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pi.silva\Dropbox\IBRE - FGV\"/>
    </mc:Choice>
  </mc:AlternateContent>
  <bookViews>
    <workbookView xWindow="0" yWindow="0" windowWidth="19200" windowHeight="13470" activeTab="2"/>
  </bookViews>
  <sheets>
    <sheet name="Prev IPCA" sheetId="1" r:id="rId1"/>
    <sheet name="Selic_real" sheetId="2" r:id="rId2"/>
    <sheet name="Selic_real_suavizada" sheetId="3" r:id="rId3"/>
    <sheet name="EMBI+" sheetId="4" r:id="rId4"/>
  </sheets>
  <definedNames>
    <definedName name="_xlnm._FilterDatabase" localSheetId="3" hidden="1">'EMBI+'!$A$1:$B$5856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17" i="3" l="1"/>
  <c r="I217" i="3"/>
  <c r="K217" i="3"/>
  <c r="G216" i="3"/>
  <c r="I216" i="3"/>
  <c r="K216" i="3"/>
  <c r="G215" i="3"/>
  <c r="I215" i="3"/>
  <c r="E215" i="3"/>
  <c r="E216" i="3"/>
  <c r="E217" i="3"/>
  <c r="I214" i="3"/>
  <c r="P4068" i="1"/>
  <c r="Q4068" i="1"/>
  <c r="Q4067" i="1" s="1"/>
  <c r="Q4066" i="1" s="1"/>
  <c r="Q4065" i="1" s="1"/>
  <c r="Q4064" i="1" s="1"/>
  <c r="Q4063" i="1" s="1"/>
  <c r="Q4062" i="1" s="1"/>
  <c r="Q4061" i="1" s="1"/>
  <c r="Q4060" i="1" s="1"/>
  <c r="Q4059" i="1" s="1"/>
  <c r="Q4058" i="1" s="1"/>
  <c r="Q4057" i="1" s="1"/>
  <c r="Q4056" i="1" s="1"/>
  <c r="Q4055" i="1" s="1"/>
  <c r="Q4054" i="1"/>
  <c r="O3" i="1"/>
  <c r="P4014" i="1"/>
  <c r="P4013" i="1" s="1"/>
  <c r="P4012" i="1" s="1"/>
  <c r="P4011" i="1" s="1"/>
  <c r="P4010" i="1" s="1"/>
  <c r="P4009" i="1" s="1"/>
  <c r="P4008" i="1" s="1"/>
  <c r="P4007" i="1" s="1"/>
  <c r="P4006" i="1" s="1"/>
  <c r="P4005" i="1" s="1"/>
  <c r="P4004" i="1" s="1"/>
  <c r="P4003" i="1" s="1"/>
  <c r="P4002" i="1" s="1"/>
  <c r="P4001" i="1" s="1"/>
  <c r="P4000" i="1" s="1"/>
  <c r="P3999" i="1" s="1"/>
  <c r="P3998" i="1" s="1"/>
  <c r="P3997" i="1" s="1"/>
  <c r="P3996" i="1" s="1"/>
  <c r="P3995" i="1" s="1"/>
  <c r="P3994" i="1" s="1"/>
  <c r="Q4014" i="1"/>
  <c r="Q4013" i="1" s="1"/>
  <c r="Q4012" i="1" s="1"/>
  <c r="Q4011" i="1" s="1"/>
  <c r="Q4010" i="1" s="1"/>
  <c r="Q4009" i="1" s="1"/>
  <c r="Q4008" i="1" s="1"/>
  <c r="Q4007" i="1" s="1"/>
  <c r="Q4006" i="1" s="1"/>
  <c r="Q4005" i="1" s="1"/>
  <c r="Q4004" i="1" s="1"/>
  <c r="Q4003" i="1" s="1"/>
  <c r="Q4002" i="1" s="1"/>
  <c r="Q4001" i="1" s="1"/>
  <c r="Q4000" i="1" s="1"/>
  <c r="Q3999" i="1" s="1"/>
  <c r="Q3998" i="1" s="1"/>
  <c r="Q3997" i="1" s="1"/>
  <c r="Q3996" i="1" s="1"/>
  <c r="Q3995" i="1" s="1"/>
  <c r="Q3994" i="1" s="1"/>
  <c r="P4034" i="1"/>
  <c r="P4033" i="1" s="1"/>
  <c r="P4032" i="1" s="1"/>
  <c r="P4031" i="1" s="1"/>
  <c r="P4030" i="1" s="1"/>
  <c r="P4029" i="1" s="1"/>
  <c r="P4028" i="1" s="1"/>
  <c r="P4027" i="1" s="1"/>
  <c r="P4026" i="1" s="1"/>
  <c r="P4025" i="1" s="1"/>
  <c r="P4024" i="1" s="1"/>
  <c r="P4023" i="1" s="1"/>
  <c r="P4022" i="1" s="1"/>
  <c r="P4021" i="1" s="1"/>
  <c r="P4020" i="1" s="1"/>
  <c r="P4019" i="1" s="1"/>
  <c r="P4018" i="1" s="1"/>
  <c r="P4017" i="1" s="1"/>
  <c r="P4016" i="1" s="1"/>
  <c r="P4015" i="1" s="1"/>
  <c r="Q4034" i="1"/>
  <c r="Q4033" i="1" s="1"/>
  <c r="Q4032" i="1" s="1"/>
  <c r="Q4031" i="1" s="1"/>
  <c r="Q4030" i="1" s="1"/>
  <c r="Q4029" i="1" s="1"/>
  <c r="Q4028" i="1" s="1"/>
  <c r="Q4027" i="1" s="1"/>
  <c r="Q4026" i="1" s="1"/>
  <c r="Q4025" i="1" s="1"/>
  <c r="Q4024" i="1" s="1"/>
  <c r="Q4023" i="1" s="1"/>
  <c r="Q4022" i="1" s="1"/>
  <c r="Q4021" i="1" s="1"/>
  <c r="Q4020" i="1" s="1"/>
  <c r="Q4019" i="1" s="1"/>
  <c r="Q4018" i="1" s="1"/>
  <c r="Q4017" i="1" s="1"/>
  <c r="Q4016" i="1" s="1"/>
  <c r="Q4015" i="1" s="1"/>
  <c r="Q4053" i="1"/>
  <c r="Q4052" i="1" s="1"/>
  <c r="Q4051" i="1" s="1"/>
  <c r="Q4050" i="1" s="1"/>
  <c r="Q4049" i="1" s="1"/>
  <c r="Q4048" i="1" s="1"/>
  <c r="Q4047" i="1" s="1"/>
  <c r="Q4046" i="1" s="1"/>
  <c r="Q4045" i="1" s="1"/>
  <c r="Q4044" i="1" s="1"/>
  <c r="Q4043" i="1" s="1"/>
  <c r="Q4042" i="1" s="1"/>
  <c r="Q4041" i="1" s="1"/>
  <c r="Q4040" i="1" s="1"/>
  <c r="Q4039" i="1" s="1"/>
  <c r="Q4038" i="1" s="1"/>
  <c r="Q4037" i="1" s="1"/>
  <c r="Q4036" i="1" s="1"/>
  <c r="Q4035" i="1" s="1"/>
  <c r="P4054" i="1"/>
  <c r="P4053" i="1" s="1"/>
  <c r="P4052" i="1" s="1"/>
  <c r="P4051" i="1" s="1"/>
  <c r="P4050" i="1" s="1"/>
  <c r="P4049" i="1" s="1"/>
  <c r="P4048" i="1" s="1"/>
  <c r="P4047" i="1" s="1"/>
  <c r="P4046" i="1" s="1"/>
  <c r="P4045" i="1" s="1"/>
  <c r="P4044" i="1" s="1"/>
  <c r="P4043" i="1" s="1"/>
  <c r="P4042" i="1" s="1"/>
  <c r="P4041" i="1" s="1"/>
  <c r="P4040" i="1" s="1"/>
  <c r="P4039" i="1" s="1"/>
  <c r="P4038" i="1" s="1"/>
  <c r="P4037" i="1" s="1"/>
  <c r="P4036" i="1" s="1"/>
  <c r="P4035" i="1" s="1"/>
  <c r="P4067" i="1"/>
  <c r="P4066" i="1" s="1"/>
  <c r="P4065" i="1" s="1"/>
  <c r="P4064" i="1" s="1"/>
  <c r="P4063" i="1" s="1"/>
  <c r="P4062" i="1" s="1"/>
  <c r="P4061" i="1" s="1"/>
  <c r="P4060" i="1" s="1"/>
  <c r="P4059" i="1" s="1"/>
  <c r="P4058" i="1" s="1"/>
  <c r="P4057" i="1" s="1"/>
  <c r="P4056" i="1" s="1"/>
  <c r="P4055" i="1" s="1"/>
  <c r="O3995" i="1"/>
  <c r="O4002" i="1"/>
  <c r="N4002" i="1"/>
  <c r="N4056" i="1"/>
  <c r="N4057" i="1" s="1"/>
  <c r="N4058" i="1" s="1"/>
  <c r="N4055" i="1"/>
  <c r="O4055" i="1" s="1"/>
  <c r="N4036" i="1"/>
  <c r="N4037" i="1" s="1"/>
  <c r="N4038" i="1" s="1"/>
  <c r="O4035" i="1"/>
  <c r="N4035" i="1"/>
  <c r="N4015" i="1"/>
  <c r="N4016" i="1" s="1"/>
  <c r="N4003" i="1"/>
  <c r="N4004" i="1" s="1"/>
  <c r="L4068" i="1"/>
  <c r="L4067" i="1"/>
  <c r="L4066" i="1"/>
  <c r="L4065" i="1"/>
  <c r="L4064" i="1"/>
  <c r="L4063" i="1"/>
  <c r="L4062" i="1"/>
  <c r="L4061" i="1"/>
  <c r="L4060" i="1"/>
  <c r="L4059" i="1"/>
  <c r="L4058" i="1"/>
  <c r="M4058" i="1" s="1"/>
  <c r="M4059" i="1" s="1"/>
  <c r="L4057" i="1"/>
  <c r="L4056" i="1"/>
  <c r="M4056" i="1" s="1"/>
  <c r="M4057" i="1" s="1"/>
  <c r="M4055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M4036" i="1" s="1"/>
  <c r="M4037" i="1" s="1"/>
  <c r="M4035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M4016" i="1" s="1"/>
  <c r="M4017" i="1" s="1"/>
  <c r="M4015" i="1"/>
  <c r="L4015" i="1"/>
  <c r="L4014" i="1"/>
  <c r="L4013" i="1"/>
  <c r="L4012" i="1"/>
  <c r="L4011" i="1"/>
  <c r="L4010" i="1"/>
  <c r="L4009" i="1"/>
  <c r="L4008" i="1"/>
  <c r="L4007" i="1"/>
  <c r="L4006" i="1"/>
  <c r="M4006" i="1" s="1"/>
  <c r="M4007" i="1" s="1"/>
  <c r="L4005" i="1"/>
  <c r="L4004" i="1"/>
  <c r="M4004" i="1" s="1"/>
  <c r="M4005" i="1" s="1"/>
  <c r="M4003" i="1"/>
  <c r="L4003" i="1"/>
  <c r="H3973" i="1"/>
  <c r="O4015" i="1" l="1"/>
  <c r="O4003" i="1"/>
  <c r="N4039" i="1"/>
  <c r="O4038" i="1"/>
  <c r="N4059" i="1"/>
  <c r="O4058" i="1"/>
  <c r="O4037" i="1"/>
  <c r="O4057" i="1"/>
  <c r="N4005" i="1"/>
  <c r="O4004" i="1"/>
  <c r="N4017" i="1"/>
  <c r="O4016" i="1"/>
  <c r="O4036" i="1"/>
  <c r="O4056" i="1"/>
  <c r="M4010" i="1"/>
  <c r="M4011" i="1" s="1"/>
  <c r="M4012" i="1" s="1"/>
  <c r="M4013" i="1" s="1"/>
  <c r="M4014" i="1" s="1"/>
  <c r="M4018" i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60" i="1"/>
  <c r="M4061" i="1" s="1"/>
  <c r="M4062" i="1" s="1"/>
  <c r="M4063" i="1" s="1"/>
  <c r="M4064" i="1" s="1"/>
  <c r="M4065" i="1" s="1"/>
  <c r="M4066" i="1" s="1"/>
  <c r="M4067" i="1" s="1"/>
  <c r="M4068" i="1" s="1"/>
  <c r="M4008" i="1"/>
  <c r="M4009" i="1" s="1"/>
  <c r="M4038" i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K215" i="3"/>
  <c r="O4005" i="1" l="1"/>
  <c r="N4006" i="1"/>
  <c r="N4060" i="1"/>
  <c r="O4059" i="1"/>
  <c r="N4018" i="1"/>
  <c r="O4017" i="1"/>
  <c r="N4040" i="1"/>
  <c r="O4039" i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" i="4"/>
  <c r="G44" i="4"/>
  <c r="G43" i="4"/>
  <c r="G42" i="4"/>
  <c r="G41" i="4"/>
  <c r="G40" i="4"/>
  <c r="G39" i="4"/>
  <c r="G38" i="4"/>
  <c r="G37" i="4"/>
  <c r="G36" i="4"/>
  <c r="G4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65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10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2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49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209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73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400" i="4"/>
  <c r="G399" i="4"/>
  <c r="G398" i="4"/>
  <c r="G397" i="4"/>
  <c r="G408" i="4"/>
  <c r="G407" i="4"/>
  <c r="G406" i="4"/>
  <c r="G405" i="4"/>
  <c r="G404" i="4"/>
  <c r="G403" i="4"/>
  <c r="G402" i="4"/>
  <c r="G401" i="4"/>
  <c r="G412" i="4"/>
  <c r="G411" i="4"/>
  <c r="G410" i="4"/>
  <c r="G409" i="4"/>
  <c r="G416" i="4"/>
  <c r="G415" i="4"/>
  <c r="G414" i="4"/>
  <c r="G413" i="4"/>
  <c r="G420" i="4"/>
  <c r="G419" i="4"/>
  <c r="G418" i="4"/>
  <c r="G417" i="4"/>
  <c r="G424" i="4"/>
  <c r="G423" i="4"/>
  <c r="G422" i="4"/>
  <c r="G42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41" i="4"/>
  <c r="G452" i="4"/>
  <c r="G451" i="4"/>
  <c r="G450" i="4"/>
  <c r="G449" i="4"/>
  <c r="G448" i="4"/>
  <c r="G447" i="4"/>
  <c r="G446" i="4"/>
  <c r="G445" i="4"/>
  <c r="G444" i="4"/>
  <c r="G443" i="4"/>
  <c r="G442" i="4"/>
  <c r="G456" i="4"/>
  <c r="G455" i="4"/>
  <c r="G454" i="4"/>
  <c r="G453" i="4"/>
  <c r="G460" i="4"/>
  <c r="G459" i="4"/>
  <c r="G458" i="4"/>
  <c r="G457" i="4"/>
  <c r="G46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82" i="4"/>
  <c r="G481" i="4"/>
  <c r="G492" i="4"/>
  <c r="G491" i="4"/>
  <c r="G490" i="4"/>
  <c r="G489" i="4"/>
  <c r="G488" i="4"/>
  <c r="G487" i="4"/>
  <c r="G486" i="4"/>
  <c r="G485" i="4"/>
  <c r="G484" i="4"/>
  <c r="G483" i="4"/>
  <c r="G496" i="4"/>
  <c r="G495" i="4"/>
  <c r="G494" i="4"/>
  <c r="G493" i="4"/>
  <c r="G500" i="4"/>
  <c r="G499" i="4"/>
  <c r="G498" i="4"/>
  <c r="G497" i="4"/>
  <c r="G502" i="4"/>
  <c r="G501" i="4"/>
  <c r="G503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20" i="4"/>
  <c r="G519" i="4"/>
  <c r="G518" i="4"/>
  <c r="G517" i="4"/>
  <c r="G524" i="4"/>
  <c r="G523" i="4"/>
  <c r="G522" i="4"/>
  <c r="G521" i="4"/>
  <c r="G52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45" i="4"/>
  <c r="G556" i="4"/>
  <c r="G555" i="4"/>
  <c r="G554" i="4"/>
  <c r="G553" i="4"/>
  <c r="G552" i="4"/>
  <c r="G551" i="4"/>
  <c r="G550" i="4"/>
  <c r="G549" i="4"/>
  <c r="G548" i="4"/>
  <c r="G547" i="4"/>
  <c r="G546" i="4"/>
  <c r="G560" i="4"/>
  <c r="G559" i="4"/>
  <c r="G558" i="4"/>
  <c r="G557" i="4"/>
  <c r="G564" i="4"/>
  <c r="G563" i="4"/>
  <c r="G562" i="4"/>
  <c r="G561" i="4"/>
  <c r="G566" i="4"/>
  <c r="G565" i="4"/>
  <c r="G567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84" i="4"/>
  <c r="G583" i="4"/>
  <c r="G582" i="4"/>
  <c r="G581" i="4"/>
  <c r="G588" i="4"/>
  <c r="G587" i="4"/>
  <c r="G586" i="4"/>
  <c r="G585" i="4"/>
  <c r="G58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609" i="4"/>
  <c r="G620" i="4"/>
  <c r="G619" i="4"/>
  <c r="G618" i="4"/>
  <c r="G617" i="4"/>
  <c r="G616" i="4"/>
  <c r="G615" i="4"/>
  <c r="G614" i="4"/>
  <c r="G613" i="4"/>
  <c r="G612" i="4"/>
  <c r="G611" i="4"/>
  <c r="G610" i="4"/>
  <c r="G624" i="4"/>
  <c r="G623" i="4"/>
  <c r="G622" i="4"/>
  <c r="G621" i="4"/>
  <c r="G628" i="4"/>
  <c r="G627" i="4"/>
  <c r="G626" i="4"/>
  <c r="G625" i="4"/>
  <c r="G631" i="4"/>
  <c r="G630" i="4"/>
  <c r="G629" i="4"/>
  <c r="G632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50" i="4"/>
  <c r="G649" i="4"/>
  <c r="G660" i="4"/>
  <c r="G659" i="4"/>
  <c r="G658" i="4"/>
  <c r="G657" i="4"/>
  <c r="G656" i="4"/>
  <c r="G655" i="4"/>
  <c r="G654" i="4"/>
  <c r="G653" i="4"/>
  <c r="G652" i="4"/>
  <c r="G651" i="4"/>
  <c r="G664" i="4"/>
  <c r="G663" i="4"/>
  <c r="G662" i="4"/>
  <c r="G661" i="4"/>
  <c r="G668" i="4"/>
  <c r="G667" i="4"/>
  <c r="G666" i="4"/>
  <c r="G665" i="4"/>
  <c r="G671" i="4"/>
  <c r="G670" i="4"/>
  <c r="G66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92" i="4"/>
  <c r="G691" i="4"/>
  <c r="G690" i="4"/>
  <c r="G689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708" i="4"/>
  <c r="G707" i="4"/>
  <c r="G706" i="4"/>
  <c r="G705" i="4"/>
  <c r="G711" i="4"/>
  <c r="G710" i="4"/>
  <c r="G709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51" i="4"/>
  <c r="G752" i="4"/>
  <c r="G753" i="4"/>
  <c r="G754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74" i="4"/>
  <c r="G773" i="4"/>
  <c r="G772" i="4"/>
  <c r="G771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95" i="4"/>
  <c r="G798" i="4"/>
  <c r="G797" i="4"/>
  <c r="G796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815" i="4"/>
  <c r="G816" i="4"/>
  <c r="G817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38" i="4"/>
  <c r="G837" i="4"/>
  <c r="G836" i="4"/>
  <c r="G835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5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79" i="4"/>
  <c r="G880" i="4"/>
  <c r="G881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9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919" i="4"/>
  <c r="G920" i="4"/>
  <c r="G921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39" i="4"/>
  <c r="G940" i="4"/>
  <c r="G941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59" i="4"/>
  <c r="G960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79" i="4"/>
  <c r="G978" i="4"/>
  <c r="G977" i="4"/>
  <c r="G976" i="4"/>
  <c r="G982" i="4"/>
  <c r="G981" i="4"/>
  <c r="G980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1003" i="4"/>
  <c r="G1002" i="4"/>
  <c r="G1001" i="4"/>
  <c r="G1000" i="4"/>
  <c r="G999" i="4"/>
  <c r="G998" i="4"/>
  <c r="G997" i="4"/>
  <c r="G996" i="4"/>
  <c r="G995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23" i="4"/>
  <c r="G1022" i="4"/>
  <c r="G1021" i="4"/>
  <c r="G1020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43" i="4"/>
  <c r="G1044" i="4"/>
  <c r="G1045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64" i="4"/>
  <c r="G1063" i="4"/>
  <c r="G1062" i="4"/>
  <c r="G1061" i="4"/>
  <c r="G1060" i="4"/>
  <c r="G1059" i="4"/>
  <c r="G1067" i="4"/>
  <c r="G1066" i="4"/>
  <c r="G1065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86" i="4"/>
  <c r="G1085" i="4"/>
  <c r="G1084" i="4"/>
  <c r="G1083" i="4"/>
  <c r="G1082" i="4"/>
  <c r="G1081" i="4"/>
  <c r="G1080" i="4"/>
  <c r="G1088" i="4"/>
  <c r="G1087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107" i="4"/>
  <c r="G1106" i="4"/>
  <c r="G1105" i="4"/>
  <c r="G1104" i="4"/>
  <c r="G1103" i="4"/>
  <c r="G1102" i="4"/>
  <c r="G1101" i="4"/>
  <c r="G1108" i="4"/>
  <c r="G1109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32" i="4"/>
  <c r="G1131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48" i="4"/>
  <c r="G1149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70" i="4"/>
  <c r="G1171" i="4"/>
  <c r="G1178" i="4"/>
  <c r="G1177" i="4"/>
  <c r="G1176" i="4"/>
  <c r="G1175" i="4"/>
  <c r="G1174" i="4"/>
  <c r="G1173" i="4"/>
  <c r="G1172" i="4"/>
  <c r="G1189" i="4"/>
  <c r="G1188" i="4"/>
  <c r="G1187" i="4"/>
  <c r="G1186" i="4"/>
  <c r="G1185" i="4"/>
  <c r="G1184" i="4"/>
  <c r="G1183" i="4"/>
  <c r="G1182" i="4"/>
  <c r="G1181" i="4"/>
  <c r="G1180" i="4"/>
  <c r="G1179" i="4"/>
  <c r="G1190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209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32" i="4"/>
  <c r="G1231" i="4"/>
  <c r="G1230" i="4"/>
  <c r="G1229" i="4"/>
  <c r="G1228" i="4"/>
  <c r="G1227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53" i="4"/>
  <c r="G1252" i="4"/>
  <c r="G1251" i="4"/>
  <c r="G1250" i="4"/>
  <c r="G1249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72" i="4"/>
  <c r="G1271" i="4"/>
  <c r="G1270" i="4"/>
  <c r="G1273" i="4"/>
  <c r="G1280" i="4"/>
  <c r="G1279" i="4"/>
  <c r="G1278" i="4"/>
  <c r="G1277" i="4"/>
  <c r="G1276" i="4"/>
  <c r="G1275" i="4"/>
  <c r="G127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94" i="4"/>
  <c r="G1295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316" i="4"/>
  <c r="G1315" i="4"/>
  <c r="G1314" i="4"/>
  <c r="G1313" i="4"/>
  <c r="G1312" i="4"/>
  <c r="G1311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37" i="4"/>
  <c r="G1336" i="4"/>
  <c r="G1335" i="4"/>
  <c r="G1334" i="4"/>
  <c r="G1333" i="4"/>
  <c r="G1338" i="4"/>
  <c r="G1346" i="4"/>
  <c r="G1345" i="4"/>
  <c r="G1344" i="4"/>
  <c r="G1343" i="4"/>
  <c r="G1342" i="4"/>
  <c r="G1341" i="4"/>
  <c r="G1340" i="4"/>
  <c r="G133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59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78" i="4"/>
  <c r="G1377" i="4"/>
  <c r="G1376" i="4"/>
  <c r="G1375" i="4"/>
  <c r="G1379" i="4"/>
  <c r="G1386" i="4"/>
  <c r="G1385" i="4"/>
  <c r="G1384" i="4"/>
  <c r="G1383" i="4"/>
  <c r="G1382" i="4"/>
  <c r="G1381" i="4"/>
  <c r="G1380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99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421" i="4"/>
  <c r="G1422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40" i="4"/>
  <c r="G1439" i="4"/>
  <c r="G1441" i="4"/>
  <c r="G1446" i="4"/>
  <c r="G1445" i="4"/>
  <c r="G1444" i="4"/>
  <c r="G1443" i="4"/>
  <c r="G1442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60" i="4"/>
  <c r="G1459" i="4"/>
  <c r="G146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84" i="4"/>
  <c r="G1483" i="4"/>
  <c r="G1482" i="4"/>
  <c r="G1481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503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25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4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67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86" i="4"/>
  <c r="G1585" i="4"/>
  <c r="G1584" i="4"/>
  <c r="G1583" i="4"/>
  <c r="G1582" i="4"/>
  <c r="G1590" i="4"/>
  <c r="G1589" i="4"/>
  <c r="G1588" i="4"/>
  <c r="G1587" i="4"/>
  <c r="G1597" i="4"/>
  <c r="G1596" i="4"/>
  <c r="G1595" i="4"/>
  <c r="G1594" i="4"/>
  <c r="G1593" i="4"/>
  <c r="G1592" i="4"/>
  <c r="G1591" i="4"/>
  <c r="G1602" i="4"/>
  <c r="G1601" i="4"/>
  <c r="G1600" i="4"/>
  <c r="G1599" i="4"/>
  <c r="G1598" i="4"/>
  <c r="G1608" i="4"/>
  <c r="G1607" i="4"/>
  <c r="G1606" i="4"/>
  <c r="G1605" i="4"/>
  <c r="G1604" i="4"/>
  <c r="G1603" i="4"/>
  <c r="G1610" i="4"/>
  <c r="G1609" i="4"/>
  <c r="G1613" i="4"/>
  <c r="G1612" i="4"/>
  <c r="G1611" i="4"/>
  <c r="G1618" i="4"/>
  <c r="G1617" i="4"/>
  <c r="G1616" i="4"/>
  <c r="G1615" i="4"/>
  <c r="G1614" i="4"/>
  <c r="G1624" i="4"/>
  <c r="G1623" i="4"/>
  <c r="G1622" i="4"/>
  <c r="G1621" i="4"/>
  <c r="G1620" i="4"/>
  <c r="G1619" i="4"/>
  <c r="G1629" i="4"/>
  <c r="G1628" i="4"/>
  <c r="G1627" i="4"/>
  <c r="G1626" i="4"/>
  <c r="G1625" i="4"/>
  <c r="G1630" i="4"/>
  <c r="G1631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49" i="4"/>
  <c r="G1648" i="4"/>
  <c r="G1647" i="4"/>
  <c r="G1646" i="4"/>
  <c r="G1645" i="4"/>
  <c r="G1652" i="4"/>
  <c r="G1651" i="4"/>
  <c r="G1650" i="4"/>
  <c r="G1660" i="4"/>
  <c r="G1659" i="4"/>
  <c r="G1658" i="4"/>
  <c r="G1657" i="4"/>
  <c r="G1656" i="4"/>
  <c r="G1655" i="4"/>
  <c r="G1654" i="4"/>
  <c r="G1653" i="4"/>
  <c r="G1665" i="4"/>
  <c r="G1664" i="4"/>
  <c r="G1663" i="4"/>
  <c r="G1662" i="4"/>
  <c r="G1661" i="4"/>
  <c r="G1670" i="4"/>
  <c r="G1669" i="4"/>
  <c r="G1668" i="4"/>
  <c r="G1667" i="4"/>
  <c r="G1666" i="4"/>
  <c r="G1672" i="4"/>
  <c r="G1671" i="4"/>
  <c r="G1676" i="4"/>
  <c r="G1675" i="4"/>
  <c r="G1674" i="4"/>
  <c r="G1673" i="4"/>
  <c r="G1681" i="4"/>
  <c r="G1680" i="4"/>
  <c r="G1679" i="4"/>
  <c r="G1678" i="4"/>
  <c r="G1677" i="4"/>
  <c r="G1686" i="4"/>
  <c r="G1685" i="4"/>
  <c r="G1684" i="4"/>
  <c r="G1683" i="4"/>
  <c r="G1682" i="4"/>
  <c r="G1692" i="4"/>
  <c r="G1691" i="4"/>
  <c r="G1690" i="4"/>
  <c r="G1689" i="4"/>
  <c r="G1688" i="4"/>
  <c r="G1687" i="4"/>
  <c r="G169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34" i="4"/>
  <c r="G1733" i="4"/>
  <c r="G1732" i="4"/>
  <c r="G1731" i="4"/>
  <c r="G1730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54" i="4"/>
  <c r="G1753" i="4"/>
  <c r="G1752" i="4"/>
  <c r="G1751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72" i="4"/>
  <c r="G1771" i="4"/>
  <c r="G1770" i="4"/>
  <c r="G1769" i="4"/>
  <c r="G1768" i="4"/>
  <c r="G1767" i="4"/>
  <c r="G1776" i="4"/>
  <c r="G1775" i="4"/>
  <c r="G1774" i="4"/>
  <c r="G1773" i="4"/>
  <c r="G1782" i="4"/>
  <c r="G1781" i="4"/>
  <c r="G1780" i="4"/>
  <c r="G1779" i="4"/>
  <c r="G1778" i="4"/>
  <c r="G1777" i="4"/>
  <c r="G1788" i="4"/>
  <c r="G1787" i="4"/>
  <c r="G1786" i="4"/>
  <c r="G1785" i="4"/>
  <c r="G1784" i="4"/>
  <c r="G1783" i="4"/>
  <c r="G1793" i="4"/>
  <c r="G1792" i="4"/>
  <c r="G1791" i="4"/>
  <c r="G1790" i="4"/>
  <c r="G1789" i="4"/>
  <c r="G1797" i="4"/>
  <c r="G1796" i="4"/>
  <c r="G1795" i="4"/>
  <c r="G1794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35" i="4"/>
  <c r="G1834" i="4"/>
  <c r="G1833" i="4"/>
  <c r="G1832" i="4"/>
  <c r="G1839" i="4"/>
  <c r="G1838" i="4"/>
  <c r="G1837" i="4"/>
  <c r="G1836" i="4"/>
  <c r="G1841" i="4"/>
  <c r="G1840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75" i="4"/>
  <c r="G1874" i="4"/>
  <c r="G1873" i="4"/>
  <c r="G1872" i="4"/>
  <c r="G1879" i="4"/>
  <c r="G1878" i="4"/>
  <c r="G1877" i="4"/>
  <c r="G1876" i="4"/>
  <c r="G188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900" i="4"/>
  <c r="G1911" i="4"/>
  <c r="G1910" i="4"/>
  <c r="G1909" i="4"/>
  <c r="G1908" i="4"/>
  <c r="G1907" i="4"/>
  <c r="G1906" i="4"/>
  <c r="G1905" i="4"/>
  <c r="G1904" i="4"/>
  <c r="G1903" i="4"/>
  <c r="G1902" i="4"/>
  <c r="G1901" i="4"/>
  <c r="G1915" i="4"/>
  <c r="G1914" i="4"/>
  <c r="G1913" i="4"/>
  <c r="G1912" i="4"/>
  <c r="G1919" i="4"/>
  <c r="G1918" i="4"/>
  <c r="G1917" i="4"/>
  <c r="G1916" i="4"/>
  <c r="G1920" i="4"/>
  <c r="G1923" i="4"/>
  <c r="G1922" i="4"/>
  <c r="G1921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41" i="4"/>
  <c r="G1940" i="4"/>
  <c r="G1951" i="4"/>
  <c r="G1950" i="4"/>
  <c r="G1949" i="4"/>
  <c r="G1948" i="4"/>
  <c r="G1947" i="4"/>
  <c r="G1946" i="4"/>
  <c r="G1945" i="4"/>
  <c r="G1944" i="4"/>
  <c r="G1943" i="4"/>
  <c r="G1942" i="4"/>
  <c r="G1955" i="4"/>
  <c r="G1954" i="4"/>
  <c r="G1953" i="4"/>
  <c r="G1952" i="4"/>
  <c r="G1959" i="4"/>
  <c r="G1958" i="4"/>
  <c r="G1957" i="4"/>
  <c r="G1956" i="4"/>
  <c r="G196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80" i="4"/>
  <c r="G1991" i="4"/>
  <c r="G1990" i="4"/>
  <c r="G1989" i="4"/>
  <c r="G1988" i="4"/>
  <c r="G1987" i="4"/>
  <c r="G1986" i="4"/>
  <c r="G1985" i="4"/>
  <c r="G1984" i="4"/>
  <c r="G1983" i="4"/>
  <c r="G1982" i="4"/>
  <c r="G1981" i="4"/>
  <c r="G1995" i="4"/>
  <c r="G1994" i="4"/>
  <c r="G1993" i="4"/>
  <c r="G1992" i="4"/>
  <c r="G1999" i="4"/>
  <c r="G1998" i="4"/>
  <c r="G1997" i="4"/>
  <c r="G1996" i="4"/>
  <c r="G2002" i="4"/>
  <c r="G2001" i="4"/>
  <c r="G2000" i="4"/>
  <c r="G2003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23" i="4"/>
  <c r="G2022" i="4"/>
  <c r="G2021" i="4"/>
  <c r="G2020" i="4"/>
  <c r="G2024" i="4"/>
  <c r="G2031" i="4"/>
  <c r="G2030" i="4"/>
  <c r="G2029" i="4"/>
  <c r="G2028" i="4"/>
  <c r="G2027" i="4"/>
  <c r="G2026" i="4"/>
  <c r="G2025" i="4"/>
  <c r="G2035" i="4"/>
  <c r="G2034" i="4"/>
  <c r="G2033" i="4"/>
  <c r="G2032" i="4"/>
  <c r="G2039" i="4"/>
  <c r="G2038" i="4"/>
  <c r="G2037" i="4"/>
  <c r="G2036" i="4"/>
  <c r="G2043" i="4"/>
  <c r="G2042" i="4"/>
  <c r="G2041" i="4"/>
  <c r="G2040" i="4"/>
  <c r="G2044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83" i="4"/>
  <c r="G2086" i="4"/>
  <c r="G2085" i="4"/>
  <c r="G2084" i="4"/>
  <c r="G2087" i="4"/>
  <c r="G2088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106" i="4"/>
  <c r="G2105" i="4"/>
  <c r="G2104" i="4"/>
  <c r="G2107" i="4"/>
  <c r="G2108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27" i="4"/>
  <c r="G2130" i="4"/>
  <c r="G2129" i="4"/>
  <c r="G2128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49" i="4"/>
  <c r="G2148" i="4"/>
  <c r="G2147" i="4"/>
  <c r="G2146" i="4"/>
  <c r="G2145" i="4"/>
  <c r="G2144" i="4"/>
  <c r="G2143" i="4"/>
  <c r="G2155" i="4"/>
  <c r="G2154" i="4"/>
  <c r="G2153" i="4"/>
  <c r="G2152" i="4"/>
  <c r="G2151" i="4"/>
  <c r="G2150" i="4"/>
  <c r="G2163" i="4"/>
  <c r="G2162" i="4"/>
  <c r="G2161" i="4"/>
  <c r="G2160" i="4"/>
  <c r="G2159" i="4"/>
  <c r="G2158" i="4"/>
  <c r="G2157" i="4"/>
  <c r="G2156" i="4"/>
  <c r="G2166" i="4"/>
  <c r="G2165" i="4"/>
  <c r="G2164" i="4"/>
  <c r="G2167" i="4"/>
  <c r="G2170" i="4"/>
  <c r="G2169" i="4"/>
  <c r="G2168" i="4"/>
  <c r="G2179" i="4"/>
  <c r="G2178" i="4"/>
  <c r="G2177" i="4"/>
  <c r="G2176" i="4"/>
  <c r="G2175" i="4"/>
  <c r="G2174" i="4"/>
  <c r="G2173" i="4"/>
  <c r="G2172" i="4"/>
  <c r="G2171" i="4"/>
  <c r="G2187" i="4"/>
  <c r="G2186" i="4"/>
  <c r="G2185" i="4"/>
  <c r="G2184" i="4"/>
  <c r="G2183" i="4"/>
  <c r="G2182" i="4"/>
  <c r="G2181" i="4"/>
  <c r="G2180" i="4"/>
  <c r="G2190" i="4"/>
  <c r="G2189" i="4"/>
  <c r="G2188" i="4"/>
  <c r="G2191" i="4"/>
  <c r="G2195" i="4"/>
  <c r="G2194" i="4"/>
  <c r="G2193" i="4"/>
  <c r="G2192" i="4"/>
  <c r="G2203" i="4"/>
  <c r="G2202" i="4"/>
  <c r="G2201" i="4"/>
  <c r="G2200" i="4"/>
  <c r="G2199" i="4"/>
  <c r="G2198" i="4"/>
  <c r="G2197" i="4"/>
  <c r="G2196" i="4"/>
  <c r="G2206" i="4"/>
  <c r="G2205" i="4"/>
  <c r="G2204" i="4"/>
  <c r="G2207" i="4"/>
  <c r="G2210" i="4"/>
  <c r="G2209" i="4"/>
  <c r="G2208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30" i="4"/>
  <c r="G2231" i="4"/>
  <c r="G2238" i="4"/>
  <c r="G2237" i="4"/>
  <c r="G2236" i="4"/>
  <c r="G2235" i="4"/>
  <c r="G2234" i="4"/>
  <c r="G2233" i="4"/>
  <c r="G2232" i="4"/>
  <c r="G2246" i="4"/>
  <c r="G2245" i="4"/>
  <c r="G2244" i="4"/>
  <c r="G2243" i="4"/>
  <c r="G2242" i="4"/>
  <c r="G2241" i="4"/>
  <c r="G2240" i="4"/>
  <c r="G2239" i="4"/>
  <c r="G2250" i="4"/>
  <c r="G2249" i="4"/>
  <c r="G2248" i="4"/>
  <c r="G2247" i="4"/>
  <c r="G2251" i="4"/>
  <c r="G2252" i="4"/>
  <c r="G2262" i="4"/>
  <c r="G2261" i="4"/>
  <c r="G2260" i="4"/>
  <c r="G2259" i="4"/>
  <c r="G2258" i="4"/>
  <c r="G2257" i="4"/>
  <c r="G2256" i="4"/>
  <c r="G2255" i="4"/>
  <c r="G2254" i="4"/>
  <c r="G2253" i="4"/>
  <c r="G2270" i="4"/>
  <c r="G2269" i="4"/>
  <c r="G2268" i="4"/>
  <c r="G2267" i="4"/>
  <c r="G2266" i="4"/>
  <c r="G2265" i="4"/>
  <c r="G2264" i="4"/>
  <c r="G2263" i="4"/>
  <c r="G2271" i="4"/>
  <c r="G2272" i="4"/>
  <c r="G2273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94" i="4"/>
  <c r="G2293" i="4"/>
  <c r="G2292" i="4"/>
  <c r="G2291" i="4"/>
  <c r="G2298" i="4"/>
  <c r="G2297" i="4"/>
  <c r="G2296" i="4"/>
  <c r="G229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315" i="4"/>
  <c r="G2316" i="4"/>
  <c r="G2322" i="4"/>
  <c r="G2321" i="4"/>
  <c r="G2320" i="4"/>
  <c r="G2319" i="4"/>
  <c r="G2318" i="4"/>
  <c r="G2317" i="4"/>
  <c r="G2330" i="4"/>
  <c r="G2329" i="4"/>
  <c r="G2328" i="4"/>
  <c r="G2327" i="4"/>
  <c r="G2326" i="4"/>
  <c r="G2325" i="4"/>
  <c r="G2324" i="4"/>
  <c r="G2323" i="4"/>
  <c r="G2334" i="4"/>
  <c r="G2333" i="4"/>
  <c r="G2332" i="4"/>
  <c r="G2331" i="4"/>
  <c r="G2335" i="4"/>
  <c r="G2336" i="4"/>
  <c r="G2337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78" i="4"/>
  <c r="G2377" i="4"/>
  <c r="G2376" i="4"/>
  <c r="G2375" i="4"/>
  <c r="G2379" i="4"/>
  <c r="G2380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402" i="4"/>
  <c r="G2401" i="4"/>
  <c r="G2400" i="4"/>
  <c r="G2399" i="4"/>
  <c r="G2410" i="4"/>
  <c r="G2409" i="4"/>
  <c r="G2408" i="4"/>
  <c r="G2407" i="4"/>
  <c r="G2406" i="4"/>
  <c r="G2405" i="4"/>
  <c r="G2404" i="4"/>
  <c r="G2403" i="4"/>
  <c r="G2418" i="4"/>
  <c r="G2417" i="4"/>
  <c r="G2416" i="4"/>
  <c r="G2415" i="4"/>
  <c r="G2414" i="4"/>
  <c r="G2413" i="4"/>
  <c r="G2412" i="4"/>
  <c r="G2411" i="4"/>
  <c r="G2419" i="4"/>
  <c r="G242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40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59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50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2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43" i="4"/>
  <c r="G2544" i="4"/>
  <c r="G2545" i="4"/>
  <c r="G2554" i="4"/>
  <c r="G2553" i="4"/>
  <c r="G2552" i="4"/>
  <c r="G2551" i="4"/>
  <c r="G2550" i="4"/>
  <c r="G2549" i="4"/>
  <c r="G2548" i="4"/>
  <c r="G2547" i="4"/>
  <c r="G2546" i="4"/>
  <c r="G2562" i="4"/>
  <c r="G2561" i="4"/>
  <c r="G2560" i="4"/>
  <c r="G2559" i="4"/>
  <c r="G2558" i="4"/>
  <c r="G2557" i="4"/>
  <c r="G2556" i="4"/>
  <c r="G2555" i="4"/>
  <c r="G2566" i="4"/>
  <c r="G2565" i="4"/>
  <c r="G2564" i="4"/>
  <c r="G2563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83" i="4"/>
  <c r="G2582" i="4"/>
  <c r="G2581" i="4"/>
  <c r="G2580" i="4"/>
  <c r="G2579" i="4"/>
  <c r="G2588" i="4"/>
  <c r="G2587" i="4"/>
  <c r="G2586" i="4"/>
  <c r="G2585" i="4"/>
  <c r="G2584" i="4"/>
  <c r="G2599" i="4"/>
  <c r="G2598" i="4"/>
  <c r="G2597" i="4"/>
  <c r="G2596" i="4"/>
  <c r="G2595" i="4"/>
  <c r="G2594" i="4"/>
  <c r="G2593" i="4"/>
  <c r="G2592" i="4"/>
  <c r="G2591" i="4"/>
  <c r="G2590" i="4"/>
  <c r="G2589" i="4"/>
  <c r="G2604" i="4"/>
  <c r="G2603" i="4"/>
  <c r="G2602" i="4"/>
  <c r="G2601" i="4"/>
  <c r="G2600" i="4"/>
  <c r="G2607" i="4"/>
  <c r="G2606" i="4"/>
  <c r="G2605" i="4"/>
  <c r="G2608" i="4"/>
  <c r="G2609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28" i="4"/>
  <c r="G2629" i="4"/>
  <c r="G2639" i="4"/>
  <c r="G2638" i="4"/>
  <c r="G2637" i="4"/>
  <c r="G2636" i="4"/>
  <c r="G2635" i="4"/>
  <c r="G2634" i="4"/>
  <c r="G2633" i="4"/>
  <c r="G2632" i="4"/>
  <c r="G2631" i="4"/>
  <c r="G2630" i="4"/>
  <c r="G2644" i="4"/>
  <c r="G2643" i="4"/>
  <c r="G2642" i="4"/>
  <c r="G2641" i="4"/>
  <c r="G2640" i="4"/>
  <c r="G2647" i="4"/>
  <c r="G2646" i="4"/>
  <c r="G2645" i="4"/>
  <c r="G2648" i="4"/>
  <c r="G2649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71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91" i="4"/>
  <c r="G2690" i="4"/>
  <c r="G2689" i="4"/>
  <c r="G2688" i="4"/>
  <c r="G2687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710" i="4"/>
  <c r="G2709" i="4"/>
  <c r="G2708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28" i="4"/>
  <c r="G2727" i="4"/>
  <c r="G2726" i="4"/>
  <c r="G2725" i="4"/>
  <c r="G2724" i="4"/>
  <c r="G2731" i="4"/>
  <c r="G2730" i="4"/>
  <c r="G2729" i="4"/>
  <c r="G273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53" i="4"/>
  <c r="G2752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74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91" i="4"/>
  <c r="G2790" i="4"/>
  <c r="G2789" i="4"/>
  <c r="G2788" i="4"/>
  <c r="G2795" i="4"/>
  <c r="G2794" i="4"/>
  <c r="G2793" i="4"/>
  <c r="G2792" i="4"/>
  <c r="G279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816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60" i="4"/>
  <c r="G2871" i="4"/>
  <c r="G2870" i="4"/>
  <c r="G2869" i="4"/>
  <c r="G2868" i="4"/>
  <c r="G2867" i="4"/>
  <c r="G2866" i="4"/>
  <c r="G2865" i="4"/>
  <c r="G2864" i="4"/>
  <c r="G2863" i="4"/>
  <c r="G2862" i="4"/>
  <c r="G2861" i="4"/>
  <c r="G2875" i="4"/>
  <c r="G2874" i="4"/>
  <c r="G2873" i="4"/>
  <c r="G2872" i="4"/>
  <c r="G2879" i="4"/>
  <c r="G2878" i="4"/>
  <c r="G2877" i="4"/>
  <c r="G2876" i="4"/>
  <c r="G288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900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41" i="4"/>
  <c r="G2940" i="4"/>
  <c r="G2951" i="4"/>
  <c r="G2950" i="4"/>
  <c r="G2949" i="4"/>
  <c r="G2948" i="4"/>
  <c r="G2947" i="4"/>
  <c r="G2946" i="4"/>
  <c r="G2945" i="4"/>
  <c r="G2944" i="4"/>
  <c r="G2943" i="4"/>
  <c r="G2942" i="4"/>
  <c r="G2955" i="4"/>
  <c r="G2954" i="4"/>
  <c r="G2953" i="4"/>
  <c r="G2952" i="4"/>
  <c r="G2959" i="4"/>
  <c r="G2958" i="4"/>
  <c r="G2957" i="4"/>
  <c r="G2956" i="4"/>
  <c r="G296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83" i="4"/>
  <c r="G2982" i="4"/>
  <c r="G2981" i="4"/>
  <c r="G2980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99" i="4"/>
  <c r="G2998" i="4"/>
  <c r="G2997" i="4"/>
  <c r="G2996" i="4"/>
  <c r="G3001" i="4"/>
  <c r="G3000" i="4"/>
  <c r="G3002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23" i="4"/>
  <c r="G3022" i="4"/>
  <c r="G3021" i="4"/>
  <c r="G3020" i="4"/>
  <c r="G3024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4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6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87" i="4"/>
  <c r="G3086" i="4"/>
  <c r="G3089" i="4"/>
  <c r="G3088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27" i="4"/>
  <c r="G3126" i="4"/>
  <c r="G3129" i="4"/>
  <c r="G3128" i="4"/>
  <c r="G3130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49" i="4"/>
  <c r="G3148" i="4"/>
  <c r="G3151" i="4"/>
  <c r="G3150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9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75" i="4"/>
  <c r="G3274" i="4"/>
  <c r="G3273" i="4"/>
  <c r="G3272" i="4"/>
  <c r="G3271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95" i="4"/>
  <c r="G3294" i="4"/>
  <c r="G3293" i="4"/>
  <c r="G3292" i="4"/>
  <c r="G3296" i="4"/>
  <c r="G3306" i="4"/>
  <c r="G3305" i="4"/>
  <c r="G3304" i="4"/>
  <c r="G3303" i="4"/>
  <c r="G3302" i="4"/>
  <c r="G3301" i="4"/>
  <c r="G3300" i="4"/>
  <c r="G3299" i="4"/>
  <c r="G3298" i="4"/>
  <c r="G3297" i="4"/>
  <c r="G3311" i="4"/>
  <c r="G3310" i="4"/>
  <c r="G3309" i="4"/>
  <c r="G3308" i="4"/>
  <c r="G3307" i="4"/>
  <c r="G3317" i="4"/>
  <c r="G3316" i="4"/>
  <c r="G3315" i="4"/>
  <c r="G3314" i="4"/>
  <c r="G3313" i="4"/>
  <c r="G3312" i="4"/>
  <c r="G3327" i="4"/>
  <c r="G3326" i="4"/>
  <c r="G3325" i="4"/>
  <c r="G3324" i="4"/>
  <c r="G3323" i="4"/>
  <c r="G3322" i="4"/>
  <c r="G3321" i="4"/>
  <c r="G3320" i="4"/>
  <c r="G3319" i="4"/>
  <c r="G3318" i="4"/>
  <c r="G3333" i="4"/>
  <c r="G3332" i="4"/>
  <c r="G3331" i="4"/>
  <c r="G3330" i="4"/>
  <c r="G3329" i="4"/>
  <c r="G3328" i="4"/>
  <c r="G3338" i="4"/>
  <c r="G3337" i="4"/>
  <c r="G3336" i="4"/>
  <c r="G3335" i="4"/>
  <c r="G3334" i="4"/>
  <c r="G3339" i="4"/>
  <c r="G3340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59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79" i="4"/>
  <c r="G3378" i="4"/>
  <c r="G3377" i="4"/>
  <c r="G3376" i="4"/>
  <c r="G3375" i="4"/>
  <c r="G3381" i="4"/>
  <c r="G3380" i="4"/>
  <c r="G3390" i="4"/>
  <c r="G3389" i="4"/>
  <c r="G3388" i="4"/>
  <c r="G3387" i="4"/>
  <c r="G3386" i="4"/>
  <c r="G3385" i="4"/>
  <c r="G3384" i="4"/>
  <c r="G3383" i="4"/>
  <c r="G3382" i="4"/>
  <c r="G3395" i="4"/>
  <c r="G3394" i="4"/>
  <c r="G3393" i="4"/>
  <c r="G3392" i="4"/>
  <c r="G3391" i="4"/>
  <c r="G3401" i="4"/>
  <c r="G3400" i="4"/>
  <c r="G3399" i="4"/>
  <c r="G3398" i="4"/>
  <c r="G3397" i="4"/>
  <c r="G3396" i="4"/>
  <c r="G3411" i="4"/>
  <c r="G3410" i="4"/>
  <c r="G3409" i="4"/>
  <c r="G3408" i="4"/>
  <c r="G3407" i="4"/>
  <c r="G3406" i="4"/>
  <c r="G3405" i="4"/>
  <c r="G3404" i="4"/>
  <c r="G3403" i="4"/>
  <c r="G3402" i="4"/>
  <c r="G3417" i="4"/>
  <c r="G3416" i="4"/>
  <c r="G3415" i="4"/>
  <c r="G3414" i="4"/>
  <c r="G3413" i="4"/>
  <c r="G3412" i="4"/>
  <c r="G3421" i="4"/>
  <c r="G3420" i="4"/>
  <c r="G3419" i="4"/>
  <c r="G3418" i="4"/>
  <c r="G3427" i="4"/>
  <c r="G3426" i="4"/>
  <c r="G3425" i="4"/>
  <c r="G3424" i="4"/>
  <c r="G3423" i="4"/>
  <c r="G3422" i="4"/>
  <c r="G3433" i="4"/>
  <c r="G3432" i="4"/>
  <c r="G3431" i="4"/>
  <c r="G3430" i="4"/>
  <c r="G3429" i="4"/>
  <c r="G3428" i="4"/>
  <c r="G3438" i="4"/>
  <c r="G3437" i="4"/>
  <c r="G3436" i="4"/>
  <c r="G3435" i="4"/>
  <c r="G3434" i="4"/>
  <c r="G3442" i="4"/>
  <c r="G3441" i="4"/>
  <c r="G3440" i="4"/>
  <c r="G3439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79" i="4"/>
  <c r="G3478" i="4"/>
  <c r="G3477" i="4"/>
  <c r="G3476" i="4"/>
  <c r="G3482" i="4"/>
  <c r="G3481" i="4"/>
  <c r="G3480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504" i="4"/>
  <c r="G3515" i="4"/>
  <c r="G3514" i="4"/>
  <c r="G3513" i="4"/>
  <c r="G3512" i="4"/>
  <c r="G3511" i="4"/>
  <c r="G3510" i="4"/>
  <c r="G3509" i="4"/>
  <c r="G3508" i="4"/>
  <c r="G3507" i="4"/>
  <c r="G3506" i="4"/>
  <c r="G3505" i="4"/>
  <c r="G3519" i="4"/>
  <c r="G3518" i="4"/>
  <c r="G3517" i="4"/>
  <c r="G3516" i="4"/>
  <c r="G3523" i="4"/>
  <c r="G3522" i="4"/>
  <c r="G3521" i="4"/>
  <c r="G3520" i="4"/>
  <c r="G3524" i="4"/>
  <c r="G3525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43" i="4"/>
  <c r="G3542" i="4"/>
  <c r="G3541" i="4"/>
  <c r="G3540" i="4"/>
  <c r="G3546" i="4"/>
  <c r="G3545" i="4"/>
  <c r="G3544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68" i="4"/>
  <c r="G3579" i="4"/>
  <c r="G3578" i="4"/>
  <c r="G3577" i="4"/>
  <c r="G3576" i="4"/>
  <c r="G3575" i="4"/>
  <c r="G3574" i="4"/>
  <c r="G3573" i="4"/>
  <c r="G3572" i="4"/>
  <c r="G3571" i="4"/>
  <c r="G3570" i="4"/>
  <c r="G3569" i="4"/>
  <c r="G3583" i="4"/>
  <c r="G3582" i="4"/>
  <c r="G3581" i="4"/>
  <c r="G3580" i="4"/>
  <c r="G3587" i="4"/>
  <c r="G3586" i="4"/>
  <c r="G3585" i="4"/>
  <c r="G3584" i="4"/>
  <c r="G3588" i="4"/>
  <c r="G3589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607" i="4"/>
  <c r="G3606" i="4"/>
  <c r="G3605" i="4"/>
  <c r="G3604" i="4"/>
  <c r="G3610" i="4"/>
  <c r="G3609" i="4"/>
  <c r="G3608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32" i="4"/>
  <c r="G3643" i="4"/>
  <c r="G3642" i="4"/>
  <c r="G3641" i="4"/>
  <c r="G3640" i="4"/>
  <c r="G3639" i="4"/>
  <c r="G3638" i="4"/>
  <c r="G3637" i="4"/>
  <c r="G3636" i="4"/>
  <c r="G3635" i="4"/>
  <c r="G3634" i="4"/>
  <c r="G3633" i="4"/>
  <c r="G3647" i="4"/>
  <c r="G3646" i="4"/>
  <c r="G3645" i="4"/>
  <c r="G3644" i="4"/>
  <c r="G3650" i="4"/>
  <c r="G3649" i="4"/>
  <c r="G3648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72" i="4"/>
  <c r="G3683" i="4"/>
  <c r="G3682" i="4"/>
  <c r="G3681" i="4"/>
  <c r="G3680" i="4"/>
  <c r="G3679" i="4"/>
  <c r="G3678" i="4"/>
  <c r="G3677" i="4"/>
  <c r="G3676" i="4"/>
  <c r="G3675" i="4"/>
  <c r="G3674" i="4"/>
  <c r="G3673" i="4"/>
  <c r="G3687" i="4"/>
  <c r="G3686" i="4"/>
  <c r="G3685" i="4"/>
  <c r="G3684" i="4"/>
  <c r="G3691" i="4"/>
  <c r="G3690" i="4"/>
  <c r="G3689" i="4"/>
  <c r="G3688" i="4"/>
  <c r="G369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31" i="4"/>
  <c r="G3730" i="4"/>
  <c r="G3729" i="4"/>
  <c r="G3728" i="4"/>
  <c r="G3732" i="4"/>
  <c r="G3733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54" i="4"/>
  <c r="G3753" i="4"/>
  <c r="G3752" i="4"/>
  <c r="G3763" i="4"/>
  <c r="G3762" i="4"/>
  <c r="G3761" i="4"/>
  <c r="G3760" i="4"/>
  <c r="G3759" i="4"/>
  <c r="G3758" i="4"/>
  <c r="G3757" i="4"/>
  <c r="G3756" i="4"/>
  <c r="G3755" i="4"/>
  <c r="G3767" i="4"/>
  <c r="G3766" i="4"/>
  <c r="G3765" i="4"/>
  <c r="G3764" i="4"/>
  <c r="G3771" i="4"/>
  <c r="G3770" i="4"/>
  <c r="G3769" i="4"/>
  <c r="G3768" i="4"/>
  <c r="G3774" i="4"/>
  <c r="G3773" i="4"/>
  <c r="G377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95" i="4"/>
  <c r="G3794" i="4"/>
  <c r="G3793" i="4"/>
  <c r="G3792" i="4"/>
  <c r="G3796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35" i="4"/>
  <c r="G3834" i="4"/>
  <c r="G3833" i="4"/>
  <c r="G3832" i="4"/>
  <c r="G3839" i="4"/>
  <c r="G3838" i="4"/>
  <c r="G3837" i="4"/>
  <c r="G3836" i="4"/>
  <c r="G3847" i="4"/>
  <c r="G3846" i="4"/>
  <c r="G3845" i="4"/>
  <c r="G3844" i="4"/>
  <c r="G3843" i="4"/>
  <c r="G3842" i="4"/>
  <c r="G3841" i="4"/>
  <c r="G3840" i="4"/>
  <c r="G3851" i="4"/>
  <c r="G3850" i="4"/>
  <c r="G3849" i="4"/>
  <c r="G3848" i="4"/>
  <c r="G3855" i="4"/>
  <c r="G3854" i="4"/>
  <c r="G3853" i="4"/>
  <c r="G3852" i="4"/>
  <c r="G3859" i="4"/>
  <c r="G3858" i="4"/>
  <c r="G3857" i="4"/>
  <c r="G3856" i="4"/>
  <c r="G3860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79" i="4"/>
  <c r="G3878" i="4"/>
  <c r="G3877" i="4"/>
  <c r="G3876" i="4"/>
  <c r="G3880" i="4"/>
  <c r="G3881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900" i="4"/>
  <c r="G3911" i="4"/>
  <c r="G3910" i="4"/>
  <c r="G3909" i="4"/>
  <c r="G3908" i="4"/>
  <c r="G3907" i="4"/>
  <c r="G3906" i="4"/>
  <c r="G3905" i="4"/>
  <c r="G3904" i="4"/>
  <c r="G3903" i="4"/>
  <c r="G3902" i="4"/>
  <c r="G3901" i="4"/>
  <c r="G3915" i="4"/>
  <c r="G3914" i="4"/>
  <c r="G3913" i="4"/>
  <c r="G3912" i="4"/>
  <c r="G3919" i="4"/>
  <c r="G3918" i="4"/>
  <c r="G3917" i="4"/>
  <c r="G3916" i="4"/>
  <c r="G3922" i="4"/>
  <c r="G3921" i="4"/>
  <c r="G392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40" i="4"/>
  <c r="G3941" i="4"/>
  <c r="G3947" i="4"/>
  <c r="G3946" i="4"/>
  <c r="G3945" i="4"/>
  <c r="G3944" i="4"/>
  <c r="G3943" i="4"/>
  <c r="G3942" i="4"/>
  <c r="G3951" i="4"/>
  <c r="G3950" i="4"/>
  <c r="G3949" i="4"/>
  <c r="G3948" i="4"/>
  <c r="G3955" i="4"/>
  <c r="G3954" i="4"/>
  <c r="G3953" i="4"/>
  <c r="G3952" i="4"/>
  <c r="G3959" i="4"/>
  <c r="G3958" i="4"/>
  <c r="G3957" i="4"/>
  <c r="G3956" i="4"/>
  <c r="G3960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79" i="4"/>
  <c r="G3978" i="4"/>
  <c r="G3977" i="4"/>
  <c r="G3976" i="4"/>
  <c r="G3983" i="4"/>
  <c r="G3982" i="4"/>
  <c r="G3981" i="4"/>
  <c r="G3980" i="4"/>
  <c r="G3991" i="4"/>
  <c r="G3990" i="4"/>
  <c r="G3989" i="4"/>
  <c r="G3988" i="4"/>
  <c r="G3987" i="4"/>
  <c r="G3986" i="4"/>
  <c r="G3985" i="4"/>
  <c r="G3984" i="4"/>
  <c r="G3995" i="4"/>
  <c r="G3994" i="4"/>
  <c r="G3993" i="4"/>
  <c r="G3992" i="4"/>
  <c r="G3999" i="4"/>
  <c r="G3998" i="4"/>
  <c r="G3997" i="4"/>
  <c r="G3996" i="4"/>
  <c r="G4003" i="4"/>
  <c r="G4002" i="4"/>
  <c r="G4001" i="4"/>
  <c r="G4000" i="4"/>
  <c r="G4004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23" i="4"/>
  <c r="G4022" i="4"/>
  <c r="G4021" i="4"/>
  <c r="G4020" i="4"/>
  <c r="G4024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63" i="4"/>
  <c r="G4062" i="4"/>
  <c r="G4061" i="4"/>
  <c r="G4060" i="4"/>
  <c r="G4067" i="4"/>
  <c r="G4066" i="4"/>
  <c r="G4065" i="4"/>
  <c r="G4064" i="4"/>
  <c r="G4075" i="4"/>
  <c r="G4074" i="4"/>
  <c r="G4073" i="4"/>
  <c r="G4072" i="4"/>
  <c r="G4071" i="4"/>
  <c r="G4070" i="4"/>
  <c r="G4069" i="4"/>
  <c r="G4068" i="4"/>
  <c r="G4079" i="4"/>
  <c r="G4078" i="4"/>
  <c r="G4077" i="4"/>
  <c r="G4076" i="4"/>
  <c r="G4083" i="4"/>
  <c r="G4082" i="4"/>
  <c r="G4081" i="4"/>
  <c r="G4080" i="4"/>
  <c r="G4087" i="4"/>
  <c r="G4086" i="4"/>
  <c r="G4085" i="4"/>
  <c r="G4084" i="4"/>
  <c r="G4088" i="4"/>
  <c r="G4089" i="4"/>
  <c r="G4099" i="4"/>
  <c r="G4098" i="4"/>
  <c r="G4097" i="4"/>
  <c r="G4096" i="4"/>
  <c r="G4095" i="4"/>
  <c r="G4094" i="4"/>
  <c r="G4093" i="4"/>
  <c r="G4092" i="4"/>
  <c r="G4091" i="4"/>
  <c r="G4090" i="4"/>
  <c r="G4103" i="4"/>
  <c r="G4102" i="4"/>
  <c r="G4101" i="4"/>
  <c r="G4100" i="4"/>
  <c r="G4107" i="4"/>
  <c r="G4106" i="4"/>
  <c r="G4105" i="4"/>
  <c r="G4104" i="4"/>
  <c r="G4110" i="4"/>
  <c r="G4109" i="4"/>
  <c r="G410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30" i="4"/>
  <c r="G4129" i="4"/>
  <c r="G4128" i="4"/>
  <c r="G4139" i="4"/>
  <c r="G4138" i="4"/>
  <c r="G4137" i="4"/>
  <c r="G4136" i="4"/>
  <c r="G4135" i="4"/>
  <c r="G4134" i="4"/>
  <c r="G4133" i="4"/>
  <c r="G4132" i="4"/>
  <c r="G4131" i="4"/>
  <c r="G4143" i="4"/>
  <c r="G4142" i="4"/>
  <c r="G4141" i="4"/>
  <c r="G4140" i="4"/>
  <c r="G4147" i="4"/>
  <c r="G4146" i="4"/>
  <c r="G4145" i="4"/>
  <c r="G4144" i="4"/>
  <c r="G4149" i="4"/>
  <c r="G414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71" i="4"/>
  <c r="G4170" i="4"/>
  <c r="G4169" i="4"/>
  <c r="G4168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87" i="4"/>
  <c r="G4186" i="4"/>
  <c r="G4185" i="4"/>
  <c r="G4184" i="4"/>
  <c r="G4191" i="4"/>
  <c r="G4190" i="4"/>
  <c r="G4189" i="4"/>
  <c r="G4188" i="4"/>
  <c r="G4199" i="4"/>
  <c r="G4198" i="4"/>
  <c r="G4197" i="4"/>
  <c r="G4196" i="4"/>
  <c r="G4195" i="4"/>
  <c r="G4194" i="4"/>
  <c r="G4193" i="4"/>
  <c r="G4192" i="4"/>
  <c r="G4203" i="4"/>
  <c r="G4202" i="4"/>
  <c r="G4201" i="4"/>
  <c r="G4200" i="4"/>
  <c r="G4207" i="4"/>
  <c r="G4206" i="4"/>
  <c r="G4205" i="4"/>
  <c r="G4204" i="4"/>
  <c r="G4210" i="4"/>
  <c r="G4209" i="4"/>
  <c r="G420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31" i="4"/>
  <c r="G4230" i="4"/>
  <c r="G4229" i="4"/>
  <c r="G4228" i="4"/>
  <c r="G4233" i="4"/>
  <c r="G4232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71" i="4"/>
  <c r="G4270" i="4"/>
  <c r="G4269" i="4"/>
  <c r="G4268" i="4"/>
  <c r="G4274" i="4"/>
  <c r="G4273" i="4"/>
  <c r="G4272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315" i="4"/>
  <c r="G4314" i="4"/>
  <c r="G4313" i="4"/>
  <c r="G4312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31" i="4"/>
  <c r="G4330" i="4"/>
  <c r="G4329" i="4"/>
  <c r="G4328" i="4"/>
  <c r="G4335" i="4"/>
  <c r="G4334" i="4"/>
  <c r="G4333" i="4"/>
  <c r="G4332" i="4"/>
  <c r="G4338" i="4"/>
  <c r="G4337" i="4"/>
  <c r="G433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59" i="4"/>
  <c r="G4358" i="4"/>
  <c r="G4357" i="4"/>
  <c r="G4356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75" i="4"/>
  <c r="G4374" i="4"/>
  <c r="G4373" i="4"/>
  <c r="G4372" i="4"/>
  <c r="G4379" i="4"/>
  <c r="G4378" i="4"/>
  <c r="G4377" i="4"/>
  <c r="G4376" i="4"/>
  <c r="G4387" i="4"/>
  <c r="G4386" i="4"/>
  <c r="G4385" i="4"/>
  <c r="G4384" i="4"/>
  <c r="G4383" i="4"/>
  <c r="G4382" i="4"/>
  <c r="G4381" i="4"/>
  <c r="G4380" i="4"/>
  <c r="G4391" i="4"/>
  <c r="G4390" i="4"/>
  <c r="G4389" i="4"/>
  <c r="G4388" i="4"/>
  <c r="G4395" i="4"/>
  <c r="G4394" i="4"/>
  <c r="G4393" i="4"/>
  <c r="G4392" i="4"/>
  <c r="G4399" i="4"/>
  <c r="G4398" i="4"/>
  <c r="G4397" i="4"/>
  <c r="G4396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421" i="4"/>
  <c r="G4420" i="4"/>
  <c r="G4431" i="4"/>
  <c r="G4430" i="4"/>
  <c r="G4429" i="4"/>
  <c r="G4428" i="4"/>
  <c r="G4427" i="4"/>
  <c r="G4426" i="4"/>
  <c r="G4425" i="4"/>
  <c r="G4424" i="4"/>
  <c r="G4423" i="4"/>
  <c r="G4422" i="4"/>
  <c r="G4435" i="4"/>
  <c r="G4434" i="4"/>
  <c r="G4433" i="4"/>
  <c r="G4432" i="4"/>
  <c r="G4439" i="4"/>
  <c r="G4438" i="4"/>
  <c r="G4437" i="4"/>
  <c r="G4436" i="4"/>
  <c r="G4443" i="4"/>
  <c r="G4442" i="4"/>
  <c r="G4441" i="4"/>
  <c r="G4440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8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50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24" i="4"/>
  <c r="G4525" i="4"/>
  <c r="G4526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68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3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68" i="4"/>
  <c r="G4669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88" i="4"/>
  <c r="G4689" i="4"/>
  <c r="G4690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704" i="4"/>
  <c r="G4705" i="4"/>
  <c r="G4706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24" i="4"/>
  <c r="G4725" i="4"/>
  <c r="G4726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64" i="4"/>
  <c r="G4765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84" i="4"/>
  <c r="G4785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27" i="4"/>
  <c r="G4826" i="4"/>
  <c r="G4825" i="4"/>
  <c r="G4824" i="4"/>
  <c r="G4828" i="4"/>
  <c r="G4829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48" i="4"/>
  <c r="G4849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88" i="4"/>
  <c r="G4899" i="4"/>
  <c r="G4898" i="4"/>
  <c r="G4897" i="4"/>
  <c r="G4896" i="4"/>
  <c r="G4895" i="4"/>
  <c r="G4894" i="4"/>
  <c r="G4893" i="4"/>
  <c r="G4892" i="4"/>
  <c r="G4891" i="4"/>
  <c r="G4890" i="4"/>
  <c r="G4889" i="4"/>
  <c r="G4903" i="4"/>
  <c r="G4902" i="4"/>
  <c r="G4901" i="4"/>
  <c r="G4900" i="4"/>
  <c r="G4907" i="4"/>
  <c r="G4906" i="4"/>
  <c r="G4905" i="4"/>
  <c r="G4904" i="4"/>
  <c r="G490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28" i="4"/>
  <c r="G4929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44" i="4"/>
  <c r="G4947" i="4"/>
  <c r="G4946" i="4"/>
  <c r="G4945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68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84" i="4"/>
  <c r="G4987" i="4"/>
  <c r="G4986" i="4"/>
  <c r="G4985" i="4"/>
  <c r="G4988" i="4"/>
  <c r="G4989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5007" i="4"/>
  <c r="G5006" i="4"/>
  <c r="G5005" i="4"/>
  <c r="G5008" i="4"/>
  <c r="G5009" i="4"/>
  <c r="G5010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27" i="4"/>
  <c r="G5026" i="4"/>
  <c r="G5025" i="4"/>
  <c r="G5028" i="4"/>
  <c r="G5031" i="4"/>
  <c r="G5030" i="4"/>
  <c r="G502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51" i="4"/>
  <c r="G5050" i="4"/>
  <c r="G5049" i="4"/>
  <c r="G5052" i="4"/>
  <c r="G5053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72" i="4"/>
  <c r="G5073" i="4"/>
  <c r="G5074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92" i="4"/>
  <c r="G5095" i="4"/>
  <c r="G5094" i="4"/>
  <c r="G5093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116" i="4"/>
  <c r="G5117" i="4"/>
  <c r="G5128" i="4"/>
  <c r="G5127" i="4"/>
  <c r="G5126" i="4"/>
  <c r="G5125" i="4"/>
  <c r="G5124" i="4"/>
  <c r="G5123" i="4"/>
  <c r="G5122" i="4"/>
  <c r="G5121" i="4"/>
  <c r="G5120" i="4"/>
  <c r="G5119" i="4"/>
  <c r="G5118" i="4"/>
  <c r="G5131" i="4"/>
  <c r="G5130" i="4"/>
  <c r="G5129" i="4"/>
  <c r="G5132" i="4"/>
  <c r="G5133" i="4"/>
  <c r="G5134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51" i="4"/>
  <c r="G5150" i="4"/>
  <c r="G5149" i="4"/>
  <c r="G5152" i="4"/>
  <c r="G5153" i="4"/>
  <c r="G5154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71" i="4"/>
  <c r="G5170" i="4"/>
  <c r="G5172" i="4"/>
  <c r="G5173" i="4"/>
  <c r="G5174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91" i="4"/>
  <c r="G5190" i="4"/>
  <c r="G5192" i="4"/>
  <c r="G5193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212" i="4"/>
  <c r="G5213" i="4"/>
  <c r="G5215" i="4"/>
  <c r="G5214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55" i="4"/>
  <c r="G5254" i="4"/>
  <c r="G5256" i="4"/>
  <c r="G5257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76" i="4"/>
  <c r="G5277" i="4"/>
  <c r="G5279" i="4"/>
  <c r="G5278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19" i="4"/>
  <c r="G5318" i="4"/>
  <c r="G5320" i="4"/>
  <c r="G5321" i="4"/>
  <c r="G5322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81" i="4"/>
  <c r="G5383" i="4"/>
  <c r="G5382" i="4"/>
  <c r="G5384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403" i="4"/>
  <c r="G5402" i="4"/>
  <c r="G540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40" i="4"/>
  <c r="G5441" i="4"/>
  <c r="G5442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60" i="4"/>
  <c r="G5461" i="4"/>
  <c r="G5462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80" i="4"/>
  <c r="G5481" i="4"/>
  <c r="G5483" i="4"/>
  <c r="G5482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23" i="4"/>
  <c r="G5522" i="4"/>
  <c r="G5524" i="4"/>
  <c r="G5525" i="4"/>
  <c r="G5526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43" i="4"/>
  <c r="G5542" i="4"/>
  <c r="G5544" i="4"/>
  <c r="G5545" i="4"/>
  <c r="G5546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68" i="4"/>
  <c r="G556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89" i="4"/>
  <c r="G5590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609" i="4"/>
  <c r="G5611" i="4"/>
  <c r="G561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31" i="4"/>
  <c r="G5630" i="4"/>
  <c r="G5632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75" i="4"/>
  <c r="G5676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95" i="4"/>
  <c r="G5696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71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8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803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47" i="4"/>
  <c r="G5854" i="4"/>
  <c r="G5853" i="4"/>
  <c r="G5852" i="4"/>
  <c r="G5851" i="4"/>
  <c r="G5850" i="4"/>
  <c r="G5849" i="4"/>
  <c r="G5848" i="4"/>
  <c r="G5855" i="4"/>
  <c r="G5856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35" i="4"/>
  <c r="G34" i="4"/>
  <c r="G33" i="4"/>
  <c r="G32" i="4"/>
  <c r="G31" i="4"/>
  <c r="G30" i="4"/>
  <c r="G29" i="4"/>
  <c r="G28" i="4"/>
  <c r="G27" i="4"/>
  <c r="G26" i="4"/>
  <c r="G25" i="4"/>
  <c r="G24" i="4"/>
  <c r="G2" i="4"/>
  <c r="C4" i="4"/>
  <c r="D4" i="4"/>
  <c r="D5" i="4"/>
  <c r="E4" i="4"/>
  <c r="C5" i="4"/>
  <c r="E5" i="4"/>
  <c r="C6" i="4"/>
  <c r="E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E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E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D89" i="4"/>
  <c r="E89" i="4"/>
  <c r="F89" i="4"/>
  <c r="C90" i="4"/>
  <c r="D90" i="4"/>
  <c r="E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E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E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E150" i="4"/>
  <c r="F150" i="4"/>
  <c r="C151" i="4"/>
  <c r="D151" i="4"/>
  <c r="E151" i="4"/>
  <c r="F151" i="4"/>
  <c r="C152" i="4"/>
  <c r="D152" i="4"/>
  <c r="E152" i="4"/>
  <c r="F152" i="4"/>
  <c r="C153" i="4"/>
  <c r="D153" i="4"/>
  <c r="E153" i="4"/>
  <c r="F153" i="4"/>
  <c r="C154" i="4"/>
  <c r="D154" i="4"/>
  <c r="E154" i="4"/>
  <c r="F154" i="4"/>
  <c r="C155" i="4"/>
  <c r="D155" i="4"/>
  <c r="E155" i="4"/>
  <c r="F155" i="4"/>
  <c r="C156" i="4"/>
  <c r="D156" i="4"/>
  <c r="E156" i="4"/>
  <c r="F156" i="4"/>
  <c r="C157" i="4"/>
  <c r="D157" i="4"/>
  <c r="E157" i="4"/>
  <c r="F157" i="4"/>
  <c r="C158" i="4"/>
  <c r="D158" i="4"/>
  <c r="E158" i="4"/>
  <c r="F158" i="4"/>
  <c r="C159" i="4"/>
  <c r="D159" i="4"/>
  <c r="E159" i="4"/>
  <c r="F159" i="4"/>
  <c r="C160" i="4"/>
  <c r="D160" i="4"/>
  <c r="E160" i="4"/>
  <c r="F160" i="4"/>
  <c r="C161" i="4"/>
  <c r="D161" i="4"/>
  <c r="E161" i="4"/>
  <c r="F161" i="4"/>
  <c r="C162" i="4"/>
  <c r="D162" i="4"/>
  <c r="E162" i="4"/>
  <c r="F162" i="4"/>
  <c r="C163" i="4"/>
  <c r="D163" i="4"/>
  <c r="E163" i="4"/>
  <c r="F163" i="4"/>
  <c r="C164" i="4"/>
  <c r="D164" i="4"/>
  <c r="E164" i="4"/>
  <c r="F164" i="4"/>
  <c r="C165" i="4"/>
  <c r="D165" i="4"/>
  <c r="E165" i="4"/>
  <c r="F165" i="4"/>
  <c r="C166" i="4"/>
  <c r="D166" i="4"/>
  <c r="E166" i="4"/>
  <c r="F166" i="4"/>
  <c r="C167" i="4"/>
  <c r="D167" i="4"/>
  <c r="E167" i="4"/>
  <c r="F167" i="4"/>
  <c r="C168" i="4"/>
  <c r="D168" i="4"/>
  <c r="E168" i="4"/>
  <c r="F168" i="4"/>
  <c r="C169" i="4"/>
  <c r="D169" i="4"/>
  <c r="E169" i="4"/>
  <c r="F169" i="4"/>
  <c r="C170" i="4"/>
  <c r="D170" i="4"/>
  <c r="E170" i="4"/>
  <c r="F170" i="4"/>
  <c r="C171" i="4"/>
  <c r="D171" i="4"/>
  <c r="E171" i="4"/>
  <c r="F171" i="4"/>
  <c r="C172" i="4"/>
  <c r="D172" i="4"/>
  <c r="E172" i="4"/>
  <c r="F172" i="4"/>
  <c r="C173" i="4"/>
  <c r="D173" i="4"/>
  <c r="E173" i="4"/>
  <c r="F173" i="4"/>
  <c r="C174" i="4"/>
  <c r="D174" i="4"/>
  <c r="E174" i="4"/>
  <c r="F174" i="4"/>
  <c r="C175" i="4"/>
  <c r="D175" i="4"/>
  <c r="E175" i="4"/>
  <c r="F175" i="4"/>
  <c r="C176" i="4"/>
  <c r="D176" i="4"/>
  <c r="E176" i="4"/>
  <c r="F176" i="4"/>
  <c r="C177" i="4"/>
  <c r="D177" i="4"/>
  <c r="E177" i="4"/>
  <c r="F177" i="4"/>
  <c r="C178" i="4"/>
  <c r="D178" i="4"/>
  <c r="E178" i="4"/>
  <c r="F178" i="4"/>
  <c r="C179" i="4"/>
  <c r="D179" i="4"/>
  <c r="E179" i="4"/>
  <c r="F179" i="4"/>
  <c r="C180" i="4"/>
  <c r="D180" i="4"/>
  <c r="E180" i="4"/>
  <c r="F180" i="4"/>
  <c r="C181" i="4"/>
  <c r="D181" i="4"/>
  <c r="E181" i="4"/>
  <c r="F181" i="4"/>
  <c r="C182" i="4"/>
  <c r="D182" i="4"/>
  <c r="E182" i="4"/>
  <c r="F182" i="4"/>
  <c r="C183" i="4"/>
  <c r="D183" i="4"/>
  <c r="E183" i="4"/>
  <c r="F183" i="4"/>
  <c r="C184" i="4"/>
  <c r="D184" i="4"/>
  <c r="E184" i="4"/>
  <c r="F184" i="4"/>
  <c r="C185" i="4"/>
  <c r="D185" i="4"/>
  <c r="E185" i="4"/>
  <c r="F185" i="4"/>
  <c r="C186" i="4"/>
  <c r="D186" i="4"/>
  <c r="E186" i="4"/>
  <c r="F186" i="4"/>
  <c r="C187" i="4"/>
  <c r="D187" i="4"/>
  <c r="E187" i="4"/>
  <c r="F187" i="4"/>
  <c r="C188" i="4"/>
  <c r="D188" i="4"/>
  <c r="E188" i="4"/>
  <c r="F188" i="4"/>
  <c r="C189" i="4"/>
  <c r="D189" i="4"/>
  <c r="E189" i="4"/>
  <c r="F189" i="4"/>
  <c r="C190" i="4"/>
  <c r="D190" i="4"/>
  <c r="E190" i="4"/>
  <c r="F190" i="4"/>
  <c r="C191" i="4"/>
  <c r="D191" i="4"/>
  <c r="E191" i="4"/>
  <c r="F191" i="4"/>
  <c r="C192" i="4"/>
  <c r="D192" i="4"/>
  <c r="E192" i="4"/>
  <c r="F192" i="4"/>
  <c r="C193" i="4"/>
  <c r="D193" i="4"/>
  <c r="E193" i="4"/>
  <c r="F193" i="4"/>
  <c r="C194" i="4"/>
  <c r="D194" i="4"/>
  <c r="E194" i="4"/>
  <c r="F194" i="4"/>
  <c r="C195" i="4"/>
  <c r="D195" i="4"/>
  <c r="E195" i="4"/>
  <c r="F195" i="4"/>
  <c r="C196" i="4"/>
  <c r="D196" i="4"/>
  <c r="E196" i="4"/>
  <c r="F196" i="4"/>
  <c r="C197" i="4"/>
  <c r="D197" i="4"/>
  <c r="E197" i="4"/>
  <c r="F197" i="4"/>
  <c r="C198" i="4"/>
  <c r="D198" i="4"/>
  <c r="E198" i="4"/>
  <c r="F198" i="4"/>
  <c r="C199" i="4"/>
  <c r="D199" i="4"/>
  <c r="E199" i="4"/>
  <c r="F199" i="4"/>
  <c r="C200" i="4"/>
  <c r="D200" i="4"/>
  <c r="E200" i="4"/>
  <c r="F200" i="4"/>
  <c r="C201" i="4"/>
  <c r="D201" i="4"/>
  <c r="E201" i="4"/>
  <c r="F201" i="4"/>
  <c r="C202" i="4"/>
  <c r="D202" i="4"/>
  <c r="E202" i="4"/>
  <c r="F202" i="4"/>
  <c r="C203" i="4"/>
  <c r="D203" i="4"/>
  <c r="E203" i="4"/>
  <c r="F203" i="4"/>
  <c r="C204" i="4"/>
  <c r="D204" i="4"/>
  <c r="E204" i="4"/>
  <c r="F204" i="4"/>
  <c r="C205" i="4"/>
  <c r="D205" i="4"/>
  <c r="E205" i="4"/>
  <c r="F205" i="4"/>
  <c r="C206" i="4"/>
  <c r="D206" i="4"/>
  <c r="E206" i="4"/>
  <c r="F206" i="4"/>
  <c r="C207" i="4"/>
  <c r="D207" i="4"/>
  <c r="E207" i="4"/>
  <c r="F207" i="4"/>
  <c r="C208" i="4"/>
  <c r="D208" i="4"/>
  <c r="E208" i="4"/>
  <c r="F208" i="4"/>
  <c r="C209" i="4"/>
  <c r="D209" i="4"/>
  <c r="E209" i="4"/>
  <c r="F209" i="4"/>
  <c r="C210" i="4"/>
  <c r="D210" i="4"/>
  <c r="E210" i="4"/>
  <c r="F210" i="4"/>
  <c r="C211" i="4"/>
  <c r="D211" i="4"/>
  <c r="E211" i="4"/>
  <c r="F211" i="4"/>
  <c r="C212" i="4"/>
  <c r="D212" i="4"/>
  <c r="E212" i="4"/>
  <c r="F212" i="4"/>
  <c r="C213" i="4"/>
  <c r="D213" i="4"/>
  <c r="E213" i="4"/>
  <c r="F213" i="4"/>
  <c r="C214" i="4"/>
  <c r="D214" i="4"/>
  <c r="E214" i="4"/>
  <c r="F214" i="4"/>
  <c r="C215" i="4"/>
  <c r="D215" i="4"/>
  <c r="E215" i="4"/>
  <c r="F215" i="4"/>
  <c r="C216" i="4"/>
  <c r="D216" i="4"/>
  <c r="E216" i="4"/>
  <c r="F216" i="4"/>
  <c r="C217" i="4"/>
  <c r="D217" i="4"/>
  <c r="E217" i="4"/>
  <c r="F217" i="4"/>
  <c r="C218" i="4"/>
  <c r="D218" i="4"/>
  <c r="E218" i="4"/>
  <c r="F218" i="4"/>
  <c r="C219" i="4"/>
  <c r="D219" i="4"/>
  <c r="E219" i="4"/>
  <c r="F219" i="4"/>
  <c r="C220" i="4"/>
  <c r="D220" i="4"/>
  <c r="E220" i="4"/>
  <c r="F220" i="4"/>
  <c r="C221" i="4"/>
  <c r="D221" i="4"/>
  <c r="E221" i="4"/>
  <c r="F221" i="4"/>
  <c r="C222" i="4"/>
  <c r="D222" i="4"/>
  <c r="E222" i="4"/>
  <c r="F222" i="4"/>
  <c r="C223" i="4"/>
  <c r="D223" i="4"/>
  <c r="E223" i="4"/>
  <c r="F223" i="4"/>
  <c r="C224" i="4"/>
  <c r="D224" i="4"/>
  <c r="E224" i="4"/>
  <c r="F224" i="4"/>
  <c r="C225" i="4"/>
  <c r="D225" i="4"/>
  <c r="E225" i="4"/>
  <c r="F225" i="4"/>
  <c r="C226" i="4"/>
  <c r="D226" i="4"/>
  <c r="E226" i="4"/>
  <c r="F226" i="4"/>
  <c r="C227" i="4"/>
  <c r="D227" i="4"/>
  <c r="E227" i="4"/>
  <c r="F227" i="4"/>
  <c r="C228" i="4"/>
  <c r="D228" i="4"/>
  <c r="E228" i="4"/>
  <c r="F228" i="4"/>
  <c r="C229" i="4"/>
  <c r="D229" i="4"/>
  <c r="E229" i="4"/>
  <c r="F229" i="4"/>
  <c r="C230" i="4"/>
  <c r="D230" i="4"/>
  <c r="E230" i="4"/>
  <c r="F230" i="4"/>
  <c r="C231" i="4"/>
  <c r="D231" i="4"/>
  <c r="E231" i="4"/>
  <c r="F231" i="4"/>
  <c r="C232" i="4"/>
  <c r="D232" i="4"/>
  <c r="E232" i="4"/>
  <c r="F232" i="4"/>
  <c r="C233" i="4"/>
  <c r="D233" i="4"/>
  <c r="E233" i="4"/>
  <c r="F233" i="4"/>
  <c r="C234" i="4"/>
  <c r="D234" i="4"/>
  <c r="E234" i="4"/>
  <c r="F234" i="4"/>
  <c r="C235" i="4"/>
  <c r="D235" i="4"/>
  <c r="E235" i="4"/>
  <c r="F235" i="4"/>
  <c r="C236" i="4"/>
  <c r="D236" i="4"/>
  <c r="E236" i="4"/>
  <c r="F236" i="4"/>
  <c r="C237" i="4"/>
  <c r="D237" i="4"/>
  <c r="E237" i="4"/>
  <c r="F237" i="4"/>
  <c r="C238" i="4"/>
  <c r="D238" i="4"/>
  <c r="E238" i="4"/>
  <c r="F238" i="4"/>
  <c r="C239" i="4"/>
  <c r="D239" i="4"/>
  <c r="E239" i="4"/>
  <c r="F239" i="4"/>
  <c r="C240" i="4"/>
  <c r="D240" i="4"/>
  <c r="E240" i="4"/>
  <c r="F240" i="4"/>
  <c r="C241" i="4"/>
  <c r="D241" i="4"/>
  <c r="E241" i="4"/>
  <c r="F241" i="4"/>
  <c r="C242" i="4"/>
  <c r="D242" i="4"/>
  <c r="E242" i="4"/>
  <c r="F242" i="4"/>
  <c r="C243" i="4"/>
  <c r="D243" i="4"/>
  <c r="E243" i="4"/>
  <c r="F243" i="4"/>
  <c r="C244" i="4"/>
  <c r="D244" i="4"/>
  <c r="E244" i="4"/>
  <c r="F244" i="4"/>
  <c r="C245" i="4"/>
  <c r="D245" i="4"/>
  <c r="E245" i="4"/>
  <c r="F245" i="4"/>
  <c r="C246" i="4"/>
  <c r="D246" i="4"/>
  <c r="E246" i="4"/>
  <c r="F246" i="4"/>
  <c r="C247" i="4"/>
  <c r="D247" i="4"/>
  <c r="E247" i="4"/>
  <c r="F247" i="4"/>
  <c r="C248" i="4"/>
  <c r="D248" i="4"/>
  <c r="E248" i="4"/>
  <c r="F248" i="4"/>
  <c r="C249" i="4"/>
  <c r="D249" i="4"/>
  <c r="E249" i="4"/>
  <c r="F249" i="4"/>
  <c r="C250" i="4"/>
  <c r="D250" i="4"/>
  <c r="E250" i="4"/>
  <c r="F250" i="4"/>
  <c r="C251" i="4"/>
  <c r="D251" i="4"/>
  <c r="E251" i="4"/>
  <c r="F251" i="4"/>
  <c r="C252" i="4"/>
  <c r="D252" i="4"/>
  <c r="E252" i="4"/>
  <c r="F252" i="4"/>
  <c r="C253" i="4"/>
  <c r="D253" i="4"/>
  <c r="E253" i="4"/>
  <c r="F253" i="4"/>
  <c r="C254" i="4"/>
  <c r="D254" i="4"/>
  <c r="E254" i="4"/>
  <c r="F254" i="4"/>
  <c r="C255" i="4"/>
  <c r="D255" i="4"/>
  <c r="E255" i="4"/>
  <c r="F255" i="4"/>
  <c r="C256" i="4"/>
  <c r="D256" i="4"/>
  <c r="E256" i="4"/>
  <c r="F256" i="4"/>
  <c r="C257" i="4"/>
  <c r="D257" i="4"/>
  <c r="E257" i="4"/>
  <c r="F257" i="4"/>
  <c r="C258" i="4"/>
  <c r="D258" i="4"/>
  <c r="E258" i="4"/>
  <c r="F258" i="4"/>
  <c r="C259" i="4"/>
  <c r="D259" i="4"/>
  <c r="E259" i="4"/>
  <c r="F259" i="4"/>
  <c r="C260" i="4"/>
  <c r="D260" i="4"/>
  <c r="E260" i="4"/>
  <c r="F260" i="4"/>
  <c r="C261" i="4"/>
  <c r="D261" i="4"/>
  <c r="E261" i="4"/>
  <c r="F261" i="4"/>
  <c r="C262" i="4"/>
  <c r="D262" i="4"/>
  <c r="E262" i="4"/>
  <c r="F262" i="4"/>
  <c r="C263" i="4"/>
  <c r="D263" i="4"/>
  <c r="E263" i="4"/>
  <c r="F263" i="4"/>
  <c r="C264" i="4"/>
  <c r="D264" i="4"/>
  <c r="E264" i="4"/>
  <c r="F264" i="4"/>
  <c r="C265" i="4"/>
  <c r="D265" i="4"/>
  <c r="E265" i="4"/>
  <c r="F265" i="4"/>
  <c r="C266" i="4"/>
  <c r="D266" i="4"/>
  <c r="E266" i="4"/>
  <c r="F266" i="4"/>
  <c r="C267" i="4"/>
  <c r="D267" i="4"/>
  <c r="E267" i="4"/>
  <c r="F267" i="4"/>
  <c r="C268" i="4"/>
  <c r="D268" i="4"/>
  <c r="E268" i="4"/>
  <c r="F268" i="4"/>
  <c r="C269" i="4"/>
  <c r="D269" i="4"/>
  <c r="E269" i="4"/>
  <c r="F269" i="4"/>
  <c r="C270" i="4"/>
  <c r="D270" i="4"/>
  <c r="E270" i="4"/>
  <c r="F270" i="4"/>
  <c r="C271" i="4"/>
  <c r="D271" i="4"/>
  <c r="E271" i="4"/>
  <c r="F271" i="4"/>
  <c r="C272" i="4"/>
  <c r="D272" i="4"/>
  <c r="E272" i="4"/>
  <c r="F272" i="4"/>
  <c r="C273" i="4"/>
  <c r="D273" i="4"/>
  <c r="E273" i="4"/>
  <c r="F273" i="4"/>
  <c r="C274" i="4"/>
  <c r="D274" i="4"/>
  <c r="E274" i="4"/>
  <c r="F274" i="4"/>
  <c r="C275" i="4"/>
  <c r="D275" i="4"/>
  <c r="E275" i="4"/>
  <c r="F275" i="4"/>
  <c r="C276" i="4"/>
  <c r="D276" i="4"/>
  <c r="E276" i="4"/>
  <c r="F276" i="4"/>
  <c r="C277" i="4"/>
  <c r="D277" i="4"/>
  <c r="E277" i="4"/>
  <c r="F277" i="4"/>
  <c r="C278" i="4"/>
  <c r="D278" i="4"/>
  <c r="E278" i="4"/>
  <c r="F278" i="4"/>
  <c r="C279" i="4"/>
  <c r="D279" i="4"/>
  <c r="E279" i="4"/>
  <c r="F279" i="4"/>
  <c r="C280" i="4"/>
  <c r="D280" i="4"/>
  <c r="E280" i="4"/>
  <c r="F280" i="4"/>
  <c r="C281" i="4"/>
  <c r="D281" i="4"/>
  <c r="E281" i="4"/>
  <c r="F281" i="4"/>
  <c r="C282" i="4"/>
  <c r="D282" i="4"/>
  <c r="E282" i="4"/>
  <c r="F282" i="4"/>
  <c r="C283" i="4"/>
  <c r="D283" i="4"/>
  <c r="E283" i="4"/>
  <c r="F283" i="4"/>
  <c r="C284" i="4"/>
  <c r="D284" i="4"/>
  <c r="E284" i="4"/>
  <c r="F284" i="4"/>
  <c r="C285" i="4"/>
  <c r="D285" i="4"/>
  <c r="E285" i="4"/>
  <c r="F285" i="4"/>
  <c r="C286" i="4"/>
  <c r="D286" i="4"/>
  <c r="E286" i="4"/>
  <c r="F286" i="4"/>
  <c r="C287" i="4"/>
  <c r="D287" i="4"/>
  <c r="E287" i="4"/>
  <c r="F287" i="4"/>
  <c r="C288" i="4"/>
  <c r="D288" i="4"/>
  <c r="E288" i="4"/>
  <c r="F288" i="4"/>
  <c r="C289" i="4"/>
  <c r="D289" i="4"/>
  <c r="E289" i="4"/>
  <c r="F289" i="4"/>
  <c r="C290" i="4"/>
  <c r="D290" i="4"/>
  <c r="E290" i="4"/>
  <c r="F290" i="4"/>
  <c r="C291" i="4"/>
  <c r="D291" i="4"/>
  <c r="E291" i="4"/>
  <c r="F291" i="4"/>
  <c r="C292" i="4"/>
  <c r="D292" i="4"/>
  <c r="E292" i="4"/>
  <c r="F292" i="4"/>
  <c r="C293" i="4"/>
  <c r="D293" i="4"/>
  <c r="E293" i="4"/>
  <c r="F293" i="4"/>
  <c r="C294" i="4"/>
  <c r="D294" i="4"/>
  <c r="E294" i="4"/>
  <c r="F294" i="4"/>
  <c r="C295" i="4"/>
  <c r="D295" i="4"/>
  <c r="E295" i="4"/>
  <c r="F295" i="4"/>
  <c r="C296" i="4"/>
  <c r="D296" i="4"/>
  <c r="E296" i="4"/>
  <c r="F296" i="4"/>
  <c r="C297" i="4"/>
  <c r="D297" i="4"/>
  <c r="E297" i="4"/>
  <c r="F297" i="4"/>
  <c r="C298" i="4"/>
  <c r="D298" i="4"/>
  <c r="E298" i="4"/>
  <c r="F298" i="4"/>
  <c r="C299" i="4"/>
  <c r="D299" i="4"/>
  <c r="E299" i="4"/>
  <c r="F299" i="4"/>
  <c r="C300" i="4"/>
  <c r="D300" i="4"/>
  <c r="E300" i="4"/>
  <c r="F300" i="4"/>
  <c r="C301" i="4"/>
  <c r="D301" i="4"/>
  <c r="E301" i="4"/>
  <c r="F301" i="4"/>
  <c r="C302" i="4"/>
  <c r="D302" i="4"/>
  <c r="E302" i="4"/>
  <c r="F302" i="4"/>
  <c r="C303" i="4"/>
  <c r="D303" i="4"/>
  <c r="E303" i="4"/>
  <c r="F303" i="4"/>
  <c r="C304" i="4"/>
  <c r="D304" i="4"/>
  <c r="E304" i="4"/>
  <c r="F304" i="4"/>
  <c r="C305" i="4"/>
  <c r="D305" i="4"/>
  <c r="E305" i="4"/>
  <c r="F305" i="4"/>
  <c r="C306" i="4"/>
  <c r="D306" i="4"/>
  <c r="E306" i="4"/>
  <c r="F306" i="4"/>
  <c r="C307" i="4"/>
  <c r="D307" i="4"/>
  <c r="E307" i="4"/>
  <c r="F307" i="4"/>
  <c r="C308" i="4"/>
  <c r="D308" i="4"/>
  <c r="E308" i="4"/>
  <c r="F308" i="4"/>
  <c r="C309" i="4"/>
  <c r="D309" i="4"/>
  <c r="E309" i="4"/>
  <c r="F309" i="4"/>
  <c r="C310" i="4"/>
  <c r="D310" i="4"/>
  <c r="E310" i="4"/>
  <c r="F310" i="4"/>
  <c r="C311" i="4"/>
  <c r="D311" i="4"/>
  <c r="E311" i="4"/>
  <c r="F311" i="4"/>
  <c r="C312" i="4"/>
  <c r="D312" i="4"/>
  <c r="E312" i="4"/>
  <c r="F312" i="4"/>
  <c r="C313" i="4"/>
  <c r="D313" i="4"/>
  <c r="E313" i="4"/>
  <c r="F313" i="4"/>
  <c r="C314" i="4"/>
  <c r="D314" i="4"/>
  <c r="E314" i="4"/>
  <c r="F314" i="4"/>
  <c r="C315" i="4"/>
  <c r="D315" i="4"/>
  <c r="E315" i="4"/>
  <c r="F315" i="4"/>
  <c r="C316" i="4"/>
  <c r="D316" i="4"/>
  <c r="E316" i="4"/>
  <c r="F316" i="4"/>
  <c r="C317" i="4"/>
  <c r="D317" i="4"/>
  <c r="E317" i="4"/>
  <c r="F317" i="4"/>
  <c r="C318" i="4"/>
  <c r="D318" i="4"/>
  <c r="E318" i="4"/>
  <c r="F318" i="4"/>
  <c r="C319" i="4"/>
  <c r="D319" i="4"/>
  <c r="E319" i="4"/>
  <c r="F319" i="4"/>
  <c r="C320" i="4"/>
  <c r="D320" i="4"/>
  <c r="E320" i="4"/>
  <c r="F320" i="4"/>
  <c r="C321" i="4"/>
  <c r="D321" i="4"/>
  <c r="E321" i="4"/>
  <c r="F321" i="4"/>
  <c r="C322" i="4"/>
  <c r="D322" i="4"/>
  <c r="E322" i="4"/>
  <c r="F322" i="4"/>
  <c r="C323" i="4"/>
  <c r="D323" i="4"/>
  <c r="E323" i="4"/>
  <c r="F323" i="4"/>
  <c r="C324" i="4"/>
  <c r="D324" i="4"/>
  <c r="F324" i="4"/>
  <c r="E324" i="4"/>
  <c r="C325" i="4"/>
  <c r="D325" i="4"/>
  <c r="E325" i="4"/>
  <c r="F325" i="4"/>
  <c r="C326" i="4"/>
  <c r="E326" i="4"/>
  <c r="C327" i="4"/>
  <c r="E327" i="4"/>
  <c r="C328" i="4"/>
  <c r="E328" i="4"/>
  <c r="C329" i="4"/>
  <c r="E329" i="4"/>
  <c r="C330" i="4"/>
  <c r="E330" i="4"/>
  <c r="C331" i="4"/>
  <c r="E331" i="4"/>
  <c r="C332" i="4"/>
  <c r="E332" i="4"/>
  <c r="C333" i="4"/>
  <c r="E333" i="4"/>
  <c r="C334" i="4"/>
  <c r="E334" i="4"/>
  <c r="C335" i="4"/>
  <c r="E335" i="4"/>
  <c r="C336" i="4"/>
  <c r="E336" i="4"/>
  <c r="C337" i="4"/>
  <c r="E337" i="4"/>
  <c r="C338" i="4"/>
  <c r="E338" i="4"/>
  <c r="C339" i="4"/>
  <c r="D339" i="4"/>
  <c r="F339" i="4"/>
  <c r="E339" i="4"/>
  <c r="C340" i="4"/>
  <c r="E340" i="4"/>
  <c r="C341" i="4"/>
  <c r="E341" i="4"/>
  <c r="C342" i="4"/>
  <c r="E342" i="4"/>
  <c r="C343" i="4"/>
  <c r="E343" i="4"/>
  <c r="C344" i="4"/>
  <c r="E344" i="4"/>
  <c r="C345" i="4"/>
  <c r="E345" i="4"/>
  <c r="C346" i="4"/>
  <c r="E346" i="4"/>
  <c r="C347" i="4"/>
  <c r="E347" i="4"/>
  <c r="C348" i="4"/>
  <c r="E348" i="4"/>
  <c r="C349" i="4"/>
  <c r="E349" i="4"/>
  <c r="C350" i="4"/>
  <c r="E350" i="4"/>
  <c r="C351" i="4"/>
  <c r="E351" i="4"/>
  <c r="C352" i="4"/>
  <c r="E352" i="4"/>
  <c r="C353" i="4"/>
  <c r="C354" i="4"/>
  <c r="C355" i="4"/>
  <c r="C356" i="4"/>
  <c r="C357" i="4"/>
  <c r="C358" i="4"/>
  <c r="C359" i="4"/>
  <c r="D359" i="4"/>
  <c r="F359" i="4"/>
  <c r="E359" i="4"/>
  <c r="C360" i="4"/>
  <c r="E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D380" i="4"/>
  <c r="E380" i="4"/>
  <c r="F380" i="4"/>
  <c r="C381" i="4"/>
  <c r="D381" i="4"/>
  <c r="E381" i="4"/>
  <c r="F381" i="4"/>
  <c r="C382" i="4"/>
  <c r="D382" i="4"/>
  <c r="E382" i="4"/>
  <c r="F382" i="4"/>
  <c r="C383" i="4"/>
  <c r="D383" i="4"/>
  <c r="E383" i="4"/>
  <c r="F383" i="4"/>
  <c r="C384" i="4"/>
  <c r="D384" i="4"/>
  <c r="E384" i="4"/>
  <c r="F384" i="4"/>
  <c r="C385" i="4"/>
  <c r="D385" i="4"/>
  <c r="E385" i="4"/>
  <c r="F385" i="4"/>
  <c r="C386" i="4"/>
  <c r="D386" i="4"/>
  <c r="E386" i="4"/>
  <c r="F386" i="4"/>
  <c r="C387" i="4"/>
  <c r="D387" i="4"/>
  <c r="E387" i="4"/>
  <c r="F387" i="4"/>
  <c r="C388" i="4"/>
  <c r="D388" i="4"/>
  <c r="E388" i="4"/>
  <c r="F388" i="4"/>
  <c r="C389" i="4"/>
  <c r="D389" i="4"/>
  <c r="E389" i="4"/>
  <c r="F389" i="4"/>
  <c r="C390" i="4"/>
  <c r="D390" i="4"/>
  <c r="E390" i="4"/>
  <c r="F390" i="4"/>
  <c r="C391" i="4"/>
  <c r="D391" i="4"/>
  <c r="E391" i="4"/>
  <c r="F391" i="4"/>
  <c r="C392" i="4"/>
  <c r="D392" i="4"/>
  <c r="E392" i="4"/>
  <c r="F392" i="4"/>
  <c r="C393" i="4"/>
  <c r="D393" i="4"/>
  <c r="E393" i="4"/>
  <c r="F393" i="4"/>
  <c r="C394" i="4"/>
  <c r="D394" i="4"/>
  <c r="E394" i="4"/>
  <c r="F394" i="4"/>
  <c r="C395" i="4"/>
  <c r="D395" i="4"/>
  <c r="E395" i="4"/>
  <c r="F395" i="4"/>
  <c r="C396" i="4"/>
  <c r="D396" i="4"/>
  <c r="E396" i="4"/>
  <c r="F396" i="4"/>
  <c r="C397" i="4"/>
  <c r="D397" i="4"/>
  <c r="E397" i="4"/>
  <c r="F397" i="4"/>
  <c r="C398" i="4"/>
  <c r="D398" i="4"/>
  <c r="E398" i="4"/>
  <c r="F398" i="4"/>
  <c r="C399" i="4"/>
  <c r="D399" i="4"/>
  <c r="E399" i="4"/>
  <c r="F399" i="4"/>
  <c r="C400" i="4"/>
  <c r="D400" i="4"/>
  <c r="E400" i="4"/>
  <c r="F400" i="4"/>
  <c r="C401" i="4"/>
  <c r="D401" i="4"/>
  <c r="E401" i="4"/>
  <c r="F401" i="4"/>
  <c r="C402" i="4"/>
  <c r="D402" i="4"/>
  <c r="E402" i="4"/>
  <c r="F402" i="4"/>
  <c r="C403" i="4"/>
  <c r="D403" i="4"/>
  <c r="E403" i="4"/>
  <c r="F403" i="4"/>
  <c r="C404" i="4"/>
  <c r="D404" i="4"/>
  <c r="E404" i="4"/>
  <c r="F404" i="4"/>
  <c r="C405" i="4"/>
  <c r="D405" i="4"/>
  <c r="E405" i="4"/>
  <c r="F405" i="4"/>
  <c r="C406" i="4"/>
  <c r="D406" i="4"/>
  <c r="E406" i="4"/>
  <c r="F406" i="4"/>
  <c r="C407" i="4"/>
  <c r="D407" i="4"/>
  <c r="E407" i="4"/>
  <c r="F407" i="4"/>
  <c r="C408" i="4"/>
  <c r="D408" i="4"/>
  <c r="E408" i="4"/>
  <c r="F408" i="4"/>
  <c r="C409" i="4"/>
  <c r="D409" i="4"/>
  <c r="E409" i="4"/>
  <c r="F409" i="4"/>
  <c r="C410" i="4"/>
  <c r="D410" i="4"/>
  <c r="E410" i="4"/>
  <c r="F410" i="4"/>
  <c r="C411" i="4"/>
  <c r="D411" i="4"/>
  <c r="E411" i="4"/>
  <c r="F411" i="4"/>
  <c r="C412" i="4"/>
  <c r="D412" i="4"/>
  <c r="E412" i="4"/>
  <c r="F412" i="4"/>
  <c r="C413" i="4"/>
  <c r="D413" i="4"/>
  <c r="E413" i="4"/>
  <c r="F413" i="4"/>
  <c r="C414" i="4"/>
  <c r="D414" i="4"/>
  <c r="E414" i="4"/>
  <c r="F414" i="4"/>
  <c r="C415" i="4"/>
  <c r="D415" i="4"/>
  <c r="E415" i="4"/>
  <c r="F415" i="4"/>
  <c r="C416" i="4"/>
  <c r="D416" i="4"/>
  <c r="E416" i="4"/>
  <c r="F416" i="4"/>
  <c r="C417" i="4"/>
  <c r="D417" i="4"/>
  <c r="E417" i="4"/>
  <c r="F417" i="4"/>
  <c r="C418" i="4"/>
  <c r="D418" i="4"/>
  <c r="E418" i="4"/>
  <c r="F418" i="4"/>
  <c r="C419" i="4"/>
  <c r="D419" i="4"/>
  <c r="E419" i="4"/>
  <c r="F419" i="4"/>
  <c r="C420" i="4"/>
  <c r="D420" i="4"/>
  <c r="E420" i="4"/>
  <c r="F420" i="4"/>
  <c r="C421" i="4"/>
  <c r="D421" i="4"/>
  <c r="E421" i="4"/>
  <c r="F421" i="4"/>
  <c r="C422" i="4"/>
  <c r="D422" i="4"/>
  <c r="E422" i="4"/>
  <c r="F422" i="4"/>
  <c r="C423" i="4"/>
  <c r="D423" i="4"/>
  <c r="E423" i="4"/>
  <c r="F423" i="4"/>
  <c r="C424" i="4"/>
  <c r="D424" i="4"/>
  <c r="E424" i="4"/>
  <c r="F424" i="4"/>
  <c r="C425" i="4"/>
  <c r="D425" i="4"/>
  <c r="E425" i="4"/>
  <c r="F425" i="4"/>
  <c r="C426" i="4"/>
  <c r="D426" i="4"/>
  <c r="E426" i="4"/>
  <c r="F426" i="4"/>
  <c r="C427" i="4"/>
  <c r="D427" i="4"/>
  <c r="E427" i="4"/>
  <c r="F427" i="4"/>
  <c r="C428" i="4"/>
  <c r="D428" i="4"/>
  <c r="E428" i="4"/>
  <c r="F428" i="4"/>
  <c r="C429" i="4"/>
  <c r="D429" i="4"/>
  <c r="E429" i="4"/>
  <c r="F429" i="4"/>
  <c r="C430" i="4"/>
  <c r="D430" i="4"/>
  <c r="E430" i="4"/>
  <c r="F430" i="4"/>
  <c r="C431" i="4"/>
  <c r="D431" i="4"/>
  <c r="E431" i="4"/>
  <c r="F431" i="4"/>
  <c r="C432" i="4"/>
  <c r="D432" i="4"/>
  <c r="E432" i="4"/>
  <c r="F432" i="4"/>
  <c r="C433" i="4"/>
  <c r="D433" i="4"/>
  <c r="E433" i="4"/>
  <c r="F433" i="4"/>
  <c r="C434" i="4"/>
  <c r="D434" i="4"/>
  <c r="E434" i="4"/>
  <c r="F434" i="4"/>
  <c r="C435" i="4"/>
  <c r="D435" i="4"/>
  <c r="E435" i="4"/>
  <c r="F435" i="4"/>
  <c r="C436" i="4"/>
  <c r="D436" i="4"/>
  <c r="E436" i="4"/>
  <c r="F436" i="4"/>
  <c r="C437" i="4"/>
  <c r="D437" i="4"/>
  <c r="E437" i="4"/>
  <c r="F437" i="4"/>
  <c r="C438" i="4"/>
  <c r="D438" i="4"/>
  <c r="E438" i="4"/>
  <c r="F438" i="4"/>
  <c r="C439" i="4"/>
  <c r="D439" i="4"/>
  <c r="E439" i="4"/>
  <c r="F439" i="4"/>
  <c r="C440" i="4"/>
  <c r="D440" i="4"/>
  <c r="E440" i="4"/>
  <c r="F440" i="4"/>
  <c r="C441" i="4"/>
  <c r="D441" i="4"/>
  <c r="E441" i="4"/>
  <c r="F441" i="4"/>
  <c r="C442" i="4"/>
  <c r="D442" i="4"/>
  <c r="E442" i="4"/>
  <c r="F442" i="4"/>
  <c r="C443" i="4"/>
  <c r="D443" i="4"/>
  <c r="E443" i="4"/>
  <c r="F443" i="4"/>
  <c r="C444" i="4"/>
  <c r="D444" i="4"/>
  <c r="E444" i="4"/>
  <c r="F444" i="4"/>
  <c r="C445" i="4"/>
  <c r="D445" i="4"/>
  <c r="E445" i="4"/>
  <c r="F445" i="4"/>
  <c r="C446" i="4"/>
  <c r="D446" i="4"/>
  <c r="E446" i="4"/>
  <c r="F446" i="4"/>
  <c r="C447" i="4"/>
  <c r="D447" i="4"/>
  <c r="E447" i="4"/>
  <c r="F447" i="4"/>
  <c r="C448" i="4"/>
  <c r="D448" i="4"/>
  <c r="E448" i="4"/>
  <c r="F448" i="4"/>
  <c r="C449" i="4"/>
  <c r="D449" i="4"/>
  <c r="E449" i="4"/>
  <c r="F449" i="4"/>
  <c r="C450" i="4"/>
  <c r="D450" i="4"/>
  <c r="E450" i="4"/>
  <c r="F450" i="4"/>
  <c r="C451" i="4"/>
  <c r="D451" i="4"/>
  <c r="E451" i="4"/>
  <c r="F451" i="4"/>
  <c r="C452" i="4"/>
  <c r="D452" i="4"/>
  <c r="E452" i="4"/>
  <c r="F452" i="4"/>
  <c r="C453" i="4"/>
  <c r="D453" i="4"/>
  <c r="E453" i="4"/>
  <c r="F453" i="4"/>
  <c r="C454" i="4"/>
  <c r="D454" i="4"/>
  <c r="E454" i="4"/>
  <c r="F454" i="4"/>
  <c r="C455" i="4"/>
  <c r="D455" i="4"/>
  <c r="E455" i="4"/>
  <c r="F455" i="4"/>
  <c r="C456" i="4"/>
  <c r="D456" i="4"/>
  <c r="E456" i="4"/>
  <c r="F456" i="4"/>
  <c r="C457" i="4"/>
  <c r="D457" i="4"/>
  <c r="E457" i="4"/>
  <c r="F457" i="4"/>
  <c r="C458" i="4"/>
  <c r="D458" i="4"/>
  <c r="E458" i="4"/>
  <c r="F458" i="4"/>
  <c r="C459" i="4"/>
  <c r="D459" i="4"/>
  <c r="E459" i="4"/>
  <c r="F459" i="4"/>
  <c r="C460" i="4"/>
  <c r="D460" i="4"/>
  <c r="E460" i="4"/>
  <c r="F460" i="4"/>
  <c r="C461" i="4"/>
  <c r="D461" i="4"/>
  <c r="E461" i="4"/>
  <c r="F461" i="4"/>
  <c r="C462" i="4"/>
  <c r="D462" i="4"/>
  <c r="E462" i="4"/>
  <c r="F462" i="4"/>
  <c r="C463" i="4"/>
  <c r="D463" i="4"/>
  <c r="E463" i="4"/>
  <c r="F463" i="4"/>
  <c r="C464" i="4"/>
  <c r="D464" i="4"/>
  <c r="E464" i="4"/>
  <c r="F464" i="4"/>
  <c r="C465" i="4"/>
  <c r="D465" i="4"/>
  <c r="E465" i="4"/>
  <c r="F465" i="4"/>
  <c r="C466" i="4"/>
  <c r="D466" i="4"/>
  <c r="E466" i="4"/>
  <c r="F466" i="4"/>
  <c r="C467" i="4"/>
  <c r="D467" i="4"/>
  <c r="E467" i="4"/>
  <c r="F467" i="4"/>
  <c r="C468" i="4"/>
  <c r="D468" i="4"/>
  <c r="E468" i="4"/>
  <c r="F468" i="4"/>
  <c r="C469" i="4"/>
  <c r="D469" i="4"/>
  <c r="E469" i="4"/>
  <c r="F469" i="4"/>
  <c r="C470" i="4"/>
  <c r="D470" i="4"/>
  <c r="E470" i="4"/>
  <c r="F470" i="4"/>
  <c r="C471" i="4"/>
  <c r="D471" i="4"/>
  <c r="E471" i="4"/>
  <c r="F471" i="4"/>
  <c r="C472" i="4"/>
  <c r="D472" i="4"/>
  <c r="E472" i="4"/>
  <c r="F472" i="4"/>
  <c r="C473" i="4"/>
  <c r="D473" i="4"/>
  <c r="E473" i="4"/>
  <c r="F473" i="4"/>
  <c r="C474" i="4"/>
  <c r="D474" i="4"/>
  <c r="E474" i="4"/>
  <c r="F474" i="4"/>
  <c r="C475" i="4"/>
  <c r="D475" i="4"/>
  <c r="E475" i="4"/>
  <c r="F475" i="4"/>
  <c r="C476" i="4"/>
  <c r="D476" i="4"/>
  <c r="E476" i="4"/>
  <c r="F476" i="4"/>
  <c r="C477" i="4"/>
  <c r="D477" i="4"/>
  <c r="E477" i="4"/>
  <c r="F477" i="4"/>
  <c r="C478" i="4"/>
  <c r="D478" i="4"/>
  <c r="E478" i="4"/>
  <c r="F478" i="4"/>
  <c r="C479" i="4"/>
  <c r="D479" i="4"/>
  <c r="E479" i="4"/>
  <c r="F479" i="4"/>
  <c r="C480" i="4"/>
  <c r="D480" i="4"/>
  <c r="E480" i="4"/>
  <c r="F480" i="4"/>
  <c r="C481" i="4"/>
  <c r="D481" i="4"/>
  <c r="E481" i="4"/>
  <c r="F481" i="4"/>
  <c r="C482" i="4"/>
  <c r="D482" i="4"/>
  <c r="E482" i="4"/>
  <c r="F482" i="4"/>
  <c r="C483" i="4"/>
  <c r="D483" i="4"/>
  <c r="E483" i="4"/>
  <c r="F483" i="4"/>
  <c r="C484" i="4"/>
  <c r="D484" i="4"/>
  <c r="E484" i="4"/>
  <c r="F484" i="4"/>
  <c r="C485" i="4"/>
  <c r="D485" i="4"/>
  <c r="E485" i="4"/>
  <c r="F485" i="4"/>
  <c r="C486" i="4"/>
  <c r="D486" i="4"/>
  <c r="E486" i="4"/>
  <c r="F486" i="4"/>
  <c r="C487" i="4"/>
  <c r="D487" i="4"/>
  <c r="E487" i="4"/>
  <c r="F487" i="4"/>
  <c r="C488" i="4"/>
  <c r="D488" i="4"/>
  <c r="E488" i="4"/>
  <c r="F488" i="4"/>
  <c r="C489" i="4"/>
  <c r="D489" i="4"/>
  <c r="E489" i="4"/>
  <c r="F489" i="4"/>
  <c r="C490" i="4"/>
  <c r="D490" i="4"/>
  <c r="E490" i="4"/>
  <c r="F490" i="4"/>
  <c r="C491" i="4"/>
  <c r="D491" i="4"/>
  <c r="E491" i="4"/>
  <c r="F491" i="4"/>
  <c r="C492" i="4"/>
  <c r="D492" i="4"/>
  <c r="E492" i="4"/>
  <c r="F492" i="4"/>
  <c r="C493" i="4"/>
  <c r="D493" i="4"/>
  <c r="E493" i="4"/>
  <c r="F493" i="4"/>
  <c r="C494" i="4"/>
  <c r="D494" i="4"/>
  <c r="E494" i="4"/>
  <c r="F494" i="4"/>
  <c r="C495" i="4"/>
  <c r="D495" i="4"/>
  <c r="E495" i="4"/>
  <c r="F495" i="4"/>
  <c r="C496" i="4"/>
  <c r="D496" i="4"/>
  <c r="E496" i="4"/>
  <c r="F496" i="4"/>
  <c r="C497" i="4"/>
  <c r="D497" i="4"/>
  <c r="E497" i="4"/>
  <c r="F497" i="4"/>
  <c r="C498" i="4"/>
  <c r="D498" i="4"/>
  <c r="E498" i="4"/>
  <c r="F498" i="4"/>
  <c r="C499" i="4"/>
  <c r="D499" i="4"/>
  <c r="E499" i="4"/>
  <c r="F499" i="4"/>
  <c r="C500" i="4"/>
  <c r="D500" i="4"/>
  <c r="E500" i="4"/>
  <c r="F500" i="4"/>
  <c r="C501" i="4"/>
  <c r="D501" i="4"/>
  <c r="E501" i="4"/>
  <c r="F501" i="4"/>
  <c r="C502" i="4"/>
  <c r="D502" i="4"/>
  <c r="E502" i="4"/>
  <c r="F502" i="4"/>
  <c r="C503" i="4"/>
  <c r="D503" i="4"/>
  <c r="E503" i="4"/>
  <c r="F503" i="4"/>
  <c r="C504" i="4"/>
  <c r="D504" i="4"/>
  <c r="E504" i="4"/>
  <c r="F504" i="4"/>
  <c r="C505" i="4"/>
  <c r="D505" i="4"/>
  <c r="E505" i="4"/>
  <c r="F505" i="4"/>
  <c r="C506" i="4"/>
  <c r="D506" i="4"/>
  <c r="E506" i="4"/>
  <c r="F506" i="4"/>
  <c r="C507" i="4"/>
  <c r="D507" i="4"/>
  <c r="E507" i="4"/>
  <c r="F507" i="4"/>
  <c r="C508" i="4"/>
  <c r="D508" i="4"/>
  <c r="E508" i="4"/>
  <c r="F508" i="4"/>
  <c r="C509" i="4"/>
  <c r="D509" i="4"/>
  <c r="E509" i="4"/>
  <c r="F509" i="4"/>
  <c r="C510" i="4"/>
  <c r="D510" i="4"/>
  <c r="E510" i="4"/>
  <c r="F510" i="4"/>
  <c r="C511" i="4"/>
  <c r="D511" i="4"/>
  <c r="E511" i="4"/>
  <c r="F511" i="4"/>
  <c r="C512" i="4"/>
  <c r="D512" i="4"/>
  <c r="E512" i="4"/>
  <c r="F512" i="4"/>
  <c r="C513" i="4"/>
  <c r="D513" i="4"/>
  <c r="E513" i="4"/>
  <c r="F513" i="4"/>
  <c r="C514" i="4"/>
  <c r="D514" i="4"/>
  <c r="E514" i="4"/>
  <c r="F514" i="4"/>
  <c r="C515" i="4"/>
  <c r="D515" i="4"/>
  <c r="E515" i="4"/>
  <c r="F515" i="4"/>
  <c r="C516" i="4"/>
  <c r="D516" i="4"/>
  <c r="E516" i="4"/>
  <c r="F516" i="4"/>
  <c r="C517" i="4"/>
  <c r="D517" i="4"/>
  <c r="E517" i="4"/>
  <c r="F517" i="4"/>
  <c r="C518" i="4"/>
  <c r="D518" i="4"/>
  <c r="E518" i="4"/>
  <c r="F518" i="4"/>
  <c r="C519" i="4"/>
  <c r="D519" i="4"/>
  <c r="E519" i="4"/>
  <c r="F519" i="4"/>
  <c r="C520" i="4"/>
  <c r="D520" i="4"/>
  <c r="E520" i="4"/>
  <c r="F520" i="4"/>
  <c r="C521" i="4"/>
  <c r="D521" i="4"/>
  <c r="E521" i="4"/>
  <c r="F521" i="4"/>
  <c r="C522" i="4"/>
  <c r="D522" i="4"/>
  <c r="E522" i="4"/>
  <c r="F522" i="4"/>
  <c r="C523" i="4"/>
  <c r="D523" i="4"/>
  <c r="E523" i="4"/>
  <c r="F523" i="4"/>
  <c r="C524" i="4"/>
  <c r="D524" i="4"/>
  <c r="E524" i="4"/>
  <c r="F524" i="4"/>
  <c r="C525" i="4"/>
  <c r="D525" i="4"/>
  <c r="E525" i="4"/>
  <c r="F525" i="4"/>
  <c r="C526" i="4"/>
  <c r="D526" i="4"/>
  <c r="E526" i="4"/>
  <c r="F526" i="4"/>
  <c r="C527" i="4"/>
  <c r="D527" i="4"/>
  <c r="E527" i="4"/>
  <c r="F527" i="4"/>
  <c r="C528" i="4"/>
  <c r="D528" i="4"/>
  <c r="E528" i="4"/>
  <c r="F528" i="4"/>
  <c r="C529" i="4"/>
  <c r="D529" i="4"/>
  <c r="E529" i="4"/>
  <c r="F529" i="4"/>
  <c r="C530" i="4"/>
  <c r="D530" i="4"/>
  <c r="E530" i="4"/>
  <c r="F530" i="4"/>
  <c r="C531" i="4"/>
  <c r="D531" i="4"/>
  <c r="E531" i="4"/>
  <c r="F531" i="4"/>
  <c r="C532" i="4"/>
  <c r="D532" i="4"/>
  <c r="E532" i="4"/>
  <c r="F532" i="4"/>
  <c r="C533" i="4"/>
  <c r="D533" i="4"/>
  <c r="E533" i="4"/>
  <c r="F533" i="4"/>
  <c r="C534" i="4"/>
  <c r="D534" i="4"/>
  <c r="E534" i="4"/>
  <c r="F534" i="4"/>
  <c r="C535" i="4"/>
  <c r="D535" i="4"/>
  <c r="E535" i="4"/>
  <c r="F535" i="4"/>
  <c r="C536" i="4"/>
  <c r="D536" i="4"/>
  <c r="E536" i="4"/>
  <c r="F536" i="4"/>
  <c r="C537" i="4"/>
  <c r="D537" i="4"/>
  <c r="E537" i="4"/>
  <c r="F537" i="4"/>
  <c r="C538" i="4"/>
  <c r="D538" i="4"/>
  <c r="E538" i="4"/>
  <c r="F538" i="4"/>
  <c r="C539" i="4"/>
  <c r="D539" i="4"/>
  <c r="E539" i="4"/>
  <c r="F539" i="4"/>
  <c r="C540" i="4"/>
  <c r="D540" i="4"/>
  <c r="E540" i="4"/>
  <c r="F540" i="4"/>
  <c r="C541" i="4"/>
  <c r="D541" i="4"/>
  <c r="E541" i="4"/>
  <c r="F541" i="4"/>
  <c r="C542" i="4"/>
  <c r="D542" i="4"/>
  <c r="E542" i="4"/>
  <c r="F542" i="4"/>
  <c r="C543" i="4"/>
  <c r="D543" i="4"/>
  <c r="E543" i="4"/>
  <c r="F543" i="4"/>
  <c r="C544" i="4"/>
  <c r="D544" i="4"/>
  <c r="E544" i="4"/>
  <c r="F544" i="4"/>
  <c r="C545" i="4"/>
  <c r="D545" i="4"/>
  <c r="E545" i="4"/>
  <c r="F545" i="4"/>
  <c r="C546" i="4"/>
  <c r="D546" i="4"/>
  <c r="E546" i="4"/>
  <c r="F546" i="4"/>
  <c r="C547" i="4"/>
  <c r="D547" i="4"/>
  <c r="E547" i="4"/>
  <c r="F547" i="4"/>
  <c r="C548" i="4"/>
  <c r="D548" i="4"/>
  <c r="E548" i="4"/>
  <c r="F548" i="4"/>
  <c r="C549" i="4"/>
  <c r="D549" i="4"/>
  <c r="E549" i="4"/>
  <c r="F549" i="4"/>
  <c r="C550" i="4"/>
  <c r="D550" i="4"/>
  <c r="E550" i="4"/>
  <c r="F550" i="4"/>
  <c r="C551" i="4"/>
  <c r="D551" i="4"/>
  <c r="E551" i="4"/>
  <c r="F551" i="4"/>
  <c r="C552" i="4"/>
  <c r="D552" i="4"/>
  <c r="E552" i="4"/>
  <c r="F552" i="4"/>
  <c r="C553" i="4"/>
  <c r="D553" i="4"/>
  <c r="E553" i="4"/>
  <c r="F553" i="4"/>
  <c r="C554" i="4"/>
  <c r="D554" i="4"/>
  <c r="E554" i="4"/>
  <c r="F554" i="4"/>
  <c r="C555" i="4"/>
  <c r="D555" i="4"/>
  <c r="E555" i="4"/>
  <c r="F555" i="4"/>
  <c r="C556" i="4"/>
  <c r="D556" i="4"/>
  <c r="E556" i="4"/>
  <c r="F556" i="4"/>
  <c r="C557" i="4"/>
  <c r="D557" i="4"/>
  <c r="E557" i="4"/>
  <c r="F557" i="4"/>
  <c r="C558" i="4"/>
  <c r="D558" i="4"/>
  <c r="E558" i="4"/>
  <c r="F558" i="4"/>
  <c r="C559" i="4"/>
  <c r="D559" i="4"/>
  <c r="E559" i="4"/>
  <c r="F559" i="4"/>
  <c r="C560" i="4"/>
  <c r="D560" i="4"/>
  <c r="E560" i="4"/>
  <c r="F560" i="4"/>
  <c r="C561" i="4"/>
  <c r="D561" i="4"/>
  <c r="E561" i="4"/>
  <c r="F561" i="4"/>
  <c r="C562" i="4"/>
  <c r="D562" i="4"/>
  <c r="E562" i="4"/>
  <c r="F562" i="4"/>
  <c r="C563" i="4"/>
  <c r="D563" i="4"/>
  <c r="E563" i="4"/>
  <c r="F563" i="4"/>
  <c r="C564" i="4"/>
  <c r="D564" i="4"/>
  <c r="E564" i="4"/>
  <c r="F564" i="4"/>
  <c r="C565" i="4"/>
  <c r="D565" i="4"/>
  <c r="E565" i="4"/>
  <c r="F565" i="4"/>
  <c r="C566" i="4"/>
  <c r="D566" i="4"/>
  <c r="E566" i="4"/>
  <c r="F566" i="4"/>
  <c r="C567" i="4"/>
  <c r="D567" i="4"/>
  <c r="E567" i="4"/>
  <c r="F567" i="4"/>
  <c r="C568" i="4"/>
  <c r="D568" i="4"/>
  <c r="E568" i="4"/>
  <c r="F568" i="4"/>
  <c r="C569" i="4"/>
  <c r="D569" i="4"/>
  <c r="E569" i="4"/>
  <c r="F569" i="4"/>
  <c r="C570" i="4"/>
  <c r="D570" i="4"/>
  <c r="E570" i="4"/>
  <c r="F570" i="4"/>
  <c r="C571" i="4"/>
  <c r="D571" i="4"/>
  <c r="E571" i="4"/>
  <c r="F571" i="4"/>
  <c r="C572" i="4"/>
  <c r="D572" i="4"/>
  <c r="E572" i="4"/>
  <c r="F572" i="4"/>
  <c r="C573" i="4"/>
  <c r="D573" i="4"/>
  <c r="E573" i="4"/>
  <c r="F573" i="4"/>
  <c r="C574" i="4"/>
  <c r="D574" i="4"/>
  <c r="E574" i="4"/>
  <c r="F574" i="4"/>
  <c r="C575" i="4"/>
  <c r="D575" i="4"/>
  <c r="E575" i="4"/>
  <c r="F575" i="4"/>
  <c r="C576" i="4"/>
  <c r="D576" i="4"/>
  <c r="E576" i="4"/>
  <c r="F576" i="4"/>
  <c r="C577" i="4"/>
  <c r="D577" i="4"/>
  <c r="E577" i="4"/>
  <c r="F577" i="4"/>
  <c r="C578" i="4"/>
  <c r="D578" i="4"/>
  <c r="E578" i="4"/>
  <c r="F578" i="4"/>
  <c r="C579" i="4"/>
  <c r="D579" i="4"/>
  <c r="E579" i="4"/>
  <c r="F579" i="4"/>
  <c r="C580" i="4"/>
  <c r="D580" i="4"/>
  <c r="E580" i="4"/>
  <c r="F580" i="4"/>
  <c r="C581" i="4"/>
  <c r="D581" i="4"/>
  <c r="E581" i="4"/>
  <c r="F581" i="4"/>
  <c r="C582" i="4"/>
  <c r="D582" i="4"/>
  <c r="E582" i="4"/>
  <c r="F582" i="4"/>
  <c r="C583" i="4"/>
  <c r="D583" i="4"/>
  <c r="E583" i="4"/>
  <c r="F583" i="4"/>
  <c r="C584" i="4"/>
  <c r="D584" i="4"/>
  <c r="E584" i="4"/>
  <c r="F584" i="4"/>
  <c r="C585" i="4"/>
  <c r="D585" i="4"/>
  <c r="E585" i="4"/>
  <c r="F585" i="4"/>
  <c r="C586" i="4"/>
  <c r="D586" i="4"/>
  <c r="E586" i="4"/>
  <c r="F586" i="4"/>
  <c r="C587" i="4"/>
  <c r="D587" i="4"/>
  <c r="E587" i="4"/>
  <c r="F587" i="4"/>
  <c r="C588" i="4"/>
  <c r="D588" i="4"/>
  <c r="E588" i="4"/>
  <c r="F588" i="4"/>
  <c r="C589" i="4"/>
  <c r="D589" i="4"/>
  <c r="E589" i="4"/>
  <c r="F589" i="4"/>
  <c r="C590" i="4"/>
  <c r="D590" i="4"/>
  <c r="E590" i="4"/>
  <c r="F590" i="4"/>
  <c r="C591" i="4"/>
  <c r="D591" i="4"/>
  <c r="E591" i="4"/>
  <c r="F591" i="4"/>
  <c r="C592" i="4"/>
  <c r="D592" i="4"/>
  <c r="E592" i="4"/>
  <c r="F592" i="4"/>
  <c r="C593" i="4"/>
  <c r="D593" i="4"/>
  <c r="E593" i="4"/>
  <c r="F593" i="4"/>
  <c r="C594" i="4"/>
  <c r="D594" i="4"/>
  <c r="E594" i="4"/>
  <c r="F594" i="4"/>
  <c r="C595" i="4"/>
  <c r="D595" i="4"/>
  <c r="E595" i="4"/>
  <c r="F595" i="4"/>
  <c r="C596" i="4"/>
  <c r="D596" i="4"/>
  <c r="E596" i="4"/>
  <c r="F596" i="4"/>
  <c r="C597" i="4"/>
  <c r="D597" i="4"/>
  <c r="E597" i="4"/>
  <c r="F597" i="4"/>
  <c r="C598" i="4"/>
  <c r="D598" i="4"/>
  <c r="E598" i="4"/>
  <c r="F598" i="4"/>
  <c r="C599" i="4"/>
  <c r="D599" i="4"/>
  <c r="E599" i="4"/>
  <c r="F599" i="4"/>
  <c r="C600" i="4"/>
  <c r="D600" i="4"/>
  <c r="E600" i="4"/>
  <c r="F600" i="4"/>
  <c r="C601" i="4"/>
  <c r="D601" i="4"/>
  <c r="E601" i="4"/>
  <c r="F601" i="4"/>
  <c r="C602" i="4"/>
  <c r="D602" i="4"/>
  <c r="E602" i="4"/>
  <c r="F602" i="4"/>
  <c r="C603" i="4"/>
  <c r="D603" i="4"/>
  <c r="E603" i="4"/>
  <c r="F603" i="4"/>
  <c r="C604" i="4"/>
  <c r="D604" i="4"/>
  <c r="E604" i="4"/>
  <c r="F604" i="4"/>
  <c r="C605" i="4"/>
  <c r="D605" i="4"/>
  <c r="E605" i="4"/>
  <c r="F605" i="4"/>
  <c r="C606" i="4"/>
  <c r="D606" i="4"/>
  <c r="E606" i="4"/>
  <c r="F606" i="4"/>
  <c r="C607" i="4"/>
  <c r="D607" i="4"/>
  <c r="E607" i="4"/>
  <c r="F607" i="4"/>
  <c r="C608" i="4"/>
  <c r="D608" i="4"/>
  <c r="E608" i="4"/>
  <c r="F608" i="4"/>
  <c r="C609" i="4"/>
  <c r="D609" i="4"/>
  <c r="E609" i="4"/>
  <c r="F609" i="4"/>
  <c r="C610" i="4"/>
  <c r="D610" i="4"/>
  <c r="E610" i="4"/>
  <c r="F610" i="4"/>
  <c r="C611" i="4"/>
  <c r="D611" i="4"/>
  <c r="E611" i="4"/>
  <c r="F611" i="4"/>
  <c r="C612" i="4"/>
  <c r="D612" i="4"/>
  <c r="E612" i="4"/>
  <c r="F612" i="4"/>
  <c r="C613" i="4"/>
  <c r="D613" i="4"/>
  <c r="E613" i="4"/>
  <c r="F613" i="4"/>
  <c r="C614" i="4"/>
  <c r="D614" i="4"/>
  <c r="E614" i="4"/>
  <c r="F614" i="4"/>
  <c r="C615" i="4"/>
  <c r="D615" i="4"/>
  <c r="E615" i="4"/>
  <c r="F615" i="4"/>
  <c r="C616" i="4"/>
  <c r="D616" i="4"/>
  <c r="E616" i="4"/>
  <c r="F616" i="4"/>
  <c r="C617" i="4"/>
  <c r="D617" i="4"/>
  <c r="E617" i="4"/>
  <c r="F617" i="4"/>
  <c r="C618" i="4"/>
  <c r="D618" i="4"/>
  <c r="E618" i="4"/>
  <c r="F618" i="4"/>
  <c r="C619" i="4"/>
  <c r="D619" i="4"/>
  <c r="E619" i="4"/>
  <c r="F619" i="4"/>
  <c r="C620" i="4"/>
  <c r="D620" i="4"/>
  <c r="E620" i="4"/>
  <c r="F620" i="4"/>
  <c r="C621" i="4"/>
  <c r="D621" i="4"/>
  <c r="E621" i="4"/>
  <c r="F621" i="4"/>
  <c r="C622" i="4"/>
  <c r="D622" i="4"/>
  <c r="E622" i="4"/>
  <c r="F622" i="4"/>
  <c r="C623" i="4"/>
  <c r="D623" i="4"/>
  <c r="E623" i="4"/>
  <c r="F623" i="4"/>
  <c r="C624" i="4"/>
  <c r="D624" i="4"/>
  <c r="E624" i="4"/>
  <c r="F624" i="4"/>
  <c r="C625" i="4"/>
  <c r="D625" i="4"/>
  <c r="E625" i="4"/>
  <c r="F625" i="4"/>
  <c r="C626" i="4"/>
  <c r="D626" i="4"/>
  <c r="E626" i="4"/>
  <c r="F626" i="4"/>
  <c r="C627" i="4"/>
  <c r="D627" i="4"/>
  <c r="E627" i="4"/>
  <c r="F627" i="4"/>
  <c r="C628" i="4"/>
  <c r="D628" i="4"/>
  <c r="E628" i="4"/>
  <c r="F628" i="4"/>
  <c r="C629" i="4"/>
  <c r="D629" i="4"/>
  <c r="E629" i="4"/>
  <c r="F629" i="4"/>
  <c r="C630" i="4"/>
  <c r="D630" i="4"/>
  <c r="E630" i="4"/>
  <c r="F630" i="4"/>
  <c r="C631" i="4"/>
  <c r="D631" i="4"/>
  <c r="E631" i="4"/>
  <c r="F631" i="4"/>
  <c r="C632" i="4"/>
  <c r="D632" i="4"/>
  <c r="E632" i="4"/>
  <c r="F632" i="4"/>
  <c r="C633" i="4"/>
  <c r="D633" i="4"/>
  <c r="E633" i="4"/>
  <c r="F633" i="4"/>
  <c r="C634" i="4"/>
  <c r="D634" i="4"/>
  <c r="E634" i="4"/>
  <c r="F634" i="4"/>
  <c r="C635" i="4"/>
  <c r="D635" i="4"/>
  <c r="E635" i="4"/>
  <c r="F635" i="4"/>
  <c r="C636" i="4"/>
  <c r="D636" i="4"/>
  <c r="E636" i="4"/>
  <c r="F636" i="4"/>
  <c r="C637" i="4"/>
  <c r="D637" i="4"/>
  <c r="E637" i="4"/>
  <c r="F637" i="4"/>
  <c r="C638" i="4"/>
  <c r="D638" i="4"/>
  <c r="E638" i="4"/>
  <c r="F638" i="4"/>
  <c r="C639" i="4"/>
  <c r="D639" i="4"/>
  <c r="E639" i="4"/>
  <c r="F639" i="4"/>
  <c r="C640" i="4"/>
  <c r="D640" i="4"/>
  <c r="E640" i="4"/>
  <c r="F640" i="4"/>
  <c r="C641" i="4"/>
  <c r="D641" i="4"/>
  <c r="E641" i="4"/>
  <c r="F641" i="4"/>
  <c r="C642" i="4"/>
  <c r="D642" i="4"/>
  <c r="E642" i="4"/>
  <c r="F642" i="4"/>
  <c r="C643" i="4"/>
  <c r="D643" i="4"/>
  <c r="E643" i="4"/>
  <c r="F643" i="4"/>
  <c r="C644" i="4"/>
  <c r="D644" i="4"/>
  <c r="E644" i="4"/>
  <c r="F644" i="4"/>
  <c r="C645" i="4"/>
  <c r="D645" i="4"/>
  <c r="E645" i="4"/>
  <c r="F645" i="4"/>
  <c r="C646" i="4"/>
  <c r="D646" i="4"/>
  <c r="E646" i="4"/>
  <c r="F646" i="4"/>
  <c r="C647" i="4"/>
  <c r="D647" i="4"/>
  <c r="E647" i="4"/>
  <c r="F647" i="4"/>
  <c r="C648" i="4"/>
  <c r="D648" i="4"/>
  <c r="E648" i="4"/>
  <c r="F648" i="4"/>
  <c r="C649" i="4"/>
  <c r="D649" i="4"/>
  <c r="E649" i="4"/>
  <c r="F649" i="4"/>
  <c r="C650" i="4"/>
  <c r="D650" i="4"/>
  <c r="E650" i="4"/>
  <c r="F650" i="4"/>
  <c r="C651" i="4"/>
  <c r="D651" i="4"/>
  <c r="E651" i="4"/>
  <c r="F651" i="4"/>
  <c r="C652" i="4"/>
  <c r="D652" i="4"/>
  <c r="E652" i="4"/>
  <c r="F652" i="4"/>
  <c r="C653" i="4"/>
  <c r="D653" i="4"/>
  <c r="E653" i="4"/>
  <c r="F653" i="4"/>
  <c r="C654" i="4"/>
  <c r="D654" i="4"/>
  <c r="E654" i="4"/>
  <c r="F654" i="4"/>
  <c r="C655" i="4"/>
  <c r="D655" i="4"/>
  <c r="E655" i="4"/>
  <c r="F655" i="4"/>
  <c r="C656" i="4"/>
  <c r="D656" i="4"/>
  <c r="E656" i="4"/>
  <c r="F656" i="4"/>
  <c r="C657" i="4"/>
  <c r="D657" i="4"/>
  <c r="E657" i="4"/>
  <c r="F657" i="4"/>
  <c r="C658" i="4"/>
  <c r="D658" i="4"/>
  <c r="E658" i="4"/>
  <c r="F658" i="4"/>
  <c r="C659" i="4"/>
  <c r="D659" i="4"/>
  <c r="E659" i="4"/>
  <c r="F659" i="4"/>
  <c r="C660" i="4"/>
  <c r="E660" i="4"/>
  <c r="D660" i="4"/>
  <c r="D661" i="4"/>
  <c r="F660" i="4"/>
  <c r="C661" i="4"/>
  <c r="E661" i="4"/>
  <c r="F661" i="4"/>
  <c r="C662" i="4"/>
  <c r="D662" i="4"/>
  <c r="D663" i="4"/>
  <c r="D664" i="4"/>
  <c r="D665" i="4"/>
  <c r="C663" i="4"/>
  <c r="C664" i="4"/>
  <c r="C665" i="4"/>
  <c r="C666" i="4"/>
  <c r="D666" i="4"/>
  <c r="D667" i="4"/>
  <c r="D668" i="4"/>
  <c r="D669" i="4"/>
  <c r="D670" i="4"/>
  <c r="D671" i="4"/>
  <c r="C667" i="4"/>
  <c r="C668" i="4"/>
  <c r="C669" i="4"/>
  <c r="C670" i="4"/>
  <c r="C671" i="4"/>
  <c r="C672" i="4"/>
  <c r="E672" i="4"/>
  <c r="D672" i="4"/>
  <c r="D673" i="4"/>
  <c r="F672" i="4"/>
  <c r="C673" i="4"/>
  <c r="E673" i="4"/>
  <c r="F673" i="4"/>
  <c r="C674" i="4"/>
  <c r="D674" i="4"/>
  <c r="D675" i="4"/>
  <c r="D676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D693" i="4"/>
  <c r="E693" i="4"/>
  <c r="F693" i="4"/>
  <c r="C694" i="4"/>
  <c r="D694" i="4"/>
  <c r="E694" i="4"/>
  <c r="F694" i="4"/>
  <c r="C695" i="4"/>
  <c r="D695" i="4"/>
  <c r="E695" i="4"/>
  <c r="F695" i="4"/>
  <c r="C696" i="4"/>
  <c r="D696" i="4"/>
  <c r="E696" i="4"/>
  <c r="F696" i="4"/>
  <c r="C697" i="4"/>
  <c r="D697" i="4"/>
  <c r="E697" i="4"/>
  <c r="F697" i="4"/>
  <c r="C698" i="4"/>
  <c r="D698" i="4"/>
  <c r="E698" i="4"/>
  <c r="F698" i="4"/>
  <c r="C699" i="4"/>
  <c r="D699" i="4"/>
  <c r="E699" i="4"/>
  <c r="F699" i="4"/>
  <c r="C700" i="4"/>
  <c r="D700" i="4"/>
  <c r="E700" i="4"/>
  <c r="F700" i="4"/>
  <c r="C701" i="4"/>
  <c r="D701" i="4"/>
  <c r="E701" i="4"/>
  <c r="F701" i="4"/>
  <c r="C702" i="4"/>
  <c r="D702" i="4"/>
  <c r="E702" i="4"/>
  <c r="F702" i="4"/>
  <c r="C703" i="4"/>
  <c r="D703" i="4"/>
  <c r="E703" i="4"/>
  <c r="F703" i="4"/>
  <c r="C704" i="4"/>
  <c r="D704" i="4"/>
  <c r="E704" i="4"/>
  <c r="F704" i="4"/>
  <c r="C705" i="4"/>
  <c r="D705" i="4"/>
  <c r="E705" i="4"/>
  <c r="F705" i="4"/>
  <c r="C706" i="4"/>
  <c r="D706" i="4"/>
  <c r="E706" i="4"/>
  <c r="F706" i="4"/>
  <c r="C707" i="4"/>
  <c r="D707" i="4"/>
  <c r="E707" i="4"/>
  <c r="F707" i="4"/>
  <c r="C708" i="4"/>
  <c r="D708" i="4"/>
  <c r="E708" i="4"/>
  <c r="F708" i="4"/>
  <c r="C709" i="4"/>
  <c r="D709" i="4"/>
  <c r="E709" i="4"/>
  <c r="F709" i="4"/>
  <c r="C710" i="4"/>
  <c r="D710" i="4"/>
  <c r="E710" i="4"/>
  <c r="F710" i="4"/>
  <c r="C711" i="4"/>
  <c r="D711" i="4"/>
  <c r="E711" i="4"/>
  <c r="F711" i="4"/>
  <c r="C712" i="4"/>
  <c r="D712" i="4"/>
  <c r="E712" i="4"/>
  <c r="F712" i="4"/>
  <c r="C713" i="4"/>
  <c r="D713" i="4"/>
  <c r="E713" i="4"/>
  <c r="F713" i="4"/>
  <c r="C714" i="4"/>
  <c r="D714" i="4"/>
  <c r="E714" i="4"/>
  <c r="F714" i="4"/>
  <c r="C715" i="4"/>
  <c r="D715" i="4"/>
  <c r="E715" i="4"/>
  <c r="F715" i="4"/>
  <c r="C716" i="4"/>
  <c r="D716" i="4"/>
  <c r="E716" i="4"/>
  <c r="F716" i="4"/>
  <c r="C717" i="4"/>
  <c r="D717" i="4"/>
  <c r="E717" i="4"/>
  <c r="F717" i="4"/>
  <c r="C718" i="4"/>
  <c r="D718" i="4"/>
  <c r="E718" i="4"/>
  <c r="F718" i="4"/>
  <c r="C719" i="4"/>
  <c r="D719" i="4"/>
  <c r="E719" i="4"/>
  <c r="F719" i="4"/>
  <c r="C720" i="4"/>
  <c r="D720" i="4"/>
  <c r="E720" i="4"/>
  <c r="F720" i="4"/>
  <c r="C721" i="4"/>
  <c r="D721" i="4"/>
  <c r="E721" i="4"/>
  <c r="F721" i="4"/>
  <c r="C722" i="4"/>
  <c r="D722" i="4"/>
  <c r="E722" i="4"/>
  <c r="F722" i="4"/>
  <c r="C723" i="4"/>
  <c r="D723" i="4"/>
  <c r="E723" i="4"/>
  <c r="F723" i="4"/>
  <c r="C724" i="4"/>
  <c r="D724" i="4"/>
  <c r="E724" i="4"/>
  <c r="F724" i="4"/>
  <c r="C725" i="4"/>
  <c r="D725" i="4"/>
  <c r="E725" i="4"/>
  <c r="F725" i="4"/>
  <c r="C726" i="4"/>
  <c r="D726" i="4"/>
  <c r="E726" i="4"/>
  <c r="F726" i="4"/>
  <c r="C727" i="4"/>
  <c r="D727" i="4"/>
  <c r="E727" i="4"/>
  <c r="F727" i="4"/>
  <c r="C728" i="4"/>
  <c r="D728" i="4"/>
  <c r="E728" i="4"/>
  <c r="F728" i="4"/>
  <c r="C729" i="4"/>
  <c r="D729" i="4"/>
  <c r="E729" i="4"/>
  <c r="F729" i="4"/>
  <c r="C730" i="4"/>
  <c r="D730" i="4"/>
  <c r="E730" i="4"/>
  <c r="F730" i="4"/>
  <c r="C731" i="4"/>
  <c r="D731" i="4"/>
  <c r="E731" i="4"/>
  <c r="F731" i="4"/>
  <c r="C732" i="4"/>
  <c r="D732" i="4"/>
  <c r="E732" i="4"/>
  <c r="F732" i="4"/>
  <c r="C733" i="4"/>
  <c r="D733" i="4"/>
  <c r="E733" i="4"/>
  <c r="F733" i="4"/>
  <c r="C734" i="4"/>
  <c r="D734" i="4"/>
  <c r="E734" i="4"/>
  <c r="F734" i="4"/>
  <c r="C735" i="4"/>
  <c r="D735" i="4"/>
  <c r="E735" i="4"/>
  <c r="F735" i="4"/>
  <c r="C736" i="4"/>
  <c r="D736" i="4"/>
  <c r="E736" i="4"/>
  <c r="F736" i="4"/>
  <c r="C737" i="4"/>
  <c r="D737" i="4"/>
  <c r="E737" i="4"/>
  <c r="F737" i="4"/>
  <c r="C738" i="4"/>
  <c r="D738" i="4"/>
  <c r="E738" i="4"/>
  <c r="F738" i="4"/>
  <c r="C739" i="4"/>
  <c r="D739" i="4"/>
  <c r="E739" i="4"/>
  <c r="F739" i="4"/>
  <c r="C740" i="4"/>
  <c r="D740" i="4"/>
  <c r="E740" i="4"/>
  <c r="F740" i="4"/>
  <c r="C741" i="4"/>
  <c r="D741" i="4"/>
  <c r="E741" i="4"/>
  <c r="F741" i="4"/>
  <c r="C742" i="4"/>
  <c r="D742" i="4"/>
  <c r="E742" i="4"/>
  <c r="F742" i="4"/>
  <c r="C743" i="4"/>
  <c r="D743" i="4"/>
  <c r="E743" i="4"/>
  <c r="F743" i="4"/>
  <c r="C744" i="4"/>
  <c r="D744" i="4"/>
  <c r="E744" i="4"/>
  <c r="F744" i="4"/>
  <c r="C745" i="4"/>
  <c r="D745" i="4"/>
  <c r="E745" i="4"/>
  <c r="F745" i="4"/>
  <c r="C746" i="4"/>
  <c r="D746" i="4"/>
  <c r="E746" i="4"/>
  <c r="F746" i="4"/>
  <c r="C747" i="4"/>
  <c r="D747" i="4"/>
  <c r="E747" i="4"/>
  <c r="F747" i="4"/>
  <c r="C748" i="4"/>
  <c r="D748" i="4"/>
  <c r="E748" i="4"/>
  <c r="F748" i="4"/>
  <c r="C749" i="4"/>
  <c r="D749" i="4"/>
  <c r="E749" i="4"/>
  <c r="F749" i="4"/>
  <c r="C750" i="4"/>
  <c r="D750" i="4"/>
  <c r="E750" i="4"/>
  <c r="F750" i="4"/>
  <c r="C751" i="4"/>
  <c r="D751" i="4"/>
  <c r="E751" i="4"/>
  <c r="F751" i="4"/>
  <c r="C752" i="4"/>
  <c r="D752" i="4"/>
  <c r="E752" i="4"/>
  <c r="F752" i="4"/>
  <c r="C753" i="4"/>
  <c r="D753" i="4"/>
  <c r="E753" i="4"/>
  <c r="F753" i="4"/>
  <c r="C754" i="4"/>
  <c r="D754" i="4"/>
  <c r="E754" i="4"/>
  <c r="F754" i="4"/>
  <c r="C755" i="4"/>
  <c r="D755" i="4"/>
  <c r="E755" i="4"/>
  <c r="F755" i="4"/>
  <c r="C756" i="4"/>
  <c r="D756" i="4"/>
  <c r="E756" i="4"/>
  <c r="F756" i="4"/>
  <c r="C757" i="4"/>
  <c r="D757" i="4"/>
  <c r="E757" i="4"/>
  <c r="F757" i="4"/>
  <c r="C758" i="4"/>
  <c r="D758" i="4"/>
  <c r="E758" i="4"/>
  <c r="F758" i="4"/>
  <c r="C759" i="4"/>
  <c r="D759" i="4"/>
  <c r="E759" i="4"/>
  <c r="F759" i="4"/>
  <c r="C760" i="4"/>
  <c r="D760" i="4"/>
  <c r="E760" i="4"/>
  <c r="F760" i="4"/>
  <c r="C761" i="4"/>
  <c r="D761" i="4"/>
  <c r="E761" i="4"/>
  <c r="F761" i="4"/>
  <c r="C762" i="4"/>
  <c r="D762" i="4"/>
  <c r="E762" i="4"/>
  <c r="F762" i="4"/>
  <c r="C763" i="4"/>
  <c r="D763" i="4"/>
  <c r="E763" i="4"/>
  <c r="F763" i="4"/>
  <c r="C764" i="4"/>
  <c r="D764" i="4"/>
  <c r="E764" i="4"/>
  <c r="F764" i="4"/>
  <c r="C765" i="4"/>
  <c r="D765" i="4"/>
  <c r="E765" i="4"/>
  <c r="F765" i="4"/>
  <c r="C766" i="4"/>
  <c r="D766" i="4"/>
  <c r="E766" i="4"/>
  <c r="F766" i="4"/>
  <c r="C767" i="4"/>
  <c r="D767" i="4"/>
  <c r="E767" i="4"/>
  <c r="F767" i="4"/>
  <c r="C768" i="4"/>
  <c r="D768" i="4"/>
  <c r="E768" i="4"/>
  <c r="F768" i="4"/>
  <c r="C769" i="4"/>
  <c r="D769" i="4"/>
  <c r="E769" i="4"/>
  <c r="F769" i="4"/>
  <c r="C770" i="4"/>
  <c r="D770" i="4"/>
  <c r="E770" i="4"/>
  <c r="F770" i="4"/>
  <c r="C771" i="4"/>
  <c r="D771" i="4"/>
  <c r="E771" i="4"/>
  <c r="F771" i="4"/>
  <c r="C772" i="4"/>
  <c r="D772" i="4"/>
  <c r="E772" i="4"/>
  <c r="F772" i="4"/>
  <c r="C773" i="4"/>
  <c r="D773" i="4"/>
  <c r="E773" i="4"/>
  <c r="F773" i="4"/>
  <c r="C774" i="4"/>
  <c r="D774" i="4"/>
  <c r="E774" i="4"/>
  <c r="F774" i="4"/>
  <c r="C775" i="4"/>
  <c r="D775" i="4"/>
  <c r="E775" i="4"/>
  <c r="F775" i="4"/>
  <c r="C776" i="4"/>
  <c r="D776" i="4"/>
  <c r="E776" i="4"/>
  <c r="F776" i="4"/>
  <c r="C777" i="4"/>
  <c r="D777" i="4"/>
  <c r="E777" i="4"/>
  <c r="F777" i="4"/>
  <c r="C778" i="4"/>
  <c r="D778" i="4"/>
  <c r="E778" i="4"/>
  <c r="F778" i="4"/>
  <c r="C779" i="4"/>
  <c r="D779" i="4"/>
  <c r="E779" i="4"/>
  <c r="F779" i="4"/>
  <c r="C780" i="4"/>
  <c r="D780" i="4"/>
  <c r="E780" i="4"/>
  <c r="F780" i="4"/>
  <c r="C781" i="4"/>
  <c r="D781" i="4"/>
  <c r="E781" i="4"/>
  <c r="F781" i="4"/>
  <c r="C782" i="4"/>
  <c r="D782" i="4"/>
  <c r="E782" i="4"/>
  <c r="F782" i="4"/>
  <c r="C783" i="4"/>
  <c r="D783" i="4"/>
  <c r="E783" i="4"/>
  <c r="F783" i="4"/>
  <c r="C784" i="4"/>
  <c r="D784" i="4"/>
  <c r="E784" i="4"/>
  <c r="F784" i="4"/>
  <c r="C785" i="4"/>
  <c r="D785" i="4"/>
  <c r="E785" i="4"/>
  <c r="F785" i="4"/>
  <c r="C786" i="4"/>
  <c r="D786" i="4"/>
  <c r="E786" i="4"/>
  <c r="F786" i="4"/>
  <c r="C787" i="4"/>
  <c r="D787" i="4"/>
  <c r="E787" i="4"/>
  <c r="F787" i="4"/>
  <c r="C788" i="4"/>
  <c r="D788" i="4"/>
  <c r="E788" i="4"/>
  <c r="F788" i="4"/>
  <c r="C789" i="4"/>
  <c r="D789" i="4"/>
  <c r="E789" i="4"/>
  <c r="F789" i="4"/>
  <c r="C790" i="4"/>
  <c r="D790" i="4"/>
  <c r="E790" i="4"/>
  <c r="F790" i="4"/>
  <c r="C791" i="4"/>
  <c r="D791" i="4"/>
  <c r="E791" i="4"/>
  <c r="F791" i="4"/>
  <c r="C792" i="4"/>
  <c r="D792" i="4"/>
  <c r="E792" i="4"/>
  <c r="F792" i="4"/>
  <c r="C793" i="4"/>
  <c r="D793" i="4"/>
  <c r="E793" i="4"/>
  <c r="F793" i="4"/>
  <c r="C794" i="4"/>
  <c r="D794" i="4"/>
  <c r="E794" i="4"/>
  <c r="F794" i="4"/>
  <c r="C795" i="4"/>
  <c r="D795" i="4"/>
  <c r="E795" i="4"/>
  <c r="F795" i="4"/>
  <c r="C796" i="4"/>
  <c r="D796" i="4"/>
  <c r="E796" i="4"/>
  <c r="F796" i="4"/>
  <c r="C797" i="4"/>
  <c r="D797" i="4"/>
  <c r="E797" i="4"/>
  <c r="F797" i="4"/>
  <c r="C798" i="4"/>
  <c r="D798" i="4"/>
  <c r="E798" i="4"/>
  <c r="F798" i="4"/>
  <c r="C799" i="4"/>
  <c r="D799" i="4"/>
  <c r="E799" i="4"/>
  <c r="F799" i="4"/>
  <c r="C800" i="4"/>
  <c r="D800" i="4"/>
  <c r="E800" i="4"/>
  <c r="F800" i="4"/>
  <c r="C801" i="4"/>
  <c r="D801" i="4"/>
  <c r="E801" i="4"/>
  <c r="F801" i="4"/>
  <c r="C802" i="4"/>
  <c r="D802" i="4"/>
  <c r="E802" i="4"/>
  <c r="F802" i="4"/>
  <c r="C803" i="4"/>
  <c r="D803" i="4"/>
  <c r="E803" i="4"/>
  <c r="F803" i="4"/>
  <c r="C804" i="4"/>
  <c r="D804" i="4"/>
  <c r="E804" i="4"/>
  <c r="F804" i="4"/>
  <c r="C805" i="4"/>
  <c r="D805" i="4"/>
  <c r="E805" i="4"/>
  <c r="F805" i="4"/>
  <c r="C806" i="4"/>
  <c r="D806" i="4"/>
  <c r="E806" i="4"/>
  <c r="F806" i="4"/>
  <c r="C807" i="4"/>
  <c r="D807" i="4"/>
  <c r="E807" i="4"/>
  <c r="F807" i="4"/>
  <c r="C808" i="4"/>
  <c r="D808" i="4"/>
  <c r="E808" i="4"/>
  <c r="F808" i="4"/>
  <c r="C809" i="4"/>
  <c r="D809" i="4"/>
  <c r="E809" i="4"/>
  <c r="F809" i="4"/>
  <c r="C810" i="4"/>
  <c r="D810" i="4"/>
  <c r="E810" i="4"/>
  <c r="F810" i="4"/>
  <c r="C811" i="4"/>
  <c r="D811" i="4"/>
  <c r="E811" i="4"/>
  <c r="F811" i="4"/>
  <c r="C812" i="4"/>
  <c r="D812" i="4"/>
  <c r="E812" i="4"/>
  <c r="F812" i="4"/>
  <c r="C813" i="4"/>
  <c r="D813" i="4"/>
  <c r="E813" i="4"/>
  <c r="F813" i="4"/>
  <c r="C814" i="4"/>
  <c r="D814" i="4"/>
  <c r="E814" i="4"/>
  <c r="F814" i="4"/>
  <c r="C815" i="4"/>
  <c r="D815" i="4"/>
  <c r="E815" i="4"/>
  <c r="F815" i="4"/>
  <c r="C816" i="4"/>
  <c r="D816" i="4"/>
  <c r="E816" i="4"/>
  <c r="F816" i="4"/>
  <c r="C817" i="4"/>
  <c r="D817" i="4"/>
  <c r="E817" i="4"/>
  <c r="F817" i="4"/>
  <c r="C818" i="4"/>
  <c r="D818" i="4"/>
  <c r="E818" i="4"/>
  <c r="F818" i="4"/>
  <c r="C819" i="4"/>
  <c r="D819" i="4"/>
  <c r="E819" i="4"/>
  <c r="F819" i="4"/>
  <c r="C820" i="4"/>
  <c r="D820" i="4"/>
  <c r="E820" i="4"/>
  <c r="F820" i="4"/>
  <c r="C821" i="4"/>
  <c r="D821" i="4"/>
  <c r="E821" i="4"/>
  <c r="F821" i="4"/>
  <c r="C822" i="4"/>
  <c r="D822" i="4"/>
  <c r="E822" i="4"/>
  <c r="F822" i="4"/>
  <c r="C823" i="4"/>
  <c r="D823" i="4"/>
  <c r="E823" i="4"/>
  <c r="F823" i="4"/>
  <c r="C824" i="4"/>
  <c r="D824" i="4"/>
  <c r="E824" i="4"/>
  <c r="F824" i="4"/>
  <c r="C825" i="4"/>
  <c r="D825" i="4"/>
  <c r="E825" i="4"/>
  <c r="F825" i="4"/>
  <c r="C826" i="4"/>
  <c r="D826" i="4"/>
  <c r="E826" i="4"/>
  <c r="F826" i="4"/>
  <c r="C827" i="4"/>
  <c r="D827" i="4"/>
  <c r="E827" i="4"/>
  <c r="F827" i="4"/>
  <c r="C828" i="4"/>
  <c r="D828" i="4"/>
  <c r="E828" i="4"/>
  <c r="F828" i="4"/>
  <c r="C829" i="4"/>
  <c r="D829" i="4"/>
  <c r="E829" i="4"/>
  <c r="F829" i="4"/>
  <c r="C830" i="4"/>
  <c r="D830" i="4"/>
  <c r="E830" i="4"/>
  <c r="F830" i="4"/>
  <c r="C831" i="4"/>
  <c r="D831" i="4"/>
  <c r="E831" i="4"/>
  <c r="F831" i="4"/>
  <c r="C832" i="4"/>
  <c r="D832" i="4"/>
  <c r="E832" i="4"/>
  <c r="F832" i="4"/>
  <c r="C833" i="4"/>
  <c r="D833" i="4"/>
  <c r="E833" i="4"/>
  <c r="F833" i="4"/>
  <c r="C834" i="4"/>
  <c r="D834" i="4"/>
  <c r="E834" i="4"/>
  <c r="F834" i="4"/>
  <c r="C835" i="4"/>
  <c r="D835" i="4"/>
  <c r="E835" i="4"/>
  <c r="F835" i="4"/>
  <c r="C836" i="4"/>
  <c r="D836" i="4"/>
  <c r="E836" i="4"/>
  <c r="F836" i="4"/>
  <c r="C837" i="4"/>
  <c r="D837" i="4"/>
  <c r="E837" i="4"/>
  <c r="F837" i="4"/>
  <c r="C838" i="4"/>
  <c r="D838" i="4"/>
  <c r="E838" i="4"/>
  <c r="F838" i="4"/>
  <c r="C839" i="4"/>
  <c r="D839" i="4"/>
  <c r="E839" i="4"/>
  <c r="F839" i="4"/>
  <c r="C840" i="4"/>
  <c r="D840" i="4"/>
  <c r="E840" i="4"/>
  <c r="F840" i="4"/>
  <c r="C841" i="4"/>
  <c r="D841" i="4"/>
  <c r="E841" i="4"/>
  <c r="F841" i="4"/>
  <c r="C842" i="4"/>
  <c r="D842" i="4"/>
  <c r="E842" i="4"/>
  <c r="F842" i="4"/>
  <c r="C843" i="4"/>
  <c r="D843" i="4"/>
  <c r="E843" i="4"/>
  <c r="F843" i="4"/>
  <c r="C844" i="4"/>
  <c r="D844" i="4"/>
  <c r="E844" i="4"/>
  <c r="F844" i="4"/>
  <c r="C845" i="4"/>
  <c r="D845" i="4"/>
  <c r="E845" i="4"/>
  <c r="F845" i="4"/>
  <c r="C846" i="4"/>
  <c r="D846" i="4"/>
  <c r="E846" i="4"/>
  <c r="F846" i="4"/>
  <c r="C847" i="4"/>
  <c r="D847" i="4"/>
  <c r="E847" i="4"/>
  <c r="F847" i="4"/>
  <c r="C848" i="4"/>
  <c r="D848" i="4"/>
  <c r="E848" i="4"/>
  <c r="F848" i="4"/>
  <c r="C849" i="4"/>
  <c r="D849" i="4"/>
  <c r="E849" i="4"/>
  <c r="F849" i="4"/>
  <c r="C850" i="4"/>
  <c r="D850" i="4"/>
  <c r="E850" i="4"/>
  <c r="F850" i="4"/>
  <c r="C851" i="4"/>
  <c r="D851" i="4"/>
  <c r="E851" i="4"/>
  <c r="F851" i="4"/>
  <c r="C852" i="4"/>
  <c r="D852" i="4"/>
  <c r="E852" i="4"/>
  <c r="F852" i="4"/>
  <c r="C853" i="4"/>
  <c r="D853" i="4"/>
  <c r="E853" i="4"/>
  <c r="F853" i="4"/>
  <c r="C854" i="4"/>
  <c r="D854" i="4"/>
  <c r="E854" i="4"/>
  <c r="F854" i="4"/>
  <c r="C855" i="4"/>
  <c r="D855" i="4"/>
  <c r="E855" i="4"/>
  <c r="F855" i="4"/>
  <c r="C856" i="4"/>
  <c r="D856" i="4"/>
  <c r="E856" i="4"/>
  <c r="F856" i="4"/>
  <c r="C857" i="4"/>
  <c r="D857" i="4"/>
  <c r="E857" i="4"/>
  <c r="F857" i="4"/>
  <c r="C858" i="4"/>
  <c r="D858" i="4"/>
  <c r="E858" i="4"/>
  <c r="F858" i="4"/>
  <c r="C859" i="4"/>
  <c r="D859" i="4"/>
  <c r="E859" i="4"/>
  <c r="F859" i="4"/>
  <c r="C860" i="4"/>
  <c r="D860" i="4"/>
  <c r="E860" i="4"/>
  <c r="F860" i="4"/>
  <c r="C861" i="4"/>
  <c r="D861" i="4"/>
  <c r="E861" i="4"/>
  <c r="F861" i="4"/>
  <c r="C862" i="4"/>
  <c r="D862" i="4"/>
  <c r="E862" i="4"/>
  <c r="F862" i="4"/>
  <c r="C863" i="4"/>
  <c r="D863" i="4"/>
  <c r="E863" i="4"/>
  <c r="F863" i="4"/>
  <c r="C864" i="4"/>
  <c r="D864" i="4"/>
  <c r="E864" i="4"/>
  <c r="F864" i="4"/>
  <c r="C865" i="4"/>
  <c r="D865" i="4"/>
  <c r="E865" i="4"/>
  <c r="F865" i="4"/>
  <c r="C866" i="4"/>
  <c r="D866" i="4"/>
  <c r="E866" i="4"/>
  <c r="F866" i="4"/>
  <c r="C867" i="4"/>
  <c r="D867" i="4"/>
  <c r="E867" i="4"/>
  <c r="F867" i="4"/>
  <c r="C868" i="4"/>
  <c r="D868" i="4"/>
  <c r="E868" i="4"/>
  <c r="F868" i="4"/>
  <c r="C869" i="4"/>
  <c r="D869" i="4"/>
  <c r="E869" i="4"/>
  <c r="F869" i="4"/>
  <c r="C870" i="4"/>
  <c r="D870" i="4"/>
  <c r="E870" i="4"/>
  <c r="F870" i="4"/>
  <c r="C871" i="4"/>
  <c r="D871" i="4"/>
  <c r="E871" i="4"/>
  <c r="F871" i="4"/>
  <c r="C872" i="4"/>
  <c r="D872" i="4"/>
  <c r="E872" i="4"/>
  <c r="F872" i="4"/>
  <c r="C873" i="4"/>
  <c r="D873" i="4"/>
  <c r="E873" i="4"/>
  <c r="F873" i="4"/>
  <c r="C874" i="4"/>
  <c r="D874" i="4"/>
  <c r="E874" i="4"/>
  <c r="F874" i="4"/>
  <c r="C875" i="4"/>
  <c r="D875" i="4"/>
  <c r="E875" i="4"/>
  <c r="F875" i="4"/>
  <c r="C876" i="4"/>
  <c r="D876" i="4"/>
  <c r="E876" i="4"/>
  <c r="F876" i="4"/>
  <c r="C877" i="4"/>
  <c r="D877" i="4"/>
  <c r="E877" i="4"/>
  <c r="F877" i="4"/>
  <c r="C878" i="4"/>
  <c r="D878" i="4"/>
  <c r="E878" i="4"/>
  <c r="F878" i="4"/>
  <c r="C879" i="4"/>
  <c r="D879" i="4"/>
  <c r="E879" i="4"/>
  <c r="F879" i="4"/>
  <c r="C880" i="4"/>
  <c r="D880" i="4"/>
  <c r="E880" i="4"/>
  <c r="F880" i="4"/>
  <c r="C881" i="4"/>
  <c r="D881" i="4"/>
  <c r="E881" i="4"/>
  <c r="F881" i="4"/>
  <c r="C882" i="4"/>
  <c r="D882" i="4"/>
  <c r="E882" i="4"/>
  <c r="F882" i="4"/>
  <c r="C883" i="4"/>
  <c r="D883" i="4"/>
  <c r="E883" i="4"/>
  <c r="F883" i="4"/>
  <c r="C884" i="4"/>
  <c r="D884" i="4"/>
  <c r="E884" i="4"/>
  <c r="F884" i="4"/>
  <c r="C885" i="4"/>
  <c r="D885" i="4"/>
  <c r="E885" i="4"/>
  <c r="F885" i="4"/>
  <c r="C886" i="4"/>
  <c r="D886" i="4"/>
  <c r="E886" i="4"/>
  <c r="F886" i="4"/>
  <c r="C887" i="4"/>
  <c r="D887" i="4"/>
  <c r="E887" i="4"/>
  <c r="F887" i="4"/>
  <c r="C888" i="4"/>
  <c r="D888" i="4"/>
  <c r="E888" i="4"/>
  <c r="F888" i="4"/>
  <c r="C889" i="4"/>
  <c r="D889" i="4"/>
  <c r="E889" i="4"/>
  <c r="F889" i="4"/>
  <c r="C890" i="4"/>
  <c r="D890" i="4"/>
  <c r="E890" i="4"/>
  <c r="F890" i="4"/>
  <c r="C891" i="4"/>
  <c r="D891" i="4"/>
  <c r="E891" i="4"/>
  <c r="F891" i="4"/>
  <c r="C892" i="4"/>
  <c r="D892" i="4"/>
  <c r="E892" i="4"/>
  <c r="F892" i="4"/>
  <c r="C893" i="4"/>
  <c r="D893" i="4"/>
  <c r="E893" i="4"/>
  <c r="F893" i="4"/>
  <c r="C894" i="4"/>
  <c r="D894" i="4"/>
  <c r="E894" i="4"/>
  <c r="F894" i="4"/>
  <c r="C895" i="4"/>
  <c r="D895" i="4"/>
  <c r="E895" i="4"/>
  <c r="F895" i="4"/>
  <c r="C896" i="4"/>
  <c r="D896" i="4"/>
  <c r="E896" i="4"/>
  <c r="F896" i="4"/>
  <c r="C897" i="4"/>
  <c r="D897" i="4"/>
  <c r="E897" i="4"/>
  <c r="F897" i="4"/>
  <c r="C898" i="4"/>
  <c r="D898" i="4"/>
  <c r="E898" i="4"/>
  <c r="F898" i="4"/>
  <c r="C899" i="4"/>
  <c r="D899" i="4"/>
  <c r="E899" i="4"/>
  <c r="F899" i="4"/>
  <c r="C900" i="4"/>
  <c r="D900" i="4"/>
  <c r="E900" i="4"/>
  <c r="F900" i="4"/>
  <c r="C901" i="4"/>
  <c r="D901" i="4"/>
  <c r="E901" i="4"/>
  <c r="F901" i="4"/>
  <c r="C902" i="4"/>
  <c r="D902" i="4"/>
  <c r="E902" i="4"/>
  <c r="F902" i="4"/>
  <c r="C903" i="4"/>
  <c r="D903" i="4"/>
  <c r="E903" i="4"/>
  <c r="F903" i="4"/>
  <c r="C904" i="4"/>
  <c r="D904" i="4"/>
  <c r="E904" i="4"/>
  <c r="F904" i="4"/>
  <c r="C905" i="4"/>
  <c r="D905" i="4"/>
  <c r="E905" i="4"/>
  <c r="F905" i="4"/>
  <c r="C906" i="4"/>
  <c r="D906" i="4"/>
  <c r="E906" i="4"/>
  <c r="F906" i="4"/>
  <c r="C907" i="4"/>
  <c r="D907" i="4"/>
  <c r="E907" i="4"/>
  <c r="F907" i="4"/>
  <c r="C908" i="4"/>
  <c r="D908" i="4"/>
  <c r="E908" i="4"/>
  <c r="F908" i="4"/>
  <c r="C909" i="4"/>
  <c r="D909" i="4"/>
  <c r="E909" i="4"/>
  <c r="F909" i="4"/>
  <c r="C910" i="4"/>
  <c r="D910" i="4"/>
  <c r="E910" i="4"/>
  <c r="F910" i="4"/>
  <c r="C911" i="4"/>
  <c r="D911" i="4"/>
  <c r="E911" i="4"/>
  <c r="F911" i="4"/>
  <c r="C912" i="4"/>
  <c r="D912" i="4"/>
  <c r="E912" i="4"/>
  <c r="F912" i="4"/>
  <c r="C913" i="4"/>
  <c r="D913" i="4"/>
  <c r="E913" i="4"/>
  <c r="F913" i="4"/>
  <c r="C914" i="4"/>
  <c r="D914" i="4"/>
  <c r="E914" i="4"/>
  <c r="F914" i="4"/>
  <c r="C915" i="4"/>
  <c r="D915" i="4"/>
  <c r="E915" i="4"/>
  <c r="F915" i="4"/>
  <c r="C916" i="4"/>
  <c r="D916" i="4"/>
  <c r="E916" i="4"/>
  <c r="F916" i="4"/>
  <c r="C917" i="4"/>
  <c r="D917" i="4"/>
  <c r="E917" i="4"/>
  <c r="F917" i="4"/>
  <c r="C918" i="4"/>
  <c r="D918" i="4"/>
  <c r="E918" i="4"/>
  <c r="F918" i="4"/>
  <c r="C919" i="4"/>
  <c r="D919" i="4"/>
  <c r="E919" i="4"/>
  <c r="F919" i="4"/>
  <c r="C920" i="4"/>
  <c r="D920" i="4"/>
  <c r="E920" i="4"/>
  <c r="F920" i="4"/>
  <c r="C921" i="4"/>
  <c r="D921" i="4"/>
  <c r="E921" i="4"/>
  <c r="F921" i="4"/>
  <c r="C922" i="4"/>
  <c r="D922" i="4"/>
  <c r="E922" i="4"/>
  <c r="F922" i="4"/>
  <c r="C923" i="4"/>
  <c r="D923" i="4"/>
  <c r="E923" i="4"/>
  <c r="F923" i="4"/>
  <c r="C924" i="4"/>
  <c r="D924" i="4"/>
  <c r="E924" i="4"/>
  <c r="F924" i="4"/>
  <c r="C925" i="4"/>
  <c r="D925" i="4"/>
  <c r="E925" i="4"/>
  <c r="F925" i="4"/>
  <c r="C926" i="4"/>
  <c r="D926" i="4"/>
  <c r="E926" i="4"/>
  <c r="F926" i="4"/>
  <c r="C927" i="4"/>
  <c r="D927" i="4"/>
  <c r="E927" i="4"/>
  <c r="F927" i="4"/>
  <c r="C928" i="4"/>
  <c r="D928" i="4"/>
  <c r="E928" i="4"/>
  <c r="F928" i="4"/>
  <c r="C929" i="4"/>
  <c r="D929" i="4"/>
  <c r="E929" i="4"/>
  <c r="F929" i="4"/>
  <c r="C930" i="4"/>
  <c r="D930" i="4"/>
  <c r="E930" i="4"/>
  <c r="F930" i="4"/>
  <c r="C931" i="4"/>
  <c r="D931" i="4"/>
  <c r="E931" i="4"/>
  <c r="F931" i="4"/>
  <c r="C932" i="4"/>
  <c r="D932" i="4"/>
  <c r="E932" i="4"/>
  <c r="F932" i="4"/>
  <c r="C933" i="4"/>
  <c r="D933" i="4"/>
  <c r="E933" i="4"/>
  <c r="F933" i="4"/>
  <c r="C934" i="4"/>
  <c r="D934" i="4"/>
  <c r="E934" i="4"/>
  <c r="F934" i="4"/>
  <c r="C935" i="4"/>
  <c r="D935" i="4"/>
  <c r="E935" i="4"/>
  <c r="F935" i="4"/>
  <c r="C936" i="4"/>
  <c r="D936" i="4"/>
  <c r="E936" i="4"/>
  <c r="F936" i="4"/>
  <c r="C937" i="4"/>
  <c r="D937" i="4"/>
  <c r="E937" i="4"/>
  <c r="F937" i="4"/>
  <c r="C938" i="4"/>
  <c r="D938" i="4"/>
  <c r="E938" i="4"/>
  <c r="F938" i="4"/>
  <c r="C939" i="4"/>
  <c r="D939" i="4"/>
  <c r="E939" i="4"/>
  <c r="F939" i="4"/>
  <c r="C940" i="4"/>
  <c r="D940" i="4"/>
  <c r="E940" i="4"/>
  <c r="F940" i="4"/>
  <c r="C941" i="4"/>
  <c r="D941" i="4"/>
  <c r="E941" i="4"/>
  <c r="F941" i="4"/>
  <c r="C942" i="4"/>
  <c r="D942" i="4"/>
  <c r="E942" i="4"/>
  <c r="F942" i="4"/>
  <c r="C943" i="4"/>
  <c r="D943" i="4"/>
  <c r="E943" i="4"/>
  <c r="F943" i="4"/>
  <c r="C944" i="4"/>
  <c r="D944" i="4"/>
  <c r="E944" i="4"/>
  <c r="F944" i="4"/>
  <c r="C945" i="4"/>
  <c r="E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D961" i="4"/>
  <c r="E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D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E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D1089" i="4"/>
  <c r="E1089" i="4"/>
  <c r="F1089" i="4"/>
  <c r="C1090" i="4"/>
  <c r="D1090" i="4"/>
  <c r="C1091" i="4"/>
  <c r="D1091" i="4"/>
  <c r="C1092" i="4"/>
  <c r="D1092" i="4"/>
  <c r="C1093" i="4"/>
  <c r="D1093" i="4"/>
  <c r="C1094" i="4"/>
  <c r="D1094" i="4"/>
  <c r="C1095" i="4"/>
  <c r="D1095" i="4"/>
  <c r="C1096" i="4"/>
  <c r="D1096" i="4"/>
  <c r="C1097" i="4"/>
  <c r="D1097" i="4"/>
  <c r="C1098" i="4"/>
  <c r="D1098" i="4"/>
  <c r="C1099" i="4"/>
  <c r="D1099" i="4"/>
  <c r="C1100" i="4"/>
  <c r="D1100" i="4"/>
  <c r="C1101" i="4"/>
  <c r="D1101" i="4"/>
  <c r="C1102" i="4"/>
  <c r="D1102" i="4"/>
  <c r="C1103" i="4"/>
  <c r="D1103" i="4"/>
  <c r="C1104" i="4"/>
  <c r="D1104" i="4"/>
  <c r="C1105" i="4"/>
  <c r="D1105" i="4"/>
  <c r="C1106" i="4"/>
  <c r="D1106" i="4"/>
  <c r="C1107" i="4"/>
  <c r="D1107" i="4"/>
  <c r="C1108" i="4"/>
  <c r="D1108" i="4"/>
  <c r="C1109" i="4"/>
  <c r="D1109" i="4"/>
  <c r="C1110" i="4"/>
  <c r="D1110" i="4"/>
  <c r="E1110" i="4"/>
  <c r="F1110" i="4"/>
  <c r="C1111" i="4"/>
  <c r="D1111" i="4"/>
  <c r="E1111" i="4"/>
  <c r="C1112" i="4"/>
  <c r="D1112" i="4"/>
  <c r="D1113" i="4"/>
  <c r="C1113" i="4"/>
  <c r="C1114" i="4"/>
  <c r="D1114" i="4"/>
  <c r="D1115" i="4"/>
  <c r="D1116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D1131" i="4"/>
  <c r="D1132" i="4"/>
  <c r="E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E1150" i="4"/>
  <c r="F1150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E1172" i="4"/>
  <c r="F1172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D1442" i="4"/>
  <c r="E1442" i="4"/>
  <c r="F1442" i="4"/>
  <c r="C1443" i="4"/>
  <c r="E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1462" i="4"/>
  <c r="E1462" i="4"/>
  <c r="F1462" i="4"/>
  <c r="C1463" i="4"/>
  <c r="E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D1485" i="4"/>
  <c r="D1486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D1526" i="4"/>
  <c r="E1526" i="4"/>
  <c r="F1526" i="4"/>
  <c r="C1527" i="4"/>
  <c r="E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D1568" i="4"/>
  <c r="E1568" i="4"/>
  <c r="F1568" i="4"/>
  <c r="C1569" i="4"/>
  <c r="D1569" i="4"/>
  <c r="C1570" i="4"/>
  <c r="D1570" i="4"/>
  <c r="C1571" i="4"/>
  <c r="D1571" i="4"/>
  <c r="C1572" i="4"/>
  <c r="D1572" i="4"/>
  <c r="C1573" i="4"/>
  <c r="D1573" i="4"/>
  <c r="C1574" i="4"/>
  <c r="D1574" i="4"/>
  <c r="C1575" i="4"/>
  <c r="D1575" i="4"/>
  <c r="C1576" i="4"/>
  <c r="D1576" i="4"/>
  <c r="C1577" i="4"/>
  <c r="D1577" i="4"/>
  <c r="C1578" i="4"/>
  <c r="D1578" i="4"/>
  <c r="C1579" i="4"/>
  <c r="D1579" i="4"/>
  <c r="C1580" i="4"/>
  <c r="D1580" i="4"/>
  <c r="C1581" i="4"/>
  <c r="D1581" i="4"/>
  <c r="C1582" i="4"/>
  <c r="D1582" i="4"/>
  <c r="C1583" i="4"/>
  <c r="D1583" i="4"/>
  <c r="C1584" i="4"/>
  <c r="D1584" i="4"/>
  <c r="C1585" i="4"/>
  <c r="D1585" i="4"/>
  <c r="C1586" i="4"/>
  <c r="D1586" i="4"/>
  <c r="C1587" i="4"/>
  <c r="D1587" i="4"/>
  <c r="C1588" i="4"/>
  <c r="D1588" i="4"/>
  <c r="C1589" i="4"/>
  <c r="D1589" i="4"/>
  <c r="C1590" i="4"/>
  <c r="D1590" i="4"/>
  <c r="C1591" i="4"/>
  <c r="D1591" i="4"/>
  <c r="E1591" i="4"/>
  <c r="C1592" i="4"/>
  <c r="D1592" i="4"/>
  <c r="C1593" i="4"/>
  <c r="D1593" i="4"/>
  <c r="C1594" i="4"/>
  <c r="D1594" i="4"/>
  <c r="C1595" i="4"/>
  <c r="D1595" i="4"/>
  <c r="C1596" i="4"/>
  <c r="D1596" i="4"/>
  <c r="C1597" i="4"/>
  <c r="D1597" i="4"/>
  <c r="C1598" i="4"/>
  <c r="D1598" i="4"/>
  <c r="C1599" i="4"/>
  <c r="D1599" i="4"/>
  <c r="C1600" i="4"/>
  <c r="D1600" i="4"/>
  <c r="C1601" i="4"/>
  <c r="D1601" i="4"/>
  <c r="C1602" i="4"/>
  <c r="D1602" i="4"/>
  <c r="C1603" i="4"/>
  <c r="D1603" i="4"/>
  <c r="C1604" i="4"/>
  <c r="D1604" i="4"/>
  <c r="C1605" i="4"/>
  <c r="D1605" i="4"/>
  <c r="C1606" i="4"/>
  <c r="D1606" i="4"/>
  <c r="C1607" i="4"/>
  <c r="D1607" i="4"/>
  <c r="C1608" i="4"/>
  <c r="D1608" i="4"/>
  <c r="C1609" i="4"/>
  <c r="D1609" i="4"/>
  <c r="C1610" i="4"/>
  <c r="D1610" i="4"/>
  <c r="C1611" i="4"/>
  <c r="D1611" i="4"/>
  <c r="E1611" i="4"/>
  <c r="C1612" i="4"/>
  <c r="D1612" i="4"/>
  <c r="C1613" i="4"/>
  <c r="D1613" i="4"/>
  <c r="C1614" i="4"/>
  <c r="D1614" i="4"/>
  <c r="C1615" i="4"/>
  <c r="D1615" i="4"/>
  <c r="C1616" i="4"/>
  <c r="D1616" i="4"/>
  <c r="C1617" i="4"/>
  <c r="D1617" i="4"/>
  <c r="C1618" i="4"/>
  <c r="D1618" i="4"/>
  <c r="C1619" i="4"/>
  <c r="D1619" i="4"/>
  <c r="C1620" i="4"/>
  <c r="D1620" i="4"/>
  <c r="C1621" i="4"/>
  <c r="D1621" i="4"/>
  <c r="C1622" i="4"/>
  <c r="D1622" i="4"/>
  <c r="C1623" i="4"/>
  <c r="D1623" i="4"/>
  <c r="C1624" i="4"/>
  <c r="D1624" i="4"/>
  <c r="C1625" i="4"/>
  <c r="D1625" i="4"/>
  <c r="C1626" i="4"/>
  <c r="D1626" i="4"/>
  <c r="C1627" i="4"/>
  <c r="D1627" i="4"/>
  <c r="C1628" i="4"/>
  <c r="D1628" i="4"/>
  <c r="C1629" i="4"/>
  <c r="D1629" i="4"/>
  <c r="C1630" i="4"/>
  <c r="D1630" i="4"/>
  <c r="C1631" i="4"/>
  <c r="D1631" i="4"/>
  <c r="C1632" i="4"/>
  <c r="D1632" i="4"/>
  <c r="E1632" i="4"/>
  <c r="F1632" i="4"/>
  <c r="C1633" i="4"/>
  <c r="D1633" i="4"/>
  <c r="C1634" i="4"/>
  <c r="D1634" i="4"/>
  <c r="C1635" i="4"/>
  <c r="D1635" i="4"/>
  <c r="C1636" i="4"/>
  <c r="D1636" i="4"/>
  <c r="C1637" i="4"/>
  <c r="D1637" i="4"/>
  <c r="C1638" i="4"/>
  <c r="D1638" i="4"/>
  <c r="C1639" i="4"/>
  <c r="D1639" i="4"/>
  <c r="C1640" i="4"/>
  <c r="D1640" i="4"/>
  <c r="C1641" i="4"/>
  <c r="D1641" i="4"/>
  <c r="C1642" i="4"/>
  <c r="D1642" i="4"/>
  <c r="C1643" i="4"/>
  <c r="D1643" i="4"/>
  <c r="C1644" i="4"/>
  <c r="D1644" i="4"/>
  <c r="C1645" i="4"/>
  <c r="D1645" i="4"/>
  <c r="C1646" i="4"/>
  <c r="D1646" i="4"/>
  <c r="C1647" i="4"/>
  <c r="D1647" i="4"/>
  <c r="C1648" i="4"/>
  <c r="D1648" i="4"/>
  <c r="C1649" i="4"/>
  <c r="D1649" i="4"/>
  <c r="C1650" i="4"/>
  <c r="D1650" i="4"/>
  <c r="C1651" i="4"/>
  <c r="D1651" i="4"/>
  <c r="C1652" i="4"/>
  <c r="D1652" i="4"/>
  <c r="C1653" i="4"/>
  <c r="D1653" i="4"/>
  <c r="E1653" i="4"/>
  <c r="F1653" i="4"/>
  <c r="C1654" i="4"/>
  <c r="D1654" i="4"/>
  <c r="E1654" i="4"/>
  <c r="F1654" i="4"/>
  <c r="C1655" i="4"/>
  <c r="D1655" i="4"/>
  <c r="E1655" i="4"/>
  <c r="C1656" i="4"/>
  <c r="D1656" i="4"/>
  <c r="C1657" i="4"/>
  <c r="D1657" i="4"/>
  <c r="C1658" i="4"/>
  <c r="D1658" i="4"/>
  <c r="C1659" i="4"/>
  <c r="D1659" i="4"/>
  <c r="C1660" i="4"/>
  <c r="D1660" i="4"/>
  <c r="C1661" i="4"/>
  <c r="D1661" i="4"/>
  <c r="C1662" i="4"/>
  <c r="D1662" i="4"/>
  <c r="C1663" i="4"/>
  <c r="D1663" i="4"/>
  <c r="C1664" i="4"/>
  <c r="D1664" i="4"/>
  <c r="C1665" i="4"/>
  <c r="D1665" i="4"/>
  <c r="C1666" i="4"/>
  <c r="D1666" i="4"/>
  <c r="C1667" i="4"/>
  <c r="D1667" i="4"/>
  <c r="C1668" i="4"/>
  <c r="D1668" i="4"/>
  <c r="C1669" i="4"/>
  <c r="D1669" i="4"/>
  <c r="C1670" i="4"/>
  <c r="D1670" i="4"/>
  <c r="C1671" i="4"/>
  <c r="D1671" i="4"/>
  <c r="C1672" i="4"/>
  <c r="D1672" i="4"/>
  <c r="C1673" i="4"/>
  <c r="D1673" i="4"/>
  <c r="E1673" i="4"/>
  <c r="F1673" i="4"/>
  <c r="C1674" i="4"/>
  <c r="D1674" i="4"/>
  <c r="E1674" i="4"/>
  <c r="F1674" i="4"/>
  <c r="C1675" i="4"/>
  <c r="D1675" i="4"/>
  <c r="E1675" i="4"/>
  <c r="C1676" i="4"/>
  <c r="D1676" i="4"/>
  <c r="C1677" i="4"/>
  <c r="D1677" i="4"/>
  <c r="C1678" i="4"/>
  <c r="D1678" i="4"/>
  <c r="C1679" i="4"/>
  <c r="D1679" i="4"/>
  <c r="C1680" i="4"/>
  <c r="D1680" i="4"/>
  <c r="C1681" i="4"/>
  <c r="D1681" i="4"/>
  <c r="C1682" i="4"/>
  <c r="D1682" i="4"/>
  <c r="C1683" i="4"/>
  <c r="D1683" i="4"/>
  <c r="C1684" i="4"/>
  <c r="D1684" i="4"/>
  <c r="C1685" i="4"/>
  <c r="D1685" i="4"/>
  <c r="C1686" i="4"/>
  <c r="D1686" i="4"/>
  <c r="C1687" i="4"/>
  <c r="D1687" i="4"/>
  <c r="C1688" i="4"/>
  <c r="D1688" i="4"/>
  <c r="C1689" i="4"/>
  <c r="D1689" i="4"/>
  <c r="C1690" i="4"/>
  <c r="D1690" i="4"/>
  <c r="C1691" i="4"/>
  <c r="D1691" i="4"/>
  <c r="C1692" i="4"/>
  <c r="D1692" i="4"/>
  <c r="C1693" i="4"/>
  <c r="D1693" i="4"/>
  <c r="C1694" i="4"/>
  <c r="D1694" i="4"/>
  <c r="E1694" i="4"/>
  <c r="F1694" i="4"/>
  <c r="C1695" i="4"/>
  <c r="D1695" i="4"/>
  <c r="C1696" i="4"/>
  <c r="D1696" i="4"/>
  <c r="C1697" i="4"/>
  <c r="D1697" i="4"/>
  <c r="C1698" i="4"/>
  <c r="D1698" i="4"/>
  <c r="C1699" i="4"/>
  <c r="D1699" i="4"/>
  <c r="C1700" i="4"/>
  <c r="D1700" i="4"/>
  <c r="C1701" i="4"/>
  <c r="D1701" i="4"/>
  <c r="C1702" i="4"/>
  <c r="D1702" i="4"/>
  <c r="C1703" i="4"/>
  <c r="D1703" i="4"/>
  <c r="C1704" i="4"/>
  <c r="D1704" i="4"/>
  <c r="C1705" i="4"/>
  <c r="D1705" i="4"/>
  <c r="C1706" i="4"/>
  <c r="D1706" i="4"/>
  <c r="C1707" i="4"/>
  <c r="D1707" i="4"/>
  <c r="C1708" i="4"/>
  <c r="D1708" i="4"/>
  <c r="C1709" i="4"/>
  <c r="D1709" i="4"/>
  <c r="C1710" i="4"/>
  <c r="D1710" i="4"/>
  <c r="C1711" i="4"/>
  <c r="D1711" i="4"/>
  <c r="C1712" i="4"/>
  <c r="D1712" i="4"/>
  <c r="C1713" i="4"/>
  <c r="D1713" i="4"/>
  <c r="E1713" i="4"/>
  <c r="F1713" i="4"/>
  <c r="C1714" i="4"/>
  <c r="D1714" i="4"/>
  <c r="E1714" i="4"/>
  <c r="F1714" i="4"/>
  <c r="C1715" i="4"/>
  <c r="D1715" i="4"/>
  <c r="E1715" i="4"/>
  <c r="C1716" i="4"/>
  <c r="D1716" i="4"/>
  <c r="C1717" i="4"/>
  <c r="D1717" i="4"/>
  <c r="C1718" i="4"/>
  <c r="D1718" i="4"/>
  <c r="C1719" i="4"/>
  <c r="D1719" i="4"/>
  <c r="C1720" i="4"/>
  <c r="D1720" i="4"/>
  <c r="C1721" i="4"/>
  <c r="D1721" i="4"/>
  <c r="C1722" i="4"/>
  <c r="D1722" i="4"/>
  <c r="C1723" i="4"/>
  <c r="D1723" i="4"/>
  <c r="C1724" i="4"/>
  <c r="D1724" i="4"/>
  <c r="C1725" i="4"/>
  <c r="D1725" i="4"/>
  <c r="C1726" i="4"/>
  <c r="D1726" i="4"/>
  <c r="C1727" i="4"/>
  <c r="D1727" i="4"/>
  <c r="C1728" i="4"/>
  <c r="D1728" i="4"/>
  <c r="C1729" i="4"/>
  <c r="D1729" i="4"/>
  <c r="C1730" i="4"/>
  <c r="D1730" i="4"/>
  <c r="C1731" i="4"/>
  <c r="D1731" i="4"/>
  <c r="C1732" i="4"/>
  <c r="D1732" i="4"/>
  <c r="C1733" i="4"/>
  <c r="D1733" i="4"/>
  <c r="C1734" i="4"/>
  <c r="D1734" i="4"/>
  <c r="C1735" i="4"/>
  <c r="D1735" i="4"/>
  <c r="E1735" i="4"/>
  <c r="C1736" i="4"/>
  <c r="D1736" i="4"/>
  <c r="C1737" i="4"/>
  <c r="D1737" i="4"/>
  <c r="C1738" i="4"/>
  <c r="D1738" i="4"/>
  <c r="C1739" i="4"/>
  <c r="D1739" i="4"/>
  <c r="C1740" i="4"/>
  <c r="D1740" i="4"/>
  <c r="C1741" i="4"/>
  <c r="D1741" i="4"/>
  <c r="C1742" i="4"/>
  <c r="D1742" i="4"/>
  <c r="C1743" i="4"/>
  <c r="D1743" i="4"/>
  <c r="C1744" i="4"/>
  <c r="D1744" i="4"/>
  <c r="C1745" i="4"/>
  <c r="D1745" i="4"/>
  <c r="C1746" i="4"/>
  <c r="D1746" i="4"/>
  <c r="C1747" i="4"/>
  <c r="D1747" i="4"/>
  <c r="C1748" i="4"/>
  <c r="D1748" i="4"/>
  <c r="C1749" i="4"/>
  <c r="D1749" i="4"/>
  <c r="C1750" i="4"/>
  <c r="D1750" i="4"/>
  <c r="C1751" i="4"/>
  <c r="D1751" i="4"/>
  <c r="C1752" i="4"/>
  <c r="D1752" i="4"/>
  <c r="C1753" i="4"/>
  <c r="D1753" i="4"/>
  <c r="C1754" i="4"/>
  <c r="D1754" i="4"/>
  <c r="C1755" i="4"/>
  <c r="D1755" i="4"/>
  <c r="E1755" i="4"/>
  <c r="C1756" i="4"/>
  <c r="D1756" i="4"/>
  <c r="C1757" i="4"/>
  <c r="D1757" i="4"/>
  <c r="C1758" i="4"/>
  <c r="D1758" i="4"/>
  <c r="C1759" i="4"/>
  <c r="D1759" i="4"/>
  <c r="C1760" i="4"/>
  <c r="D1760" i="4"/>
  <c r="C1761" i="4"/>
  <c r="D1761" i="4"/>
  <c r="C1762" i="4"/>
  <c r="D1762" i="4"/>
  <c r="C1763" i="4"/>
  <c r="D1763" i="4"/>
  <c r="C1764" i="4"/>
  <c r="D1764" i="4"/>
  <c r="C1765" i="4"/>
  <c r="D1765" i="4"/>
  <c r="C1766" i="4"/>
  <c r="D1766" i="4"/>
  <c r="C1767" i="4"/>
  <c r="D1767" i="4"/>
  <c r="C1768" i="4"/>
  <c r="D1768" i="4"/>
  <c r="C1769" i="4"/>
  <c r="D1769" i="4"/>
  <c r="C1770" i="4"/>
  <c r="D1770" i="4"/>
  <c r="C1771" i="4"/>
  <c r="D1771" i="4"/>
  <c r="C1772" i="4"/>
  <c r="D1772" i="4"/>
  <c r="C1773" i="4"/>
  <c r="D1773" i="4"/>
  <c r="C1774" i="4"/>
  <c r="D1774" i="4"/>
  <c r="C1775" i="4"/>
  <c r="D1775" i="4"/>
  <c r="C1776" i="4"/>
  <c r="D1776" i="4"/>
  <c r="C1777" i="4"/>
  <c r="D1777" i="4"/>
  <c r="E1777" i="4"/>
  <c r="F1777" i="4"/>
  <c r="C1778" i="4"/>
  <c r="D1778" i="4"/>
  <c r="E1778" i="4"/>
  <c r="F1778" i="4"/>
  <c r="C1779" i="4"/>
  <c r="D1779" i="4"/>
  <c r="C1780" i="4"/>
  <c r="D1780" i="4"/>
  <c r="C1781" i="4"/>
  <c r="D1781" i="4"/>
  <c r="C1782" i="4"/>
  <c r="D1782" i="4"/>
  <c r="C1783" i="4"/>
  <c r="D1783" i="4"/>
  <c r="C1784" i="4"/>
  <c r="D1784" i="4"/>
  <c r="C1785" i="4"/>
  <c r="D1785" i="4"/>
  <c r="C1786" i="4"/>
  <c r="D1786" i="4"/>
  <c r="C1787" i="4"/>
  <c r="D1787" i="4"/>
  <c r="C1788" i="4"/>
  <c r="D1788" i="4"/>
  <c r="C1789" i="4"/>
  <c r="D1789" i="4"/>
  <c r="C1790" i="4"/>
  <c r="D1790" i="4"/>
  <c r="C1791" i="4"/>
  <c r="D1791" i="4"/>
  <c r="C1792" i="4"/>
  <c r="D1792" i="4"/>
  <c r="C1793" i="4"/>
  <c r="D1793" i="4"/>
  <c r="C1794" i="4"/>
  <c r="D1794" i="4"/>
  <c r="C1795" i="4"/>
  <c r="D1795" i="4"/>
  <c r="C1796" i="4"/>
  <c r="D1796" i="4"/>
  <c r="C1797" i="4"/>
  <c r="D1797" i="4"/>
  <c r="C1798" i="4"/>
  <c r="D1798" i="4"/>
  <c r="E1798" i="4"/>
  <c r="F1798" i="4"/>
  <c r="C1799" i="4"/>
  <c r="D1799" i="4"/>
  <c r="E1799" i="4"/>
  <c r="C1800" i="4"/>
  <c r="D1800" i="4"/>
  <c r="C1801" i="4"/>
  <c r="D1801" i="4"/>
  <c r="C1802" i="4"/>
  <c r="D1802" i="4"/>
  <c r="C1803" i="4"/>
  <c r="D1803" i="4"/>
  <c r="C1804" i="4"/>
  <c r="D1804" i="4"/>
  <c r="C1805" i="4"/>
  <c r="D1805" i="4"/>
  <c r="C1806" i="4"/>
  <c r="D1806" i="4"/>
  <c r="C1807" i="4"/>
  <c r="D1807" i="4"/>
  <c r="C1808" i="4"/>
  <c r="D1808" i="4"/>
  <c r="C1809" i="4"/>
  <c r="D1809" i="4"/>
  <c r="C1810" i="4"/>
  <c r="D1810" i="4"/>
  <c r="C1811" i="4"/>
  <c r="D1811" i="4"/>
  <c r="C1812" i="4"/>
  <c r="D1812" i="4"/>
  <c r="C1813" i="4"/>
  <c r="D1813" i="4"/>
  <c r="C1814" i="4"/>
  <c r="D1814" i="4"/>
  <c r="C1815" i="4"/>
  <c r="D1815" i="4"/>
  <c r="C1816" i="4"/>
  <c r="D1816" i="4"/>
  <c r="C1817" i="4"/>
  <c r="D1817" i="4"/>
  <c r="C1818" i="4"/>
  <c r="D1818" i="4"/>
  <c r="C1819" i="4"/>
  <c r="D1819" i="4"/>
  <c r="E1819" i="4"/>
  <c r="F1819" i="4"/>
  <c r="C1820" i="4"/>
  <c r="D1820" i="4"/>
  <c r="E1820" i="4"/>
  <c r="F1820" i="4"/>
  <c r="C1821" i="4"/>
  <c r="D1821" i="4"/>
  <c r="E1821" i="4"/>
  <c r="F1821" i="4"/>
  <c r="C1822" i="4"/>
  <c r="D1822" i="4"/>
  <c r="E1822" i="4"/>
  <c r="F1822" i="4"/>
  <c r="C1823" i="4"/>
  <c r="D1823" i="4"/>
  <c r="E1823" i="4"/>
  <c r="F1823" i="4"/>
  <c r="C1824" i="4"/>
  <c r="D1824" i="4"/>
  <c r="E1824" i="4"/>
  <c r="F1824" i="4"/>
  <c r="C1825" i="4"/>
  <c r="D1825" i="4"/>
  <c r="E1825" i="4"/>
  <c r="F1825" i="4"/>
  <c r="C1826" i="4"/>
  <c r="D1826" i="4"/>
  <c r="E1826" i="4"/>
  <c r="F1826" i="4"/>
  <c r="C1827" i="4"/>
  <c r="D1827" i="4"/>
  <c r="E1827" i="4"/>
  <c r="F1827" i="4"/>
  <c r="C1828" i="4"/>
  <c r="D1828" i="4"/>
  <c r="E1828" i="4"/>
  <c r="F1828" i="4"/>
  <c r="C1829" i="4"/>
  <c r="D1829" i="4"/>
  <c r="E1829" i="4"/>
  <c r="F1829" i="4"/>
  <c r="C1830" i="4"/>
  <c r="D1830" i="4"/>
  <c r="E1830" i="4"/>
  <c r="F1830" i="4"/>
  <c r="C1831" i="4"/>
  <c r="D1831" i="4"/>
  <c r="E1831" i="4"/>
  <c r="F1831" i="4"/>
  <c r="C1832" i="4"/>
  <c r="D1832" i="4"/>
  <c r="E1832" i="4"/>
  <c r="F1832" i="4"/>
  <c r="C1833" i="4"/>
  <c r="D1833" i="4"/>
  <c r="E1833" i="4"/>
  <c r="F1833" i="4"/>
  <c r="C1834" i="4"/>
  <c r="D1834" i="4"/>
  <c r="E1834" i="4"/>
  <c r="F1834" i="4"/>
  <c r="C1835" i="4"/>
  <c r="D1835" i="4"/>
  <c r="E1835" i="4"/>
  <c r="F1835" i="4"/>
  <c r="C1836" i="4"/>
  <c r="D1836" i="4"/>
  <c r="E1836" i="4"/>
  <c r="F1836" i="4"/>
  <c r="C1837" i="4"/>
  <c r="D1837" i="4"/>
  <c r="E1837" i="4"/>
  <c r="F1837" i="4"/>
  <c r="C1838" i="4"/>
  <c r="D1838" i="4"/>
  <c r="E1838" i="4"/>
  <c r="F1838" i="4"/>
  <c r="C1839" i="4"/>
  <c r="D1839" i="4"/>
  <c r="E1839" i="4"/>
  <c r="F1839" i="4"/>
  <c r="C1840" i="4"/>
  <c r="D1840" i="4"/>
  <c r="E1840" i="4"/>
  <c r="F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E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E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E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E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E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E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D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E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E2399" i="4"/>
  <c r="C2400" i="4"/>
  <c r="E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E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E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E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E2546" i="4"/>
  <c r="E2547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E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E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E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E2840" i="4"/>
  <c r="E2841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E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E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E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E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E2984" i="4"/>
  <c r="E2985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E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E3047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E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E3110" i="4"/>
  <c r="F3110" i="4"/>
  <c r="D3110" i="4"/>
  <c r="C3111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E3131" i="4"/>
  <c r="F3131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C3132" i="4"/>
  <c r="E3132" i="4"/>
  <c r="F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E3152" i="4"/>
  <c r="F3152" i="4"/>
  <c r="D3152" i="4"/>
  <c r="C3153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E3172" i="4"/>
  <c r="F3172" i="4"/>
  <c r="D3172" i="4"/>
  <c r="C3173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E3193" i="4"/>
  <c r="F3193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C3194" i="4"/>
  <c r="E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E3212" i="4"/>
  <c r="F3212" i="4"/>
  <c r="D3212" i="4"/>
  <c r="C3213" i="4"/>
  <c r="D3213" i="4"/>
  <c r="D3214" i="4"/>
  <c r="D3215" i="4"/>
  <c r="D3216" i="4"/>
  <c r="D3217" i="4"/>
  <c r="D3218" i="4"/>
  <c r="D3219" i="4"/>
  <c r="D3220" i="4"/>
  <c r="D3221" i="4"/>
  <c r="D3222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D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D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D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D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D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D3526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E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D3590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E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E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D3712" i="4"/>
  <c r="E3712" i="4"/>
  <c r="F3712" i="4"/>
  <c r="C3713" i="4"/>
  <c r="D3713" i="4"/>
  <c r="E3713" i="4"/>
  <c r="F3713" i="4"/>
  <c r="C3714" i="4"/>
  <c r="D3714" i="4"/>
  <c r="E3714" i="4"/>
  <c r="F3714" i="4"/>
  <c r="C3715" i="4"/>
  <c r="D3715" i="4"/>
  <c r="E3715" i="4"/>
  <c r="F3715" i="4"/>
  <c r="C3716" i="4"/>
  <c r="D3716" i="4"/>
  <c r="E3716" i="4"/>
  <c r="F3716" i="4"/>
  <c r="C3717" i="4"/>
  <c r="D3717" i="4"/>
  <c r="E3717" i="4"/>
  <c r="F3717" i="4"/>
  <c r="C3718" i="4"/>
  <c r="D3718" i="4"/>
  <c r="E3718" i="4"/>
  <c r="F3718" i="4"/>
  <c r="C3719" i="4"/>
  <c r="D3719" i="4"/>
  <c r="E3719" i="4"/>
  <c r="F3719" i="4"/>
  <c r="C3720" i="4"/>
  <c r="D3720" i="4"/>
  <c r="E3720" i="4"/>
  <c r="F3720" i="4"/>
  <c r="C3721" i="4"/>
  <c r="D3721" i="4"/>
  <c r="E3721" i="4"/>
  <c r="F3721" i="4"/>
  <c r="C3722" i="4"/>
  <c r="D3722" i="4"/>
  <c r="E3722" i="4"/>
  <c r="F3722" i="4"/>
  <c r="C3723" i="4"/>
  <c r="D3723" i="4"/>
  <c r="E3723" i="4"/>
  <c r="F3723" i="4"/>
  <c r="C3724" i="4"/>
  <c r="D3724" i="4"/>
  <c r="E3724" i="4"/>
  <c r="F3724" i="4"/>
  <c r="C3725" i="4"/>
  <c r="D3725" i="4"/>
  <c r="E3725" i="4"/>
  <c r="F3725" i="4"/>
  <c r="C3726" i="4"/>
  <c r="D3726" i="4"/>
  <c r="E3726" i="4"/>
  <c r="F3726" i="4"/>
  <c r="C3727" i="4"/>
  <c r="D3727" i="4"/>
  <c r="E3727" i="4"/>
  <c r="F3727" i="4"/>
  <c r="C3728" i="4"/>
  <c r="D3728" i="4"/>
  <c r="E3728" i="4"/>
  <c r="F3728" i="4"/>
  <c r="C3729" i="4"/>
  <c r="D3729" i="4"/>
  <c r="E3729" i="4"/>
  <c r="F3729" i="4"/>
  <c r="C3730" i="4"/>
  <c r="D3730" i="4"/>
  <c r="E3730" i="4"/>
  <c r="F3730" i="4"/>
  <c r="C3731" i="4"/>
  <c r="D3731" i="4"/>
  <c r="E3731" i="4"/>
  <c r="F3731" i="4"/>
  <c r="C3732" i="4"/>
  <c r="D3732" i="4"/>
  <c r="E3732" i="4"/>
  <c r="F3732" i="4"/>
  <c r="C3733" i="4"/>
  <c r="D3733" i="4"/>
  <c r="E3733" i="4"/>
  <c r="F3733" i="4"/>
  <c r="C3734" i="4"/>
  <c r="D3734" i="4"/>
  <c r="E3734" i="4"/>
  <c r="F3734" i="4"/>
  <c r="C3735" i="4"/>
  <c r="D3735" i="4"/>
  <c r="E3735" i="4"/>
  <c r="F3735" i="4"/>
  <c r="C3736" i="4"/>
  <c r="D3736" i="4"/>
  <c r="E3736" i="4"/>
  <c r="F3736" i="4"/>
  <c r="C3737" i="4"/>
  <c r="D3737" i="4"/>
  <c r="E3737" i="4"/>
  <c r="F3737" i="4"/>
  <c r="C3738" i="4"/>
  <c r="D3738" i="4"/>
  <c r="E3738" i="4"/>
  <c r="F3738" i="4"/>
  <c r="C3739" i="4"/>
  <c r="D3739" i="4"/>
  <c r="E3739" i="4"/>
  <c r="F3739" i="4"/>
  <c r="C3740" i="4"/>
  <c r="D3740" i="4"/>
  <c r="E3740" i="4"/>
  <c r="F3740" i="4"/>
  <c r="C3741" i="4"/>
  <c r="D3741" i="4"/>
  <c r="E3741" i="4"/>
  <c r="F3741" i="4"/>
  <c r="C3742" i="4"/>
  <c r="D3742" i="4"/>
  <c r="E3742" i="4"/>
  <c r="F3742" i="4"/>
  <c r="C3743" i="4"/>
  <c r="D3743" i="4"/>
  <c r="E3743" i="4"/>
  <c r="F3743" i="4"/>
  <c r="C3744" i="4"/>
  <c r="D3744" i="4"/>
  <c r="E3744" i="4"/>
  <c r="F3744" i="4"/>
  <c r="C3745" i="4"/>
  <c r="D3745" i="4"/>
  <c r="E3745" i="4"/>
  <c r="F3745" i="4"/>
  <c r="C3746" i="4"/>
  <c r="D3746" i="4"/>
  <c r="E3746" i="4"/>
  <c r="F3746" i="4"/>
  <c r="C3747" i="4"/>
  <c r="D3747" i="4"/>
  <c r="E3747" i="4"/>
  <c r="F3747" i="4"/>
  <c r="C3748" i="4"/>
  <c r="D3748" i="4"/>
  <c r="E3748" i="4"/>
  <c r="F3748" i="4"/>
  <c r="C3749" i="4"/>
  <c r="D3749" i="4"/>
  <c r="E3749" i="4"/>
  <c r="F3749" i="4"/>
  <c r="C3750" i="4"/>
  <c r="D3750" i="4"/>
  <c r="E3750" i="4"/>
  <c r="F3750" i="4"/>
  <c r="C3751" i="4"/>
  <c r="D3751" i="4"/>
  <c r="E3751" i="4"/>
  <c r="F3751" i="4"/>
  <c r="C3752" i="4"/>
  <c r="D3752" i="4"/>
  <c r="E3752" i="4"/>
  <c r="F3752" i="4"/>
  <c r="C3753" i="4"/>
  <c r="D3753" i="4"/>
  <c r="E3753" i="4"/>
  <c r="F3753" i="4"/>
  <c r="C3754" i="4"/>
  <c r="D3754" i="4"/>
  <c r="E3754" i="4"/>
  <c r="F3754" i="4"/>
  <c r="C3755" i="4"/>
  <c r="D3755" i="4"/>
  <c r="E3755" i="4"/>
  <c r="F3755" i="4"/>
  <c r="C3756" i="4"/>
  <c r="D3756" i="4"/>
  <c r="E3756" i="4"/>
  <c r="F3756" i="4"/>
  <c r="C3757" i="4"/>
  <c r="D3757" i="4"/>
  <c r="E3757" i="4"/>
  <c r="F3757" i="4"/>
  <c r="C3758" i="4"/>
  <c r="D3758" i="4"/>
  <c r="E3758" i="4"/>
  <c r="F3758" i="4"/>
  <c r="C3759" i="4"/>
  <c r="D3759" i="4"/>
  <c r="E3759" i="4"/>
  <c r="F3759" i="4"/>
  <c r="C3760" i="4"/>
  <c r="D3760" i="4"/>
  <c r="E3760" i="4"/>
  <c r="F3760" i="4"/>
  <c r="C3761" i="4"/>
  <c r="D3761" i="4"/>
  <c r="E3761" i="4"/>
  <c r="F3761" i="4"/>
  <c r="C3762" i="4"/>
  <c r="D3762" i="4"/>
  <c r="E3762" i="4"/>
  <c r="F3762" i="4"/>
  <c r="C3763" i="4"/>
  <c r="D3763" i="4"/>
  <c r="E3763" i="4"/>
  <c r="F3763" i="4"/>
  <c r="C3764" i="4"/>
  <c r="D3764" i="4"/>
  <c r="E3764" i="4"/>
  <c r="F3764" i="4"/>
  <c r="C3765" i="4"/>
  <c r="D3765" i="4"/>
  <c r="E3765" i="4"/>
  <c r="F3765" i="4"/>
  <c r="C3766" i="4"/>
  <c r="D3766" i="4"/>
  <c r="E3766" i="4"/>
  <c r="F3766" i="4"/>
  <c r="C3767" i="4"/>
  <c r="D3767" i="4"/>
  <c r="E3767" i="4"/>
  <c r="F3767" i="4"/>
  <c r="C3768" i="4"/>
  <c r="D3768" i="4"/>
  <c r="E3768" i="4"/>
  <c r="F3768" i="4"/>
  <c r="C3769" i="4"/>
  <c r="D3769" i="4"/>
  <c r="E3769" i="4"/>
  <c r="F3769" i="4"/>
  <c r="C3770" i="4"/>
  <c r="D3770" i="4"/>
  <c r="E3770" i="4"/>
  <c r="F3770" i="4"/>
  <c r="C3771" i="4"/>
  <c r="D3771" i="4"/>
  <c r="E3771" i="4"/>
  <c r="F3771" i="4"/>
  <c r="C3772" i="4"/>
  <c r="D3772" i="4"/>
  <c r="E3772" i="4"/>
  <c r="F3772" i="4"/>
  <c r="C3773" i="4"/>
  <c r="D3773" i="4"/>
  <c r="E3773" i="4"/>
  <c r="F3773" i="4"/>
  <c r="C3774" i="4"/>
  <c r="D3774" i="4"/>
  <c r="E3774" i="4"/>
  <c r="F3774" i="4"/>
  <c r="C3775" i="4"/>
  <c r="D3775" i="4"/>
  <c r="E3775" i="4"/>
  <c r="F3775" i="4"/>
  <c r="C3776" i="4"/>
  <c r="D3776" i="4"/>
  <c r="E3776" i="4"/>
  <c r="F3776" i="4"/>
  <c r="C3777" i="4"/>
  <c r="D3777" i="4"/>
  <c r="E3777" i="4"/>
  <c r="F3777" i="4"/>
  <c r="C3778" i="4"/>
  <c r="D3778" i="4"/>
  <c r="E3778" i="4"/>
  <c r="F3778" i="4"/>
  <c r="C3779" i="4"/>
  <c r="D3779" i="4"/>
  <c r="E3779" i="4"/>
  <c r="F3779" i="4"/>
  <c r="C3780" i="4"/>
  <c r="D3780" i="4"/>
  <c r="E3780" i="4"/>
  <c r="F3780" i="4"/>
  <c r="C3781" i="4"/>
  <c r="D3781" i="4"/>
  <c r="E3781" i="4"/>
  <c r="F3781" i="4"/>
  <c r="C3782" i="4"/>
  <c r="D3782" i="4"/>
  <c r="E3782" i="4"/>
  <c r="F3782" i="4"/>
  <c r="C3783" i="4"/>
  <c r="D3783" i="4"/>
  <c r="E3783" i="4"/>
  <c r="F3783" i="4"/>
  <c r="C3784" i="4"/>
  <c r="D3784" i="4"/>
  <c r="E3784" i="4"/>
  <c r="F3784" i="4"/>
  <c r="C3785" i="4"/>
  <c r="D3785" i="4"/>
  <c r="E3785" i="4"/>
  <c r="F3785" i="4"/>
  <c r="C3786" i="4"/>
  <c r="D3786" i="4"/>
  <c r="E3786" i="4"/>
  <c r="F3786" i="4"/>
  <c r="C3787" i="4"/>
  <c r="D3787" i="4"/>
  <c r="E3787" i="4"/>
  <c r="F3787" i="4"/>
  <c r="C3788" i="4"/>
  <c r="D3788" i="4"/>
  <c r="E3788" i="4"/>
  <c r="F3788" i="4"/>
  <c r="C3789" i="4"/>
  <c r="D3789" i="4"/>
  <c r="E3789" i="4"/>
  <c r="F3789" i="4"/>
  <c r="C3790" i="4"/>
  <c r="D3790" i="4"/>
  <c r="E3790" i="4"/>
  <c r="F3790" i="4"/>
  <c r="C3791" i="4"/>
  <c r="D3791" i="4"/>
  <c r="E3791" i="4"/>
  <c r="F3791" i="4"/>
  <c r="C3792" i="4"/>
  <c r="D3792" i="4"/>
  <c r="E3792" i="4"/>
  <c r="F3792" i="4"/>
  <c r="C3793" i="4"/>
  <c r="D3793" i="4"/>
  <c r="E3793" i="4"/>
  <c r="F3793" i="4"/>
  <c r="C3794" i="4"/>
  <c r="D3794" i="4"/>
  <c r="E3794" i="4"/>
  <c r="F3794" i="4"/>
  <c r="C3795" i="4"/>
  <c r="D3795" i="4"/>
  <c r="E3795" i="4"/>
  <c r="F3795" i="4"/>
  <c r="C3796" i="4"/>
  <c r="D3796" i="4"/>
  <c r="E3796" i="4"/>
  <c r="F3796" i="4"/>
  <c r="C3797" i="4"/>
  <c r="D3797" i="4"/>
  <c r="E3797" i="4"/>
  <c r="F3797" i="4"/>
  <c r="C3798" i="4"/>
  <c r="D3798" i="4"/>
  <c r="E3798" i="4"/>
  <c r="F3798" i="4"/>
  <c r="C3799" i="4"/>
  <c r="D3799" i="4"/>
  <c r="E3799" i="4"/>
  <c r="F3799" i="4"/>
  <c r="C3800" i="4"/>
  <c r="D3800" i="4"/>
  <c r="E3800" i="4"/>
  <c r="F3800" i="4"/>
  <c r="C3801" i="4"/>
  <c r="D3801" i="4"/>
  <c r="E3801" i="4"/>
  <c r="F3801" i="4"/>
  <c r="C3802" i="4"/>
  <c r="D3802" i="4"/>
  <c r="E3802" i="4"/>
  <c r="F3802" i="4"/>
  <c r="C3803" i="4"/>
  <c r="D3803" i="4"/>
  <c r="E3803" i="4"/>
  <c r="F3803" i="4"/>
  <c r="C3804" i="4"/>
  <c r="D3804" i="4"/>
  <c r="E3804" i="4"/>
  <c r="F3804" i="4"/>
  <c r="C3805" i="4"/>
  <c r="D3805" i="4"/>
  <c r="E3805" i="4"/>
  <c r="F3805" i="4"/>
  <c r="C3806" i="4"/>
  <c r="D3806" i="4"/>
  <c r="E3806" i="4"/>
  <c r="F3806" i="4"/>
  <c r="C3807" i="4"/>
  <c r="D3807" i="4"/>
  <c r="E3807" i="4"/>
  <c r="F3807" i="4"/>
  <c r="C3808" i="4"/>
  <c r="D3808" i="4"/>
  <c r="E3808" i="4"/>
  <c r="F3808" i="4"/>
  <c r="C3809" i="4"/>
  <c r="D3809" i="4"/>
  <c r="E3809" i="4"/>
  <c r="F3809" i="4"/>
  <c r="C3810" i="4"/>
  <c r="D3810" i="4"/>
  <c r="E3810" i="4"/>
  <c r="F3810" i="4"/>
  <c r="C3811" i="4"/>
  <c r="D3811" i="4"/>
  <c r="E3811" i="4"/>
  <c r="F3811" i="4"/>
  <c r="C3812" i="4"/>
  <c r="D3812" i="4"/>
  <c r="E3812" i="4"/>
  <c r="F3812" i="4"/>
  <c r="C3813" i="4"/>
  <c r="D3813" i="4"/>
  <c r="E3813" i="4"/>
  <c r="F3813" i="4"/>
  <c r="C3814" i="4"/>
  <c r="D3814" i="4"/>
  <c r="E3814" i="4"/>
  <c r="F3814" i="4"/>
  <c r="C3815" i="4"/>
  <c r="D3815" i="4"/>
  <c r="E3815" i="4"/>
  <c r="F3815" i="4"/>
  <c r="C3816" i="4"/>
  <c r="D3816" i="4"/>
  <c r="E3816" i="4"/>
  <c r="F3816" i="4"/>
  <c r="C3817" i="4"/>
  <c r="D3817" i="4"/>
  <c r="E3817" i="4"/>
  <c r="F3817" i="4"/>
  <c r="C3818" i="4"/>
  <c r="D3818" i="4"/>
  <c r="E3818" i="4"/>
  <c r="F3818" i="4"/>
  <c r="C3819" i="4"/>
  <c r="D3819" i="4"/>
  <c r="E3819" i="4"/>
  <c r="F3819" i="4"/>
  <c r="C3820" i="4"/>
  <c r="D3820" i="4"/>
  <c r="E3820" i="4"/>
  <c r="F3820" i="4"/>
  <c r="C3821" i="4"/>
  <c r="D3821" i="4"/>
  <c r="E3821" i="4"/>
  <c r="F3821" i="4"/>
  <c r="C3822" i="4"/>
  <c r="D3822" i="4"/>
  <c r="E3822" i="4"/>
  <c r="F3822" i="4"/>
  <c r="C3823" i="4"/>
  <c r="D3823" i="4"/>
  <c r="E3823" i="4"/>
  <c r="F3823" i="4"/>
  <c r="C3824" i="4"/>
  <c r="D3824" i="4"/>
  <c r="E3824" i="4"/>
  <c r="F3824" i="4"/>
  <c r="C3825" i="4"/>
  <c r="D3825" i="4"/>
  <c r="E3825" i="4"/>
  <c r="F3825" i="4"/>
  <c r="C3826" i="4"/>
  <c r="D3826" i="4"/>
  <c r="E3826" i="4"/>
  <c r="F3826" i="4"/>
  <c r="C3827" i="4"/>
  <c r="D3827" i="4"/>
  <c r="E3827" i="4"/>
  <c r="F3827" i="4"/>
  <c r="C3828" i="4"/>
  <c r="D3828" i="4"/>
  <c r="E3828" i="4"/>
  <c r="F3828" i="4"/>
  <c r="C3829" i="4"/>
  <c r="D3829" i="4"/>
  <c r="E3829" i="4"/>
  <c r="F3829" i="4"/>
  <c r="C3830" i="4"/>
  <c r="D3830" i="4"/>
  <c r="E3830" i="4"/>
  <c r="F3830" i="4"/>
  <c r="C3831" i="4"/>
  <c r="D3831" i="4"/>
  <c r="E3831" i="4"/>
  <c r="F3831" i="4"/>
  <c r="C3832" i="4"/>
  <c r="D3832" i="4"/>
  <c r="E3832" i="4"/>
  <c r="F3832" i="4"/>
  <c r="C3833" i="4"/>
  <c r="D3833" i="4"/>
  <c r="E3833" i="4"/>
  <c r="F3833" i="4"/>
  <c r="C3834" i="4"/>
  <c r="D3834" i="4"/>
  <c r="E3834" i="4"/>
  <c r="F3834" i="4"/>
  <c r="C3835" i="4"/>
  <c r="D3835" i="4"/>
  <c r="E3835" i="4"/>
  <c r="F3835" i="4"/>
  <c r="C3836" i="4"/>
  <c r="D3836" i="4"/>
  <c r="F3836" i="4"/>
  <c r="E3836" i="4"/>
  <c r="C3837" i="4"/>
  <c r="D3837" i="4"/>
  <c r="F3837" i="4"/>
  <c r="E3837" i="4"/>
  <c r="C3838" i="4"/>
  <c r="D3838" i="4"/>
  <c r="F3838" i="4"/>
  <c r="E3838" i="4"/>
  <c r="C3839" i="4"/>
  <c r="D3839" i="4"/>
  <c r="F3839" i="4"/>
  <c r="E3839" i="4"/>
  <c r="C3840" i="4"/>
  <c r="D3840" i="4"/>
  <c r="F3840" i="4"/>
  <c r="E3840" i="4"/>
  <c r="C3841" i="4"/>
  <c r="D3841" i="4"/>
  <c r="F3841" i="4"/>
  <c r="E3841" i="4"/>
  <c r="C3842" i="4"/>
  <c r="D3842" i="4"/>
  <c r="F3842" i="4"/>
  <c r="E3842" i="4"/>
  <c r="C3843" i="4"/>
  <c r="D3843" i="4"/>
  <c r="F3843" i="4"/>
  <c r="E3843" i="4"/>
  <c r="C3844" i="4"/>
  <c r="D3844" i="4"/>
  <c r="F3844" i="4"/>
  <c r="E3844" i="4"/>
  <c r="C3845" i="4"/>
  <c r="D3845" i="4"/>
  <c r="F3845" i="4"/>
  <c r="E3845" i="4"/>
  <c r="C3846" i="4"/>
  <c r="D3846" i="4"/>
  <c r="F3846" i="4"/>
  <c r="E3846" i="4"/>
  <c r="C3847" i="4"/>
  <c r="D3847" i="4"/>
  <c r="F3847" i="4"/>
  <c r="E3847" i="4"/>
  <c r="C3848" i="4"/>
  <c r="D3848" i="4"/>
  <c r="F3848" i="4"/>
  <c r="E3848" i="4"/>
  <c r="C3849" i="4"/>
  <c r="D3849" i="4"/>
  <c r="F3849" i="4"/>
  <c r="E3849" i="4"/>
  <c r="C3850" i="4"/>
  <c r="D3850" i="4"/>
  <c r="F3850" i="4"/>
  <c r="E3850" i="4"/>
  <c r="C3851" i="4"/>
  <c r="D3851" i="4"/>
  <c r="F3851" i="4"/>
  <c r="E3851" i="4"/>
  <c r="C3852" i="4"/>
  <c r="D3852" i="4"/>
  <c r="F3852" i="4"/>
  <c r="E3852" i="4"/>
  <c r="C3853" i="4"/>
  <c r="D3853" i="4"/>
  <c r="F3853" i="4"/>
  <c r="E3853" i="4"/>
  <c r="C3854" i="4"/>
  <c r="D3854" i="4"/>
  <c r="F3854" i="4"/>
  <c r="E3854" i="4"/>
  <c r="C3855" i="4"/>
  <c r="D3855" i="4"/>
  <c r="F3855" i="4"/>
  <c r="E3855" i="4"/>
  <c r="C3856" i="4"/>
  <c r="D3856" i="4"/>
  <c r="F3856" i="4"/>
  <c r="E3856" i="4"/>
  <c r="C3857" i="4"/>
  <c r="D3857" i="4"/>
  <c r="F3857" i="4"/>
  <c r="E3857" i="4"/>
  <c r="C3858" i="4"/>
  <c r="D3858" i="4"/>
  <c r="F3858" i="4"/>
  <c r="E3858" i="4"/>
  <c r="C3859" i="4"/>
  <c r="D3859" i="4"/>
  <c r="F3859" i="4"/>
  <c r="E3859" i="4"/>
  <c r="C3860" i="4"/>
  <c r="D3860" i="4"/>
  <c r="F3860" i="4"/>
  <c r="E3860" i="4"/>
  <c r="C3861" i="4"/>
  <c r="D3861" i="4"/>
  <c r="F3861" i="4"/>
  <c r="E3861" i="4"/>
  <c r="C3862" i="4"/>
  <c r="D3862" i="4"/>
  <c r="F3862" i="4"/>
  <c r="E3862" i="4"/>
  <c r="C3863" i="4"/>
  <c r="D3863" i="4"/>
  <c r="F3863" i="4"/>
  <c r="E3863" i="4"/>
  <c r="C3864" i="4"/>
  <c r="D3864" i="4"/>
  <c r="F3864" i="4"/>
  <c r="E3864" i="4"/>
  <c r="C3865" i="4"/>
  <c r="D3865" i="4"/>
  <c r="F3865" i="4"/>
  <c r="E3865" i="4"/>
  <c r="C3866" i="4"/>
  <c r="D3866" i="4"/>
  <c r="F3866" i="4"/>
  <c r="E3866" i="4"/>
  <c r="C3867" i="4"/>
  <c r="D3867" i="4"/>
  <c r="F3867" i="4"/>
  <c r="E3867" i="4"/>
  <c r="C3868" i="4"/>
  <c r="D3868" i="4"/>
  <c r="F3868" i="4"/>
  <c r="E3868" i="4"/>
  <c r="C3869" i="4"/>
  <c r="D3869" i="4"/>
  <c r="F3869" i="4"/>
  <c r="E3869" i="4"/>
  <c r="C3870" i="4"/>
  <c r="D3870" i="4"/>
  <c r="F3870" i="4"/>
  <c r="E3870" i="4"/>
  <c r="C3871" i="4"/>
  <c r="D3871" i="4"/>
  <c r="F3871" i="4"/>
  <c r="E3871" i="4"/>
  <c r="C3872" i="4"/>
  <c r="D3872" i="4"/>
  <c r="F3872" i="4"/>
  <c r="E3872" i="4"/>
  <c r="C3873" i="4"/>
  <c r="D3873" i="4"/>
  <c r="F3873" i="4"/>
  <c r="E3873" i="4"/>
  <c r="C3874" i="4"/>
  <c r="D3874" i="4"/>
  <c r="F3874" i="4"/>
  <c r="E3874" i="4"/>
  <c r="C3875" i="4"/>
  <c r="D3875" i="4"/>
  <c r="F3875" i="4"/>
  <c r="E3875" i="4"/>
  <c r="C3876" i="4"/>
  <c r="D3876" i="4"/>
  <c r="F3876" i="4"/>
  <c r="E3876" i="4"/>
  <c r="C3877" i="4"/>
  <c r="D3877" i="4"/>
  <c r="F3877" i="4"/>
  <c r="E3877" i="4"/>
  <c r="C3878" i="4"/>
  <c r="D3878" i="4"/>
  <c r="F3878" i="4"/>
  <c r="E3878" i="4"/>
  <c r="C3879" i="4"/>
  <c r="D3879" i="4"/>
  <c r="F3879" i="4"/>
  <c r="E3879" i="4"/>
  <c r="C3880" i="4"/>
  <c r="D3880" i="4"/>
  <c r="F3880" i="4"/>
  <c r="E3880" i="4"/>
  <c r="C3881" i="4"/>
  <c r="D3881" i="4"/>
  <c r="F3881" i="4"/>
  <c r="E3881" i="4"/>
  <c r="C3882" i="4"/>
  <c r="D3882" i="4"/>
  <c r="F3882" i="4"/>
  <c r="E3882" i="4"/>
  <c r="C3883" i="4"/>
  <c r="D3883" i="4"/>
  <c r="F3883" i="4"/>
  <c r="E3883" i="4"/>
  <c r="C3884" i="4"/>
  <c r="D3884" i="4"/>
  <c r="F3884" i="4"/>
  <c r="E3884" i="4"/>
  <c r="C3885" i="4"/>
  <c r="D3885" i="4"/>
  <c r="F3885" i="4"/>
  <c r="E3885" i="4"/>
  <c r="C3886" i="4"/>
  <c r="D3886" i="4"/>
  <c r="F3886" i="4"/>
  <c r="E3886" i="4"/>
  <c r="C3887" i="4"/>
  <c r="D3887" i="4"/>
  <c r="F3887" i="4"/>
  <c r="E3887" i="4"/>
  <c r="C3888" i="4"/>
  <c r="D3888" i="4"/>
  <c r="F3888" i="4"/>
  <c r="E3888" i="4"/>
  <c r="C3889" i="4"/>
  <c r="D3889" i="4"/>
  <c r="F3889" i="4"/>
  <c r="E3889" i="4"/>
  <c r="C3890" i="4"/>
  <c r="D3890" i="4"/>
  <c r="F3890" i="4"/>
  <c r="E3890" i="4"/>
  <c r="C3891" i="4"/>
  <c r="D3891" i="4"/>
  <c r="F3891" i="4"/>
  <c r="E3891" i="4"/>
  <c r="C3892" i="4"/>
  <c r="D3892" i="4"/>
  <c r="F3892" i="4"/>
  <c r="E3892" i="4"/>
  <c r="C3893" i="4"/>
  <c r="D3893" i="4"/>
  <c r="F3893" i="4"/>
  <c r="E3893" i="4"/>
  <c r="C3894" i="4"/>
  <c r="D3894" i="4"/>
  <c r="F3894" i="4"/>
  <c r="E3894" i="4"/>
  <c r="C3895" i="4"/>
  <c r="D3895" i="4"/>
  <c r="F3895" i="4"/>
  <c r="E3895" i="4"/>
  <c r="C3896" i="4"/>
  <c r="D3896" i="4"/>
  <c r="F3896" i="4"/>
  <c r="E3896" i="4"/>
  <c r="C3897" i="4"/>
  <c r="D3897" i="4"/>
  <c r="F3897" i="4"/>
  <c r="E3897" i="4"/>
  <c r="C3898" i="4"/>
  <c r="D3898" i="4"/>
  <c r="F3898" i="4"/>
  <c r="E3898" i="4"/>
  <c r="C3899" i="4"/>
  <c r="D3899" i="4"/>
  <c r="F3899" i="4"/>
  <c r="E3899" i="4"/>
  <c r="C3900" i="4"/>
  <c r="D3900" i="4"/>
  <c r="F3900" i="4"/>
  <c r="E3900" i="4"/>
  <c r="C3901" i="4"/>
  <c r="D3901" i="4"/>
  <c r="F3901" i="4"/>
  <c r="E3901" i="4"/>
  <c r="C3902" i="4"/>
  <c r="D3902" i="4"/>
  <c r="F3902" i="4"/>
  <c r="E3902" i="4"/>
  <c r="C3903" i="4"/>
  <c r="D3903" i="4"/>
  <c r="F3903" i="4"/>
  <c r="E3903" i="4"/>
  <c r="C3904" i="4"/>
  <c r="D3904" i="4"/>
  <c r="F3904" i="4"/>
  <c r="E3904" i="4"/>
  <c r="C3905" i="4"/>
  <c r="D3905" i="4"/>
  <c r="F3905" i="4"/>
  <c r="E3905" i="4"/>
  <c r="C3906" i="4"/>
  <c r="D3906" i="4"/>
  <c r="F3906" i="4"/>
  <c r="E3906" i="4"/>
  <c r="C3907" i="4"/>
  <c r="D3907" i="4"/>
  <c r="F3907" i="4"/>
  <c r="E3907" i="4"/>
  <c r="C3908" i="4"/>
  <c r="D3908" i="4"/>
  <c r="F3908" i="4"/>
  <c r="E3908" i="4"/>
  <c r="C3909" i="4"/>
  <c r="D3909" i="4"/>
  <c r="F3909" i="4"/>
  <c r="E3909" i="4"/>
  <c r="C3910" i="4"/>
  <c r="D3910" i="4"/>
  <c r="F3910" i="4"/>
  <c r="E3910" i="4"/>
  <c r="C3911" i="4"/>
  <c r="D3911" i="4"/>
  <c r="F3911" i="4"/>
  <c r="E3911" i="4"/>
  <c r="C3912" i="4"/>
  <c r="D3912" i="4"/>
  <c r="F3912" i="4"/>
  <c r="E3912" i="4"/>
  <c r="C3913" i="4"/>
  <c r="D3913" i="4"/>
  <c r="F3913" i="4"/>
  <c r="E3913" i="4"/>
  <c r="C3914" i="4"/>
  <c r="D3914" i="4"/>
  <c r="F3914" i="4"/>
  <c r="E3914" i="4"/>
  <c r="C3915" i="4"/>
  <c r="D3915" i="4"/>
  <c r="F3915" i="4"/>
  <c r="E3915" i="4"/>
  <c r="C3916" i="4"/>
  <c r="D3916" i="4"/>
  <c r="F3916" i="4"/>
  <c r="E3916" i="4"/>
  <c r="C3917" i="4"/>
  <c r="D3917" i="4"/>
  <c r="F3917" i="4"/>
  <c r="E3917" i="4"/>
  <c r="C3918" i="4"/>
  <c r="D3918" i="4"/>
  <c r="F3918" i="4"/>
  <c r="E3918" i="4"/>
  <c r="C3919" i="4"/>
  <c r="D3919" i="4"/>
  <c r="F3919" i="4"/>
  <c r="E3919" i="4"/>
  <c r="C3920" i="4"/>
  <c r="D3920" i="4"/>
  <c r="F3920" i="4"/>
  <c r="E3920" i="4"/>
  <c r="C3921" i="4"/>
  <c r="D3921" i="4"/>
  <c r="F3921" i="4"/>
  <c r="E3921" i="4"/>
  <c r="C3922" i="4"/>
  <c r="D3922" i="4"/>
  <c r="F3922" i="4"/>
  <c r="E3922" i="4"/>
  <c r="C3923" i="4"/>
  <c r="D3923" i="4"/>
  <c r="F3923" i="4"/>
  <c r="E3923" i="4"/>
  <c r="C3924" i="4"/>
  <c r="D3924" i="4"/>
  <c r="F3924" i="4"/>
  <c r="E3924" i="4"/>
  <c r="C3925" i="4"/>
  <c r="D3925" i="4"/>
  <c r="F3925" i="4"/>
  <c r="E3925" i="4"/>
  <c r="C3926" i="4"/>
  <c r="D3926" i="4"/>
  <c r="F3926" i="4"/>
  <c r="E3926" i="4"/>
  <c r="C3927" i="4"/>
  <c r="D3927" i="4"/>
  <c r="F3927" i="4"/>
  <c r="E3927" i="4"/>
  <c r="C3928" i="4"/>
  <c r="D3928" i="4"/>
  <c r="F3928" i="4"/>
  <c r="E3928" i="4"/>
  <c r="C3929" i="4"/>
  <c r="D3929" i="4"/>
  <c r="F3929" i="4"/>
  <c r="E3929" i="4"/>
  <c r="C3930" i="4"/>
  <c r="D3930" i="4"/>
  <c r="F3930" i="4"/>
  <c r="E3930" i="4"/>
  <c r="C3931" i="4"/>
  <c r="D3931" i="4"/>
  <c r="F3931" i="4"/>
  <c r="E3931" i="4"/>
  <c r="C3932" i="4"/>
  <c r="D3932" i="4"/>
  <c r="F3932" i="4"/>
  <c r="E3932" i="4"/>
  <c r="C3933" i="4"/>
  <c r="D3933" i="4"/>
  <c r="F3933" i="4"/>
  <c r="E3933" i="4"/>
  <c r="C3934" i="4"/>
  <c r="D3934" i="4"/>
  <c r="F3934" i="4"/>
  <c r="E3934" i="4"/>
  <c r="C3935" i="4"/>
  <c r="D3935" i="4"/>
  <c r="F3935" i="4"/>
  <c r="E3935" i="4"/>
  <c r="C3936" i="4"/>
  <c r="D3936" i="4"/>
  <c r="F3936" i="4"/>
  <c r="E3936" i="4"/>
  <c r="C3937" i="4"/>
  <c r="D3937" i="4"/>
  <c r="F3937" i="4"/>
  <c r="E3937" i="4"/>
  <c r="C3938" i="4"/>
  <c r="D3938" i="4"/>
  <c r="F3938" i="4"/>
  <c r="E3938" i="4"/>
  <c r="C3939" i="4"/>
  <c r="D3939" i="4"/>
  <c r="F3939" i="4"/>
  <c r="E3939" i="4"/>
  <c r="C3940" i="4"/>
  <c r="D3940" i="4"/>
  <c r="F3940" i="4"/>
  <c r="E3940" i="4"/>
  <c r="C3941" i="4"/>
  <c r="D3941" i="4"/>
  <c r="F3941" i="4"/>
  <c r="E3941" i="4"/>
  <c r="C3942" i="4"/>
  <c r="D3942" i="4"/>
  <c r="F3942" i="4"/>
  <c r="E3942" i="4"/>
  <c r="C3943" i="4"/>
  <c r="D3943" i="4"/>
  <c r="F3943" i="4"/>
  <c r="E3943" i="4"/>
  <c r="C3944" i="4"/>
  <c r="D3944" i="4"/>
  <c r="F3944" i="4"/>
  <c r="E3944" i="4"/>
  <c r="C3945" i="4"/>
  <c r="D3945" i="4"/>
  <c r="F3945" i="4"/>
  <c r="E3945" i="4"/>
  <c r="C3946" i="4"/>
  <c r="D3946" i="4"/>
  <c r="F3946" i="4"/>
  <c r="E3946" i="4"/>
  <c r="C3947" i="4"/>
  <c r="D3947" i="4"/>
  <c r="F3947" i="4"/>
  <c r="E3947" i="4"/>
  <c r="C3948" i="4"/>
  <c r="E3948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F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E3961" i="4"/>
  <c r="D3961" i="4"/>
  <c r="D3962" i="4"/>
  <c r="F3961" i="4"/>
  <c r="C3962" i="4"/>
  <c r="E3962" i="4"/>
  <c r="C3963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E3984" i="4"/>
  <c r="D3984" i="4"/>
  <c r="D3985" i="4"/>
  <c r="D3986" i="4"/>
  <c r="F3984" i="4"/>
  <c r="C3985" i="4"/>
  <c r="C3986" i="4"/>
  <c r="C3987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E4005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F4005" i="4"/>
  <c r="C4006" i="4"/>
  <c r="E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E4025" i="4"/>
  <c r="D4025" i="4"/>
  <c r="D4026" i="4"/>
  <c r="F4025" i="4"/>
  <c r="C4026" i="4"/>
  <c r="E4026" i="4"/>
  <c r="C4027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E4047" i="4"/>
  <c r="D4047" i="4"/>
  <c r="D4048" i="4"/>
  <c r="D4049" i="4"/>
  <c r="D4050" i="4"/>
  <c r="C4048" i="4"/>
  <c r="C4049" i="4"/>
  <c r="C4050" i="4"/>
  <c r="C4051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E4068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F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D4111" i="4"/>
  <c r="D4112" i="4"/>
  <c r="D4113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D4131" i="4"/>
  <c r="D4132" i="4"/>
  <c r="D4133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D4172" i="4"/>
  <c r="D4173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D4192" i="4"/>
  <c r="D4193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E5155" i="4"/>
  <c r="F5155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C5156" i="4"/>
  <c r="E5156" i="4"/>
  <c r="F5156" i="4"/>
  <c r="C5157" i="4"/>
  <c r="E5157" i="4"/>
  <c r="F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E5175" i="4"/>
  <c r="F5175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C5176" i="4"/>
  <c r="E5176" i="4"/>
  <c r="F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E5194" i="4"/>
  <c r="F5194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C5195" i="4"/>
  <c r="E5195" i="4"/>
  <c r="F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E5216" i="4"/>
  <c r="F5216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C5217" i="4"/>
  <c r="E5217" i="4"/>
  <c r="F5217" i="4"/>
  <c r="C5218" i="4"/>
  <c r="E5218" i="4"/>
  <c r="F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E5238" i="4"/>
  <c r="F5238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E5258" i="4"/>
  <c r="F5258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C5259" i="4"/>
  <c r="E5259" i="4"/>
  <c r="F5259" i="4"/>
  <c r="C5260" i="4"/>
  <c r="E5260" i="4"/>
  <c r="F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E5280" i="4"/>
  <c r="F5280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E5302" i="4"/>
  <c r="F5302" i="4"/>
  <c r="D5302" i="4"/>
  <c r="C5303" i="4"/>
  <c r="D5303" i="4"/>
  <c r="C5304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E5323" i="4"/>
  <c r="F5323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E5344" i="4"/>
  <c r="F5344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C5345" i="4"/>
  <c r="E5345" i="4"/>
  <c r="F5345" i="4"/>
  <c r="C5346" i="4"/>
  <c r="E5346" i="4"/>
  <c r="F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E5365" i="4"/>
  <c r="F5365" i="4"/>
  <c r="D5365" i="4"/>
  <c r="C5366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E5385" i="4"/>
  <c r="F5385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C5386" i="4"/>
  <c r="E5386" i="4"/>
  <c r="C5387" i="4"/>
  <c r="E5387" i="4"/>
  <c r="F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E5405" i="4"/>
  <c r="F5405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C5406" i="4"/>
  <c r="E5406" i="4"/>
  <c r="F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E5424" i="4"/>
  <c r="F5424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C5425" i="4"/>
  <c r="E5425" i="4"/>
  <c r="F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E5443" i="4"/>
  <c r="F5443" i="4"/>
  <c r="D5443" i="4"/>
  <c r="C5444" i="4"/>
  <c r="E5444" i="4"/>
  <c r="F5444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E5463" i="4"/>
  <c r="F5463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E5484" i="4"/>
  <c r="F5484" i="4"/>
  <c r="D5484" i="4"/>
  <c r="C5485" i="4"/>
  <c r="E5485" i="4"/>
  <c r="F5485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E5506" i="4"/>
  <c r="F5506" i="4"/>
  <c r="D5506" i="4"/>
  <c r="C5507" i="4"/>
  <c r="E5507" i="4"/>
  <c r="F5507" i="4"/>
  <c r="D5507" i="4"/>
  <c r="C5508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E5527" i="4"/>
  <c r="F5527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C5528" i="4"/>
  <c r="E5528" i="4"/>
  <c r="F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E5547" i="4"/>
  <c r="F5547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E5570" i="4"/>
  <c r="F5570" i="4"/>
  <c r="D5570" i="4"/>
  <c r="C5571" i="4"/>
  <c r="D5571" i="4"/>
  <c r="C5572" i="4"/>
  <c r="D5572" i="4"/>
  <c r="C5573" i="4"/>
  <c r="D5573" i="4"/>
  <c r="C5574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E5591" i="4"/>
  <c r="F5591" i="4"/>
  <c r="D5591" i="4"/>
  <c r="C5592" i="4"/>
  <c r="E5592" i="4"/>
  <c r="F5592" i="4"/>
  <c r="D5592" i="4"/>
  <c r="C5593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E5612" i="4"/>
  <c r="F5612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C5613" i="4"/>
  <c r="E5613" i="4"/>
  <c r="F5613" i="4"/>
  <c r="C5614" i="4"/>
  <c r="E5614" i="4"/>
  <c r="F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E5633" i="4"/>
  <c r="F5633" i="4"/>
  <c r="D5633" i="4"/>
  <c r="C5634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E5655" i="4"/>
  <c r="F5655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E5677" i="4"/>
  <c r="F5677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C5678" i="4"/>
  <c r="E5678" i="4"/>
  <c r="F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E5697" i="4"/>
  <c r="F5697" i="4"/>
  <c r="D5697" i="4"/>
  <c r="C5698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E5720" i="4"/>
  <c r="F5720" i="4"/>
  <c r="D5720" i="4"/>
  <c r="C5721" i="4"/>
  <c r="D5721" i="4"/>
  <c r="C5722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E5739" i="4"/>
  <c r="F5739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C5740" i="4"/>
  <c r="E5740" i="4"/>
  <c r="F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E5762" i="4"/>
  <c r="F5762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C5763" i="4"/>
  <c r="E5763" i="4"/>
  <c r="F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E5784" i="4"/>
  <c r="F5784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C5785" i="4"/>
  <c r="E5785" i="4"/>
  <c r="F5785" i="4"/>
  <c r="C5786" i="4"/>
  <c r="E5786" i="4"/>
  <c r="F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E5804" i="4"/>
  <c r="F5804" i="4"/>
  <c r="D5804" i="4"/>
  <c r="C5805" i="4"/>
  <c r="E5805" i="4"/>
  <c r="F5805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E5827" i="4"/>
  <c r="F5827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E5848" i="4"/>
  <c r="F5848" i="4"/>
  <c r="D5848" i="4"/>
  <c r="D5849" i="4"/>
  <c r="D5850" i="4"/>
  <c r="D5851" i="4"/>
  <c r="D5852" i="4"/>
  <c r="D5853" i="4"/>
  <c r="D5854" i="4"/>
  <c r="D5855" i="4"/>
  <c r="D5856" i="4"/>
  <c r="C5849" i="4"/>
  <c r="E5849" i="4"/>
  <c r="F5849" i="4"/>
  <c r="C5850" i="4"/>
  <c r="E5850" i="4"/>
  <c r="F5850" i="4"/>
  <c r="C5851" i="4"/>
  <c r="C5852" i="4"/>
  <c r="C5853" i="4"/>
  <c r="C5854" i="4"/>
  <c r="C5855" i="4"/>
  <c r="C5856" i="4"/>
  <c r="E3" i="4"/>
  <c r="F3" i="4"/>
  <c r="D3" i="4"/>
  <c r="C3" i="4"/>
  <c r="F2" i="4"/>
  <c r="C2" i="4"/>
  <c r="E2" i="4"/>
  <c r="E5700" i="4"/>
  <c r="E5806" i="4"/>
  <c r="E5765" i="4"/>
  <c r="E5657" i="4"/>
  <c r="F5657" i="4"/>
  <c r="E5851" i="4"/>
  <c r="F5851" i="4"/>
  <c r="E5828" i="4"/>
  <c r="F5828" i="4"/>
  <c r="E5787" i="4"/>
  <c r="F5787" i="4"/>
  <c r="E5764" i="4"/>
  <c r="F5764" i="4"/>
  <c r="E5741" i="4"/>
  <c r="E5698" i="4"/>
  <c r="F5698" i="4"/>
  <c r="E5679" i="4"/>
  <c r="F5679" i="4"/>
  <c r="E5656" i="4"/>
  <c r="F5656" i="4"/>
  <c r="E5634" i="4"/>
  <c r="F5634" i="4"/>
  <c r="E5615" i="4"/>
  <c r="F5615" i="4"/>
  <c r="E5596" i="4"/>
  <c r="E5593" i="4"/>
  <c r="F5593" i="4"/>
  <c r="E5571" i="4"/>
  <c r="F5571" i="4"/>
  <c r="E5548" i="4"/>
  <c r="F5548" i="4"/>
  <c r="E5529" i="4"/>
  <c r="F5529" i="4"/>
  <c r="E5426" i="4"/>
  <c r="F5426" i="4"/>
  <c r="E5407" i="4"/>
  <c r="F5407" i="4"/>
  <c r="E5388" i="4"/>
  <c r="E5366" i="4"/>
  <c r="F5366" i="4"/>
  <c r="E5347" i="4"/>
  <c r="F5347" i="4"/>
  <c r="E5324" i="4"/>
  <c r="F5324" i="4"/>
  <c r="E5305" i="4"/>
  <c r="F5305" i="4"/>
  <c r="E5303" i="4"/>
  <c r="F5303" i="4"/>
  <c r="E5261" i="4"/>
  <c r="F5261" i="4"/>
  <c r="E5219" i="4"/>
  <c r="E5196" i="4"/>
  <c r="F5196" i="4"/>
  <c r="E5177" i="4"/>
  <c r="F5177" i="4"/>
  <c r="E5158" i="4"/>
  <c r="F5158" i="4"/>
  <c r="E5699" i="4"/>
  <c r="F5699" i="4"/>
  <c r="E5658" i="4"/>
  <c r="E5594" i="4"/>
  <c r="F5594" i="4"/>
  <c r="E5572" i="4"/>
  <c r="E5446" i="4"/>
  <c r="F5386" i="4"/>
  <c r="E5367" i="4"/>
  <c r="F5367" i="4"/>
  <c r="E5304" i="4"/>
  <c r="F5304" i="4"/>
  <c r="E5722" i="4"/>
  <c r="F5722" i="4"/>
  <c r="E5595" i="4"/>
  <c r="F5595" i="4"/>
  <c r="D4199" i="4"/>
  <c r="D4200" i="4"/>
  <c r="D4201" i="4"/>
  <c r="D4202" i="4"/>
  <c r="D4203" i="4"/>
  <c r="D4204" i="4"/>
  <c r="D4205" i="4"/>
  <c r="E5788" i="4"/>
  <c r="F5788" i="4"/>
  <c r="E5721" i="4"/>
  <c r="F5721" i="4"/>
  <c r="E5549" i="4"/>
  <c r="E5508" i="4"/>
  <c r="F5508" i="4"/>
  <c r="E5486" i="4"/>
  <c r="F5486" i="4"/>
  <c r="E5464" i="4"/>
  <c r="E5445" i="4"/>
  <c r="F5445" i="4"/>
  <c r="E5348" i="4"/>
  <c r="F5348" i="4"/>
  <c r="E5325" i="4"/>
  <c r="F5325" i="4"/>
  <c r="E5306" i="4"/>
  <c r="E5281" i="4"/>
  <c r="F5281" i="4"/>
  <c r="E5262" i="4"/>
  <c r="F5262" i="4"/>
  <c r="E5239" i="4"/>
  <c r="E5197" i="4"/>
  <c r="F5197" i="4"/>
  <c r="E5178" i="4"/>
  <c r="F5178" i="4"/>
  <c r="E5159" i="4"/>
  <c r="F5159" i="4"/>
  <c r="D5136" i="4"/>
  <c r="D5137" i="4"/>
  <c r="D5037" i="4"/>
  <c r="D5038" i="4"/>
  <c r="D5039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E4505" i="4"/>
  <c r="D4505" i="4"/>
  <c r="D4506" i="4"/>
  <c r="D4507" i="4"/>
  <c r="D4508" i="4"/>
  <c r="D4509" i="4"/>
  <c r="D4510" i="4"/>
  <c r="D4511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178" i="4"/>
  <c r="D4179" i="4"/>
  <c r="D4180" i="4"/>
  <c r="D4181" i="4"/>
  <c r="D4182" i="4"/>
  <c r="D4183" i="4"/>
  <c r="D4184" i="4"/>
  <c r="D4185" i="4"/>
  <c r="D4186" i="4"/>
  <c r="E5034" i="4"/>
  <c r="F5034" i="4"/>
  <c r="E4990" i="4"/>
  <c r="D4990" i="4"/>
  <c r="E4970" i="4"/>
  <c r="E4930" i="4"/>
  <c r="F4930" i="4"/>
  <c r="D4930" i="4"/>
  <c r="E4890" i="4"/>
  <c r="E4850" i="4"/>
  <c r="F4850" i="4"/>
  <c r="D4850" i="4"/>
  <c r="E4830" i="4"/>
  <c r="D4830" i="4"/>
  <c r="E4810" i="4"/>
  <c r="E4786" i="4"/>
  <c r="F4786" i="4"/>
  <c r="D4786" i="4"/>
  <c r="E4766" i="4"/>
  <c r="D4766" i="4"/>
  <c r="E4670" i="4"/>
  <c r="D4670" i="4"/>
  <c r="E4634" i="4"/>
  <c r="E4570" i="4"/>
  <c r="E4506" i="4"/>
  <c r="E4422" i="4"/>
  <c r="D4422" i="4"/>
  <c r="E4402" i="4"/>
  <c r="E4403" i="4"/>
  <c r="E4254" i="4"/>
  <c r="D4254" i="4"/>
  <c r="E4234" i="4"/>
  <c r="F4234" i="4"/>
  <c r="D4234" i="4"/>
  <c r="D4194" i="4"/>
  <c r="D4195" i="4"/>
  <c r="D4196" i="4"/>
  <c r="D4197" i="4"/>
  <c r="E4150" i="4"/>
  <c r="D4150" i="4"/>
  <c r="D4151" i="4"/>
  <c r="D4152" i="4"/>
  <c r="D4153" i="4"/>
  <c r="D4134" i="4"/>
  <c r="D4135" i="4"/>
  <c r="D4136" i="4"/>
  <c r="D4137" i="4"/>
  <c r="D4086" i="4"/>
  <c r="D4087" i="4"/>
  <c r="D4088" i="4"/>
  <c r="D4089" i="4"/>
  <c r="F4047" i="4"/>
  <c r="F3962" i="4"/>
  <c r="D2942" i="4"/>
  <c r="E2942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E5096" i="4"/>
  <c r="D5096" i="4"/>
  <c r="E5054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E4969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E4909" i="4"/>
  <c r="D4909" i="4"/>
  <c r="D4910" i="4"/>
  <c r="D4911" i="4"/>
  <c r="E4889" i="4"/>
  <c r="D4889" i="4"/>
  <c r="D4890" i="4"/>
  <c r="D4891" i="4"/>
  <c r="D4892" i="4"/>
  <c r="D4729" i="4"/>
  <c r="D4730" i="4"/>
  <c r="D4731" i="4"/>
  <c r="D4732" i="4"/>
  <c r="D4733" i="4"/>
  <c r="D4734" i="4"/>
  <c r="D4735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E5032" i="4"/>
  <c r="D5032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E4948" i="4"/>
  <c r="D4948" i="4"/>
  <c r="D4949" i="4"/>
  <c r="D4950" i="4"/>
  <c r="D4951" i="4"/>
  <c r="D4912" i="4"/>
  <c r="D4880" i="4"/>
  <c r="D4881" i="4"/>
  <c r="D4882" i="4"/>
  <c r="D4883" i="4"/>
  <c r="D4884" i="4"/>
  <c r="E4872" i="4"/>
  <c r="E4873" i="4"/>
  <c r="F4873" i="4"/>
  <c r="D4872" i="4"/>
  <c r="D4873" i="4"/>
  <c r="D4874" i="4"/>
  <c r="D4875" i="4"/>
  <c r="D4876" i="4"/>
  <c r="D4877" i="4"/>
  <c r="D4878" i="4"/>
  <c r="D4879" i="4"/>
  <c r="D4832" i="4"/>
  <c r="D4833" i="4"/>
  <c r="D4834" i="4"/>
  <c r="D4835" i="4"/>
  <c r="D4836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E4808" i="4"/>
  <c r="E4809" i="4"/>
  <c r="D4808" i="4"/>
  <c r="D4809" i="4"/>
  <c r="D4810" i="4"/>
  <c r="D4811" i="4"/>
  <c r="D4812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E4744" i="4"/>
  <c r="D4744" i="4"/>
  <c r="D4736" i="4"/>
  <c r="D4737" i="4"/>
  <c r="D4738" i="4"/>
  <c r="D4739" i="4"/>
  <c r="D4740" i="4"/>
  <c r="D4741" i="4"/>
  <c r="D4742" i="4"/>
  <c r="D4743" i="4"/>
  <c r="D4728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E4652" i="4"/>
  <c r="D4652" i="4"/>
  <c r="E4612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E4592" i="4"/>
  <c r="E4593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E4548" i="4"/>
  <c r="D4548" i="4"/>
  <c r="D4549" i="4"/>
  <c r="D4550" i="4"/>
  <c r="D4551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464" i="4"/>
  <c r="D4448" i="4"/>
  <c r="E4444" i="4"/>
  <c r="D4444" i="4"/>
  <c r="D4445" i="4"/>
  <c r="D4446" i="4"/>
  <c r="D4447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E4400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E4380" i="4"/>
  <c r="D4380" i="4"/>
  <c r="E4360" i="4"/>
  <c r="E4361" i="4"/>
  <c r="E4362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E4316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E4296" i="4"/>
  <c r="E4297" i="4"/>
  <c r="E4298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06" i="4"/>
  <c r="D4207" i="4"/>
  <c r="D4208" i="4"/>
  <c r="D4209" i="4"/>
  <c r="D4210" i="4"/>
  <c r="D4198" i="4"/>
  <c r="D4170" i="4"/>
  <c r="D4171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E4090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E5118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E5033" i="4"/>
  <c r="D5033" i="4"/>
  <c r="D5034" i="4"/>
  <c r="D5035" i="4"/>
  <c r="D5036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885" i="4"/>
  <c r="D4886" i="4"/>
  <c r="D4887" i="4"/>
  <c r="D4888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13" i="4"/>
  <c r="D4814" i="4"/>
  <c r="D4815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E4633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E4569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E4485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E4401" i="4"/>
  <c r="E5135" i="4"/>
  <c r="D5135" i="4"/>
  <c r="E5119" i="4"/>
  <c r="E5097" i="4"/>
  <c r="E5098" i="4"/>
  <c r="E5099" i="4"/>
  <c r="D5097" i="4"/>
  <c r="D5098" i="4"/>
  <c r="D5099" i="4"/>
  <c r="E5075" i="4"/>
  <c r="D5075" i="4"/>
  <c r="E5055" i="4"/>
  <c r="E5011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E4991" i="4"/>
  <c r="E4992" i="4"/>
  <c r="D4991" i="4"/>
  <c r="E4971" i="4"/>
  <c r="E4931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E4891" i="4"/>
  <c r="E4851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E4831" i="4"/>
  <c r="E4832" i="4"/>
  <c r="D4831" i="4"/>
  <c r="E4811" i="4"/>
  <c r="E4787" i="4"/>
  <c r="D4787" i="4"/>
  <c r="D4788" i="4"/>
  <c r="E4767" i="4"/>
  <c r="E4768" i="4"/>
  <c r="D4767" i="4"/>
  <c r="E4727" i="4"/>
  <c r="E4728" i="4"/>
  <c r="D4727" i="4"/>
  <c r="E4707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E4691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E4671" i="4"/>
  <c r="E4672" i="4"/>
  <c r="D4671" i="4"/>
  <c r="E4635" i="4"/>
  <c r="E4571" i="4"/>
  <c r="E4527" i="4"/>
  <c r="E4528" i="4"/>
  <c r="D4527" i="4"/>
  <c r="E4507" i="4"/>
  <c r="E4463" i="4"/>
  <c r="E4464" i="4"/>
  <c r="D4463" i="4"/>
  <c r="E4423" i="4"/>
  <c r="E4424" i="4"/>
  <c r="D4423" i="4"/>
  <c r="E4339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E4275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E4255" i="4"/>
  <c r="E4256" i="4"/>
  <c r="D4255" i="4"/>
  <c r="E4235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E4211" i="4"/>
  <c r="D4211" i="4"/>
  <c r="D4212" i="4"/>
  <c r="D4187" i="4"/>
  <c r="D4188" i="4"/>
  <c r="D4189" i="4"/>
  <c r="D4190" i="4"/>
  <c r="D4191" i="4"/>
  <c r="D4174" i="4"/>
  <c r="D4175" i="4"/>
  <c r="D4176" i="4"/>
  <c r="D4177" i="4"/>
  <c r="F4026" i="4"/>
  <c r="F4006" i="4"/>
  <c r="D3465" i="4"/>
  <c r="D3466" i="4"/>
  <c r="D3353" i="4"/>
  <c r="D3354" i="4"/>
  <c r="D3355" i="4"/>
  <c r="D3356" i="4"/>
  <c r="D3357" i="4"/>
  <c r="D3358" i="4"/>
  <c r="D3359" i="4"/>
  <c r="D3281" i="4"/>
  <c r="D3282" i="4"/>
  <c r="D3233" i="4"/>
  <c r="E3154" i="4"/>
  <c r="E4069" i="4"/>
  <c r="E3985" i="4"/>
  <c r="F3985" i="4"/>
  <c r="E3949" i="4"/>
  <c r="F3949" i="4"/>
  <c r="E3673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E3633" i="4"/>
  <c r="D3633" i="4"/>
  <c r="D3634" i="4"/>
  <c r="D3635" i="4"/>
  <c r="D3636" i="4"/>
  <c r="D3637" i="4"/>
  <c r="D3638" i="4"/>
  <c r="E3569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E3505" i="4"/>
  <c r="D3505" i="4"/>
  <c r="D3506" i="4"/>
  <c r="D3507" i="4"/>
  <c r="D3508" i="4"/>
  <c r="D3509" i="4"/>
  <c r="D3510" i="4"/>
  <c r="E3422" i="4"/>
  <c r="F3422" i="4"/>
  <c r="D3422" i="4"/>
  <c r="E3402" i="4"/>
  <c r="D3402" i="4"/>
  <c r="E3382" i="4"/>
  <c r="F3382" i="4"/>
  <c r="D3382" i="4"/>
  <c r="E3342" i="4"/>
  <c r="F3342" i="4"/>
  <c r="D3342" i="4"/>
  <c r="E3318" i="4"/>
  <c r="F3318" i="4"/>
  <c r="D3318" i="4"/>
  <c r="D3298" i="4"/>
  <c r="E3278" i="4"/>
  <c r="E3254" i="4"/>
  <c r="F3254" i="4"/>
  <c r="D3254" i="4"/>
  <c r="E3234" i="4"/>
  <c r="D3234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E4151" i="4"/>
  <c r="F4151" i="4"/>
  <c r="E4131" i="4"/>
  <c r="F4131" i="4"/>
  <c r="E4111" i="4"/>
  <c r="E4091" i="4"/>
  <c r="E4027" i="4"/>
  <c r="E4007" i="4"/>
  <c r="F4007" i="4"/>
  <c r="E3963" i="4"/>
  <c r="E3693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E3613" i="4"/>
  <c r="E3549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464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E3360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E3276" i="4"/>
  <c r="D3276" i="4"/>
  <c r="D3277" i="4"/>
  <c r="D3278" i="4"/>
  <c r="D3279" i="4"/>
  <c r="D3280" i="4"/>
  <c r="F3194" i="4"/>
  <c r="E3003" i="4"/>
  <c r="E2986" i="4"/>
  <c r="E2987" i="4"/>
  <c r="E4192" i="4"/>
  <c r="F4192" i="4"/>
  <c r="E4172" i="4"/>
  <c r="F4172" i="4"/>
  <c r="E4152" i="4"/>
  <c r="E4092" i="4"/>
  <c r="E4048" i="4"/>
  <c r="F4048" i="4"/>
  <c r="E4008" i="4"/>
  <c r="F400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23" i="4"/>
  <c r="D3424" i="4"/>
  <c r="D3425" i="4"/>
  <c r="D3426" i="4"/>
  <c r="D3411" i="4"/>
  <c r="D3412" i="4"/>
  <c r="D3413" i="4"/>
  <c r="D3414" i="4"/>
  <c r="D3415" i="4"/>
  <c r="D3416" i="4"/>
  <c r="D3417" i="4"/>
  <c r="D3418" i="4"/>
  <c r="D3419" i="4"/>
  <c r="D3420" i="4"/>
  <c r="D3421" i="4"/>
  <c r="D3403" i="4"/>
  <c r="D3404" i="4"/>
  <c r="D3405" i="4"/>
  <c r="D3406" i="4"/>
  <c r="D3407" i="4"/>
  <c r="D3408" i="4"/>
  <c r="D3409" i="4"/>
  <c r="D3410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347" i="4"/>
  <c r="D3348" i="4"/>
  <c r="D3349" i="4"/>
  <c r="D3350" i="4"/>
  <c r="D3351" i="4"/>
  <c r="D3352" i="4"/>
  <c r="D3343" i="4"/>
  <c r="D3344" i="4"/>
  <c r="D3345" i="4"/>
  <c r="D3346" i="4"/>
  <c r="D3331" i="4"/>
  <c r="D3332" i="4"/>
  <c r="D3333" i="4"/>
  <c r="D3334" i="4"/>
  <c r="D3335" i="4"/>
  <c r="D3336" i="4"/>
  <c r="D3337" i="4"/>
  <c r="D3338" i="4"/>
  <c r="D3339" i="4"/>
  <c r="D3340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23" i="4"/>
  <c r="D3224" i="4"/>
  <c r="D3225" i="4"/>
  <c r="D3226" i="4"/>
  <c r="D3227" i="4"/>
  <c r="D3228" i="4"/>
  <c r="D3229" i="4"/>
  <c r="D3230" i="4"/>
  <c r="D3231" i="4"/>
  <c r="D3232" i="4"/>
  <c r="E3048" i="4"/>
  <c r="D2902" i="4"/>
  <c r="D2903" i="4"/>
  <c r="E2902" i="4"/>
  <c r="E2903" i="4"/>
  <c r="E2843" i="4"/>
  <c r="E2776" i="4"/>
  <c r="D2716" i="4"/>
  <c r="E2692" i="4"/>
  <c r="D2692" i="4"/>
  <c r="E2672" i="4"/>
  <c r="D2672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572" i="4"/>
  <c r="E2548" i="4"/>
  <c r="E2549" i="4"/>
  <c r="E3652" i="4"/>
  <c r="E3612" i="4"/>
  <c r="E3592" i="4"/>
  <c r="F3592" i="4"/>
  <c r="E3548" i="4"/>
  <c r="D3090" i="4"/>
  <c r="E3090" i="4"/>
  <c r="E3026" i="4"/>
  <c r="E2882" i="4"/>
  <c r="E3674" i="4"/>
  <c r="F3674" i="4"/>
  <c r="D3651" i="4"/>
  <c r="D3611" i="4"/>
  <c r="E3590" i="4"/>
  <c r="F3590" i="4"/>
  <c r="D3547" i="4"/>
  <c r="E3526" i="4"/>
  <c r="F3526" i="4"/>
  <c r="E3068" i="4"/>
  <c r="E2962" i="4"/>
  <c r="E2842" i="4"/>
  <c r="E2798" i="4"/>
  <c r="E3675" i="4"/>
  <c r="E3676" i="4"/>
  <c r="E3591" i="4"/>
  <c r="F3591" i="4"/>
  <c r="E3527" i="4"/>
  <c r="E3483" i="4"/>
  <c r="F3483" i="4"/>
  <c r="E3463" i="4"/>
  <c r="F3463" i="4"/>
  <c r="E3443" i="4"/>
  <c r="F3443" i="4"/>
  <c r="E3403" i="4"/>
  <c r="F3403" i="4"/>
  <c r="E3383" i="4"/>
  <c r="F3383" i="4"/>
  <c r="E3341" i="4"/>
  <c r="F3341" i="4"/>
  <c r="E3297" i="4"/>
  <c r="F3297" i="4"/>
  <c r="E3279" i="4"/>
  <c r="F3279" i="4"/>
  <c r="E3277" i="4"/>
  <c r="E3235" i="4"/>
  <c r="E3213" i="4"/>
  <c r="F3213" i="4"/>
  <c r="E3195" i="4"/>
  <c r="F3195" i="4"/>
  <c r="E3173" i="4"/>
  <c r="F3173" i="4"/>
  <c r="E3153" i="4"/>
  <c r="F3153" i="4"/>
  <c r="E3133" i="4"/>
  <c r="E3111" i="4"/>
  <c r="F3111" i="4"/>
  <c r="D2922" i="4"/>
  <c r="E2922" i="4"/>
  <c r="E2862" i="4"/>
  <c r="E2818" i="4"/>
  <c r="E2754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E2318" i="4"/>
  <c r="E2211" i="4"/>
  <c r="D2211" i="4"/>
  <c r="E2171" i="4"/>
  <c r="D2171" i="4"/>
  <c r="E2151" i="4"/>
  <c r="E2131" i="4"/>
  <c r="D2131" i="4"/>
  <c r="D3025" i="4"/>
  <c r="D2961" i="4"/>
  <c r="D2945" i="4"/>
  <c r="D2946" i="4"/>
  <c r="D2947" i="4"/>
  <c r="D2948" i="4"/>
  <c r="D2949" i="4"/>
  <c r="D2950" i="4"/>
  <c r="D2951" i="4"/>
  <c r="D2901" i="4"/>
  <c r="F2901" i="4"/>
  <c r="D2881" i="4"/>
  <c r="D2861" i="4"/>
  <c r="F2861" i="4"/>
  <c r="D2817" i="4"/>
  <c r="D2797" i="4"/>
  <c r="F2797" i="4"/>
  <c r="E2733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E2693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E2673" i="4"/>
  <c r="D2673" i="4"/>
  <c r="E2589" i="4"/>
  <c r="D2589" i="4"/>
  <c r="D257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E2504" i="4"/>
  <c r="D3091" i="4"/>
  <c r="D3092" i="4"/>
  <c r="D3093" i="4"/>
  <c r="D3094" i="4"/>
  <c r="D3095" i="4"/>
  <c r="D3067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47" i="4"/>
  <c r="F3047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2943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775" i="4"/>
  <c r="F2775" i="4"/>
  <c r="E2711" i="4"/>
  <c r="E2712" i="4"/>
  <c r="D2711" i="4"/>
  <c r="D2712" i="4"/>
  <c r="D2713" i="4"/>
  <c r="D2714" i="4"/>
  <c r="D2715" i="4"/>
  <c r="E2675" i="4"/>
  <c r="E2651" i="4"/>
  <c r="E2611" i="4"/>
  <c r="E2567" i="4"/>
  <c r="E2568" i="4"/>
  <c r="D2567" i="4"/>
  <c r="D2568" i="4"/>
  <c r="D2569" i="4"/>
  <c r="D2570" i="4"/>
  <c r="D2571" i="4"/>
  <c r="D2524" i="4"/>
  <c r="D2525" i="4"/>
  <c r="D2526" i="4"/>
  <c r="D2527" i="4"/>
  <c r="D2528" i="4"/>
  <c r="E2524" i="4"/>
  <c r="D2484" i="4"/>
  <c r="E2484" i="4"/>
  <c r="F2484" i="4"/>
  <c r="E2401" i="4"/>
  <c r="F1799" i="4"/>
  <c r="E1800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048" i="4"/>
  <c r="D3049" i="4"/>
  <c r="D3050" i="4"/>
  <c r="D2984" i="4"/>
  <c r="D2952" i="4"/>
  <c r="D2953" i="4"/>
  <c r="D2954" i="4"/>
  <c r="D2955" i="4"/>
  <c r="D2956" i="4"/>
  <c r="D2957" i="4"/>
  <c r="D2958" i="4"/>
  <c r="D2959" i="4"/>
  <c r="D2960" i="4"/>
  <c r="D2944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840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E2755" i="4"/>
  <c r="E2734" i="4"/>
  <c r="E2694" i="4"/>
  <c r="E2674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E2650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E2630" i="4"/>
  <c r="D2630" i="4"/>
  <c r="D2631" i="4"/>
  <c r="D2632" i="4"/>
  <c r="D2633" i="4"/>
  <c r="D2634" i="4"/>
  <c r="D2635" i="4"/>
  <c r="E2610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E2590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E1983" i="4"/>
  <c r="E1902" i="4"/>
  <c r="E1903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483" i="4"/>
  <c r="F2483" i="4"/>
  <c r="D2460" i="4"/>
  <c r="E2442" i="4"/>
  <c r="D2399" i="4"/>
  <c r="D2400" i="4"/>
  <c r="E2232" i="4"/>
  <c r="D2232" i="4"/>
  <c r="E2212" i="4"/>
  <c r="D2212" i="4"/>
  <c r="E2192" i="4"/>
  <c r="D2192" i="4"/>
  <c r="E2172" i="4"/>
  <c r="D2172" i="4"/>
  <c r="D2003" i="4"/>
  <c r="E2004" i="4"/>
  <c r="E2003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485" i="4"/>
  <c r="E2422" i="4"/>
  <c r="E2381" i="4"/>
  <c r="D2381" i="4"/>
  <c r="D2382" i="4"/>
  <c r="E2317" i="4"/>
  <c r="D2317" i="4"/>
  <c r="D2318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E2274" i="4"/>
  <c r="D2274" i="4"/>
  <c r="D2275" i="4"/>
  <c r="D2276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E2150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E2047" i="4"/>
  <c r="E2026" i="4"/>
  <c r="D2546" i="4"/>
  <c r="D2486" i="4"/>
  <c r="E2460" i="4"/>
  <c r="F2399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E2359" i="4"/>
  <c r="E2360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E2338" i="4"/>
  <c r="D233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E2295" i="4"/>
  <c r="E2296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E2253" i="4"/>
  <c r="D2253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E2233" i="4"/>
  <c r="D2233" i="4"/>
  <c r="D2234" i="4"/>
  <c r="D2235" i="4"/>
  <c r="D2236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E2193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33" i="4"/>
  <c r="E2109" i="4"/>
  <c r="E2110" i="4"/>
  <c r="E2111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F1675" i="4"/>
  <c r="E1676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41" i="4"/>
  <c r="F2441" i="4"/>
  <c r="D2421" i="4"/>
  <c r="F2421" i="4"/>
  <c r="E2048" i="4"/>
  <c r="D2046" i="4"/>
  <c r="E2046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E1942" i="4"/>
  <c r="E1922" i="4"/>
  <c r="E2067" i="4"/>
  <c r="F2067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E1982" i="4"/>
  <c r="E1881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E1841" i="4"/>
  <c r="D1841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E2132" i="4"/>
  <c r="D2132" i="4"/>
  <c r="E2090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E1962" i="4"/>
  <c r="E1859" i="4"/>
  <c r="D1859" i="4"/>
  <c r="D1843" i="4"/>
  <c r="D2089" i="4"/>
  <c r="D2045" i="4"/>
  <c r="F2045" i="4"/>
  <c r="D2025" i="4"/>
  <c r="D1981" i="4"/>
  <c r="F1981" i="4"/>
  <c r="D1961" i="4"/>
  <c r="D1921" i="4"/>
  <c r="D1901" i="4"/>
  <c r="E1882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E1842" i="4"/>
  <c r="F1842" i="4"/>
  <c r="D1842" i="4"/>
  <c r="E1779" i="4"/>
  <c r="E1695" i="4"/>
  <c r="D1548" i="4"/>
  <c r="E1548" i="4"/>
  <c r="D1549" i="4"/>
  <c r="D1550" i="4"/>
  <c r="F1755" i="4"/>
  <c r="E1756" i="4"/>
  <c r="F1715" i="4"/>
  <c r="E1716" i="4"/>
  <c r="F1655" i="4"/>
  <c r="E1656" i="4"/>
  <c r="F1611" i="4"/>
  <c r="E1612" i="4"/>
  <c r="D1504" i="4"/>
  <c r="E1504" i="4"/>
  <c r="F1504" i="4"/>
  <c r="D1505" i="4"/>
  <c r="D1506" i="4"/>
  <c r="E1383" i="4"/>
  <c r="E1152" i="4"/>
  <c r="F1152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F1735" i="4"/>
  <c r="E1736" i="4"/>
  <c r="F1591" i="4"/>
  <c r="E1592" i="4"/>
  <c r="E1464" i="4"/>
  <c r="E1633" i="4"/>
  <c r="E1569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E1528" i="4"/>
  <c r="E1529" i="4"/>
  <c r="E1445" i="4"/>
  <c r="E1444" i="4"/>
  <c r="E1485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27" i="4"/>
  <c r="F1527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463" i="4"/>
  <c r="F1463" i="4"/>
  <c r="D1443" i="4"/>
  <c r="F1443" i="4"/>
  <c r="E1381" i="4"/>
  <c r="D1381" i="4"/>
  <c r="D1341" i="4"/>
  <c r="D1117" i="4"/>
  <c r="D1118" i="4"/>
  <c r="D1119" i="4"/>
  <c r="D1120" i="4"/>
  <c r="E1400" i="4"/>
  <c r="E1401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E1380" i="4"/>
  <c r="D1380" i="4"/>
  <c r="E1360" i="4"/>
  <c r="E1361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40" i="4"/>
  <c r="E1296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E1192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E1422" i="4"/>
  <c r="E1423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E1382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E1274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E1254" i="4"/>
  <c r="E1255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E1210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190" i="4"/>
  <c r="E1174" i="4"/>
  <c r="F1174" i="4"/>
  <c r="D984" i="4"/>
  <c r="E1339" i="4"/>
  <c r="F1339" i="4"/>
  <c r="E1317" i="4"/>
  <c r="E1318" i="4"/>
  <c r="E1297" i="4"/>
  <c r="E1275" i="4"/>
  <c r="E1276" i="4"/>
  <c r="E1233" i="4"/>
  <c r="F1233" i="4"/>
  <c r="E1211" i="4"/>
  <c r="E1212" i="4"/>
  <c r="E1193" i="4"/>
  <c r="E1194" i="4"/>
  <c r="E1191" i="4"/>
  <c r="E1173" i="4"/>
  <c r="F1173" i="4"/>
  <c r="E1153" i="4"/>
  <c r="F1153" i="4"/>
  <c r="E1151" i="4"/>
  <c r="F1151" i="4"/>
  <c r="D1121" i="4"/>
  <c r="D1122" i="4"/>
  <c r="D1123" i="4"/>
  <c r="D1124" i="4"/>
  <c r="D1125" i="4"/>
  <c r="D1126" i="4"/>
  <c r="D1127" i="4"/>
  <c r="D1128" i="4"/>
  <c r="D1129" i="4"/>
  <c r="D1130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E1024" i="4"/>
  <c r="E1025" i="4"/>
  <c r="D1133" i="4"/>
  <c r="E24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E7" i="4"/>
  <c r="D1339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191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F1131" i="4"/>
  <c r="E1132" i="4"/>
  <c r="F1132" i="4"/>
  <c r="F1111" i="4"/>
  <c r="E1112" i="4"/>
  <c r="E1090" i="4"/>
  <c r="D1068" i="4"/>
  <c r="E1068" i="4"/>
  <c r="F1068" i="4"/>
  <c r="D1004" i="4"/>
  <c r="E1004" i="4"/>
  <c r="E962" i="4"/>
  <c r="F961" i="4"/>
  <c r="E946" i="4"/>
  <c r="E361" i="4"/>
  <c r="D681" i="4"/>
  <c r="D1069" i="4"/>
  <c r="D1005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945" i="4"/>
  <c r="F945" i="4"/>
  <c r="D682" i="4"/>
  <c r="D683" i="4"/>
  <c r="D684" i="4"/>
  <c r="D685" i="4"/>
  <c r="D686" i="4"/>
  <c r="D687" i="4"/>
  <c r="D688" i="4"/>
  <c r="D689" i="4"/>
  <c r="D690" i="4"/>
  <c r="D691" i="4"/>
  <c r="D692" i="4"/>
  <c r="D677" i="4"/>
  <c r="D678" i="4"/>
  <c r="D679" i="4"/>
  <c r="D680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E1047" i="4"/>
  <c r="D1046" i="4"/>
  <c r="F1046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E983" i="4"/>
  <c r="F983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F110" i="4"/>
  <c r="E111" i="4"/>
  <c r="E674" i="4"/>
  <c r="F674" i="4"/>
  <c r="E662" i="4"/>
  <c r="F662" i="4"/>
  <c r="E353" i="4"/>
  <c r="D326" i="4"/>
  <c r="F326" i="4"/>
  <c r="F130" i="4"/>
  <c r="E131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40" i="4"/>
  <c r="F340" i="4"/>
  <c r="F90" i="4"/>
  <c r="E91" i="4"/>
  <c r="D341" i="4"/>
  <c r="F341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E48" i="4"/>
  <c r="E47" i="4"/>
  <c r="F46" i="4"/>
  <c r="E67" i="4"/>
  <c r="E68" i="4"/>
  <c r="F5" i="4"/>
  <c r="D66" i="4"/>
  <c r="F66" i="4"/>
  <c r="D46" i="4"/>
  <c r="D6" i="4"/>
  <c r="F6" i="4"/>
  <c r="F4" i="4"/>
  <c r="P3973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Q3973" i="1"/>
  <c r="Q3993" i="1"/>
  <c r="Q3992" i="1" s="1"/>
  <c r="Q3991" i="1" s="1"/>
  <c r="Q3990" i="1" s="1"/>
  <c r="Q3989" i="1" s="1"/>
  <c r="Q3988" i="1" s="1"/>
  <c r="Q3987" i="1" s="1"/>
  <c r="Q3986" i="1" s="1"/>
  <c r="Q3985" i="1" s="1"/>
  <c r="Q3984" i="1" s="1"/>
  <c r="Q3983" i="1" s="1"/>
  <c r="Q3982" i="1" s="1"/>
  <c r="Q3981" i="1" s="1"/>
  <c r="Q3980" i="1" s="1"/>
  <c r="Q3979" i="1" s="1"/>
  <c r="Q3978" i="1" s="1"/>
  <c r="Q3977" i="1" s="1"/>
  <c r="Q3976" i="1" s="1"/>
  <c r="Q3975" i="1" s="1"/>
  <c r="Q3974" i="1" s="1"/>
  <c r="F24" i="2"/>
  <c r="L24" i="2"/>
  <c r="H24" i="2"/>
  <c r="F1276" i="4"/>
  <c r="E1277" i="4"/>
  <c r="F2111" i="4"/>
  <c r="E2112" i="4"/>
  <c r="F1194" i="4"/>
  <c r="E1195" i="4"/>
  <c r="F1423" i="4"/>
  <c r="E1424" i="4"/>
  <c r="F4403" i="4"/>
  <c r="E4404" i="4"/>
  <c r="F1212" i="4"/>
  <c r="E1213" i="4"/>
  <c r="F1255" i="4"/>
  <c r="E1256" i="4"/>
  <c r="E69" i="4"/>
  <c r="F5099" i="4"/>
  <c r="E5100" i="4"/>
  <c r="F1318" i="4"/>
  <c r="E1319" i="4"/>
  <c r="F1529" i="4"/>
  <c r="E1530" i="4"/>
  <c r="F1361" i="4"/>
  <c r="E1362" i="4"/>
  <c r="F1401" i="4"/>
  <c r="E1402" i="4"/>
  <c r="F4298" i="4"/>
  <c r="E4299" i="4"/>
  <c r="F4362" i="4"/>
  <c r="E4363" i="4"/>
  <c r="F48" i="4"/>
  <c r="E49" i="4"/>
  <c r="E963" i="4"/>
  <c r="F962" i="4"/>
  <c r="F1112" i="4"/>
  <c r="E1113" i="4"/>
  <c r="E1133" i="4"/>
  <c r="F1297" i="4"/>
  <c r="F1383" i="4"/>
  <c r="F1656" i="4"/>
  <c r="E1657" i="4"/>
  <c r="F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F2212" i="4"/>
  <c r="E2213" i="4"/>
  <c r="F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F4211" i="4"/>
  <c r="E4212" i="4"/>
  <c r="F4768" i="4"/>
  <c r="E4769" i="4"/>
  <c r="F5119" i="4"/>
  <c r="E5120" i="4"/>
  <c r="F5549" i="4"/>
  <c r="E5550" i="4"/>
  <c r="E132" i="4"/>
  <c r="F131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F91" i="4"/>
  <c r="E92" i="4"/>
  <c r="E362" i="4"/>
  <c r="F361" i="4"/>
  <c r="F1004" i="4"/>
  <c r="E1005" i="4"/>
  <c r="F24" i="4"/>
  <c r="E25" i="4"/>
  <c r="E1026" i="4"/>
  <c r="F1025" i="4"/>
  <c r="F47" i="4"/>
  <c r="D342" i="4"/>
  <c r="D327" i="4"/>
  <c r="E663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E1069" i="4"/>
  <c r="F1024" i="4"/>
  <c r="E1175" i="4"/>
  <c r="F1191" i="4"/>
  <c r="F1210" i="4"/>
  <c r="E1234" i="4"/>
  <c r="F1274" i="4"/>
  <c r="E1298" i="4"/>
  <c r="E1340" i="4"/>
  <c r="F1380" i="4"/>
  <c r="E1154" i="4"/>
  <c r="F1485" i="4"/>
  <c r="E1486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F1633" i="4"/>
  <c r="E1634" i="4"/>
  <c r="F1592" i="4"/>
  <c r="E1593" i="4"/>
  <c r="F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F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F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E1843" i="4"/>
  <c r="E1963" i="4"/>
  <c r="F2132" i="4"/>
  <c r="E2133" i="4"/>
  <c r="E2005" i="4"/>
  <c r="F2004" i="4"/>
  <c r="F1903" i="4"/>
  <c r="E1904" i="4"/>
  <c r="F2984" i="4"/>
  <c r="D2985" i="4"/>
  <c r="E2402" i="4"/>
  <c r="F2651" i="4"/>
  <c r="E2652" i="4"/>
  <c r="F2922" i="4"/>
  <c r="E2923" i="4"/>
  <c r="E3319" i="4"/>
  <c r="E3343" i="4"/>
  <c r="F3527" i="4"/>
  <c r="E3528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F3651" i="4"/>
  <c r="E3280" i="4"/>
  <c r="F3693" i="4"/>
  <c r="E3694" i="4"/>
  <c r="F4111" i="4"/>
  <c r="E4112" i="4"/>
  <c r="F3278" i="4"/>
  <c r="F3505" i="4"/>
  <c r="E3506" i="4"/>
  <c r="F4811" i="4"/>
  <c r="E4812" i="4"/>
  <c r="F4832" i="4"/>
  <c r="E4833" i="4"/>
  <c r="F4851" i="4"/>
  <c r="E4852" i="4"/>
  <c r="F4971" i="4"/>
  <c r="E4972" i="4"/>
  <c r="F4992" i="4"/>
  <c r="E4993" i="4"/>
  <c r="F5011" i="4"/>
  <c r="E5012" i="4"/>
  <c r="F5075" i="4"/>
  <c r="E5076" i="4"/>
  <c r="F4809" i="4"/>
  <c r="F2942" i="4"/>
  <c r="E2943" i="4"/>
  <c r="F4506" i="4"/>
  <c r="F4570" i="4"/>
  <c r="F4634" i="4"/>
  <c r="F4890" i="4"/>
  <c r="F5239" i="4"/>
  <c r="E5240" i="4"/>
  <c r="F5219" i="4"/>
  <c r="E5220" i="4"/>
  <c r="F5765" i="4"/>
  <c r="E5766" i="4"/>
  <c r="F5700" i="4"/>
  <c r="E5701" i="4"/>
  <c r="E947" i="4"/>
  <c r="F946" i="4"/>
  <c r="F1193" i="4"/>
  <c r="F1756" i="4"/>
  <c r="E1757" i="4"/>
  <c r="F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F2568" i="4"/>
  <c r="E2569" i="4"/>
  <c r="F2712" i="4"/>
  <c r="E2713" i="4"/>
  <c r="F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F3963" i="4"/>
  <c r="E3964" i="4"/>
  <c r="F3569" i="4"/>
  <c r="E3570" i="4"/>
  <c r="F4256" i="4"/>
  <c r="E4257" i="4"/>
  <c r="F4464" i="4"/>
  <c r="E4465" i="4"/>
  <c r="F4635" i="4"/>
  <c r="E4636" i="4"/>
  <c r="F4891" i="4"/>
  <c r="E4892" i="4"/>
  <c r="F5572" i="4"/>
  <c r="E5573" i="4"/>
  <c r="F5806" i="4"/>
  <c r="E5807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F360" i="4"/>
  <c r="F7" i="4"/>
  <c r="F1211" i="4"/>
  <c r="F1275" i="4"/>
  <c r="F1254" i="4"/>
  <c r="F1382" i="4"/>
  <c r="F1422" i="4"/>
  <c r="F1192" i="4"/>
  <c r="F1296" i="4"/>
  <c r="F1360" i="4"/>
  <c r="E1384" i="4"/>
  <c r="F1400" i="4"/>
  <c r="F1381" i="4"/>
  <c r="F1444" i="4"/>
  <c r="E1465" i="4"/>
  <c r="F1736" i="4"/>
  <c r="E1737" i="4"/>
  <c r="E1505" i="4"/>
  <c r="F1695" i="4"/>
  <c r="E1696" i="4"/>
  <c r="F1841" i="4"/>
  <c r="E2068" i="4"/>
  <c r="F2110" i="4"/>
  <c r="F2360" i="4"/>
  <c r="E2361" i="4"/>
  <c r="E2423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F2400" i="4"/>
  <c r="F1983" i="4"/>
  <c r="E1984" i="4"/>
  <c r="F2840" i="4"/>
  <c r="D2841" i="4"/>
  <c r="F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F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E3255" i="4"/>
  <c r="F3676" i="4"/>
  <c r="E3174" i="4"/>
  <c r="F4152" i="4"/>
  <c r="E4153" i="4"/>
  <c r="E2988" i="4"/>
  <c r="E3384" i="4"/>
  <c r="E3464" i="4"/>
  <c r="E3550" i="4"/>
  <c r="E3614" i="4"/>
  <c r="E3677" i="4"/>
  <c r="F4027" i="4"/>
  <c r="E4028" i="4"/>
  <c r="F3633" i="4"/>
  <c r="E3634" i="4"/>
  <c r="F4339" i="4"/>
  <c r="E4340" i="4"/>
  <c r="F4424" i="4"/>
  <c r="E4425" i="4"/>
  <c r="F4707" i="4"/>
  <c r="E4708" i="4"/>
  <c r="F4728" i="4"/>
  <c r="E4729" i="4"/>
  <c r="F5055" i="4"/>
  <c r="E5056" i="4"/>
  <c r="F5135" i="4"/>
  <c r="E5136" i="4"/>
  <c r="F4361" i="4"/>
  <c r="E4874" i="4"/>
  <c r="F5306" i="4"/>
  <c r="E5307" i="4"/>
  <c r="F5464" i="4"/>
  <c r="E5465" i="4"/>
  <c r="F5446" i="4"/>
  <c r="E5447" i="4"/>
  <c r="F5596" i="4"/>
  <c r="E5597" i="4"/>
  <c r="E5616" i="4"/>
  <c r="F67" i="4"/>
  <c r="F2546" i="4"/>
  <c r="D2547" i="4"/>
  <c r="F2172" i="4"/>
  <c r="E2173" i="4"/>
  <c r="F4069" i="4"/>
  <c r="E4070" i="4"/>
  <c r="F4235" i="4"/>
  <c r="E4236" i="4"/>
  <c r="F4275" i="4"/>
  <c r="E4276" i="4"/>
  <c r="F4571" i="4"/>
  <c r="E4572" i="4"/>
  <c r="F4787" i="4"/>
  <c r="E4788" i="4"/>
  <c r="F4402" i="4"/>
  <c r="E675" i="4"/>
  <c r="E354" i="4"/>
  <c r="F111" i="4"/>
  <c r="E112" i="4"/>
  <c r="E1048" i="4"/>
  <c r="F1090" i="4"/>
  <c r="E1091" i="4"/>
  <c r="E8" i="4"/>
  <c r="F1317" i="4"/>
  <c r="E984" i="4"/>
  <c r="F1445" i="4"/>
  <c r="E1446" i="4"/>
  <c r="F1528" i="4"/>
  <c r="F1569" i="4"/>
  <c r="E1570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F1612" i="4"/>
  <c r="E1613" i="4"/>
  <c r="F1716" i="4"/>
  <c r="E1717" i="4"/>
  <c r="F1548" i="4"/>
  <c r="E1549" i="4"/>
  <c r="F1882" i="4"/>
  <c r="E1883" i="4"/>
  <c r="F1859" i="4"/>
  <c r="E1860" i="4"/>
  <c r="F2090" i="4"/>
  <c r="E2091" i="4"/>
  <c r="E2049" i="4"/>
  <c r="F2048" i="4"/>
  <c r="F2296" i="4"/>
  <c r="E2297" i="4"/>
  <c r="F2026" i="4"/>
  <c r="E2027" i="4"/>
  <c r="F2611" i="4"/>
  <c r="E2612" i="4"/>
  <c r="F2675" i="4"/>
  <c r="E2676" i="4"/>
  <c r="F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F2151" i="4"/>
  <c r="E2152" i="4"/>
  <c r="F2318" i="4"/>
  <c r="E2319" i="4"/>
  <c r="F2818" i="4"/>
  <c r="E2819" i="4"/>
  <c r="F3133" i="4"/>
  <c r="E3134" i="4"/>
  <c r="E3423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F3547" i="4"/>
  <c r="E2844" i="4"/>
  <c r="E3049" i="4"/>
  <c r="F3048" i="4"/>
  <c r="F3360" i="4"/>
  <c r="E3361" i="4"/>
  <c r="F3154" i="4"/>
  <c r="E3155" i="4"/>
  <c r="F4507" i="4"/>
  <c r="E4508" i="4"/>
  <c r="F4528" i="4"/>
  <c r="E4529" i="4"/>
  <c r="F4672" i="4"/>
  <c r="E4673" i="4"/>
  <c r="F4691" i="4"/>
  <c r="E4692" i="4"/>
  <c r="F4931" i="4"/>
  <c r="E4932" i="4"/>
  <c r="E5035" i="4"/>
  <c r="F5098" i="4"/>
  <c r="F4297" i="4"/>
  <c r="F4593" i="4"/>
  <c r="E4594" i="4"/>
  <c r="F4810" i="4"/>
  <c r="F4970" i="4"/>
  <c r="F5658" i="4"/>
  <c r="E5659" i="4"/>
  <c r="F5388" i="4"/>
  <c r="E5389" i="4"/>
  <c r="F5741" i="4"/>
  <c r="E5742" i="4"/>
  <c r="F1779" i="4"/>
  <c r="E1780" i="4"/>
  <c r="F1881" i="4"/>
  <c r="F1982" i="4"/>
  <c r="F1942" i="4"/>
  <c r="F2046" i="4"/>
  <c r="F2193" i="4"/>
  <c r="F2233" i="4"/>
  <c r="F2338" i="4"/>
  <c r="E2194" i="4"/>
  <c r="E2234" i="4"/>
  <c r="F2274" i="4"/>
  <c r="F2003" i="4"/>
  <c r="F2610" i="4"/>
  <c r="F2650" i="4"/>
  <c r="F2674" i="4"/>
  <c r="F2524" i="4"/>
  <c r="F2504" i="4"/>
  <c r="E2505" i="4"/>
  <c r="F2673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F3277" i="4"/>
  <c r="F3548" i="4"/>
  <c r="F2672" i="4"/>
  <c r="E2777" i="4"/>
  <c r="F2776" i="4"/>
  <c r="F2902" i="4"/>
  <c r="E4132" i="4"/>
  <c r="E3004" i="4"/>
  <c r="F3003" i="4"/>
  <c r="E3112" i="4"/>
  <c r="F4091" i="4"/>
  <c r="E4049" i="4"/>
  <c r="E4193" i="4"/>
  <c r="E3986" i="4"/>
  <c r="F4485" i="4"/>
  <c r="F5118" i="4"/>
  <c r="F4316" i="4"/>
  <c r="F4380" i="4"/>
  <c r="F4444" i="4"/>
  <c r="F4548" i="4"/>
  <c r="F4612" i="4"/>
  <c r="F4652" i="4"/>
  <c r="F4948" i="4"/>
  <c r="E4317" i="4"/>
  <c r="E4549" i="4"/>
  <c r="F4969" i="4"/>
  <c r="F5096" i="4"/>
  <c r="E4445" i="4"/>
  <c r="E4613" i="4"/>
  <c r="E4949" i="4"/>
  <c r="E5408" i="4"/>
  <c r="E5427" i="4"/>
  <c r="E5530" i="4"/>
  <c r="E5680" i="4"/>
  <c r="E5723" i="4"/>
  <c r="E5852" i="4"/>
  <c r="E5160" i="4"/>
  <c r="E5179" i="4"/>
  <c r="E5198" i="4"/>
  <c r="E5282" i="4"/>
  <c r="E5635" i="4"/>
  <c r="E5829" i="4"/>
  <c r="F2109" i="4"/>
  <c r="F2253" i="4"/>
  <c r="F2295" i="4"/>
  <c r="F2359" i="4"/>
  <c r="F2047" i="4"/>
  <c r="F2150" i="4"/>
  <c r="E2254" i="4"/>
  <c r="F2317" i="4"/>
  <c r="F238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E2443" i="4"/>
  <c r="F1902" i="4"/>
  <c r="F2590" i="4"/>
  <c r="F2630" i="4"/>
  <c r="F2694" i="4"/>
  <c r="F2734" i="4"/>
  <c r="F2755" i="4"/>
  <c r="F1800" i="4"/>
  <c r="E1801" i="4"/>
  <c r="F2589" i="4"/>
  <c r="F2693" i="4"/>
  <c r="F2733" i="4"/>
  <c r="F2754" i="4"/>
  <c r="E2485" i="4"/>
  <c r="F2962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F3611" i="4"/>
  <c r="F2882" i="4"/>
  <c r="E2883" i="4"/>
  <c r="F3652" i="4"/>
  <c r="E2550" i="4"/>
  <c r="F2692" i="4"/>
  <c r="E2756" i="4"/>
  <c r="F4092" i="4"/>
  <c r="E2339" i="4"/>
  <c r="F4401" i="4"/>
  <c r="F4569" i="4"/>
  <c r="F4633" i="4"/>
  <c r="F5033" i="4"/>
  <c r="F4090" i="4"/>
  <c r="F4296" i="4"/>
  <c r="F4360" i="4"/>
  <c r="F4400" i="4"/>
  <c r="F4592" i="4"/>
  <c r="F4744" i="4"/>
  <c r="F4808" i="4"/>
  <c r="F4872" i="4"/>
  <c r="F5032" i="4"/>
  <c r="F4889" i="4"/>
  <c r="F4909" i="4"/>
  <c r="F5054" i="4"/>
  <c r="E3950" i="4"/>
  <c r="E4381" i="4"/>
  <c r="F4505" i="4"/>
  <c r="E4653" i="4"/>
  <c r="E4745" i="4"/>
  <c r="E5326" i="4"/>
  <c r="E5789" i="4"/>
  <c r="F1922" i="4"/>
  <c r="E1923" i="4"/>
  <c r="F1676" i="4"/>
  <c r="E1677" i="4"/>
  <c r="F2460" i="4"/>
  <c r="E2461" i="4"/>
  <c r="E1943" i="4"/>
  <c r="F2192" i="4"/>
  <c r="F2232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F2567" i="4"/>
  <c r="E2591" i="4"/>
  <c r="E2631" i="4"/>
  <c r="E2695" i="4"/>
  <c r="F2711" i="4"/>
  <c r="E2735" i="4"/>
  <c r="F2131" i="4"/>
  <c r="F2171" i="4"/>
  <c r="F2211" i="4"/>
  <c r="E2275" i="4"/>
  <c r="F2862" i="4"/>
  <c r="E2863" i="4"/>
  <c r="F3235" i="4"/>
  <c r="F3675" i="4"/>
  <c r="E2525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E3069" i="4"/>
  <c r="F3068" i="4"/>
  <c r="F3026" i="4"/>
  <c r="E3027" i="4"/>
  <c r="F3090" i="4"/>
  <c r="E3091" i="4"/>
  <c r="E2904" i="4"/>
  <c r="F2903" i="4"/>
  <c r="E2963" i="4"/>
  <c r="E2799" i="4"/>
  <c r="E3236" i="4"/>
  <c r="F3276" i="4"/>
  <c r="E3404" i="4"/>
  <c r="E3444" i="4"/>
  <c r="E3484" i="4"/>
  <c r="E3653" i="4"/>
  <c r="E3196" i="4"/>
  <c r="E3214" i="4"/>
  <c r="F3234" i="4"/>
  <c r="E3298" i="4"/>
  <c r="F3402" i="4"/>
  <c r="E3593" i="4"/>
  <c r="F3673" i="4"/>
  <c r="E4009" i="4"/>
  <c r="E4093" i="4"/>
  <c r="E4173" i="4"/>
  <c r="F4255" i="4"/>
  <c r="F4423" i="4"/>
  <c r="F4463" i="4"/>
  <c r="F4527" i="4"/>
  <c r="F4671" i="4"/>
  <c r="F4727" i="4"/>
  <c r="F4767" i="4"/>
  <c r="F4831" i="4"/>
  <c r="F4991" i="4"/>
  <c r="F5097" i="4"/>
  <c r="E2382" i="4"/>
  <c r="F4150" i="4"/>
  <c r="F4254" i="4"/>
  <c r="F4422" i="4"/>
  <c r="E4486" i="4"/>
  <c r="F4670" i="4"/>
  <c r="F4766" i="4"/>
  <c r="F4830" i="4"/>
  <c r="E4910" i="4"/>
  <c r="F4990" i="4"/>
  <c r="E5263" i="4"/>
  <c r="E5349" i="4"/>
  <c r="E5487" i="4"/>
  <c r="E5368" i="4"/>
  <c r="E5509" i="4"/>
  <c r="M3994" i="1"/>
  <c r="M3995" i="1"/>
  <c r="M3996" i="1"/>
  <c r="M3997" i="1"/>
  <c r="M3998" i="1"/>
  <c r="M3999" i="1"/>
  <c r="M4000" i="1"/>
  <c r="M4001" i="1"/>
  <c r="M4002" i="1"/>
  <c r="N3994" i="1"/>
  <c r="O3994" i="1"/>
  <c r="F13" i="1"/>
  <c r="N24" i="2"/>
  <c r="D24" i="2"/>
  <c r="L3974" i="1"/>
  <c r="N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Q3950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M3930" i="1"/>
  <c r="Q3929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Q3908" i="1"/>
  <c r="Q3907" i="1" s="1"/>
  <c r="Q3906" i="1" s="1"/>
  <c r="Q3905" i="1" s="1"/>
  <c r="Q3904" i="1" s="1"/>
  <c r="Q3903" i="1" s="1"/>
  <c r="Q3902" i="1" s="1"/>
  <c r="Q3901" i="1" s="1"/>
  <c r="Q3900" i="1" s="1"/>
  <c r="Q3899" i="1" s="1"/>
  <c r="Q3898" i="1" s="1"/>
  <c r="Q3897" i="1" s="1"/>
  <c r="Q3896" i="1" s="1"/>
  <c r="Q3895" i="1" s="1"/>
  <c r="Q3894" i="1" s="1"/>
  <c r="Q3893" i="1" s="1"/>
  <c r="Q3892" i="1" s="1"/>
  <c r="Q3891" i="1" s="1"/>
  <c r="Q3890" i="1" s="1"/>
  <c r="Q3889" i="1" s="1"/>
  <c r="Q3888" i="1" s="1"/>
  <c r="Q3887" i="1" s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Q3886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Q3868" i="1"/>
  <c r="Q3867" i="1" s="1"/>
  <c r="Q3866" i="1" s="1"/>
  <c r="Q3865" i="1" s="1"/>
  <c r="Q3864" i="1" s="1"/>
  <c r="Q3863" i="1" s="1"/>
  <c r="Q3862" i="1" s="1"/>
  <c r="Q3861" i="1" s="1"/>
  <c r="Q3860" i="1" s="1"/>
  <c r="Q3859" i="1" s="1"/>
  <c r="Q3858" i="1" s="1"/>
  <c r="Q3857" i="1" s="1"/>
  <c r="Q3856" i="1" s="1"/>
  <c r="Q3855" i="1" s="1"/>
  <c r="Q3854" i="1" s="1"/>
  <c r="Q3853" i="1" s="1"/>
  <c r="Q3852" i="1" s="1"/>
  <c r="Q3851" i="1" s="1"/>
  <c r="Q3850" i="1" s="1"/>
  <c r="Q3849" i="1" s="1"/>
  <c r="Q3848" i="1" s="1"/>
  <c r="Q3847" i="1" s="1"/>
  <c r="Q3846" i="1" s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N3846" i="1"/>
  <c r="L3846" i="1"/>
  <c r="Q3845" i="1"/>
  <c r="Q3844" i="1" s="1"/>
  <c r="Q3843" i="1" s="1"/>
  <c r="Q3842" i="1" s="1"/>
  <c r="Q3841" i="1" s="1"/>
  <c r="Q3840" i="1" s="1"/>
  <c r="Q3839" i="1" s="1"/>
  <c r="Q3838" i="1" s="1"/>
  <c r="Q3837" i="1" s="1"/>
  <c r="Q3836" i="1" s="1"/>
  <c r="Q3835" i="1" s="1"/>
  <c r="Q3834" i="1" s="1"/>
  <c r="Q3833" i="1" s="1"/>
  <c r="Q3832" i="1" s="1"/>
  <c r="Q3831" i="1" s="1"/>
  <c r="Q3830" i="1" s="1"/>
  <c r="Q3829" i="1" s="1"/>
  <c r="Q3828" i="1" s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Q3827" i="1"/>
  <c r="Q3826" i="1" s="1"/>
  <c r="Q3825" i="1" s="1"/>
  <c r="Q3824" i="1" s="1"/>
  <c r="Q3823" i="1" s="1"/>
  <c r="Q3822" i="1" s="1"/>
  <c r="Q3821" i="1" s="1"/>
  <c r="Q3820" i="1" s="1"/>
  <c r="Q3819" i="1" s="1"/>
  <c r="Q3818" i="1" s="1"/>
  <c r="Q3817" i="1" s="1"/>
  <c r="Q3816" i="1" s="1"/>
  <c r="Q3815" i="1" s="1"/>
  <c r="Q3814" i="1" s="1"/>
  <c r="Q3813" i="1" s="1"/>
  <c r="Q3812" i="1" s="1"/>
  <c r="Q3811" i="1" s="1"/>
  <c r="Q3810" i="1" s="1"/>
  <c r="Q3809" i="1" s="1"/>
  <c r="Q3808" i="1" s="1"/>
  <c r="Q3807" i="1" s="1"/>
  <c r="Q3806" i="1" s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Q3805" i="1"/>
  <c r="Q3804" i="1" s="1"/>
  <c r="Q3803" i="1" s="1"/>
  <c r="Q3802" i="1" s="1"/>
  <c r="Q3801" i="1" s="1"/>
  <c r="Q3800" i="1" s="1"/>
  <c r="Q3799" i="1" s="1"/>
  <c r="Q3798" i="1" s="1"/>
  <c r="Q3797" i="1" s="1"/>
  <c r="Q3796" i="1" s="1"/>
  <c r="Q3795" i="1" s="1"/>
  <c r="Q3794" i="1" s="1"/>
  <c r="Q3793" i="1" s="1"/>
  <c r="Q3792" i="1" s="1"/>
  <c r="Q3791" i="1" s="1"/>
  <c r="Q3790" i="1" s="1"/>
  <c r="Q3789" i="1" s="1"/>
  <c r="Q3788" i="1" s="1"/>
  <c r="Q3787" i="1" s="1"/>
  <c r="Q3786" i="1" s="1"/>
  <c r="Q3785" i="1" s="1"/>
  <c r="Q3784" i="1" s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Q3783" i="1"/>
  <c r="Q3782" i="1" s="1"/>
  <c r="Q3781" i="1" s="1"/>
  <c r="Q3780" i="1" s="1"/>
  <c r="Q3779" i="1" s="1"/>
  <c r="Q3778" i="1" s="1"/>
  <c r="Q3777" i="1" s="1"/>
  <c r="Q3776" i="1" s="1"/>
  <c r="Q3775" i="1" s="1"/>
  <c r="Q3774" i="1" s="1"/>
  <c r="Q3773" i="1" s="1"/>
  <c r="Q3772" i="1" s="1"/>
  <c r="Q3771" i="1" s="1"/>
  <c r="Q3770" i="1" s="1"/>
  <c r="Q3769" i="1" s="1"/>
  <c r="Q3768" i="1" s="1"/>
  <c r="Q3767" i="1" s="1"/>
  <c r="Q3766" i="1" s="1"/>
  <c r="Q3765" i="1" s="1"/>
  <c r="Q3764" i="1" s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Q3763" i="1"/>
  <c r="Q3762" i="1" s="1"/>
  <c r="Q3761" i="1" s="1"/>
  <c r="Q3760" i="1" s="1"/>
  <c r="Q3759" i="1" s="1"/>
  <c r="Q3758" i="1" s="1"/>
  <c r="Q3757" i="1" s="1"/>
  <c r="Q3756" i="1" s="1"/>
  <c r="Q3755" i="1" s="1"/>
  <c r="Q3754" i="1" s="1"/>
  <c r="Q3753" i="1" s="1"/>
  <c r="Q3752" i="1" s="1"/>
  <c r="Q3751" i="1" s="1"/>
  <c r="Q3750" i="1" s="1"/>
  <c r="Q3749" i="1" s="1"/>
  <c r="Q3748" i="1" s="1"/>
  <c r="Q3747" i="1" s="1"/>
  <c r="Q3746" i="1" s="1"/>
  <c r="Q3745" i="1" s="1"/>
  <c r="Q3744" i="1" s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Q3743" i="1"/>
  <c r="Q3742" i="1" s="1"/>
  <c r="Q3741" i="1" s="1"/>
  <c r="Q3740" i="1" s="1"/>
  <c r="Q3739" i="1" s="1"/>
  <c r="Q3738" i="1" s="1"/>
  <c r="Q3737" i="1" s="1"/>
  <c r="Q3736" i="1" s="1"/>
  <c r="Q3735" i="1" s="1"/>
  <c r="Q3734" i="1" s="1"/>
  <c r="Q3733" i="1" s="1"/>
  <c r="Q3732" i="1" s="1"/>
  <c r="Q3731" i="1" s="1"/>
  <c r="Q3730" i="1" s="1"/>
  <c r="Q3729" i="1" s="1"/>
  <c r="Q3728" i="1" s="1"/>
  <c r="Q3727" i="1" s="1"/>
  <c r="Q3726" i="1" s="1"/>
  <c r="Q3725" i="1" s="1"/>
  <c r="Q3724" i="1" s="1"/>
  <c r="Q3723" i="1" s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L3723" i="1"/>
  <c r="Q3722" i="1"/>
  <c r="Q3721" i="1" s="1"/>
  <c r="Q3720" i="1" s="1"/>
  <c r="Q3719" i="1" s="1"/>
  <c r="Q3718" i="1" s="1"/>
  <c r="Q3717" i="1" s="1"/>
  <c r="Q3716" i="1" s="1"/>
  <c r="Q3715" i="1" s="1"/>
  <c r="Q3714" i="1" s="1"/>
  <c r="Q3713" i="1" s="1"/>
  <c r="Q3712" i="1" s="1"/>
  <c r="Q3711" i="1" s="1"/>
  <c r="Q3710" i="1" s="1"/>
  <c r="Q3709" i="1" s="1"/>
  <c r="Q3708" i="1" s="1"/>
  <c r="Q3707" i="1" s="1"/>
  <c r="Q3706" i="1" s="1"/>
  <c r="Q3705" i="1" s="1"/>
  <c r="Q3704" i="1" s="1"/>
  <c r="Q3703" i="1" s="1"/>
  <c r="Q3702" i="1" s="1"/>
  <c r="Q3701" i="1" s="1"/>
  <c r="Q3700" i="1" s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L3700" i="1"/>
  <c r="Q3699" i="1"/>
  <c r="F200" i="3" s="1"/>
  <c r="H200" i="3" s="1"/>
  <c r="L3699" i="1"/>
  <c r="N3700" i="1"/>
  <c r="O3700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L3679" i="1"/>
  <c r="Q3678" i="1"/>
  <c r="Q3677" i="1" s="1"/>
  <c r="Q3676" i="1" s="1"/>
  <c r="Q3675" i="1" s="1"/>
  <c r="Q3674" i="1" s="1"/>
  <c r="Q3673" i="1" s="1"/>
  <c r="Q3672" i="1" s="1"/>
  <c r="Q3671" i="1" s="1"/>
  <c r="Q3670" i="1" s="1"/>
  <c r="Q3669" i="1" s="1"/>
  <c r="Q3668" i="1" s="1"/>
  <c r="Q3667" i="1" s="1"/>
  <c r="Q3666" i="1" s="1"/>
  <c r="Q3665" i="1" s="1"/>
  <c r="Q3664" i="1" s="1"/>
  <c r="Q3663" i="1" s="1"/>
  <c r="Q3662" i="1" s="1"/>
  <c r="Q3661" i="1" s="1"/>
  <c r="Q3660" i="1" s="1"/>
  <c r="Q3659" i="1" s="1"/>
  <c r="Q3658" i="1" s="1"/>
  <c r="Q3657" i="1" s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Q3656" i="1"/>
  <c r="Q3655" i="1" s="1"/>
  <c r="Q3654" i="1" s="1"/>
  <c r="Q3653" i="1" s="1"/>
  <c r="Q3652" i="1" s="1"/>
  <c r="Q3651" i="1" s="1"/>
  <c r="Q3650" i="1" s="1"/>
  <c r="Q3649" i="1" s="1"/>
  <c r="Q3648" i="1" s="1"/>
  <c r="Q3647" i="1" s="1"/>
  <c r="Q3646" i="1" s="1"/>
  <c r="Q3645" i="1" s="1"/>
  <c r="Q3644" i="1" s="1"/>
  <c r="Q3643" i="1" s="1"/>
  <c r="Q3642" i="1" s="1"/>
  <c r="Q3641" i="1" s="1"/>
  <c r="Q3640" i="1" s="1"/>
  <c r="Q3639" i="1" s="1"/>
  <c r="Q3638" i="1" s="1"/>
  <c r="Q3637" i="1" s="1"/>
  <c r="Q3636" i="1" s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Q3635" i="1"/>
  <c r="F197" i="3" s="1"/>
  <c r="J197" i="3" s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Q3615" i="1"/>
  <c r="F196" i="3" s="1"/>
  <c r="P196" i="3" s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M3594" i="1"/>
  <c r="L3594" i="1"/>
  <c r="N3594" i="1"/>
  <c r="O3594" i="1"/>
  <c r="Q3593" i="1"/>
  <c r="Q3592" i="1" s="1"/>
  <c r="Q3591" i="1" s="1"/>
  <c r="Q3590" i="1" s="1"/>
  <c r="Q3589" i="1" s="1"/>
  <c r="Q3588" i="1" s="1"/>
  <c r="Q3587" i="1" s="1"/>
  <c r="Q3586" i="1" s="1"/>
  <c r="Q3585" i="1" s="1"/>
  <c r="Q3584" i="1" s="1"/>
  <c r="Q3583" i="1" s="1"/>
  <c r="Q3582" i="1" s="1"/>
  <c r="Q3581" i="1" s="1"/>
  <c r="Q3580" i="1" s="1"/>
  <c r="Q3579" i="1" s="1"/>
  <c r="Q3578" i="1" s="1"/>
  <c r="Q3577" i="1" s="1"/>
  <c r="Q3576" i="1" s="1"/>
  <c r="Q3575" i="1" s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N3575" i="1"/>
  <c r="L3575" i="1"/>
  <c r="Q3574" i="1"/>
  <c r="Q3573" i="1" s="1"/>
  <c r="Q3572" i="1" s="1"/>
  <c r="Q3571" i="1" s="1"/>
  <c r="Q3570" i="1" s="1"/>
  <c r="Q3569" i="1" s="1"/>
  <c r="Q3568" i="1" s="1"/>
  <c r="Q3567" i="1" s="1"/>
  <c r="Q3566" i="1" s="1"/>
  <c r="Q3565" i="1" s="1"/>
  <c r="Q3564" i="1" s="1"/>
  <c r="Q3563" i="1" s="1"/>
  <c r="Q3562" i="1" s="1"/>
  <c r="Q3561" i="1" s="1"/>
  <c r="Q3560" i="1" s="1"/>
  <c r="Q3559" i="1" s="1"/>
  <c r="Q3558" i="1" s="1"/>
  <c r="Q3557" i="1" s="1"/>
  <c r="Q3556" i="1" s="1"/>
  <c r="Q3555" i="1" s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N3555" i="1"/>
  <c r="Q3554" i="1"/>
  <c r="F193" i="3" s="1"/>
  <c r="H193" i="3" s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Q3532" i="1"/>
  <c r="F192" i="3" s="1"/>
  <c r="N192" i="3" s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Q3512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N3492" i="1"/>
  <c r="L3492" i="1"/>
  <c r="Q3491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Q3470" i="1"/>
  <c r="Q3469" i="1" s="1"/>
  <c r="Q3468" i="1" s="1"/>
  <c r="Q3467" i="1" s="1"/>
  <c r="Q3466" i="1" s="1"/>
  <c r="Q3465" i="1" s="1"/>
  <c r="Q3464" i="1" s="1"/>
  <c r="Q3463" i="1" s="1"/>
  <c r="Q3462" i="1" s="1"/>
  <c r="Q3461" i="1" s="1"/>
  <c r="Q3460" i="1" s="1"/>
  <c r="Q3459" i="1" s="1"/>
  <c r="Q3458" i="1" s="1"/>
  <c r="Q3457" i="1" s="1"/>
  <c r="Q3456" i="1" s="1"/>
  <c r="Q3455" i="1" s="1"/>
  <c r="Q3454" i="1" s="1"/>
  <c r="Q3453" i="1" s="1"/>
  <c r="Q3452" i="1" s="1"/>
  <c r="Q3451" i="1" s="1"/>
  <c r="Q3450" i="1" s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M3451" i="1"/>
  <c r="L3450" i="1"/>
  <c r="M3450" i="1"/>
  <c r="Q3449" i="1"/>
  <c r="F188" i="3" s="1"/>
  <c r="P188" i="3" s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M3427" i="1"/>
  <c r="L3427" i="1"/>
  <c r="Q3426" i="1"/>
  <c r="L3426" i="1"/>
  <c r="N3427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Q3405" i="1"/>
  <c r="Q3404" i="1" s="1"/>
  <c r="Q3403" i="1" s="1"/>
  <c r="Q3402" i="1" s="1"/>
  <c r="Q3401" i="1" s="1"/>
  <c r="Q3400" i="1" s="1"/>
  <c r="Q3399" i="1" s="1"/>
  <c r="Q3398" i="1" s="1"/>
  <c r="Q3397" i="1" s="1"/>
  <c r="Q3396" i="1" s="1"/>
  <c r="Q3395" i="1" s="1"/>
  <c r="Q3394" i="1" s="1"/>
  <c r="Q3393" i="1" s="1"/>
  <c r="Q3392" i="1" s="1"/>
  <c r="Q3391" i="1" s="1"/>
  <c r="Q3390" i="1" s="1"/>
  <c r="Q3389" i="1" s="1"/>
  <c r="Q3388" i="1" s="1"/>
  <c r="Q3387" i="1" s="1"/>
  <c r="Q3386" i="1" s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Q3385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Q3365" i="1"/>
  <c r="Q3364" i="1" s="1"/>
  <c r="Q3363" i="1" s="1"/>
  <c r="Q3362" i="1" s="1"/>
  <c r="Q3361" i="1" s="1"/>
  <c r="Q3360" i="1" s="1"/>
  <c r="Q3359" i="1" s="1"/>
  <c r="Q3358" i="1" s="1"/>
  <c r="Q3357" i="1" s="1"/>
  <c r="Q3356" i="1" s="1"/>
  <c r="Q3355" i="1" s="1"/>
  <c r="Q3354" i="1" s="1"/>
  <c r="Q3353" i="1" s="1"/>
  <c r="Q3352" i="1" s="1"/>
  <c r="Q3351" i="1" s="1"/>
  <c r="Q3350" i="1" s="1"/>
  <c r="Q3349" i="1" s="1"/>
  <c r="Q3348" i="1" s="1"/>
  <c r="Q3347" i="1" s="1"/>
  <c r="Q3346" i="1" s="1"/>
  <c r="Q3345" i="1" s="1"/>
  <c r="Q3344" i="1" s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Q3343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Q3325" i="1"/>
  <c r="Q3324" i="1" s="1"/>
  <c r="Q3323" i="1" s="1"/>
  <c r="Q3322" i="1" s="1"/>
  <c r="Q3321" i="1" s="1"/>
  <c r="Q3320" i="1" s="1"/>
  <c r="Q3319" i="1" s="1"/>
  <c r="Q3318" i="1" s="1"/>
  <c r="Q3317" i="1" s="1"/>
  <c r="Q3316" i="1" s="1"/>
  <c r="Q3315" i="1" s="1"/>
  <c r="Q3314" i="1" s="1"/>
  <c r="Q3313" i="1" s="1"/>
  <c r="Q3312" i="1" s="1"/>
  <c r="Q3311" i="1" s="1"/>
  <c r="Q3310" i="1" s="1"/>
  <c r="Q3309" i="1" s="1"/>
  <c r="Q3308" i="1" s="1"/>
  <c r="Q3307" i="1" s="1"/>
  <c r="Q3306" i="1" s="1"/>
  <c r="Q3305" i="1" s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Q3304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N3283" i="1"/>
  <c r="Q3282" i="1"/>
  <c r="Q3281" i="1" s="1"/>
  <c r="Q3280" i="1" s="1"/>
  <c r="Q3279" i="1" s="1"/>
  <c r="Q3278" i="1" s="1"/>
  <c r="Q3277" i="1" s="1"/>
  <c r="Q3276" i="1" s="1"/>
  <c r="Q3275" i="1" s="1"/>
  <c r="Q3274" i="1" s="1"/>
  <c r="Q3273" i="1" s="1"/>
  <c r="Q3272" i="1" s="1"/>
  <c r="Q3271" i="1" s="1"/>
  <c r="Q3270" i="1" s="1"/>
  <c r="Q3269" i="1" s="1"/>
  <c r="Q3268" i="1" s="1"/>
  <c r="Q3267" i="1" s="1"/>
  <c r="Q3266" i="1" s="1"/>
  <c r="Q3265" i="1" s="1"/>
  <c r="Q3264" i="1" s="1"/>
  <c r="Q3263" i="1" s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Q3262" i="1"/>
  <c r="Q3261" i="1" s="1"/>
  <c r="Q3260" i="1" s="1"/>
  <c r="Q3259" i="1" s="1"/>
  <c r="Q3258" i="1" s="1"/>
  <c r="Q3257" i="1" s="1"/>
  <c r="Q3256" i="1" s="1"/>
  <c r="Q3255" i="1" s="1"/>
  <c r="Q3254" i="1" s="1"/>
  <c r="Q3253" i="1" s="1"/>
  <c r="Q3252" i="1" s="1"/>
  <c r="Q3251" i="1" s="1"/>
  <c r="Q3250" i="1" s="1"/>
  <c r="Q3249" i="1" s="1"/>
  <c r="Q3248" i="1" s="1"/>
  <c r="Q3247" i="1" s="1"/>
  <c r="Q3246" i="1" s="1"/>
  <c r="Q3245" i="1" s="1"/>
  <c r="Q3244" i="1" s="1"/>
  <c r="Q3243" i="1" s="1"/>
  <c r="Q3242" i="1" s="1"/>
  <c r="Q3241" i="1" s="1"/>
  <c r="Q3240" i="1" s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Q3239" i="1"/>
  <c r="Q3238" i="1" s="1"/>
  <c r="Q3237" i="1" s="1"/>
  <c r="Q3236" i="1" s="1"/>
  <c r="Q3235" i="1" s="1"/>
  <c r="Q3234" i="1" s="1"/>
  <c r="Q3233" i="1" s="1"/>
  <c r="Q3232" i="1" s="1"/>
  <c r="Q3231" i="1" s="1"/>
  <c r="Q3230" i="1" s="1"/>
  <c r="Q3229" i="1" s="1"/>
  <c r="Q3228" i="1" s="1"/>
  <c r="Q3227" i="1" s="1"/>
  <c r="Q3226" i="1" s="1"/>
  <c r="Q3225" i="1" s="1"/>
  <c r="Q3224" i="1" s="1"/>
  <c r="Q3223" i="1" s="1"/>
  <c r="Q3222" i="1" s="1"/>
  <c r="Q3221" i="1" s="1"/>
  <c r="Q3220" i="1" s="1"/>
  <c r="Q3219" i="1" s="1"/>
  <c r="Q3218" i="1" s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M3218" i="1"/>
  <c r="Q3217" i="1"/>
  <c r="L3217" i="1"/>
  <c r="N3218" i="1"/>
  <c r="O3218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N3198" i="1"/>
  <c r="L3198" i="1"/>
  <c r="M3197" i="1"/>
  <c r="L3197" i="1"/>
  <c r="N3197" i="1"/>
  <c r="Q3196" i="1"/>
  <c r="Q3195" i="1" s="1"/>
  <c r="Q3194" i="1" s="1"/>
  <c r="Q3193" i="1" s="1"/>
  <c r="Q3192" i="1" s="1"/>
  <c r="Q3191" i="1" s="1"/>
  <c r="Q3190" i="1" s="1"/>
  <c r="Q3189" i="1" s="1"/>
  <c r="Q3188" i="1" s="1"/>
  <c r="Q3187" i="1" s="1"/>
  <c r="Q3186" i="1" s="1"/>
  <c r="Q3185" i="1" s="1"/>
  <c r="Q3184" i="1" s="1"/>
  <c r="Q3183" i="1" s="1"/>
  <c r="Q3182" i="1" s="1"/>
  <c r="Q3181" i="1" s="1"/>
  <c r="Q3180" i="1" s="1"/>
  <c r="Q3179" i="1" s="1"/>
  <c r="Q3178" i="1" s="1"/>
  <c r="Q3177" i="1" s="1"/>
  <c r="Q3176" i="1" s="1"/>
  <c r="Q3175" i="1" s="1"/>
  <c r="Q3174" i="1" s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Q3173" i="1"/>
  <c r="Q3172" i="1" s="1"/>
  <c r="Q3171" i="1" s="1"/>
  <c r="Q3170" i="1" s="1"/>
  <c r="Q3169" i="1" s="1"/>
  <c r="Q3168" i="1" s="1"/>
  <c r="Q3167" i="1" s="1"/>
  <c r="Q3166" i="1" s="1"/>
  <c r="Q3165" i="1" s="1"/>
  <c r="Q3164" i="1" s="1"/>
  <c r="Q3163" i="1" s="1"/>
  <c r="Q3162" i="1" s="1"/>
  <c r="Q3161" i="1" s="1"/>
  <c r="Q3160" i="1" s="1"/>
  <c r="Q3159" i="1" s="1"/>
  <c r="Q3158" i="1" s="1"/>
  <c r="Q3157" i="1" s="1"/>
  <c r="Q3156" i="1" s="1"/>
  <c r="Q3155" i="1" s="1"/>
  <c r="Q3154" i="1" s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Q3153" i="1"/>
  <c r="Q3152" i="1" s="1"/>
  <c r="Q3151" i="1" s="1"/>
  <c r="Q3150" i="1" s="1"/>
  <c r="Q3149" i="1" s="1"/>
  <c r="Q3148" i="1" s="1"/>
  <c r="Q3147" i="1" s="1"/>
  <c r="Q3146" i="1" s="1"/>
  <c r="Q3145" i="1" s="1"/>
  <c r="Q3144" i="1" s="1"/>
  <c r="Q3143" i="1" s="1"/>
  <c r="Q3142" i="1" s="1"/>
  <c r="Q3141" i="1" s="1"/>
  <c r="Q3140" i="1" s="1"/>
  <c r="Q3139" i="1" s="1"/>
  <c r="Q3138" i="1" s="1"/>
  <c r="Q3137" i="1" s="1"/>
  <c r="Q3136" i="1" s="1"/>
  <c r="Q3135" i="1" s="1"/>
  <c r="Q3134" i="1" s="1"/>
  <c r="Q3133" i="1" s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N3133" i="1"/>
  <c r="Q3132" i="1"/>
  <c r="Q3131" i="1" s="1"/>
  <c r="Q3130" i="1" s="1"/>
  <c r="Q3129" i="1" s="1"/>
  <c r="Q3128" i="1" s="1"/>
  <c r="Q3127" i="1" s="1"/>
  <c r="Q3126" i="1" s="1"/>
  <c r="Q3125" i="1" s="1"/>
  <c r="Q3124" i="1" s="1"/>
  <c r="Q3123" i="1" s="1"/>
  <c r="Q3122" i="1" s="1"/>
  <c r="Q3121" i="1" s="1"/>
  <c r="Q3120" i="1" s="1"/>
  <c r="Q3119" i="1" s="1"/>
  <c r="Q3118" i="1" s="1"/>
  <c r="Q3117" i="1" s="1"/>
  <c r="Q3116" i="1" s="1"/>
  <c r="Q3115" i="1" s="1"/>
  <c r="Q3114" i="1" s="1"/>
  <c r="Q3113" i="1" s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N3114" i="1"/>
  <c r="L3113" i="1"/>
  <c r="N3113" i="1"/>
  <c r="Q3112" i="1"/>
  <c r="Q3111" i="1" s="1"/>
  <c r="Q3110" i="1" s="1"/>
  <c r="Q3109" i="1" s="1"/>
  <c r="Q3108" i="1" s="1"/>
  <c r="Q3107" i="1" s="1"/>
  <c r="Q3106" i="1" s="1"/>
  <c r="Q3105" i="1" s="1"/>
  <c r="Q3104" i="1" s="1"/>
  <c r="Q3103" i="1" s="1"/>
  <c r="Q3102" i="1" s="1"/>
  <c r="Q3101" i="1" s="1"/>
  <c r="Q3100" i="1" s="1"/>
  <c r="Q3099" i="1" s="1"/>
  <c r="Q3098" i="1" s="1"/>
  <c r="Q3097" i="1" s="1"/>
  <c r="Q3096" i="1" s="1"/>
  <c r="Q3095" i="1" s="1"/>
  <c r="Q3094" i="1" s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M3094" i="1"/>
  <c r="M3095" i="1"/>
  <c r="Q3093" i="1"/>
  <c r="Q3092" i="1" s="1"/>
  <c r="Q3091" i="1" s="1"/>
  <c r="Q3090" i="1" s="1"/>
  <c r="Q3089" i="1" s="1"/>
  <c r="Q3088" i="1" s="1"/>
  <c r="Q3087" i="1" s="1"/>
  <c r="Q3086" i="1" s="1"/>
  <c r="Q3085" i="1" s="1"/>
  <c r="Q3084" i="1" s="1"/>
  <c r="Q3083" i="1" s="1"/>
  <c r="Q3082" i="1" s="1"/>
  <c r="Q3081" i="1" s="1"/>
  <c r="Q3080" i="1" s="1"/>
  <c r="Q3079" i="1" s="1"/>
  <c r="Q3078" i="1" s="1"/>
  <c r="Q3077" i="1" s="1"/>
  <c r="Q3076" i="1" s="1"/>
  <c r="Q3075" i="1" s="1"/>
  <c r="Q3074" i="1" s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Q3073" i="1"/>
  <c r="Q3072" i="1" s="1"/>
  <c r="Q3071" i="1" s="1"/>
  <c r="Q3070" i="1" s="1"/>
  <c r="Q3069" i="1" s="1"/>
  <c r="Q3068" i="1" s="1"/>
  <c r="Q3067" i="1" s="1"/>
  <c r="Q3066" i="1" s="1"/>
  <c r="Q3065" i="1" s="1"/>
  <c r="Q3064" i="1" s="1"/>
  <c r="Q3063" i="1" s="1"/>
  <c r="Q3062" i="1" s="1"/>
  <c r="Q3061" i="1" s="1"/>
  <c r="Q3060" i="1" s="1"/>
  <c r="Q3059" i="1" s="1"/>
  <c r="Q3058" i="1" s="1"/>
  <c r="Q3057" i="1" s="1"/>
  <c r="Q3056" i="1" s="1"/>
  <c r="Q3055" i="1" s="1"/>
  <c r="Q3054" i="1" s="1"/>
  <c r="Q3053" i="1" s="1"/>
  <c r="Q3052" i="1" s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N3052" i="1"/>
  <c r="L3052" i="1"/>
  <c r="Q3051" i="1"/>
  <c r="F169" i="3" s="1"/>
  <c r="H169" i="3" s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N3032" i="1"/>
  <c r="L3032" i="1"/>
  <c r="M3031" i="1"/>
  <c r="L3031" i="1"/>
  <c r="N3031" i="1"/>
  <c r="Q3030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Q3010" i="1"/>
  <c r="F167" i="3" s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Q2987" i="1"/>
  <c r="Q2986" i="1" s="1"/>
  <c r="Q2985" i="1" s="1"/>
  <c r="Q2984" i="1" s="1"/>
  <c r="Q2983" i="1" s="1"/>
  <c r="Q2982" i="1" s="1"/>
  <c r="Q2981" i="1" s="1"/>
  <c r="Q2980" i="1" s="1"/>
  <c r="Q2979" i="1" s="1"/>
  <c r="Q2978" i="1" s="1"/>
  <c r="Q2977" i="1" s="1"/>
  <c r="Q2976" i="1" s="1"/>
  <c r="Q2975" i="1" s="1"/>
  <c r="Q2974" i="1" s="1"/>
  <c r="Q2973" i="1" s="1"/>
  <c r="Q2972" i="1" s="1"/>
  <c r="Q2971" i="1" s="1"/>
  <c r="Q2970" i="1" s="1"/>
  <c r="Q2969" i="1" s="1"/>
  <c r="Q2968" i="1" s="1"/>
  <c r="Q2967" i="1" s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Q2966" i="1"/>
  <c r="F165" i="3" s="1"/>
  <c r="N165" i="3" s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M2945" i="1"/>
  <c r="Q2944" i="1"/>
  <c r="F164" i="3" s="1"/>
  <c r="H164" i="3" s="1"/>
  <c r="L2944" i="1"/>
  <c r="N2945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Q2921" i="1"/>
  <c r="Q2920" i="1" s="1"/>
  <c r="Q2919" i="1" s="1"/>
  <c r="Q2918" i="1" s="1"/>
  <c r="Q2917" i="1" s="1"/>
  <c r="Q2916" i="1" s="1"/>
  <c r="Q2915" i="1" s="1"/>
  <c r="Q2914" i="1" s="1"/>
  <c r="Q2913" i="1" s="1"/>
  <c r="Q2912" i="1" s="1"/>
  <c r="Q2911" i="1" s="1"/>
  <c r="Q2910" i="1" s="1"/>
  <c r="Q2909" i="1" s="1"/>
  <c r="Q2908" i="1" s="1"/>
  <c r="Q2907" i="1" s="1"/>
  <c r="Q2906" i="1" s="1"/>
  <c r="Q2905" i="1" s="1"/>
  <c r="Q2904" i="1" s="1"/>
  <c r="Q2903" i="1" s="1"/>
  <c r="Q2902" i="1" s="1"/>
  <c r="L2921" i="1"/>
  <c r="N2922" i="1"/>
  <c r="N2923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M2902" i="1"/>
  <c r="L2902" i="1"/>
  <c r="Q2901" i="1"/>
  <c r="Q2900" i="1" s="1"/>
  <c r="Q2899" i="1" s="1"/>
  <c r="Q2898" i="1" s="1"/>
  <c r="Q2897" i="1" s="1"/>
  <c r="Q2896" i="1" s="1"/>
  <c r="Q2895" i="1" s="1"/>
  <c r="Q2894" i="1" s="1"/>
  <c r="Q2893" i="1" s="1"/>
  <c r="Q2892" i="1" s="1"/>
  <c r="Q2891" i="1" s="1"/>
  <c r="Q2890" i="1" s="1"/>
  <c r="Q2889" i="1" s="1"/>
  <c r="Q2888" i="1" s="1"/>
  <c r="Q2887" i="1" s="1"/>
  <c r="Q2886" i="1" s="1"/>
  <c r="Q2885" i="1" s="1"/>
  <c r="Q2884" i="1" s="1"/>
  <c r="Q2883" i="1" s="1"/>
  <c r="Q2882" i="1" s="1"/>
  <c r="Q2881" i="1" s="1"/>
  <c r="L2901" i="1"/>
  <c r="N2902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Q2880" i="1"/>
  <c r="F161" i="3" s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Q2858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Q2838" i="1"/>
  <c r="Q2837" i="1" s="1"/>
  <c r="Q2836" i="1" s="1"/>
  <c r="Q2835" i="1" s="1"/>
  <c r="Q2834" i="1" s="1"/>
  <c r="Q2833" i="1" s="1"/>
  <c r="Q2832" i="1" s="1"/>
  <c r="Q2831" i="1" s="1"/>
  <c r="Q2830" i="1" s="1"/>
  <c r="Q2829" i="1" s="1"/>
  <c r="Q2828" i="1" s="1"/>
  <c r="Q2827" i="1" s="1"/>
  <c r="Q2826" i="1" s="1"/>
  <c r="Q2825" i="1" s="1"/>
  <c r="Q2824" i="1" s="1"/>
  <c r="Q2823" i="1" s="1"/>
  <c r="Q2822" i="1" s="1"/>
  <c r="Q2821" i="1" s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Q2820" i="1"/>
  <c r="Q2819" i="1" s="1"/>
  <c r="Q2818" i="1" s="1"/>
  <c r="Q2817" i="1" s="1"/>
  <c r="Q2816" i="1" s="1"/>
  <c r="Q2815" i="1" s="1"/>
  <c r="Q2814" i="1" s="1"/>
  <c r="Q2813" i="1" s="1"/>
  <c r="Q2812" i="1" s="1"/>
  <c r="Q2811" i="1" s="1"/>
  <c r="Q2810" i="1" s="1"/>
  <c r="Q2809" i="1" s="1"/>
  <c r="Q2808" i="1" s="1"/>
  <c r="Q2807" i="1" s="1"/>
  <c r="Q2806" i="1" s="1"/>
  <c r="Q2805" i="1" s="1"/>
  <c r="Q2804" i="1" s="1"/>
  <c r="Q2803" i="1" s="1"/>
  <c r="Q2802" i="1" s="1"/>
  <c r="Q2801" i="1" s="1"/>
  <c r="Q2800" i="1" s="1"/>
  <c r="Q2799" i="1" s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Q2798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Q2778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Q2758" i="1"/>
  <c r="Q2757" i="1" s="1"/>
  <c r="Q2756" i="1" s="1"/>
  <c r="Q2755" i="1" s="1"/>
  <c r="Q2754" i="1" s="1"/>
  <c r="Q2753" i="1" s="1"/>
  <c r="Q2752" i="1" s="1"/>
  <c r="Q2751" i="1" s="1"/>
  <c r="Q2750" i="1" s="1"/>
  <c r="Q2749" i="1" s="1"/>
  <c r="Q2748" i="1" s="1"/>
  <c r="Q2747" i="1" s="1"/>
  <c r="Q2746" i="1" s="1"/>
  <c r="Q2745" i="1" s="1"/>
  <c r="Q2744" i="1" s="1"/>
  <c r="Q2743" i="1" s="1"/>
  <c r="Q2742" i="1" s="1"/>
  <c r="Q2741" i="1" s="1"/>
  <c r="Q2740" i="1" s="1"/>
  <c r="Q2739" i="1" s="1"/>
  <c r="Q2738" i="1" s="1"/>
  <c r="Q2737" i="1" s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Q2736" i="1"/>
  <c r="Q2735" i="1" s="1"/>
  <c r="Q2734" i="1" s="1"/>
  <c r="Q2733" i="1" s="1"/>
  <c r="Q2732" i="1" s="1"/>
  <c r="Q2731" i="1" s="1"/>
  <c r="Q2730" i="1" s="1"/>
  <c r="Q2729" i="1" s="1"/>
  <c r="Q2728" i="1" s="1"/>
  <c r="Q2727" i="1" s="1"/>
  <c r="Q2726" i="1" s="1"/>
  <c r="Q2725" i="1" s="1"/>
  <c r="Q2724" i="1" s="1"/>
  <c r="Q2723" i="1" s="1"/>
  <c r="Q2722" i="1" s="1"/>
  <c r="Q2721" i="1" s="1"/>
  <c r="Q2720" i="1" s="1"/>
  <c r="Q2719" i="1" s="1"/>
  <c r="Q2718" i="1" s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Q2717" i="1"/>
  <c r="F153" i="3" s="1"/>
  <c r="J153" i="3" s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Q2694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Q2672" i="1"/>
  <c r="Q2671" i="1" s="1"/>
  <c r="Q2670" i="1" s="1"/>
  <c r="Q2669" i="1" s="1"/>
  <c r="Q2668" i="1" s="1"/>
  <c r="Q2667" i="1" s="1"/>
  <c r="Q2666" i="1" s="1"/>
  <c r="Q2665" i="1" s="1"/>
  <c r="Q2664" i="1" s="1"/>
  <c r="Q2663" i="1" s="1"/>
  <c r="Q2662" i="1" s="1"/>
  <c r="Q2661" i="1" s="1"/>
  <c r="Q2660" i="1" s="1"/>
  <c r="Q2659" i="1" s="1"/>
  <c r="Q2658" i="1" s="1"/>
  <c r="Q2657" i="1" s="1"/>
  <c r="Q2656" i="1" s="1"/>
  <c r="Q2655" i="1" s="1"/>
  <c r="Q2654" i="1" s="1"/>
  <c r="Q2653" i="1" s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M2653" i="1"/>
  <c r="Q2652" i="1"/>
  <c r="Q2651" i="1" s="1"/>
  <c r="Q2650" i="1" s="1"/>
  <c r="Q2649" i="1" s="1"/>
  <c r="Q2648" i="1" s="1"/>
  <c r="Q2647" i="1" s="1"/>
  <c r="Q2646" i="1" s="1"/>
  <c r="Q2645" i="1" s="1"/>
  <c r="Q2644" i="1" s="1"/>
  <c r="Q2643" i="1" s="1"/>
  <c r="Q2642" i="1" s="1"/>
  <c r="Q2641" i="1" s="1"/>
  <c r="Q2640" i="1" s="1"/>
  <c r="Q2639" i="1" s="1"/>
  <c r="Q2638" i="1" s="1"/>
  <c r="Q2637" i="1" s="1"/>
  <c r="Q2636" i="1" s="1"/>
  <c r="Q2635" i="1" s="1"/>
  <c r="Q2634" i="1" s="1"/>
  <c r="Q2633" i="1" s="1"/>
  <c r="Q2632" i="1" s="1"/>
  <c r="Q2631" i="1" s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Q2630" i="1"/>
  <c r="F149" i="3" s="1"/>
  <c r="J149" i="3" s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M2611" i="1"/>
  <c r="L2611" i="1"/>
  <c r="Q2610" i="1"/>
  <c r="Q2609" i="1" s="1"/>
  <c r="Q2608" i="1" s="1"/>
  <c r="Q2607" i="1" s="1"/>
  <c r="Q2606" i="1" s="1"/>
  <c r="Q2605" i="1" s="1"/>
  <c r="Q2604" i="1" s="1"/>
  <c r="Q2603" i="1" s="1"/>
  <c r="Q2602" i="1" s="1"/>
  <c r="Q2601" i="1" s="1"/>
  <c r="Q2600" i="1" s="1"/>
  <c r="Q2599" i="1" s="1"/>
  <c r="Q2598" i="1" s="1"/>
  <c r="Q2597" i="1" s="1"/>
  <c r="Q2596" i="1" s="1"/>
  <c r="Q2595" i="1" s="1"/>
  <c r="Q2594" i="1" s="1"/>
  <c r="Q2593" i="1" s="1"/>
  <c r="Q2592" i="1" s="1"/>
  <c r="Q2591" i="1" s="1"/>
  <c r="Q2590" i="1" s="1"/>
  <c r="Q2589" i="1" s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Q2588" i="1"/>
  <c r="Q2587" i="1" s="1"/>
  <c r="Q2586" i="1" s="1"/>
  <c r="Q2585" i="1" s="1"/>
  <c r="Q2584" i="1" s="1"/>
  <c r="Q2583" i="1" s="1"/>
  <c r="Q2582" i="1" s="1"/>
  <c r="Q2581" i="1" s="1"/>
  <c r="Q2580" i="1" s="1"/>
  <c r="Q2579" i="1" s="1"/>
  <c r="Q2578" i="1" s="1"/>
  <c r="Q2577" i="1" s="1"/>
  <c r="Q2576" i="1" s="1"/>
  <c r="Q2575" i="1" s="1"/>
  <c r="Q2574" i="1" s="1"/>
  <c r="Q2573" i="1" s="1"/>
  <c r="Q2572" i="1" s="1"/>
  <c r="Q2571" i="1" s="1"/>
  <c r="Q2570" i="1" s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Q2569" i="1"/>
  <c r="Q2568" i="1" s="1"/>
  <c r="Q2567" i="1" s="1"/>
  <c r="Q2566" i="1" s="1"/>
  <c r="Q2565" i="1" s="1"/>
  <c r="Q2564" i="1" s="1"/>
  <c r="Q2563" i="1" s="1"/>
  <c r="Q2562" i="1" s="1"/>
  <c r="Q2561" i="1" s="1"/>
  <c r="Q2560" i="1" s="1"/>
  <c r="Q2559" i="1" s="1"/>
  <c r="Q2558" i="1" s="1"/>
  <c r="Q2557" i="1" s="1"/>
  <c r="Q2556" i="1" s="1"/>
  <c r="Q2555" i="1" s="1"/>
  <c r="Q2554" i="1" s="1"/>
  <c r="Q2553" i="1" s="1"/>
  <c r="Q2552" i="1" s="1"/>
  <c r="Q2551" i="1" s="1"/>
  <c r="Q2550" i="1" s="1"/>
  <c r="Q2549" i="1" s="1"/>
  <c r="Q2548" i="1" s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Q2547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Q2525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Q2505" i="1"/>
  <c r="Q2504" i="1" s="1"/>
  <c r="Q2503" i="1" s="1"/>
  <c r="Q2502" i="1" s="1"/>
  <c r="Q2501" i="1" s="1"/>
  <c r="Q2500" i="1" s="1"/>
  <c r="Q2499" i="1" s="1"/>
  <c r="Q2498" i="1" s="1"/>
  <c r="Q2497" i="1" s="1"/>
  <c r="Q2496" i="1" s="1"/>
  <c r="Q2495" i="1" s="1"/>
  <c r="Q2494" i="1" s="1"/>
  <c r="Q2493" i="1" s="1"/>
  <c r="Q2492" i="1" s="1"/>
  <c r="Q2491" i="1" s="1"/>
  <c r="Q2490" i="1" s="1"/>
  <c r="Q2489" i="1" s="1"/>
  <c r="Q2488" i="1" s="1"/>
  <c r="Q2487" i="1" s="1"/>
  <c r="Q2486" i="1" s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Q2485" i="1"/>
  <c r="Q2484" i="1" s="1"/>
  <c r="Q2483" i="1" s="1"/>
  <c r="Q2482" i="1" s="1"/>
  <c r="Q2481" i="1" s="1"/>
  <c r="Q2480" i="1" s="1"/>
  <c r="Q2479" i="1" s="1"/>
  <c r="Q2478" i="1" s="1"/>
  <c r="Q2477" i="1" s="1"/>
  <c r="Q2476" i="1" s="1"/>
  <c r="Q2475" i="1" s="1"/>
  <c r="Q2474" i="1" s="1"/>
  <c r="Q2473" i="1" s="1"/>
  <c r="Q2472" i="1" s="1"/>
  <c r="Q2471" i="1" s="1"/>
  <c r="Q2470" i="1" s="1"/>
  <c r="Q2469" i="1" s="1"/>
  <c r="Q2468" i="1" s="1"/>
  <c r="Q2467" i="1" s="1"/>
  <c r="Q2466" i="1" s="1"/>
  <c r="Q2465" i="1" s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Q2464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N2442" i="1"/>
  <c r="L2442" i="1"/>
  <c r="Q2441" i="1"/>
  <c r="Q2440" i="1" s="1"/>
  <c r="Q2439" i="1" s="1"/>
  <c r="Q2438" i="1" s="1"/>
  <c r="Q2437" i="1" s="1"/>
  <c r="Q2436" i="1" s="1"/>
  <c r="Q2435" i="1" s="1"/>
  <c r="Q2434" i="1" s="1"/>
  <c r="Q2433" i="1" s="1"/>
  <c r="Q2432" i="1" s="1"/>
  <c r="Q2431" i="1" s="1"/>
  <c r="Q2430" i="1" s="1"/>
  <c r="Q2429" i="1" s="1"/>
  <c r="Q2428" i="1" s="1"/>
  <c r="Q2427" i="1" s="1"/>
  <c r="Q2426" i="1" s="1"/>
  <c r="Q2425" i="1" s="1"/>
  <c r="Q2424" i="1" s="1"/>
  <c r="Q2423" i="1" s="1"/>
  <c r="Q2422" i="1" s="1"/>
  <c r="Q2421" i="1" s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Q2420" i="1"/>
  <c r="Q2419" i="1" s="1"/>
  <c r="Q2418" i="1" s="1"/>
  <c r="Q2417" i="1" s="1"/>
  <c r="Q2416" i="1" s="1"/>
  <c r="Q2415" i="1" s="1"/>
  <c r="Q2414" i="1" s="1"/>
  <c r="Q2413" i="1" s="1"/>
  <c r="Q2412" i="1" s="1"/>
  <c r="Q2411" i="1" s="1"/>
  <c r="Q2410" i="1" s="1"/>
  <c r="Q2409" i="1" s="1"/>
  <c r="Q2408" i="1" s="1"/>
  <c r="Q2407" i="1" s="1"/>
  <c r="Q2406" i="1" s="1"/>
  <c r="Q2405" i="1" s="1"/>
  <c r="Q2404" i="1" s="1"/>
  <c r="Q2403" i="1" s="1"/>
  <c r="Q2402" i="1" s="1"/>
  <c r="Q2401" i="1" s="1"/>
  <c r="Q2400" i="1" s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N2400" i="1"/>
  <c r="L2400" i="1"/>
  <c r="Q2399" i="1"/>
  <c r="Q2398" i="1" s="1"/>
  <c r="Q2397" i="1" s="1"/>
  <c r="Q2396" i="1" s="1"/>
  <c r="Q2395" i="1" s="1"/>
  <c r="Q2394" i="1" s="1"/>
  <c r="Q2393" i="1" s="1"/>
  <c r="Q2392" i="1" s="1"/>
  <c r="Q2391" i="1" s="1"/>
  <c r="Q2390" i="1" s="1"/>
  <c r="Q2389" i="1" s="1"/>
  <c r="Q2388" i="1" s="1"/>
  <c r="Q2387" i="1" s="1"/>
  <c r="Q2386" i="1" s="1"/>
  <c r="Q2385" i="1" s="1"/>
  <c r="Q2384" i="1" s="1"/>
  <c r="Q2383" i="1" s="1"/>
  <c r="Q2382" i="1" s="1"/>
  <c r="Q2381" i="1" s="1"/>
  <c r="Q2380" i="1" s="1"/>
  <c r="Q2379" i="1" s="1"/>
  <c r="Q2378" i="1" s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Q2377" i="1"/>
  <c r="F137" i="3" s="1"/>
  <c r="J137" i="3" s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Q2358" i="1"/>
  <c r="Q2357" i="1" s="1"/>
  <c r="Q2356" i="1" s="1"/>
  <c r="Q2355" i="1" s="1"/>
  <c r="Q2354" i="1" s="1"/>
  <c r="Q2353" i="1" s="1"/>
  <c r="Q2352" i="1" s="1"/>
  <c r="Q2351" i="1" s="1"/>
  <c r="Q2350" i="1" s="1"/>
  <c r="Q2349" i="1" s="1"/>
  <c r="Q2348" i="1" s="1"/>
  <c r="Q2347" i="1" s="1"/>
  <c r="Q2346" i="1" s="1"/>
  <c r="Q2345" i="1" s="1"/>
  <c r="Q2344" i="1" s="1"/>
  <c r="Q2343" i="1" s="1"/>
  <c r="Q2342" i="1" s="1"/>
  <c r="Q2341" i="1" s="1"/>
  <c r="Q2340" i="1" s="1"/>
  <c r="Q2339" i="1" s="1"/>
  <c r="Q2338" i="1" s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N2338" i="1"/>
  <c r="Q2337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N2318" i="1"/>
  <c r="L2318" i="1"/>
  <c r="Q2317" i="1"/>
  <c r="Q2316" i="1" s="1"/>
  <c r="Q2315" i="1" s="1"/>
  <c r="Q2314" i="1" s="1"/>
  <c r="Q2313" i="1" s="1"/>
  <c r="Q2312" i="1" s="1"/>
  <c r="Q2311" i="1" s="1"/>
  <c r="Q2310" i="1" s="1"/>
  <c r="Q2309" i="1" s="1"/>
  <c r="Q2308" i="1" s="1"/>
  <c r="Q2307" i="1" s="1"/>
  <c r="Q2306" i="1" s="1"/>
  <c r="Q2305" i="1" s="1"/>
  <c r="Q2304" i="1" s="1"/>
  <c r="Q2303" i="1" s="1"/>
  <c r="Q2302" i="1" s="1"/>
  <c r="Q2301" i="1" s="1"/>
  <c r="Q2300" i="1" s="1"/>
  <c r="Q2299" i="1" s="1"/>
  <c r="Q2298" i="1" s="1"/>
  <c r="Q2297" i="1" s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Q2296" i="1"/>
  <c r="F133" i="3" s="1"/>
  <c r="J133" i="3" s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Q2273" i="1"/>
  <c r="F132" i="3" s="1"/>
  <c r="P132" i="3" s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Q2253" i="1"/>
  <c r="Q2252" i="1" s="1"/>
  <c r="Q2251" i="1" s="1"/>
  <c r="Q2250" i="1" s="1"/>
  <c r="Q2249" i="1" s="1"/>
  <c r="Q2248" i="1" s="1"/>
  <c r="Q2247" i="1" s="1"/>
  <c r="Q2246" i="1" s="1"/>
  <c r="Q2245" i="1" s="1"/>
  <c r="Q2244" i="1" s="1"/>
  <c r="Q2243" i="1" s="1"/>
  <c r="Q2242" i="1" s="1"/>
  <c r="Q2241" i="1" s="1"/>
  <c r="Q2240" i="1" s="1"/>
  <c r="Q2239" i="1" s="1"/>
  <c r="Q2238" i="1" s="1"/>
  <c r="Q2237" i="1" s="1"/>
  <c r="Q2236" i="1" s="1"/>
  <c r="Q2235" i="1" s="1"/>
  <c r="Q2234" i="1" s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Q2233" i="1"/>
  <c r="Q2232" i="1" s="1"/>
  <c r="Q2231" i="1" s="1"/>
  <c r="Q2230" i="1" s="1"/>
  <c r="Q2229" i="1" s="1"/>
  <c r="Q2228" i="1" s="1"/>
  <c r="Q2227" i="1" s="1"/>
  <c r="Q2226" i="1" s="1"/>
  <c r="Q2225" i="1" s="1"/>
  <c r="Q2224" i="1" s="1"/>
  <c r="Q2223" i="1" s="1"/>
  <c r="Q2222" i="1" s="1"/>
  <c r="Q2221" i="1" s="1"/>
  <c r="Q2220" i="1" s="1"/>
  <c r="Q2219" i="1" s="1"/>
  <c r="Q2218" i="1" s="1"/>
  <c r="Q2217" i="1" s="1"/>
  <c r="Q2216" i="1" s="1"/>
  <c r="Q2215" i="1" s="1"/>
  <c r="Q2214" i="1" s="1"/>
  <c r="Q2213" i="1" s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Q2212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Q2190" i="1"/>
  <c r="Q2189" i="1" s="1"/>
  <c r="Q2188" i="1" s="1"/>
  <c r="Q2187" i="1" s="1"/>
  <c r="Q2186" i="1" s="1"/>
  <c r="Q2185" i="1" s="1"/>
  <c r="Q2184" i="1" s="1"/>
  <c r="Q2183" i="1" s="1"/>
  <c r="Q2182" i="1" s="1"/>
  <c r="Q2181" i="1" s="1"/>
  <c r="Q2180" i="1" s="1"/>
  <c r="Q2179" i="1" s="1"/>
  <c r="Q2178" i="1" s="1"/>
  <c r="Q2177" i="1" s="1"/>
  <c r="Q2176" i="1" s="1"/>
  <c r="Q2175" i="1" s="1"/>
  <c r="Q2174" i="1" s="1"/>
  <c r="Q2173" i="1" s="1"/>
  <c r="Q2172" i="1" s="1"/>
  <c r="Q2171" i="1" s="1"/>
  <c r="Q2170" i="1" s="1"/>
  <c r="Q2169" i="1" s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Q2168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N2148" i="1"/>
  <c r="L2148" i="1"/>
  <c r="Q2147" i="1"/>
  <c r="Q2146" i="1" s="1"/>
  <c r="Q2145" i="1" s="1"/>
  <c r="Q2144" i="1" s="1"/>
  <c r="Q2143" i="1" s="1"/>
  <c r="Q2142" i="1" s="1"/>
  <c r="Q2141" i="1" s="1"/>
  <c r="Q2140" i="1" s="1"/>
  <c r="Q2139" i="1" s="1"/>
  <c r="Q2138" i="1" s="1"/>
  <c r="Q2137" i="1" s="1"/>
  <c r="Q2136" i="1" s="1"/>
  <c r="Q2135" i="1" s="1"/>
  <c r="Q2134" i="1" s="1"/>
  <c r="Q2133" i="1" s="1"/>
  <c r="Q2132" i="1" s="1"/>
  <c r="Q2131" i="1" s="1"/>
  <c r="Q2130" i="1" s="1"/>
  <c r="Q2129" i="1" s="1"/>
  <c r="Q2128" i="1" s="1"/>
  <c r="Q2127" i="1" s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Q2126" i="1"/>
  <c r="F125" i="3" s="1"/>
  <c r="J125" i="3" s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Q2106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Q2083" i="1"/>
  <c r="Q2082" i="1" s="1"/>
  <c r="Q2081" i="1" s="1"/>
  <c r="Q2080" i="1" s="1"/>
  <c r="Q2079" i="1" s="1"/>
  <c r="Q2078" i="1" s="1"/>
  <c r="Q2077" i="1" s="1"/>
  <c r="Q2076" i="1" s="1"/>
  <c r="Q2075" i="1" s="1"/>
  <c r="Q2074" i="1" s="1"/>
  <c r="Q2073" i="1" s="1"/>
  <c r="Q2072" i="1" s="1"/>
  <c r="Q2071" i="1" s="1"/>
  <c r="Q2070" i="1" s="1"/>
  <c r="Q2069" i="1" s="1"/>
  <c r="Q2068" i="1" s="1"/>
  <c r="Q2067" i="1" s="1"/>
  <c r="Q2066" i="1" s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N2066" i="1"/>
  <c r="L2066" i="1"/>
  <c r="Q2065" i="1"/>
  <c r="Q2064" i="1" s="1"/>
  <c r="Q2063" i="1" s="1"/>
  <c r="Q2062" i="1" s="1"/>
  <c r="Q2061" i="1" s="1"/>
  <c r="Q2060" i="1" s="1"/>
  <c r="Q2059" i="1" s="1"/>
  <c r="Q2058" i="1" s="1"/>
  <c r="Q2057" i="1" s="1"/>
  <c r="Q2056" i="1" s="1"/>
  <c r="Q2055" i="1" s="1"/>
  <c r="Q2054" i="1" s="1"/>
  <c r="Q2053" i="1" s="1"/>
  <c r="Q2052" i="1" s="1"/>
  <c r="Q2051" i="1" s="1"/>
  <c r="Q2050" i="1" s="1"/>
  <c r="Q2049" i="1" s="1"/>
  <c r="Q2048" i="1" s="1"/>
  <c r="Q2047" i="1" s="1"/>
  <c r="Q2046" i="1" s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N2046" i="1"/>
  <c r="L2046" i="1"/>
  <c r="Q2045" i="1"/>
  <c r="Q2044" i="1" s="1"/>
  <c r="Q2043" i="1" s="1"/>
  <c r="Q2042" i="1" s="1"/>
  <c r="Q2041" i="1" s="1"/>
  <c r="Q2040" i="1" s="1"/>
  <c r="Q2039" i="1" s="1"/>
  <c r="Q2038" i="1" s="1"/>
  <c r="Q2037" i="1" s="1"/>
  <c r="Q2036" i="1" s="1"/>
  <c r="Q2035" i="1" s="1"/>
  <c r="Q2034" i="1" s="1"/>
  <c r="Q2033" i="1" s="1"/>
  <c r="Q2032" i="1" s="1"/>
  <c r="Q2031" i="1" s="1"/>
  <c r="Q2030" i="1" s="1"/>
  <c r="Q2029" i="1" s="1"/>
  <c r="Q2028" i="1" s="1"/>
  <c r="Q2027" i="1" s="1"/>
  <c r="Q2026" i="1" s="1"/>
  <c r="Q2025" i="1" s="1"/>
  <c r="Q2024" i="1" s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Q2023" i="1"/>
  <c r="Q2022" i="1" s="1"/>
  <c r="Q2021" i="1" s="1"/>
  <c r="Q2020" i="1" s="1"/>
  <c r="Q2019" i="1" s="1"/>
  <c r="Q2018" i="1" s="1"/>
  <c r="Q2017" i="1" s="1"/>
  <c r="Q2016" i="1" s="1"/>
  <c r="Q2015" i="1" s="1"/>
  <c r="Q2014" i="1" s="1"/>
  <c r="Q2013" i="1" s="1"/>
  <c r="Q2012" i="1" s="1"/>
  <c r="Q2011" i="1" s="1"/>
  <c r="Q2010" i="1" s="1"/>
  <c r="Q2009" i="1" s="1"/>
  <c r="Q2008" i="1" s="1"/>
  <c r="Q2007" i="1" s="1"/>
  <c r="Q2006" i="1" s="1"/>
  <c r="Q2005" i="1" s="1"/>
  <c r="Q2004" i="1" s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Q2003" i="1"/>
  <c r="Q2002" i="1" s="1"/>
  <c r="Q2001" i="1" s="1"/>
  <c r="Q2000" i="1" s="1"/>
  <c r="Q1999" i="1" s="1"/>
  <c r="Q1998" i="1" s="1"/>
  <c r="Q1997" i="1" s="1"/>
  <c r="Q1996" i="1" s="1"/>
  <c r="Q1995" i="1" s="1"/>
  <c r="Q1994" i="1" s="1"/>
  <c r="Q1993" i="1" s="1"/>
  <c r="Q1992" i="1" s="1"/>
  <c r="Q1991" i="1" s="1"/>
  <c r="Q1990" i="1" s="1"/>
  <c r="Q1989" i="1" s="1"/>
  <c r="Q1988" i="1" s="1"/>
  <c r="Q1987" i="1" s="1"/>
  <c r="Q1986" i="1" s="1"/>
  <c r="Q1985" i="1" s="1"/>
  <c r="Q1984" i="1" s="1"/>
  <c r="Q1983" i="1" s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Q1982" i="1"/>
  <c r="F118" i="3" s="1"/>
  <c r="P118" i="3" s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Q1961" i="1"/>
  <c r="F117" i="3" s="1"/>
  <c r="N117" i="3" s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Q1940" i="1"/>
  <c r="F116" i="3" s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Q1917" i="1"/>
  <c r="Q1916" i="1" s="1"/>
  <c r="Q1915" i="1" s="1"/>
  <c r="Q1914" i="1" s="1"/>
  <c r="Q1913" i="1" s="1"/>
  <c r="Q1912" i="1" s="1"/>
  <c r="Q1911" i="1" s="1"/>
  <c r="Q1910" i="1" s="1"/>
  <c r="Q1909" i="1" s="1"/>
  <c r="Q1908" i="1" s="1"/>
  <c r="Q1907" i="1" s="1"/>
  <c r="Q1906" i="1" s="1"/>
  <c r="Q1905" i="1" s="1"/>
  <c r="Q1904" i="1" s="1"/>
  <c r="Q1903" i="1" s="1"/>
  <c r="Q1902" i="1" s="1"/>
  <c r="Q1901" i="1" s="1"/>
  <c r="Q1900" i="1" s="1"/>
  <c r="Q1899" i="1" s="1"/>
  <c r="Q1898" i="1" s="1"/>
  <c r="Q1897" i="1" s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M1897" i="1"/>
  <c r="L1897" i="1"/>
  <c r="Q1896" i="1"/>
  <c r="Q1895" i="1" s="1"/>
  <c r="Q1894" i="1" s="1"/>
  <c r="Q1893" i="1" s="1"/>
  <c r="Q1892" i="1" s="1"/>
  <c r="Q1891" i="1" s="1"/>
  <c r="Q1890" i="1" s="1"/>
  <c r="Q1889" i="1" s="1"/>
  <c r="Q1888" i="1" s="1"/>
  <c r="Q1887" i="1" s="1"/>
  <c r="Q1886" i="1" s="1"/>
  <c r="Q1885" i="1" s="1"/>
  <c r="Q1884" i="1" s="1"/>
  <c r="Q1883" i="1" s="1"/>
  <c r="Q1882" i="1" s="1"/>
  <c r="Q1881" i="1" s="1"/>
  <c r="Q1880" i="1" s="1"/>
  <c r="Q1879" i="1" s="1"/>
  <c r="Q1878" i="1" s="1"/>
  <c r="Q1877" i="1" s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Q1876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Q1856" i="1"/>
  <c r="F112" i="3" s="1"/>
  <c r="J112" i="3" s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Q1834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Q1816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Q1795" i="1"/>
  <c r="Q1794" i="1" s="1"/>
  <c r="Q1793" i="1" s="1"/>
  <c r="Q1792" i="1" s="1"/>
  <c r="Q1791" i="1" s="1"/>
  <c r="Q1790" i="1" s="1"/>
  <c r="Q1789" i="1" s="1"/>
  <c r="Q1788" i="1" s="1"/>
  <c r="Q1787" i="1" s="1"/>
  <c r="Q1786" i="1" s="1"/>
  <c r="Q1785" i="1" s="1"/>
  <c r="Q1784" i="1" s="1"/>
  <c r="Q1783" i="1" s="1"/>
  <c r="Q1782" i="1" s="1"/>
  <c r="Q1781" i="1" s="1"/>
  <c r="Q1780" i="1" s="1"/>
  <c r="Q1779" i="1" s="1"/>
  <c r="Q1778" i="1" s="1"/>
  <c r="Q1777" i="1" s="1"/>
  <c r="Q1776" i="1" s="1"/>
  <c r="Q1775" i="1" s="1"/>
  <c r="Q1774" i="1" s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Q1773" i="1"/>
  <c r="F108" i="3" s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N1754" i="1"/>
  <c r="L1754" i="1"/>
  <c r="Q1753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Q1730" i="1"/>
  <c r="Q1729" i="1" s="1"/>
  <c r="Q1728" i="1" s="1"/>
  <c r="Q1727" i="1" s="1"/>
  <c r="Q1726" i="1" s="1"/>
  <c r="Q1725" i="1" s="1"/>
  <c r="Q1724" i="1" s="1"/>
  <c r="Q1723" i="1" s="1"/>
  <c r="Q1722" i="1" s="1"/>
  <c r="Q1721" i="1" s="1"/>
  <c r="Q1720" i="1" s="1"/>
  <c r="Q1719" i="1" s="1"/>
  <c r="Q1718" i="1" s="1"/>
  <c r="Q1717" i="1" s="1"/>
  <c r="Q1716" i="1" s="1"/>
  <c r="Q1715" i="1" s="1"/>
  <c r="Q1714" i="1" s="1"/>
  <c r="Q1713" i="1" s="1"/>
  <c r="Q1712" i="1" s="1"/>
  <c r="Q1711" i="1" s="1"/>
  <c r="Q1710" i="1" s="1"/>
  <c r="Q1709" i="1" s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Q1708" i="1"/>
  <c r="F105" i="3" s="1"/>
  <c r="P105" i="3" s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Q1687" i="1"/>
  <c r="F104" i="3" s="1"/>
  <c r="N104" i="3" s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Q1664" i="1"/>
  <c r="Q1663" i="1" s="1"/>
  <c r="Q1662" i="1" s="1"/>
  <c r="Q1661" i="1" s="1"/>
  <c r="Q1660" i="1" s="1"/>
  <c r="Q1659" i="1" s="1"/>
  <c r="Q1658" i="1" s="1"/>
  <c r="Q1657" i="1" s="1"/>
  <c r="Q1656" i="1" s="1"/>
  <c r="Q1655" i="1" s="1"/>
  <c r="Q1654" i="1" s="1"/>
  <c r="Q1653" i="1" s="1"/>
  <c r="Q1652" i="1" s="1"/>
  <c r="Q1651" i="1" s="1"/>
  <c r="Q1650" i="1" s="1"/>
  <c r="Q1649" i="1" s="1"/>
  <c r="Q1648" i="1" s="1"/>
  <c r="Q1647" i="1" s="1"/>
  <c r="Q1646" i="1" s="1"/>
  <c r="Q1645" i="1" s="1"/>
  <c r="Q1644" i="1" s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Q1643" i="1"/>
  <c r="Q1642" i="1" s="1"/>
  <c r="Q1641" i="1" s="1"/>
  <c r="Q1640" i="1" s="1"/>
  <c r="Q1639" i="1" s="1"/>
  <c r="Q1638" i="1" s="1"/>
  <c r="Q1637" i="1" s="1"/>
  <c r="Q1636" i="1" s="1"/>
  <c r="Q1635" i="1" s="1"/>
  <c r="Q1634" i="1" s="1"/>
  <c r="Q1633" i="1" s="1"/>
  <c r="Q1632" i="1" s="1"/>
  <c r="Q1631" i="1" s="1"/>
  <c r="Q1630" i="1" s="1"/>
  <c r="Q1629" i="1" s="1"/>
  <c r="Q1628" i="1" s="1"/>
  <c r="Q1627" i="1" s="1"/>
  <c r="Q1626" i="1" s="1"/>
  <c r="Q1625" i="1" s="1"/>
  <c r="Q1624" i="1" s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Q1623" i="1"/>
  <c r="Q1622" i="1" s="1"/>
  <c r="Q1621" i="1" s="1"/>
  <c r="Q1620" i="1" s="1"/>
  <c r="Q1619" i="1" s="1"/>
  <c r="Q1618" i="1" s="1"/>
  <c r="Q1617" i="1" s="1"/>
  <c r="Q1616" i="1" s="1"/>
  <c r="Q1615" i="1" s="1"/>
  <c r="Q1614" i="1" s="1"/>
  <c r="Q1613" i="1" s="1"/>
  <c r="Q1612" i="1" s="1"/>
  <c r="Q1611" i="1" s="1"/>
  <c r="Q1610" i="1" s="1"/>
  <c r="Q1609" i="1" s="1"/>
  <c r="Q1608" i="1" s="1"/>
  <c r="Q1607" i="1" s="1"/>
  <c r="Q1606" i="1" s="1"/>
  <c r="Q1605" i="1" s="1"/>
  <c r="Q1604" i="1" s="1"/>
  <c r="Q1603" i="1" s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M1603" i="1"/>
  <c r="L1603" i="1"/>
  <c r="Q1602" i="1"/>
  <c r="F100" i="3" s="1"/>
  <c r="J100" i="3" s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Q1582" i="1"/>
  <c r="Q1581" i="1" s="1"/>
  <c r="Q1580" i="1" s="1"/>
  <c r="Q1579" i="1" s="1"/>
  <c r="Q1578" i="1" s="1"/>
  <c r="Q1577" i="1" s="1"/>
  <c r="Q1576" i="1" s="1"/>
  <c r="Q1575" i="1" s="1"/>
  <c r="Q1574" i="1" s="1"/>
  <c r="Q1573" i="1" s="1"/>
  <c r="Q1572" i="1" s="1"/>
  <c r="Q1571" i="1" s="1"/>
  <c r="Q1570" i="1" s="1"/>
  <c r="Q1569" i="1" s="1"/>
  <c r="Q1568" i="1" s="1"/>
  <c r="Q1567" i="1" s="1"/>
  <c r="Q1566" i="1" s="1"/>
  <c r="Q1565" i="1" s="1"/>
  <c r="Q1564" i="1" s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Q1563" i="1"/>
  <c r="Q1562" i="1" s="1"/>
  <c r="Q1561" i="1" s="1"/>
  <c r="Q1560" i="1" s="1"/>
  <c r="Q1559" i="1" s="1"/>
  <c r="Q1558" i="1" s="1"/>
  <c r="Q1557" i="1" s="1"/>
  <c r="Q1556" i="1" s="1"/>
  <c r="Q1555" i="1" s="1"/>
  <c r="Q1554" i="1" s="1"/>
  <c r="Q1553" i="1" s="1"/>
  <c r="Q1552" i="1" s="1"/>
  <c r="Q1551" i="1" s="1"/>
  <c r="Q1550" i="1" s="1"/>
  <c r="Q1549" i="1" s="1"/>
  <c r="Q1548" i="1" s="1"/>
  <c r="Q1547" i="1" s="1"/>
  <c r="Q1546" i="1" s="1"/>
  <c r="Q1545" i="1" s="1"/>
  <c r="Q1544" i="1" s="1"/>
  <c r="Q1543" i="1" s="1"/>
  <c r="Q1542" i="1" s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Q1541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Q1521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Q1501" i="1"/>
  <c r="Q1500" i="1" s="1"/>
  <c r="Q1499" i="1" s="1"/>
  <c r="Q1498" i="1" s="1"/>
  <c r="Q1497" i="1" s="1"/>
  <c r="Q1496" i="1" s="1"/>
  <c r="Q1495" i="1" s="1"/>
  <c r="Q1494" i="1" s="1"/>
  <c r="Q1493" i="1" s="1"/>
  <c r="Q1492" i="1" s="1"/>
  <c r="Q1491" i="1" s="1"/>
  <c r="Q1490" i="1" s="1"/>
  <c r="Q1489" i="1" s="1"/>
  <c r="Q1488" i="1" s="1"/>
  <c r="Q1487" i="1" s="1"/>
  <c r="Q1486" i="1" s="1"/>
  <c r="Q1485" i="1" s="1"/>
  <c r="Q1484" i="1" s="1"/>
  <c r="Q1483" i="1" s="1"/>
  <c r="Q1482" i="1" s="1"/>
  <c r="Q1481" i="1" s="1"/>
  <c r="Q1480" i="1" s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Q1479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Q1460" i="1"/>
  <c r="Q1459" i="1" s="1"/>
  <c r="Q1458" i="1" s="1"/>
  <c r="Q1457" i="1" s="1"/>
  <c r="Q1456" i="1" s="1"/>
  <c r="Q1455" i="1" s="1"/>
  <c r="Q1454" i="1" s="1"/>
  <c r="Q1453" i="1" s="1"/>
  <c r="Q1452" i="1" s="1"/>
  <c r="Q1451" i="1" s="1"/>
  <c r="Q1450" i="1" s="1"/>
  <c r="Q1449" i="1" s="1"/>
  <c r="Q1448" i="1" s="1"/>
  <c r="Q1447" i="1" s="1"/>
  <c r="Q1446" i="1" s="1"/>
  <c r="Q1445" i="1" s="1"/>
  <c r="Q1444" i="1" s="1"/>
  <c r="Q1443" i="1" s="1"/>
  <c r="Q1442" i="1" s="1"/>
  <c r="Q1441" i="1" s="1"/>
  <c r="Q1440" i="1" s="1"/>
  <c r="Q1439" i="1" s="1"/>
  <c r="Q1438" i="1" s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Q1437" i="1"/>
  <c r="F92" i="3" s="1"/>
  <c r="P92" i="3" s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Q1415" i="1"/>
  <c r="Q1414" i="1" s="1"/>
  <c r="Q1413" i="1" s="1"/>
  <c r="Q1412" i="1" s="1"/>
  <c r="Q1411" i="1" s="1"/>
  <c r="Q1410" i="1" s="1"/>
  <c r="Q1409" i="1" s="1"/>
  <c r="Q1408" i="1" s="1"/>
  <c r="Q1407" i="1" s="1"/>
  <c r="Q1406" i="1" s="1"/>
  <c r="Q1405" i="1" s="1"/>
  <c r="Q1404" i="1" s="1"/>
  <c r="Q1403" i="1" s="1"/>
  <c r="Q1402" i="1" s="1"/>
  <c r="Q1401" i="1" s="1"/>
  <c r="Q1400" i="1" s="1"/>
  <c r="Q1399" i="1" s="1"/>
  <c r="Q1398" i="1" s="1"/>
  <c r="Q1397" i="1" s="1"/>
  <c r="Q1396" i="1" s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Q1395" i="1"/>
  <c r="Q1394" i="1" s="1"/>
  <c r="Q1393" i="1" s="1"/>
  <c r="Q1392" i="1" s="1"/>
  <c r="Q1391" i="1" s="1"/>
  <c r="Q1390" i="1" s="1"/>
  <c r="Q1389" i="1" s="1"/>
  <c r="Q1388" i="1" s="1"/>
  <c r="Q1387" i="1" s="1"/>
  <c r="Q1386" i="1" s="1"/>
  <c r="Q1385" i="1" s="1"/>
  <c r="Q1384" i="1" s="1"/>
  <c r="Q1383" i="1" s="1"/>
  <c r="Q1382" i="1" s="1"/>
  <c r="Q1381" i="1" s="1"/>
  <c r="Q1380" i="1" s="1"/>
  <c r="Q1379" i="1" s="1"/>
  <c r="Q1378" i="1" s="1"/>
  <c r="Q1377" i="1" s="1"/>
  <c r="Q1376" i="1" s="1"/>
  <c r="Q1375" i="1" s="1"/>
  <c r="Q1374" i="1" s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Q1373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Q1353" i="1"/>
  <c r="F88" i="3" s="1"/>
  <c r="J88" i="3" s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Q1331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Q1313" i="1"/>
  <c r="Q1312" i="1" s="1"/>
  <c r="Q1311" i="1" s="1"/>
  <c r="Q1310" i="1" s="1"/>
  <c r="Q1309" i="1" s="1"/>
  <c r="Q1308" i="1" s="1"/>
  <c r="Q1307" i="1" s="1"/>
  <c r="Q1306" i="1" s="1"/>
  <c r="Q1305" i="1" s="1"/>
  <c r="Q1304" i="1" s="1"/>
  <c r="Q1303" i="1" s="1"/>
  <c r="Q1302" i="1" s="1"/>
  <c r="Q1301" i="1" s="1"/>
  <c r="Q1300" i="1" s="1"/>
  <c r="Q1299" i="1" s="1"/>
  <c r="Q1298" i="1" s="1"/>
  <c r="Q1297" i="1" s="1"/>
  <c r="Q1296" i="1" s="1"/>
  <c r="Q1295" i="1" s="1"/>
  <c r="Q1294" i="1" s="1"/>
  <c r="Q1293" i="1" s="1"/>
  <c r="Q1292" i="1" s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Q1291" i="1"/>
  <c r="F85" i="3" s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Q1271" i="1"/>
  <c r="F84" i="3" s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Q1251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N1231" i="1"/>
  <c r="L1231" i="1"/>
  <c r="Q1230" i="1"/>
  <c r="Q1229" i="1" s="1"/>
  <c r="Q1228" i="1" s="1"/>
  <c r="Q1227" i="1" s="1"/>
  <c r="Q1226" i="1" s="1"/>
  <c r="Q1225" i="1" s="1"/>
  <c r="Q1224" i="1" s="1"/>
  <c r="Q1223" i="1" s="1"/>
  <c r="Q1222" i="1" s="1"/>
  <c r="Q1221" i="1" s="1"/>
  <c r="Q1220" i="1" s="1"/>
  <c r="Q1219" i="1" s="1"/>
  <c r="Q1218" i="1" s="1"/>
  <c r="Q1217" i="1" s="1"/>
  <c r="Q1216" i="1" s="1"/>
  <c r="Q1215" i="1" s="1"/>
  <c r="Q1214" i="1" s="1"/>
  <c r="Q1213" i="1" s="1"/>
  <c r="Q1212" i="1" s="1"/>
  <c r="Q1211" i="1" s="1"/>
  <c r="L1230" i="1"/>
  <c r="M1231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M1211" i="1"/>
  <c r="L1211" i="1"/>
  <c r="Q1210" i="1"/>
  <c r="F81" i="3" s="1"/>
  <c r="N81" i="3" s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Q1187" i="1"/>
  <c r="Q1186" i="1" s="1"/>
  <c r="Q1185" i="1" s="1"/>
  <c r="Q1184" i="1" s="1"/>
  <c r="Q1183" i="1" s="1"/>
  <c r="Q1182" i="1" s="1"/>
  <c r="Q1181" i="1" s="1"/>
  <c r="Q1180" i="1" s="1"/>
  <c r="Q1179" i="1" s="1"/>
  <c r="Q1178" i="1" s="1"/>
  <c r="Q1177" i="1" s="1"/>
  <c r="Q1176" i="1" s="1"/>
  <c r="Q1175" i="1" s="1"/>
  <c r="Q1174" i="1" s="1"/>
  <c r="Q1173" i="1" s="1"/>
  <c r="Q1172" i="1" s="1"/>
  <c r="Q1171" i="1" s="1"/>
  <c r="Q1170" i="1" s="1"/>
  <c r="Q1169" i="1" s="1"/>
  <c r="Q1168" i="1" s="1"/>
  <c r="Q1167" i="1" s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Q1166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Q1145" i="1"/>
  <c r="Q1144" i="1" s="1"/>
  <c r="Q1143" i="1" s="1"/>
  <c r="Q1142" i="1" s="1"/>
  <c r="Q1141" i="1" s="1"/>
  <c r="Q1140" i="1" s="1"/>
  <c r="Q1139" i="1" s="1"/>
  <c r="Q1138" i="1" s="1"/>
  <c r="Q1137" i="1" s="1"/>
  <c r="Q1136" i="1" s="1"/>
  <c r="Q1135" i="1" s="1"/>
  <c r="Q1134" i="1" s="1"/>
  <c r="Q1133" i="1" s="1"/>
  <c r="Q1132" i="1" s="1"/>
  <c r="Q1131" i="1" s="1"/>
  <c r="Q1130" i="1" s="1"/>
  <c r="Q1129" i="1" s="1"/>
  <c r="Q1128" i="1" s="1"/>
  <c r="Q1127" i="1" s="1"/>
  <c r="Q1126" i="1" s="1"/>
  <c r="Q1125" i="1" s="1"/>
  <c r="Q1124" i="1" s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Q1123" i="1"/>
  <c r="F77" i="3" s="1"/>
  <c r="N77" i="3" s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Q1105" i="1"/>
  <c r="Q1104" i="1" s="1"/>
  <c r="Q1103" i="1" s="1"/>
  <c r="Q1102" i="1" s="1"/>
  <c r="Q1101" i="1" s="1"/>
  <c r="Q1100" i="1" s="1"/>
  <c r="Q1099" i="1" s="1"/>
  <c r="Q1098" i="1" s="1"/>
  <c r="Q1097" i="1" s="1"/>
  <c r="Q1096" i="1" s="1"/>
  <c r="Q1095" i="1" s="1"/>
  <c r="Q1094" i="1" s="1"/>
  <c r="Q1093" i="1" s="1"/>
  <c r="Q1092" i="1" s="1"/>
  <c r="Q1091" i="1" s="1"/>
  <c r="Q1090" i="1" s="1"/>
  <c r="Q1089" i="1" s="1"/>
  <c r="Q1088" i="1" s="1"/>
  <c r="Q1087" i="1" s="1"/>
  <c r="Q1086" i="1" s="1"/>
  <c r="Q1085" i="1" s="1"/>
  <c r="Q1084" i="1" s="1"/>
  <c r="Q1083" i="1" s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Q1082" i="1"/>
  <c r="F75" i="3" s="1"/>
  <c r="P75" i="3" s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M1065" i="1"/>
  <c r="L1065" i="1"/>
  <c r="Q1064" i="1"/>
  <c r="Q1063" i="1" s="1"/>
  <c r="Q1062" i="1" s="1"/>
  <c r="Q1061" i="1" s="1"/>
  <c r="Q1060" i="1" s="1"/>
  <c r="Q1059" i="1" s="1"/>
  <c r="Q1058" i="1" s="1"/>
  <c r="Q1057" i="1" s="1"/>
  <c r="Q1056" i="1" s="1"/>
  <c r="Q1055" i="1" s="1"/>
  <c r="Q1054" i="1" s="1"/>
  <c r="Q1053" i="1" s="1"/>
  <c r="Q1052" i="1" s="1"/>
  <c r="Q1051" i="1" s="1"/>
  <c r="Q1050" i="1" s="1"/>
  <c r="Q1049" i="1" s="1"/>
  <c r="Q1048" i="1" s="1"/>
  <c r="Q1047" i="1" s="1"/>
  <c r="Q1046" i="1" s="1"/>
  <c r="Q1045" i="1" s="1"/>
  <c r="Q1044" i="1" s="1"/>
  <c r="Q1043" i="1" s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M1043" i="1"/>
  <c r="L1043" i="1"/>
  <c r="Q1042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M1021" i="1"/>
  <c r="L1021" i="1"/>
  <c r="N1021" i="1"/>
  <c r="Q1020" i="1"/>
  <c r="Q1019" i="1" s="1"/>
  <c r="Q1018" i="1" s="1"/>
  <c r="Q1017" i="1" s="1"/>
  <c r="Q1016" i="1" s="1"/>
  <c r="Q1015" i="1" s="1"/>
  <c r="Q1014" i="1" s="1"/>
  <c r="Q1013" i="1" s="1"/>
  <c r="Q1012" i="1" s="1"/>
  <c r="Q1011" i="1" s="1"/>
  <c r="Q1010" i="1" s="1"/>
  <c r="Q1009" i="1" s="1"/>
  <c r="Q1008" i="1" s="1"/>
  <c r="Q1007" i="1" s="1"/>
  <c r="Q1006" i="1" s="1"/>
  <c r="Q1005" i="1" s="1"/>
  <c r="Q1004" i="1" s="1"/>
  <c r="Q1003" i="1" s="1"/>
  <c r="Q1002" i="1" s="1"/>
  <c r="Q1001" i="1" s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Q1000" i="1"/>
  <c r="Q999" i="1" s="1"/>
  <c r="Q998" i="1" s="1"/>
  <c r="Q997" i="1" s="1"/>
  <c r="Q996" i="1" s="1"/>
  <c r="Q995" i="1" s="1"/>
  <c r="Q994" i="1" s="1"/>
  <c r="Q993" i="1" s="1"/>
  <c r="Q992" i="1" s="1"/>
  <c r="Q991" i="1" s="1"/>
  <c r="Q990" i="1" s="1"/>
  <c r="Q989" i="1" s="1"/>
  <c r="Q988" i="1" s="1"/>
  <c r="Q987" i="1" s="1"/>
  <c r="Q986" i="1" s="1"/>
  <c r="Q985" i="1" s="1"/>
  <c r="Q984" i="1" s="1"/>
  <c r="Q983" i="1" s="1"/>
  <c r="Q982" i="1" s="1"/>
  <c r="Q981" i="1" s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L982" i="1"/>
  <c r="M981" i="1"/>
  <c r="L981" i="1"/>
  <c r="Q980" i="1"/>
  <c r="Q979" i="1" s="1"/>
  <c r="Q978" i="1" s="1"/>
  <c r="Q977" i="1" s="1"/>
  <c r="Q976" i="1" s="1"/>
  <c r="Q975" i="1" s="1"/>
  <c r="Q974" i="1" s="1"/>
  <c r="Q973" i="1" s="1"/>
  <c r="Q972" i="1" s="1"/>
  <c r="Q971" i="1" s="1"/>
  <c r="Q970" i="1" s="1"/>
  <c r="Q969" i="1" s="1"/>
  <c r="Q968" i="1" s="1"/>
  <c r="Q967" i="1" s="1"/>
  <c r="Q966" i="1" s="1"/>
  <c r="Q965" i="1" s="1"/>
  <c r="Q964" i="1" s="1"/>
  <c r="Q963" i="1" s="1"/>
  <c r="Q962" i="1" s="1"/>
  <c r="Q961" i="1" s="1"/>
  <c r="Q960" i="1" s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Q959" i="1"/>
  <c r="F69" i="3" s="1"/>
  <c r="N69" i="3" s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Q936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L916" i="1"/>
  <c r="N916" i="1"/>
  <c r="Q915" i="1"/>
  <c r="Q914" i="1" s="1"/>
  <c r="Q913" i="1" s="1"/>
  <c r="Q912" i="1" s="1"/>
  <c r="Q911" i="1" s="1"/>
  <c r="Q910" i="1" s="1"/>
  <c r="Q909" i="1" s="1"/>
  <c r="Q908" i="1" s="1"/>
  <c r="Q907" i="1" s="1"/>
  <c r="Q906" i="1" s="1"/>
  <c r="Q905" i="1" s="1"/>
  <c r="Q904" i="1" s="1"/>
  <c r="Q903" i="1" s="1"/>
  <c r="Q902" i="1" s="1"/>
  <c r="Q901" i="1" s="1"/>
  <c r="Q900" i="1" s="1"/>
  <c r="Q899" i="1" s="1"/>
  <c r="Q898" i="1" s="1"/>
  <c r="Q897" i="1" s="1"/>
  <c r="Q896" i="1" s="1"/>
  <c r="Q895" i="1" s="1"/>
  <c r="Q894" i="1" s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Q893" i="1"/>
  <c r="Q892" i="1" s="1"/>
  <c r="Q891" i="1" s="1"/>
  <c r="Q890" i="1" s="1"/>
  <c r="Q889" i="1" s="1"/>
  <c r="Q888" i="1" s="1"/>
  <c r="Q887" i="1" s="1"/>
  <c r="Q886" i="1" s="1"/>
  <c r="Q885" i="1" s="1"/>
  <c r="Q884" i="1" s="1"/>
  <c r="Q883" i="1" s="1"/>
  <c r="Q882" i="1" s="1"/>
  <c r="Q881" i="1" s="1"/>
  <c r="Q880" i="1" s="1"/>
  <c r="Q879" i="1" s="1"/>
  <c r="Q878" i="1" s="1"/>
  <c r="Q877" i="1" s="1"/>
  <c r="Q876" i="1" s="1"/>
  <c r="Q875" i="1" s="1"/>
  <c r="Q874" i="1" s="1"/>
  <c r="Q873" i="1" s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Q872" i="1"/>
  <c r="F65" i="3" s="1"/>
  <c r="N65" i="3" s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M854" i="1"/>
  <c r="L853" i="1"/>
  <c r="Q852" i="1"/>
  <c r="Q851" i="1" s="1"/>
  <c r="Q850" i="1" s="1"/>
  <c r="Q849" i="1" s="1"/>
  <c r="Q848" i="1" s="1"/>
  <c r="Q847" i="1" s="1"/>
  <c r="Q846" i="1" s="1"/>
  <c r="Q845" i="1" s="1"/>
  <c r="Q844" i="1" s="1"/>
  <c r="Q843" i="1" s="1"/>
  <c r="Q842" i="1" s="1"/>
  <c r="Q841" i="1" s="1"/>
  <c r="Q840" i="1" s="1"/>
  <c r="Q839" i="1" s="1"/>
  <c r="Q838" i="1" s="1"/>
  <c r="Q837" i="1" s="1"/>
  <c r="Q836" i="1" s="1"/>
  <c r="Q835" i="1" s="1"/>
  <c r="Q834" i="1" s="1"/>
  <c r="Q833" i="1" s="1"/>
  <c r="Q832" i="1" s="1"/>
  <c r="Q831" i="1" s="1"/>
  <c r="L852" i="1"/>
  <c r="M853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Q830" i="1"/>
  <c r="Q829" i="1" s="1"/>
  <c r="Q828" i="1" s="1"/>
  <c r="Q827" i="1" s="1"/>
  <c r="Q826" i="1" s="1"/>
  <c r="Q825" i="1" s="1"/>
  <c r="Q824" i="1" s="1"/>
  <c r="Q823" i="1" s="1"/>
  <c r="Q822" i="1" s="1"/>
  <c r="Q821" i="1" s="1"/>
  <c r="Q820" i="1" s="1"/>
  <c r="Q819" i="1" s="1"/>
  <c r="Q818" i="1" s="1"/>
  <c r="Q817" i="1" s="1"/>
  <c r="Q816" i="1" s="1"/>
  <c r="Q815" i="1" s="1"/>
  <c r="Q814" i="1" s="1"/>
  <c r="Q813" i="1" s="1"/>
  <c r="L830" i="1"/>
  <c r="M831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M814" i="1"/>
  <c r="L813" i="1"/>
  <c r="Q812" i="1"/>
  <c r="Q811" i="1" s="1"/>
  <c r="Q810" i="1" s="1"/>
  <c r="Q809" i="1" s="1"/>
  <c r="Q808" i="1" s="1"/>
  <c r="Q807" i="1" s="1"/>
  <c r="Q806" i="1" s="1"/>
  <c r="Q805" i="1" s="1"/>
  <c r="Q804" i="1" s="1"/>
  <c r="Q803" i="1" s="1"/>
  <c r="Q802" i="1" s="1"/>
  <c r="Q801" i="1" s="1"/>
  <c r="Q800" i="1" s="1"/>
  <c r="Q799" i="1" s="1"/>
  <c r="Q798" i="1" s="1"/>
  <c r="Q797" i="1" s="1"/>
  <c r="Q796" i="1" s="1"/>
  <c r="Q795" i="1" s="1"/>
  <c r="Q794" i="1" s="1"/>
  <c r="Q793" i="1" s="1"/>
  <c r="Q792" i="1" s="1"/>
  <c r="L812" i="1"/>
  <c r="M813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Q791" i="1"/>
  <c r="Q790" i="1" s="1"/>
  <c r="Q789" i="1" s="1"/>
  <c r="Q788" i="1" s="1"/>
  <c r="Q787" i="1" s="1"/>
  <c r="Q786" i="1" s="1"/>
  <c r="Q785" i="1" s="1"/>
  <c r="Q784" i="1" s="1"/>
  <c r="Q783" i="1" s="1"/>
  <c r="Q782" i="1" s="1"/>
  <c r="Q781" i="1" s="1"/>
  <c r="Q780" i="1" s="1"/>
  <c r="Q779" i="1" s="1"/>
  <c r="Q778" i="1" s="1"/>
  <c r="Q777" i="1" s="1"/>
  <c r="Q776" i="1" s="1"/>
  <c r="Q775" i="1" s="1"/>
  <c r="Q774" i="1" s="1"/>
  <c r="Q773" i="1" s="1"/>
  <c r="Q772" i="1" s="1"/>
  <c r="Q771" i="1" s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Q770" i="1"/>
  <c r="F60" i="3" s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M752" i="1"/>
  <c r="L752" i="1"/>
  <c r="Q751" i="1"/>
  <c r="Q750" i="1" s="1"/>
  <c r="Q749" i="1" s="1"/>
  <c r="Q748" i="1" s="1"/>
  <c r="Q747" i="1" s="1"/>
  <c r="Q746" i="1" s="1"/>
  <c r="Q745" i="1" s="1"/>
  <c r="Q744" i="1" s="1"/>
  <c r="Q743" i="1" s="1"/>
  <c r="Q742" i="1" s="1"/>
  <c r="Q741" i="1" s="1"/>
  <c r="Q740" i="1" s="1"/>
  <c r="Q739" i="1" s="1"/>
  <c r="Q738" i="1" s="1"/>
  <c r="Q737" i="1" s="1"/>
  <c r="Q736" i="1" s="1"/>
  <c r="Q735" i="1" s="1"/>
  <c r="Q734" i="1" s="1"/>
  <c r="Q733" i="1" s="1"/>
  <c r="Q732" i="1" s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M732" i="1"/>
  <c r="L732" i="1"/>
  <c r="Q731" i="1"/>
  <c r="Q730" i="1" s="1"/>
  <c r="Q729" i="1" s="1"/>
  <c r="Q728" i="1" s="1"/>
  <c r="Q727" i="1" s="1"/>
  <c r="Q726" i="1" s="1"/>
  <c r="Q725" i="1" s="1"/>
  <c r="Q724" i="1" s="1"/>
  <c r="Q723" i="1" s="1"/>
  <c r="Q722" i="1" s="1"/>
  <c r="Q721" i="1" s="1"/>
  <c r="Q720" i="1" s="1"/>
  <c r="Q719" i="1" s="1"/>
  <c r="Q718" i="1" s="1"/>
  <c r="Q717" i="1" s="1"/>
  <c r="Q716" i="1" s="1"/>
  <c r="Q715" i="1" s="1"/>
  <c r="Q714" i="1" s="1"/>
  <c r="Q713" i="1" s="1"/>
  <c r="Q712" i="1" s="1"/>
  <c r="Q711" i="1" s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Q710" i="1"/>
  <c r="F57" i="3" s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M689" i="1"/>
  <c r="M690" i="1"/>
  <c r="Q688" i="1"/>
  <c r="Q687" i="1" s="1"/>
  <c r="Q686" i="1" s="1"/>
  <c r="Q685" i="1" s="1"/>
  <c r="Q684" i="1" s="1"/>
  <c r="Q683" i="1" s="1"/>
  <c r="Q682" i="1" s="1"/>
  <c r="Q681" i="1" s="1"/>
  <c r="Q680" i="1" s="1"/>
  <c r="Q679" i="1" s="1"/>
  <c r="Q678" i="1" s="1"/>
  <c r="Q677" i="1" s="1"/>
  <c r="Q676" i="1" s="1"/>
  <c r="Q675" i="1" s="1"/>
  <c r="Q674" i="1" s="1"/>
  <c r="Q673" i="1" s="1"/>
  <c r="Q672" i="1" s="1"/>
  <c r="Q671" i="1" s="1"/>
  <c r="Q670" i="1" s="1"/>
  <c r="Q669" i="1" s="1"/>
  <c r="Q668" i="1" s="1"/>
  <c r="Q667" i="1" s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M667" i="1"/>
  <c r="Q666" i="1"/>
  <c r="Q665" i="1" s="1"/>
  <c r="Q664" i="1" s="1"/>
  <c r="Q663" i="1" s="1"/>
  <c r="Q662" i="1" s="1"/>
  <c r="Q661" i="1" s="1"/>
  <c r="Q660" i="1" s="1"/>
  <c r="Q659" i="1" s="1"/>
  <c r="Q658" i="1" s="1"/>
  <c r="Q657" i="1" s="1"/>
  <c r="Q656" i="1" s="1"/>
  <c r="Q655" i="1" s="1"/>
  <c r="Q654" i="1" s="1"/>
  <c r="Q653" i="1" s="1"/>
  <c r="Q652" i="1" s="1"/>
  <c r="Q651" i="1" s="1"/>
  <c r="Q650" i="1" s="1"/>
  <c r="Q649" i="1" s="1"/>
  <c r="Q648" i="1" s="1"/>
  <c r="Q647" i="1" s="1"/>
  <c r="Q646" i="1" s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M646" i="1"/>
  <c r="L646" i="1"/>
  <c r="Q645" i="1"/>
  <c r="Q644" i="1" s="1"/>
  <c r="Q643" i="1" s="1"/>
  <c r="Q642" i="1" s="1"/>
  <c r="Q641" i="1" s="1"/>
  <c r="Q640" i="1" s="1"/>
  <c r="Q639" i="1" s="1"/>
  <c r="Q638" i="1" s="1"/>
  <c r="Q637" i="1" s="1"/>
  <c r="Q636" i="1" s="1"/>
  <c r="Q635" i="1" s="1"/>
  <c r="Q634" i="1" s="1"/>
  <c r="Q633" i="1" s="1"/>
  <c r="Q632" i="1" s="1"/>
  <c r="Q631" i="1" s="1"/>
  <c r="Q630" i="1" s="1"/>
  <c r="Q629" i="1" s="1"/>
  <c r="Q628" i="1" s="1"/>
  <c r="Q627" i="1" s="1"/>
  <c r="Q626" i="1" s="1"/>
  <c r="Q625" i="1" s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Q624" i="1"/>
  <c r="Q623" i="1" s="1"/>
  <c r="Q622" i="1" s="1"/>
  <c r="Q621" i="1" s="1"/>
  <c r="Q620" i="1" s="1"/>
  <c r="Q619" i="1" s="1"/>
  <c r="Q618" i="1" s="1"/>
  <c r="Q617" i="1" s="1"/>
  <c r="Q616" i="1" s="1"/>
  <c r="Q615" i="1" s="1"/>
  <c r="Q614" i="1" s="1"/>
  <c r="Q613" i="1" s="1"/>
  <c r="Q612" i="1" s="1"/>
  <c r="Q611" i="1" s="1"/>
  <c r="Q610" i="1" s="1"/>
  <c r="Q609" i="1" s="1"/>
  <c r="Q608" i="1" s="1"/>
  <c r="Q607" i="1" s="1"/>
  <c r="Q606" i="1" s="1"/>
  <c r="Q605" i="1" s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M605" i="1"/>
  <c r="Q604" i="1"/>
  <c r="F52" i="3" s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M582" i="1"/>
  <c r="L582" i="1"/>
  <c r="N582" i="1"/>
  <c r="Q581" i="1"/>
  <c r="Q580" i="1" s="1"/>
  <c r="Q579" i="1" s="1"/>
  <c r="Q578" i="1" s="1"/>
  <c r="Q577" i="1" s="1"/>
  <c r="Q576" i="1" s="1"/>
  <c r="Q575" i="1" s="1"/>
  <c r="Q574" i="1" s="1"/>
  <c r="Q573" i="1" s="1"/>
  <c r="Q572" i="1" s="1"/>
  <c r="Q571" i="1" s="1"/>
  <c r="Q570" i="1" s="1"/>
  <c r="Q569" i="1" s="1"/>
  <c r="Q568" i="1" s="1"/>
  <c r="Q567" i="1" s="1"/>
  <c r="Q566" i="1" s="1"/>
  <c r="Q565" i="1" s="1"/>
  <c r="Q564" i="1" s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M564" i="1"/>
  <c r="L564" i="1"/>
  <c r="N564" i="1"/>
  <c r="Q563" i="1"/>
  <c r="Q562" i="1" s="1"/>
  <c r="Q561" i="1" s="1"/>
  <c r="Q560" i="1" s="1"/>
  <c r="Q559" i="1" s="1"/>
  <c r="Q558" i="1" s="1"/>
  <c r="Q557" i="1" s="1"/>
  <c r="Q556" i="1" s="1"/>
  <c r="Q555" i="1" s="1"/>
  <c r="Q554" i="1" s="1"/>
  <c r="Q553" i="1" s="1"/>
  <c r="Q552" i="1" s="1"/>
  <c r="Q551" i="1" s="1"/>
  <c r="Q550" i="1" s="1"/>
  <c r="Q549" i="1" s="1"/>
  <c r="Q548" i="1" s="1"/>
  <c r="Q547" i="1" s="1"/>
  <c r="Q546" i="1" s="1"/>
  <c r="Q545" i="1" s="1"/>
  <c r="Q544" i="1" s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Q543" i="1"/>
  <c r="Q542" i="1" s="1"/>
  <c r="Q541" i="1" s="1"/>
  <c r="Q540" i="1" s="1"/>
  <c r="Q539" i="1" s="1"/>
  <c r="Q538" i="1" s="1"/>
  <c r="Q537" i="1" s="1"/>
  <c r="Q536" i="1" s="1"/>
  <c r="Q535" i="1" s="1"/>
  <c r="Q534" i="1" s="1"/>
  <c r="Q533" i="1" s="1"/>
  <c r="Q532" i="1" s="1"/>
  <c r="Q531" i="1" s="1"/>
  <c r="Q530" i="1" s="1"/>
  <c r="Q529" i="1" s="1"/>
  <c r="Q528" i="1" s="1"/>
  <c r="Q527" i="1" s="1"/>
  <c r="Q526" i="1" s="1"/>
  <c r="Q525" i="1" s="1"/>
  <c r="Q524" i="1" s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M524" i="1"/>
  <c r="L524" i="1"/>
  <c r="Q523" i="1"/>
  <c r="F48" i="3" s="1"/>
  <c r="P48" i="3" s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M504" i="1"/>
  <c r="L504" i="1"/>
  <c r="Q503" i="1"/>
  <c r="Q502" i="1" s="1"/>
  <c r="Q501" i="1" s="1"/>
  <c r="Q500" i="1" s="1"/>
  <c r="Q499" i="1" s="1"/>
  <c r="Q498" i="1" s="1"/>
  <c r="Q497" i="1" s="1"/>
  <c r="Q496" i="1" s="1"/>
  <c r="Q495" i="1" s="1"/>
  <c r="Q494" i="1" s="1"/>
  <c r="Q493" i="1" s="1"/>
  <c r="Q492" i="1" s="1"/>
  <c r="Q491" i="1" s="1"/>
  <c r="Q490" i="1" s="1"/>
  <c r="Q489" i="1" s="1"/>
  <c r="Q488" i="1" s="1"/>
  <c r="Q487" i="1" s="1"/>
  <c r="Q486" i="1" s="1"/>
  <c r="Q485" i="1" s="1"/>
  <c r="Q484" i="1" s="1"/>
  <c r="Q483" i="1" s="1"/>
  <c r="Q482" i="1" s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M482" i="1"/>
  <c r="L482" i="1"/>
  <c r="Q481" i="1"/>
  <c r="F46" i="3" s="1"/>
  <c r="P46" i="3" s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Q459" i="1"/>
  <c r="Q458" i="1" s="1"/>
  <c r="Q457" i="1" s="1"/>
  <c r="Q456" i="1" s="1"/>
  <c r="Q455" i="1" s="1"/>
  <c r="Q454" i="1" s="1"/>
  <c r="Q453" i="1" s="1"/>
  <c r="Q452" i="1" s="1"/>
  <c r="Q451" i="1" s="1"/>
  <c r="Q450" i="1" s="1"/>
  <c r="Q449" i="1" s="1"/>
  <c r="Q448" i="1" s="1"/>
  <c r="Q447" i="1" s="1"/>
  <c r="Q446" i="1" s="1"/>
  <c r="Q445" i="1" s="1"/>
  <c r="Q444" i="1" s="1"/>
  <c r="Q443" i="1" s="1"/>
  <c r="Q442" i="1" s="1"/>
  <c r="Q441" i="1" s="1"/>
  <c r="Q440" i="1" s="1"/>
  <c r="Q439" i="1" s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M439" i="1"/>
  <c r="Q438" i="1"/>
  <c r="F44" i="3" s="1"/>
  <c r="P44" i="3" s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Q415" i="1"/>
  <c r="Q414" i="1" s="1"/>
  <c r="Q413" i="1" s="1"/>
  <c r="Q412" i="1" s="1"/>
  <c r="Q411" i="1" s="1"/>
  <c r="Q410" i="1" s="1"/>
  <c r="Q409" i="1" s="1"/>
  <c r="Q408" i="1" s="1"/>
  <c r="Q407" i="1" s="1"/>
  <c r="Q406" i="1" s="1"/>
  <c r="Q405" i="1" s="1"/>
  <c r="Q404" i="1" s="1"/>
  <c r="Q403" i="1" s="1"/>
  <c r="Q402" i="1" s="1"/>
  <c r="Q401" i="1" s="1"/>
  <c r="Q400" i="1" s="1"/>
  <c r="Q399" i="1" s="1"/>
  <c r="Q398" i="1" s="1"/>
  <c r="Q397" i="1" s="1"/>
  <c r="Q396" i="1" s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Q395" i="1"/>
  <c r="F42" i="3" s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Q374" i="1"/>
  <c r="Q373" i="1" s="1"/>
  <c r="Q372" i="1" s="1"/>
  <c r="Q371" i="1" s="1"/>
  <c r="Q370" i="1" s="1"/>
  <c r="Q369" i="1" s="1"/>
  <c r="Q368" i="1" s="1"/>
  <c r="Q367" i="1" s="1"/>
  <c r="Q366" i="1" s="1"/>
  <c r="Q365" i="1" s="1"/>
  <c r="Q364" i="1" s="1"/>
  <c r="Q363" i="1" s="1"/>
  <c r="Q362" i="1" s="1"/>
  <c r="Q361" i="1" s="1"/>
  <c r="Q360" i="1" s="1"/>
  <c r="Q359" i="1" s="1"/>
  <c r="Q358" i="1" s="1"/>
  <c r="Q357" i="1" s="1"/>
  <c r="Q356" i="1" s="1"/>
  <c r="Q355" i="1" s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Q354" i="1"/>
  <c r="Q353" i="1" s="1"/>
  <c r="Q352" i="1" s="1"/>
  <c r="Q351" i="1" s="1"/>
  <c r="Q350" i="1" s="1"/>
  <c r="Q349" i="1" s="1"/>
  <c r="Q348" i="1" s="1"/>
  <c r="Q347" i="1" s="1"/>
  <c r="Q346" i="1" s="1"/>
  <c r="Q345" i="1" s="1"/>
  <c r="Q344" i="1" s="1"/>
  <c r="Q343" i="1" s="1"/>
  <c r="Q342" i="1" s="1"/>
  <c r="Q341" i="1" s="1"/>
  <c r="Q340" i="1" s="1"/>
  <c r="Q339" i="1" s="1"/>
  <c r="Q338" i="1" s="1"/>
  <c r="Q337" i="1" s="1"/>
  <c r="Q336" i="1" s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N336" i="1"/>
  <c r="Q335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Q315" i="1"/>
  <c r="F38" i="3" s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N294" i="1"/>
  <c r="Q293" i="1"/>
  <c r="Q292" i="1" s="1"/>
  <c r="Q291" i="1" s="1"/>
  <c r="Q290" i="1" s="1"/>
  <c r="Q289" i="1" s="1"/>
  <c r="Q288" i="1" s="1"/>
  <c r="Q287" i="1" s="1"/>
  <c r="Q286" i="1" s="1"/>
  <c r="Q285" i="1" s="1"/>
  <c r="Q284" i="1" s="1"/>
  <c r="Q283" i="1" s="1"/>
  <c r="Q282" i="1" s="1"/>
  <c r="Q281" i="1" s="1"/>
  <c r="Q280" i="1" s="1"/>
  <c r="Q279" i="1" s="1"/>
  <c r="Q278" i="1" s="1"/>
  <c r="Q277" i="1" s="1"/>
  <c r="Q276" i="1" s="1"/>
  <c r="Q275" i="1" s="1"/>
  <c r="Q274" i="1" s="1"/>
  <c r="Q273" i="1" s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M273" i="1"/>
  <c r="Q272" i="1"/>
  <c r="F36" i="3" s="1"/>
  <c r="P36" i="3" s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Q252" i="1"/>
  <c r="Q251" i="1" s="1"/>
  <c r="Q250" i="1" s="1"/>
  <c r="Q249" i="1" s="1"/>
  <c r="Q248" i="1" s="1"/>
  <c r="Q247" i="1" s="1"/>
  <c r="Q246" i="1" s="1"/>
  <c r="Q245" i="1" s="1"/>
  <c r="Q244" i="1" s="1"/>
  <c r="Q243" i="1" s="1"/>
  <c r="Q242" i="1" s="1"/>
  <c r="Q241" i="1" s="1"/>
  <c r="Q240" i="1" s="1"/>
  <c r="Q239" i="1" s="1"/>
  <c r="Q238" i="1" s="1"/>
  <c r="Q237" i="1" s="1"/>
  <c r="Q236" i="1" s="1"/>
  <c r="Q235" i="1" s="1"/>
  <c r="Q234" i="1" s="1"/>
  <c r="Q233" i="1" s="1"/>
  <c r="Q232" i="1" s="1"/>
  <c r="Q231" i="1" s="1"/>
  <c r="Q230" i="1" s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M230" i="1"/>
  <c r="Q229" i="1"/>
  <c r="Q228" i="1" s="1"/>
  <c r="Q227" i="1" s="1"/>
  <c r="Q226" i="1" s="1"/>
  <c r="Q225" i="1" s="1"/>
  <c r="Q224" i="1" s="1"/>
  <c r="Q223" i="1" s="1"/>
  <c r="Q222" i="1" s="1"/>
  <c r="Q221" i="1" s="1"/>
  <c r="Q220" i="1" s="1"/>
  <c r="Q219" i="1" s="1"/>
  <c r="Q218" i="1" s="1"/>
  <c r="Q217" i="1" s="1"/>
  <c r="Q216" i="1" s="1"/>
  <c r="Q215" i="1" s="1"/>
  <c r="Q214" i="1" s="1"/>
  <c r="Q213" i="1" s="1"/>
  <c r="Q212" i="1" s="1"/>
  <c r="Q211" i="1" s="1"/>
  <c r="Q210" i="1" s="1"/>
  <c r="Q209" i="1" s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Q208" i="1"/>
  <c r="Q207" i="1" s="1"/>
  <c r="Q206" i="1" s="1"/>
  <c r="Q205" i="1" s="1"/>
  <c r="Q204" i="1" s="1"/>
  <c r="Q203" i="1" s="1"/>
  <c r="Q202" i="1" s="1"/>
  <c r="Q201" i="1" s="1"/>
  <c r="Q200" i="1" s="1"/>
  <c r="Q199" i="1" s="1"/>
  <c r="Q198" i="1" s="1"/>
  <c r="Q197" i="1" s="1"/>
  <c r="Q196" i="1" s="1"/>
  <c r="Q195" i="1" s="1"/>
  <c r="Q194" i="1" s="1"/>
  <c r="Q193" i="1" s="1"/>
  <c r="Q192" i="1" s="1"/>
  <c r="Q191" i="1" s="1"/>
  <c r="Q190" i="1" s="1"/>
  <c r="Q189" i="1" s="1"/>
  <c r="Q188" i="1" s="1"/>
  <c r="Q187" i="1" s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M187" i="1"/>
  <c r="M188" i="1"/>
  <c r="Q186" i="1"/>
  <c r="F32" i="3" s="1"/>
  <c r="N32" i="3" s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M164" i="1"/>
  <c r="L164" i="1"/>
  <c r="Q163" i="1"/>
  <c r="F31" i="3" s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M144" i="1"/>
  <c r="Q143" i="1"/>
  <c r="Q142" i="1" s="1"/>
  <c r="Q141" i="1" s="1"/>
  <c r="Q140" i="1" s="1"/>
  <c r="Q139" i="1" s="1"/>
  <c r="Q138" i="1" s="1"/>
  <c r="Q137" i="1" s="1"/>
  <c r="Q136" i="1" s="1"/>
  <c r="Q135" i="1" s="1"/>
  <c r="Q134" i="1" s="1"/>
  <c r="Q133" i="1" s="1"/>
  <c r="Q132" i="1" s="1"/>
  <c r="Q131" i="1" s="1"/>
  <c r="Q130" i="1" s="1"/>
  <c r="Q129" i="1" s="1"/>
  <c r="Q128" i="1" s="1"/>
  <c r="Q127" i="1" s="1"/>
  <c r="Q126" i="1" s="1"/>
  <c r="Q125" i="1" s="1"/>
  <c r="Q124" i="1" s="1"/>
  <c r="Q123" i="1" s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Q122" i="1"/>
  <c r="F29" i="3" s="1"/>
  <c r="P29" i="3" s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Q100" i="1"/>
  <c r="F28" i="3" s="1"/>
  <c r="N28" i="3" s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Q80" i="1"/>
  <c r="Q79" i="1" s="1"/>
  <c r="Q78" i="1" s="1"/>
  <c r="Q77" i="1" s="1"/>
  <c r="Q76" i="1" s="1"/>
  <c r="Q75" i="1" s="1"/>
  <c r="Q74" i="1" s="1"/>
  <c r="Q73" i="1" s="1"/>
  <c r="Q72" i="1" s="1"/>
  <c r="Q71" i="1" s="1"/>
  <c r="Q70" i="1" s="1"/>
  <c r="Q69" i="1" s="1"/>
  <c r="Q68" i="1" s="1"/>
  <c r="Q67" i="1" s="1"/>
  <c r="Q66" i="1" s="1"/>
  <c r="Q65" i="1" s="1"/>
  <c r="Q64" i="1" s="1"/>
  <c r="Q63" i="1" s="1"/>
  <c r="Q62" i="1" s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M62" i="1"/>
  <c r="L62" i="1"/>
  <c r="Q61" i="1"/>
  <c r="Q60" i="1" s="1"/>
  <c r="Q59" i="1" s="1"/>
  <c r="Q58" i="1" s="1"/>
  <c r="Q57" i="1" s="1"/>
  <c r="Q56" i="1" s="1"/>
  <c r="Q55" i="1" s="1"/>
  <c r="Q54" i="1" s="1"/>
  <c r="Q53" i="1" s="1"/>
  <c r="Q52" i="1" s="1"/>
  <c r="Q51" i="1" s="1"/>
  <c r="Q50" i="1" s="1"/>
  <c r="Q49" i="1" s="1"/>
  <c r="Q48" i="1" s="1"/>
  <c r="Q47" i="1" s="1"/>
  <c r="Q46" i="1" s="1"/>
  <c r="Q45" i="1" s="1"/>
  <c r="Q44" i="1" s="1"/>
  <c r="Q43" i="1" s="1"/>
  <c r="Q42" i="1" s="1"/>
  <c r="Q41" i="1" s="1"/>
  <c r="Q40" i="1" s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M40" i="1"/>
  <c r="L40" i="1"/>
  <c r="Q39" i="1"/>
  <c r="F25" i="3" s="1"/>
  <c r="N25" i="3" s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M20" i="1"/>
  <c r="Q19" i="1"/>
  <c r="F24" i="3" s="1"/>
  <c r="P24" i="3" s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N3" i="1"/>
  <c r="L3" i="1"/>
  <c r="N4" i="1"/>
  <c r="F3" i="1"/>
  <c r="E3" i="1"/>
  <c r="F5349" i="4"/>
  <c r="E5350" i="4"/>
  <c r="F4009" i="4"/>
  <c r="E4010" i="4"/>
  <c r="F3298" i="4"/>
  <c r="E3299" i="4"/>
  <c r="F3653" i="4"/>
  <c r="E3654" i="4"/>
  <c r="F3069" i="4"/>
  <c r="E3070" i="4"/>
  <c r="F1943" i="4"/>
  <c r="E1944" i="4"/>
  <c r="F5326" i="4"/>
  <c r="E5327" i="4"/>
  <c r="F4381" i="4"/>
  <c r="E4382" i="4"/>
  <c r="E2551" i="4"/>
  <c r="E2486" i="4"/>
  <c r="F2485" i="4"/>
  <c r="F5198" i="4"/>
  <c r="E5199" i="4"/>
  <c r="F5723" i="4"/>
  <c r="E5724" i="4"/>
  <c r="F5408" i="4"/>
  <c r="E5409" i="4"/>
  <c r="F4132" i="4"/>
  <c r="E4133" i="4"/>
  <c r="F2194" i="4"/>
  <c r="E2195" i="4"/>
  <c r="F1780" i="4"/>
  <c r="E1781" i="4"/>
  <c r="F5389" i="4"/>
  <c r="E5390" i="4"/>
  <c r="E2845" i="4"/>
  <c r="F3134" i="4"/>
  <c r="E3135" i="4"/>
  <c r="F2319" i="4"/>
  <c r="E2320" i="4"/>
  <c r="F2612" i="4"/>
  <c r="E2613" i="4"/>
  <c r="F2297" i="4"/>
  <c r="E2298" i="4"/>
  <c r="F2091" i="4"/>
  <c r="E2092" i="4"/>
  <c r="F1883" i="4"/>
  <c r="E1884" i="4"/>
  <c r="F1717" i="4"/>
  <c r="E1718" i="4"/>
  <c r="F1446" i="4"/>
  <c r="E1447" i="4"/>
  <c r="F8" i="4"/>
  <c r="E9" i="4"/>
  <c r="F112" i="4"/>
  <c r="E113" i="4"/>
  <c r="F675" i="4"/>
  <c r="E676" i="4"/>
  <c r="F4572" i="4"/>
  <c r="E4573" i="4"/>
  <c r="F4236" i="4"/>
  <c r="E4237" i="4"/>
  <c r="F2173" i="4"/>
  <c r="E2174" i="4"/>
  <c r="F5447" i="4"/>
  <c r="E5448" i="4"/>
  <c r="F5307" i="4"/>
  <c r="E5308" i="4"/>
  <c r="F5136" i="4"/>
  <c r="E5137" i="4"/>
  <c r="F4729" i="4"/>
  <c r="E4730" i="4"/>
  <c r="F4425" i="4"/>
  <c r="E4426" i="4"/>
  <c r="F3634" i="4"/>
  <c r="E3635" i="4"/>
  <c r="F3677" i="4"/>
  <c r="E3678" i="4"/>
  <c r="F3549" i="4"/>
  <c r="E2989" i="4"/>
  <c r="E1985" i="4"/>
  <c r="F1984" i="4"/>
  <c r="F2423" i="4"/>
  <c r="E2424" i="4"/>
  <c r="F1465" i="4"/>
  <c r="E1466" i="4"/>
  <c r="F1384" i="4"/>
  <c r="E1385" i="4"/>
  <c r="F5807" i="4"/>
  <c r="E5808" i="4"/>
  <c r="F4892" i="4"/>
  <c r="E4893" i="4"/>
  <c r="F4465" i="4"/>
  <c r="E4466" i="4"/>
  <c r="F3570" i="4"/>
  <c r="E3571" i="4"/>
  <c r="F2569" i="4"/>
  <c r="E2570" i="4"/>
  <c r="F1757" i="4"/>
  <c r="E1758" i="4"/>
  <c r="F947" i="4"/>
  <c r="E948" i="4"/>
  <c r="F5076" i="4"/>
  <c r="E5077" i="4"/>
  <c r="F4993" i="4"/>
  <c r="E4994" i="4"/>
  <c r="F4852" i="4"/>
  <c r="E4853" i="4"/>
  <c r="F4812" i="4"/>
  <c r="E4813" i="4"/>
  <c r="F3528" i="4"/>
  <c r="E3529" i="4"/>
  <c r="E2924" i="4"/>
  <c r="F2923" i="4"/>
  <c r="F2402" i="4"/>
  <c r="E2403" i="4"/>
  <c r="E1905" i="4"/>
  <c r="F1904" i="4"/>
  <c r="F2133" i="4"/>
  <c r="E2134" i="4"/>
  <c r="F1843" i="4"/>
  <c r="E1844" i="4"/>
  <c r="F1486" i="4"/>
  <c r="E1487" i="4"/>
  <c r="F1340" i="4"/>
  <c r="E1341" i="4"/>
  <c r="E1070" i="4"/>
  <c r="F1069" i="4"/>
  <c r="F342" i="4"/>
  <c r="D343" i="4"/>
  <c r="F25" i="4"/>
  <c r="E26" i="4"/>
  <c r="F5550" i="4"/>
  <c r="E5551" i="4"/>
  <c r="F4769" i="4"/>
  <c r="E4770" i="4"/>
  <c r="F1113" i="4"/>
  <c r="E1114" i="4"/>
  <c r="F49" i="4"/>
  <c r="E50" i="4"/>
  <c r="F4299" i="4"/>
  <c r="E4300" i="4"/>
  <c r="F1362" i="4"/>
  <c r="E1363" i="4"/>
  <c r="F1319" i="4"/>
  <c r="E1320" i="4"/>
  <c r="F69" i="4"/>
  <c r="E70" i="4"/>
  <c r="F1213" i="4"/>
  <c r="E1214" i="4"/>
  <c r="F1424" i="4"/>
  <c r="E1425" i="4"/>
  <c r="F2112" i="4"/>
  <c r="E2113" i="4"/>
  <c r="F5509" i="4"/>
  <c r="E5510" i="4"/>
  <c r="F5263" i="4"/>
  <c r="E5264" i="4"/>
  <c r="F3484" i="4"/>
  <c r="E3485" i="4"/>
  <c r="F3236" i="4"/>
  <c r="E3237" i="4"/>
  <c r="E2905" i="4"/>
  <c r="F2904" i="4"/>
  <c r="E3028" i="4"/>
  <c r="F3027" i="4"/>
  <c r="E2864" i="4"/>
  <c r="F2863" i="4"/>
  <c r="F2695" i="4"/>
  <c r="E2696" i="4"/>
  <c r="F2461" i="4"/>
  <c r="E2462" i="4"/>
  <c r="F1923" i="4"/>
  <c r="E1924" i="4"/>
  <c r="F4745" i="4"/>
  <c r="E4746" i="4"/>
  <c r="F3950" i="4"/>
  <c r="E3951" i="4"/>
  <c r="F2756" i="4"/>
  <c r="E2757" i="4"/>
  <c r="F1801" i="4"/>
  <c r="E1802" i="4"/>
  <c r="F2443" i="4"/>
  <c r="E2444" i="4"/>
  <c r="F5829" i="4"/>
  <c r="E5830" i="4"/>
  <c r="F5179" i="4"/>
  <c r="E5180" i="4"/>
  <c r="F5680" i="4"/>
  <c r="E5681" i="4"/>
  <c r="F4949" i="4"/>
  <c r="E4950" i="4"/>
  <c r="F3986" i="4"/>
  <c r="E3987" i="4"/>
  <c r="F3112" i="4"/>
  <c r="E3113" i="4"/>
  <c r="F3612" i="4"/>
  <c r="F4692" i="4"/>
  <c r="E4693" i="4"/>
  <c r="F4529" i="4"/>
  <c r="E4530" i="4"/>
  <c r="F3155" i="4"/>
  <c r="E3156" i="4"/>
  <c r="F1570" i="4"/>
  <c r="E1571" i="4"/>
  <c r="F1091" i="4"/>
  <c r="E1092" i="4"/>
  <c r="F5616" i="4"/>
  <c r="E5617" i="4"/>
  <c r="F3614" i="4"/>
  <c r="E3615" i="4"/>
  <c r="F3464" i="4"/>
  <c r="E3465" i="4"/>
  <c r="F4153" i="4"/>
  <c r="E4154" i="4"/>
  <c r="F3255" i="4"/>
  <c r="E3256" i="4"/>
  <c r="F2422" i="4"/>
  <c r="E2069" i="4"/>
  <c r="F2068" i="4"/>
  <c r="F1505" i="4"/>
  <c r="E1506" i="4"/>
  <c r="F5701" i="4"/>
  <c r="E5702" i="4"/>
  <c r="F5220" i="4"/>
  <c r="E5221" i="4"/>
  <c r="E2944" i="4"/>
  <c r="F2943" i="4"/>
  <c r="F4112" i="4"/>
  <c r="E4113" i="4"/>
  <c r="F3280" i="4"/>
  <c r="E3281" i="4"/>
  <c r="F2401" i="4"/>
  <c r="F1634" i="4"/>
  <c r="E1635" i="4"/>
  <c r="F1298" i="4"/>
  <c r="E1299" i="4"/>
  <c r="F362" i="4"/>
  <c r="E363" i="4"/>
  <c r="F1464" i="4"/>
  <c r="F68" i="4"/>
  <c r="F5368" i="4"/>
  <c r="E5369" i="4"/>
  <c r="F4173" i="4"/>
  <c r="E4174" i="4"/>
  <c r="F3593" i="4"/>
  <c r="E3594" i="4"/>
  <c r="F3214" i="4"/>
  <c r="E3215" i="4"/>
  <c r="F3444" i="4"/>
  <c r="E3445" i="4"/>
  <c r="E2800" i="4"/>
  <c r="F2799" i="4"/>
  <c r="E2526" i="4"/>
  <c r="F2525" i="4"/>
  <c r="F2631" i="4"/>
  <c r="E2632" i="4"/>
  <c r="F4653" i="4"/>
  <c r="E4654" i="4"/>
  <c r="F2339" i="4"/>
  <c r="E2340" i="4"/>
  <c r="E2884" i="4"/>
  <c r="F2883" i="4"/>
  <c r="F2442" i="4"/>
  <c r="F2254" i="4"/>
  <c r="E2255" i="4"/>
  <c r="F5635" i="4"/>
  <c r="E5636" i="4"/>
  <c r="F5160" i="4"/>
  <c r="E5161" i="4"/>
  <c r="F5530" i="4"/>
  <c r="E5531" i="4"/>
  <c r="F4613" i="4"/>
  <c r="E4614" i="4"/>
  <c r="F4549" i="4"/>
  <c r="E4550" i="4"/>
  <c r="F4193" i="4"/>
  <c r="E4194" i="4"/>
  <c r="F5742" i="4"/>
  <c r="E5743" i="4"/>
  <c r="F5659" i="4"/>
  <c r="E5660" i="4"/>
  <c r="F4594" i="4"/>
  <c r="E4595" i="4"/>
  <c r="F5035" i="4"/>
  <c r="E5036" i="4"/>
  <c r="F3049" i="4"/>
  <c r="E3050" i="4"/>
  <c r="E2820" i="4"/>
  <c r="F2819" i="4"/>
  <c r="F2152" i="4"/>
  <c r="E2153" i="4"/>
  <c r="F2676" i="4"/>
  <c r="E2677" i="4"/>
  <c r="F2027" i="4"/>
  <c r="E2028" i="4"/>
  <c r="F1860" i="4"/>
  <c r="E1861" i="4"/>
  <c r="F1549" i="4"/>
  <c r="E1550" i="4"/>
  <c r="F1613" i="4"/>
  <c r="E1614" i="4"/>
  <c r="F984" i="4"/>
  <c r="E985" i="4"/>
  <c r="F4788" i="4"/>
  <c r="E4789" i="4"/>
  <c r="F4276" i="4"/>
  <c r="E4277" i="4"/>
  <c r="F4070" i="4"/>
  <c r="E4071" i="4"/>
  <c r="D2548" i="4"/>
  <c r="F2547" i="4"/>
  <c r="F5597" i="4"/>
  <c r="E5598" i="4"/>
  <c r="F5465" i="4"/>
  <c r="E5466" i="4"/>
  <c r="F4874" i="4"/>
  <c r="E4875" i="4"/>
  <c r="F5056" i="4"/>
  <c r="E5057" i="4"/>
  <c r="F4708" i="4"/>
  <c r="E4709" i="4"/>
  <c r="F4340" i="4"/>
  <c r="E4341" i="4"/>
  <c r="F4028" i="4"/>
  <c r="E4029" i="4"/>
  <c r="F3613" i="4"/>
  <c r="F3384" i="4"/>
  <c r="E3385" i="4"/>
  <c r="F2841" i="4"/>
  <c r="D2842" i="4"/>
  <c r="F2361" i="4"/>
  <c r="E2362" i="4"/>
  <c r="F1737" i="4"/>
  <c r="E1738" i="4"/>
  <c r="F5573" i="4"/>
  <c r="E5574" i="4"/>
  <c r="F4636" i="4"/>
  <c r="E4637" i="4"/>
  <c r="F4257" i="4"/>
  <c r="E4258" i="4"/>
  <c r="F3964" i="4"/>
  <c r="E3965" i="4"/>
  <c r="F2713" i="4"/>
  <c r="E2714" i="4"/>
  <c r="F5012" i="4"/>
  <c r="E5013" i="4"/>
  <c r="F4972" i="4"/>
  <c r="E4973" i="4"/>
  <c r="F4833" i="4"/>
  <c r="E4834" i="4"/>
  <c r="F3506" i="4"/>
  <c r="E3507" i="4"/>
  <c r="F3343" i="4"/>
  <c r="E3344" i="4"/>
  <c r="F2652" i="4"/>
  <c r="E2653" i="4"/>
  <c r="D2986" i="4"/>
  <c r="F2985" i="4"/>
  <c r="F1963" i="4"/>
  <c r="E1964" i="4"/>
  <c r="F1154" i="4"/>
  <c r="E1155" i="4"/>
  <c r="F1175" i="4"/>
  <c r="E1176" i="4"/>
  <c r="F663" i="4"/>
  <c r="E664" i="4"/>
  <c r="E1006" i="4"/>
  <c r="F1005" i="4"/>
  <c r="F1047" i="4"/>
  <c r="F5120" i="4"/>
  <c r="E5121" i="4"/>
  <c r="F4212" i="4"/>
  <c r="E4213" i="4"/>
  <c r="F2213" i="4"/>
  <c r="E2214" i="4"/>
  <c r="F1657" i="4"/>
  <c r="E1658" i="4"/>
  <c r="F4363" i="4"/>
  <c r="E4364" i="4"/>
  <c r="F1402" i="4"/>
  <c r="E1403" i="4"/>
  <c r="F1530" i="4"/>
  <c r="E1531" i="4"/>
  <c r="F5100" i="4"/>
  <c r="E5101" i="4"/>
  <c r="F1256" i="4"/>
  <c r="E1257" i="4"/>
  <c r="F4404" i="4"/>
  <c r="E4405" i="4"/>
  <c r="F1195" i="4"/>
  <c r="E1196" i="4"/>
  <c r="F1277" i="4"/>
  <c r="E1278" i="4"/>
  <c r="F5487" i="4"/>
  <c r="E5488" i="4"/>
  <c r="F4910" i="4"/>
  <c r="E4911" i="4"/>
  <c r="F4486" i="4"/>
  <c r="E4487" i="4"/>
  <c r="F2382" i="4"/>
  <c r="E2383" i="4"/>
  <c r="F4093" i="4"/>
  <c r="E4094" i="4"/>
  <c r="F3196" i="4"/>
  <c r="E3197" i="4"/>
  <c r="F3404" i="4"/>
  <c r="E3405" i="4"/>
  <c r="E2964" i="4"/>
  <c r="F2963" i="4"/>
  <c r="E3092" i="4"/>
  <c r="F3091" i="4"/>
  <c r="F2275" i="4"/>
  <c r="E2276" i="4"/>
  <c r="F2735" i="4"/>
  <c r="E2736" i="4"/>
  <c r="F2591" i="4"/>
  <c r="E2592" i="4"/>
  <c r="F1677" i="4"/>
  <c r="E1678" i="4"/>
  <c r="F5789" i="4"/>
  <c r="E5790" i="4"/>
  <c r="F2798" i="4"/>
  <c r="F5282" i="4"/>
  <c r="E5283" i="4"/>
  <c r="F5852" i="4"/>
  <c r="E5853" i="4"/>
  <c r="F5427" i="4"/>
  <c r="E5428" i="4"/>
  <c r="F4445" i="4"/>
  <c r="E4446" i="4"/>
  <c r="F4317" i="4"/>
  <c r="E4318" i="4"/>
  <c r="F4049" i="4"/>
  <c r="E4050" i="4"/>
  <c r="E3005" i="4"/>
  <c r="F3004" i="4"/>
  <c r="F2777" i="4"/>
  <c r="E2778" i="4"/>
  <c r="E2506" i="4"/>
  <c r="F2505" i="4"/>
  <c r="F2234" i="4"/>
  <c r="E2235" i="4"/>
  <c r="F4932" i="4"/>
  <c r="E4933" i="4"/>
  <c r="F4673" i="4"/>
  <c r="E4674" i="4"/>
  <c r="F4508" i="4"/>
  <c r="E4509" i="4"/>
  <c r="F3361" i="4"/>
  <c r="E3362" i="4"/>
  <c r="F3423" i="4"/>
  <c r="E3424" i="4"/>
  <c r="F2049" i="4"/>
  <c r="E2050" i="4"/>
  <c r="F1048" i="4"/>
  <c r="E1049" i="4"/>
  <c r="E355" i="4"/>
  <c r="F3550" i="4"/>
  <c r="E3551" i="4"/>
  <c r="F3174" i="4"/>
  <c r="E3175" i="4"/>
  <c r="F1696" i="4"/>
  <c r="E1697" i="4"/>
  <c r="F5766" i="4"/>
  <c r="E5767" i="4"/>
  <c r="F5240" i="4"/>
  <c r="E5241" i="4"/>
  <c r="F3694" i="4"/>
  <c r="E3695" i="4"/>
  <c r="F3319" i="4"/>
  <c r="E3320" i="4"/>
  <c r="F2005" i="4"/>
  <c r="E2006" i="4"/>
  <c r="F1962" i="4"/>
  <c r="F1593" i="4"/>
  <c r="E1594" i="4"/>
  <c r="F1234" i="4"/>
  <c r="E1235" i="4"/>
  <c r="F327" i="4"/>
  <c r="D328" i="4"/>
  <c r="F1026" i="4"/>
  <c r="E1027" i="4"/>
  <c r="F92" i="4"/>
  <c r="E93" i="4"/>
  <c r="E133" i="4"/>
  <c r="F132" i="4"/>
  <c r="F1133" i="4"/>
  <c r="E1134" i="4"/>
  <c r="F963" i="4"/>
  <c r="E964" i="4"/>
  <c r="N3995" i="1"/>
  <c r="Q1081" i="1"/>
  <c r="Q1080" i="1" s="1"/>
  <c r="Q1079" i="1" s="1"/>
  <c r="Q1078" i="1" s="1"/>
  <c r="Q1077" i="1" s="1"/>
  <c r="Q1076" i="1" s="1"/>
  <c r="Q1075" i="1" s="1"/>
  <c r="Q1074" i="1" s="1"/>
  <c r="Q1073" i="1" s="1"/>
  <c r="Q1072" i="1" s="1"/>
  <c r="Q1071" i="1" s="1"/>
  <c r="Q1070" i="1" s="1"/>
  <c r="Q1069" i="1" s="1"/>
  <c r="Q1068" i="1" s="1"/>
  <c r="Q1067" i="1" s="1"/>
  <c r="Q1066" i="1" s="1"/>
  <c r="Q1065" i="1" s="1"/>
  <c r="F37" i="3"/>
  <c r="P37" i="3" s="1"/>
  <c r="Q2211" i="1"/>
  <c r="Q2210" i="1" s="1"/>
  <c r="Q2209" i="1" s="1"/>
  <c r="Q2208" i="1" s="1"/>
  <c r="Q2207" i="1" s="1"/>
  <c r="Q2206" i="1" s="1"/>
  <c r="Q2205" i="1" s="1"/>
  <c r="Q2204" i="1" s="1"/>
  <c r="Q2203" i="1" s="1"/>
  <c r="Q2202" i="1" s="1"/>
  <c r="Q2201" i="1" s="1"/>
  <c r="Q2200" i="1" s="1"/>
  <c r="Q2199" i="1" s="1"/>
  <c r="Q2198" i="1" s="1"/>
  <c r="Q2197" i="1" s="1"/>
  <c r="Q2196" i="1" s="1"/>
  <c r="Q2195" i="1" s="1"/>
  <c r="Q2194" i="1" s="1"/>
  <c r="Q2193" i="1" s="1"/>
  <c r="Q2192" i="1" s="1"/>
  <c r="Q2191" i="1" s="1"/>
  <c r="F129" i="3"/>
  <c r="N129" i="3" s="1"/>
  <c r="Q2272" i="1"/>
  <c r="Q2271" i="1" s="1"/>
  <c r="Q2270" i="1" s="1"/>
  <c r="Q2269" i="1" s="1"/>
  <c r="Q2268" i="1" s="1"/>
  <c r="Q2267" i="1" s="1"/>
  <c r="Q2266" i="1" s="1"/>
  <c r="Q2265" i="1" s="1"/>
  <c r="Q2264" i="1" s="1"/>
  <c r="Q2263" i="1" s="1"/>
  <c r="Q2262" i="1" s="1"/>
  <c r="Q2261" i="1" s="1"/>
  <c r="Q2260" i="1" s="1"/>
  <c r="Q2259" i="1" s="1"/>
  <c r="Q2258" i="1" s="1"/>
  <c r="Q2257" i="1" s="1"/>
  <c r="Q2256" i="1" s="1"/>
  <c r="Q2255" i="1" s="1"/>
  <c r="Q2254" i="1" s="1"/>
  <c r="Q2463" i="1"/>
  <c r="Q2462" i="1" s="1"/>
  <c r="Q2461" i="1" s="1"/>
  <c r="Q2460" i="1" s="1"/>
  <c r="Q2459" i="1" s="1"/>
  <c r="Q2458" i="1" s="1"/>
  <c r="Q2457" i="1" s="1"/>
  <c r="Q2456" i="1" s="1"/>
  <c r="Q2455" i="1" s="1"/>
  <c r="Q2454" i="1" s="1"/>
  <c r="Q2453" i="1" s="1"/>
  <c r="Q2452" i="1" s="1"/>
  <c r="Q2451" i="1" s="1"/>
  <c r="Q2450" i="1" s="1"/>
  <c r="Q2449" i="1" s="1"/>
  <c r="Q2448" i="1" s="1"/>
  <c r="Q2447" i="1" s="1"/>
  <c r="Q2446" i="1" s="1"/>
  <c r="Q2445" i="1" s="1"/>
  <c r="Q2444" i="1" s="1"/>
  <c r="Q2443" i="1" s="1"/>
  <c r="Q2442" i="1" s="1"/>
  <c r="F141" i="3"/>
  <c r="N141" i="3" s="1"/>
  <c r="Q2524" i="1"/>
  <c r="Q2523" i="1" s="1"/>
  <c r="Q2522" i="1" s="1"/>
  <c r="Q2521" i="1" s="1"/>
  <c r="Q2520" i="1" s="1"/>
  <c r="Q2519" i="1" s="1"/>
  <c r="Q2518" i="1" s="1"/>
  <c r="Q2517" i="1" s="1"/>
  <c r="Q2516" i="1" s="1"/>
  <c r="Q2515" i="1" s="1"/>
  <c r="Q2514" i="1" s="1"/>
  <c r="Q2513" i="1" s="1"/>
  <c r="Q2512" i="1" s="1"/>
  <c r="Q2511" i="1" s="1"/>
  <c r="Q2510" i="1" s="1"/>
  <c r="Q2509" i="1" s="1"/>
  <c r="Q2508" i="1" s="1"/>
  <c r="Q2507" i="1" s="1"/>
  <c r="Q2506" i="1" s="1"/>
  <c r="F144" i="3"/>
  <c r="J144" i="3" s="1"/>
  <c r="Q2693" i="1"/>
  <c r="Q2692" i="1" s="1"/>
  <c r="Q2691" i="1" s="1"/>
  <c r="Q2690" i="1" s="1"/>
  <c r="Q2689" i="1" s="1"/>
  <c r="Q2688" i="1" s="1"/>
  <c r="Q2687" i="1" s="1"/>
  <c r="Q2686" i="1" s="1"/>
  <c r="Q2685" i="1" s="1"/>
  <c r="Q2684" i="1" s="1"/>
  <c r="Q2683" i="1" s="1"/>
  <c r="Q2682" i="1" s="1"/>
  <c r="Q2681" i="1" s="1"/>
  <c r="Q2680" i="1" s="1"/>
  <c r="Q2679" i="1" s="1"/>
  <c r="Q2678" i="1" s="1"/>
  <c r="Q2677" i="1" s="1"/>
  <c r="Q2676" i="1" s="1"/>
  <c r="Q2675" i="1" s="1"/>
  <c r="Q2674" i="1" s="1"/>
  <c r="Q2673" i="1" s="1"/>
  <c r="F152" i="3"/>
  <c r="J152" i="3" s="1"/>
  <c r="Q2777" i="1"/>
  <c r="Q2776" i="1" s="1"/>
  <c r="Q2775" i="1" s="1"/>
  <c r="Q2774" i="1" s="1"/>
  <c r="Q2773" i="1" s="1"/>
  <c r="Q2772" i="1" s="1"/>
  <c r="Q2771" i="1" s="1"/>
  <c r="Q2770" i="1" s="1"/>
  <c r="Q2769" i="1" s="1"/>
  <c r="Q2768" i="1" s="1"/>
  <c r="Q2767" i="1" s="1"/>
  <c r="Q2766" i="1" s="1"/>
  <c r="Q2765" i="1" s="1"/>
  <c r="Q2764" i="1" s="1"/>
  <c r="Q2763" i="1" s="1"/>
  <c r="Q2762" i="1" s="1"/>
  <c r="Q2761" i="1" s="1"/>
  <c r="Q2760" i="1" s="1"/>
  <c r="Q2759" i="1" s="1"/>
  <c r="F156" i="3"/>
  <c r="J156" i="3" s="1"/>
  <c r="F189" i="3"/>
  <c r="N189" i="3" s="1"/>
  <c r="F207" i="3"/>
  <c r="N207" i="3" s="1"/>
  <c r="F175" i="3"/>
  <c r="H175" i="3" s="1"/>
  <c r="F159" i="3"/>
  <c r="J159" i="3" s="1"/>
  <c r="F151" i="3"/>
  <c r="J151" i="3" s="1"/>
  <c r="Q769" i="1"/>
  <c r="Q768" i="1" s="1"/>
  <c r="Q767" i="1" s="1"/>
  <c r="Q766" i="1" s="1"/>
  <c r="Q765" i="1" s="1"/>
  <c r="Q764" i="1" s="1"/>
  <c r="Q763" i="1" s="1"/>
  <c r="Q762" i="1" s="1"/>
  <c r="Q761" i="1" s="1"/>
  <c r="Q760" i="1" s="1"/>
  <c r="Q759" i="1" s="1"/>
  <c r="Q758" i="1" s="1"/>
  <c r="Q757" i="1" s="1"/>
  <c r="Q756" i="1" s="1"/>
  <c r="Q755" i="1" s="1"/>
  <c r="Q754" i="1" s="1"/>
  <c r="Q753" i="1" s="1"/>
  <c r="Q752" i="1" s="1"/>
  <c r="Q1540" i="1"/>
  <c r="Q1539" i="1" s="1"/>
  <c r="Q1538" i="1" s="1"/>
  <c r="Q1537" i="1" s="1"/>
  <c r="Q1536" i="1" s="1"/>
  <c r="Q1535" i="1" s="1"/>
  <c r="Q1534" i="1" s="1"/>
  <c r="Q1533" i="1" s="1"/>
  <c r="Q1532" i="1" s="1"/>
  <c r="Q1531" i="1" s="1"/>
  <c r="Q1530" i="1" s="1"/>
  <c r="Q1529" i="1" s="1"/>
  <c r="Q1528" i="1" s="1"/>
  <c r="Q1527" i="1" s="1"/>
  <c r="Q1526" i="1" s="1"/>
  <c r="Q1525" i="1" s="1"/>
  <c r="Q1524" i="1" s="1"/>
  <c r="Q1523" i="1" s="1"/>
  <c r="Q1522" i="1" s="1"/>
  <c r="F97" i="3"/>
  <c r="H97" i="3" s="1"/>
  <c r="Q2797" i="1"/>
  <c r="Q2796" i="1" s="1"/>
  <c r="Q2795" i="1" s="1"/>
  <c r="Q2794" i="1" s="1"/>
  <c r="Q2793" i="1" s="1"/>
  <c r="Q2792" i="1" s="1"/>
  <c r="Q2791" i="1" s="1"/>
  <c r="Q2790" i="1" s="1"/>
  <c r="Q2789" i="1" s="1"/>
  <c r="Q2788" i="1" s="1"/>
  <c r="Q2787" i="1" s="1"/>
  <c r="Q2786" i="1" s="1"/>
  <c r="Q2785" i="1" s="1"/>
  <c r="Q2784" i="1" s="1"/>
  <c r="Q2783" i="1" s="1"/>
  <c r="Q2782" i="1" s="1"/>
  <c r="Q2781" i="1" s="1"/>
  <c r="Q2780" i="1" s="1"/>
  <c r="Q2779" i="1" s="1"/>
  <c r="F157" i="3"/>
  <c r="J157" i="3" s="1"/>
  <c r="Q2857" i="1"/>
  <c r="Q2856" i="1" s="1"/>
  <c r="Q2855" i="1" s="1"/>
  <c r="Q2854" i="1" s="1"/>
  <c r="Q2853" i="1" s="1"/>
  <c r="Q2852" i="1" s="1"/>
  <c r="Q2851" i="1" s="1"/>
  <c r="Q2850" i="1" s="1"/>
  <c r="Q2849" i="1" s="1"/>
  <c r="Q2848" i="1" s="1"/>
  <c r="Q2847" i="1" s="1"/>
  <c r="Q2846" i="1" s="1"/>
  <c r="Q2845" i="1" s="1"/>
  <c r="Q2844" i="1" s="1"/>
  <c r="Q2843" i="1" s="1"/>
  <c r="Q2842" i="1" s="1"/>
  <c r="Q2841" i="1" s="1"/>
  <c r="Q2840" i="1" s="1"/>
  <c r="Q2839" i="1" s="1"/>
  <c r="F160" i="3"/>
  <c r="J160" i="3" s="1"/>
  <c r="F204" i="3"/>
  <c r="P204" i="3" s="1"/>
  <c r="Q3949" i="1"/>
  <c r="Q3948" i="1" s="1"/>
  <c r="Q3947" i="1" s="1"/>
  <c r="Q3946" i="1" s="1"/>
  <c r="Q3945" i="1" s="1"/>
  <c r="Q3944" i="1" s="1"/>
  <c r="Q3943" i="1" s="1"/>
  <c r="Q3942" i="1" s="1"/>
  <c r="Q3941" i="1" s="1"/>
  <c r="Q3940" i="1" s="1"/>
  <c r="Q3939" i="1" s="1"/>
  <c r="Q3938" i="1" s="1"/>
  <c r="Q3937" i="1" s="1"/>
  <c r="Q3936" i="1" s="1"/>
  <c r="Q3935" i="1" s="1"/>
  <c r="Q3934" i="1" s="1"/>
  <c r="Q3933" i="1" s="1"/>
  <c r="Q3932" i="1" s="1"/>
  <c r="Q3931" i="1" s="1"/>
  <c r="Q3930" i="1" s="1"/>
  <c r="F212" i="3"/>
  <c r="N212" i="3" s="1"/>
  <c r="F198" i="3"/>
  <c r="P198" i="3" s="1"/>
  <c r="F166" i="3"/>
  <c r="J166" i="3" s="1"/>
  <c r="F126" i="3"/>
  <c r="J126" i="3" s="1"/>
  <c r="F54" i="3"/>
  <c r="P54" i="3" s="1"/>
  <c r="F30" i="3"/>
  <c r="H30" i="3" s="1"/>
  <c r="Q603" i="1"/>
  <c r="Q602" i="1" s="1"/>
  <c r="Q601" i="1" s="1"/>
  <c r="Q600" i="1" s="1"/>
  <c r="Q599" i="1" s="1"/>
  <c r="Q598" i="1" s="1"/>
  <c r="Q597" i="1" s="1"/>
  <c r="Q596" i="1" s="1"/>
  <c r="Q595" i="1" s="1"/>
  <c r="Q594" i="1" s="1"/>
  <c r="Q593" i="1" s="1"/>
  <c r="Q592" i="1" s="1"/>
  <c r="Q591" i="1" s="1"/>
  <c r="Q590" i="1" s="1"/>
  <c r="Q589" i="1" s="1"/>
  <c r="Q588" i="1" s="1"/>
  <c r="Q587" i="1" s="1"/>
  <c r="Q586" i="1" s="1"/>
  <c r="Q585" i="1" s="1"/>
  <c r="Q584" i="1" s="1"/>
  <c r="Q583" i="1" s="1"/>
  <c r="Q582" i="1" s="1"/>
  <c r="Q1707" i="1"/>
  <c r="Q1706" i="1" s="1"/>
  <c r="Q1705" i="1" s="1"/>
  <c r="Q1704" i="1" s="1"/>
  <c r="Q1703" i="1" s="1"/>
  <c r="Q1702" i="1" s="1"/>
  <c r="Q1701" i="1" s="1"/>
  <c r="Q1700" i="1" s="1"/>
  <c r="Q1699" i="1" s="1"/>
  <c r="Q1698" i="1" s="1"/>
  <c r="Q1697" i="1" s="1"/>
  <c r="Q1696" i="1" s="1"/>
  <c r="Q1695" i="1" s="1"/>
  <c r="Q1694" i="1" s="1"/>
  <c r="Q1693" i="1" s="1"/>
  <c r="Q1692" i="1" s="1"/>
  <c r="Q1691" i="1" s="1"/>
  <c r="Q1690" i="1" s="1"/>
  <c r="Q1689" i="1" s="1"/>
  <c r="Q1688" i="1" s="1"/>
  <c r="F109" i="3"/>
  <c r="Q1855" i="1"/>
  <c r="Q1854" i="1" s="1"/>
  <c r="Q1853" i="1" s="1"/>
  <c r="Q1852" i="1" s="1"/>
  <c r="Q1851" i="1" s="1"/>
  <c r="Q1850" i="1" s="1"/>
  <c r="Q1849" i="1" s="1"/>
  <c r="Q1848" i="1" s="1"/>
  <c r="Q1847" i="1" s="1"/>
  <c r="Q1846" i="1" s="1"/>
  <c r="Q1845" i="1" s="1"/>
  <c r="Q1844" i="1" s="1"/>
  <c r="Q1843" i="1" s="1"/>
  <c r="Q1842" i="1" s="1"/>
  <c r="Q1841" i="1" s="1"/>
  <c r="Q1840" i="1" s="1"/>
  <c r="Q1839" i="1" s="1"/>
  <c r="Q1838" i="1" s="1"/>
  <c r="Q1837" i="1" s="1"/>
  <c r="Q1836" i="1" s="1"/>
  <c r="Q1835" i="1" s="1"/>
  <c r="F120" i="3"/>
  <c r="N120" i="3" s="1"/>
  <c r="F136" i="3"/>
  <c r="J136" i="3" s="1"/>
  <c r="F140" i="3"/>
  <c r="J140" i="3" s="1"/>
  <c r="F180" i="3"/>
  <c r="H180" i="3" s="1"/>
  <c r="Q3885" i="1"/>
  <c r="Q3884" i="1" s="1"/>
  <c r="Q3883" i="1" s="1"/>
  <c r="Q3882" i="1" s="1"/>
  <c r="Q3881" i="1" s="1"/>
  <c r="Q3880" i="1" s="1"/>
  <c r="Q3879" i="1" s="1"/>
  <c r="Q3878" i="1" s="1"/>
  <c r="Q3877" i="1" s="1"/>
  <c r="Q3876" i="1" s="1"/>
  <c r="Q3875" i="1" s="1"/>
  <c r="Q3874" i="1" s="1"/>
  <c r="Q3873" i="1" s="1"/>
  <c r="Q3872" i="1" s="1"/>
  <c r="Q3871" i="1" s="1"/>
  <c r="Q3870" i="1" s="1"/>
  <c r="Q3869" i="1" s="1"/>
  <c r="F209" i="3"/>
  <c r="N209" i="3" s="1"/>
  <c r="F131" i="3"/>
  <c r="J131" i="3" s="1"/>
  <c r="F123" i="3"/>
  <c r="J123" i="3" s="1"/>
  <c r="F91" i="3"/>
  <c r="J91" i="3" s="1"/>
  <c r="Q99" i="1"/>
  <c r="Q98" i="1" s="1"/>
  <c r="Q97" i="1" s="1"/>
  <c r="Q96" i="1" s="1"/>
  <c r="Q95" i="1" s="1"/>
  <c r="Q94" i="1" s="1"/>
  <c r="Q93" i="1" s="1"/>
  <c r="Q92" i="1" s="1"/>
  <c r="Q91" i="1" s="1"/>
  <c r="Q90" i="1" s="1"/>
  <c r="Q89" i="1" s="1"/>
  <c r="Q88" i="1" s="1"/>
  <c r="Q87" i="1" s="1"/>
  <c r="Q86" i="1" s="1"/>
  <c r="Q85" i="1" s="1"/>
  <c r="Q84" i="1" s="1"/>
  <c r="Q83" i="1" s="1"/>
  <c r="Q82" i="1" s="1"/>
  <c r="Q81" i="1" s="1"/>
  <c r="Q1772" i="1"/>
  <c r="Q1771" i="1" s="1"/>
  <c r="Q1770" i="1" s="1"/>
  <c r="Q1769" i="1" s="1"/>
  <c r="Q1768" i="1" s="1"/>
  <c r="Q1767" i="1" s="1"/>
  <c r="Q1766" i="1" s="1"/>
  <c r="Q1765" i="1" s="1"/>
  <c r="Q1764" i="1" s="1"/>
  <c r="Q1763" i="1" s="1"/>
  <c r="Q1762" i="1" s="1"/>
  <c r="Q1761" i="1" s="1"/>
  <c r="Q1760" i="1" s="1"/>
  <c r="Q1759" i="1" s="1"/>
  <c r="Q1758" i="1" s="1"/>
  <c r="Q1757" i="1" s="1"/>
  <c r="Q1756" i="1" s="1"/>
  <c r="Q1755" i="1" s="1"/>
  <c r="Q1754" i="1" s="1"/>
  <c r="Q2105" i="1"/>
  <c r="Q2104" i="1" s="1"/>
  <c r="Q2103" i="1" s="1"/>
  <c r="Q2102" i="1" s="1"/>
  <c r="Q2101" i="1" s="1"/>
  <c r="Q2100" i="1" s="1"/>
  <c r="Q2099" i="1" s="1"/>
  <c r="Q2098" i="1" s="1"/>
  <c r="Q2097" i="1" s="1"/>
  <c r="Q2096" i="1" s="1"/>
  <c r="Q2095" i="1" s="1"/>
  <c r="Q2094" i="1" s="1"/>
  <c r="Q2093" i="1" s="1"/>
  <c r="Q2092" i="1" s="1"/>
  <c r="Q2091" i="1" s="1"/>
  <c r="Q2090" i="1" s="1"/>
  <c r="Q2089" i="1" s="1"/>
  <c r="Q2088" i="1" s="1"/>
  <c r="Q2087" i="1" s="1"/>
  <c r="Q2086" i="1" s="1"/>
  <c r="Q2085" i="1" s="1"/>
  <c r="Q2084" i="1" s="1"/>
  <c r="F124" i="3"/>
  <c r="J124" i="3" s="1"/>
  <c r="Q2546" i="1"/>
  <c r="Q2545" i="1" s="1"/>
  <c r="Q2544" i="1" s="1"/>
  <c r="Q2543" i="1" s="1"/>
  <c r="Q2542" i="1" s="1"/>
  <c r="Q2541" i="1" s="1"/>
  <c r="Q2540" i="1" s="1"/>
  <c r="Q2539" i="1" s="1"/>
  <c r="Q2538" i="1" s="1"/>
  <c r="Q2537" i="1" s="1"/>
  <c r="Q2536" i="1" s="1"/>
  <c r="Q2535" i="1" s="1"/>
  <c r="Q2534" i="1" s="1"/>
  <c r="Q2533" i="1" s="1"/>
  <c r="Q2532" i="1" s="1"/>
  <c r="Q2531" i="1" s="1"/>
  <c r="Q2530" i="1" s="1"/>
  <c r="Q2529" i="1" s="1"/>
  <c r="Q2528" i="1" s="1"/>
  <c r="Q2527" i="1" s="1"/>
  <c r="Q2526" i="1" s="1"/>
  <c r="F145" i="3"/>
  <c r="N145" i="3" s="1"/>
  <c r="Q3531" i="1"/>
  <c r="Q3530" i="1" s="1"/>
  <c r="Q3529" i="1" s="1"/>
  <c r="Q3528" i="1" s="1"/>
  <c r="Q3527" i="1" s="1"/>
  <c r="Q3526" i="1" s="1"/>
  <c r="Q3525" i="1" s="1"/>
  <c r="Q3524" i="1" s="1"/>
  <c r="Q3523" i="1" s="1"/>
  <c r="Q3522" i="1" s="1"/>
  <c r="Q3521" i="1" s="1"/>
  <c r="Q3520" i="1" s="1"/>
  <c r="Q3519" i="1" s="1"/>
  <c r="Q3518" i="1" s="1"/>
  <c r="Q3517" i="1" s="1"/>
  <c r="Q3516" i="1" s="1"/>
  <c r="Q3515" i="1" s="1"/>
  <c r="Q3514" i="1" s="1"/>
  <c r="Q3513" i="1" s="1"/>
  <c r="Q3553" i="1"/>
  <c r="Q3552" i="1" s="1"/>
  <c r="Q3551" i="1" s="1"/>
  <c r="Q3550" i="1" s="1"/>
  <c r="Q3549" i="1" s="1"/>
  <c r="Q3548" i="1" s="1"/>
  <c r="Q3547" i="1" s="1"/>
  <c r="Q3546" i="1" s="1"/>
  <c r="Q3545" i="1" s="1"/>
  <c r="Q3544" i="1" s="1"/>
  <c r="Q3543" i="1" s="1"/>
  <c r="Q3542" i="1" s="1"/>
  <c r="Q3541" i="1" s="1"/>
  <c r="Q3540" i="1" s="1"/>
  <c r="Q3539" i="1" s="1"/>
  <c r="Q3538" i="1" s="1"/>
  <c r="Q3537" i="1" s="1"/>
  <c r="Q3536" i="1" s="1"/>
  <c r="Q3535" i="1" s="1"/>
  <c r="Q3534" i="1" s="1"/>
  <c r="Q3533" i="1" s="1"/>
  <c r="Q3698" i="1"/>
  <c r="Q3697" i="1" s="1"/>
  <c r="Q3696" i="1" s="1"/>
  <c r="Q3695" i="1" s="1"/>
  <c r="Q3694" i="1" s="1"/>
  <c r="Q3693" i="1" s="1"/>
  <c r="Q3692" i="1" s="1"/>
  <c r="Q3691" i="1" s="1"/>
  <c r="Q3690" i="1" s="1"/>
  <c r="Q3689" i="1" s="1"/>
  <c r="Q3688" i="1" s="1"/>
  <c r="Q3687" i="1" s="1"/>
  <c r="Q3686" i="1" s="1"/>
  <c r="Q3685" i="1" s="1"/>
  <c r="Q3684" i="1" s="1"/>
  <c r="Q3683" i="1" s="1"/>
  <c r="Q3682" i="1" s="1"/>
  <c r="Q3681" i="1" s="1"/>
  <c r="Q3680" i="1" s="1"/>
  <c r="Q3679" i="1" s="1"/>
  <c r="F210" i="3"/>
  <c r="P210" i="3" s="1"/>
  <c r="F154" i="3"/>
  <c r="N154" i="3" s="1"/>
  <c r="M5" i="1"/>
  <c r="M6" i="1"/>
  <c r="N544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N894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7" i="1"/>
  <c r="M8" i="1"/>
  <c r="M9" i="1"/>
  <c r="M10" i="1"/>
  <c r="M145" i="1"/>
  <c r="M146" i="1"/>
  <c r="M316" i="1"/>
  <c r="M317" i="1"/>
  <c r="M397" i="1"/>
  <c r="M398" i="1"/>
  <c r="M625" i="1"/>
  <c r="M626" i="1"/>
  <c r="O4" i="1"/>
  <c r="M4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81" i="1"/>
  <c r="M82" i="1"/>
  <c r="M123" i="1"/>
  <c r="M124" i="1"/>
  <c r="N316" i="1"/>
  <c r="M440" i="1"/>
  <c r="M832" i="1"/>
  <c r="M833" i="1"/>
  <c r="M834" i="1"/>
  <c r="M835" i="1"/>
  <c r="M836" i="1"/>
  <c r="M1817" i="1"/>
  <c r="N1835" i="1"/>
  <c r="M1835" i="1"/>
  <c r="N1941" i="1"/>
  <c r="M2004" i="1"/>
  <c r="M2005" i="1"/>
  <c r="N2004" i="1"/>
  <c r="N2359" i="1"/>
  <c r="M2359" i="1"/>
  <c r="M2378" i="1"/>
  <c r="M2379" i="1"/>
  <c r="N2589" i="1"/>
  <c r="M2589" i="1"/>
  <c r="N416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N460" i="1"/>
  <c r="M460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N960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N1836" i="1"/>
  <c r="N2191" i="1"/>
  <c r="N2297" i="1"/>
  <c r="M2297" i="1"/>
  <c r="N2360" i="1"/>
  <c r="N2548" i="1"/>
  <c r="N2590" i="1"/>
  <c r="N2591" i="1"/>
  <c r="N2592" i="1"/>
  <c r="N2421" i="1"/>
  <c r="M2421" i="1"/>
  <c r="N2465" i="1"/>
  <c r="M147" i="1"/>
  <c r="M148" i="1"/>
  <c r="M21" i="1"/>
  <c r="M22" i="1"/>
  <c r="N396" i="1"/>
  <c r="M396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792" i="1"/>
  <c r="M231" i="1"/>
  <c r="M232" i="1"/>
  <c r="N253" i="1"/>
  <c r="M294" i="1"/>
  <c r="M606" i="1"/>
  <c r="M668" i="1"/>
  <c r="M711" i="1"/>
  <c r="M712" i="1"/>
  <c r="M713" i="1"/>
  <c r="M714" i="1"/>
  <c r="N1731" i="1"/>
  <c r="M1731" i="1"/>
  <c r="N3345" i="1"/>
  <c r="N3428" i="1"/>
  <c r="O3555" i="1"/>
  <c r="N2631" i="1"/>
  <c r="M41" i="1"/>
  <c r="M4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101" i="1"/>
  <c r="M102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N482" i="1"/>
  <c r="O482" i="1"/>
  <c r="N504" i="1"/>
  <c r="O504" i="1"/>
  <c r="N524" i="1"/>
  <c r="M565" i="1"/>
  <c r="M566" i="1"/>
  <c r="M627" i="1"/>
  <c r="M628" i="1"/>
  <c r="N646" i="1"/>
  <c r="M771" i="1"/>
  <c r="M772" i="1"/>
  <c r="M873" i="1"/>
  <c r="M874" i="1"/>
  <c r="N1043" i="1"/>
  <c r="N1065" i="1"/>
  <c r="O1065" i="1"/>
  <c r="M1754" i="1"/>
  <c r="M1755" i="1"/>
  <c r="N1897" i="1"/>
  <c r="N1898" i="1"/>
  <c r="N2047" i="1"/>
  <c r="M2066" i="1"/>
  <c r="N2107" i="1"/>
  <c r="M2254" i="1"/>
  <c r="M2255" i="1"/>
  <c r="N2611" i="1"/>
  <c r="N2612" i="1"/>
  <c r="N3074" i="1"/>
  <c r="M3113" i="1"/>
  <c r="N3174" i="1"/>
  <c r="M3219" i="1"/>
  <c r="M3220" i="1"/>
  <c r="M3263" i="1"/>
  <c r="M3264" i="1"/>
  <c r="N3305" i="1"/>
  <c r="N3450" i="1"/>
  <c r="O3450" i="1"/>
  <c r="M3555" i="1"/>
  <c r="M3154" i="1"/>
  <c r="M3155" i="1"/>
  <c r="N3219" i="1"/>
  <c r="O3219" i="1"/>
  <c r="N3240" i="1"/>
  <c r="N3241" i="1"/>
  <c r="N3326" i="1"/>
  <c r="N3344" i="1"/>
  <c r="M3406" i="1"/>
  <c r="M3974" i="1"/>
  <c r="O3974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65" i="1"/>
  <c r="M166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O564" i="1"/>
  <c r="M733" i="1"/>
  <c r="M734" i="1"/>
  <c r="O916" i="1"/>
  <c r="O1021" i="1"/>
  <c r="M3240" i="1"/>
  <c r="M3326" i="1"/>
  <c r="M3344" i="1"/>
  <c r="N3406" i="1"/>
  <c r="O3406" i="1"/>
  <c r="N3975" i="1"/>
  <c r="N3976" i="1"/>
  <c r="N3977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13" i="1"/>
  <c r="M14" i="1"/>
  <c r="M15" i="1"/>
  <c r="M16" i="1"/>
  <c r="M17" i="1"/>
  <c r="M18" i="1"/>
  <c r="M19" i="1"/>
  <c r="M43" i="1"/>
  <c r="M44" i="1"/>
  <c r="M45" i="1"/>
  <c r="M46" i="1"/>
  <c r="M47" i="1"/>
  <c r="M48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67" i="1"/>
  <c r="M168" i="1"/>
  <c r="M11" i="1"/>
  <c r="M12" i="1"/>
  <c r="N254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1083" i="1"/>
  <c r="N1083" i="1"/>
  <c r="N1084" i="1"/>
  <c r="M1688" i="1"/>
  <c r="N1688" i="1"/>
  <c r="M1796" i="1"/>
  <c r="N1796" i="1"/>
  <c r="N2401" i="1"/>
  <c r="N40" i="1"/>
  <c r="N5" i="1"/>
  <c r="O5" i="1"/>
  <c r="N81" i="1"/>
  <c r="O81" i="1"/>
  <c r="N101" i="1"/>
  <c r="N123" i="1"/>
  <c r="O123" i="1"/>
  <c r="N125" i="1"/>
  <c r="N187" i="1"/>
  <c r="N209" i="1"/>
  <c r="M336" i="1"/>
  <c r="N337" i="1"/>
  <c r="M461" i="1"/>
  <c r="M46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5" i="1"/>
  <c r="M506" i="1"/>
  <c r="O524" i="1"/>
  <c r="O582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815" i="1"/>
  <c r="M816" i="1"/>
  <c r="M855" i="1"/>
  <c r="M856" i="1"/>
  <c r="O1043" i="1"/>
  <c r="N1106" i="1"/>
  <c r="M1252" i="1"/>
  <c r="M1253" i="1"/>
  <c r="N1252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N1292" i="1"/>
  <c r="N1293" i="1"/>
  <c r="M1396" i="1"/>
  <c r="M1397" i="1"/>
  <c r="N1396" i="1"/>
  <c r="N1397" i="1"/>
  <c r="N1461" i="1"/>
  <c r="O1461" i="1"/>
  <c r="M1461" i="1"/>
  <c r="N1583" i="1"/>
  <c r="M1583" i="1"/>
  <c r="N1709" i="1"/>
  <c r="M1709" i="1"/>
  <c r="N1877" i="1"/>
  <c r="N1878" i="1"/>
  <c r="M1877" i="1"/>
  <c r="N2024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1066" i="1"/>
  <c r="N1066" i="1"/>
  <c r="N62" i="1"/>
  <c r="O62" i="1"/>
  <c r="N124" i="1"/>
  <c r="O124" i="1"/>
  <c r="N164" i="1"/>
  <c r="N210" i="1"/>
  <c r="O210" i="1"/>
  <c r="N230" i="1"/>
  <c r="N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N295" i="1"/>
  <c r="O316" i="1"/>
  <c r="N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629" i="1"/>
  <c r="M63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73" i="1"/>
  <c r="M774" i="1"/>
  <c r="M875" i="1"/>
  <c r="M876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N1044" i="1"/>
  <c r="M1067" i="1"/>
  <c r="O1231" i="1"/>
  <c r="M1332" i="1"/>
  <c r="M1333" i="1"/>
  <c r="M1334" i="1"/>
  <c r="M1335" i="1"/>
  <c r="M1336" i="1"/>
  <c r="M1337" i="1"/>
  <c r="N1332" i="1"/>
  <c r="O1332" i="1"/>
  <c r="M1502" i="1"/>
  <c r="M1503" i="1"/>
  <c r="M1504" i="1"/>
  <c r="M1505" i="1"/>
  <c r="M1506" i="1"/>
  <c r="N1502" i="1"/>
  <c r="N1503" i="1"/>
  <c r="M1542" i="1"/>
  <c r="M1543" i="1"/>
  <c r="M1544" i="1"/>
  <c r="M1545" i="1"/>
  <c r="M1546" i="1"/>
  <c r="M1547" i="1"/>
  <c r="M1548" i="1"/>
  <c r="N1542" i="1"/>
  <c r="M1665" i="1"/>
  <c r="N1665" i="1"/>
  <c r="O1665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N1001" i="1"/>
  <c r="M1001" i="1"/>
  <c r="N20" i="1"/>
  <c r="O20" i="1"/>
  <c r="N144" i="1"/>
  <c r="O144" i="1"/>
  <c r="M253" i="1"/>
  <c r="O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N355" i="1"/>
  <c r="O355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N566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N1022" i="1"/>
  <c r="N1023" i="1"/>
  <c r="N1045" i="1"/>
  <c r="N1167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462" i="1"/>
  <c r="M1463" i="1"/>
  <c r="N1462" i="1"/>
  <c r="M1584" i="1"/>
  <c r="M1585" i="1"/>
  <c r="O1836" i="1"/>
  <c r="N375" i="1"/>
  <c r="O375" i="1"/>
  <c r="N397" i="1"/>
  <c r="N417" i="1"/>
  <c r="N439" i="1"/>
  <c r="O439" i="1"/>
  <c r="N461" i="1"/>
  <c r="O461" i="1"/>
  <c r="N483" i="1"/>
  <c r="N505" i="1"/>
  <c r="N525" i="1"/>
  <c r="O525" i="1"/>
  <c r="N545" i="1"/>
  <c r="N565" i="1"/>
  <c r="O565" i="1"/>
  <c r="N583" i="1"/>
  <c r="N584" i="1"/>
  <c r="N605" i="1"/>
  <c r="O605" i="1"/>
  <c r="N625" i="1"/>
  <c r="O625" i="1"/>
  <c r="N667" i="1"/>
  <c r="O667" i="1"/>
  <c r="N689" i="1"/>
  <c r="O689" i="1"/>
  <c r="N711" i="1"/>
  <c r="N771" i="1"/>
  <c r="N813" i="1"/>
  <c r="N831" i="1"/>
  <c r="O831" i="1"/>
  <c r="N853" i="1"/>
  <c r="N873" i="1"/>
  <c r="O873" i="1"/>
  <c r="N895" i="1"/>
  <c r="O895" i="1"/>
  <c r="N917" i="1"/>
  <c r="N937" i="1"/>
  <c r="O937" i="1"/>
  <c r="N981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212" i="1"/>
  <c r="M121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374" i="1"/>
  <c r="N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N1438" i="1"/>
  <c r="M1464" i="1"/>
  <c r="M1465" i="1"/>
  <c r="M1466" i="1"/>
  <c r="M1467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N1480" i="1"/>
  <c r="M1586" i="1"/>
  <c r="M1587" i="1"/>
  <c r="M1604" i="1"/>
  <c r="M1605" i="1"/>
  <c r="M1606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N1644" i="1"/>
  <c r="N1666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N1710" i="1"/>
  <c r="O1731" i="1"/>
  <c r="N1755" i="1"/>
  <c r="O1755" i="1"/>
  <c r="N1774" i="1"/>
  <c r="N1857" i="1"/>
  <c r="N1858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N1918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N2361" i="1"/>
  <c r="N712" i="1"/>
  <c r="N732" i="1"/>
  <c r="O732" i="1"/>
  <c r="N752" i="1"/>
  <c r="N792" i="1"/>
  <c r="N832" i="1"/>
  <c r="N874" i="1"/>
  <c r="O874" i="1"/>
  <c r="M1002" i="1"/>
  <c r="M1003" i="1"/>
  <c r="M1068" i="1"/>
  <c r="M1069" i="1"/>
  <c r="M1106" i="1"/>
  <c r="M1107" i="1"/>
  <c r="M1124" i="1"/>
  <c r="N1124" i="1"/>
  <c r="M1125" i="1"/>
  <c r="M1126" i="1"/>
  <c r="M1127" i="1"/>
  <c r="M112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N1211" i="1"/>
  <c r="O1211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N1314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N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532" i="1"/>
  <c r="M1533" i="1"/>
  <c r="M1534" i="1"/>
  <c r="M1535" i="1"/>
  <c r="M1536" i="1"/>
  <c r="M1537" i="1"/>
  <c r="M1538" i="1"/>
  <c r="M1539" i="1"/>
  <c r="M1540" i="1"/>
  <c r="M1541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N1564" i="1"/>
  <c r="N1603" i="1"/>
  <c r="O1603" i="1"/>
  <c r="M1624" i="1"/>
  <c r="N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N1711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62" i="1"/>
  <c r="M1963" i="1"/>
  <c r="M1964" i="1"/>
  <c r="M1965" i="1"/>
  <c r="M1966" i="1"/>
  <c r="M1967" i="1"/>
  <c r="N2213" i="1"/>
  <c r="N2214" i="1"/>
  <c r="M2213" i="1"/>
  <c r="M2214" i="1"/>
  <c r="M2215" i="1"/>
  <c r="M998" i="1"/>
  <c r="M999" i="1"/>
  <c r="M1000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46" i="1"/>
  <c r="M1147" i="1"/>
  <c r="M1148" i="1"/>
  <c r="N1146" i="1"/>
  <c r="N114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N1188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N1232" i="1"/>
  <c r="N1233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N1272" i="1"/>
  <c r="M1416" i="1"/>
  <c r="N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N1522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89" i="1"/>
  <c r="N1689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N1732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N175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N179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N1919" i="1"/>
  <c r="N1962" i="1"/>
  <c r="N2005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N2025" i="1"/>
  <c r="N2084" i="1"/>
  <c r="N2319" i="1"/>
  <c r="N2320" i="1"/>
  <c r="N2526" i="1"/>
  <c r="N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O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O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N1942" i="1"/>
  <c r="N1943" i="1"/>
  <c r="N2048" i="1"/>
  <c r="N2169" i="1"/>
  <c r="M2169" i="1"/>
  <c r="M2170" i="1"/>
  <c r="M2171" i="1"/>
  <c r="M2172" i="1"/>
  <c r="M2173" i="1"/>
  <c r="M2174" i="1"/>
  <c r="M2175" i="1"/>
  <c r="N2486" i="1"/>
  <c r="N2549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N1837" i="1"/>
  <c r="N1899" i="1"/>
  <c r="N1900" i="1"/>
  <c r="O1941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N1983" i="1"/>
  <c r="O1983" i="1"/>
  <c r="N2127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N2443" i="1"/>
  <c r="N2444" i="1"/>
  <c r="M2046" i="1"/>
  <c r="O2046" i="1"/>
  <c r="N2254" i="1"/>
  <c r="O2254" i="1"/>
  <c r="N2378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47" i="1"/>
  <c r="O2047" i="1"/>
  <c r="N2067" i="1"/>
  <c r="M2107" i="1"/>
  <c r="O2107" i="1"/>
  <c r="N2149" i="1"/>
  <c r="N2150" i="1"/>
  <c r="M2486" i="1"/>
  <c r="M2487" i="1"/>
  <c r="M2526" i="1"/>
  <c r="M2527" i="1"/>
  <c r="M2528" i="1"/>
  <c r="M2529" i="1"/>
  <c r="M2530" i="1"/>
  <c r="M2531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318" i="1"/>
  <c r="O2318" i="1"/>
  <c r="O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400" i="1"/>
  <c r="M2442" i="1"/>
  <c r="O2442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O2589" i="1"/>
  <c r="M2590" i="1"/>
  <c r="M2695" i="1"/>
  <c r="N2695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74" i="1"/>
  <c r="M2275" i="1"/>
  <c r="N2339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N2613" i="1"/>
  <c r="O2631" i="1"/>
  <c r="N2718" i="1"/>
  <c r="M2718" i="1"/>
  <c r="M2719" i="1"/>
  <c r="M2720" i="1"/>
  <c r="M2721" i="1"/>
  <c r="O2902" i="1"/>
  <c r="N2108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91" i="1"/>
  <c r="O2191" i="1"/>
  <c r="N2192" i="1"/>
  <c r="N2193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N2234" i="1"/>
  <c r="N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N2274" i="1"/>
  <c r="O2274" i="1"/>
  <c r="M2298" i="1"/>
  <c r="M2338" i="1"/>
  <c r="O2338" i="1"/>
  <c r="N2340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22" i="1"/>
  <c r="M2465" i="1"/>
  <c r="O2465" i="1"/>
  <c r="N2466" i="1"/>
  <c r="N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N2506" i="1"/>
  <c r="N2527" i="1"/>
  <c r="N2570" i="1"/>
  <c r="O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N2614" i="1"/>
  <c r="N2615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N2632" i="1"/>
  <c r="N2653" i="1"/>
  <c r="O2653" i="1"/>
  <c r="N2696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N2719" i="1"/>
  <c r="N2759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N2760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N2800" i="1"/>
  <c r="N2924" i="1"/>
  <c r="N2925" i="1"/>
  <c r="O2945" i="1"/>
  <c r="N2946" i="1"/>
  <c r="N2947" i="1"/>
  <c r="N2673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N2737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N2761" i="1"/>
  <c r="M2967" i="1"/>
  <c r="N2967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3" i="1"/>
  <c r="M2904" i="1"/>
  <c r="M2905" i="1"/>
  <c r="M2906" i="1"/>
  <c r="M2907" i="1"/>
  <c r="M2922" i="1"/>
  <c r="O2922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N3053" i="1"/>
  <c r="N3054" i="1"/>
  <c r="N3055" i="1"/>
  <c r="N3154" i="1"/>
  <c r="O3154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N2779" i="1"/>
  <c r="N2799" i="1"/>
  <c r="N2821" i="1"/>
  <c r="N2839" i="1"/>
  <c r="N2840" i="1"/>
  <c r="N2859" i="1"/>
  <c r="N2881" i="1"/>
  <c r="N2903" i="1"/>
  <c r="N2904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N2988" i="1"/>
  <c r="N3366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N3011" i="1"/>
  <c r="N3012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N3094" i="1"/>
  <c r="M2968" i="1"/>
  <c r="M2969" i="1"/>
  <c r="O3031" i="1"/>
  <c r="M3032" i="1"/>
  <c r="M3096" i="1"/>
  <c r="M3097" i="1"/>
  <c r="O3113" i="1"/>
  <c r="M3114" i="1"/>
  <c r="M3115" i="1"/>
  <c r="M3133" i="1"/>
  <c r="N3134" i="1"/>
  <c r="N3135" i="1"/>
  <c r="N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O3197" i="1"/>
  <c r="M3198" i="1"/>
  <c r="O3198" i="1"/>
  <c r="O3240" i="1"/>
  <c r="M3265" i="1"/>
  <c r="M3266" i="1"/>
  <c r="M3305" i="1"/>
  <c r="M3306" i="1"/>
  <c r="N3346" i="1"/>
  <c r="N3347" i="1"/>
  <c r="M3407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52" i="1"/>
  <c r="N3075" i="1"/>
  <c r="N3175" i="1"/>
  <c r="N3220" i="1"/>
  <c r="O322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N3451" i="1"/>
  <c r="N3471" i="1"/>
  <c r="M3471" i="1"/>
  <c r="N3513" i="1"/>
  <c r="M3513" i="1"/>
  <c r="N303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N3115" i="1"/>
  <c r="N3116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74" i="1"/>
  <c r="N3199" i="1"/>
  <c r="N3200" i="1"/>
  <c r="O3241" i="1"/>
  <c r="N3263" i="1"/>
  <c r="O3263" i="1"/>
  <c r="N3429" i="1"/>
  <c r="O3492" i="1"/>
  <c r="N3284" i="1"/>
  <c r="N3285" i="1"/>
  <c r="N328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O3344" i="1"/>
  <c r="M3345" i="1"/>
  <c r="O3345" i="1"/>
  <c r="N3386" i="1"/>
  <c r="O3427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2" i="1"/>
  <c r="M3473" i="1"/>
  <c r="M3474" i="1"/>
  <c r="M3475" i="1"/>
  <c r="M3476" i="1"/>
  <c r="M3477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N3242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N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N332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8" i="1"/>
  <c r="M3429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N3616" i="1"/>
  <c r="M3386" i="1"/>
  <c r="M338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N3493" i="1"/>
  <c r="N3556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N355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N3533" i="1"/>
  <c r="M3740" i="1"/>
  <c r="M3741" i="1"/>
  <c r="M3742" i="1"/>
  <c r="M3743" i="1"/>
  <c r="N3576" i="1"/>
  <c r="N3595" i="1"/>
  <c r="O3595" i="1"/>
  <c r="M3595" i="1"/>
  <c r="M3596" i="1"/>
  <c r="M3597" i="1"/>
  <c r="N3636" i="1"/>
  <c r="M3636" i="1"/>
  <c r="M3637" i="1"/>
  <c r="N3534" i="1"/>
  <c r="M3575" i="1"/>
  <c r="O3575" i="1"/>
  <c r="N3596" i="1"/>
  <c r="N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N3657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N3764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N3744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N3806" i="1"/>
  <c r="O3806" i="1"/>
  <c r="M3806" i="1"/>
  <c r="M3807" i="1"/>
  <c r="N3679" i="1"/>
  <c r="O3679" i="1"/>
  <c r="N3701" i="1"/>
  <c r="O3701" i="1"/>
  <c r="N3723" i="1"/>
  <c r="N3784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N3847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N3869" i="1"/>
  <c r="N3828" i="1"/>
  <c r="N3829" i="1"/>
  <c r="M3846" i="1"/>
  <c r="M3847" i="1"/>
  <c r="N3870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N3887" i="1"/>
  <c r="N388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N3909" i="1"/>
  <c r="N3910" i="1"/>
  <c r="N3930" i="1"/>
  <c r="O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51" i="1"/>
  <c r="N3951" i="1"/>
  <c r="H3845" i="1"/>
  <c r="E207" i="2" s="1"/>
  <c r="I207" i="2" s="1"/>
  <c r="H3827" i="1"/>
  <c r="H3826" i="1" s="1"/>
  <c r="H3825" i="1" s="1"/>
  <c r="H3824" i="1" s="1"/>
  <c r="H3823" i="1" s="1"/>
  <c r="H3822" i="1" s="1"/>
  <c r="H3821" i="1" s="1"/>
  <c r="H3820" i="1" s="1"/>
  <c r="H3819" i="1" s="1"/>
  <c r="H3818" i="1" s="1"/>
  <c r="H3817" i="1" s="1"/>
  <c r="H3816" i="1" s="1"/>
  <c r="H3815" i="1" s="1"/>
  <c r="H3814" i="1" s="1"/>
  <c r="H3813" i="1" s="1"/>
  <c r="H3812" i="1" s="1"/>
  <c r="H3811" i="1" s="1"/>
  <c r="H3810" i="1" s="1"/>
  <c r="H3809" i="1" s="1"/>
  <c r="H3808" i="1" s="1"/>
  <c r="H3807" i="1" s="1"/>
  <c r="H3806" i="1" s="1"/>
  <c r="H3805" i="1"/>
  <c r="H3804" i="1" s="1"/>
  <c r="H3803" i="1" s="1"/>
  <c r="H3802" i="1" s="1"/>
  <c r="H3801" i="1" s="1"/>
  <c r="H3800" i="1" s="1"/>
  <c r="H3799" i="1" s="1"/>
  <c r="H3798" i="1" s="1"/>
  <c r="H3797" i="1" s="1"/>
  <c r="H3796" i="1" s="1"/>
  <c r="H3795" i="1" s="1"/>
  <c r="H3794" i="1" s="1"/>
  <c r="H3793" i="1" s="1"/>
  <c r="H3792" i="1" s="1"/>
  <c r="H3791" i="1" s="1"/>
  <c r="H3790" i="1" s="1"/>
  <c r="H3789" i="1" s="1"/>
  <c r="H3788" i="1" s="1"/>
  <c r="H3787" i="1" s="1"/>
  <c r="H3786" i="1" s="1"/>
  <c r="H3785" i="1" s="1"/>
  <c r="H3784" i="1" s="1"/>
  <c r="H3783" i="1"/>
  <c r="E204" i="2" s="1"/>
  <c r="O204" i="2" s="1"/>
  <c r="H3763" i="1"/>
  <c r="H3762" i="1" s="1"/>
  <c r="H3761" i="1" s="1"/>
  <c r="H3760" i="1" s="1"/>
  <c r="H3759" i="1" s="1"/>
  <c r="H3758" i="1" s="1"/>
  <c r="H3757" i="1" s="1"/>
  <c r="H3756" i="1" s="1"/>
  <c r="H3755" i="1" s="1"/>
  <c r="H3754" i="1" s="1"/>
  <c r="H3753" i="1" s="1"/>
  <c r="H3752" i="1" s="1"/>
  <c r="H3751" i="1" s="1"/>
  <c r="H3750" i="1" s="1"/>
  <c r="H3749" i="1" s="1"/>
  <c r="H3748" i="1" s="1"/>
  <c r="H3747" i="1" s="1"/>
  <c r="H3746" i="1" s="1"/>
  <c r="H3745" i="1" s="1"/>
  <c r="H3744" i="1" s="1"/>
  <c r="H3743" i="1"/>
  <c r="H3742" i="1" s="1"/>
  <c r="H3741" i="1" s="1"/>
  <c r="H3740" i="1" s="1"/>
  <c r="H3739" i="1"/>
  <c r="H3738" i="1" s="1"/>
  <c r="H3737" i="1" s="1"/>
  <c r="H3736" i="1" s="1"/>
  <c r="H3735" i="1" s="1"/>
  <c r="H3734" i="1" s="1"/>
  <c r="H3733" i="1" s="1"/>
  <c r="H3732" i="1" s="1"/>
  <c r="H3731" i="1" s="1"/>
  <c r="H3730" i="1" s="1"/>
  <c r="H3729" i="1" s="1"/>
  <c r="H3728" i="1" s="1"/>
  <c r="H3727" i="1" s="1"/>
  <c r="H3726" i="1" s="1"/>
  <c r="H3725" i="1" s="1"/>
  <c r="H3724" i="1" s="1"/>
  <c r="H3723" i="1" s="1"/>
  <c r="H3722" i="1"/>
  <c r="E201" i="2" s="1"/>
  <c r="H3699" i="1"/>
  <c r="E200" i="2" s="1"/>
  <c r="H3678" i="1"/>
  <c r="E199" i="2" s="1"/>
  <c r="H3656" i="1"/>
  <c r="E198" i="2" s="1"/>
  <c r="H3655" i="1"/>
  <c r="H3654" i="1" s="1"/>
  <c r="H3653" i="1" s="1"/>
  <c r="H3652" i="1" s="1"/>
  <c r="H3651" i="1" s="1"/>
  <c r="H3650" i="1" s="1"/>
  <c r="H3649" i="1" s="1"/>
  <c r="H3648" i="1" s="1"/>
  <c r="H3647" i="1" s="1"/>
  <c r="H3646" i="1" s="1"/>
  <c r="H3645" i="1" s="1"/>
  <c r="H3644" i="1" s="1"/>
  <c r="H3643" i="1" s="1"/>
  <c r="H3642" i="1" s="1"/>
  <c r="H3641" i="1" s="1"/>
  <c r="H3640" i="1" s="1"/>
  <c r="H3639" i="1" s="1"/>
  <c r="H3638" i="1" s="1"/>
  <c r="H3637" i="1" s="1"/>
  <c r="H3636" i="1" s="1"/>
  <c r="H3635" i="1"/>
  <c r="E197" i="2" s="1"/>
  <c r="H3615" i="1"/>
  <c r="H3593" i="1"/>
  <c r="H3574" i="1"/>
  <c r="E194" i="2" s="1"/>
  <c r="H3554" i="1"/>
  <c r="E193" i="2" s="1"/>
  <c r="H3532" i="1"/>
  <c r="H3531" i="1" s="1"/>
  <c r="H3530" i="1" s="1"/>
  <c r="H3529" i="1" s="1"/>
  <c r="H3528" i="1" s="1"/>
  <c r="H3527" i="1" s="1"/>
  <c r="H3526" i="1" s="1"/>
  <c r="H3525" i="1" s="1"/>
  <c r="H3524" i="1" s="1"/>
  <c r="H3523" i="1" s="1"/>
  <c r="H3522" i="1" s="1"/>
  <c r="H3521" i="1" s="1"/>
  <c r="H3520" i="1" s="1"/>
  <c r="H3519" i="1" s="1"/>
  <c r="H3518" i="1" s="1"/>
  <c r="H3517" i="1" s="1"/>
  <c r="H3516" i="1" s="1"/>
  <c r="H3515" i="1" s="1"/>
  <c r="H3514" i="1" s="1"/>
  <c r="H3513" i="1" s="1"/>
  <c r="H3512" i="1"/>
  <c r="H3511" i="1" s="1"/>
  <c r="H3510" i="1" s="1"/>
  <c r="H3509" i="1" s="1"/>
  <c r="H3508" i="1" s="1"/>
  <c r="H3507" i="1" s="1"/>
  <c r="H3506" i="1" s="1"/>
  <c r="H3505" i="1" s="1"/>
  <c r="H3504" i="1" s="1"/>
  <c r="H3503" i="1" s="1"/>
  <c r="H3502" i="1" s="1"/>
  <c r="H3501" i="1" s="1"/>
  <c r="H3500" i="1" s="1"/>
  <c r="H3499" i="1" s="1"/>
  <c r="H3498" i="1" s="1"/>
  <c r="H3497" i="1" s="1"/>
  <c r="H3496" i="1" s="1"/>
  <c r="H3495" i="1" s="1"/>
  <c r="H3494" i="1" s="1"/>
  <c r="H3493" i="1" s="1"/>
  <c r="H3492" i="1" s="1"/>
  <c r="H3491" i="1"/>
  <c r="H3490" i="1" s="1"/>
  <c r="H3489" i="1" s="1"/>
  <c r="H3488" i="1" s="1"/>
  <c r="H3487" i="1" s="1"/>
  <c r="H3486" i="1" s="1"/>
  <c r="H3485" i="1" s="1"/>
  <c r="H3484" i="1" s="1"/>
  <c r="H3483" i="1" s="1"/>
  <c r="H3482" i="1" s="1"/>
  <c r="H3481" i="1" s="1"/>
  <c r="H3480" i="1" s="1"/>
  <c r="H3479" i="1" s="1"/>
  <c r="H3478" i="1" s="1"/>
  <c r="H3477" i="1" s="1"/>
  <c r="H3476" i="1" s="1"/>
  <c r="H3475" i="1" s="1"/>
  <c r="H3474" i="1" s="1"/>
  <c r="H3473" i="1" s="1"/>
  <c r="H3472" i="1" s="1"/>
  <c r="H3471" i="1" s="1"/>
  <c r="H3470" i="1"/>
  <c r="H3449" i="1"/>
  <c r="H3448" i="1" s="1"/>
  <c r="H3447" i="1" s="1"/>
  <c r="H3446" i="1" s="1"/>
  <c r="H3445" i="1" s="1"/>
  <c r="H3444" i="1" s="1"/>
  <c r="H3443" i="1" s="1"/>
  <c r="H3442" i="1" s="1"/>
  <c r="H3441" i="1" s="1"/>
  <c r="H3440" i="1" s="1"/>
  <c r="H3439" i="1" s="1"/>
  <c r="H3438" i="1" s="1"/>
  <c r="H3437" i="1" s="1"/>
  <c r="H3436" i="1" s="1"/>
  <c r="H3435" i="1" s="1"/>
  <c r="H3434" i="1" s="1"/>
  <c r="H3433" i="1" s="1"/>
  <c r="H3432" i="1" s="1"/>
  <c r="H3431" i="1" s="1"/>
  <c r="H3430" i="1" s="1"/>
  <c r="H3429" i="1" s="1"/>
  <c r="H3428" i="1" s="1"/>
  <c r="H3427" i="1" s="1"/>
  <c r="H3426" i="1"/>
  <c r="H3425" i="1" s="1"/>
  <c r="H3424" i="1" s="1"/>
  <c r="H3423" i="1" s="1"/>
  <c r="H3422" i="1" s="1"/>
  <c r="H3421" i="1" s="1"/>
  <c r="H3420" i="1" s="1"/>
  <c r="H3419" i="1" s="1"/>
  <c r="H3418" i="1" s="1"/>
  <c r="H3417" i="1" s="1"/>
  <c r="H3416" i="1" s="1"/>
  <c r="H3415" i="1" s="1"/>
  <c r="H3414" i="1" s="1"/>
  <c r="H3413" i="1" s="1"/>
  <c r="H3412" i="1" s="1"/>
  <c r="H3411" i="1" s="1"/>
  <c r="H3410" i="1" s="1"/>
  <c r="H3409" i="1" s="1"/>
  <c r="H3408" i="1" s="1"/>
  <c r="H3407" i="1" s="1"/>
  <c r="H3406" i="1" s="1"/>
  <c r="H3405" i="1"/>
  <c r="H3385" i="1"/>
  <c r="E185" i="2" s="1"/>
  <c r="H3384" i="1"/>
  <c r="H3383" i="1" s="1"/>
  <c r="H3382" i="1" s="1"/>
  <c r="H3381" i="1" s="1"/>
  <c r="H3380" i="1" s="1"/>
  <c r="H3379" i="1" s="1"/>
  <c r="H3378" i="1" s="1"/>
  <c r="H3377" i="1" s="1"/>
  <c r="H3376" i="1" s="1"/>
  <c r="H3375" i="1" s="1"/>
  <c r="H3374" i="1" s="1"/>
  <c r="H3373" i="1" s="1"/>
  <c r="H3372" i="1" s="1"/>
  <c r="H3371" i="1" s="1"/>
  <c r="H3370" i="1" s="1"/>
  <c r="H3369" i="1" s="1"/>
  <c r="H3368" i="1" s="1"/>
  <c r="H3367" i="1" s="1"/>
  <c r="H3366" i="1" s="1"/>
  <c r="H3365" i="1"/>
  <c r="H3343" i="1"/>
  <c r="H3342" i="1" s="1"/>
  <c r="H3341" i="1" s="1"/>
  <c r="H3340" i="1" s="1"/>
  <c r="H3339" i="1" s="1"/>
  <c r="H3338" i="1" s="1"/>
  <c r="H3337" i="1" s="1"/>
  <c r="H3336" i="1" s="1"/>
  <c r="H3335" i="1" s="1"/>
  <c r="H3334" i="1" s="1"/>
  <c r="H3333" i="1" s="1"/>
  <c r="H3332" i="1" s="1"/>
  <c r="H3331" i="1" s="1"/>
  <c r="H3330" i="1" s="1"/>
  <c r="H3329" i="1" s="1"/>
  <c r="H3328" i="1" s="1"/>
  <c r="H3327" i="1" s="1"/>
  <c r="H3326" i="1" s="1"/>
  <c r="E183" i="2"/>
  <c r="H3325" i="1"/>
  <c r="H3324" i="1" s="1"/>
  <c r="H3323" i="1" s="1"/>
  <c r="H3322" i="1" s="1"/>
  <c r="H3321" i="1" s="1"/>
  <c r="H3320" i="1" s="1"/>
  <c r="H3319" i="1" s="1"/>
  <c r="H3318" i="1" s="1"/>
  <c r="H3317" i="1" s="1"/>
  <c r="H3316" i="1" s="1"/>
  <c r="H3315" i="1" s="1"/>
  <c r="H3314" i="1" s="1"/>
  <c r="H3313" i="1" s="1"/>
  <c r="H3312" i="1" s="1"/>
  <c r="H3311" i="1" s="1"/>
  <c r="H3310" i="1" s="1"/>
  <c r="H3309" i="1" s="1"/>
  <c r="H3308" i="1" s="1"/>
  <c r="H3307" i="1" s="1"/>
  <c r="H3306" i="1" s="1"/>
  <c r="H3305" i="1" s="1"/>
  <c r="H3304" i="1"/>
  <c r="E181" i="2" s="1"/>
  <c r="H3303" i="1"/>
  <c r="H3302" i="1" s="1"/>
  <c r="H3301" i="1" s="1"/>
  <c r="H3300" i="1" s="1"/>
  <c r="H3299" i="1" s="1"/>
  <c r="H3298" i="1" s="1"/>
  <c r="H3297" i="1" s="1"/>
  <c r="H3296" i="1" s="1"/>
  <c r="H3295" i="1" s="1"/>
  <c r="H3294" i="1" s="1"/>
  <c r="H3293" i="1" s="1"/>
  <c r="H3292" i="1" s="1"/>
  <c r="H3291" i="1" s="1"/>
  <c r="H3290" i="1" s="1"/>
  <c r="H3289" i="1" s="1"/>
  <c r="H3288" i="1" s="1"/>
  <c r="H3287" i="1" s="1"/>
  <c r="H3286" i="1" s="1"/>
  <c r="H3285" i="1" s="1"/>
  <c r="H3284" i="1" s="1"/>
  <c r="H3283" i="1" s="1"/>
  <c r="H3282" i="1"/>
  <c r="H3281" i="1" s="1"/>
  <c r="H3280" i="1" s="1"/>
  <c r="H3279" i="1" s="1"/>
  <c r="H3278" i="1" s="1"/>
  <c r="H3277" i="1" s="1"/>
  <c r="H3276" i="1" s="1"/>
  <c r="H3275" i="1" s="1"/>
  <c r="H3274" i="1" s="1"/>
  <c r="H3273" i="1" s="1"/>
  <c r="H3272" i="1" s="1"/>
  <c r="H3271" i="1" s="1"/>
  <c r="H3270" i="1" s="1"/>
  <c r="H3269" i="1" s="1"/>
  <c r="H3268" i="1" s="1"/>
  <c r="H3267" i="1" s="1"/>
  <c r="H3266" i="1" s="1"/>
  <c r="H3265" i="1" s="1"/>
  <c r="H3264" i="1" s="1"/>
  <c r="H3263" i="1" s="1"/>
  <c r="H3262" i="1"/>
  <c r="H3261" i="1" s="1"/>
  <c r="H3260" i="1" s="1"/>
  <c r="H3259" i="1" s="1"/>
  <c r="H3258" i="1" s="1"/>
  <c r="H3257" i="1" s="1"/>
  <c r="H3256" i="1" s="1"/>
  <c r="H3255" i="1" s="1"/>
  <c r="H3254" i="1" s="1"/>
  <c r="H3253" i="1" s="1"/>
  <c r="H3252" i="1" s="1"/>
  <c r="H3251" i="1" s="1"/>
  <c r="H3250" i="1" s="1"/>
  <c r="H3249" i="1" s="1"/>
  <c r="H3248" i="1" s="1"/>
  <c r="H3247" i="1" s="1"/>
  <c r="H3246" i="1" s="1"/>
  <c r="H3245" i="1" s="1"/>
  <c r="H3244" i="1" s="1"/>
  <c r="H3243" i="1" s="1"/>
  <c r="H3242" i="1" s="1"/>
  <c r="H3241" i="1" s="1"/>
  <c r="H3240" i="1" s="1"/>
  <c r="H3239" i="1"/>
  <c r="H3238" i="1" s="1"/>
  <c r="H3237" i="1" s="1"/>
  <c r="H3236" i="1" s="1"/>
  <c r="H3235" i="1" s="1"/>
  <c r="H3234" i="1" s="1"/>
  <c r="H3233" i="1" s="1"/>
  <c r="H3232" i="1" s="1"/>
  <c r="H3231" i="1" s="1"/>
  <c r="H3230" i="1" s="1"/>
  <c r="H3229" i="1" s="1"/>
  <c r="H3228" i="1" s="1"/>
  <c r="H3227" i="1" s="1"/>
  <c r="H3226" i="1" s="1"/>
  <c r="H3225" i="1" s="1"/>
  <c r="H3224" i="1" s="1"/>
  <c r="H3223" i="1" s="1"/>
  <c r="H3222" i="1" s="1"/>
  <c r="H3221" i="1" s="1"/>
  <c r="H3220" i="1" s="1"/>
  <c r="H3219" i="1" s="1"/>
  <c r="H3218" i="1" s="1"/>
  <c r="H3217" i="1"/>
  <c r="H3196" i="1"/>
  <c r="H3195" i="1" s="1"/>
  <c r="H3194" i="1" s="1"/>
  <c r="H3193" i="1" s="1"/>
  <c r="H3192" i="1" s="1"/>
  <c r="H3191" i="1" s="1"/>
  <c r="H3190" i="1" s="1"/>
  <c r="H3189" i="1" s="1"/>
  <c r="H3188" i="1" s="1"/>
  <c r="H3187" i="1" s="1"/>
  <c r="H3186" i="1" s="1"/>
  <c r="H3185" i="1" s="1"/>
  <c r="H3184" i="1" s="1"/>
  <c r="H3183" i="1" s="1"/>
  <c r="H3182" i="1" s="1"/>
  <c r="H3181" i="1" s="1"/>
  <c r="H3180" i="1" s="1"/>
  <c r="H3179" i="1" s="1"/>
  <c r="H3178" i="1" s="1"/>
  <c r="H3177" i="1" s="1"/>
  <c r="H3176" i="1" s="1"/>
  <c r="H3175" i="1" s="1"/>
  <c r="H3174" i="1" s="1"/>
  <c r="H3173" i="1"/>
  <c r="E175" i="2" s="1"/>
  <c r="G175" i="2" s="1"/>
  <c r="H3172" i="1"/>
  <c r="H3171" i="1" s="1"/>
  <c r="H3170" i="1" s="1"/>
  <c r="H3169" i="1" s="1"/>
  <c r="H3168" i="1" s="1"/>
  <c r="H3167" i="1" s="1"/>
  <c r="H3166" i="1" s="1"/>
  <c r="H3165" i="1" s="1"/>
  <c r="H3164" i="1" s="1"/>
  <c r="H3163" i="1" s="1"/>
  <c r="H3162" i="1" s="1"/>
  <c r="H3161" i="1" s="1"/>
  <c r="H3160" i="1" s="1"/>
  <c r="H3159" i="1" s="1"/>
  <c r="H3158" i="1" s="1"/>
  <c r="H3157" i="1" s="1"/>
  <c r="H3156" i="1" s="1"/>
  <c r="H3155" i="1" s="1"/>
  <c r="H3154" i="1" s="1"/>
  <c r="H3153" i="1"/>
  <c r="H3152" i="1" s="1"/>
  <c r="H3151" i="1" s="1"/>
  <c r="H3150" i="1" s="1"/>
  <c r="H3149" i="1" s="1"/>
  <c r="H3148" i="1" s="1"/>
  <c r="H3147" i="1" s="1"/>
  <c r="H3146" i="1" s="1"/>
  <c r="H3145" i="1" s="1"/>
  <c r="H3144" i="1" s="1"/>
  <c r="H3143" i="1" s="1"/>
  <c r="H3142" i="1" s="1"/>
  <c r="H3141" i="1" s="1"/>
  <c r="H3140" i="1" s="1"/>
  <c r="H3139" i="1" s="1"/>
  <c r="H3138" i="1" s="1"/>
  <c r="H3137" i="1" s="1"/>
  <c r="H3136" i="1" s="1"/>
  <c r="H3135" i="1" s="1"/>
  <c r="H3134" i="1" s="1"/>
  <c r="H3133" i="1" s="1"/>
  <c r="E174" i="2"/>
  <c r="I174" i="2" s="1"/>
  <c r="H3132" i="1"/>
  <c r="E173" i="2" s="1"/>
  <c r="H3112" i="1"/>
  <c r="H3093" i="1"/>
  <c r="E171" i="2" s="1"/>
  <c r="H3073" i="1"/>
  <c r="H3072" i="1" s="1"/>
  <c r="H3071" i="1" s="1"/>
  <c r="H3070" i="1" s="1"/>
  <c r="H3069" i="1" s="1"/>
  <c r="H3068" i="1" s="1"/>
  <c r="H3067" i="1" s="1"/>
  <c r="H3066" i="1" s="1"/>
  <c r="H3065" i="1" s="1"/>
  <c r="H3064" i="1" s="1"/>
  <c r="H3063" i="1" s="1"/>
  <c r="H3062" i="1" s="1"/>
  <c r="H3061" i="1" s="1"/>
  <c r="H3060" i="1" s="1"/>
  <c r="H3059" i="1" s="1"/>
  <c r="H3058" i="1" s="1"/>
  <c r="H3057" i="1" s="1"/>
  <c r="H3056" i="1" s="1"/>
  <c r="H3055" i="1" s="1"/>
  <c r="H3054" i="1" s="1"/>
  <c r="H3053" i="1" s="1"/>
  <c r="H3052" i="1" s="1"/>
  <c r="H3051" i="1"/>
  <c r="H3030" i="1"/>
  <c r="H3029" i="1" s="1"/>
  <c r="H3028" i="1" s="1"/>
  <c r="H3027" i="1" s="1"/>
  <c r="H3026" i="1" s="1"/>
  <c r="H3025" i="1" s="1"/>
  <c r="H3024" i="1" s="1"/>
  <c r="H3023" i="1" s="1"/>
  <c r="H3022" i="1" s="1"/>
  <c r="H3021" i="1" s="1"/>
  <c r="H3020" i="1" s="1"/>
  <c r="H3019" i="1" s="1"/>
  <c r="H3018" i="1" s="1"/>
  <c r="H3017" i="1" s="1"/>
  <c r="H3016" i="1" s="1"/>
  <c r="H3015" i="1" s="1"/>
  <c r="H3014" i="1" s="1"/>
  <c r="H3013" i="1" s="1"/>
  <c r="H3012" i="1" s="1"/>
  <c r="H3011" i="1" s="1"/>
  <c r="H3010" i="1"/>
  <c r="H3009" i="1" s="1"/>
  <c r="H3008" i="1" s="1"/>
  <c r="H3007" i="1" s="1"/>
  <c r="H3006" i="1" s="1"/>
  <c r="H3005" i="1" s="1"/>
  <c r="H3004" i="1" s="1"/>
  <c r="H3003" i="1" s="1"/>
  <c r="H3002" i="1" s="1"/>
  <c r="H3001" i="1" s="1"/>
  <c r="H3000" i="1" s="1"/>
  <c r="H2999" i="1" s="1"/>
  <c r="H2998" i="1" s="1"/>
  <c r="H2997" i="1" s="1"/>
  <c r="H2996" i="1" s="1"/>
  <c r="H2995" i="1" s="1"/>
  <c r="H2994" i="1" s="1"/>
  <c r="H2993" i="1" s="1"/>
  <c r="H2992" i="1" s="1"/>
  <c r="H2991" i="1" s="1"/>
  <c r="H2990" i="1" s="1"/>
  <c r="H2989" i="1" s="1"/>
  <c r="H2988" i="1" s="1"/>
  <c r="H2987" i="1"/>
  <c r="H2966" i="1"/>
  <c r="E165" i="2" s="1"/>
  <c r="H2944" i="1"/>
  <c r="H2943" i="1" s="1"/>
  <c r="H2942" i="1" s="1"/>
  <c r="H2941" i="1" s="1"/>
  <c r="H2940" i="1" s="1"/>
  <c r="H2939" i="1" s="1"/>
  <c r="H2938" i="1" s="1"/>
  <c r="H2937" i="1" s="1"/>
  <c r="H2936" i="1" s="1"/>
  <c r="H2935" i="1" s="1"/>
  <c r="H2934" i="1" s="1"/>
  <c r="H2933" i="1" s="1"/>
  <c r="H2932" i="1" s="1"/>
  <c r="H2931" i="1" s="1"/>
  <c r="H2930" i="1" s="1"/>
  <c r="H2929" i="1" s="1"/>
  <c r="H2928" i="1" s="1"/>
  <c r="H2927" i="1" s="1"/>
  <c r="H2926" i="1" s="1"/>
  <c r="H2925" i="1" s="1"/>
  <c r="H2924" i="1" s="1"/>
  <c r="H2923" i="1" s="1"/>
  <c r="H2922" i="1" s="1"/>
  <c r="H2921" i="1"/>
  <c r="H2901" i="1"/>
  <c r="E162" i="2" s="1"/>
  <c r="H2900" i="1"/>
  <c r="H2899" i="1" s="1"/>
  <c r="H2898" i="1" s="1"/>
  <c r="H2897" i="1" s="1"/>
  <c r="H2896" i="1" s="1"/>
  <c r="H2895" i="1" s="1"/>
  <c r="H2894" i="1" s="1"/>
  <c r="H2893" i="1" s="1"/>
  <c r="H2892" i="1" s="1"/>
  <c r="H2891" i="1" s="1"/>
  <c r="H2890" i="1" s="1"/>
  <c r="H2889" i="1" s="1"/>
  <c r="H2888" i="1" s="1"/>
  <c r="H2887" i="1" s="1"/>
  <c r="H2886" i="1" s="1"/>
  <c r="H2885" i="1" s="1"/>
  <c r="H2884" i="1" s="1"/>
  <c r="H2883" i="1" s="1"/>
  <c r="H2882" i="1" s="1"/>
  <c r="H2881" i="1" s="1"/>
  <c r="H2880" i="1"/>
  <c r="H2858" i="1"/>
  <c r="E160" i="2" s="1"/>
  <c r="H2838" i="1"/>
  <c r="E159" i="2" s="1"/>
  <c r="H2837" i="1"/>
  <c r="H2836" i="1" s="1"/>
  <c r="H2835" i="1" s="1"/>
  <c r="H2834" i="1" s="1"/>
  <c r="H2833" i="1" s="1"/>
  <c r="H2832" i="1" s="1"/>
  <c r="H2831" i="1" s="1"/>
  <c r="H2830" i="1" s="1"/>
  <c r="H2829" i="1" s="1"/>
  <c r="H2828" i="1" s="1"/>
  <c r="H2827" i="1" s="1"/>
  <c r="H2826" i="1" s="1"/>
  <c r="H2825" i="1" s="1"/>
  <c r="H2824" i="1" s="1"/>
  <c r="H2823" i="1" s="1"/>
  <c r="H2822" i="1" s="1"/>
  <c r="H2821" i="1" s="1"/>
  <c r="H2820" i="1"/>
  <c r="H2819" i="1" s="1"/>
  <c r="H2818" i="1" s="1"/>
  <c r="H2817" i="1" s="1"/>
  <c r="H2816" i="1" s="1"/>
  <c r="H2815" i="1" s="1"/>
  <c r="H2814" i="1" s="1"/>
  <c r="H2813" i="1" s="1"/>
  <c r="H2812" i="1" s="1"/>
  <c r="H2811" i="1" s="1"/>
  <c r="H2810" i="1" s="1"/>
  <c r="H2809" i="1" s="1"/>
  <c r="H2808" i="1" s="1"/>
  <c r="H2807" i="1" s="1"/>
  <c r="H2806" i="1" s="1"/>
  <c r="H2805" i="1" s="1"/>
  <c r="H2804" i="1" s="1"/>
  <c r="H2803" i="1" s="1"/>
  <c r="H2802" i="1" s="1"/>
  <c r="H2801" i="1" s="1"/>
  <c r="H2800" i="1" s="1"/>
  <c r="H2799" i="1" s="1"/>
  <c r="H2798" i="1"/>
  <c r="H2797" i="1" s="1"/>
  <c r="H2796" i="1" s="1"/>
  <c r="H2795" i="1" s="1"/>
  <c r="H2794" i="1" s="1"/>
  <c r="H2793" i="1" s="1"/>
  <c r="H2792" i="1" s="1"/>
  <c r="H2791" i="1" s="1"/>
  <c r="H2790" i="1" s="1"/>
  <c r="H2789" i="1" s="1"/>
  <c r="H2788" i="1" s="1"/>
  <c r="H2787" i="1" s="1"/>
  <c r="H2786" i="1" s="1"/>
  <c r="H2785" i="1" s="1"/>
  <c r="H2784" i="1" s="1"/>
  <c r="H2783" i="1" s="1"/>
  <c r="H2782" i="1" s="1"/>
  <c r="H2781" i="1" s="1"/>
  <c r="H2780" i="1" s="1"/>
  <c r="H2779" i="1" s="1"/>
  <c r="E157" i="2"/>
  <c r="H2778" i="1"/>
  <c r="H2758" i="1"/>
  <c r="E155" i="2" s="1"/>
  <c r="H2736" i="1"/>
  <c r="H2735" i="1"/>
  <c r="H2734" i="1" s="1"/>
  <c r="H2733" i="1" s="1"/>
  <c r="H2732" i="1" s="1"/>
  <c r="H2731" i="1" s="1"/>
  <c r="H2730" i="1" s="1"/>
  <c r="H2729" i="1" s="1"/>
  <c r="H2728" i="1" s="1"/>
  <c r="H2727" i="1" s="1"/>
  <c r="H2726" i="1" s="1"/>
  <c r="H2725" i="1" s="1"/>
  <c r="H2724" i="1" s="1"/>
  <c r="H2723" i="1" s="1"/>
  <c r="H2722" i="1" s="1"/>
  <c r="H2721" i="1" s="1"/>
  <c r="H2720" i="1" s="1"/>
  <c r="H2719" i="1" s="1"/>
  <c r="H2718" i="1" s="1"/>
  <c r="H2717" i="1"/>
  <c r="H2694" i="1"/>
  <c r="E152" i="2" s="1"/>
  <c r="H2693" i="1"/>
  <c r="H2692" i="1" s="1"/>
  <c r="H2691" i="1" s="1"/>
  <c r="H2690" i="1" s="1"/>
  <c r="H2689" i="1" s="1"/>
  <c r="H2688" i="1" s="1"/>
  <c r="H2687" i="1" s="1"/>
  <c r="H2686" i="1" s="1"/>
  <c r="H2685" i="1" s="1"/>
  <c r="H2684" i="1" s="1"/>
  <c r="H2683" i="1" s="1"/>
  <c r="H2682" i="1" s="1"/>
  <c r="H2681" i="1" s="1"/>
  <c r="H2680" i="1" s="1"/>
  <c r="H2679" i="1" s="1"/>
  <c r="H2678" i="1" s="1"/>
  <c r="H2677" i="1" s="1"/>
  <c r="H2676" i="1" s="1"/>
  <c r="H2675" i="1" s="1"/>
  <c r="H2674" i="1" s="1"/>
  <c r="H2673" i="1" s="1"/>
  <c r="H2672" i="1"/>
  <c r="E151" i="2" s="1"/>
  <c r="H2652" i="1"/>
  <c r="H2630" i="1"/>
  <c r="H2610" i="1"/>
  <c r="H2609" i="1" s="1"/>
  <c r="H2608" i="1" s="1"/>
  <c r="H2607" i="1" s="1"/>
  <c r="H2606" i="1" s="1"/>
  <c r="H2605" i="1" s="1"/>
  <c r="H2604" i="1" s="1"/>
  <c r="H2603" i="1" s="1"/>
  <c r="H2602" i="1" s="1"/>
  <c r="H2601" i="1" s="1"/>
  <c r="H2600" i="1" s="1"/>
  <c r="H2599" i="1" s="1"/>
  <c r="H2598" i="1" s="1"/>
  <c r="H2597" i="1" s="1"/>
  <c r="H2596" i="1" s="1"/>
  <c r="H2595" i="1" s="1"/>
  <c r="H2594" i="1" s="1"/>
  <c r="H2593" i="1" s="1"/>
  <c r="H2592" i="1" s="1"/>
  <c r="H2591" i="1" s="1"/>
  <c r="H2590" i="1" s="1"/>
  <c r="H2589" i="1" s="1"/>
  <c r="H2588" i="1"/>
  <c r="E147" i="2" s="1"/>
  <c r="H2569" i="1"/>
  <c r="H2547" i="1"/>
  <c r="H2546" i="1" s="1"/>
  <c r="H2545" i="1" s="1"/>
  <c r="H2544" i="1" s="1"/>
  <c r="H2543" i="1" s="1"/>
  <c r="H2542" i="1" s="1"/>
  <c r="H2541" i="1" s="1"/>
  <c r="H2540" i="1" s="1"/>
  <c r="H2539" i="1" s="1"/>
  <c r="H2538" i="1" s="1"/>
  <c r="H2537" i="1" s="1"/>
  <c r="H2536" i="1" s="1"/>
  <c r="H2535" i="1" s="1"/>
  <c r="H2534" i="1" s="1"/>
  <c r="H2533" i="1" s="1"/>
  <c r="H2532" i="1" s="1"/>
  <c r="H2531" i="1" s="1"/>
  <c r="H2530" i="1" s="1"/>
  <c r="H2529" i="1" s="1"/>
  <c r="H2528" i="1" s="1"/>
  <c r="H2527" i="1" s="1"/>
  <c r="H2526" i="1" s="1"/>
  <c r="H2525" i="1"/>
  <c r="H2524" i="1" s="1"/>
  <c r="H2523" i="1" s="1"/>
  <c r="H2522" i="1" s="1"/>
  <c r="H2521" i="1" s="1"/>
  <c r="H2520" i="1" s="1"/>
  <c r="H2519" i="1" s="1"/>
  <c r="H2518" i="1" s="1"/>
  <c r="H2517" i="1" s="1"/>
  <c r="H2516" i="1" s="1"/>
  <c r="H2515" i="1" s="1"/>
  <c r="H2514" i="1" s="1"/>
  <c r="H2513" i="1" s="1"/>
  <c r="H2512" i="1" s="1"/>
  <c r="H2511" i="1" s="1"/>
  <c r="H2510" i="1" s="1"/>
  <c r="H2509" i="1" s="1"/>
  <c r="H2508" i="1" s="1"/>
  <c r="H2507" i="1" s="1"/>
  <c r="H2506" i="1" s="1"/>
  <c r="H2505" i="1"/>
  <c r="H2485" i="1"/>
  <c r="E142" i="2" s="1"/>
  <c r="G142" i="2" s="1"/>
  <c r="H2464" i="1"/>
  <c r="H2463" i="1" s="1"/>
  <c r="H2462" i="1" s="1"/>
  <c r="H2461" i="1" s="1"/>
  <c r="H2460" i="1" s="1"/>
  <c r="H2459" i="1" s="1"/>
  <c r="H2458" i="1" s="1"/>
  <c r="H2457" i="1" s="1"/>
  <c r="H2456" i="1" s="1"/>
  <c r="H2455" i="1" s="1"/>
  <c r="H2454" i="1" s="1"/>
  <c r="H2453" i="1" s="1"/>
  <c r="H2452" i="1" s="1"/>
  <c r="H2451" i="1" s="1"/>
  <c r="H2450" i="1" s="1"/>
  <c r="H2449" i="1" s="1"/>
  <c r="H2448" i="1" s="1"/>
  <c r="H2447" i="1" s="1"/>
  <c r="H2446" i="1" s="1"/>
  <c r="H2445" i="1" s="1"/>
  <c r="H2444" i="1" s="1"/>
  <c r="H2443" i="1" s="1"/>
  <c r="H2442" i="1" s="1"/>
  <c r="H2441" i="1"/>
  <c r="H2440" i="1" s="1"/>
  <c r="H2439" i="1" s="1"/>
  <c r="H2438" i="1" s="1"/>
  <c r="H2437" i="1" s="1"/>
  <c r="H2436" i="1" s="1"/>
  <c r="H2435" i="1" s="1"/>
  <c r="H2434" i="1" s="1"/>
  <c r="H2433" i="1" s="1"/>
  <c r="H2432" i="1" s="1"/>
  <c r="H2431" i="1" s="1"/>
  <c r="H2430" i="1" s="1"/>
  <c r="H2429" i="1" s="1"/>
  <c r="H2428" i="1" s="1"/>
  <c r="H2427" i="1" s="1"/>
  <c r="H2426" i="1" s="1"/>
  <c r="H2425" i="1" s="1"/>
  <c r="H2424" i="1" s="1"/>
  <c r="H2423" i="1" s="1"/>
  <c r="H2422" i="1" s="1"/>
  <c r="H2421" i="1" s="1"/>
  <c r="H2420" i="1"/>
  <c r="H2399" i="1"/>
  <c r="E138" i="2" s="1"/>
  <c r="H2377" i="1"/>
  <c r="H2376" i="1" s="1"/>
  <c r="H2375" i="1" s="1"/>
  <c r="H2374" i="1" s="1"/>
  <c r="H2373" i="1" s="1"/>
  <c r="H2372" i="1" s="1"/>
  <c r="H2371" i="1" s="1"/>
  <c r="H2370" i="1" s="1"/>
  <c r="H2369" i="1" s="1"/>
  <c r="H2368" i="1" s="1"/>
  <c r="H2367" i="1" s="1"/>
  <c r="H2366" i="1" s="1"/>
  <c r="H2365" i="1" s="1"/>
  <c r="H2364" i="1" s="1"/>
  <c r="H2363" i="1" s="1"/>
  <c r="H2362" i="1" s="1"/>
  <c r="H2361" i="1" s="1"/>
  <c r="H2360" i="1" s="1"/>
  <c r="H2359" i="1" s="1"/>
  <c r="H2358" i="1"/>
  <c r="H2357" i="1" s="1"/>
  <c r="H2356" i="1" s="1"/>
  <c r="H2355" i="1" s="1"/>
  <c r="H2354" i="1" s="1"/>
  <c r="H2353" i="1" s="1"/>
  <c r="H2352" i="1" s="1"/>
  <c r="H2351" i="1" s="1"/>
  <c r="H2350" i="1" s="1"/>
  <c r="H2349" i="1" s="1"/>
  <c r="H2348" i="1" s="1"/>
  <c r="H2347" i="1" s="1"/>
  <c r="H2346" i="1" s="1"/>
  <c r="H2345" i="1" s="1"/>
  <c r="H2344" i="1" s="1"/>
  <c r="H2343" i="1" s="1"/>
  <c r="H2342" i="1" s="1"/>
  <c r="H2341" i="1" s="1"/>
  <c r="H2340" i="1" s="1"/>
  <c r="H2339" i="1" s="1"/>
  <c r="H2338" i="1" s="1"/>
  <c r="H2337" i="1"/>
  <c r="E135" i="2" s="1"/>
  <c r="H2336" i="1"/>
  <c r="H2335" i="1" s="1"/>
  <c r="H2334" i="1" s="1"/>
  <c r="H2333" i="1" s="1"/>
  <c r="H2332" i="1" s="1"/>
  <c r="H2331" i="1" s="1"/>
  <c r="H2330" i="1" s="1"/>
  <c r="H2329" i="1" s="1"/>
  <c r="H2328" i="1" s="1"/>
  <c r="H2327" i="1" s="1"/>
  <c r="H2326" i="1" s="1"/>
  <c r="H2325" i="1" s="1"/>
  <c r="H2324" i="1" s="1"/>
  <c r="H2323" i="1" s="1"/>
  <c r="H2322" i="1" s="1"/>
  <c r="H2321" i="1" s="1"/>
  <c r="H2320" i="1" s="1"/>
  <c r="H2319" i="1" s="1"/>
  <c r="H2318" i="1" s="1"/>
  <c r="H2317" i="1"/>
  <c r="H2296" i="1"/>
  <c r="H2295" i="1" s="1"/>
  <c r="H2294" i="1" s="1"/>
  <c r="H2293" i="1" s="1"/>
  <c r="H2292" i="1" s="1"/>
  <c r="H2291" i="1" s="1"/>
  <c r="H2290" i="1" s="1"/>
  <c r="H2289" i="1" s="1"/>
  <c r="H2288" i="1" s="1"/>
  <c r="H2287" i="1" s="1"/>
  <c r="H2286" i="1" s="1"/>
  <c r="H2285" i="1" s="1"/>
  <c r="H2284" i="1" s="1"/>
  <c r="H2283" i="1" s="1"/>
  <c r="H2282" i="1" s="1"/>
  <c r="H2281" i="1" s="1"/>
  <c r="H2280" i="1" s="1"/>
  <c r="H2279" i="1" s="1"/>
  <c r="H2278" i="1" s="1"/>
  <c r="H2277" i="1" s="1"/>
  <c r="H2276" i="1" s="1"/>
  <c r="H2275" i="1" s="1"/>
  <c r="H2274" i="1" s="1"/>
  <c r="H2273" i="1"/>
  <c r="H2272" i="1" s="1"/>
  <c r="H2271" i="1" s="1"/>
  <c r="H2270" i="1" s="1"/>
  <c r="H2269" i="1" s="1"/>
  <c r="H2268" i="1" s="1"/>
  <c r="H2267" i="1" s="1"/>
  <c r="H2266" i="1" s="1"/>
  <c r="H2265" i="1" s="1"/>
  <c r="H2264" i="1" s="1"/>
  <c r="H2263" i="1" s="1"/>
  <c r="H2262" i="1" s="1"/>
  <c r="H2261" i="1" s="1"/>
  <c r="H2260" i="1" s="1"/>
  <c r="H2259" i="1" s="1"/>
  <c r="H2258" i="1" s="1"/>
  <c r="H2257" i="1" s="1"/>
  <c r="H2256" i="1" s="1"/>
  <c r="H2255" i="1" s="1"/>
  <c r="H2254" i="1" s="1"/>
  <c r="E132" i="2"/>
  <c r="H2253" i="1"/>
  <c r="H2233" i="1"/>
  <c r="E130" i="2" s="1"/>
  <c r="H2212" i="1"/>
  <c r="H2211" i="1" s="1"/>
  <c r="H2210" i="1" s="1"/>
  <c r="H2209" i="1" s="1"/>
  <c r="H2208" i="1" s="1"/>
  <c r="H2207" i="1" s="1"/>
  <c r="H2206" i="1" s="1"/>
  <c r="H2205" i="1" s="1"/>
  <c r="H2204" i="1" s="1"/>
  <c r="H2203" i="1" s="1"/>
  <c r="H2202" i="1" s="1"/>
  <c r="H2201" i="1" s="1"/>
  <c r="H2200" i="1" s="1"/>
  <c r="H2199" i="1" s="1"/>
  <c r="H2198" i="1" s="1"/>
  <c r="H2197" i="1" s="1"/>
  <c r="H2196" i="1" s="1"/>
  <c r="H2195" i="1" s="1"/>
  <c r="H2194" i="1" s="1"/>
  <c r="H2193" i="1" s="1"/>
  <c r="H2192" i="1" s="1"/>
  <c r="H2191" i="1" s="1"/>
  <c r="H2190" i="1"/>
  <c r="H2189" i="1" s="1"/>
  <c r="H2188" i="1" s="1"/>
  <c r="H2187" i="1" s="1"/>
  <c r="H2186" i="1" s="1"/>
  <c r="H2185" i="1" s="1"/>
  <c r="H2184" i="1" s="1"/>
  <c r="H2183" i="1" s="1"/>
  <c r="H2182" i="1" s="1"/>
  <c r="H2181" i="1" s="1"/>
  <c r="H2180" i="1" s="1"/>
  <c r="H2179" i="1" s="1"/>
  <c r="H2178" i="1" s="1"/>
  <c r="H2177" i="1" s="1"/>
  <c r="H2176" i="1" s="1"/>
  <c r="H2175" i="1" s="1"/>
  <c r="H2174" i="1" s="1"/>
  <c r="H2173" i="1" s="1"/>
  <c r="H2172" i="1" s="1"/>
  <c r="H2171" i="1" s="1"/>
  <c r="H2170" i="1" s="1"/>
  <c r="H2169" i="1" s="1"/>
  <c r="H2168" i="1"/>
  <c r="E127" i="2" s="1"/>
  <c r="H2147" i="1"/>
  <c r="H2126" i="1"/>
  <c r="E125" i="2" s="1"/>
  <c r="H2125" i="1"/>
  <c r="H2124" i="1" s="1"/>
  <c r="H2123" i="1" s="1"/>
  <c r="H2122" i="1" s="1"/>
  <c r="H2121" i="1" s="1"/>
  <c r="H2120" i="1" s="1"/>
  <c r="H2119" i="1" s="1"/>
  <c r="H2118" i="1" s="1"/>
  <c r="H2117" i="1" s="1"/>
  <c r="H2116" i="1" s="1"/>
  <c r="H2115" i="1" s="1"/>
  <c r="H2114" i="1" s="1"/>
  <c r="H2113" i="1" s="1"/>
  <c r="H2112" i="1" s="1"/>
  <c r="H2111" i="1" s="1"/>
  <c r="H2110" i="1" s="1"/>
  <c r="H2109" i="1" s="1"/>
  <c r="H2108" i="1" s="1"/>
  <c r="H2107" i="1" s="1"/>
  <c r="H2106" i="1"/>
  <c r="H2083" i="1"/>
  <c r="E123" i="2" s="1"/>
  <c r="H2065" i="1"/>
  <c r="H2045" i="1"/>
  <c r="H2044" i="1" s="1"/>
  <c r="H2043" i="1" s="1"/>
  <c r="H2042" i="1" s="1"/>
  <c r="H2041" i="1" s="1"/>
  <c r="H2040" i="1" s="1"/>
  <c r="H2039" i="1" s="1"/>
  <c r="H2038" i="1" s="1"/>
  <c r="H2037" i="1" s="1"/>
  <c r="H2036" i="1" s="1"/>
  <c r="H2035" i="1" s="1"/>
  <c r="H2034" i="1" s="1"/>
  <c r="H2033" i="1" s="1"/>
  <c r="H2032" i="1" s="1"/>
  <c r="H2031" i="1" s="1"/>
  <c r="H2030" i="1" s="1"/>
  <c r="H2029" i="1" s="1"/>
  <c r="H2028" i="1" s="1"/>
  <c r="H2027" i="1" s="1"/>
  <c r="H2026" i="1" s="1"/>
  <c r="H2025" i="1" s="1"/>
  <c r="H2024" i="1" s="1"/>
  <c r="H2023" i="1"/>
  <c r="H2003" i="1"/>
  <c r="H2002" i="1" s="1"/>
  <c r="H2001" i="1" s="1"/>
  <c r="H2000" i="1" s="1"/>
  <c r="H1999" i="1" s="1"/>
  <c r="H1998" i="1" s="1"/>
  <c r="H1997" i="1" s="1"/>
  <c r="H1996" i="1" s="1"/>
  <c r="H1995" i="1" s="1"/>
  <c r="H1994" i="1" s="1"/>
  <c r="H1993" i="1" s="1"/>
  <c r="H1992" i="1" s="1"/>
  <c r="H1991" i="1" s="1"/>
  <c r="H1990" i="1" s="1"/>
  <c r="H1989" i="1" s="1"/>
  <c r="H1988" i="1" s="1"/>
  <c r="H1987" i="1" s="1"/>
  <c r="H1986" i="1" s="1"/>
  <c r="H1985" i="1" s="1"/>
  <c r="H1984" i="1" s="1"/>
  <c r="H1983" i="1" s="1"/>
  <c r="H1982" i="1"/>
  <c r="E118" i="2"/>
  <c r="G118" i="2" s="1"/>
  <c r="H1981" i="1"/>
  <c r="H1980" i="1" s="1"/>
  <c r="H1979" i="1" s="1"/>
  <c r="H1978" i="1" s="1"/>
  <c r="H1977" i="1" s="1"/>
  <c r="H1976" i="1" s="1"/>
  <c r="H1975" i="1" s="1"/>
  <c r="H1974" i="1" s="1"/>
  <c r="H1973" i="1" s="1"/>
  <c r="H1972" i="1" s="1"/>
  <c r="H1971" i="1" s="1"/>
  <c r="H1970" i="1" s="1"/>
  <c r="H1969" i="1" s="1"/>
  <c r="H1968" i="1" s="1"/>
  <c r="H1967" i="1" s="1"/>
  <c r="H1966" i="1" s="1"/>
  <c r="H1965" i="1" s="1"/>
  <c r="H1964" i="1" s="1"/>
  <c r="H1963" i="1" s="1"/>
  <c r="H1962" i="1" s="1"/>
  <c r="H1961" i="1"/>
  <c r="H1940" i="1"/>
  <c r="E116" i="2" s="1"/>
  <c r="H1939" i="1"/>
  <c r="H1938" i="1" s="1"/>
  <c r="H1937" i="1" s="1"/>
  <c r="H1936" i="1" s="1"/>
  <c r="H1935" i="1" s="1"/>
  <c r="H1934" i="1" s="1"/>
  <c r="H1933" i="1" s="1"/>
  <c r="H1932" i="1" s="1"/>
  <c r="H1931" i="1" s="1"/>
  <c r="H1930" i="1" s="1"/>
  <c r="H1929" i="1" s="1"/>
  <c r="H1928" i="1" s="1"/>
  <c r="H1927" i="1" s="1"/>
  <c r="H1926" i="1" s="1"/>
  <c r="H1925" i="1" s="1"/>
  <c r="H1924" i="1" s="1"/>
  <c r="H1923" i="1" s="1"/>
  <c r="H1922" i="1" s="1"/>
  <c r="H1921" i="1" s="1"/>
  <c r="H1920" i="1" s="1"/>
  <c r="H1919" i="1" s="1"/>
  <c r="H1918" i="1" s="1"/>
  <c r="H1917" i="1"/>
  <c r="H1896" i="1"/>
  <c r="E114" i="2" s="1"/>
  <c r="H1876" i="1"/>
  <c r="H1875" i="1" s="1"/>
  <c r="H1874" i="1" s="1"/>
  <c r="H1873" i="1" s="1"/>
  <c r="H1872" i="1" s="1"/>
  <c r="H1871" i="1" s="1"/>
  <c r="H1870" i="1" s="1"/>
  <c r="H1869" i="1" s="1"/>
  <c r="H1868" i="1" s="1"/>
  <c r="H1867" i="1" s="1"/>
  <c r="H1866" i="1" s="1"/>
  <c r="H1865" i="1" s="1"/>
  <c r="H1864" i="1" s="1"/>
  <c r="H1863" i="1" s="1"/>
  <c r="H1862" i="1" s="1"/>
  <c r="H1861" i="1" s="1"/>
  <c r="H1860" i="1" s="1"/>
  <c r="H1859" i="1" s="1"/>
  <c r="H1858" i="1" s="1"/>
  <c r="H1857" i="1" s="1"/>
  <c r="H1856" i="1"/>
  <c r="H1834" i="1"/>
  <c r="H1833" i="1" s="1"/>
  <c r="H1832" i="1" s="1"/>
  <c r="H1831" i="1" s="1"/>
  <c r="H1830" i="1" s="1"/>
  <c r="H1829" i="1" s="1"/>
  <c r="H1828" i="1" s="1"/>
  <c r="H1827" i="1" s="1"/>
  <c r="H1826" i="1" s="1"/>
  <c r="H1825" i="1" s="1"/>
  <c r="H1824" i="1" s="1"/>
  <c r="H1823" i="1" s="1"/>
  <c r="H1822" i="1" s="1"/>
  <c r="H1821" i="1" s="1"/>
  <c r="H1820" i="1" s="1"/>
  <c r="H1819" i="1" s="1"/>
  <c r="H1818" i="1" s="1"/>
  <c r="H1817" i="1" s="1"/>
  <c r="E111" i="2"/>
  <c r="M111" i="2" s="1"/>
  <c r="H1816" i="1"/>
  <c r="H1795" i="1"/>
  <c r="H1773" i="1"/>
  <c r="H1772" i="1" s="1"/>
  <c r="H1771" i="1" s="1"/>
  <c r="H1770" i="1" s="1"/>
  <c r="H1769" i="1" s="1"/>
  <c r="H1768" i="1" s="1"/>
  <c r="H1767" i="1" s="1"/>
  <c r="H1766" i="1" s="1"/>
  <c r="H1765" i="1" s="1"/>
  <c r="H1764" i="1" s="1"/>
  <c r="H1763" i="1" s="1"/>
  <c r="H1762" i="1" s="1"/>
  <c r="H1761" i="1" s="1"/>
  <c r="H1760" i="1" s="1"/>
  <c r="H1759" i="1" s="1"/>
  <c r="H1758" i="1" s="1"/>
  <c r="H1757" i="1" s="1"/>
  <c r="H1756" i="1" s="1"/>
  <c r="H1755" i="1" s="1"/>
  <c r="H1754" i="1" s="1"/>
  <c r="H1753" i="1"/>
  <c r="H1752" i="1" s="1"/>
  <c r="H1751" i="1" s="1"/>
  <c r="H1750" i="1" s="1"/>
  <c r="H1749" i="1" s="1"/>
  <c r="H1748" i="1" s="1"/>
  <c r="H1747" i="1" s="1"/>
  <c r="H1746" i="1" s="1"/>
  <c r="H1745" i="1" s="1"/>
  <c r="H1744" i="1" s="1"/>
  <c r="H1743" i="1" s="1"/>
  <c r="H1742" i="1" s="1"/>
  <c r="H1741" i="1" s="1"/>
  <c r="H1740" i="1" s="1"/>
  <c r="H1739" i="1" s="1"/>
  <c r="H1738" i="1" s="1"/>
  <c r="H1737" i="1" s="1"/>
  <c r="H1736" i="1" s="1"/>
  <c r="H1735" i="1" s="1"/>
  <c r="H1734" i="1" s="1"/>
  <c r="H1733" i="1" s="1"/>
  <c r="H1732" i="1" s="1"/>
  <c r="H1731" i="1" s="1"/>
  <c r="H1730" i="1"/>
  <c r="H1708" i="1"/>
  <c r="H1687" i="1"/>
  <c r="H1686" i="1" s="1"/>
  <c r="H1685" i="1" s="1"/>
  <c r="H1684" i="1" s="1"/>
  <c r="H1683" i="1" s="1"/>
  <c r="H1682" i="1" s="1"/>
  <c r="H1681" i="1" s="1"/>
  <c r="H1680" i="1" s="1"/>
  <c r="H1679" i="1" s="1"/>
  <c r="H1678" i="1" s="1"/>
  <c r="H1677" i="1" s="1"/>
  <c r="H1676" i="1" s="1"/>
  <c r="H1675" i="1" s="1"/>
  <c r="H1674" i="1" s="1"/>
  <c r="H1673" i="1" s="1"/>
  <c r="H1672" i="1" s="1"/>
  <c r="H1671" i="1" s="1"/>
  <c r="H1670" i="1" s="1"/>
  <c r="H1669" i="1" s="1"/>
  <c r="H1668" i="1" s="1"/>
  <c r="H1667" i="1" s="1"/>
  <c r="H1666" i="1" s="1"/>
  <c r="H1665" i="1" s="1"/>
  <c r="H1664" i="1"/>
  <c r="H1643" i="1"/>
  <c r="E102" i="2" s="1"/>
  <c r="H1623" i="1"/>
  <c r="H1602" i="1"/>
  <c r="H1601" i="1" s="1"/>
  <c r="H1600" i="1" s="1"/>
  <c r="H1599" i="1" s="1"/>
  <c r="H1598" i="1" s="1"/>
  <c r="H1597" i="1" s="1"/>
  <c r="H1596" i="1" s="1"/>
  <c r="H1595" i="1" s="1"/>
  <c r="H1594" i="1" s="1"/>
  <c r="H1593" i="1" s="1"/>
  <c r="H1592" i="1" s="1"/>
  <c r="H1591" i="1" s="1"/>
  <c r="H1590" i="1" s="1"/>
  <c r="H1589" i="1" s="1"/>
  <c r="H1588" i="1" s="1"/>
  <c r="H1587" i="1" s="1"/>
  <c r="H1586" i="1" s="1"/>
  <c r="H1585" i="1" s="1"/>
  <c r="H1584" i="1" s="1"/>
  <c r="H1583" i="1" s="1"/>
  <c r="H1582" i="1"/>
  <c r="H1563" i="1"/>
  <c r="E98" i="2"/>
  <c r="H1562" i="1"/>
  <c r="H1561" i="1"/>
  <c r="H1560" i="1" s="1"/>
  <c r="H1559" i="1" s="1"/>
  <c r="H1558" i="1" s="1"/>
  <c r="H1557" i="1" s="1"/>
  <c r="H1556" i="1" s="1"/>
  <c r="H1555" i="1" s="1"/>
  <c r="H1554" i="1" s="1"/>
  <c r="H1553" i="1" s="1"/>
  <c r="H1552" i="1" s="1"/>
  <c r="H1551" i="1" s="1"/>
  <c r="H1550" i="1" s="1"/>
  <c r="H1549" i="1" s="1"/>
  <c r="H1548" i="1" s="1"/>
  <c r="H1547" i="1" s="1"/>
  <c r="H1546" i="1" s="1"/>
  <c r="H1545" i="1" s="1"/>
  <c r="H1544" i="1" s="1"/>
  <c r="H1543" i="1" s="1"/>
  <c r="H1542" i="1" s="1"/>
  <c r="H1541" i="1"/>
  <c r="H1540" i="1" s="1"/>
  <c r="H1539" i="1" s="1"/>
  <c r="H1538" i="1" s="1"/>
  <c r="H1537" i="1" s="1"/>
  <c r="H1536" i="1" s="1"/>
  <c r="H1535" i="1" s="1"/>
  <c r="H1534" i="1" s="1"/>
  <c r="H1533" i="1" s="1"/>
  <c r="H1532" i="1" s="1"/>
  <c r="H1531" i="1" s="1"/>
  <c r="H1530" i="1" s="1"/>
  <c r="H1529" i="1" s="1"/>
  <c r="H1528" i="1" s="1"/>
  <c r="H1527" i="1" s="1"/>
  <c r="H1526" i="1" s="1"/>
  <c r="H1525" i="1" s="1"/>
  <c r="H1524" i="1" s="1"/>
  <c r="H1523" i="1" s="1"/>
  <c r="H1522" i="1" s="1"/>
  <c r="H1521" i="1"/>
  <c r="H1520" i="1" s="1"/>
  <c r="H1519" i="1" s="1"/>
  <c r="H1518" i="1" s="1"/>
  <c r="H1517" i="1" s="1"/>
  <c r="H1516" i="1" s="1"/>
  <c r="H1515" i="1" s="1"/>
  <c r="H1514" i="1" s="1"/>
  <c r="H1513" i="1" s="1"/>
  <c r="H1512" i="1" s="1"/>
  <c r="H1511" i="1" s="1"/>
  <c r="H1510" i="1" s="1"/>
  <c r="H1509" i="1" s="1"/>
  <c r="H1508" i="1" s="1"/>
  <c r="H1507" i="1" s="1"/>
  <c r="H1506" i="1" s="1"/>
  <c r="H1505" i="1" s="1"/>
  <c r="H1504" i="1" s="1"/>
  <c r="H1503" i="1" s="1"/>
  <c r="H1502" i="1" s="1"/>
  <c r="H1501" i="1"/>
  <c r="H1479" i="1"/>
  <c r="E94" i="2" s="1"/>
  <c r="H1460" i="1"/>
  <c r="H1459" i="1" s="1"/>
  <c r="H1458" i="1" s="1"/>
  <c r="H1457" i="1" s="1"/>
  <c r="H1456" i="1" s="1"/>
  <c r="H1455" i="1" s="1"/>
  <c r="H1454" i="1" s="1"/>
  <c r="H1453" i="1" s="1"/>
  <c r="H1452" i="1" s="1"/>
  <c r="H1451" i="1" s="1"/>
  <c r="H1450" i="1" s="1"/>
  <c r="H1449" i="1" s="1"/>
  <c r="H1448" i="1" s="1"/>
  <c r="H1447" i="1" s="1"/>
  <c r="H1446" i="1" s="1"/>
  <c r="H1445" i="1" s="1"/>
  <c r="H1444" i="1" s="1"/>
  <c r="H1443" i="1" s="1"/>
  <c r="H1442" i="1" s="1"/>
  <c r="H1441" i="1" s="1"/>
  <c r="H1440" i="1" s="1"/>
  <c r="H1439" i="1" s="1"/>
  <c r="H1438" i="1" s="1"/>
  <c r="H1437" i="1"/>
  <c r="H1436" i="1" s="1"/>
  <c r="H1435" i="1" s="1"/>
  <c r="H1434" i="1" s="1"/>
  <c r="H1433" i="1" s="1"/>
  <c r="H1432" i="1" s="1"/>
  <c r="H1431" i="1" s="1"/>
  <c r="H1430" i="1"/>
  <c r="H1429" i="1" s="1"/>
  <c r="H1428" i="1" s="1"/>
  <c r="H1427" i="1" s="1"/>
  <c r="H1426" i="1" s="1"/>
  <c r="H1425" i="1" s="1"/>
  <c r="H1424" i="1" s="1"/>
  <c r="H1423" i="1" s="1"/>
  <c r="H1422" i="1" s="1"/>
  <c r="H1421" i="1" s="1"/>
  <c r="H1420" i="1" s="1"/>
  <c r="H1419" i="1" s="1"/>
  <c r="H1418" i="1" s="1"/>
  <c r="H1417" i="1" s="1"/>
  <c r="H1416" i="1" s="1"/>
  <c r="H1415" i="1"/>
  <c r="E91" i="2"/>
  <c r="I91" i="2" s="1"/>
  <c r="H1414" i="1"/>
  <c r="H1413" i="1" s="1"/>
  <c r="H1412" i="1" s="1"/>
  <c r="H1411" i="1" s="1"/>
  <c r="H1410" i="1" s="1"/>
  <c r="H1409" i="1" s="1"/>
  <c r="H1408" i="1" s="1"/>
  <c r="H1407" i="1" s="1"/>
  <c r="H1406" i="1" s="1"/>
  <c r="H1405" i="1" s="1"/>
  <c r="H1404" i="1" s="1"/>
  <c r="H1403" i="1" s="1"/>
  <c r="H1402" i="1" s="1"/>
  <c r="H1401" i="1" s="1"/>
  <c r="H1400" i="1" s="1"/>
  <c r="H1399" i="1" s="1"/>
  <c r="H1398" i="1" s="1"/>
  <c r="H1397" i="1" s="1"/>
  <c r="H1396" i="1" s="1"/>
  <c r="H1395" i="1"/>
  <c r="H1373" i="1"/>
  <c r="H1353" i="1"/>
  <c r="H1352" i="1" s="1"/>
  <c r="H1351" i="1" s="1"/>
  <c r="H1350" i="1" s="1"/>
  <c r="H1349" i="1" s="1"/>
  <c r="H1348" i="1" s="1"/>
  <c r="H1347" i="1" s="1"/>
  <c r="H1346" i="1" s="1"/>
  <c r="H1345" i="1" s="1"/>
  <c r="H1344" i="1" s="1"/>
  <c r="H1343" i="1" s="1"/>
  <c r="H1342" i="1" s="1"/>
  <c r="H1341" i="1" s="1"/>
  <c r="H1340" i="1" s="1"/>
  <c r="H1339" i="1" s="1"/>
  <c r="H1338" i="1" s="1"/>
  <c r="H1337" i="1" s="1"/>
  <c r="H1336" i="1" s="1"/>
  <c r="H1335" i="1" s="1"/>
  <c r="H1334" i="1" s="1"/>
  <c r="H1333" i="1" s="1"/>
  <c r="H1332" i="1" s="1"/>
  <c r="H1331" i="1"/>
  <c r="H1313" i="1"/>
  <c r="H1291" i="1"/>
  <c r="E85" i="2" s="1"/>
  <c r="H1271" i="1"/>
  <c r="E84" i="2" s="1"/>
  <c r="H1251" i="1"/>
  <c r="H1230" i="1"/>
  <c r="H1210" i="1"/>
  <c r="H1209" i="1" s="1"/>
  <c r="H1208" i="1" s="1"/>
  <c r="H1207" i="1" s="1"/>
  <c r="H1206" i="1" s="1"/>
  <c r="H1205" i="1" s="1"/>
  <c r="H1204" i="1" s="1"/>
  <c r="H1203" i="1" s="1"/>
  <c r="H1202" i="1" s="1"/>
  <c r="H1201" i="1" s="1"/>
  <c r="H1200" i="1" s="1"/>
  <c r="H1199" i="1" s="1"/>
  <c r="H1198" i="1" s="1"/>
  <c r="H1197" i="1" s="1"/>
  <c r="H1196" i="1" s="1"/>
  <c r="H1195" i="1" s="1"/>
  <c r="H1194" i="1" s="1"/>
  <c r="H1193" i="1" s="1"/>
  <c r="H1192" i="1" s="1"/>
  <c r="H1191" i="1" s="1"/>
  <c r="H1190" i="1" s="1"/>
  <c r="H1189" i="1" s="1"/>
  <c r="H1188" i="1" s="1"/>
  <c r="H1187" i="1"/>
  <c r="E80" i="2" s="1"/>
  <c r="H1186" i="1"/>
  <c r="H1185" i="1" s="1"/>
  <c r="H1184" i="1" s="1"/>
  <c r="H1183" i="1" s="1"/>
  <c r="H1182" i="1" s="1"/>
  <c r="H1181" i="1" s="1"/>
  <c r="H1180" i="1" s="1"/>
  <c r="H1179" i="1" s="1"/>
  <c r="H1178" i="1" s="1"/>
  <c r="H1177" i="1" s="1"/>
  <c r="H1176" i="1" s="1"/>
  <c r="H1175" i="1" s="1"/>
  <c r="H1174" i="1" s="1"/>
  <c r="H1173" i="1" s="1"/>
  <c r="H1172" i="1" s="1"/>
  <c r="H1171" i="1" s="1"/>
  <c r="H1170" i="1" s="1"/>
  <c r="H1169" i="1" s="1"/>
  <c r="H1168" i="1" s="1"/>
  <c r="H1167" i="1" s="1"/>
  <c r="H1166" i="1"/>
  <c r="H1145" i="1"/>
  <c r="E78" i="2" s="1"/>
  <c r="H1123" i="1"/>
  <c r="H1105" i="1"/>
  <c r="H1082" i="1"/>
  <c r="E75" i="2" s="1"/>
  <c r="G75" i="2" s="1"/>
  <c r="H1064" i="1"/>
  <c r="H1063" i="1" s="1"/>
  <c r="H1062" i="1" s="1"/>
  <c r="H1061" i="1" s="1"/>
  <c r="H1060" i="1" s="1"/>
  <c r="H1059" i="1" s="1"/>
  <c r="H1058" i="1" s="1"/>
  <c r="H1057" i="1" s="1"/>
  <c r="H1056" i="1" s="1"/>
  <c r="H1055" i="1" s="1"/>
  <c r="H1054" i="1" s="1"/>
  <c r="H1053" i="1" s="1"/>
  <c r="H1052" i="1" s="1"/>
  <c r="H1051" i="1" s="1"/>
  <c r="H1050" i="1" s="1"/>
  <c r="H1049" i="1" s="1"/>
  <c r="H1048" i="1" s="1"/>
  <c r="H1047" i="1" s="1"/>
  <c r="H1046" i="1" s="1"/>
  <c r="H1045" i="1" s="1"/>
  <c r="H1044" i="1" s="1"/>
  <c r="H1043" i="1" s="1"/>
  <c r="H1042" i="1"/>
  <c r="H1020" i="1"/>
  <c r="H1019" i="1" s="1"/>
  <c r="H1018" i="1" s="1"/>
  <c r="H1017" i="1" s="1"/>
  <c r="H1016" i="1" s="1"/>
  <c r="H1015" i="1" s="1"/>
  <c r="H1014" i="1" s="1"/>
  <c r="H1013" i="1" s="1"/>
  <c r="H1012" i="1" s="1"/>
  <c r="H1011" i="1" s="1"/>
  <c r="H1010" i="1" s="1"/>
  <c r="H1009" i="1" s="1"/>
  <c r="H1008" i="1" s="1"/>
  <c r="H1007" i="1" s="1"/>
  <c r="H1006" i="1" s="1"/>
  <c r="H1005" i="1" s="1"/>
  <c r="H1004" i="1" s="1"/>
  <c r="H1003" i="1" s="1"/>
  <c r="H1002" i="1" s="1"/>
  <c r="H1001" i="1" s="1"/>
  <c r="H1000" i="1"/>
  <c r="H980" i="1"/>
  <c r="H979" i="1" s="1"/>
  <c r="H978" i="1" s="1"/>
  <c r="H977" i="1" s="1"/>
  <c r="H976" i="1" s="1"/>
  <c r="H975" i="1" s="1"/>
  <c r="H974" i="1" s="1"/>
  <c r="H973" i="1" s="1"/>
  <c r="H972" i="1" s="1"/>
  <c r="H971" i="1" s="1"/>
  <c r="H970" i="1" s="1"/>
  <c r="H969" i="1" s="1"/>
  <c r="H968" i="1" s="1"/>
  <c r="H967" i="1" s="1"/>
  <c r="H966" i="1" s="1"/>
  <c r="H965" i="1" s="1"/>
  <c r="H964" i="1" s="1"/>
  <c r="H963" i="1" s="1"/>
  <c r="H962" i="1" s="1"/>
  <c r="H961" i="1" s="1"/>
  <c r="H960" i="1" s="1"/>
  <c r="E70" i="2"/>
  <c r="H959" i="1"/>
  <c r="H936" i="1"/>
  <c r="H915" i="1"/>
  <c r="H893" i="1"/>
  <c r="E66" i="2" s="1"/>
  <c r="H872" i="1"/>
  <c r="H871" i="1" s="1"/>
  <c r="H870" i="1" s="1"/>
  <c r="H869" i="1" s="1"/>
  <c r="H868" i="1" s="1"/>
  <c r="H867" i="1" s="1"/>
  <c r="H866" i="1" s="1"/>
  <c r="H865" i="1" s="1"/>
  <c r="H864" i="1" s="1"/>
  <c r="H863" i="1" s="1"/>
  <c r="H862" i="1" s="1"/>
  <c r="H861" i="1" s="1"/>
  <c r="H860" i="1" s="1"/>
  <c r="H859" i="1" s="1"/>
  <c r="H858" i="1" s="1"/>
  <c r="H857" i="1" s="1"/>
  <c r="H856" i="1" s="1"/>
  <c r="H855" i="1" s="1"/>
  <c r="H854" i="1" s="1"/>
  <c r="H853" i="1" s="1"/>
  <c r="H852" i="1"/>
  <c r="E64" i="2" s="1"/>
  <c r="G64" i="2" s="1"/>
  <c r="H830" i="1"/>
  <c r="H812" i="1"/>
  <c r="E62" i="2" s="1"/>
  <c r="G62" i="2" s="1"/>
  <c r="H811" i="1"/>
  <c r="H810" i="1" s="1"/>
  <c r="H809" i="1" s="1"/>
  <c r="H808" i="1" s="1"/>
  <c r="H807" i="1" s="1"/>
  <c r="H806" i="1" s="1"/>
  <c r="H805" i="1" s="1"/>
  <c r="H804" i="1" s="1"/>
  <c r="H803" i="1" s="1"/>
  <c r="H802" i="1" s="1"/>
  <c r="H801" i="1" s="1"/>
  <c r="H800" i="1" s="1"/>
  <c r="H799" i="1" s="1"/>
  <c r="H798" i="1" s="1"/>
  <c r="H797" i="1" s="1"/>
  <c r="H796" i="1" s="1"/>
  <c r="H795" i="1" s="1"/>
  <c r="H794" i="1" s="1"/>
  <c r="H793" i="1" s="1"/>
  <c r="H792" i="1" s="1"/>
  <c r="H791" i="1"/>
  <c r="H770" i="1"/>
  <c r="H769" i="1" s="1"/>
  <c r="H768" i="1" s="1"/>
  <c r="H767" i="1" s="1"/>
  <c r="H766" i="1" s="1"/>
  <c r="H765" i="1" s="1"/>
  <c r="H764" i="1" s="1"/>
  <c r="H763" i="1" s="1"/>
  <c r="H762" i="1" s="1"/>
  <c r="H761" i="1" s="1"/>
  <c r="H760" i="1" s="1"/>
  <c r="H759" i="1" s="1"/>
  <c r="H758" i="1" s="1"/>
  <c r="H757" i="1" s="1"/>
  <c r="H756" i="1" s="1"/>
  <c r="H755" i="1" s="1"/>
  <c r="H754" i="1" s="1"/>
  <c r="H753" i="1" s="1"/>
  <c r="H752" i="1" s="1"/>
  <c r="H751" i="1"/>
  <c r="H750" i="1" s="1"/>
  <c r="H749" i="1" s="1"/>
  <c r="H748" i="1" s="1"/>
  <c r="H747" i="1" s="1"/>
  <c r="H746" i="1" s="1"/>
  <c r="H745" i="1" s="1"/>
  <c r="H744" i="1" s="1"/>
  <c r="H743" i="1" s="1"/>
  <c r="H742" i="1" s="1"/>
  <c r="H741" i="1" s="1"/>
  <c r="H740" i="1" s="1"/>
  <c r="H739" i="1" s="1"/>
  <c r="H738" i="1" s="1"/>
  <c r="H737" i="1" s="1"/>
  <c r="H736" i="1" s="1"/>
  <c r="H735" i="1" s="1"/>
  <c r="H734" i="1" s="1"/>
  <c r="H733" i="1" s="1"/>
  <c r="H732" i="1" s="1"/>
  <c r="H731" i="1"/>
  <c r="H710" i="1"/>
  <c r="H709" i="1" s="1"/>
  <c r="H708" i="1" s="1"/>
  <c r="H707" i="1" s="1"/>
  <c r="H706" i="1" s="1"/>
  <c r="H705" i="1" s="1"/>
  <c r="H704" i="1" s="1"/>
  <c r="H703" i="1" s="1"/>
  <c r="H702" i="1" s="1"/>
  <c r="H701" i="1" s="1"/>
  <c r="H700" i="1" s="1"/>
  <c r="H699" i="1" s="1"/>
  <c r="H698" i="1" s="1"/>
  <c r="H697" i="1" s="1"/>
  <c r="H696" i="1" s="1"/>
  <c r="H695" i="1" s="1"/>
  <c r="H694" i="1" s="1"/>
  <c r="H693" i="1" s="1"/>
  <c r="H692" i="1" s="1"/>
  <c r="H691" i="1" s="1"/>
  <c r="H690" i="1" s="1"/>
  <c r="H689" i="1" s="1"/>
  <c r="H688" i="1"/>
  <c r="H687" i="1" s="1"/>
  <c r="H686" i="1" s="1"/>
  <c r="H685" i="1" s="1"/>
  <c r="H684" i="1" s="1"/>
  <c r="H683" i="1" s="1"/>
  <c r="H682" i="1" s="1"/>
  <c r="H681" i="1" s="1"/>
  <c r="H680" i="1" s="1"/>
  <c r="H679" i="1" s="1"/>
  <c r="H678" i="1" s="1"/>
  <c r="H677" i="1" s="1"/>
  <c r="H676" i="1" s="1"/>
  <c r="H675" i="1" s="1"/>
  <c r="H674" i="1" s="1"/>
  <c r="H673" i="1" s="1"/>
  <c r="H672" i="1" s="1"/>
  <c r="H671" i="1" s="1"/>
  <c r="H670" i="1" s="1"/>
  <c r="H669" i="1" s="1"/>
  <c r="H668" i="1" s="1"/>
  <c r="H667" i="1" s="1"/>
  <c r="H666" i="1"/>
  <c r="E55" i="2" s="1"/>
  <c r="H645" i="1"/>
  <c r="H644" i="1" s="1"/>
  <c r="H643" i="1" s="1"/>
  <c r="H642" i="1" s="1"/>
  <c r="H641" i="1" s="1"/>
  <c r="H640" i="1" s="1"/>
  <c r="H639" i="1" s="1"/>
  <c r="H638" i="1" s="1"/>
  <c r="H637" i="1" s="1"/>
  <c r="H636" i="1" s="1"/>
  <c r="H635" i="1" s="1"/>
  <c r="H634" i="1" s="1"/>
  <c r="H633" i="1" s="1"/>
  <c r="H632" i="1" s="1"/>
  <c r="H631" i="1" s="1"/>
  <c r="H630" i="1" s="1"/>
  <c r="H629" i="1" s="1"/>
  <c r="H628" i="1" s="1"/>
  <c r="H627" i="1" s="1"/>
  <c r="H626" i="1" s="1"/>
  <c r="H625" i="1" s="1"/>
  <c r="E54" i="2"/>
  <c r="H624" i="1"/>
  <c r="H604" i="1"/>
  <c r="H581" i="1"/>
  <c r="H563" i="1"/>
  <c r="H543" i="1"/>
  <c r="H523" i="1"/>
  <c r="H503" i="1"/>
  <c r="H481" i="1"/>
  <c r="E46" i="2" s="1"/>
  <c r="H459" i="1"/>
  <c r="H438" i="1"/>
  <c r="H437" i="1" s="1"/>
  <c r="H436" i="1" s="1"/>
  <c r="H435" i="1" s="1"/>
  <c r="H434" i="1" s="1"/>
  <c r="H433" i="1" s="1"/>
  <c r="H432" i="1" s="1"/>
  <c r="H431" i="1" s="1"/>
  <c r="H430" i="1" s="1"/>
  <c r="H429" i="1" s="1"/>
  <c r="H428" i="1" s="1"/>
  <c r="H427" i="1" s="1"/>
  <c r="H426" i="1" s="1"/>
  <c r="H425" i="1" s="1"/>
  <c r="H424" i="1" s="1"/>
  <c r="H423" i="1" s="1"/>
  <c r="H422" i="1" s="1"/>
  <c r="H421" i="1" s="1"/>
  <c r="H420" i="1" s="1"/>
  <c r="H419" i="1" s="1"/>
  <c r="H418" i="1" s="1"/>
  <c r="H417" i="1" s="1"/>
  <c r="H416" i="1" s="1"/>
  <c r="H415" i="1"/>
  <c r="H395" i="1"/>
  <c r="H374" i="1"/>
  <c r="H373" i="1" s="1"/>
  <c r="H372" i="1" s="1"/>
  <c r="H371" i="1" s="1"/>
  <c r="H370" i="1" s="1"/>
  <c r="H369" i="1" s="1"/>
  <c r="H368" i="1" s="1"/>
  <c r="H367" i="1" s="1"/>
  <c r="H366" i="1" s="1"/>
  <c r="H365" i="1" s="1"/>
  <c r="H364" i="1" s="1"/>
  <c r="H363" i="1" s="1"/>
  <c r="H362" i="1" s="1"/>
  <c r="H361" i="1" s="1"/>
  <c r="H360" i="1" s="1"/>
  <c r="H359" i="1" s="1"/>
  <c r="H358" i="1" s="1"/>
  <c r="H357" i="1" s="1"/>
  <c r="H356" i="1" s="1"/>
  <c r="H355" i="1" s="1"/>
  <c r="H354" i="1"/>
  <c r="H335" i="1"/>
  <c r="H315" i="1"/>
  <c r="H314" i="1" s="1"/>
  <c r="H313" i="1" s="1"/>
  <c r="H312" i="1" s="1"/>
  <c r="H311" i="1" s="1"/>
  <c r="H310" i="1" s="1"/>
  <c r="H309" i="1" s="1"/>
  <c r="H308" i="1" s="1"/>
  <c r="H307" i="1" s="1"/>
  <c r="H306" i="1" s="1"/>
  <c r="H305" i="1" s="1"/>
  <c r="H304" i="1" s="1"/>
  <c r="H303" i="1" s="1"/>
  <c r="H302" i="1" s="1"/>
  <c r="H301" i="1" s="1"/>
  <c r="H300" i="1" s="1"/>
  <c r="H299" i="1" s="1"/>
  <c r="H298" i="1" s="1"/>
  <c r="H297" i="1" s="1"/>
  <c r="H296" i="1" s="1"/>
  <c r="H295" i="1" s="1"/>
  <c r="H294" i="1" s="1"/>
  <c r="H293" i="1"/>
  <c r="E37" i="2" s="1"/>
  <c r="G37" i="2" s="1"/>
  <c r="H272" i="1"/>
  <c r="E36" i="2" s="1"/>
  <c r="H252" i="1"/>
  <c r="H229" i="1"/>
  <c r="H228" i="1" s="1"/>
  <c r="H227" i="1" s="1"/>
  <c r="H226" i="1" s="1"/>
  <c r="H225" i="1" s="1"/>
  <c r="H224" i="1" s="1"/>
  <c r="H223" i="1" s="1"/>
  <c r="H222" i="1" s="1"/>
  <c r="H221" i="1" s="1"/>
  <c r="H220" i="1" s="1"/>
  <c r="H219" i="1" s="1"/>
  <c r="H218" i="1" s="1"/>
  <c r="H217" i="1" s="1"/>
  <c r="H216" i="1" s="1"/>
  <c r="H215" i="1" s="1"/>
  <c r="H214" i="1" s="1"/>
  <c r="H213" i="1" s="1"/>
  <c r="H212" i="1" s="1"/>
  <c r="H211" i="1" s="1"/>
  <c r="H210" i="1" s="1"/>
  <c r="H209" i="1" s="1"/>
  <c r="E34" i="2"/>
  <c r="H208" i="1"/>
  <c r="H186" i="1"/>
  <c r="H185" i="1"/>
  <c r="H184" i="1" s="1"/>
  <c r="H183" i="1" s="1"/>
  <c r="H182" i="1" s="1"/>
  <c r="H181" i="1" s="1"/>
  <c r="H180" i="1" s="1"/>
  <c r="H179" i="1" s="1"/>
  <c r="H178" i="1" s="1"/>
  <c r="H177" i="1" s="1"/>
  <c r="H176" i="1" s="1"/>
  <c r="H175" i="1" s="1"/>
  <c r="H174" i="1" s="1"/>
  <c r="H173" i="1" s="1"/>
  <c r="H172" i="1" s="1"/>
  <c r="H171" i="1" s="1"/>
  <c r="H170" i="1" s="1"/>
  <c r="H169" i="1" s="1"/>
  <c r="H168" i="1" s="1"/>
  <c r="H167" i="1" s="1"/>
  <c r="H166" i="1" s="1"/>
  <c r="H165" i="1" s="1"/>
  <c r="H164" i="1" s="1"/>
  <c r="H163" i="1"/>
  <c r="H143" i="1"/>
  <c r="H122" i="1"/>
  <c r="H100" i="1"/>
  <c r="H99" i="1" s="1"/>
  <c r="H98" i="1" s="1"/>
  <c r="H97" i="1" s="1"/>
  <c r="H96" i="1" s="1"/>
  <c r="H95" i="1" s="1"/>
  <c r="H94" i="1" s="1"/>
  <c r="H93" i="1" s="1"/>
  <c r="H92" i="1" s="1"/>
  <c r="H91" i="1" s="1"/>
  <c r="H90" i="1" s="1"/>
  <c r="H89" i="1" s="1"/>
  <c r="H88" i="1" s="1"/>
  <c r="H87" i="1" s="1"/>
  <c r="H86" i="1" s="1"/>
  <c r="H85" i="1" s="1"/>
  <c r="H84" i="1" s="1"/>
  <c r="H83" i="1" s="1"/>
  <c r="H82" i="1" s="1"/>
  <c r="H81" i="1" s="1"/>
  <c r="H80" i="1"/>
  <c r="H61" i="1"/>
  <c r="E26" i="2" s="1"/>
  <c r="H39" i="1"/>
  <c r="H38" i="1" s="1"/>
  <c r="H37" i="1" s="1"/>
  <c r="H36" i="1" s="1"/>
  <c r="H35" i="1" s="1"/>
  <c r="H34" i="1" s="1"/>
  <c r="H33" i="1" s="1"/>
  <c r="H32" i="1" s="1"/>
  <c r="H31" i="1" s="1"/>
  <c r="H30" i="1" s="1"/>
  <c r="H29" i="1" s="1"/>
  <c r="H28" i="1" s="1"/>
  <c r="H27" i="1" s="1"/>
  <c r="H26" i="1" s="1"/>
  <c r="H25" i="1" s="1"/>
  <c r="H24" i="1" s="1"/>
  <c r="H23" i="1" s="1"/>
  <c r="H22" i="1" s="1"/>
  <c r="H21" i="1" s="1"/>
  <c r="H20" i="1" s="1"/>
  <c r="H19" i="1"/>
  <c r="E24" i="2" s="1"/>
  <c r="H3868" i="1"/>
  <c r="H3886" i="1"/>
  <c r="H3885" i="1" s="1"/>
  <c r="H3884" i="1" s="1"/>
  <c r="H3883" i="1" s="1"/>
  <c r="H3882" i="1" s="1"/>
  <c r="H3881" i="1" s="1"/>
  <c r="H3880" i="1" s="1"/>
  <c r="H3879" i="1" s="1"/>
  <c r="H3878" i="1" s="1"/>
  <c r="H3877" i="1" s="1"/>
  <c r="H3876" i="1" s="1"/>
  <c r="H3875" i="1" s="1"/>
  <c r="H3874" i="1" s="1"/>
  <c r="H3873" i="1" s="1"/>
  <c r="H3872" i="1" s="1"/>
  <c r="H3871" i="1" s="1"/>
  <c r="H3870" i="1" s="1"/>
  <c r="H3869" i="1" s="1"/>
  <c r="H3908" i="1"/>
  <c r="H3907" i="1" s="1"/>
  <c r="H3906" i="1" s="1"/>
  <c r="H3905" i="1" s="1"/>
  <c r="H3904" i="1" s="1"/>
  <c r="H3903" i="1" s="1"/>
  <c r="H3902" i="1" s="1"/>
  <c r="H3901" i="1" s="1"/>
  <c r="H3900" i="1" s="1"/>
  <c r="H3899" i="1" s="1"/>
  <c r="H3898" i="1" s="1"/>
  <c r="H3897" i="1" s="1"/>
  <c r="H3896" i="1" s="1"/>
  <c r="H3895" i="1" s="1"/>
  <c r="H3894" i="1" s="1"/>
  <c r="H3893" i="1" s="1"/>
  <c r="H3892" i="1" s="1"/>
  <c r="H3891" i="1" s="1"/>
  <c r="H3890" i="1" s="1"/>
  <c r="H3889" i="1" s="1"/>
  <c r="H3888" i="1" s="1"/>
  <c r="H3887" i="1" s="1"/>
  <c r="H3929" i="1"/>
  <c r="H3928" i="1" s="1"/>
  <c r="H3927" i="1" s="1"/>
  <c r="H3926" i="1" s="1"/>
  <c r="H3925" i="1" s="1"/>
  <c r="H3924" i="1" s="1"/>
  <c r="H3923" i="1" s="1"/>
  <c r="H3922" i="1" s="1"/>
  <c r="H3921" i="1" s="1"/>
  <c r="H3920" i="1" s="1"/>
  <c r="H3919" i="1" s="1"/>
  <c r="H3918" i="1" s="1"/>
  <c r="H3917" i="1" s="1"/>
  <c r="H3916" i="1" s="1"/>
  <c r="H3915" i="1" s="1"/>
  <c r="H3914" i="1" s="1"/>
  <c r="H3913" i="1" s="1"/>
  <c r="H3912" i="1" s="1"/>
  <c r="H3911" i="1" s="1"/>
  <c r="H3910" i="1" s="1"/>
  <c r="H3909" i="1" s="1"/>
  <c r="H3950" i="1"/>
  <c r="H3949" i="1" s="1"/>
  <c r="H3948" i="1" s="1"/>
  <c r="H3947" i="1" s="1"/>
  <c r="H3946" i="1" s="1"/>
  <c r="H3945" i="1" s="1"/>
  <c r="H3944" i="1" s="1"/>
  <c r="H3943" i="1" s="1"/>
  <c r="H3942" i="1" s="1"/>
  <c r="H3941" i="1" s="1"/>
  <c r="H3940" i="1" s="1"/>
  <c r="H3939" i="1" s="1"/>
  <c r="H3938" i="1" s="1"/>
  <c r="H3937" i="1" s="1"/>
  <c r="H3936" i="1" s="1"/>
  <c r="H3935" i="1" s="1"/>
  <c r="H3934" i="1" s="1"/>
  <c r="H3933" i="1" s="1"/>
  <c r="H3932" i="1" s="1"/>
  <c r="H3931" i="1" s="1"/>
  <c r="H3930" i="1" s="1"/>
  <c r="H3972" i="1"/>
  <c r="H3971" i="1" s="1"/>
  <c r="H3970" i="1" s="1"/>
  <c r="H3969" i="1" s="1"/>
  <c r="H3968" i="1" s="1"/>
  <c r="H3967" i="1" s="1"/>
  <c r="H3966" i="1" s="1"/>
  <c r="H3965" i="1" s="1"/>
  <c r="H3964" i="1" s="1"/>
  <c r="H3963" i="1" s="1"/>
  <c r="H3962" i="1" s="1"/>
  <c r="H3961" i="1" s="1"/>
  <c r="H3960" i="1" s="1"/>
  <c r="H3959" i="1" s="1"/>
  <c r="H3958" i="1" s="1"/>
  <c r="H3957" i="1" s="1"/>
  <c r="H3956" i="1" s="1"/>
  <c r="H3955" i="1" s="1"/>
  <c r="H3954" i="1" s="1"/>
  <c r="H3953" i="1" s="1"/>
  <c r="H3952" i="1" s="1"/>
  <c r="H3951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D40" i="1"/>
  <c r="D41" i="1"/>
  <c r="D42" i="1"/>
  <c r="D43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E81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E101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D144" i="1"/>
  <c r="D145" i="1"/>
  <c r="D146" i="1"/>
  <c r="D147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E164" i="1"/>
  <c r="E165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E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E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D253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E273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D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D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E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E416" i="1"/>
  <c r="E417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E605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E625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D689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E752" i="1"/>
  <c r="E753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D792" i="1"/>
  <c r="D793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D813" i="1"/>
  <c r="D814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E853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E873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E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E1001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D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E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D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E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D1292" i="1"/>
  <c r="D1293" i="1"/>
  <c r="D1294" i="1"/>
  <c r="D1295" i="1"/>
  <c r="D1296" i="1"/>
  <c r="D1297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D1332" i="1"/>
  <c r="D1333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D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E1396" i="1"/>
  <c r="E1397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E1542" i="1"/>
  <c r="C1543" i="1"/>
  <c r="E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D1564" i="1"/>
  <c r="D1565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D1624" i="1"/>
  <c r="D1625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E1665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D1688" i="1"/>
  <c r="D1689" i="1"/>
  <c r="D1690" i="1"/>
  <c r="D1691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E1709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D1796" i="1"/>
  <c r="D1797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E1817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D1877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D1897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E1941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D2004" i="1"/>
  <c r="D2005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D2024" i="1"/>
  <c r="D2025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E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D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E2148" i="1"/>
  <c r="E2149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E2169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D2213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E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D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D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D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E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E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E2400" i="1"/>
  <c r="E2401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D2421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D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E2465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E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E2549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E2570" i="1"/>
  <c r="C2571" i="1"/>
  <c r="E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D2589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D2653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D2673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E2737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D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E2821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E2881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E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E2945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E3052" i="1"/>
  <c r="E3053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E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D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E313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E3197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D3240" i="1"/>
  <c r="D3241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E3305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E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E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E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E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D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D3492" i="1"/>
  <c r="D3493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E3513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E3533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D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E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E3636" i="1"/>
  <c r="E3637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D3657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E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E3764" i="1"/>
  <c r="E3765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D3784" i="1"/>
  <c r="D3785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E3806" i="1"/>
  <c r="C3807" i="1"/>
  <c r="E3807" i="1"/>
  <c r="E3808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E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E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E3974" i="1"/>
  <c r="E20" i="1"/>
  <c r="E21" i="1"/>
  <c r="E40" i="1"/>
  <c r="E41" i="1"/>
  <c r="E144" i="1"/>
  <c r="E145" i="1"/>
  <c r="E209" i="1"/>
  <c r="E253" i="1"/>
  <c r="E294" i="1"/>
  <c r="E316" i="1"/>
  <c r="E317" i="1"/>
  <c r="E336" i="1"/>
  <c r="E337" i="1"/>
  <c r="E460" i="1"/>
  <c r="E461" i="1"/>
  <c r="E524" i="1"/>
  <c r="E544" i="1"/>
  <c r="E564" i="1"/>
  <c r="E565" i="1"/>
  <c r="E732" i="1"/>
  <c r="E792" i="1"/>
  <c r="E793" i="1"/>
  <c r="E813" i="1"/>
  <c r="E916" i="1"/>
  <c r="E937" i="1"/>
  <c r="E960" i="1"/>
  <c r="E961" i="1"/>
  <c r="E1021" i="1"/>
  <c r="E1065" i="1"/>
  <c r="E1125" i="1"/>
  <c r="E1146" i="1"/>
  <c r="E1188" i="1"/>
  <c r="E1272" i="1"/>
  <c r="E1273" i="1"/>
  <c r="E1292" i="1"/>
  <c r="E1416" i="1"/>
  <c r="E1461" i="1"/>
  <c r="E1480" i="1"/>
  <c r="E1624" i="1"/>
  <c r="E1644" i="1"/>
  <c r="E1688" i="1"/>
  <c r="E1796" i="1"/>
  <c r="E1857" i="1"/>
  <c r="E1877" i="1"/>
  <c r="E2024" i="1"/>
  <c r="E2084" i="1"/>
  <c r="E2213" i="1"/>
  <c r="E2214" i="1"/>
  <c r="E2297" i="1"/>
  <c r="E2507" i="1"/>
  <c r="E2508" i="1"/>
  <c r="E2548" i="1"/>
  <c r="E2673" i="1"/>
  <c r="E2903" i="1"/>
  <c r="E2988" i="1"/>
  <c r="E2989" i="1"/>
  <c r="E3240" i="1"/>
  <c r="E3657" i="1"/>
  <c r="E3846" i="1"/>
  <c r="E3909" i="1"/>
  <c r="D20" i="1"/>
  <c r="D21" i="1"/>
  <c r="D81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316" i="1"/>
  <c r="D317" i="1"/>
  <c r="D336" i="1"/>
  <c r="D337" i="1"/>
  <c r="D396" i="1"/>
  <c r="D397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60" i="1"/>
  <c r="D461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64" i="1"/>
  <c r="D565" i="1"/>
  <c r="D582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73" i="1"/>
  <c r="D894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60" i="1"/>
  <c r="D961" i="1"/>
  <c r="D1021" i="1"/>
  <c r="D1065" i="1"/>
  <c r="D1124" i="1"/>
  <c r="D1125" i="1"/>
  <c r="D1167" i="1"/>
  <c r="D1188" i="1"/>
  <c r="D1189" i="1"/>
  <c r="D1252" i="1"/>
  <c r="D1253" i="1"/>
  <c r="D1272" i="1"/>
  <c r="D12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416" i="1"/>
  <c r="D1417" i="1"/>
  <c r="D1438" i="1"/>
  <c r="D1461" i="1"/>
  <c r="D1480" i="1"/>
  <c r="D1481" i="1"/>
  <c r="D1522" i="1"/>
  <c r="D1644" i="1"/>
  <c r="D1645" i="1"/>
  <c r="D1665" i="1"/>
  <c r="D1709" i="1"/>
  <c r="D1774" i="1"/>
  <c r="D1817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84" i="1"/>
  <c r="D2085" i="1"/>
  <c r="D2148" i="1"/>
  <c r="D2297" i="1"/>
  <c r="D2359" i="1"/>
  <c r="D2360" i="1"/>
  <c r="D2361" i="1"/>
  <c r="D2362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48" i="1"/>
  <c r="D2549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922" i="1"/>
  <c r="D2945" i="1"/>
  <c r="D3197" i="1"/>
  <c r="D3218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764" i="1"/>
  <c r="D3765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E134" i="4"/>
  <c r="F133" i="4"/>
  <c r="F2006" i="4"/>
  <c r="E2007" i="4"/>
  <c r="F3695" i="4"/>
  <c r="E3696" i="4"/>
  <c r="F5767" i="4"/>
  <c r="E5768" i="4"/>
  <c r="F3175" i="4"/>
  <c r="E3176" i="4"/>
  <c r="E356" i="4"/>
  <c r="F2050" i="4"/>
  <c r="E2051" i="4"/>
  <c r="F3362" i="4"/>
  <c r="E3363" i="4"/>
  <c r="F4674" i="4"/>
  <c r="E4675" i="4"/>
  <c r="F2235" i="4"/>
  <c r="E2236" i="4"/>
  <c r="F2778" i="4"/>
  <c r="E2779" i="4"/>
  <c r="F4050" i="4"/>
  <c r="E4051" i="4"/>
  <c r="F4446" i="4"/>
  <c r="E4447" i="4"/>
  <c r="F5853" i="4"/>
  <c r="E5854" i="4"/>
  <c r="E3093" i="4"/>
  <c r="F3092" i="4"/>
  <c r="F664" i="4"/>
  <c r="E665" i="4"/>
  <c r="F1155" i="4"/>
  <c r="E1156" i="4"/>
  <c r="F3344" i="4"/>
  <c r="E3345" i="4"/>
  <c r="F4834" i="4"/>
  <c r="E4835" i="4"/>
  <c r="F5013" i="4"/>
  <c r="E5014" i="4"/>
  <c r="F3965" i="4"/>
  <c r="E3966" i="4"/>
  <c r="F4637" i="4"/>
  <c r="E4638" i="4"/>
  <c r="F1738" i="4"/>
  <c r="E1739" i="4"/>
  <c r="D2843" i="4"/>
  <c r="F2842" i="4"/>
  <c r="D2549" i="4"/>
  <c r="F2548" i="4"/>
  <c r="F4654" i="4"/>
  <c r="E4655" i="4"/>
  <c r="F3445" i="4"/>
  <c r="E3446" i="4"/>
  <c r="F3594" i="4"/>
  <c r="E3595" i="4"/>
  <c r="F5369" i="4"/>
  <c r="E5370" i="4"/>
  <c r="F363" i="4"/>
  <c r="E364" i="4"/>
  <c r="F1635" i="4"/>
  <c r="E1636" i="4"/>
  <c r="E2945" i="4"/>
  <c r="F2944" i="4"/>
  <c r="F2069" i="4"/>
  <c r="E2070" i="4"/>
  <c r="F4154" i="4"/>
  <c r="E4155" i="4"/>
  <c r="F3615" i="4"/>
  <c r="E3616" i="4"/>
  <c r="F1092" i="4"/>
  <c r="E1093" i="4"/>
  <c r="F3156" i="4"/>
  <c r="E3157" i="4"/>
  <c r="F4693" i="4"/>
  <c r="E4694" i="4"/>
  <c r="E2865" i="4"/>
  <c r="F2864" i="4"/>
  <c r="F2905" i="4"/>
  <c r="E2906" i="4"/>
  <c r="F1070" i="4"/>
  <c r="E1071" i="4"/>
  <c r="E2990" i="4"/>
  <c r="F3635" i="4"/>
  <c r="E3636" i="4"/>
  <c r="F4730" i="4"/>
  <c r="E4731" i="4"/>
  <c r="F5308" i="4"/>
  <c r="E5309" i="4"/>
  <c r="F2174" i="4"/>
  <c r="E2175" i="4"/>
  <c r="F4573" i="4"/>
  <c r="E4574" i="4"/>
  <c r="F113" i="4"/>
  <c r="E114" i="4"/>
  <c r="F1447" i="4"/>
  <c r="E1448" i="4"/>
  <c r="F1884" i="4"/>
  <c r="E1885" i="4"/>
  <c r="F2298" i="4"/>
  <c r="E2299" i="4"/>
  <c r="F2320" i="4"/>
  <c r="E2321" i="4"/>
  <c r="F1781" i="4"/>
  <c r="E1782" i="4"/>
  <c r="F4133" i="4"/>
  <c r="E4134" i="4"/>
  <c r="F5724" i="4"/>
  <c r="E5725" i="4"/>
  <c r="F4382" i="4"/>
  <c r="E4383" i="4"/>
  <c r="E1945" i="4"/>
  <c r="F1944" i="4"/>
  <c r="F3654" i="4"/>
  <c r="E3655" i="4"/>
  <c r="F4010" i="4"/>
  <c r="E4011" i="4"/>
  <c r="F1134" i="4"/>
  <c r="E1135" i="4"/>
  <c r="F93" i="4"/>
  <c r="E94" i="4"/>
  <c r="F328" i="4"/>
  <c r="D329" i="4"/>
  <c r="F1594" i="4"/>
  <c r="E1595" i="4"/>
  <c r="F5790" i="4"/>
  <c r="E5791" i="4"/>
  <c r="F2592" i="4"/>
  <c r="E2593" i="4"/>
  <c r="F2276" i="4"/>
  <c r="E2277" i="4"/>
  <c r="F3197" i="4"/>
  <c r="E3198" i="4"/>
  <c r="F2383" i="4"/>
  <c r="E2384" i="4"/>
  <c r="F4911" i="4"/>
  <c r="E4912" i="4"/>
  <c r="F1278" i="4"/>
  <c r="E1279" i="4"/>
  <c r="F4405" i="4"/>
  <c r="E4406" i="4"/>
  <c r="F5101" i="4"/>
  <c r="E5102" i="4"/>
  <c r="F1403" i="4"/>
  <c r="E1404" i="4"/>
  <c r="F1658" i="4"/>
  <c r="E1659" i="4"/>
  <c r="F4213" i="4"/>
  <c r="E4214" i="4"/>
  <c r="D2987" i="4"/>
  <c r="F2986" i="4"/>
  <c r="F4029" i="4"/>
  <c r="E4030" i="4"/>
  <c r="F4709" i="4"/>
  <c r="E4710" i="4"/>
  <c r="F4875" i="4"/>
  <c r="E4876" i="4"/>
  <c r="F5598" i="4"/>
  <c r="E5599" i="4"/>
  <c r="F4071" i="4"/>
  <c r="E4072" i="4"/>
  <c r="F4789" i="4"/>
  <c r="E4790" i="4"/>
  <c r="F1614" i="4"/>
  <c r="E1615" i="4"/>
  <c r="F1861" i="4"/>
  <c r="E1862" i="4"/>
  <c r="F2677" i="4"/>
  <c r="E2678" i="4"/>
  <c r="F5036" i="4"/>
  <c r="E5037" i="4"/>
  <c r="F5660" i="4"/>
  <c r="E5661" i="4"/>
  <c r="F4194" i="4"/>
  <c r="E4195" i="4"/>
  <c r="F4614" i="4"/>
  <c r="E4615" i="4"/>
  <c r="F5161" i="4"/>
  <c r="E5162" i="4"/>
  <c r="F2255" i="4"/>
  <c r="E2256" i="4"/>
  <c r="E2885" i="4"/>
  <c r="F2884" i="4"/>
  <c r="E2527" i="4"/>
  <c r="F2526" i="4"/>
  <c r="F4113" i="4"/>
  <c r="E4114" i="4"/>
  <c r="F5221" i="4"/>
  <c r="E5222" i="4"/>
  <c r="F1506" i="4"/>
  <c r="E1507" i="4"/>
  <c r="F3987" i="4"/>
  <c r="E3988" i="4"/>
  <c r="F5681" i="4"/>
  <c r="E5682" i="4"/>
  <c r="F5830" i="4"/>
  <c r="E5831" i="4"/>
  <c r="F1802" i="4"/>
  <c r="E1803" i="4"/>
  <c r="F3951" i="4"/>
  <c r="E3952" i="4"/>
  <c r="E1925" i="4"/>
  <c r="F1924" i="4"/>
  <c r="F2696" i="4"/>
  <c r="E2697" i="4"/>
  <c r="F3237" i="4"/>
  <c r="E3238" i="4"/>
  <c r="F5264" i="4"/>
  <c r="E5265" i="4"/>
  <c r="F2113" i="4"/>
  <c r="E2114" i="4"/>
  <c r="F1214" i="4"/>
  <c r="E1215" i="4"/>
  <c r="F1320" i="4"/>
  <c r="E1321" i="4"/>
  <c r="F4300" i="4"/>
  <c r="E4301" i="4"/>
  <c r="F1114" i="4"/>
  <c r="E1115" i="4"/>
  <c r="F5551" i="4"/>
  <c r="E5552" i="4"/>
  <c r="F343" i="4"/>
  <c r="D344" i="4"/>
  <c r="F1341" i="4"/>
  <c r="E1342" i="4"/>
  <c r="F1844" i="4"/>
  <c r="E1845" i="4"/>
  <c r="F4813" i="4"/>
  <c r="E4814" i="4"/>
  <c r="F4994" i="4"/>
  <c r="E4995" i="4"/>
  <c r="F948" i="4"/>
  <c r="E949" i="4"/>
  <c r="F2570" i="4"/>
  <c r="E2571" i="4"/>
  <c r="F4466" i="4"/>
  <c r="E4467" i="4"/>
  <c r="F5808" i="4"/>
  <c r="E5809" i="4"/>
  <c r="F1466" i="4"/>
  <c r="E1467" i="4"/>
  <c r="E2846" i="4"/>
  <c r="E2487" i="4"/>
  <c r="F2486" i="4"/>
  <c r="F3320" i="4"/>
  <c r="E3321" i="4"/>
  <c r="F5241" i="4"/>
  <c r="E5242" i="4"/>
  <c r="F1697" i="4"/>
  <c r="E1698" i="4"/>
  <c r="F3551" i="4"/>
  <c r="E3552" i="4"/>
  <c r="E1050" i="4"/>
  <c r="F1049" i="4"/>
  <c r="F3424" i="4"/>
  <c r="E3425" i="4"/>
  <c r="F4509" i="4"/>
  <c r="E4510" i="4"/>
  <c r="F4933" i="4"/>
  <c r="E4934" i="4"/>
  <c r="F4318" i="4"/>
  <c r="E4319" i="4"/>
  <c r="F5428" i="4"/>
  <c r="E5429" i="4"/>
  <c r="F5283" i="4"/>
  <c r="E5284" i="4"/>
  <c r="E2965" i="4"/>
  <c r="F2964" i="4"/>
  <c r="F1176" i="4"/>
  <c r="E1177" i="4"/>
  <c r="E1965" i="4"/>
  <c r="F1964" i="4"/>
  <c r="F2653" i="4"/>
  <c r="E2654" i="4"/>
  <c r="F3507" i="4"/>
  <c r="E3508" i="4"/>
  <c r="F4973" i="4"/>
  <c r="E4974" i="4"/>
  <c r="F2714" i="4"/>
  <c r="E2715" i="4"/>
  <c r="F4258" i="4"/>
  <c r="E4259" i="4"/>
  <c r="F5574" i="4"/>
  <c r="E5575" i="4"/>
  <c r="F2362" i="4"/>
  <c r="E2363" i="4"/>
  <c r="F3385" i="4"/>
  <c r="E3386" i="4"/>
  <c r="E2821" i="4"/>
  <c r="F2820" i="4"/>
  <c r="F2340" i="4"/>
  <c r="E2341" i="4"/>
  <c r="F2632" i="4"/>
  <c r="E2633" i="4"/>
  <c r="F3215" i="4"/>
  <c r="E3216" i="4"/>
  <c r="F4174" i="4"/>
  <c r="E4175" i="4"/>
  <c r="F1299" i="4"/>
  <c r="E1300" i="4"/>
  <c r="F3256" i="4"/>
  <c r="E3257" i="4"/>
  <c r="F3465" i="4"/>
  <c r="E3466" i="4"/>
  <c r="F5617" i="4"/>
  <c r="E5618" i="4"/>
  <c r="F1571" i="4"/>
  <c r="E1572" i="4"/>
  <c r="F4530" i="4"/>
  <c r="E4531" i="4"/>
  <c r="E3029" i="4"/>
  <c r="F3028" i="4"/>
  <c r="F1905" i="4"/>
  <c r="E1906" i="4"/>
  <c r="E2925" i="4"/>
  <c r="F2924" i="4"/>
  <c r="F1985" i="4"/>
  <c r="E1986" i="4"/>
  <c r="F3678" i="4"/>
  <c r="E3679" i="4"/>
  <c r="F4426" i="4"/>
  <c r="E4427" i="4"/>
  <c r="F5137" i="4"/>
  <c r="E5138" i="4"/>
  <c r="F5448" i="4"/>
  <c r="E5449" i="4"/>
  <c r="F4237" i="4"/>
  <c r="E4238" i="4"/>
  <c r="F676" i="4"/>
  <c r="E677" i="4"/>
  <c r="F9" i="4"/>
  <c r="E10" i="4"/>
  <c r="F1718" i="4"/>
  <c r="E1719" i="4"/>
  <c r="E2093" i="4"/>
  <c r="F2092" i="4"/>
  <c r="F2613" i="4"/>
  <c r="E2614" i="4"/>
  <c r="F3135" i="4"/>
  <c r="E3136" i="4"/>
  <c r="F5390" i="4"/>
  <c r="E5391" i="4"/>
  <c r="F2195" i="4"/>
  <c r="E2196" i="4"/>
  <c r="F5409" i="4"/>
  <c r="E5410" i="4"/>
  <c r="F5199" i="4"/>
  <c r="E5200" i="4"/>
  <c r="F5327" i="4"/>
  <c r="E5328" i="4"/>
  <c r="F3070" i="4"/>
  <c r="E3071" i="4"/>
  <c r="F3299" i="4"/>
  <c r="E3300" i="4"/>
  <c r="F5350" i="4"/>
  <c r="E5351" i="4"/>
  <c r="F964" i="4"/>
  <c r="E965" i="4"/>
  <c r="F1027" i="4"/>
  <c r="E1028" i="4"/>
  <c r="F1235" i="4"/>
  <c r="E1236" i="4"/>
  <c r="E2507" i="4"/>
  <c r="F2506" i="4"/>
  <c r="F3005" i="4"/>
  <c r="E3006" i="4"/>
  <c r="F1678" i="4"/>
  <c r="E1679" i="4"/>
  <c r="F2736" i="4"/>
  <c r="E2737" i="4"/>
  <c r="F3405" i="4"/>
  <c r="E3406" i="4"/>
  <c r="F4094" i="4"/>
  <c r="E4095" i="4"/>
  <c r="F4487" i="4"/>
  <c r="E4488" i="4"/>
  <c r="F5488" i="4"/>
  <c r="E5489" i="4"/>
  <c r="F1196" i="4"/>
  <c r="E1197" i="4"/>
  <c r="F1257" i="4"/>
  <c r="E1258" i="4"/>
  <c r="F1531" i="4"/>
  <c r="E1532" i="4"/>
  <c r="F4364" i="4"/>
  <c r="E4365" i="4"/>
  <c r="F2214" i="4"/>
  <c r="E2215" i="4"/>
  <c r="F5121" i="4"/>
  <c r="E5122" i="4"/>
  <c r="F1006" i="4"/>
  <c r="E1007" i="4"/>
  <c r="F4341" i="4"/>
  <c r="E4342" i="4"/>
  <c r="F5057" i="4"/>
  <c r="E5058" i="4"/>
  <c r="F5466" i="4"/>
  <c r="E5467" i="4"/>
  <c r="F4277" i="4"/>
  <c r="E4278" i="4"/>
  <c r="E986" i="4"/>
  <c r="F985" i="4"/>
  <c r="F1550" i="4"/>
  <c r="E1551" i="4"/>
  <c r="E2029" i="4"/>
  <c r="F2028" i="4"/>
  <c r="F2153" i="4"/>
  <c r="E2154" i="4"/>
  <c r="F3050" i="4"/>
  <c r="E3051" i="4"/>
  <c r="F4595" i="4"/>
  <c r="E4596" i="4"/>
  <c r="F5743" i="4"/>
  <c r="E5744" i="4"/>
  <c r="F4550" i="4"/>
  <c r="E4551" i="4"/>
  <c r="F5531" i="4"/>
  <c r="E5532" i="4"/>
  <c r="F5636" i="4"/>
  <c r="E5637" i="4"/>
  <c r="E2801" i="4"/>
  <c r="F2800" i="4"/>
  <c r="F3281" i="4"/>
  <c r="E3282" i="4"/>
  <c r="F5702" i="4"/>
  <c r="E5703" i="4"/>
  <c r="F3113" i="4"/>
  <c r="E3114" i="4"/>
  <c r="F4950" i="4"/>
  <c r="E4951" i="4"/>
  <c r="F5180" i="4"/>
  <c r="E5181" i="4"/>
  <c r="F2444" i="4"/>
  <c r="E2445" i="4"/>
  <c r="F2757" i="4"/>
  <c r="E2758" i="4"/>
  <c r="F4746" i="4"/>
  <c r="E4747" i="4"/>
  <c r="F2462" i="4"/>
  <c r="E2463" i="4"/>
  <c r="F3485" i="4"/>
  <c r="E3486" i="4"/>
  <c r="F5510" i="4"/>
  <c r="E5511" i="4"/>
  <c r="F1425" i="4"/>
  <c r="E1426" i="4"/>
  <c r="F70" i="4"/>
  <c r="E71" i="4"/>
  <c r="F1363" i="4"/>
  <c r="E1364" i="4"/>
  <c r="F50" i="4"/>
  <c r="E51" i="4"/>
  <c r="F4770" i="4"/>
  <c r="E4771" i="4"/>
  <c r="F26" i="4"/>
  <c r="E27" i="4"/>
  <c r="F1487" i="4"/>
  <c r="E1488" i="4"/>
  <c r="F2134" i="4"/>
  <c r="E2135" i="4"/>
  <c r="F2403" i="4"/>
  <c r="E2404" i="4"/>
  <c r="F3529" i="4"/>
  <c r="E3530" i="4"/>
  <c r="F4853" i="4"/>
  <c r="E4854" i="4"/>
  <c r="F5077" i="4"/>
  <c r="E5078" i="4"/>
  <c r="F1758" i="4"/>
  <c r="E1759" i="4"/>
  <c r="F3571" i="4"/>
  <c r="E3572" i="4"/>
  <c r="F4893" i="4"/>
  <c r="E4894" i="4"/>
  <c r="F1385" i="4"/>
  <c r="E1386" i="4"/>
  <c r="E2425" i="4"/>
  <c r="F2424" i="4"/>
  <c r="E2552" i="4"/>
  <c r="N3996" i="1"/>
  <c r="O960" i="1"/>
  <c r="N961" i="1"/>
  <c r="O961" i="1"/>
  <c r="O3909" i="1"/>
  <c r="O3869" i="1"/>
  <c r="O3744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O3533" i="1"/>
  <c r="O3557" i="1"/>
  <c r="O3616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O1272" i="1"/>
  <c r="N1273" i="1"/>
  <c r="O164" i="1"/>
  <c r="N165" i="1"/>
  <c r="O3074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O2066" i="1"/>
  <c r="O646" i="1"/>
  <c r="N647" i="1"/>
  <c r="N2422" i="1"/>
  <c r="N2423" i="1"/>
  <c r="N2424" i="1"/>
  <c r="N2425" i="1"/>
  <c r="O2421" i="1"/>
  <c r="O771" i="1"/>
  <c r="N772" i="1"/>
  <c r="O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N2298" i="1"/>
  <c r="N2299" i="1"/>
  <c r="N2300" i="1"/>
  <c r="N2301" i="1"/>
  <c r="O2297" i="1"/>
  <c r="N3931" i="1"/>
  <c r="O3931" i="1"/>
  <c r="N3680" i="1"/>
  <c r="N3681" i="1"/>
  <c r="N3558" i="1"/>
  <c r="O3558" i="1"/>
  <c r="O3556" i="1"/>
  <c r="O3513" i="1"/>
  <c r="O3428" i="1"/>
  <c r="O3094" i="1"/>
  <c r="N3095" i="1"/>
  <c r="O2881" i="1"/>
  <c r="O1583" i="1"/>
  <c r="N1584" i="1"/>
  <c r="N1585" i="1"/>
  <c r="N1586" i="1"/>
  <c r="N1587" i="1"/>
  <c r="O187" i="1"/>
  <c r="N188" i="1"/>
  <c r="O3910" i="1"/>
  <c r="O3366" i="1"/>
  <c r="N3367" i="1"/>
  <c r="O2821" i="1"/>
  <c r="N2822" i="1"/>
  <c r="O1397" i="1"/>
  <c r="N1398" i="1"/>
  <c r="N3807" i="1"/>
  <c r="O3327" i="1"/>
  <c r="O505" i="1"/>
  <c r="N506" i="1"/>
  <c r="O417" i="1"/>
  <c r="N3407" i="1"/>
  <c r="O3012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O2695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O1797" i="1"/>
  <c r="O1188" i="1"/>
  <c r="N606" i="1"/>
  <c r="N607" i="1"/>
  <c r="N376" i="1"/>
  <c r="O396" i="1"/>
  <c r="O460" i="1"/>
  <c r="O2004" i="1"/>
  <c r="O894" i="1"/>
  <c r="O2234" i="1"/>
  <c r="O2718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O2127" i="1"/>
  <c r="O2084" i="1"/>
  <c r="O1416" i="1"/>
  <c r="N733" i="1"/>
  <c r="N734" i="1"/>
  <c r="O483" i="1"/>
  <c r="O295" i="1"/>
  <c r="O2024" i="1"/>
  <c r="O1252" i="1"/>
  <c r="O1688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O3326" i="1"/>
  <c r="O416" i="1"/>
  <c r="O1754" i="1"/>
  <c r="O544" i="1"/>
  <c r="O711" i="1"/>
  <c r="O545" i="1"/>
  <c r="N1417" i="1"/>
  <c r="O209" i="1"/>
  <c r="N21" i="1"/>
  <c r="O21" i="1"/>
  <c r="N3978" i="1"/>
  <c r="O3888" i="1"/>
  <c r="N3889" i="1"/>
  <c r="O3680" i="1"/>
  <c r="O3636" i="1"/>
  <c r="N3637" i="1"/>
  <c r="O3200" i="1"/>
  <c r="N3201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O3052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O3133" i="1"/>
  <c r="O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O2779" i="1"/>
  <c r="N2780" i="1"/>
  <c r="O1817" i="1"/>
  <c r="N1818" i="1"/>
  <c r="O2025" i="1"/>
  <c r="N2026" i="1"/>
  <c r="O1273" i="1"/>
  <c r="N1274" i="1"/>
  <c r="O1045" i="1"/>
  <c r="N1046" i="1"/>
  <c r="O1001" i="1"/>
  <c r="N1002" i="1"/>
  <c r="O1542" i="1"/>
  <c r="N1543" i="1"/>
  <c r="O606" i="1"/>
  <c r="O2401" i="1"/>
  <c r="N2402" i="1"/>
  <c r="N3911" i="1"/>
  <c r="O3723" i="1"/>
  <c r="N3724" i="1"/>
  <c r="N3617" i="1"/>
  <c r="O3451" i="1"/>
  <c r="N3452" i="1"/>
  <c r="N3013" i="1"/>
  <c r="O3367" i="1"/>
  <c r="N3368" i="1"/>
  <c r="O3114" i="1"/>
  <c r="O2859" i="1"/>
  <c r="N2860" i="1"/>
  <c r="O2800" i="1"/>
  <c r="N2801" i="1"/>
  <c r="O2696" i="1"/>
  <c r="N2697" i="1"/>
  <c r="O2632" i="1"/>
  <c r="N2633" i="1"/>
  <c r="O2615" i="1"/>
  <c r="N2616" i="1"/>
  <c r="O2506" i="1"/>
  <c r="N2507" i="1"/>
  <c r="N2194" i="1"/>
  <c r="O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O2548" i="1"/>
  <c r="O3116" i="1"/>
  <c r="N3117" i="1"/>
  <c r="N2068" i="1"/>
  <c r="O2612" i="1"/>
  <c r="O1919" i="1"/>
  <c r="N1920" i="1"/>
  <c r="N2085" i="1"/>
  <c r="N1315" i="1"/>
  <c r="O1314" i="1"/>
  <c r="O752" i="1"/>
  <c r="N753" i="1"/>
  <c r="O1858" i="1"/>
  <c r="N1859" i="1"/>
  <c r="N1399" i="1"/>
  <c r="O1398" i="1"/>
  <c r="O917" i="1"/>
  <c r="N918" i="1"/>
  <c r="O813" i="1"/>
  <c r="N814" i="1"/>
  <c r="O397" i="1"/>
  <c r="N398" i="1"/>
  <c r="O1417" i="1"/>
  <c r="N1418" i="1"/>
  <c r="O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N462" i="1"/>
  <c r="O317" i="1"/>
  <c r="N318" i="1"/>
  <c r="N1189" i="1"/>
  <c r="O1878" i="1"/>
  <c r="N1879" i="1"/>
  <c r="N6" i="1"/>
  <c r="O3951" i="1"/>
  <c r="N3952" i="1"/>
  <c r="N3287" i="1"/>
  <c r="O2904" i="1"/>
  <c r="N2905" i="1"/>
  <c r="O2719" i="1"/>
  <c r="N2720" i="1"/>
  <c r="O2444" i="1"/>
  <c r="N2445" i="1"/>
  <c r="O2169" i="1"/>
  <c r="N2170" i="1"/>
  <c r="N1645" i="1"/>
  <c r="O1644" i="1"/>
  <c r="O1462" i="1"/>
  <c r="N1463" i="1"/>
  <c r="O3829" i="1"/>
  <c r="N3830" i="1"/>
  <c r="O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O3155" i="1"/>
  <c r="N3156" i="1"/>
  <c r="N2926" i="1"/>
  <c r="N2426" i="1"/>
  <c r="O2108" i="1"/>
  <c r="N2109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O2400" i="1"/>
  <c r="N2593" i="1"/>
  <c r="O2150" i="1"/>
  <c r="N2151" i="1"/>
  <c r="O1837" i="1"/>
  <c r="N1838" i="1"/>
  <c r="O2549" i="1"/>
  <c r="N2550" i="1"/>
  <c r="O1943" i="1"/>
  <c r="N1944" i="1"/>
  <c r="O1962" i="1"/>
  <c r="N1963" i="1"/>
  <c r="O2214" i="1"/>
  <c r="N2215" i="1"/>
  <c r="O792" i="1"/>
  <c r="N793" i="1"/>
  <c r="O712" i="1"/>
  <c r="N713" i="1"/>
  <c r="O981" i="1"/>
  <c r="N982" i="1"/>
  <c r="O853" i="1"/>
  <c r="N854" i="1"/>
  <c r="O1233" i="1"/>
  <c r="N1234" i="1"/>
  <c r="O1167" i="1"/>
  <c r="N1168" i="1"/>
  <c r="O584" i="1"/>
  <c r="N585" i="1"/>
  <c r="O1898" i="1"/>
  <c r="O337" i="1"/>
  <c r="N338" i="1"/>
  <c r="O125" i="1"/>
  <c r="N126" i="1"/>
  <c r="O101" i="1"/>
  <c r="N102" i="1"/>
  <c r="O40" i="1"/>
  <c r="N41" i="1"/>
  <c r="N526" i="1"/>
  <c r="O2378" i="1"/>
  <c r="N2379" i="1"/>
  <c r="O1900" i="1"/>
  <c r="N1901" i="1"/>
  <c r="O832" i="1"/>
  <c r="N833" i="1"/>
  <c r="O2361" i="1"/>
  <c r="N2362" i="1"/>
  <c r="O506" i="1"/>
  <c r="N507" i="1"/>
  <c r="N3932" i="1"/>
  <c r="O3657" i="1"/>
  <c r="N3658" i="1"/>
  <c r="O3576" i="1"/>
  <c r="N3577" i="1"/>
  <c r="O3386" i="1"/>
  <c r="N3387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O3174" i="1"/>
  <c r="O3471" i="1"/>
  <c r="N3472" i="1"/>
  <c r="N3348" i="1"/>
  <c r="O3055" i="1"/>
  <c r="N3056" i="1"/>
  <c r="O2840" i="1"/>
  <c r="N2841" i="1"/>
  <c r="O2822" i="1"/>
  <c r="N2823" i="1"/>
  <c r="O2570" i="1"/>
  <c r="N2571" i="1"/>
  <c r="N2467" i="1"/>
  <c r="O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N2341" i="1"/>
  <c r="O2320" i="1"/>
  <c r="N2321" i="1"/>
  <c r="N1667" i="1"/>
  <c r="O1666" i="1"/>
  <c r="O733" i="1"/>
  <c r="O566" i="1"/>
  <c r="N567" i="1"/>
  <c r="O1503" i="1"/>
  <c r="N1504" i="1"/>
  <c r="O1147" i="1"/>
  <c r="N1148" i="1"/>
  <c r="O273" i="1"/>
  <c r="N274" i="1"/>
  <c r="O230" i="1"/>
  <c r="N231" i="1"/>
  <c r="O1066" i="1"/>
  <c r="N1067" i="1"/>
  <c r="O1293" i="1"/>
  <c r="N1294" i="1"/>
  <c r="O1023" i="1"/>
  <c r="N1024" i="1"/>
  <c r="O376" i="1"/>
  <c r="N377" i="1"/>
  <c r="N22" i="1"/>
  <c r="O3847" i="1"/>
  <c r="N3848" i="1"/>
  <c r="O3596" i="1"/>
  <c r="N3745" i="1"/>
  <c r="O3306" i="1"/>
  <c r="N3307" i="1"/>
  <c r="O3429" i="1"/>
  <c r="N3176" i="1"/>
  <c r="O3075" i="1"/>
  <c r="N3076" i="1"/>
  <c r="N3430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O2947" i="1"/>
  <c r="N2882" i="1"/>
  <c r="O2673" i="1"/>
  <c r="N2674" i="1"/>
  <c r="O2946" i="1"/>
  <c r="O2759" i="1"/>
  <c r="O2527" i="1"/>
  <c r="N2528" i="1"/>
  <c r="O2487" i="1"/>
  <c r="N2488" i="1"/>
  <c r="O3305" i="1"/>
  <c r="N2235" i="1"/>
  <c r="N2128" i="1"/>
  <c r="O2486" i="1"/>
  <c r="N2049" i="1"/>
  <c r="O2360" i="1"/>
  <c r="O2005" i="1"/>
  <c r="O1756" i="1"/>
  <c r="O1732" i="1"/>
  <c r="O1522" i="1"/>
  <c r="O1232" i="1"/>
  <c r="O1146" i="1"/>
  <c r="N1565" i="1"/>
  <c r="O1564" i="1"/>
  <c r="N2006" i="1"/>
  <c r="O1918" i="1"/>
  <c r="N1775" i="1"/>
  <c r="O1774" i="1"/>
  <c r="O1710" i="1"/>
  <c r="N1604" i="1"/>
  <c r="O1586" i="1"/>
  <c r="O583" i="1"/>
  <c r="N1733" i="1"/>
  <c r="O1584" i="1"/>
  <c r="O1022" i="1"/>
  <c r="N418" i="1"/>
  <c r="N1523" i="1"/>
  <c r="N1757" i="1"/>
  <c r="O1709" i="1"/>
  <c r="N546" i="1"/>
  <c r="N63" i="1"/>
  <c r="O1083" i="1"/>
  <c r="N296" i="1"/>
  <c r="O3870" i="1"/>
  <c r="N3871" i="1"/>
  <c r="O3846" i="1"/>
  <c r="N3785" i="1"/>
  <c r="O3784" i="1"/>
  <c r="O3493" i="1"/>
  <c r="N3494" i="1"/>
  <c r="O3242" i="1"/>
  <c r="N3243" i="1"/>
  <c r="O3115" i="1"/>
  <c r="O3033" i="1"/>
  <c r="N3136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O3095" i="1"/>
  <c r="N3096" i="1"/>
  <c r="N2948" i="1"/>
  <c r="N3221" i="1"/>
  <c r="M2923" i="1"/>
  <c r="O2967" i="1"/>
  <c r="N2968" i="1"/>
  <c r="O2760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O2255" i="1"/>
  <c r="N2256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N2275" i="1"/>
  <c r="N2654" i="1"/>
  <c r="O2148" i="1"/>
  <c r="O2526" i="1"/>
  <c r="O1689" i="1"/>
  <c r="N1798" i="1"/>
  <c r="O1711" i="1"/>
  <c r="N1625" i="1"/>
  <c r="O1624" i="1"/>
  <c r="N1355" i="1"/>
  <c r="O1354" i="1"/>
  <c r="N1439" i="1"/>
  <c r="O1438" i="1"/>
  <c r="N1375" i="1"/>
  <c r="O1374" i="1"/>
  <c r="N1212" i="1"/>
  <c r="N875" i="1"/>
  <c r="N938" i="1"/>
  <c r="O1502" i="1"/>
  <c r="N1333" i="1"/>
  <c r="O1044" i="1"/>
  <c r="N962" i="1"/>
  <c r="N356" i="1"/>
  <c r="O1877" i="1"/>
  <c r="N1712" i="1"/>
  <c r="O1396" i="1"/>
  <c r="O1292" i="1"/>
  <c r="N1253" i="1"/>
  <c r="N1107" i="1"/>
  <c r="O1106" i="1"/>
  <c r="N211" i="1"/>
  <c r="O1796" i="1"/>
  <c r="N255" i="1"/>
  <c r="O3887" i="1"/>
  <c r="O3828" i="1"/>
  <c r="N3702" i="1"/>
  <c r="O3764" i="1"/>
  <c r="N3765" i="1"/>
  <c r="O3597" i="1"/>
  <c r="N3598" i="1"/>
  <c r="N3535" i="1"/>
  <c r="O3534" i="1"/>
  <c r="O3285" i="1"/>
  <c r="O3199" i="1"/>
  <c r="N3514" i="1"/>
  <c r="N3264" i="1"/>
  <c r="N3328" i="1"/>
  <c r="O3011" i="1"/>
  <c r="N2989" i="1"/>
  <c r="O2988" i="1"/>
  <c r="O2903" i="1"/>
  <c r="O2839" i="1"/>
  <c r="O2799" i="1"/>
  <c r="O3054" i="1"/>
  <c r="O2761" i="1"/>
  <c r="N2762" i="1"/>
  <c r="O2737" i="1"/>
  <c r="N2738" i="1"/>
  <c r="O2614" i="1"/>
  <c r="O2424" i="1"/>
  <c r="O2613" i="1"/>
  <c r="O2339" i="1"/>
  <c r="N3034" i="1"/>
  <c r="O2149" i="1"/>
  <c r="O2443" i="1"/>
  <c r="O1899" i="1"/>
  <c r="O1942" i="1"/>
  <c r="O2319" i="1"/>
  <c r="O2213" i="1"/>
  <c r="N1690" i="1"/>
  <c r="N1125" i="1"/>
  <c r="O1124" i="1"/>
  <c r="O1857" i="1"/>
  <c r="O1480" i="1"/>
  <c r="N1481" i="1"/>
  <c r="O1585" i="1"/>
  <c r="N690" i="1"/>
  <c r="N896" i="1"/>
  <c r="N626" i="1"/>
  <c r="N484" i="1"/>
  <c r="N440" i="1"/>
  <c r="N1984" i="1"/>
  <c r="N668" i="1"/>
  <c r="N145" i="1"/>
  <c r="N82" i="1"/>
  <c r="O1084" i="1"/>
  <c r="N1085" i="1"/>
  <c r="E3492" i="1"/>
  <c r="E3493" i="1"/>
  <c r="E2572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H3867" i="1"/>
  <c r="H3866" i="1" s="1"/>
  <c r="H3865" i="1" s="1"/>
  <c r="H3864" i="1" s="1"/>
  <c r="H3863" i="1" s="1"/>
  <c r="H3862" i="1" s="1"/>
  <c r="H3861" i="1" s="1"/>
  <c r="H3860" i="1" s="1"/>
  <c r="H3859" i="1" s="1"/>
  <c r="H3858" i="1" s="1"/>
  <c r="H3857" i="1" s="1"/>
  <c r="H3856" i="1" s="1"/>
  <c r="H3855" i="1" s="1"/>
  <c r="H3854" i="1" s="1"/>
  <c r="H3853" i="1" s="1"/>
  <c r="H3852" i="1" s="1"/>
  <c r="H3851" i="1" s="1"/>
  <c r="H3850" i="1" s="1"/>
  <c r="H3849" i="1" s="1"/>
  <c r="H3848" i="1" s="1"/>
  <c r="H3847" i="1" s="1"/>
  <c r="H3846" i="1" s="1"/>
  <c r="E208" i="2"/>
  <c r="O208" i="2" s="1"/>
  <c r="H60" i="1"/>
  <c r="H59" i="1" s="1"/>
  <c r="H58" i="1" s="1"/>
  <c r="H57" i="1" s="1"/>
  <c r="H56" i="1" s="1"/>
  <c r="H55" i="1" s="1"/>
  <c r="H54" i="1" s="1"/>
  <c r="H53" i="1" s="1"/>
  <c r="H52" i="1" s="1"/>
  <c r="H51" i="1" s="1"/>
  <c r="H50" i="1" s="1"/>
  <c r="H49" i="1" s="1"/>
  <c r="H48" i="1" s="1"/>
  <c r="H47" i="1" s="1"/>
  <c r="H46" i="1" s="1"/>
  <c r="H45" i="1" s="1"/>
  <c r="H44" i="1" s="1"/>
  <c r="H43" i="1" s="1"/>
  <c r="H42" i="1" s="1"/>
  <c r="H41" i="1" s="1"/>
  <c r="H40" i="1" s="1"/>
  <c r="H121" i="1"/>
  <c r="H120" i="1" s="1"/>
  <c r="H119" i="1" s="1"/>
  <c r="H118" i="1" s="1"/>
  <c r="H117" i="1" s="1"/>
  <c r="H116" i="1" s="1"/>
  <c r="H115" i="1" s="1"/>
  <c r="H114" i="1" s="1"/>
  <c r="H113" i="1" s="1"/>
  <c r="H112" i="1" s="1"/>
  <c r="H111" i="1" s="1"/>
  <c r="H110" i="1" s="1"/>
  <c r="H109" i="1" s="1"/>
  <c r="H108" i="1" s="1"/>
  <c r="H107" i="1" s="1"/>
  <c r="H106" i="1" s="1"/>
  <c r="H105" i="1" s="1"/>
  <c r="H104" i="1" s="1"/>
  <c r="H103" i="1" s="1"/>
  <c r="H102" i="1" s="1"/>
  <c r="H101" i="1" s="1"/>
  <c r="E29" i="2"/>
  <c r="H207" i="1"/>
  <c r="H206" i="1" s="1"/>
  <c r="H205" i="1" s="1"/>
  <c r="H204" i="1" s="1"/>
  <c r="H203" i="1" s="1"/>
  <c r="H202" i="1" s="1"/>
  <c r="H201" i="1" s="1"/>
  <c r="H200" i="1" s="1"/>
  <c r="H199" i="1" s="1"/>
  <c r="H198" i="1" s="1"/>
  <c r="H197" i="1" s="1"/>
  <c r="H196" i="1" s="1"/>
  <c r="H195" i="1" s="1"/>
  <c r="H194" i="1" s="1"/>
  <c r="H193" i="1" s="1"/>
  <c r="H192" i="1" s="1"/>
  <c r="H191" i="1" s="1"/>
  <c r="H190" i="1" s="1"/>
  <c r="H189" i="1" s="1"/>
  <c r="H188" i="1" s="1"/>
  <c r="H187" i="1" s="1"/>
  <c r="E33" i="2"/>
  <c r="G33" i="2" s="1"/>
  <c r="H271" i="1"/>
  <c r="H270" i="1" s="1"/>
  <c r="H269" i="1" s="1"/>
  <c r="H268" i="1" s="1"/>
  <c r="H267" i="1" s="1"/>
  <c r="H266" i="1" s="1"/>
  <c r="H265" i="1" s="1"/>
  <c r="H264" i="1" s="1"/>
  <c r="H263" i="1" s="1"/>
  <c r="H262" i="1" s="1"/>
  <c r="H261" i="1" s="1"/>
  <c r="H260" i="1" s="1"/>
  <c r="H259" i="1" s="1"/>
  <c r="H258" i="1" s="1"/>
  <c r="H257" i="1" s="1"/>
  <c r="H256" i="1" s="1"/>
  <c r="H255" i="1" s="1"/>
  <c r="H254" i="1" s="1"/>
  <c r="H253" i="1" s="1"/>
  <c r="H623" i="1"/>
  <c r="H622" i="1" s="1"/>
  <c r="H621" i="1" s="1"/>
  <c r="H620" i="1"/>
  <c r="H619" i="1" s="1"/>
  <c r="H618" i="1" s="1"/>
  <c r="H617" i="1" s="1"/>
  <c r="H616" i="1" s="1"/>
  <c r="H615" i="1" s="1"/>
  <c r="H614" i="1" s="1"/>
  <c r="H613" i="1" s="1"/>
  <c r="H612" i="1" s="1"/>
  <c r="H611" i="1" s="1"/>
  <c r="H610" i="1" s="1"/>
  <c r="H609" i="1" s="1"/>
  <c r="H608" i="1" s="1"/>
  <c r="H607" i="1" s="1"/>
  <c r="H606" i="1" s="1"/>
  <c r="H605" i="1" s="1"/>
  <c r="E53" i="2"/>
  <c r="M53" i="2" s="1"/>
  <c r="H665" i="1"/>
  <c r="H664" i="1" s="1"/>
  <c r="H663" i="1" s="1"/>
  <c r="H662" i="1" s="1"/>
  <c r="H661" i="1" s="1"/>
  <c r="H660" i="1" s="1"/>
  <c r="H659" i="1" s="1"/>
  <c r="H658" i="1" s="1"/>
  <c r="H657" i="1" s="1"/>
  <c r="H656" i="1" s="1"/>
  <c r="H655" i="1" s="1"/>
  <c r="H654" i="1" s="1"/>
  <c r="H653" i="1" s="1"/>
  <c r="H652" i="1" s="1"/>
  <c r="H651" i="1" s="1"/>
  <c r="H650" i="1" s="1"/>
  <c r="H649" i="1" s="1"/>
  <c r="H648" i="1" s="1"/>
  <c r="H647" i="1" s="1"/>
  <c r="H646" i="1" s="1"/>
  <c r="H730" i="1"/>
  <c r="H729" i="1" s="1"/>
  <c r="H728" i="1" s="1"/>
  <c r="H727" i="1" s="1"/>
  <c r="H726" i="1" s="1"/>
  <c r="H725" i="1" s="1"/>
  <c r="H724" i="1" s="1"/>
  <c r="H723" i="1" s="1"/>
  <c r="H722" i="1" s="1"/>
  <c r="H721" i="1" s="1"/>
  <c r="H720" i="1" s="1"/>
  <c r="H719" i="1" s="1"/>
  <c r="H718" i="1" s="1"/>
  <c r="H717" i="1" s="1"/>
  <c r="H716" i="1" s="1"/>
  <c r="H715" i="1" s="1"/>
  <c r="H714" i="1" s="1"/>
  <c r="H713" i="1" s="1"/>
  <c r="H712" i="1" s="1"/>
  <c r="H711" i="1" s="1"/>
  <c r="E58" i="2"/>
  <c r="H790" i="1"/>
  <c r="H789" i="1" s="1"/>
  <c r="H788" i="1" s="1"/>
  <c r="H787" i="1" s="1"/>
  <c r="H786" i="1" s="1"/>
  <c r="H785" i="1" s="1"/>
  <c r="H784" i="1" s="1"/>
  <c r="H783" i="1" s="1"/>
  <c r="H782" i="1" s="1"/>
  <c r="H781" i="1" s="1"/>
  <c r="H780" i="1" s="1"/>
  <c r="H779" i="1" s="1"/>
  <c r="H778" i="1" s="1"/>
  <c r="H777" i="1" s="1"/>
  <c r="H776" i="1" s="1"/>
  <c r="H775" i="1" s="1"/>
  <c r="H774" i="1" s="1"/>
  <c r="H773" i="1" s="1"/>
  <c r="H772" i="1" s="1"/>
  <c r="H771" i="1" s="1"/>
  <c r="E61" i="2"/>
  <c r="H914" i="1"/>
  <c r="H913" i="1" s="1"/>
  <c r="H912" i="1" s="1"/>
  <c r="H911" i="1"/>
  <c r="H910" i="1" s="1"/>
  <c r="H909" i="1" s="1"/>
  <c r="H908" i="1" s="1"/>
  <c r="H907" i="1" s="1"/>
  <c r="H906" i="1" s="1"/>
  <c r="H905" i="1" s="1"/>
  <c r="H904" i="1" s="1"/>
  <c r="H903" i="1" s="1"/>
  <c r="H902" i="1" s="1"/>
  <c r="H901" i="1" s="1"/>
  <c r="H900" i="1" s="1"/>
  <c r="H899" i="1" s="1"/>
  <c r="H898" i="1" s="1"/>
  <c r="H897" i="1" s="1"/>
  <c r="H896" i="1" s="1"/>
  <c r="H895" i="1" s="1"/>
  <c r="H894" i="1" s="1"/>
  <c r="E67" i="2"/>
  <c r="H958" i="1"/>
  <c r="H957" i="1" s="1"/>
  <c r="H956" i="1" s="1"/>
  <c r="H955" i="1" s="1"/>
  <c r="H954" i="1" s="1"/>
  <c r="H953" i="1" s="1"/>
  <c r="H952" i="1" s="1"/>
  <c r="H951" i="1" s="1"/>
  <c r="H950" i="1" s="1"/>
  <c r="H949" i="1" s="1"/>
  <c r="H948" i="1" s="1"/>
  <c r="H947" i="1" s="1"/>
  <c r="H946" i="1" s="1"/>
  <c r="H945" i="1" s="1"/>
  <c r="H944" i="1" s="1"/>
  <c r="H943" i="1" s="1"/>
  <c r="H942" i="1" s="1"/>
  <c r="H941" i="1" s="1"/>
  <c r="H940" i="1" s="1"/>
  <c r="H939" i="1" s="1"/>
  <c r="H938" i="1" s="1"/>
  <c r="H937" i="1" s="1"/>
  <c r="E69" i="2"/>
  <c r="E82" i="2"/>
  <c r="H1229" i="1"/>
  <c r="H1228" i="1" s="1"/>
  <c r="H1227" i="1"/>
  <c r="H1226" i="1" s="1"/>
  <c r="H1225" i="1" s="1"/>
  <c r="H1224" i="1" s="1"/>
  <c r="H1223" i="1" s="1"/>
  <c r="H1222" i="1" s="1"/>
  <c r="H1221" i="1" s="1"/>
  <c r="H1220" i="1" s="1"/>
  <c r="H1219" i="1" s="1"/>
  <c r="H1218" i="1" s="1"/>
  <c r="H1217" i="1" s="1"/>
  <c r="H1216" i="1" s="1"/>
  <c r="H1215" i="1" s="1"/>
  <c r="H1214" i="1" s="1"/>
  <c r="H1213" i="1" s="1"/>
  <c r="H1212" i="1" s="1"/>
  <c r="H1211" i="1" s="1"/>
  <c r="H1372" i="1"/>
  <c r="H1371" i="1" s="1"/>
  <c r="H1370" i="1" s="1"/>
  <c r="H1369" i="1" s="1"/>
  <c r="H1368" i="1" s="1"/>
  <c r="H1367" i="1" s="1"/>
  <c r="H1366" i="1" s="1"/>
  <c r="H1365" i="1" s="1"/>
  <c r="H1364" i="1" s="1"/>
  <c r="H1363" i="1" s="1"/>
  <c r="H1362" i="1" s="1"/>
  <c r="H1361" i="1" s="1"/>
  <c r="H1360" i="1" s="1"/>
  <c r="H1359" i="1" s="1"/>
  <c r="H1358" i="1" s="1"/>
  <c r="H1357" i="1" s="1"/>
  <c r="H1356" i="1" s="1"/>
  <c r="H1355" i="1" s="1"/>
  <c r="H1354" i="1" s="1"/>
  <c r="E89" i="2"/>
  <c r="M89" i="2" s="1"/>
  <c r="H1622" i="1"/>
  <c r="H1621" i="1"/>
  <c r="H1620" i="1" s="1"/>
  <c r="H1619" i="1" s="1"/>
  <c r="H1618" i="1" s="1"/>
  <c r="H1617" i="1" s="1"/>
  <c r="H1616" i="1" s="1"/>
  <c r="H1615" i="1" s="1"/>
  <c r="H1614" i="1" s="1"/>
  <c r="H1613" i="1" s="1"/>
  <c r="H1612" i="1" s="1"/>
  <c r="H1611" i="1" s="1"/>
  <c r="H1610" i="1" s="1"/>
  <c r="H1609" i="1" s="1"/>
  <c r="H1608" i="1" s="1"/>
  <c r="H1607" i="1" s="1"/>
  <c r="H1606" i="1" s="1"/>
  <c r="H1605" i="1" s="1"/>
  <c r="H1604" i="1" s="1"/>
  <c r="H1603" i="1" s="1"/>
  <c r="E101" i="2"/>
  <c r="H1855" i="1"/>
  <c r="H1854" i="1" s="1"/>
  <c r="H1853" i="1" s="1"/>
  <c r="H1852" i="1" s="1"/>
  <c r="H1851" i="1" s="1"/>
  <c r="H1850" i="1" s="1"/>
  <c r="H1849" i="1" s="1"/>
  <c r="H1848" i="1" s="1"/>
  <c r="H1847" i="1" s="1"/>
  <c r="H1846" i="1" s="1"/>
  <c r="H1845" i="1" s="1"/>
  <c r="H1844" i="1" s="1"/>
  <c r="H1843" i="1" s="1"/>
  <c r="H1842" i="1" s="1"/>
  <c r="H1841" i="1" s="1"/>
  <c r="H1840" i="1" s="1"/>
  <c r="H1839" i="1" s="1"/>
  <c r="H1838" i="1" s="1"/>
  <c r="H1837" i="1" s="1"/>
  <c r="H1836" i="1" s="1"/>
  <c r="H1835" i="1" s="1"/>
  <c r="E112" i="2"/>
  <c r="O112" i="2" s="1"/>
  <c r="H2022" i="1"/>
  <c r="H2021" i="1" s="1"/>
  <c r="H2020" i="1" s="1"/>
  <c r="H2019" i="1" s="1"/>
  <c r="H2018" i="1" s="1"/>
  <c r="H2017" i="1" s="1"/>
  <c r="H2016" i="1" s="1"/>
  <c r="H2015" i="1" s="1"/>
  <c r="H2014" i="1" s="1"/>
  <c r="H2013" i="1" s="1"/>
  <c r="H2012" i="1" s="1"/>
  <c r="H2011" i="1" s="1"/>
  <c r="H2010" i="1" s="1"/>
  <c r="H2009" i="1" s="1"/>
  <c r="H2008" i="1" s="1"/>
  <c r="H2007" i="1" s="1"/>
  <c r="H2006" i="1" s="1"/>
  <c r="H2005" i="1" s="1"/>
  <c r="H2004" i="1" s="1"/>
  <c r="E120" i="2"/>
  <c r="D3744" i="1"/>
  <c r="D3745" i="1"/>
  <c r="D353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133" i="1"/>
  <c r="E3869" i="1"/>
  <c r="E2653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E47" i="2"/>
  <c r="G47" i="2" s="1"/>
  <c r="H502" i="1"/>
  <c r="H501" i="1" s="1"/>
  <c r="H500" i="1" s="1"/>
  <c r="H499" i="1" s="1"/>
  <c r="H498" i="1" s="1"/>
  <c r="H497" i="1" s="1"/>
  <c r="H496" i="1" s="1"/>
  <c r="H495" i="1" s="1"/>
  <c r="H494" i="1" s="1"/>
  <c r="H493" i="1" s="1"/>
  <c r="H492" i="1" s="1"/>
  <c r="H491" i="1" s="1"/>
  <c r="H490" i="1" s="1"/>
  <c r="H489" i="1" s="1"/>
  <c r="H488" i="1" s="1"/>
  <c r="H487" i="1" s="1"/>
  <c r="H486" i="1" s="1"/>
  <c r="H485" i="1" s="1"/>
  <c r="H484" i="1" s="1"/>
  <c r="H483" i="1" s="1"/>
  <c r="H482" i="1" s="1"/>
  <c r="H562" i="1"/>
  <c r="H561" i="1" s="1"/>
  <c r="H560" i="1" s="1"/>
  <c r="H559" i="1" s="1"/>
  <c r="H558" i="1" s="1"/>
  <c r="H557" i="1" s="1"/>
  <c r="H556" i="1" s="1"/>
  <c r="H555" i="1" s="1"/>
  <c r="H554" i="1" s="1"/>
  <c r="H553" i="1" s="1"/>
  <c r="H552" i="1" s="1"/>
  <c r="H551" i="1" s="1"/>
  <c r="H550" i="1" s="1"/>
  <c r="H549" i="1" s="1"/>
  <c r="H548" i="1" s="1"/>
  <c r="H547" i="1" s="1"/>
  <c r="H546" i="1" s="1"/>
  <c r="H545" i="1" s="1"/>
  <c r="H544" i="1" s="1"/>
  <c r="E50" i="2"/>
  <c r="D2737" i="1"/>
  <c r="E3784" i="1"/>
  <c r="E378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2760" i="1"/>
  <c r="D2761" i="1"/>
  <c r="D2762" i="1"/>
  <c r="D3828" i="1"/>
  <c r="D3829" i="1"/>
  <c r="D3513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2881" i="1"/>
  <c r="D2465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E3113" i="1"/>
  <c r="E2589" i="1"/>
  <c r="E2421" i="1"/>
  <c r="E2004" i="1"/>
  <c r="H142" i="1"/>
  <c r="H141" i="1" s="1"/>
  <c r="H140" i="1" s="1"/>
  <c r="H139" i="1" s="1"/>
  <c r="H138" i="1" s="1"/>
  <c r="H137" i="1" s="1"/>
  <c r="H136" i="1" s="1"/>
  <c r="H135" i="1" s="1"/>
  <c r="H134" i="1" s="1"/>
  <c r="H133" i="1" s="1"/>
  <c r="H132" i="1" s="1"/>
  <c r="H131" i="1" s="1"/>
  <c r="H130" i="1" s="1"/>
  <c r="H129" i="1" s="1"/>
  <c r="H128" i="1" s="1"/>
  <c r="H127" i="1" s="1"/>
  <c r="H126" i="1" s="1"/>
  <c r="H125" i="1" s="1"/>
  <c r="H124" i="1" s="1"/>
  <c r="H123" i="1" s="1"/>
  <c r="E30" i="2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2400" i="1"/>
  <c r="D2401" i="1"/>
  <c r="D2149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E3700" i="1"/>
  <c r="E3701" i="1"/>
  <c r="E3241" i="1"/>
  <c r="E1897" i="1"/>
  <c r="E1564" i="1"/>
  <c r="E1332" i="1"/>
  <c r="E1333" i="1"/>
  <c r="E689" i="1"/>
  <c r="H292" i="1"/>
  <c r="H291" i="1" s="1"/>
  <c r="H290" i="1" s="1"/>
  <c r="H289" i="1" s="1"/>
  <c r="H288" i="1" s="1"/>
  <c r="H287" i="1" s="1"/>
  <c r="H286" i="1" s="1"/>
  <c r="H285" i="1" s="1"/>
  <c r="H284" i="1" s="1"/>
  <c r="H283" i="1" s="1"/>
  <c r="H282" i="1" s="1"/>
  <c r="H281" i="1" s="1"/>
  <c r="H280" i="1" s="1"/>
  <c r="H279" i="1" s="1"/>
  <c r="H278" i="1" s="1"/>
  <c r="H277" i="1" s="1"/>
  <c r="H276" i="1" s="1"/>
  <c r="H275" i="1" s="1"/>
  <c r="H274" i="1" s="1"/>
  <c r="H273" i="1" s="1"/>
  <c r="H414" i="1"/>
  <c r="H413" i="1" s="1"/>
  <c r="H412" i="1" s="1"/>
  <c r="H411" i="1" s="1"/>
  <c r="H410" i="1" s="1"/>
  <c r="H409" i="1" s="1"/>
  <c r="H408" i="1" s="1"/>
  <c r="H407" i="1" s="1"/>
  <c r="H406" i="1" s="1"/>
  <c r="H405" i="1" s="1"/>
  <c r="H404" i="1" s="1"/>
  <c r="H403" i="1" s="1"/>
  <c r="H402" i="1" s="1"/>
  <c r="H401" i="1" s="1"/>
  <c r="H400" i="1" s="1"/>
  <c r="H399" i="1" s="1"/>
  <c r="H398" i="1" s="1"/>
  <c r="H397" i="1" s="1"/>
  <c r="H396" i="1" s="1"/>
  <c r="E43" i="2"/>
  <c r="H1122" i="1"/>
  <c r="H1121" i="1" s="1"/>
  <c r="H1120" i="1" s="1"/>
  <c r="H1119" i="1" s="1"/>
  <c r="H1118" i="1" s="1"/>
  <c r="H1117" i="1" s="1"/>
  <c r="H1116" i="1" s="1"/>
  <c r="H1115" i="1" s="1"/>
  <c r="H1114" i="1" s="1"/>
  <c r="H1113" i="1" s="1"/>
  <c r="H1112" i="1" s="1"/>
  <c r="H1111" i="1" s="1"/>
  <c r="H1110" i="1" s="1"/>
  <c r="H1109" i="1" s="1"/>
  <c r="H1108" i="1" s="1"/>
  <c r="H1107" i="1" s="1"/>
  <c r="H1106" i="1" s="1"/>
  <c r="E77" i="2"/>
  <c r="G77" i="2" s="1"/>
  <c r="H2082" i="1"/>
  <c r="H2081" i="1" s="1"/>
  <c r="H2080" i="1" s="1"/>
  <c r="H2079" i="1" s="1"/>
  <c r="H2078" i="1" s="1"/>
  <c r="H2077" i="1" s="1"/>
  <c r="H2076" i="1" s="1"/>
  <c r="H2075" i="1" s="1"/>
  <c r="H2074" i="1" s="1"/>
  <c r="H2073" i="1" s="1"/>
  <c r="H2072" i="1" s="1"/>
  <c r="H2071" i="1" s="1"/>
  <c r="H2070" i="1" s="1"/>
  <c r="H2069" i="1" s="1"/>
  <c r="H2068" i="1" s="1"/>
  <c r="H2067" i="1" s="1"/>
  <c r="H2066" i="1" s="1"/>
  <c r="E2085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E981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E504" i="1"/>
  <c r="E505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E4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H1041" i="1"/>
  <c r="H1040" i="1" s="1"/>
  <c r="H1039" i="1" s="1"/>
  <c r="H1038" i="1" s="1"/>
  <c r="H1037" i="1" s="1"/>
  <c r="H1036" i="1" s="1"/>
  <c r="H1035" i="1" s="1"/>
  <c r="H1034" i="1" s="1"/>
  <c r="H1033" i="1" s="1"/>
  <c r="H1032" i="1" s="1"/>
  <c r="H1031" i="1" s="1"/>
  <c r="H1030" i="1" s="1"/>
  <c r="H1029" i="1" s="1"/>
  <c r="H1028" i="1" s="1"/>
  <c r="H1027" i="1" s="1"/>
  <c r="H1026" i="1" s="1"/>
  <c r="H1025" i="1" s="1"/>
  <c r="H1024" i="1" s="1"/>
  <c r="H1023" i="1" s="1"/>
  <c r="H1022" i="1" s="1"/>
  <c r="H1021" i="1" s="1"/>
  <c r="E73" i="2"/>
  <c r="H1312" i="1"/>
  <c r="H1311" i="1" s="1"/>
  <c r="H1310" i="1" s="1"/>
  <c r="H1309" i="1" s="1"/>
  <c r="H1308" i="1" s="1"/>
  <c r="H1307" i="1" s="1"/>
  <c r="H1306" i="1" s="1"/>
  <c r="H1305" i="1" s="1"/>
  <c r="H1304" i="1" s="1"/>
  <c r="H1303" i="1" s="1"/>
  <c r="H1302" i="1" s="1"/>
  <c r="H1301" i="1" s="1"/>
  <c r="H1300" i="1" s="1"/>
  <c r="H1299" i="1" s="1"/>
  <c r="H1298" i="1" s="1"/>
  <c r="H1297" i="1" s="1"/>
  <c r="H1296" i="1" s="1"/>
  <c r="H1295" i="1" s="1"/>
  <c r="H1294" i="1" s="1"/>
  <c r="H1293" i="1" s="1"/>
  <c r="H1292" i="1" s="1"/>
  <c r="E86" i="2"/>
  <c r="H1707" i="1"/>
  <c r="H1706" i="1"/>
  <c r="H1705" i="1" s="1"/>
  <c r="H1704" i="1" s="1"/>
  <c r="H1703" i="1" s="1"/>
  <c r="H1702" i="1" s="1"/>
  <c r="H1701" i="1" s="1"/>
  <c r="H1700" i="1" s="1"/>
  <c r="H1699" i="1" s="1"/>
  <c r="H1698" i="1" s="1"/>
  <c r="H1697" i="1" s="1"/>
  <c r="H1696" i="1" s="1"/>
  <c r="H1695" i="1" s="1"/>
  <c r="H1694" i="1" s="1"/>
  <c r="H1693" i="1" s="1"/>
  <c r="H1692" i="1" s="1"/>
  <c r="H1691" i="1" s="1"/>
  <c r="H1690" i="1" s="1"/>
  <c r="H1689" i="1" s="1"/>
  <c r="H1688" i="1" s="1"/>
  <c r="E105" i="2"/>
  <c r="I105" i="2" s="1"/>
  <c r="H2105" i="1"/>
  <c r="H2104" i="1" s="1"/>
  <c r="H2103" i="1" s="1"/>
  <c r="H2102" i="1" s="1"/>
  <c r="H2101" i="1" s="1"/>
  <c r="H2100" i="1" s="1"/>
  <c r="H2099" i="1" s="1"/>
  <c r="H2098" i="1" s="1"/>
  <c r="H2097" i="1" s="1"/>
  <c r="H2096" i="1" s="1"/>
  <c r="H2095" i="1" s="1"/>
  <c r="H2094" i="1" s="1"/>
  <c r="H2093" i="1" s="1"/>
  <c r="H2092" i="1" s="1"/>
  <c r="H2091" i="1" s="1"/>
  <c r="H2090" i="1" s="1"/>
  <c r="H2089" i="1" s="1"/>
  <c r="H2088" i="1" s="1"/>
  <c r="H2087" i="1" s="1"/>
  <c r="H2086" i="1" s="1"/>
  <c r="H2085" i="1" s="1"/>
  <c r="H2084" i="1" s="1"/>
  <c r="E124" i="2"/>
  <c r="G124" i="2" s="1"/>
  <c r="H2419" i="1"/>
  <c r="H2418" i="1" s="1"/>
  <c r="H2417" i="1" s="1"/>
  <c r="H2416" i="1" s="1"/>
  <c r="H2415" i="1" s="1"/>
  <c r="H2414" i="1" s="1"/>
  <c r="H2413" i="1" s="1"/>
  <c r="H2412" i="1" s="1"/>
  <c r="H2411" i="1" s="1"/>
  <c r="H2410" i="1" s="1"/>
  <c r="H2409" i="1" s="1"/>
  <c r="H2408" i="1" s="1"/>
  <c r="H2407" i="1" s="1"/>
  <c r="H2406" i="1" s="1"/>
  <c r="H2405" i="1" s="1"/>
  <c r="H2404" i="1" s="1"/>
  <c r="H2403" i="1" s="1"/>
  <c r="H2402" i="1" s="1"/>
  <c r="H2401" i="1" s="1"/>
  <c r="H2400" i="1" s="1"/>
  <c r="E139" i="2"/>
  <c r="O139" i="2" s="1"/>
  <c r="H3677" i="1"/>
  <c r="H3676" i="1" s="1"/>
  <c r="H3675" i="1" s="1"/>
  <c r="H3674" i="1" s="1"/>
  <c r="H3673" i="1" s="1"/>
  <c r="H3672" i="1" s="1"/>
  <c r="H3671" i="1" s="1"/>
  <c r="H3670" i="1" s="1"/>
  <c r="H3669" i="1" s="1"/>
  <c r="H3668" i="1" s="1"/>
  <c r="H3667" i="1" s="1"/>
  <c r="H3666" i="1" s="1"/>
  <c r="H3665" i="1" s="1"/>
  <c r="H3664" i="1" s="1"/>
  <c r="H3663" i="1" s="1"/>
  <c r="H3662" i="1" s="1"/>
  <c r="H3661" i="1" s="1"/>
  <c r="H3660" i="1" s="1"/>
  <c r="H3659" i="1" s="1"/>
  <c r="H3658" i="1" s="1"/>
  <c r="H3657" i="1" s="1"/>
  <c r="H3721" i="1"/>
  <c r="H3720" i="1" s="1"/>
  <c r="H3719" i="1" s="1"/>
  <c r="H3718" i="1" s="1"/>
  <c r="H3717" i="1" s="1"/>
  <c r="H3716" i="1" s="1"/>
  <c r="H3715" i="1" s="1"/>
  <c r="H3714" i="1" s="1"/>
  <c r="H3713" i="1" s="1"/>
  <c r="H3712" i="1" s="1"/>
  <c r="H3711" i="1" s="1"/>
  <c r="H3710" i="1" s="1"/>
  <c r="H3709" i="1" s="1"/>
  <c r="H3708" i="1" s="1"/>
  <c r="H3707" i="1" s="1"/>
  <c r="H3706" i="1" s="1"/>
  <c r="H3705" i="1" s="1"/>
  <c r="H3704" i="1" s="1"/>
  <c r="H3703" i="1" s="1"/>
  <c r="H3702" i="1" s="1"/>
  <c r="H3701" i="1" s="1"/>
  <c r="H3700" i="1" s="1"/>
  <c r="E210" i="2"/>
  <c r="I210" i="2" s="1"/>
  <c r="E206" i="2"/>
  <c r="I206" i="2" s="1"/>
  <c r="E202" i="2"/>
  <c r="G202" i="2" s="1"/>
  <c r="E182" i="2"/>
  <c r="E178" i="2"/>
  <c r="I178" i="2" s="1"/>
  <c r="E144" i="2"/>
  <c r="E136" i="2"/>
  <c r="E96" i="2"/>
  <c r="O96" i="2" s="1"/>
  <c r="E88" i="2"/>
  <c r="O88" i="2" s="1"/>
  <c r="E72" i="2"/>
  <c r="E32" i="2"/>
  <c r="E59" i="2"/>
  <c r="E74" i="2"/>
  <c r="H1815" i="1"/>
  <c r="H1814" i="1" s="1"/>
  <c r="H1813" i="1" s="1"/>
  <c r="H1812" i="1" s="1"/>
  <c r="H1811" i="1" s="1"/>
  <c r="H1810" i="1" s="1"/>
  <c r="H1809" i="1" s="1"/>
  <c r="H1808" i="1" s="1"/>
  <c r="H1807" i="1" s="1"/>
  <c r="H1806" i="1" s="1"/>
  <c r="H1805" i="1" s="1"/>
  <c r="H1804" i="1" s="1"/>
  <c r="H1803" i="1" s="1"/>
  <c r="H1802" i="1" s="1"/>
  <c r="H1801" i="1" s="1"/>
  <c r="H1800" i="1" s="1"/>
  <c r="H1799" i="1" s="1"/>
  <c r="H1798" i="1" s="1"/>
  <c r="H1797" i="1" s="1"/>
  <c r="H1796" i="1" s="1"/>
  <c r="E110" i="2"/>
  <c r="E119" i="2"/>
  <c r="H2064" i="1"/>
  <c r="H2063" i="1" s="1"/>
  <c r="H2062" i="1" s="1"/>
  <c r="H2061" i="1" s="1"/>
  <c r="H2060" i="1" s="1"/>
  <c r="H2059" i="1" s="1"/>
  <c r="H2058" i="1" s="1"/>
  <c r="H2057" i="1" s="1"/>
  <c r="H2056" i="1" s="1"/>
  <c r="H2055" i="1" s="1"/>
  <c r="H2054" i="1" s="1"/>
  <c r="H2053" i="1" s="1"/>
  <c r="H2052" i="1" s="1"/>
  <c r="H2051" i="1" s="1"/>
  <c r="H2050" i="1" s="1"/>
  <c r="H2049" i="1" s="1"/>
  <c r="H2048" i="1" s="1"/>
  <c r="H2047" i="1" s="1"/>
  <c r="H2046" i="1" s="1"/>
  <c r="E122" i="2"/>
  <c r="H2568" i="1"/>
  <c r="H2567" i="1" s="1"/>
  <c r="H2566" i="1" s="1"/>
  <c r="H2565" i="1" s="1"/>
  <c r="H2564" i="1" s="1"/>
  <c r="H2563" i="1" s="1"/>
  <c r="H2562" i="1" s="1"/>
  <c r="H2561" i="1" s="1"/>
  <c r="H2560" i="1" s="1"/>
  <c r="H2559" i="1" s="1"/>
  <c r="H2558" i="1" s="1"/>
  <c r="H2557" i="1" s="1"/>
  <c r="H2556" i="1" s="1"/>
  <c r="H2555" i="1" s="1"/>
  <c r="H2554" i="1" s="1"/>
  <c r="H2553" i="1" s="1"/>
  <c r="H2552" i="1" s="1"/>
  <c r="H2551" i="1" s="1"/>
  <c r="H2550" i="1" s="1"/>
  <c r="H2549" i="1" s="1"/>
  <c r="H2548" i="1" s="1"/>
  <c r="E146" i="2"/>
  <c r="E209" i="2"/>
  <c r="E154" i="2"/>
  <c r="G154" i="2" s="1"/>
  <c r="E141" i="2"/>
  <c r="O141" i="2" s="1"/>
  <c r="E133" i="2"/>
  <c r="E93" i="2"/>
  <c r="G93" i="2" s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E3575" i="1"/>
  <c r="E3576" i="1"/>
  <c r="E3555" i="1"/>
  <c r="E3556" i="1"/>
  <c r="E3557" i="1"/>
  <c r="E3471" i="1"/>
  <c r="E3472" i="1"/>
  <c r="E3473" i="1"/>
  <c r="E3427" i="1"/>
  <c r="E3283" i="1"/>
  <c r="E3284" i="1"/>
  <c r="E3263" i="1"/>
  <c r="E3198" i="1"/>
  <c r="D3095" i="1"/>
  <c r="D3096" i="1"/>
  <c r="D3097" i="1"/>
  <c r="D3098" i="1"/>
  <c r="D3099" i="1"/>
  <c r="D3100" i="1"/>
  <c r="D3101" i="1"/>
  <c r="D3102" i="1"/>
  <c r="E3031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E2882" i="1"/>
  <c r="E2839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E2779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E2759" i="1"/>
  <c r="E2695" i="1"/>
  <c r="E2631" i="1"/>
  <c r="E2611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E2359" i="1"/>
  <c r="E2360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E2170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E2127" i="1"/>
  <c r="E2128" i="1"/>
  <c r="E2107" i="1"/>
  <c r="E2108" i="1"/>
  <c r="E1983" i="1"/>
  <c r="E1984" i="1"/>
  <c r="E1878" i="1"/>
  <c r="E1731" i="1"/>
  <c r="E1732" i="1"/>
  <c r="E1603" i="1"/>
  <c r="E1604" i="1"/>
  <c r="E1583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E1231" i="1"/>
  <c r="E1211" i="1"/>
  <c r="E1212" i="1"/>
  <c r="E1167" i="1"/>
  <c r="E1083" i="1"/>
  <c r="E1084" i="1"/>
  <c r="E895" i="1"/>
  <c r="E831" i="1"/>
  <c r="E771" i="1"/>
  <c r="E772" i="1"/>
  <c r="E711" i="1"/>
  <c r="E667" i="1"/>
  <c r="E668" i="1"/>
  <c r="E669" i="1"/>
  <c r="E439" i="1"/>
  <c r="E375" i="1"/>
  <c r="E355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E123" i="1"/>
  <c r="E42" i="1"/>
  <c r="E43" i="1"/>
  <c r="H79" i="1"/>
  <c r="H78" i="1" s="1"/>
  <c r="H77" i="1" s="1"/>
  <c r="H76" i="1" s="1"/>
  <c r="H75" i="1" s="1"/>
  <c r="H74" i="1" s="1"/>
  <c r="H73" i="1" s="1"/>
  <c r="H72" i="1" s="1"/>
  <c r="H71" i="1" s="1"/>
  <c r="H70" i="1" s="1"/>
  <c r="H69" i="1" s="1"/>
  <c r="H68" i="1" s="1"/>
  <c r="H67" i="1" s="1"/>
  <c r="H66" i="1" s="1"/>
  <c r="H65" i="1" s="1"/>
  <c r="H64" i="1" s="1"/>
  <c r="H63" i="1" s="1"/>
  <c r="H62" i="1" s="1"/>
  <c r="E27" i="2"/>
  <c r="M27" i="2" s="1"/>
  <c r="H162" i="1"/>
  <c r="H161" i="1" s="1"/>
  <c r="H160" i="1" s="1"/>
  <c r="H159" i="1" s="1"/>
  <c r="H158" i="1" s="1"/>
  <c r="H157" i="1" s="1"/>
  <c r="H156" i="1" s="1"/>
  <c r="H155" i="1" s="1"/>
  <c r="H154" i="1" s="1"/>
  <c r="H153" i="1" s="1"/>
  <c r="H152" i="1" s="1"/>
  <c r="H151" i="1" s="1"/>
  <c r="H150" i="1" s="1"/>
  <c r="H149" i="1" s="1"/>
  <c r="H148" i="1" s="1"/>
  <c r="H147" i="1" s="1"/>
  <c r="H146" i="1" s="1"/>
  <c r="H145" i="1" s="1"/>
  <c r="H144" i="1" s="1"/>
  <c r="E31" i="2"/>
  <c r="H1916" i="1"/>
  <c r="H1915" i="1" s="1"/>
  <c r="H1914" i="1" s="1"/>
  <c r="H1913" i="1" s="1"/>
  <c r="H1912" i="1" s="1"/>
  <c r="H1911" i="1" s="1"/>
  <c r="H1910" i="1" s="1"/>
  <c r="H1909" i="1" s="1"/>
  <c r="H1908" i="1" s="1"/>
  <c r="H1907" i="1" s="1"/>
  <c r="H1906" i="1" s="1"/>
  <c r="H1905" i="1" s="1"/>
  <c r="H1904" i="1" s="1"/>
  <c r="H1903" i="1" s="1"/>
  <c r="H1902" i="1" s="1"/>
  <c r="H1901" i="1" s="1"/>
  <c r="H1900" i="1" s="1"/>
  <c r="H1899" i="1" s="1"/>
  <c r="H1898" i="1" s="1"/>
  <c r="H1897" i="1" s="1"/>
  <c r="E115" i="2"/>
  <c r="I115" i="2" s="1"/>
  <c r="H2146" i="1"/>
  <c r="H2145" i="1" s="1"/>
  <c r="H2144" i="1" s="1"/>
  <c r="H2143" i="1" s="1"/>
  <c r="H2142" i="1" s="1"/>
  <c r="H2141" i="1" s="1"/>
  <c r="H2140" i="1" s="1"/>
  <c r="H2139" i="1" s="1"/>
  <c r="H2138" i="1" s="1"/>
  <c r="H2137" i="1" s="1"/>
  <c r="H2136" i="1" s="1"/>
  <c r="H2135" i="1" s="1"/>
  <c r="H2134" i="1" s="1"/>
  <c r="H2133" i="1" s="1"/>
  <c r="H2132" i="1" s="1"/>
  <c r="H2131" i="1" s="1"/>
  <c r="H2130" i="1" s="1"/>
  <c r="H2129" i="1" s="1"/>
  <c r="H2128" i="1" s="1"/>
  <c r="H2127" i="1" s="1"/>
  <c r="E126" i="2"/>
  <c r="G126" i="2" s="1"/>
  <c r="H2504" i="1"/>
  <c r="H2503" i="1" s="1"/>
  <c r="H2502" i="1" s="1"/>
  <c r="H2501" i="1" s="1"/>
  <c r="H2500" i="1" s="1"/>
  <c r="H2499" i="1" s="1"/>
  <c r="H2498" i="1" s="1"/>
  <c r="H2497" i="1" s="1"/>
  <c r="H2496" i="1" s="1"/>
  <c r="H2495" i="1" s="1"/>
  <c r="H2494" i="1" s="1"/>
  <c r="H2493" i="1" s="1"/>
  <c r="H2492" i="1" s="1"/>
  <c r="H2491" i="1" s="1"/>
  <c r="H2490" i="1" s="1"/>
  <c r="H2489" i="1" s="1"/>
  <c r="H2488" i="1" s="1"/>
  <c r="H2487" i="1" s="1"/>
  <c r="H2486" i="1" s="1"/>
  <c r="E143" i="2"/>
  <c r="E212" i="2"/>
  <c r="E192" i="2"/>
  <c r="M192" i="2" s="1"/>
  <c r="E180" i="2"/>
  <c r="O180" i="2" s="1"/>
  <c r="E176" i="2"/>
  <c r="E168" i="2"/>
  <c r="E164" i="2"/>
  <c r="E158" i="2"/>
  <c r="I158" i="2" s="1"/>
  <c r="E148" i="2"/>
  <c r="E140" i="2"/>
  <c r="I140" i="2" s="1"/>
  <c r="E108" i="2"/>
  <c r="E100" i="2"/>
  <c r="E92" i="2"/>
  <c r="M92" i="2" s="1"/>
  <c r="E60" i="2"/>
  <c r="E44" i="2"/>
  <c r="O44" i="2" s="1"/>
  <c r="E28" i="2"/>
  <c r="O28" i="2" s="1"/>
  <c r="E3951" i="1"/>
  <c r="E3952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974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H251" i="1"/>
  <c r="H250" i="1" s="1"/>
  <c r="H249" i="1" s="1"/>
  <c r="H248" i="1" s="1"/>
  <c r="H247" i="1" s="1"/>
  <c r="H246" i="1" s="1"/>
  <c r="H245" i="1" s="1"/>
  <c r="H244" i="1" s="1"/>
  <c r="H243" i="1" s="1"/>
  <c r="H242" i="1" s="1"/>
  <c r="H241" i="1" s="1"/>
  <c r="H240" i="1" s="1"/>
  <c r="H239" i="1" s="1"/>
  <c r="H238" i="1" s="1"/>
  <c r="H237" i="1" s="1"/>
  <c r="H236" i="1" s="1"/>
  <c r="H235" i="1" s="1"/>
  <c r="H234" i="1" s="1"/>
  <c r="H233" i="1" s="1"/>
  <c r="H232" i="1" s="1"/>
  <c r="H231" i="1" s="1"/>
  <c r="H230" i="1" s="1"/>
  <c r="E35" i="2"/>
  <c r="H334" i="1"/>
  <c r="H333" i="1" s="1"/>
  <c r="H332" i="1" s="1"/>
  <c r="H331" i="1" s="1"/>
  <c r="H330" i="1" s="1"/>
  <c r="H329" i="1" s="1"/>
  <c r="H328" i="1" s="1"/>
  <c r="H327" i="1" s="1"/>
  <c r="H326" i="1" s="1"/>
  <c r="H325" i="1" s="1"/>
  <c r="H324" i="1" s="1"/>
  <c r="H323" i="1" s="1"/>
  <c r="H322" i="1" s="1"/>
  <c r="H321" i="1" s="1"/>
  <c r="H320" i="1" s="1"/>
  <c r="H319" i="1" s="1"/>
  <c r="H318" i="1" s="1"/>
  <c r="H317" i="1" s="1"/>
  <c r="H316" i="1" s="1"/>
  <c r="E39" i="2"/>
  <c r="M39" i="2"/>
  <c r="H829" i="1"/>
  <c r="H828" i="1" s="1"/>
  <c r="H827" i="1" s="1"/>
  <c r="H826" i="1" s="1"/>
  <c r="H825" i="1" s="1"/>
  <c r="H824" i="1" s="1"/>
  <c r="H823" i="1" s="1"/>
  <c r="H822" i="1" s="1"/>
  <c r="H821" i="1" s="1"/>
  <c r="H820" i="1" s="1"/>
  <c r="H819" i="1" s="1"/>
  <c r="H818" i="1" s="1"/>
  <c r="H817" i="1" s="1"/>
  <c r="H816" i="1" s="1"/>
  <c r="H815" i="1" s="1"/>
  <c r="H814" i="1" s="1"/>
  <c r="H813" i="1" s="1"/>
  <c r="E63" i="2"/>
  <c r="O63" i="2" s="1"/>
  <c r="H2252" i="1"/>
  <c r="H2251" i="1" s="1"/>
  <c r="H2250" i="1" s="1"/>
  <c r="H2249" i="1" s="1"/>
  <c r="H2248" i="1" s="1"/>
  <c r="H2247" i="1" s="1"/>
  <c r="H2246" i="1" s="1"/>
  <c r="H2245" i="1" s="1"/>
  <c r="H2244" i="1" s="1"/>
  <c r="H2243" i="1" s="1"/>
  <c r="H2242" i="1" s="1"/>
  <c r="H2241" i="1" s="1"/>
  <c r="H2240" i="1" s="1"/>
  <c r="H2239" i="1" s="1"/>
  <c r="H2238" i="1" s="1"/>
  <c r="H2237" i="1" s="1"/>
  <c r="H2236" i="1" s="1"/>
  <c r="H2235" i="1" s="1"/>
  <c r="H2234" i="1" s="1"/>
  <c r="E131" i="2"/>
  <c r="H2316" i="1"/>
  <c r="H2315" i="1" s="1"/>
  <c r="H2314" i="1" s="1"/>
  <c r="H2313" i="1" s="1"/>
  <c r="H2312" i="1" s="1"/>
  <c r="H2311" i="1" s="1"/>
  <c r="H2310" i="1" s="1"/>
  <c r="H2309" i="1" s="1"/>
  <c r="H2308" i="1" s="1"/>
  <c r="H2307" i="1" s="1"/>
  <c r="H2306" i="1" s="1"/>
  <c r="H2305" i="1" s="1"/>
  <c r="H2304" i="1" s="1"/>
  <c r="H2303" i="1" s="1"/>
  <c r="H2302" i="1" s="1"/>
  <c r="H2301" i="1" s="1"/>
  <c r="H2300" i="1" s="1"/>
  <c r="H2299" i="1" s="1"/>
  <c r="H2298" i="1" s="1"/>
  <c r="H2297" i="1" s="1"/>
  <c r="E134" i="2"/>
  <c r="G134" i="2" s="1"/>
  <c r="H2398" i="1"/>
  <c r="H2397" i="1" s="1"/>
  <c r="H2396" i="1" s="1"/>
  <c r="H2395" i="1" s="1"/>
  <c r="H2394" i="1" s="1"/>
  <c r="H2393" i="1" s="1"/>
  <c r="H2392" i="1" s="1"/>
  <c r="H2391" i="1" s="1"/>
  <c r="H2390" i="1" s="1"/>
  <c r="H2389" i="1" s="1"/>
  <c r="H2388" i="1" s="1"/>
  <c r="H2387" i="1" s="1"/>
  <c r="H2386" i="1" s="1"/>
  <c r="H2385" i="1" s="1"/>
  <c r="H2384" i="1" s="1"/>
  <c r="H2383" i="1" s="1"/>
  <c r="H2382" i="1" s="1"/>
  <c r="H2381" i="1" s="1"/>
  <c r="H2380" i="1" s="1"/>
  <c r="H2379" i="1" s="1"/>
  <c r="H2378" i="1" s="1"/>
  <c r="H2484" i="1"/>
  <c r="H2483" i="1" s="1"/>
  <c r="H2482" i="1" s="1"/>
  <c r="H2481" i="1" s="1"/>
  <c r="H2480" i="1" s="1"/>
  <c r="H2479" i="1" s="1"/>
  <c r="H2478" i="1" s="1"/>
  <c r="H2477" i="1" s="1"/>
  <c r="H2476" i="1" s="1"/>
  <c r="H2475" i="1" s="1"/>
  <c r="H2474" i="1" s="1"/>
  <c r="H2473" i="1" s="1"/>
  <c r="H2472" i="1" s="1"/>
  <c r="H2471" i="1" s="1"/>
  <c r="H2470" i="1" s="1"/>
  <c r="H2469" i="1" s="1"/>
  <c r="H2468" i="1" s="1"/>
  <c r="H2467" i="1" s="1"/>
  <c r="H2466" i="1" s="1"/>
  <c r="H2465" i="1" s="1"/>
  <c r="H2587" i="1"/>
  <c r="H2586" i="1" s="1"/>
  <c r="H2585" i="1" s="1"/>
  <c r="H2584" i="1" s="1"/>
  <c r="H2583" i="1" s="1"/>
  <c r="H2582" i="1" s="1"/>
  <c r="H2581" i="1" s="1"/>
  <c r="H2580" i="1" s="1"/>
  <c r="H2579" i="1" s="1"/>
  <c r="H2578" i="1" s="1"/>
  <c r="H2577" i="1" s="1"/>
  <c r="H2576" i="1" s="1"/>
  <c r="H2575" i="1" s="1"/>
  <c r="H2574" i="1" s="1"/>
  <c r="H2573" i="1" s="1"/>
  <c r="H2572" i="1" s="1"/>
  <c r="H2571" i="1" s="1"/>
  <c r="H2570" i="1" s="1"/>
  <c r="H3092" i="1"/>
  <c r="H3091" i="1" s="1"/>
  <c r="H3090" i="1" s="1"/>
  <c r="H3089" i="1" s="1"/>
  <c r="H3088" i="1" s="1"/>
  <c r="H3087" i="1" s="1"/>
  <c r="H3086" i="1" s="1"/>
  <c r="H3085" i="1" s="1"/>
  <c r="H3084" i="1" s="1"/>
  <c r="H3083" i="1" s="1"/>
  <c r="H3082" i="1" s="1"/>
  <c r="H3081" i="1" s="1"/>
  <c r="H3080" i="1" s="1"/>
  <c r="H3079" i="1" s="1"/>
  <c r="H3078" i="1" s="1"/>
  <c r="H3077" i="1" s="1"/>
  <c r="H3076" i="1" s="1"/>
  <c r="H3075" i="1" s="1"/>
  <c r="H3074" i="1" s="1"/>
  <c r="H3844" i="1"/>
  <c r="H3843" i="1" s="1"/>
  <c r="H3842" i="1" s="1"/>
  <c r="H3841" i="1" s="1"/>
  <c r="H3840" i="1" s="1"/>
  <c r="H3839" i="1" s="1"/>
  <c r="H3838" i="1" s="1"/>
  <c r="H3837" i="1" s="1"/>
  <c r="H3836" i="1" s="1"/>
  <c r="H3835" i="1" s="1"/>
  <c r="H3834" i="1" s="1"/>
  <c r="H3833" i="1" s="1"/>
  <c r="H3832" i="1" s="1"/>
  <c r="H3831" i="1" s="1"/>
  <c r="H3830" i="1" s="1"/>
  <c r="H3829" i="1" s="1"/>
  <c r="H3828" i="1" s="1"/>
  <c r="E203" i="2"/>
  <c r="M203" i="2" s="1"/>
  <c r="E191" i="2"/>
  <c r="G191" i="2" s="1"/>
  <c r="E187" i="2"/>
  <c r="E179" i="2"/>
  <c r="E167" i="2"/>
  <c r="O167" i="2" s="1"/>
  <c r="E137" i="2"/>
  <c r="E121" i="2"/>
  <c r="E97" i="2"/>
  <c r="E81" i="2"/>
  <c r="I81" i="2" s="1"/>
  <c r="E57" i="2"/>
  <c r="E41" i="2"/>
  <c r="G41" i="2" s="1"/>
  <c r="E25" i="2"/>
  <c r="G210" i="2"/>
  <c r="O209" i="2"/>
  <c r="M209" i="2"/>
  <c r="I209" i="2"/>
  <c r="G209" i="2"/>
  <c r="O201" i="2"/>
  <c r="M201" i="2"/>
  <c r="G201" i="2"/>
  <c r="I201" i="2"/>
  <c r="O197" i="2"/>
  <c r="I197" i="2"/>
  <c r="M197" i="2"/>
  <c r="O193" i="2"/>
  <c r="M193" i="2"/>
  <c r="I193" i="2"/>
  <c r="G193" i="2"/>
  <c r="O185" i="2"/>
  <c r="M185" i="2"/>
  <c r="G185" i="2"/>
  <c r="O181" i="2"/>
  <c r="M181" i="2"/>
  <c r="I181" i="2"/>
  <c r="G181" i="2"/>
  <c r="O173" i="2"/>
  <c r="M173" i="2"/>
  <c r="G173" i="2"/>
  <c r="I173" i="2"/>
  <c r="O165" i="2"/>
  <c r="M165" i="2"/>
  <c r="I165" i="2"/>
  <c r="G165" i="2"/>
  <c r="O157" i="2"/>
  <c r="G157" i="2"/>
  <c r="M157" i="2"/>
  <c r="M141" i="2"/>
  <c r="I141" i="2"/>
  <c r="M137" i="2"/>
  <c r="M125" i="2"/>
  <c r="I125" i="2"/>
  <c r="M121" i="2"/>
  <c r="M105" i="2"/>
  <c r="O105" i="2"/>
  <c r="M101" i="2"/>
  <c r="O101" i="2"/>
  <c r="I101" i="2"/>
  <c r="G101" i="2"/>
  <c r="O93" i="2"/>
  <c r="O89" i="2"/>
  <c r="I89" i="2"/>
  <c r="M85" i="2"/>
  <c r="O85" i="2"/>
  <c r="I85" i="2"/>
  <c r="G85" i="2"/>
  <c r="M77" i="2"/>
  <c r="O77" i="2"/>
  <c r="M73" i="2"/>
  <c r="O73" i="2"/>
  <c r="I73" i="2"/>
  <c r="G73" i="2"/>
  <c r="M69" i="2"/>
  <c r="I69" i="2"/>
  <c r="M61" i="2"/>
  <c r="O61" i="2"/>
  <c r="I61" i="2"/>
  <c r="G61" i="2"/>
  <c r="O53" i="2"/>
  <c r="I53" i="2"/>
  <c r="O37" i="2"/>
  <c r="M33" i="2"/>
  <c r="O33" i="2"/>
  <c r="M29" i="2"/>
  <c r="O29" i="2"/>
  <c r="I29" i="2"/>
  <c r="G29" i="2"/>
  <c r="O25" i="2"/>
  <c r="G105" i="2"/>
  <c r="E3114" i="1"/>
  <c r="E3115" i="1"/>
  <c r="E3054" i="1"/>
  <c r="E2946" i="1"/>
  <c r="E2947" i="1"/>
  <c r="E2674" i="1"/>
  <c r="E2590" i="1"/>
  <c r="F2590" i="1"/>
  <c r="E2422" i="1"/>
  <c r="E1942" i="1"/>
  <c r="E1943" i="1"/>
  <c r="E1898" i="1"/>
  <c r="E1899" i="1"/>
  <c r="E1858" i="1"/>
  <c r="E1859" i="1"/>
  <c r="E1710" i="1"/>
  <c r="E1711" i="1"/>
  <c r="E1712" i="1"/>
  <c r="E254" i="1"/>
  <c r="E255" i="1"/>
  <c r="E102" i="1"/>
  <c r="E103" i="1"/>
  <c r="E104" i="1"/>
  <c r="G212" i="2"/>
  <c r="G208" i="2"/>
  <c r="I208" i="2"/>
  <c r="O200" i="2"/>
  <c r="M200" i="2"/>
  <c r="G200" i="2"/>
  <c r="I200" i="2"/>
  <c r="G192" i="2"/>
  <c r="G180" i="2"/>
  <c r="G176" i="2"/>
  <c r="M176" i="2"/>
  <c r="G168" i="2"/>
  <c r="G164" i="2"/>
  <c r="O160" i="2"/>
  <c r="M160" i="2"/>
  <c r="G160" i="2"/>
  <c r="O152" i="2"/>
  <c r="G152" i="2"/>
  <c r="M136" i="2"/>
  <c r="I136" i="2"/>
  <c r="O132" i="2"/>
  <c r="M132" i="2"/>
  <c r="M124" i="2"/>
  <c r="O124" i="2"/>
  <c r="M120" i="2"/>
  <c r="I120" i="2"/>
  <c r="G120" i="2"/>
  <c r="I116" i="2"/>
  <c r="O116" i="2"/>
  <c r="G116" i="2"/>
  <c r="M116" i="2"/>
  <c r="M112" i="2"/>
  <c r="I112" i="2"/>
  <c r="O100" i="2"/>
  <c r="M100" i="2"/>
  <c r="I100" i="2"/>
  <c r="G100" i="2"/>
  <c r="M96" i="2"/>
  <c r="G96" i="2"/>
  <c r="G92" i="2"/>
  <c r="M88" i="2"/>
  <c r="G88" i="2"/>
  <c r="I84" i="2"/>
  <c r="O84" i="2"/>
  <c r="M84" i="2"/>
  <c r="G84" i="2"/>
  <c r="M80" i="2"/>
  <c r="I80" i="2"/>
  <c r="O80" i="2"/>
  <c r="G80" i="2"/>
  <c r="I64" i="2"/>
  <c r="G60" i="2"/>
  <c r="O207" i="2"/>
  <c r="M207" i="2"/>
  <c r="O203" i="2"/>
  <c r="O199" i="2"/>
  <c r="M199" i="2"/>
  <c r="M187" i="2"/>
  <c r="I187" i="2"/>
  <c r="O187" i="2"/>
  <c r="G187" i="2"/>
  <c r="O183" i="2"/>
  <c r="G183" i="2"/>
  <c r="M175" i="2"/>
  <c r="O175" i="2"/>
  <c r="I175" i="2"/>
  <c r="M171" i="2"/>
  <c r="O171" i="2"/>
  <c r="I167" i="2"/>
  <c r="M159" i="2"/>
  <c r="O159" i="2"/>
  <c r="I159" i="2"/>
  <c r="G159" i="2"/>
  <c r="M155" i="2"/>
  <c r="O155" i="2"/>
  <c r="G155" i="2"/>
  <c r="I155" i="2"/>
  <c r="M151" i="2"/>
  <c r="O151" i="2"/>
  <c r="G151" i="2"/>
  <c r="I151" i="2"/>
  <c r="M147" i="2"/>
  <c r="O147" i="2"/>
  <c r="I147" i="2"/>
  <c r="O143" i="2"/>
  <c r="O135" i="2"/>
  <c r="M135" i="2"/>
  <c r="I135" i="2"/>
  <c r="G135" i="2"/>
  <c r="O131" i="2"/>
  <c r="M131" i="2"/>
  <c r="I131" i="2"/>
  <c r="G131" i="2"/>
  <c r="O127" i="2"/>
  <c r="M127" i="2"/>
  <c r="G127" i="2"/>
  <c r="I127" i="2"/>
  <c r="I123" i="2"/>
  <c r="G119" i="2"/>
  <c r="G115" i="2"/>
  <c r="O111" i="2"/>
  <c r="I111" i="2"/>
  <c r="O91" i="2"/>
  <c r="M91" i="2"/>
  <c r="G91" i="2"/>
  <c r="O75" i="2"/>
  <c r="M75" i="2"/>
  <c r="I75" i="2"/>
  <c r="O67" i="2"/>
  <c r="M67" i="2"/>
  <c r="G67" i="2"/>
  <c r="M59" i="2"/>
  <c r="O55" i="2"/>
  <c r="G55" i="2"/>
  <c r="O47" i="2"/>
  <c r="M47" i="2"/>
  <c r="I47" i="2"/>
  <c r="O43" i="2"/>
  <c r="M43" i="2"/>
  <c r="I43" i="2"/>
  <c r="G43" i="2"/>
  <c r="I39" i="2"/>
  <c r="G39" i="2"/>
  <c r="O35" i="2"/>
  <c r="M35" i="2"/>
  <c r="I35" i="2"/>
  <c r="G35" i="2"/>
  <c r="O31" i="2"/>
  <c r="M31" i="2"/>
  <c r="I31" i="2"/>
  <c r="G31" i="2"/>
  <c r="G27" i="2"/>
  <c r="I27" i="2"/>
  <c r="G207" i="2"/>
  <c r="G197" i="2"/>
  <c r="G171" i="2"/>
  <c r="G147" i="2"/>
  <c r="I160" i="2"/>
  <c r="I143" i="2"/>
  <c r="I67" i="2"/>
  <c r="O120" i="2"/>
  <c r="O210" i="2"/>
  <c r="M210" i="2"/>
  <c r="G206" i="2"/>
  <c r="M202" i="2"/>
  <c r="O202" i="2"/>
  <c r="I202" i="2"/>
  <c r="M198" i="2"/>
  <c r="O198" i="2"/>
  <c r="I198" i="2"/>
  <c r="G198" i="2"/>
  <c r="M194" i="2"/>
  <c r="O194" i="2"/>
  <c r="I194" i="2"/>
  <c r="O182" i="2"/>
  <c r="M182" i="2"/>
  <c r="I182" i="2"/>
  <c r="M178" i="2"/>
  <c r="O178" i="2"/>
  <c r="G178" i="2"/>
  <c r="M174" i="2"/>
  <c r="O174" i="2"/>
  <c r="G174" i="2"/>
  <c r="O162" i="2"/>
  <c r="M162" i="2"/>
  <c r="G162" i="2"/>
  <c r="I162" i="2"/>
  <c r="G158" i="2"/>
  <c r="O146" i="2"/>
  <c r="I146" i="2"/>
  <c r="M146" i="2"/>
  <c r="G146" i="2"/>
  <c r="M142" i="2"/>
  <c r="I142" i="2"/>
  <c r="I138" i="2"/>
  <c r="O138" i="2"/>
  <c r="M138" i="2"/>
  <c r="G138" i="2"/>
  <c r="M134" i="2"/>
  <c r="I134" i="2"/>
  <c r="O130" i="2"/>
  <c r="I130" i="2"/>
  <c r="M130" i="2"/>
  <c r="G130" i="2"/>
  <c r="M126" i="2"/>
  <c r="I126" i="2"/>
  <c r="O122" i="2"/>
  <c r="M122" i="2"/>
  <c r="I122" i="2"/>
  <c r="G122" i="2"/>
  <c r="O118" i="2"/>
  <c r="I118" i="2"/>
  <c r="M118" i="2"/>
  <c r="O114" i="2"/>
  <c r="M114" i="2"/>
  <c r="I114" i="2"/>
  <c r="G114" i="2"/>
  <c r="M110" i="2"/>
  <c r="I110" i="2"/>
  <c r="O110" i="2"/>
  <c r="G110" i="2"/>
  <c r="I102" i="2"/>
  <c r="O102" i="2"/>
  <c r="M102" i="2"/>
  <c r="G102" i="2"/>
  <c r="O98" i="2"/>
  <c r="I98" i="2"/>
  <c r="M98" i="2"/>
  <c r="G98" i="2"/>
  <c r="M94" i="2"/>
  <c r="I94" i="2"/>
  <c r="O94" i="2"/>
  <c r="G94" i="2"/>
  <c r="O86" i="2"/>
  <c r="M86" i="2"/>
  <c r="I86" i="2"/>
  <c r="G86" i="2"/>
  <c r="O82" i="2"/>
  <c r="I82" i="2"/>
  <c r="M82" i="2"/>
  <c r="G82" i="2"/>
  <c r="I78" i="2"/>
  <c r="O78" i="2"/>
  <c r="G78" i="2"/>
  <c r="M78" i="2"/>
  <c r="O74" i="2"/>
  <c r="I74" i="2"/>
  <c r="M74" i="2"/>
  <c r="G74" i="2"/>
  <c r="I70" i="2"/>
  <c r="O70" i="2"/>
  <c r="M70" i="2"/>
  <c r="G70" i="2"/>
  <c r="O66" i="2"/>
  <c r="I66" i="2"/>
  <c r="M66" i="2"/>
  <c r="G66" i="2"/>
  <c r="M62" i="2"/>
  <c r="O62" i="2"/>
  <c r="I62" i="2"/>
  <c r="O58" i="2"/>
  <c r="M58" i="2"/>
  <c r="I58" i="2"/>
  <c r="G58" i="2"/>
  <c r="O54" i="2"/>
  <c r="I54" i="2"/>
  <c r="M54" i="2"/>
  <c r="O50" i="2"/>
  <c r="I50" i="2"/>
  <c r="M50" i="2"/>
  <c r="G50" i="2"/>
  <c r="I46" i="2"/>
  <c r="O46" i="2"/>
  <c r="M46" i="2"/>
  <c r="G46" i="2"/>
  <c r="O34" i="2"/>
  <c r="M34" i="2"/>
  <c r="I34" i="2"/>
  <c r="G34" i="2"/>
  <c r="M30" i="2"/>
  <c r="I30" i="2"/>
  <c r="O30" i="2"/>
  <c r="G30" i="2"/>
  <c r="O26" i="2"/>
  <c r="M26" i="2"/>
  <c r="I26" i="2"/>
  <c r="G194" i="2"/>
  <c r="G182" i="2"/>
  <c r="G111" i="2"/>
  <c r="G54" i="2"/>
  <c r="G26" i="2"/>
  <c r="I185" i="2"/>
  <c r="I171" i="2"/>
  <c r="I157" i="2"/>
  <c r="I119" i="2"/>
  <c r="O92" i="2"/>
  <c r="I44" i="2"/>
  <c r="G44" i="2"/>
  <c r="O36" i="2"/>
  <c r="I36" i="2"/>
  <c r="M36" i="2"/>
  <c r="G36" i="2"/>
  <c r="M32" i="2"/>
  <c r="I32" i="2"/>
  <c r="O32" i="2"/>
  <c r="G32" i="2"/>
  <c r="M28" i="2"/>
  <c r="D2983" i="1"/>
  <c r="D2984" i="1"/>
  <c r="D2985" i="1"/>
  <c r="D2986" i="1"/>
  <c r="D2987" i="1"/>
  <c r="D3103" i="1"/>
  <c r="D3104" i="1"/>
  <c r="D3105" i="1"/>
  <c r="D3106" i="1"/>
  <c r="D3107" i="1"/>
  <c r="D3108" i="1"/>
  <c r="D3109" i="1"/>
  <c r="D3110" i="1"/>
  <c r="D3111" i="1"/>
  <c r="D3112" i="1"/>
  <c r="E3577" i="1"/>
  <c r="E3578" i="1"/>
  <c r="E3579" i="1"/>
  <c r="E3580" i="1"/>
  <c r="E3406" i="1"/>
  <c r="E3407" i="1"/>
  <c r="E3218" i="1"/>
  <c r="E3219" i="1"/>
  <c r="E322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E3011" i="1"/>
  <c r="E3012" i="1"/>
  <c r="E3013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E2859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E2466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E2191" i="1"/>
  <c r="E2192" i="1"/>
  <c r="E2193" i="1"/>
  <c r="E2194" i="1"/>
  <c r="E2195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E1774" i="1"/>
  <c r="E1775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E1502" i="1"/>
  <c r="E1503" i="1"/>
  <c r="E1462" i="1"/>
  <c r="F1462" i="1"/>
  <c r="E1438" i="1"/>
  <c r="F1438" i="1"/>
  <c r="E1147" i="1"/>
  <c r="E1148" i="1"/>
  <c r="E1149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E582" i="1"/>
  <c r="E583" i="1"/>
  <c r="E482" i="1"/>
  <c r="E483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E166" i="1"/>
  <c r="F166" i="1"/>
  <c r="E146" i="1"/>
  <c r="E147" i="1"/>
  <c r="D134" i="1"/>
  <c r="D135" i="1"/>
  <c r="D136" i="1"/>
  <c r="D137" i="1"/>
  <c r="D138" i="1"/>
  <c r="D139" i="1"/>
  <c r="D140" i="1"/>
  <c r="D141" i="1"/>
  <c r="D142" i="1"/>
  <c r="D143" i="1"/>
  <c r="E82" i="1"/>
  <c r="E83" i="1"/>
  <c r="E62" i="1"/>
  <c r="E63" i="1"/>
  <c r="E64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F42" i="1"/>
  <c r="E22" i="1"/>
  <c r="E23" i="1"/>
  <c r="E24" i="1"/>
  <c r="F2401" i="1"/>
  <c r="E3847" i="1"/>
  <c r="F3847" i="1"/>
  <c r="E3594" i="1"/>
  <c r="E3595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E3154" i="1"/>
  <c r="E3155" i="1"/>
  <c r="E3156" i="1"/>
  <c r="E3157" i="1"/>
  <c r="E3158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E2990" i="1"/>
  <c r="E2991" i="1"/>
  <c r="F2991" i="1"/>
  <c r="E2922" i="1"/>
  <c r="E2923" i="1"/>
  <c r="E2550" i="1"/>
  <c r="E2551" i="1"/>
  <c r="E2526" i="1"/>
  <c r="E2527" i="1"/>
  <c r="E2086" i="1"/>
  <c r="E2087" i="1"/>
  <c r="E1835" i="1"/>
  <c r="E1836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E1754" i="1"/>
  <c r="E1755" i="1"/>
  <c r="D1754" i="1"/>
  <c r="F1754" i="1"/>
  <c r="E1106" i="1"/>
  <c r="E1107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E3931" i="1"/>
  <c r="E3887" i="1"/>
  <c r="E3888" i="1"/>
  <c r="F3744" i="1"/>
  <c r="E3745" i="1"/>
  <c r="E3746" i="1"/>
  <c r="E3679" i="1"/>
  <c r="F3679" i="1"/>
  <c r="F3616" i="1"/>
  <c r="E3617" i="1"/>
  <c r="F3617" i="1"/>
  <c r="E3387" i="1"/>
  <c r="E3388" i="1"/>
  <c r="E3014" i="1"/>
  <c r="E3015" i="1"/>
  <c r="E2967" i="1"/>
  <c r="E2968" i="1"/>
  <c r="E2718" i="1"/>
  <c r="E2719" i="1"/>
  <c r="E2720" i="1"/>
  <c r="E2274" i="1"/>
  <c r="E2275" i="1"/>
  <c r="F396" i="1"/>
  <c r="E397" i="1"/>
  <c r="E398" i="1"/>
  <c r="F3386" i="1"/>
  <c r="E2822" i="1"/>
  <c r="E2823" i="1"/>
  <c r="E2738" i="1"/>
  <c r="E2739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E2486" i="1"/>
  <c r="F2486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E2254" i="1"/>
  <c r="E225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E2066" i="1"/>
  <c r="E1918" i="1"/>
  <c r="E1919" i="1"/>
  <c r="E1818" i="1"/>
  <c r="E1819" i="1"/>
  <c r="E1820" i="1"/>
  <c r="E1666" i="1"/>
  <c r="E1667" i="1"/>
  <c r="E1668" i="1"/>
  <c r="E1522" i="1"/>
  <c r="E1523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E1374" i="1"/>
  <c r="E1375" i="1"/>
  <c r="E1376" i="1"/>
  <c r="F1376" i="1"/>
  <c r="E1354" i="1"/>
  <c r="E1355" i="1"/>
  <c r="E1314" i="1"/>
  <c r="E1315" i="1"/>
  <c r="E1316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E1043" i="1"/>
  <c r="E1044" i="1"/>
  <c r="E646" i="1"/>
  <c r="E647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F3828" i="1"/>
  <c r="E3829" i="1"/>
  <c r="E3830" i="1"/>
  <c r="F3830" i="1"/>
  <c r="E3451" i="1"/>
  <c r="E3366" i="1"/>
  <c r="E3367" i="1"/>
  <c r="E3368" i="1"/>
  <c r="E3174" i="1"/>
  <c r="E3175" i="1"/>
  <c r="E3176" i="1"/>
  <c r="E2799" i="1"/>
  <c r="E2467" i="1"/>
  <c r="E2468" i="1"/>
  <c r="F3808" i="1"/>
  <c r="F3974" i="1"/>
  <c r="F3556" i="1"/>
  <c r="E3134" i="1"/>
  <c r="E3135" i="1"/>
  <c r="E3094" i="1"/>
  <c r="E3095" i="1"/>
  <c r="E3096" i="1"/>
  <c r="E3075" i="1"/>
  <c r="E3076" i="1"/>
  <c r="E3077" i="1"/>
  <c r="E3055" i="1"/>
  <c r="E3056" i="1"/>
  <c r="F2570" i="1"/>
  <c r="E2442" i="1"/>
  <c r="E2443" i="1"/>
  <c r="E1962" i="1"/>
  <c r="F1962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575" i="1"/>
  <c r="D3576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E3809" i="1"/>
  <c r="F3809" i="1"/>
  <c r="E3723" i="1"/>
  <c r="E3724" i="1"/>
  <c r="E3428" i="1"/>
  <c r="F3344" i="1"/>
  <c r="E3345" i="1"/>
  <c r="E3346" i="1"/>
  <c r="F3346" i="1"/>
  <c r="E3199" i="1"/>
  <c r="F2989" i="1"/>
  <c r="E2402" i="1"/>
  <c r="E2318" i="1"/>
  <c r="F2318" i="1"/>
  <c r="F3784" i="1"/>
  <c r="F3492" i="1"/>
  <c r="F2988" i="1"/>
  <c r="F2881" i="1"/>
  <c r="F2548" i="1"/>
  <c r="F2213" i="1"/>
  <c r="F2169" i="1"/>
  <c r="F2084" i="1"/>
  <c r="F319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F3240" i="1"/>
  <c r="F3133" i="1"/>
  <c r="F544" i="1"/>
  <c r="E545" i="1"/>
  <c r="F545" i="1"/>
  <c r="F1124" i="1"/>
  <c r="F960" i="1"/>
  <c r="F1897" i="1"/>
  <c r="F3829" i="1"/>
  <c r="E3658" i="1"/>
  <c r="F3657" i="1"/>
  <c r="E3408" i="1"/>
  <c r="E3285" i="1"/>
  <c r="F3284" i="1"/>
  <c r="E896" i="1"/>
  <c r="F895" i="1"/>
  <c r="E814" i="1"/>
  <c r="F814" i="1"/>
  <c r="F813" i="1"/>
  <c r="E690" i="1"/>
  <c r="F689" i="1"/>
  <c r="E3870" i="1"/>
  <c r="F3870" i="1"/>
  <c r="F3869" i="1"/>
  <c r="E3810" i="1"/>
  <c r="E3786" i="1"/>
  <c r="F3785" i="1"/>
  <c r="E3680" i="1"/>
  <c r="E3494" i="1"/>
  <c r="F3493" i="1"/>
  <c r="E3452" i="1"/>
  <c r="F3387" i="1"/>
  <c r="E3200" i="1"/>
  <c r="F3199" i="1"/>
  <c r="F3174" i="1"/>
  <c r="F3074" i="1"/>
  <c r="F3054" i="1"/>
  <c r="F3014" i="1"/>
  <c r="F2967" i="1"/>
  <c r="F2945" i="1"/>
  <c r="E2904" i="1"/>
  <c r="E2883" i="1"/>
  <c r="F2821" i="1"/>
  <c r="F2737" i="1"/>
  <c r="F2718" i="1"/>
  <c r="F2589" i="1"/>
  <c r="E2573" i="1"/>
  <c r="F2573" i="1"/>
  <c r="F2549" i="1"/>
  <c r="E2509" i="1"/>
  <c r="F2508" i="1"/>
  <c r="F2421" i="1"/>
  <c r="E2403" i="1"/>
  <c r="F2402" i="1"/>
  <c r="E2235" i="1"/>
  <c r="F2234" i="1"/>
  <c r="E2215" i="1"/>
  <c r="F2194" i="1"/>
  <c r="E2171" i="1"/>
  <c r="F2170" i="1"/>
  <c r="F2148" i="1"/>
  <c r="F2127" i="1"/>
  <c r="E2109" i="1"/>
  <c r="F2108" i="1"/>
  <c r="F2085" i="1"/>
  <c r="F1817" i="1"/>
  <c r="E1797" i="1"/>
  <c r="F1796" i="1"/>
  <c r="F1665" i="1"/>
  <c r="E1544" i="1"/>
  <c r="E1481" i="1"/>
  <c r="F1480" i="1"/>
  <c r="F1461" i="1"/>
  <c r="E1168" i="1"/>
  <c r="F1167" i="1"/>
  <c r="F1146" i="1"/>
  <c r="E1126" i="1"/>
  <c r="F1125" i="1"/>
  <c r="E1108" i="1"/>
  <c r="E1085" i="1"/>
  <c r="F1084" i="1"/>
  <c r="E1066" i="1"/>
  <c r="F1065" i="1"/>
  <c r="E1022" i="1"/>
  <c r="F1021" i="1"/>
  <c r="E1002" i="1"/>
  <c r="F1001" i="1"/>
  <c r="E982" i="1"/>
  <c r="F981" i="1"/>
  <c r="E962" i="1"/>
  <c r="F961" i="1"/>
  <c r="E938" i="1"/>
  <c r="F937" i="1"/>
  <c r="E874" i="1"/>
  <c r="F873" i="1"/>
  <c r="E854" i="1"/>
  <c r="F853" i="1"/>
  <c r="E794" i="1"/>
  <c r="F793" i="1"/>
  <c r="F771" i="1"/>
  <c r="F668" i="1"/>
  <c r="F582" i="1"/>
  <c r="E546" i="1"/>
  <c r="E525" i="1"/>
  <c r="F524" i="1"/>
  <c r="F504" i="1"/>
  <c r="F397" i="1"/>
  <c r="E356" i="1"/>
  <c r="F355" i="1"/>
  <c r="E188" i="1"/>
  <c r="F187" i="1"/>
  <c r="E124" i="1"/>
  <c r="F123" i="1"/>
  <c r="F103" i="1"/>
  <c r="E44" i="1"/>
  <c r="F43" i="1"/>
  <c r="F20" i="1"/>
  <c r="E3848" i="1"/>
  <c r="F3745" i="1"/>
  <c r="E3618" i="1"/>
  <c r="E3264" i="1"/>
  <c r="F3198" i="1"/>
  <c r="F3157" i="1"/>
  <c r="E2654" i="1"/>
  <c r="F2653" i="1"/>
  <c r="E2047" i="1"/>
  <c r="F2046" i="1"/>
  <c r="E1879" i="1"/>
  <c r="F1835" i="1"/>
  <c r="E1504" i="1"/>
  <c r="E1377" i="1"/>
  <c r="E1334" i="1"/>
  <c r="F1333" i="1"/>
  <c r="E1253" i="1"/>
  <c r="F1252" i="1"/>
  <c r="E1189" i="1"/>
  <c r="F1188" i="1"/>
  <c r="F1083" i="1"/>
  <c r="F792" i="1"/>
  <c r="E733" i="1"/>
  <c r="F732" i="1"/>
  <c r="F667" i="1"/>
  <c r="E440" i="1"/>
  <c r="E418" i="1"/>
  <c r="F417" i="1"/>
  <c r="E295" i="1"/>
  <c r="F294" i="1"/>
  <c r="F102" i="1"/>
  <c r="E3932" i="1"/>
  <c r="F3846" i="1"/>
  <c r="F3807" i="1"/>
  <c r="E3766" i="1"/>
  <c r="F3765" i="1"/>
  <c r="F3723" i="1"/>
  <c r="E3638" i="1"/>
  <c r="F3637" i="1"/>
  <c r="F3555" i="1"/>
  <c r="E3474" i="1"/>
  <c r="F3473" i="1"/>
  <c r="E3306" i="1"/>
  <c r="F3305" i="1"/>
  <c r="E3242" i="1"/>
  <c r="F3241" i="1"/>
  <c r="F3218" i="1"/>
  <c r="F3134" i="1"/>
  <c r="F3114" i="1"/>
  <c r="E3078" i="1"/>
  <c r="F3052" i="1"/>
  <c r="E2992" i="1"/>
  <c r="E2860" i="1"/>
  <c r="E2760" i="1"/>
  <c r="F2759" i="1"/>
  <c r="E2675" i="1"/>
  <c r="E2528" i="1"/>
  <c r="F2465" i="1"/>
  <c r="E2444" i="1"/>
  <c r="F2443" i="1"/>
  <c r="F2400" i="1"/>
  <c r="E2361" i="1"/>
  <c r="F2360" i="1"/>
  <c r="E2339" i="1"/>
  <c r="F2254" i="1"/>
  <c r="E2067" i="1"/>
  <c r="E2025" i="1"/>
  <c r="F2024" i="1"/>
  <c r="E2005" i="1"/>
  <c r="F2004" i="1"/>
  <c r="E1985" i="1"/>
  <c r="F1984" i="1"/>
  <c r="F1942" i="1"/>
  <c r="F1877" i="1"/>
  <c r="F1858" i="1"/>
  <c r="F1774" i="1"/>
  <c r="F1731" i="1"/>
  <c r="F1709" i="1"/>
  <c r="E1689" i="1"/>
  <c r="F1688" i="1"/>
  <c r="E1565" i="1"/>
  <c r="F1564" i="1"/>
  <c r="E1417" i="1"/>
  <c r="F1416" i="1"/>
  <c r="F1396" i="1"/>
  <c r="F1332" i="1"/>
  <c r="F1272" i="1"/>
  <c r="F1148" i="1"/>
  <c r="F894" i="1"/>
  <c r="E754" i="1"/>
  <c r="F753" i="1"/>
  <c r="E712" i="1"/>
  <c r="E626" i="1"/>
  <c r="F625" i="1"/>
  <c r="E606" i="1"/>
  <c r="F605" i="1"/>
  <c r="F3764" i="1"/>
  <c r="F3700" i="1"/>
  <c r="F3636" i="1"/>
  <c r="F3011" i="1"/>
  <c r="E3910" i="1"/>
  <c r="F3909" i="1"/>
  <c r="E3534" i="1"/>
  <c r="F3533" i="1"/>
  <c r="E2780" i="1"/>
  <c r="E2696" i="1"/>
  <c r="E2379" i="1"/>
  <c r="E2298" i="1"/>
  <c r="F2297" i="1"/>
  <c r="F2107" i="1"/>
  <c r="E1733" i="1"/>
  <c r="F1732" i="1"/>
  <c r="E1584" i="1"/>
  <c r="F1583" i="1"/>
  <c r="F1522" i="1"/>
  <c r="E1398" i="1"/>
  <c r="F1397" i="1"/>
  <c r="E1274" i="1"/>
  <c r="F1273" i="1"/>
  <c r="E1213" i="1"/>
  <c r="E462" i="1"/>
  <c r="F461" i="1"/>
  <c r="F254" i="1"/>
  <c r="F145" i="1"/>
  <c r="F3930" i="1"/>
  <c r="F3806" i="1"/>
  <c r="E3702" i="1"/>
  <c r="F3701" i="1"/>
  <c r="F3594" i="1"/>
  <c r="F3575" i="1"/>
  <c r="E3514" i="1"/>
  <c r="F3513" i="1"/>
  <c r="F3471" i="1"/>
  <c r="F3345" i="1"/>
  <c r="E3327" i="1"/>
  <c r="F3175" i="1"/>
  <c r="F3154" i="1"/>
  <c r="F3113" i="1"/>
  <c r="F3076" i="1"/>
  <c r="E3032" i="1"/>
  <c r="F2990" i="1"/>
  <c r="E2840" i="1"/>
  <c r="F2839" i="1"/>
  <c r="F2822" i="1"/>
  <c r="F2719" i="1"/>
  <c r="F2673" i="1"/>
  <c r="E2632" i="1"/>
  <c r="F2631" i="1"/>
  <c r="E2612" i="1"/>
  <c r="E2591" i="1"/>
  <c r="F2526" i="1"/>
  <c r="F2442" i="1"/>
  <c r="E2423" i="1"/>
  <c r="F2359" i="1"/>
  <c r="F2191" i="1"/>
  <c r="E2150" i="1"/>
  <c r="F2149" i="1"/>
  <c r="E2129" i="1"/>
  <c r="F2128" i="1"/>
  <c r="F1983" i="1"/>
  <c r="F1941" i="1"/>
  <c r="F1857" i="1"/>
  <c r="F1666" i="1"/>
  <c r="E1645" i="1"/>
  <c r="F1644" i="1"/>
  <c r="E1625" i="1"/>
  <c r="F1624" i="1"/>
  <c r="E1605" i="1"/>
  <c r="F1604" i="1"/>
  <c r="E1293" i="1"/>
  <c r="F1292" i="1"/>
  <c r="E1232" i="1"/>
  <c r="F1231" i="1"/>
  <c r="F1147" i="1"/>
  <c r="E1045" i="1"/>
  <c r="F1044" i="1"/>
  <c r="E917" i="1"/>
  <c r="F916" i="1"/>
  <c r="E832" i="1"/>
  <c r="F831" i="1"/>
  <c r="E773" i="1"/>
  <c r="F752" i="1"/>
  <c r="E670" i="1"/>
  <c r="F669" i="1"/>
  <c r="F564" i="1"/>
  <c r="E506" i="1"/>
  <c r="F505" i="1"/>
  <c r="F336" i="1"/>
  <c r="F316" i="1"/>
  <c r="E274" i="1"/>
  <c r="F273" i="1"/>
  <c r="E210" i="1"/>
  <c r="F209" i="1"/>
  <c r="F164" i="1"/>
  <c r="F81" i="1"/>
  <c r="F40" i="1"/>
  <c r="F21" i="1"/>
  <c r="F3472" i="1"/>
  <c r="F3283" i="1"/>
  <c r="E566" i="1"/>
  <c r="F565" i="1"/>
  <c r="F460" i="1"/>
  <c r="F416" i="1"/>
  <c r="E376" i="1"/>
  <c r="E338" i="1"/>
  <c r="F337" i="1"/>
  <c r="E318" i="1"/>
  <c r="F317" i="1"/>
  <c r="F253" i="1"/>
  <c r="E231" i="1"/>
  <c r="F230" i="1"/>
  <c r="F165" i="1"/>
  <c r="F144" i="1"/>
  <c r="F101" i="1"/>
  <c r="F82" i="1"/>
  <c r="F41" i="1"/>
  <c r="F4894" i="4"/>
  <c r="E4895" i="4"/>
  <c r="F1759" i="4"/>
  <c r="E1760" i="4"/>
  <c r="F4854" i="4"/>
  <c r="E4855" i="4"/>
  <c r="F2404" i="4"/>
  <c r="E2405" i="4"/>
  <c r="F1488" i="4"/>
  <c r="E1489" i="4"/>
  <c r="F4771" i="4"/>
  <c r="E4772" i="4"/>
  <c r="F1364" i="4"/>
  <c r="E1365" i="4"/>
  <c r="F1426" i="4"/>
  <c r="E1427" i="4"/>
  <c r="F3486" i="4"/>
  <c r="E3487" i="4"/>
  <c r="F4747" i="4"/>
  <c r="E4748" i="4"/>
  <c r="F2445" i="4"/>
  <c r="E2446" i="4"/>
  <c r="F4951" i="4"/>
  <c r="E4952" i="4"/>
  <c r="F5703" i="4"/>
  <c r="E5704" i="4"/>
  <c r="F5532" i="4"/>
  <c r="E5533" i="4"/>
  <c r="F5744" i="4"/>
  <c r="E5745" i="4"/>
  <c r="E3052" i="4"/>
  <c r="F3051" i="4"/>
  <c r="F5467" i="4"/>
  <c r="E5468" i="4"/>
  <c r="F4342" i="4"/>
  <c r="E4343" i="4"/>
  <c r="F5122" i="4"/>
  <c r="E5123" i="4"/>
  <c r="F4365" i="4"/>
  <c r="E4366" i="4"/>
  <c r="F1258" i="4"/>
  <c r="E1259" i="4"/>
  <c r="F5489" i="4"/>
  <c r="E5490" i="4"/>
  <c r="F4095" i="4"/>
  <c r="E4096" i="4"/>
  <c r="F2737" i="4"/>
  <c r="E2738" i="4"/>
  <c r="F3006" i="4"/>
  <c r="E3007" i="4"/>
  <c r="F1236" i="4"/>
  <c r="E1237" i="4"/>
  <c r="E966" i="4"/>
  <c r="F965" i="4"/>
  <c r="F3300" i="4"/>
  <c r="E3301" i="4"/>
  <c r="F5328" i="4"/>
  <c r="E5329" i="4"/>
  <c r="F5410" i="4"/>
  <c r="E5411" i="4"/>
  <c r="F5391" i="4"/>
  <c r="E5392" i="4"/>
  <c r="F2614" i="4"/>
  <c r="E2615" i="4"/>
  <c r="F1719" i="4"/>
  <c r="E1720" i="4"/>
  <c r="F677" i="4"/>
  <c r="E678" i="4"/>
  <c r="F5449" i="4"/>
  <c r="E5450" i="4"/>
  <c r="F4427" i="4"/>
  <c r="E4428" i="4"/>
  <c r="F1986" i="4"/>
  <c r="E1987" i="4"/>
  <c r="F1906" i="4"/>
  <c r="E1907" i="4"/>
  <c r="F4531" i="4"/>
  <c r="E4532" i="4"/>
  <c r="F5618" i="4"/>
  <c r="E5619" i="4"/>
  <c r="F3257" i="4"/>
  <c r="E3258" i="4"/>
  <c r="F4175" i="4"/>
  <c r="E4176" i="4"/>
  <c r="F2633" i="4"/>
  <c r="E2634" i="4"/>
  <c r="F2363" i="4"/>
  <c r="E2364" i="4"/>
  <c r="F4259" i="4"/>
  <c r="E4260" i="4"/>
  <c r="F4974" i="4"/>
  <c r="E4975" i="4"/>
  <c r="F2654" i="4"/>
  <c r="E2655" i="4"/>
  <c r="F1177" i="4"/>
  <c r="E1178" i="4"/>
  <c r="F5284" i="4"/>
  <c r="E5285" i="4"/>
  <c r="F4319" i="4"/>
  <c r="E4320" i="4"/>
  <c r="F4510" i="4"/>
  <c r="E4511" i="4"/>
  <c r="F1698" i="4"/>
  <c r="E1699" i="4"/>
  <c r="F3321" i="4"/>
  <c r="E3322" i="4"/>
  <c r="E2847" i="4"/>
  <c r="F5809" i="4"/>
  <c r="E5810" i="4"/>
  <c r="F2571" i="4"/>
  <c r="E2572" i="4"/>
  <c r="F4995" i="4"/>
  <c r="E4996" i="4"/>
  <c r="F1845" i="4"/>
  <c r="E1846" i="4"/>
  <c r="F344" i="4"/>
  <c r="D345" i="4"/>
  <c r="F1115" i="4"/>
  <c r="E1116" i="4"/>
  <c r="F1321" i="4"/>
  <c r="E1322" i="4"/>
  <c r="F2114" i="4"/>
  <c r="E2115" i="4"/>
  <c r="F3238" i="4"/>
  <c r="E3239" i="4"/>
  <c r="F1803" i="4"/>
  <c r="E1804" i="4"/>
  <c r="F5682" i="4"/>
  <c r="E5683" i="4"/>
  <c r="F1507" i="4"/>
  <c r="E1508" i="4"/>
  <c r="F4114" i="4"/>
  <c r="E4115" i="4"/>
  <c r="F5162" i="4"/>
  <c r="E5163" i="4"/>
  <c r="F4195" i="4"/>
  <c r="E4196" i="4"/>
  <c r="F5037" i="4"/>
  <c r="E5038" i="4"/>
  <c r="F1862" i="4"/>
  <c r="E1863" i="4"/>
  <c r="F4790" i="4"/>
  <c r="E4791" i="4"/>
  <c r="F5599" i="4"/>
  <c r="E5600" i="4"/>
  <c r="F4710" i="4"/>
  <c r="E4711" i="4"/>
  <c r="F1659" i="4"/>
  <c r="E1660" i="4"/>
  <c r="F5102" i="4"/>
  <c r="E5103" i="4"/>
  <c r="F1279" i="4"/>
  <c r="E1280" i="4"/>
  <c r="F2384" i="4"/>
  <c r="E2385" i="4"/>
  <c r="F2277" i="4"/>
  <c r="E2278" i="4"/>
  <c r="F5791" i="4"/>
  <c r="E5792" i="4"/>
  <c r="F329" i="4"/>
  <c r="D330" i="4"/>
  <c r="F1135" i="4"/>
  <c r="E1136" i="4"/>
  <c r="F3655" i="4"/>
  <c r="E3656" i="4"/>
  <c r="F4383" i="4"/>
  <c r="E4384" i="4"/>
  <c r="F4134" i="4"/>
  <c r="E4135" i="4"/>
  <c r="F2321" i="4"/>
  <c r="E2322" i="4"/>
  <c r="F1885" i="4"/>
  <c r="E1886" i="4"/>
  <c r="F114" i="4"/>
  <c r="E115" i="4"/>
  <c r="F2175" i="4"/>
  <c r="E2176" i="4"/>
  <c r="F4731" i="4"/>
  <c r="E4732" i="4"/>
  <c r="E2991" i="4"/>
  <c r="F2906" i="4"/>
  <c r="E2907" i="4"/>
  <c r="F4694" i="4"/>
  <c r="E4695" i="4"/>
  <c r="F1093" i="4"/>
  <c r="E1094" i="4"/>
  <c r="F4155" i="4"/>
  <c r="E4156" i="4"/>
  <c r="F364" i="4"/>
  <c r="E365" i="4"/>
  <c r="F3595" i="4"/>
  <c r="E3596" i="4"/>
  <c r="F4655" i="4"/>
  <c r="E4656" i="4"/>
  <c r="F4638" i="4"/>
  <c r="E4639" i="4"/>
  <c r="F5014" i="4"/>
  <c r="E5015" i="4"/>
  <c r="F3345" i="4"/>
  <c r="E3346" i="4"/>
  <c r="F665" i="4"/>
  <c r="E666" i="4"/>
  <c r="F5854" i="4"/>
  <c r="E5855" i="4"/>
  <c r="F4051" i="4"/>
  <c r="E4052" i="4"/>
  <c r="F2236" i="4"/>
  <c r="E2237" i="4"/>
  <c r="F3363" i="4"/>
  <c r="E3364" i="4"/>
  <c r="E357" i="4"/>
  <c r="F5768" i="4"/>
  <c r="E5769" i="4"/>
  <c r="F2007" i="4"/>
  <c r="E2008" i="4"/>
  <c r="F2425" i="4"/>
  <c r="E2426" i="4"/>
  <c r="F2801" i="4"/>
  <c r="E2802" i="4"/>
  <c r="F2029" i="4"/>
  <c r="E2030" i="4"/>
  <c r="F986" i="4"/>
  <c r="E987" i="4"/>
  <c r="F2821" i="4"/>
  <c r="E2822" i="4"/>
  <c r="F1050" i="4"/>
  <c r="E1051" i="4"/>
  <c r="F1925" i="4"/>
  <c r="E1926" i="4"/>
  <c r="F2885" i="4"/>
  <c r="E2886" i="4"/>
  <c r="D2988" i="4"/>
  <c r="F2987" i="4"/>
  <c r="F2945" i="4"/>
  <c r="E2946" i="4"/>
  <c r="D2844" i="4"/>
  <c r="F2843" i="4"/>
  <c r="E2553" i="4"/>
  <c r="F1386" i="4"/>
  <c r="E1387" i="4"/>
  <c r="F3572" i="4"/>
  <c r="E3573" i="4"/>
  <c r="F5078" i="4"/>
  <c r="E5079" i="4"/>
  <c r="F3530" i="4"/>
  <c r="E3531" i="4"/>
  <c r="F2135" i="4"/>
  <c r="E2136" i="4"/>
  <c r="F27" i="4"/>
  <c r="E28" i="4"/>
  <c r="F51" i="4"/>
  <c r="E52" i="4"/>
  <c r="F71" i="4"/>
  <c r="E72" i="4"/>
  <c r="F5511" i="4"/>
  <c r="E5512" i="4"/>
  <c r="F2463" i="4"/>
  <c r="E2464" i="4"/>
  <c r="F2758" i="4"/>
  <c r="E2759" i="4"/>
  <c r="F5181" i="4"/>
  <c r="E5182" i="4"/>
  <c r="F3114" i="4"/>
  <c r="E3115" i="4"/>
  <c r="F3282" i="4"/>
  <c r="E3283" i="4"/>
  <c r="F5637" i="4"/>
  <c r="E5638" i="4"/>
  <c r="F4551" i="4"/>
  <c r="E4552" i="4"/>
  <c r="F4596" i="4"/>
  <c r="E4597" i="4"/>
  <c r="F2154" i="4"/>
  <c r="E2155" i="4"/>
  <c r="F1551" i="4"/>
  <c r="E1552" i="4"/>
  <c r="F4278" i="4"/>
  <c r="E4279" i="4"/>
  <c r="F5058" i="4"/>
  <c r="E5059" i="4"/>
  <c r="F1007" i="4"/>
  <c r="E1008" i="4"/>
  <c r="F2215" i="4"/>
  <c r="E2216" i="4"/>
  <c r="F1532" i="4"/>
  <c r="E1533" i="4"/>
  <c r="F1197" i="4"/>
  <c r="E1198" i="4"/>
  <c r="F4488" i="4"/>
  <c r="E4489" i="4"/>
  <c r="F3406" i="4"/>
  <c r="E3407" i="4"/>
  <c r="F1679" i="4"/>
  <c r="E1680" i="4"/>
  <c r="F1028" i="4"/>
  <c r="E1029" i="4"/>
  <c r="F5351" i="4"/>
  <c r="E5352" i="4"/>
  <c r="E3072" i="4"/>
  <c r="F3071" i="4"/>
  <c r="F5200" i="4"/>
  <c r="E5201" i="4"/>
  <c r="F2196" i="4"/>
  <c r="E2197" i="4"/>
  <c r="F3136" i="4"/>
  <c r="E3137" i="4"/>
  <c r="F10" i="4"/>
  <c r="E11" i="4"/>
  <c r="F4238" i="4"/>
  <c r="E4239" i="4"/>
  <c r="F5138" i="4"/>
  <c r="E5139" i="4"/>
  <c r="F3679" i="4"/>
  <c r="E3680" i="4"/>
  <c r="F1572" i="4"/>
  <c r="E1573" i="4"/>
  <c r="F3466" i="4"/>
  <c r="E3467" i="4"/>
  <c r="F1300" i="4"/>
  <c r="E1301" i="4"/>
  <c r="F3216" i="4"/>
  <c r="E3217" i="4"/>
  <c r="F2341" i="4"/>
  <c r="E2342" i="4"/>
  <c r="F3386" i="4"/>
  <c r="E3387" i="4"/>
  <c r="F5575" i="4"/>
  <c r="E5576" i="4"/>
  <c r="F2715" i="4"/>
  <c r="E2716" i="4"/>
  <c r="F3508" i="4"/>
  <c r="E3509" i="4"/>
  <c r="F5429" i="4"/>
  <c r="E5430" i="4"/>
  <c r="F4934" i="4"/>
  <c r="E4935" i="4"/>
  <c r="F3425" i="4"/>
  <c r="E3426" i="4"/>
  <c r="F3552" i="4"/>
  <c r="E3553" i="4"/>
  <c r="F5242" i="4"/>
  <c r="E5243" i="4"/>
  <c r="F1467" i="4"/>
  <c r="E1468" i="4"/>
  <c r="F4467" i="4"/>
  <c r="E4468" i="4"/>
  <c r="E950" i="4"/>
  <c r="F949" i="4"/>
  <c r="F4814" i="4"/>
  <c r="E4815" i="4"/>
  <c r="F1342" i="4"/>
  <c r="E1343" i="4"/>
  <c r="F5552" i="4"/>
  <c r="E5553" i="4"/>
  <c r="F4301" i="4"/>
  <c r="E4302" i="4"/>
  <c r="F1215" i="4"/>
  <c r="E1216" i="4"/>
  <c r="F5265" i="4"/>
  <c r="E5266" i="4"/>
  <c r="F2697" i="4"/>
  <c r="E2698" i="4"/>
  <c r="F3952" i="4"/>
  <c r="E3953" i="4"/>
  <c r="F5831" i="4"/>
  <c r="E5832" i="4"/>
  <c r="F3988" i="4"/>
  <c r="E3989" i="4"/>
  <c r="F5222" i="4"/>
  <c r="E5223" i="4"/>
  <c r="F2256" i="4"/>
  <c r="E2257" i="4"/>
  <c r="F4615" i="4"/>
  <c r="E4616" i="4"/>
  <c r="F5661" i="4"/>
  <c r="E5662" i="4"/>
  <c r="F2678" i="4"/>
  <c r="E2679" i="4"/>
  <c r="F1615" i="4"/>
  <c r="E1616" i="4"/>
  <c r="F4072" i="4"/>
  <c r="E4073" i="4"/>
  <c r="F4876" i="4"/>
  <c r="E4877" i="4"/>
  <c r="F4030" i="4"/>
  <c r="E4031" i="4"/>
  <c r="F4214" i="4"/>
  <c r="E4215" i="4"/>
  <c r="F1404" i="4"/>
  <c r="E1405" i="4"/>
  <c r="F4406" i="4"/>
  <c r="E4407" i="4"/>
  <c r="F4912" i="4"/>
  <c r="E4913" i="4"/>
  <c r="F3198" i="4"/>
  <c r="E3199" i="4"/>
  <c r="F2593" i="4"/>
  <c r="E2594" i="4"/>
  <c r="F1595" i="4"/>
  <c r="E1596" i="4"/>
  <c r="F94" i="4"/>
  <c r="E95" i="4"/>
  <c r="F4011" i="4"/>
  <c r="E4012" i="4"/>
  <c r="F5725" i="4"/>
  <c r="E5726" i="4"/>
  <c r="F1782" i="4"/>
  <c r="E1783" i="4"/>
  <c r="F2299" i="4"/>
  <c r="E2300" i="4"/>
  <c r="F1448" i="4"/>
  <c r="E1449" i="4"/>
  <c r="F4574" i="4"/>
  <c r="E4575" i="4"/>
  <c r="F5309" i="4"/>
  <c r="E5310" i="4"/>
  <c r="F3636" i="4"/>
  <c r="E3637" i="4"/>
  <c r="F1071" i="4"/>
  <c r="E1072" i="4"/>
  <c r="F3157" i="4"/>
  <c r="E3158" i="4"/>
  <c r="F3616" i="4"/>
  <c r="E3617" i="4"/>
  <c r="F2070" i="4"/>
  <c r="E2071" i="4"/>
  <c r="F1636" i="4"/>
  <c r="E1637" i="4"/>
  <c r="F5370" i="4"/>
  <c r="E5371" i="4"/>
  <c r="F3446" i="4"/>
  <c r="E3447" i="4"/>
  <c r="F1739" i="4"/>
  <c r="E1740" i="4"/>
  <c r="F3966" i="4"/>
  <c r="E3967" i="4"/>
  <c r="F4835" i="4"/>
  <c r="E4836" i="4"/>
  <c r="F1156" i="4"/>
  <c r="E1157" i="4"/>
  <c r="F4447" i="4"/>
  <c r="E4448" i="4"/>
  <c r="E2780" i="4"/>
  <c r="F2779" i="4"/>
  <c r="F4675" i="4"/>
  <c r="E4676" i="4"/>
  <c r="F2051" i="4"/>
  <c r="E2052" i="4"/>
  <c r="F3176" i="4"/>
  <c r="E3177" i="4"/>
  <c r="F3696" i="4"/>
  <c r="E3697" i="4"/>
  <c r="F2507" i="4"/>
  <c r="E2508" i="4"/>
  <c r="F2093" i="4"/>
  <c r="E2094" i="4"/>
  <c r="F2925" i="4"/>
  <c r="E2926" i="4"/>
  <c r="F3029" i="4"/>
  <c r="E3030" i="4"/>
  <c r="F1965" i="4"/>
  <c r="E1966" i="4"/>
  <c r="F2965" i="4"/>
  <c r="E2966" i="4"/>
  <c r="F2487" i="4"/>
  <c r="E2488" i="4"/>
  <c r="F2527" i="4"/>
  <c r="E2528" i="4"/>
  <c r="F1945" i="4"/>
  <c r="E1946" i="4"/>
  <c r="F2865" i="4"/>
  <c r="E2866" i="4"/>
  <c r="D2550" i="4"/>
  <c r="F2549" i="4"/>
  <c r="F3093" i="4"/>
  <c r="E3094" i="4"/>
  <c r="E135" i="4"/>
  <c r="F134" i="4"/>
  <c r="O3976" i="1"/>
  <c r="M3989" i="1"/>
  <c r="O3996" i="1"/>
  <c r="N3997" i="1"/>
  <c r="O2423" i="1"/>
  <c r="O3053" i="1"/>
  <c r="O3284" i="1"/>
  <c r="N3559" i="1"/>
  <c r="O2592" i="1"/>
  <c r="O2067" i="1"/>
  <c r="O3975" i="1"/>
  <c r="O772" i="1"/>
  <c r="N773" i="1"/>
  <c r="O647" i="1"/>
  <c r="N648" i="1"/>
  <c r="O165" i="1"/>
  <c r="N166" i="1"/>
  <c r="O2192" i="1"/>
  <c r="O2591" i="1"/>
  <c r="O2048" i="1"/>
  <c r="O2425" i="1"/>
  <c r="O3407" i="1"/>
  <c r="N3408" i="1"/>
  <c r="O2298" i="1"/>
  <c r="O254" i="1"/>
  <c r="O3977" i="1"/>
  <c r="O3807" i="1"/>
  <c r="N3808" i="1"/>
  <c r="O188" i="1"/>
  <c r="N189" i="1"/>
  <c r="O126" i="2"/>
  <c r="O134" i="2"/>
  <c r="O142" i="2"/>
  <c r="I203" i="2"/>
  <c r="O27" i="2"/>
  <c r="O39" i="2"/>
  <c r="G59" i="2"/>
  <c r="G123" i="2"/>
  <c r="M167" i="2"/>
  <c r="G203" i="2"/>
  <c r="O140" i="2"/>
  <c r="O60" i="2"/>
  <c r="O72" i="2"/>
  <c r="I88" i="2"/>
  <c r="I92" i="2"/>
  <c r="G112" i="2"/>
  <c r="I124" i="2"/>
  <c r="M140" i="2"/>
  <c r="I148" i="2"/>
  <c r="I164" i="2"/>
  <c r="I168" i="2"/>
  <c r="O192" i="2"/>
  <c r="M208" i="2"/>
  <c r="M212" i="2"/>
  <c r="G25" i="2"/>
  <c r="I33" i="2"/>
  <c r="G53" i="2"/>
  <c r="I77" i="2"/>
  <c r="G89" i="2"/>
  <c r="I97" i="2"/>
  <c r="G141" i="2"/>
  <c r="O81" i="2"/>
  <c r="M133" i="2"/>
  <c r="O3978" i="1"/>
  <c r="N3979" i="1"/>
  <c r="O1085" i="1"/>
  <c r="N1086" i="1"/>
  <c r="O1481" i="1"/>
  <c r="N1482" i="1"/>
  <c r="O3034" i="1"/>
  <c r="N3035" i="1"/>
  <c r="O3765" i="1"/>
  <c r="N3766" i="1"/>
  <c r="O3096" i="1"/>
  <c r="N3097" i="1"/>
  <c r="O3243" i="1"/>
  <c r="N3244" i="1"/>
  <c r="O418" i="1"/>
  <c r="N419" i="1"/>
  <c r="O2006" i="1"/>
  <c r="N2007" i="1"/>
  <c r="O2488" i="1"/>
  <c r="N2489" i="1"/>
  <c r="O2882" i="1"/>
  <c r="N2883" i="1"/>
  <c r="O3176" i="1"/>
  <c r="N3177" i="1"/>
  <c r="O3848" i="1"/>
  <c r="N3849" i="1"/>
  <c r="O3347" i="1"/>
  <c r="O585" i="1"/>
  <c r="N586" i="1"/>
  <c r="O1963" i="1"/>
  <c r="N1964" i="1"/>
  <c r="O2426" i="1"/>
  <c r="N2427" i="1"/>
  <c r="O2170" i="1"/>
  <c r="N2171" i="1"/>
  <c r="O145" i="1"/>
  <c r="N146" i="1"/>
  <c r="O484" i="1"/>
  <c r="N485" i="1"/>
  <c r="O3328" i="1"/>
  <c r="N3329" i="1"/>
  <c r="O1253" i="1"/>
  <c r="N1254" i="1"/>
  <c r="O1333" i="1"/>
  <c r="N1334" i="1"/>
  <c r="O1212" i="1"/>
  <c r="N1213" i="1"/>
  <c r="O1439" i="1"/>
  <c r="N1440" i="1"/>
  <c r="O1625" i="1"/>
  <c r="N1626" i="1"/>
  <c r="O2275" i="1"/>
  <c r="N2276" i="1"/>
  <c r="O2968" i="1"/>
  <c r="N2969" i="1"/>
  <c r="O2948" i="1"/>
  <c r="N2949" i="1"/>
  <c r="O3346" i="1"/>
  <c r="O3871" i="1"/>
  <c r="N3872" i="1"/>
  <c r="O63" i="1"/>
  <c r="N64" i="1"/>
  <c r="O1523" i="1"/>
  <c r="N1524" i="1"/>
  <c r="O1733" i="1"/>
  <c r="N1734" i="1"/>
  <c r="O1604" i="1"/>
  <c r="N1605" i="1"/>
  <c r="O3134" i="1"/>
  <c r="O377" i="1"/>
  <c r="N378" i="1"/>
  <c r="N1295" i="1"/>
  <c r="O1294" i="1"/>
  <c r="O231" i="1"/>
  <c r="N232" i="1"/>
  <c r="O1504" i="1"/>
  <c r="N1505" i="1"/>
  <c r="O734" i="1"/>
  <c r="N735" i="1"/>
  <c r="O2321" i="1"/>
  <c r="N2322" i="1"/>
  <c r="O2571" i="1"/>
  <c r="N2572" i="1"/>
  <c r="O2841" i="1"/>
  <c r="N2842" i="1"/>
  <c r="O3348" i="1"/>
  <c r="N3349" i="1"/>
  <c r="O3577" i="1"/>
  <c r="N3578" i="1"/>
  <c r="O3658" i="1"/>
  <c r="N3659" i="1"/>
  <c r="O833" i="1"/>
  <c r="N834" i="1"/>
  <c r="O2379" i="1"/>
  <c r="N2380" i="1"/>
  <c r="O41" i="1"/>
  <c r="N42" i="1"/>
  <c r="O126" i="1"/>
  <c r="N127" i="1"/>
  <c r="O1645" i="1"/>
  <c r="N1646" i="1"/>
  <c r="O3286" i="1"/>
  <c r="O1189" i="1"/>
  <c r="N1190" i="1"/>
  <c r="O398" i="1"/>
  <c r="N399" i="1"/>
  <c r="O918" i="1"/>
  <c r="N919" i="1"/>
  <c r="O1859" i="1"/>
  <c r="N1860" i="1"/>
  <c r="O3117" i="1"/>
  <c r="N3118" i="1"/>
  <c r="O2507" i="1"/>
  <c r="N2508" i="1"/>
  <c r="O2633" i="1"/>
  <c r="N2634" i="1"/>
  <c r="O2801" i="1"/>
  <c r="N2802" i="1"/>
  <c r="O3452" i="1"/>
  <c r="N3453" i="1"/>
  <c r="O3617" i="1"/>
  <c r="N3618" i="1"/>
  <c r="O2402" i="1"/>
  <c r="N2403" i="1"/>
  <c r="O1543" i="1"/>
  <c r="N1544" i="1"/>
  <c r="N1047" i="1"/>
  <c r="O1046" i="1"/>
  <c r="O2026" i="1"/>
  <c r="N2027" i="1"/>
  <c r="O2780" i="1"/>
  <c r="N2781" i="1"/>
  <c r="O3201" i="1"/>
  <c r="N3202" i="1"/>
  <c r="O3681" i="1"/>
  <c r="N3682" i="1"/>
  <c r="O626" i="1"/>
  <c r="N627" i="1"/>
  <c r="O2738" i="1"/>
  <c r="N2739" i="1"/>
  <c r="O3307" i="1"/>
  <c r="N3308" i="1"/>
  <c r="N1235" i="1"/>
  <c r="O1234" i="1"/>
  <c r="O793" i="1"/>
  <c r="N794" i="1"/>
  <c r="O2151" i="1"/>
  <c r="N2152" i="1"/>
  <c r="O3156" i="1"/>
  <c r="N3157" i="1"/>
  <c r="O1463" i="1"/>
  <c r="N1464" i="1"/>
  <c r="O2905" i="1"/>
  <c r="N2906" i="1"/>
  <c r="O318" i="1"/>
  <c r="N319" i="1"/>
  <c r="O1984" i="1"/>
  <c r="N1985" i="1"/>
  <c r="O896" i="1"/>
  <c r="N897" i="1"/>
  <c r="O1690" i="1"/>
  <c r="N1691" i="1"/>
  <c r="O2989" i="1"/>
  <c r="N2990" i="1"/>
  <c r="O3514" i="1"/>
  <c r="N3515" i="1"/>
  <c r="O3535" i="1"/>
  <c r="N3536" i="1"/>
  <c r="N256" i="1"/>
  <c r="O255" i="1"/>
  <c r="O962" i="1"/>
  <c r="N963" i="1"/>
  <c r="O938" i="1"/>
  <c r="N939" i="1"/>
  <c r="O1375" i="1"/>
  <c r="N1376" i="1"/>
  <c r="O1355" i="1"/>
  <c r="N1356" i="1"/>
  <c r="O1798" i="1"/>
  <c r="N1799" i="1"/>
  <c r="O2923" i="1"/>
  <c r="M2924" i="1"/>
  <c r="O3135" i="1"/>
  <c r="O3785" i="1"/>
  <c r="N3786" i="1"/>
  <c r="O296" i="1"/>
  <c r="N297" i="1"/>
  <c r="O1587" i="1"/>
  <c r="N1588" i="1"/>
  <c r="O2128" i="1"/>
  <c r="N2129" i="1"/>
  <c r="O3430" i="1"/>
  <c r="N3431" i="1"/>
  <c r="O3175" i="1"/>
  <c r="N1025" i="1"/>
  <c r="O1024" i="1"/>
  <c r="O1067" i="1"/>
  <c r="N1068" i="1"/>
  <c r="O274" i="1"/>
  <c r="N275" i="1"/>
  <c r="N1149" i="1"/>
  <c r="O1148" i="1"/>
  <c r="O567" i="1"/>
  <c r="N568" i="1"/>
  <c r="O2341" i="1"/>
  <c r="N2342" i="1"/>
  <c r="O2467" i="1"/>
  <c r="N2468" i="1"/>
  <c r="O2823" i="1"/>
  <c r="N2824" i="1"/>
  <c r="O3056" i="1"/>
  <c r="N3057" i="1"/>
  <c r="O3472" i="1"/>
  <c r="N3473" i="1"/>
  <c r="O3387" i="1"/>
  <c r="N3388" i="1"/>
  <c r="O3932" i="1"/>
  <c r="N3933" i="1"/>
  <c r="O507" i="1"/>
  <c r="N508" i="1"/>
  <c r="O2362" i="1"/>
  <c r="N2363" i="1"/>
  <c r="O1901" i="1"/>
  <c r="N1902" i="1"/>
  <c r="O2299" i="1"/>
  <c r="O102" i="1"/>
  <c r="N103" i="1"/>
  <c r="O338" i="1"/>
  <c r="N339" i="1"/>
  <c r="O2300" i="1"/>
  <c r="O1879" i="1"/>
  <c r="N1880" i="1"/>
  <c r="N1419" i="1"/>
  <c r="O1418" i="1"/>
  <c r="O814" i="1"/>
  <c r="N815" i="1"/>
  <c r="O753" i="1"/>
  <c r="N754" i="1"/>
  <c r="O2085" i="1"/>
  <c r="N2086" i="1"/>
  <c r="O2068" i="1"/>
  <c r="N2069" i="1"/>
  <c r="O2194" i="1"/>
  <c r="N2195" i="1"/>
  <c r="O2616" i="1"/>
  <c r="N2617" i="1"/>
  <c r="O2697" i="1"/>
  <c r="N2698" i="1"/>
  <c r="O2860" i="1"/>
  <c r="N2861" i="1"/>
  <c r="O607" i="1"/>
  <c r="N608" i="1"/>
  <c r="N1003" i="1"/>
  <c r="O1002" i="1"/>
  <c r="N1275" i="1"/>
  <c r="O1274" i="1"/>
  <c r="O1818" i="1"/>
  <c r="N1819" i="1"/>
  <c r="O3637" i="1"/>
  <c r="N3638" i="1"/>
  <c r="O3889" i="1"/>
  <c r="N3890" i="1"/>
  <c r="O668" i="1"/>
  <c r="N669" i="1"/>
  <c r="O1125" i="1"/>
  <c r="N1126" i="1"/>
  <c r="O3264" i="1"/>
  <c r="N3265" i="1"/>
  <c r="O211" i="1"/>
  <c r="N212" i="1"/>
  <c r="O356" i="1"/>
  <c r="N357" i="1"/>
  <c r="O3136" i="1"/>
  <c r="N3137" i="1"/>
  <c r="O546" i="1"/>
  <c r="N547" i="1"/>
  <c r="O982" i="1"/>
  <c r="N983" i="1"/>
  <c r="O2550" i="1"/>
  <c r="N2551" i="1"/>
  <c r="O3830" i="1"/>
  <c r="N3831" i="1"/>
  <c r="O2301" i="1"/>
  <c r="N2302" i="1"/>
  <c r="O6" i="1"/>
  <c r="N7" i="1"/>
  <c r="O1315" i="1"/>
  <c r="N1316" i="1"/>
  <c r="O3368" i="1"/>
  <c r="N3369" i="1"/>
  <c r="O3724" i="1"/>
  <c r="N3725" i="1"/>
  <c r="O82" i="1"/>
  <c r="N83" i="1"/>
  <c r="O440" i="1"/>
  <c r="N441" i="1"/>
  <c r="O690" i="1"/>
  <c r="N691" i="1"/>
  <c r="O2762" i="1"/>
  <c r="N2763" i="1"/>
  <c r="O3598" i="1"/>
  <c r="N3599" i="1"/>
  <c r="O3702" i="1"/>
  <c r="N3703" i="1"/>
  <c r="O1107" i="1"/>
  <c r="N1108" i="1"/>
  <c r="O1712" i="1"/>
  <c r="N1713" i="1"/>
  <c r="O875" i="1"/>
  <c r="N876" i="1"/>
  <c r="O2654" i="1"/>
  <c r="N2655" i="1"/>
  <c r="O2256" i="1"/>
  <c r="N2257" i="1"/>
  <c r="O3221" i="1"/>
  <c r="N3222" i="1"/>
  <c r="O3494" i="1"/>
  <c r="N3495" i="1"/>
  <c r="O1757" i="1"/>
  <c r="N1758" i="1"/>
  <c r="O1775" i="1"/>
  <c r="N1776" i="1"/>
  <c r="O1565" i="1"/>
  <c r="N1566" i="1"/>
  <c r="O2049" i="1"/>
  <c r="N2050" i="1"/>
  <c r="O2235" i="1"/>
  <c r="N2236" i="1"/>
  <c r="O2528" i="1"/>
  <c r="N2529" i="1"/>
  <c r="O2674" i="1"/>
  <c r="N2675" i="1"/>
  <c r="O3076" i="1"/>
  <c r="N3077" i="1"/>
  <c r="O3745" i="1"/>
  <c r="N3746" i="1"/>
  <c r="O22" i="1"/>
  <c r="N23" i="1"/>
  <c r="O1667" i="1"/>
  <c r="N1668" i="1"/>
  <c r="O2340" i="1"/>
  <c r="O2466" i="1"/>
  <c r="O3559" i="1"/>
  <c r="N3560" i="1"/>
  <c r="O526" i="1"/>
  <c r="N527" i="1"/>
  <c r="O1168" i="1"/>
  <c r="N1169" i="1"/>
  <c r="O854" i="1"/>
  <c r="N855" i="1"/>
  <c r="O713" i="1"/>
  <c r="N714" i="1"/>
  <c r="O2215" i="1"/>
  <c r="N2216" i="1"/>
  <c r="O1944" i="1"/>
  <c r="N1945" i="1"/>
  <c r="O1838" i="1"/>
  <c r="N1839" i="1"/>
  <c r="O2593" i="1"/>
  <c r="N2594" i="1"/>
  <c r="O2109" i="1"/>
  <c r="N2110" i="1"/>
  <c r="N2927" i="1"/>
  <c r="O2445" i="1"/>
  <c r="N2446" i="1"/>
  <c r="O2720" i="1"/>
  <c r="N2721" i="1"/>
  <c r="O3287" i="1"/>
  <c r="N3288" i="1"/>
  <c r="O3952" i="1"/>
  <c r="N3953" i="1"/>
  <c r="O462" i="1"/>
  <c r="N463" i="1"/>
  <c r="O1399" i="1"/>
  <c r="N1400" i="1"/>
  <c r="O1920" i="1"/>
  <c r="N1921" i="1"/>
  <c r="O2193" i="1"/>
  <c r="O3013" i="1"/>
  <c r="N3014" i="1"/>
  <c r="O3911" i="1"/>
  <c r="N3912" i="1"/>
  <c r="F2823" i="1"/>
  <c r="E2824" i="1"/>
  <c r="E3558" i="1"/>
  <c r="E3559" i="1"/>
  <c r="F3557" i="1"/>
  <c r="E584" i="1"/>
  <c r="E585" i="1"/>
  <c r="F583" i="1"/>
  <c r="E1920" i="1"/>
  <c r="E1921" i="1"/>
  <c r="F1919" i="1"/>
  <c r="E3953" i="1"/>
  <c r="F3952" i="1"/>
  <c r="F772" i="1"/>
  <c r="F2086" i="1"/>
  <c r="F375" i="1"/>
  <c r="F1374" i="1"/>
  <c r="F2611" i="1"/>
  <c r="F3031" i="1"/>
  <c r="F2507" i="1"/>
  <c r="F1375" i="1"/>
  <c r="F1502" i="1"/>
  <c r="F1918" i="1"/>
  <c r="F2338" i="1"/>
  <c r="F3012" i="1"/>
  <c r="F3095" i="1"/>
  <c r="F3156" i="1"/>
  <c r="F3263" i="1"/>
  <c r="F146" i="1"/>
  <c r="F1603" i="1"/>
  <c r="E2319" i="1"/>
  <c r="F2467" i="1"/>
  <c r="F2572" i="1"/>
  <c r="F3451" i="1"/>
  <c r="F1710" i="1"/>
  <c r="F2066" i="1"/>
  <c r="F3931" i="1"/>
  <c r="F2466" i="1"/>
  <c r="M44" i="2"/>
  <c r="G108" i="2"/>
  <c r="M180" i="2"/>
  <c r="F2674" i="1"/>
  <c r="I41" i="2"/>
  <c r="M81" i="2"/>
  <c r="O121" i="2"/>
  <c r="F4" i="1"/>
  <c r="E5" i="1"/>
  <c r="F3155" i="1"/>
  <c r="F3055" i="1"/>
  <c r="F2779" i="1"/>
  <c r="F3075" i="1"/>
  <c r="F711" i="1"/>
  <c r="F1315" i="1"/>
  <c r="F3077" i="1"/>
  <c r="E3347" i="1"/>
  <c r="F2571" i="1"/>
  <c r="F1503" i="1"/>
  <c r="F1878" i="1"/>
  <c r="F1711" i="1"/>
  <c r="F2214" i="1"/>
  <c r="F2274" i="1"/>
  <c r="F3887" i="1"/>
  <c r="F690" i="1"/>
  <c r="F2859" i="1"/>
  <c r="I191" i="2"/>
  <c r="G133" i="2"/>
  <c r="M41" i="2"/>
  <c r="G81" i="2"/>
  <c r="M191" i="2"/>
  <c r="F3053" i="1"/>
  <c r="F3326" i="1"/>
  <c r="E1963" i="1"/>
  <c r="F1963" i="1"/>
  <c r="F439" i="1"/>
  <c r="E1356" i="1"/>
  <c r="F1355" i="1"/>
  <c r="E3596" i="1"/>
  <c r="E3597" i="1"/>
  <c r="F3595" i="1"/>
  <c r="E2552" i="1"/>
  <c r="F2552" i="1"/>
  <c r="F2551" i="1"/>
  <c r="E148" i="1"/>
  <c r="E149" i="1"/>
  <c r="F147" i="1"/>
  <c r="E3136" i="1"/>
  <c r="E3137" i="1"/>
  <c r="F3135" i="1"/>
  <c r="E2924" i="1"/>
  <c r="F2924" i="1"/>
  <c r="F2923" i="1"/>
  <c r="E1776" i="1"/>
  <c r="F1776" i="1"/>
  <c r="F1775" i="1"/>
  <c r="F83" i="1"/>
  <c r="E84" i="1"/>
  <c r="F84" i="1"/>
  <c r="F482" i="1"/>
  <c r="F3219" i="1"/>
  <c r="F1314" i="1"/>
  <c r="F3094" i="1"/>
  <c r="F2192" i="1"/>
  <c r="E1463" i="1"/>
  <c r="F584" i="1"/>
  <c r="F1354" i="1"/>
  <c r="F2922" i="1"/>
  <c r="F3406" i="1"/>
  <c r="F1818" i="1"/>
  <c r="F2422" i="1"/>
  <c r="F62" i="1"/>
  <c r="F2946" i="1"/>
  <c r="F3367" i="1"/>
  <c r="F1212" i="1"/>
  <c r="F2695" i="1"/>
  <c r="F2902" i="1"/>
  <c r="F646" i="1"/>
  <c r="F1211" i="1"/>
  <c r="F2527" i="1"/>
  <c r="F2506" i="1"/>
  <c r="F2903" i="1"/>
  <c r="F3366" i="1"/>
  <c r="F2882" i="1"/>
  <c r="F22" i="1"/>
  <c r="F2378" i="1"/>
  <c r="F1819" i="1"/>
  <c r="F63" i="1"/>
  <c r="F2738" i="1"/>
  <c r="F1667" i="1"/>
  <c r="F1043" i="1"/>
  <c r="F1543" i="1"/>
  <c r="F1107" i="1"/>
  <c r="F3407" i="1"/>
  <c r="F1625" i="1"/>
  <c r="E1626" i="1"/>
  <c r="F2423" i="1"/>
  <c r="E2424" i="1"/>
  <c r="F1232" i="1"/>
  <c r="E1233" i="1"/>
  <c r="F2087" i="1"/>
  <c r="E2088" i="1"/>
  <c r="F2612" i="1"/>
  <c r="E2613" i="1"/>
  <c r="F274" i="1"/>
  <c r="E275" i="1"/>
  <c r="F2720" i="1"/>
  <c r="E2721" i="1"/>
  <c r="F3176" i="1"/>
  <c r="E3177" i="1"/>
  <c r="F1523" i="1"/>
  <c r="E1524" i="1"/>
  <c r="F2780" i="1"/>
  <c r="E2781" i="1"/>
  <c r="F606" i="1"/>
  <c r="E607" i="1"/>
  <c r="F3514" i="1"/>
  <c r="E3515" i="1"/>
  <c r="F2379" i="1"/>
  <c r="E2380" i="1"/>
  <c r="F3534" i="1"/>
  <c r="E3535" i="1"/>
  <c r="F2005" i="1"/>
  <c r="E2006" i="1"/>
  <c r="F506" i="1"/>
  <c r="E507" i="1"/>
  <c r="F1859" i="1"/>
  <c r="E1860" i="1"/>
  <c r="F2195" i="1"/>
  <c r="E2196" i="1"/>
  <c r="F566" i="1"/>
  <c r="E567" i="1"/>
  <c r="F670" i="1"/>
  <c r="E671" i="1"/>
  <c r="F3032" i="1"/>
  <c r="E3033" i="1"/>
  <c r="F3910" i="1"/>
  <c r="E3911" i="1"/>
  <c r="F626" i="1"/>
  <c r="E627" i="1"/>
  <c r="F1316" i="1"/>
  <c r="E1317" i="1"/>
  <c r="F1898" i="1"/>
  <c r="F1985" i="1"/>
  <c r="E1986" i="1"/>
  <c r="F2025" i="1"/>
  <c r="E2026" i="1"/>
  <c r="F2067" i="1"/>
  <c r="E2068" i="1"/>
  <c r="F3096" i="1"/>
  <c r="E3097" i="1"/>
  <c r="F440" i="1"/>
  <c r="E441" i="1"/>
  <c r="F854" i="1"/>
  <c r="E855" i="1"/>
  <c r="F2235" i="1"/>
  <c r="E2236" i="1"/>
  <c r="F3388" i="1"/>
  <c r="E3389" i="1"/>
  <c r="F3810" i="1"/>
  <c r="E3811" i="1"/>
  <c r="F23" i="1"/>
  <c r="F1899" i="1"/>
  <c r="E1900" i="1"/>
  <c r="F2339" i="1"/>
  <c r="E2340" i="1"/>
  <c r="F3264" i="1"/>
  <c r="E3265" i="1"/>
  <c r="F3618" i="1"/>
  <c r="E3619" i="1"/>
  <c r="F1108" i="1"/>
  <c r="E1109" i="1"/>
  <c r="F483" i="1"/>
  <c r="E484" i="1"/>
  <c r="F2860" i="1"/>
  <c r="E2861" i="1"/>
  <c r="E2925" i="1"/>
  <c r="F982" i="1"/>
  <c r="E983" i="1"/>
  <c r="F1022" i="1"/>
  <c r="E1023" i="1"/>
  <c r="F2992" i="1"/>
  <c r="E2993" i="1"/>
  <c r="F1755" i="1"/>
  <c r="E1756" i="1"/>
  <c r="F1879" i="1"/>
  <c r="E1880" i="1"/>
  <c r="F3746" i="1"/>
  <c r="E3747" i="1"/>
  <c r="F1481" i="1"/>
  <c r="E1482" i="1"/>
  <c r="F2275" i="1"/>
  <c r="E2276" i="1"/>
  <c r="F3408" i="1"/>
  <c r="E3409" i="1"/>
  <c r="E815" i="1"/>
  <c r="F3428" i="1"/>
  <c r="E3429" i="1"/>
  <c r="D3577" i="1"/>
  <c r="F3576" i="1"/>
  <c r="F2215" i="1"/>
  <c r="E2216" i="1"/>
  <c r="F1542" i="1"/>
  <c r="F2550" i="1"/>
  <c r="F3427" i="1"/>
  <c r="E691" i="1"/>
  <c r="E2800" i="1"/>
  <c r="F2799" i="1"/>
  <c r="E2487" i="1"/>
  <c r="F1106" i="1"/>
  <c r="E167" i="1"/>
  <c r="E1439" i="1"/>
  <c r="F3013" i="1"/>
  <c r="E2574" i="1"/>
  <c r="F3596" i="1"/>
  <c r="E3871" i="1"/>
  <c r="F896" i="1"/>
  <c r="E897" i="1"/>
  <c r="F3724" i="1"/>
  <c r="E3725" i="1"/>
  <c r="F647" i="1"/>
  <c r="E648" i="1"/>
  <c r="F3888" i="1"/>
  <c r="E3889" i="1"/>
  <c r="F3951" i="1"/>
  <c r="F2193" i="1"/>
  <c r="F3220" i="1"/>
  <c r="E3221" i="1"/>
  <c r="F3450" i="1"/>
  <c r="E3831" i="1"/>
  <c r="E833" i="1"/>
  <c r="F832" i="1"/>
  <c r="E2151" i="1"/>
  <c r="F2150" i="1"/>
  <c r="E2740" i="1"/>
  <c r="F2739" i="1"/>
  <c r="E2948" i="1"/>
  <c r="F2947" i="1"/>
  <c r="E319" i="1"/>
  <c r="F318" i="1"/>
  <c r="E377" i="1"/>
  <c r="F376" i="1"/>
  <c r="E1606" i="1"/>
  <c r="F1605" i="1"/>
  <c r="E1646" i="1"/>
  <c r="F1645" i="1"/>
  <c r="E2592" i="1"/>
  <c r="F2591" i="1"/>
  <c r="E2633" i="1"/>
  <c r="F2632" i="1"/>
  <c r="E3057" i="1"/>
  <c r="F3056" i="1"/>
  <c r="E1399" i="1"/>
  <c r="F1398" i="1"/>
  <c r="E1585" i="1"/>
  <c r="F1584" i="1"/>
  <c r="E1734" i="1"/>
  <c r="F1733" i="1"/>
  <c r="E2697" i="1"/>
  <c r="F2696" i="1"/>
  <c r="E1821" i="1"/>
  <c r="F1820" i="1"/>
  <c r="E1944" i="1"/>
  <c r="F1943" i="1"/>
  <c r="E2825" i="1"/>
  <c r="F2824" i="1"/>
  <c r="E3243" i="1"/>
  <c r="F3242" i="1"/>
  <c r="E3307" i="1"/>
  <c r="F3306" i="1"/>
  <c r="E3475" i="1"/>
  <c r="F3474" i="1"/>
  <c r="E296" i="1"/>
  <c r="F295" i="1"/>
  <c r="E734" i="1"/>
  <c r="F733" i="1"/>
  <c r="F3136" i="1"/>
  <c r="E357" i="1"/>
  <c r="F356" i="1"/>
  <c r="E526" i="1"/>
  <c r="F525" i="1"/>
  <c r="E795" i="1"/>
  <c r="F794" i="1"/>
  <c r="E963" i="1"/>
  <c r="F962" i="1"/>
  <c r="E1003" i="1"/>
  <c r="F1002" i="1"/>
  <c r="E2884" i="1"/>
  <c r="F2883" i="1"/>
  <c r="E3453" i="1"/>
  <c r="F3452" i="1"/>
  <c r="E3681" i="1"/>
  <c r="F3680" i="1"/>
  <c r="E755" i="1"/>
  <c r="F754" i="1"/>
  <c r="E1669" i="1"/>
  <c r="F1668" i="1"/>
  <c r="E2256" i="1"/>
  <c r="F2255" i="1"/>
  <c r="E1335" i="1"/>
  <c r="F1334" i="1"/>
  <c r="F1920" i="1"/>
  <c r="E105" i="1"/>
  <c r="F104" i="1"/>
  <c r="E1067" i="1"/>
  <c r="F1066" i="1"/>
  <c r="E1545" i="1"/>
  <c r="F1544" i="1"/>
  <c r="E1713" i="1"/>
  <c r="F1712" i="1"/>
  <c r="E2320" i="1"/>
  <c r="F2319" i="1"/>
  <c r="E2510" i="1"/>
  <c r="F2509" i="1"/>
  <c r="F3558" i="1"/>
  <c r="E3787" i="1"/>
  <c r="F3786" i="1"/>
  <c r="E3286" i="1"/>
  <c r="F3285" i="1"/>
  <c r="E339" i="1"/>
  <c r="F338" i="1"/>
  <c r="F148" i="1"/>
  <c r="E211" i="1"/>
  <c r="F210" i="1"/>
  <c r="E1294" i="1"/>
  <c r="F1293" i="1"/>
  <c r="E3369" i="1"/>
  <c r="F3368" i="1"/>
  <c r="E85" i="1"/>
  <c r="E1777" i="1"/>
  <c r="E1150" i="1"/>
  <c r="F1149" i="1"/>
  <c r="E1418" i="1"/>
  <c r="F1417" i="1"/>
  <c r="E1964" i="1"/>
  <c r="E2445" i="1"/>
  <c r="F2444" i="1"/>
  <c r="E2553" i="1"/>
  <c r="E2761" i="1"/>
  <c r="F2760" i="1"/>
  <c r="E3079" i="1"/>
  <c r="F3078" i="1"/>
  <c r="E3116" i="1"/>
  <c r="F3115" i="1"/>
  <c r="E3639" i="1"/>
  <c r="F3638" i="1"/>
  <c r="E419" i="1"/>
  <c r="F418" i="1"/>
  <c r="E2655" i="1"/>
  <c r="F2654" i="1"/>
  <c r="E3159" i="1"/>
  <c r="F3158" i="1"/>
  <c r="E189" i="1"/>
  <c r="F188" i="1"/>
  <c r="E399" i="1"/>
  <c r="F398" i="1"/>
  <c r="E547" i="1"/>
  <c r="F546" i="1"/>
  <c r="E875" i="1"/>
  <c r="F874" i="1"/>
  <c r="E939" i="1"/>
  <c r="F938" i="1"/>
  <c r="E1169" i="1"/>
  <c r="F1168" i="1"/>
  <c r="E2110" i="1"/>
  <c r="F2109" i="1"/>
  <c r="E2172" i="1"/>
  <c r="F2171" i="1"/>
  <c r="E2469" i="1"/>
  <c r="F2468" i="1"/>
  <c r="E2905" i="1"/>
  <c r="F2904" i="1"/>
  <c r="E3495" i="1"/>
  <c r="F3494" i="1"/>
  <c r="E774" i="1"/>
  <c r="F773" i="1"/>
  <c r="E3703" i="1"/>
  <c r="F3702" i="1"/>
  <c r="E1214" i="1"/>
  <c r="F1213" i="1"/>
  <c r="E2299" i="1"/>
  <c r="F2298" i="1"/>
  <c r="E1566" i="1"/>
  <c r="F1565" i="1"/>
  <c r="E3767" i="1"/>
  <c r="F3766" i="1"/>
  <c r="E1254" i="1"/>
  <c r="F1253" i="1"/>
  <c r="E1505" i="1"/>
  <c r="F1504" i="1"/>
  <c r="E1837" i="1"/>
  <c r="F1836" i="1"/>
  <c r="E3849" i="1"/>
  <c r="F3848" i="1"/>
  <c r="E25" i="1"/>
  <c r="F24" i="1"/>
  <c r="E232" i="1"/>
  <c r="F231" i="1"/>
  <c r="E918" i="1"/>
  <c r="F917" i="1"/>
  <c r="E1046" i="1"/>
  <c r="F1045" i="1"/>
  <c r="E2130" i="1"/>
  <c r="F2129" i="1"/>
  <c r="E2841" i="1"/>
  <c r="F2840" i="1"/>
  <c r="E3328" i="1"/>
  <c r="F3327" i="1"/>
  <c r="E256" i="1"/>
  <c r="F255" i="1"/>
  <c r="E463" i="1"/>
  <c r="F462" i="1"/>
  <c r="E1275" i="1"/>
  <c r="F1274" i="1"/>
  <c r="E713" i="1"/>
  <c r="F712" i="1"/>
  <c r="E1690" i="1"/>
  <c r="F1689" i="1"/>
  <c r="E2362" i="1"/>
  <c r="F2361" i="1"/>
  <c r="E2529" i="1"/>
  <c r="F2528" i="1"/>
  <c r="E2676" i="1"/>
  <c r="F2675" i="1"/>
  <c r="E3348" i="1"/>
  <c r="F3347" i="1"/>
  <c r="E3933" i="1"/>
  <c r="F3932" i="1"/>
  <c r="E65" i="1"/>
  <c r="F64" i="1"/>
  <c r="E1190" i="1"/>
  <c r="F1189" i="1"/>
  <c r="E1378" i="1"/>
  <c r="F1377" i="1"/>
  <c r="E2048" i="1"/>
  <c r="F2047" i="1"/>
  <c r="E45" i="1"/>
  <c r="F44" i="1"/>
  <c r="E125" i="1"/>
  <c r="F124" i="1"/>
  <c r="E1086" i="1"/>
  <c r="F1085" i="1"/>
  <c r="E1127" i="1"/>
  <c r="F1126" i="1"/>
  <c r="E1798" i="1"/>
  <c r="F1797" i="1"/>
  <c r="E2404" i="1"/>
  <c r="F2403" i="1"/>
  <c r="E2969" i="1"/>
  <c r="F2968" i="1"/>
  <c r="E3016" i="1"/>
  <c r="F3015" i="1"/>
  <c r="E3201" i="1"/>
  <c r="F3200" i="1"/>
  <c r="E3581" i="1"/>
  <c r="E3659" i="1"/>
  <c r="F3658" i="1"/>
  <c r="F1966" i="4"/>
  <c r="E1967" i="4"/>
  <c r="E136" i="4"/>
  <c r="F135" i="4"/>
  <c r="F3094" i="4"/>
  <c r="E3095" i="4"/>
  <c r="F2866" i="4"/>
  <c r="E2867" i="4"/>
  <c r="F2528" i="4"/>
  <c r="E2529" i="4"/>
  <c r="F2966" i="4"/>
  <c r="E2967" i="4"/>
  <c r="F3030" i="4"/>
  <c r="E3031" i="4"/>
  <c r="F2094" i="4"/>
  <c r="E2095" i="4"/>
  <c r="F3697" i="4"/>
  <c r="E3698" i="4"/>
  <c r="E2053" i="4"/>
  <c r="F2052" i="4"/>
  <c r="F1157" i="4"/>
  <c r="E1158" i="4"/>
  <c r="F3967" i="4"/>
  <c r="E3968" i="4"/>
  <c r="F3447" i="4"/>
  <c r="E3448" i="4"/>
  <c r="F1637" i="4"/>
  <c r="E1638" i="4"/>
  <c r="F3617" i="4"/>
  <c r="E3618" i="4"/>
  <c r="F1072" i="4"/>
  <c r="E1073" i="4"/>
  <c r="F5310" i="4"/>
  <c r="E5311" i="4"/>
  <c r="F1449" i="4"/>
  <c r="E1450" i="4"/>
  <c r="F1783" i="4"/>
  <c r="E1784" i="4"/>
  <c r="F4012" i="4"/>
  <c r="E4013" i="4"/>
  <c r="F1596" i="4"/>
  <c r="E1597" i="4"/>
  <c r="F3199" i="4"/>
  <c r="E3200" i="4"/>
  <c r="F4407" i="4"/>
  <c r="E4408" i="4"/>
  <c r="F4215" i="4"/>
  <c r="E4216" i="4"/>
  <c r="F4877" i="4"/>
  <c r="E4878" i="4"/>
  <c r="F1616" i="4"/>
  <c r="E1617" i="4"/>
  <c r="F5662" i="4"/>
  <c r="E5663" i="4"/>
  <c r="F2257" i="4"/>
  <c r="E2258" i="4"/>
  <c r="F3989" i="4"/>
  <c r="E3990" i="4"/>
  <c r="F3953" i="4"/>
  <c r="E3954" i="4"/>
  <c r="F5266" i="4"/>
  <c r="E5267" i="4"/>
  <c r="F4302" i="4"/>
  <c r="E4303" i="4"/>
  <c r="F1343" i="4"/>
  <c r="E1344" i="4"/>
  <c r="F1468" i="4"/>
  <c r="E1469" i="4"/>
  <c r="F3553" i="4"/>
  <c r="E3554" i="4"/>
  <c r="F4935" i="4"/>
  <c r="E4936" i="4"/>
  <c r="F3509" i="4"/>
  <c r="E3510" i="4"/>
  <c r="F5576" i="4"/>
  <c r="E5577" i="4"/>
  <c r="F2342" i="4"/>
  <c r="E2343" i="4"/>
  <c r="F1301" i="4"/>
  <c r="E1302" i="4"/>
  <c r="F1573" i="4"/>
  <c r="E1574" i="4"/>
  <c r="F5139" i="4"/>
  <c r="E5140" i="4"/>
  <c r="F11" i="4"/>
  <c r="E12" i="4"/>
  <c r="F2197" i="4"/>
  <c r="E2198" i="4"/>
  <c r="E1030" i="4"/>
  <c r="F1029" i="4"/>
  <c r="F3407" i="4"/>
  <c r="E3408" i="4"/>
  <c r="F1198" i="4"/>
  <c r="E1199" i="4"/>
  <c r="F2216" i="4"/>
  <c r="E2217" i="4"/>
  <c r="F5059" i="4"/>
  <c r="E5060" i="4"/>
  <c r="F1552" i="4"/>
  <c r="E1553" i="4"/>
  <c r="F4597" i="4"/>
  <c r="E4598" i="4"/>
  <c r="F5638" i="4"/>
  <c r="E5639" i="4"/>
  <c r="F3115" i="4"/>
  <c r="E3116" i="4"/>
  <c r="F2759" i="4"/>
  <c r="E2760" i="4"/>
  <c r="F5512" i="4"/>
  <c r="E5513" i="4"/>
  <c r="F52" i="4"/>
  <c r="E53" i="4"/>
  <c r="F2136" i="4"/>
  <c r="E2137" i="4"/>
  <c r="F5079" i="4"/>
  <c r="E5080" i="4"/>
  <c r="F1387" i="4"/>
  <c r="E1388" i="4"/>
  <c r="F1926" i="4"/>
  <c r="E1927" i="4"/>
  <c r="F2822" i="4"/>
  <c r="E2823" i="4"/>
  <c r="F2030" i="4"/>
  <c r="E2031" i="4"/>
  <c r="F2426" i="4"/>
  <c r="E2427" i="4"/>
  <c r="F5769" i="4"/>
  <c r="E5770" i="4"/>
  <c r="F3364" i="4"/>
  <c r="E3365" i="4"/>
  <c r="F4052" i="4"/>
  <c r="E4053" i="4"/>
  <c r="F666" i="4"/>
  <c r="E667" i="4"/>
  <c r="F5015" i="4"/>
  <c r="E5016" i="4"/>
  <c r="F4656" i="4"/>
  <c r="E4657" i="4"/>
  <c r="E366" i="4"/>
  <c r="F365" i="4"/>
  <c r="F1094" i="4"/>
  <c r="E1095" i="4"/>
  <c r="E2908" i="4"/>
  <c r="F2907" i="4"/>
  <c r="F4732" i="4"/>
  <c r="E4733" i="4"/>
  <c r="F115" i="4"/>
  <c r="E116" i="4"/>
  <c r="F2322" i="4"/>
  <c r="E2323" i="4"/>
  <c r="F4384" i="4"/>
  <c r="E4385" i="4"/>
  <c r="F1136" i="4"/>
  <c r="E1137" i="4"/>
  <c r="F5792" i="4"/>
  <c r="E5793" i="4"/>
  <c r="F2385" i="4"/>
  <c r="E2386" i="4"/>
  <c r="F5103" i="4"/>
  <c r="E5104" i="4"/>
  <c r="F4711" i="4"/>
  <c r="E4712" i="4"/>
  <c r="F4791" i="4"/>
  <c r="E4792" i="4"/>
  <c r="F5038" i="4"/>
  <c r="E5039" i="4"/>
  <c r="F5163" i="4"/>
  <c r="E5164" i="4"/>
  <c r="F1508" i="4"/>
  <c r="E1509" i="4"/>
  <c r="E1805" i="4"/>
  <c r="F1804" i="4"/>
  <c r="F2115" i="4"/>
  <c r="E2116" i="4"/>
  <c r="F1116" i="4"/>
  <c r="E1117" i="4"/>
  <c r="F1846" i="4"/>
  <c r="E1847" i="4"/>
  <c r="F2572" i="4"/>
  <c r="E2573" i="4"/>
  <c r="E2848" i="4"/>
  <c r="F1699" i="4"/>
  <c r="E1700" i="4"/>
  <c r="F4320" i="4"/>
  <c r="E4321" i="4"/>
  <c r="F1178" i="4"/>
  <c r="E1179" i="4"/>
  <c r="F4975" i="4"/>
  <c r="E4976" i="4"/>
  <c r="F2364" i="4"/>
  <c r="E2365" i="4"/>
  <c r="F4176" i="4"/>
  <c r="E4177" i="4"/>
  <c r="F5619" i="4"/>
  <c r="E5620" i="4"/>
  <c r="F1907" i="4"/>
  <c r="E1908" i="4"/>
  <c r="F4428" i="4"/>
  <c r="E4429" i="4"/>
  <c r="F678" i="4"/>
  <c r="E679" i="4"/>
  <c r="F2615" i="4"/>
  <c r="E2616" i="4"/>
  <c r="F5411" i="4"/>
  <c r="E5412" i="4"/>
  <c r="F3301" i="4"/>
  <c r="E3302" i="4"/>
  <c r="F1237" i="4"/>
  <c r="E1238" i="4"/>
  <c r="F2738" i="4"/>
  <c r="E2739" i="4"/>
  <c r="F5490" i="4"/>
  <c r="E5491" i="4"/>
  <c r="F4366" i="4"/>
  <c r="E4367" i="4"/>
  <c r="F4343" i="4"/>
  <c r="E4344" i="4"/>
  <c r="F5533" i="4"/>
  <c r="E5534" i="4"/>
  <c r="F4952" i="4"/>
  <c r="E4953" i="4"/>
  <c r="F4748" i="4"/>
  <c r="E4749" i="4"/>
  <c r="F1427" i="4"/>
  <c r="E1428" i="4"/>
  <c r="F4772" i="4"/>
  <c r="E4773" i="4"/>
  <c r="F2405" i="4"/>
  <c r="E2406" i="4"/>
  <c r="F1760" i="4"/>
  <c r="E1761" i="4"/>
  <c r="F3177" i="4"/>
  <c r="E3178" i="4"/>
  <c r="D2551" i="4"/>
  <c r="F2550" i="4"/>
  <c r="E2781" i="4"/>
  <c r="F2780" i="4"/>
  <c r="E951" i="4"/>
  <c r="F950" i="4"/>
  <c r="E3073" i="4"/>
  <c r="F3072" i="4"/>
  <c r="D2845" i="4"/>
  <c r="F2844" i="4"/>
  <c r="D2989" i="4"/>
  <c r="F2988" i="4"/>
  <c r="E3053" i="4"/>
  <c r="F3052" i="4"/>
  <c r="F1946" i="4"/>
  <c r="E1947" i="4"/>
  <c r="F2488" i="4"/>
  <c r="E2489" i="4"/>
  <c r="F2926" i="4"/>
  <c r="E2927" i="4"/>
  <c r="F2508" i="4"/>
  <c r="E2509" i="4"/>
  <c r="F4676" i="4"/>
  <c r="E4677" i="4"/>
  <c r="F4448" i="4"/>
  <c r="E4449" i="4"/>
  <c r="F4836" i="4"/>
  <c r="E4837" i="4"/>
  <c r="F1740" i="4"/>
  <c r="E1741" i="4"/>
  <c r="F5371" i="4"/>
  <c r="E5372" i="4"/>
  <c r="F2071" i="4"/>
  <c r="E2072" i="4"/>
  <c r="F3158" i="4"/>
  <c r="E3159" i="4"/>
  <c r="F3637" i="4"/>
  <c r="E3638" i="4"/>
  <c r="F4575" i="4"/>
  <c r="E4576" i="4"/>
  <c r="F2300" i="4"/>
  <c r="E2301" i="4"/>
  <c r="F5726" i="4"/>
  <c r="E5727" i="4"/>
  <c r="F95" i="4"/>
  <c r="E96" i="4"/>
  <c r="F2594" i="4"/>
  <c r="E2595" i="4"/>
  <c r="F4913" i="4"/>
  <c r="E4914" i="4"/>
  <c r="F1405" i="4"/>
  <c r="E1406" i="4"/>
  <c r="F4031" i="4"/>
  <c r="E4032" i="4"/>
  <c r="F4073" i="4"/>
  <c r="E4074" i="4"/>
  <c r="F2679" i="4"/>
  <c r="E2680" i="4"/>
  <c r="F4616" i="4"/>
  <c r="E4617" i="4"/>
  <c r="F5223" i="4"/>
  <c r="E5224" i="4"/>
  <c r="F5832" i="4"/>
  <c r="E5833" i="4"/>
  <c r="F2698" i="4"/>
  <c r="E2699" i="4"/>
  <c r="F1216" i="4"/>
  <c r="E1217" i="4"/>
  <c r="F5553" i="4"/>
  <c r="E5554" i="4"/>
  <c r="F4815" i="4"/>
  <c r="E4816" i="4"/>
  <c r="F4468" i="4"/>
  <c r="E4469" i="4"/>
  <c r="F5243" i="4"/>
  <c r="E5244" i="4"/>
  <c r="F3426" i="4"/>
  <c r="E3427" i="4"/>
  <c r="F5430" i="4"/>
  <c r="E5431" i="4"/>
  <c r="F2716" i="4"/>
  <c r="E2717" i="4"/>
  <c r="F3387" i="4"/>
  <c r="E3388" i="4"/>
  <c r="F3217" i="4"/>
  <c r="E3218" i="4"/>
  <c r="F3467" i="4"/>
  <c r="E3468" i="4"/>
  <c r="F3680" i="4"/>
  <c r="E3681" i="4"/>
  <c r="F4239" i="4"/>
  <c r="E4240" i="4"/>
  <c r="F3137" i="4"/>
  <c r="E3138" i="4"/>
  <c r="F5201" i="4"/>
  <c r="E5202" i="4"/>
  <c r="F5352" i="4"/>
  <c r="E5353" i="4"/>
  <c r="F1680" i="4"/>
  <c r="E1681" i="4"/>
  <c r="F4489" i="4"/>
  <c r="E4490" i="4"/>
  <c r="F1533" i="4"/>
  <c r="E1534" i="4"/>
  <c r="F1008" i="4"/>
  <c r="E1009" i="4"/>
  <c r="F4279" i="4"/>
  <c r="E4280" i="4"/>
  <c r="F2155" i="4"/>
  <c r="E2156" i="4"/>
  <c r="F4552" i="4"/>
  <c r="E4553" i="4"/>
  <c r="F3283" i="4"/>
  <c r="E3284" i="4"/>
  <c r="F5182" i="4"/>
  <c r="E5183" i="4"/>
  <c r="E2465" i="4"/>
  <c r="F2464" i="4"/>
  <c r="F72" i="4"/>
  <c r="E73" i="4"/>
  <c r="F28" i="4"/>
  <c r="E29" i="4"/>
  <c r="F3531" i="4"/>
  <c r="E3532" i="4"/>
  <c r="F3573" i="4"/>
  <c r="E3574" i="4"/>
  <c r="E2554" i="4"/>
  <c r="F2946" i="4"/>
  <c r="E2947" i="4"/>
  <c r="F2886" i="4"/>
  <c r="E2887" i="4"/>
  <c r="F1051" i="4"/>
  <c r="E1052" i="4"/>
  <c r="F987" i="4"/>
  <c r="E988" i="4"/>
  <c r="F2802" i="4"/>
  <c r="E2803" i="4"/>
  <c r="E2009" i="4"/>
  <c r="F2008" i="4"/>
  <c r="F2237" i="4"/>
  <c r="E2238" i="4"/>
  <c r="F5855" i="4"/>
  <c r="E5856" i="4"/>
  <c r="F5856" i="4"/>
  <c r="F3346" i="4"/>
  <c r="E3347" i="4"/>
  <c r="F4639" i="4"/>
  <c r="E4640" i="4"/>
  <c r="F3596" i="4"/>
  <c r="E3597" i="4"/>
  <c r="F4156" i="4"/>
  <c r="E4157" i="4"/>
  <c r="F4695" i="4"/>
  <c r="E4696" i="4"/>
  <c r="E2992" i="4"/>
  <c r="F2176" i="4"/>
  <c r="E2177" i="4"/>
  <c r="F1886" i="4"/>
  <c r="E1887" i="4"/>
  <c r="F4135" i="4"/>
  <c r="E4136" i="4"/>
  <c r="F3656" i="4"/>
  <c r="E3657" i="4"/>
  <c r="F330" i="4"/>
  <c r="D331" i="4"/>
  <c r="F2278" i="4"/>
  <c r="E2279" i="4"/>
  <c r="F1280" i="4"/>
  <c r="E1281" i="4"/>
  <c r="F1660" i="4"/>
  <c r="E1661" i="4"/>
  <c r="F5600" i="4"/>
  <c r="E5601" i="4"/>
  <c r="F1863" i="4"/>
  <c r="E1864" i="4"/>
  <c r="F4196" i="4"/>
  <c r="E4197" i="4"/>
  <c r="F4115" i="4"/>
  <c r="E4116" i="4"/>
  <c r="F5683" i="4"/>
  <c r="E5684" i="4"/>
  <c r="F3239" i="4"/>
  <c r="E3240" i="4"/>
  <c r="F1322" i="4"/>
  <c r="E1323" i="4"/>
  <c r="F345" i="4"/>
  <c r="D346" i="4"/>
  <c r="F4996" i="4"/>
  <c r="E4997" i="4"/>
  <c r="F5810" i="4"/>
  <c r="E5811" i="4"/>
  <c r="F3322" i="4"/>
  <c r="E3323" i="4"/>
  <c r="F4511" i="4"/>
  <c r="E4512" i="4"/>
  <c r="F5285" i="4"/>
  <c r="E5286" i="4"/>
  <c r="F2655" i="4"/>
  <c r="E2656" i="4"/>
  <c r="F4260" i="4"/>
  <c r="E4261" i="4"/>
  <c r="F2634" i="4"/>
  <c r="E2635" i="4"/>
  <c r="F3258" i="4"/>
  <c r="E3259" i="4"/>
  <c r="F4532" i="4"/>
  <c r="E4533" i="4"/>
  <c r="F1987" i="4"/>
  <c r="E1988" i="4"/>
  <c r="F5450" i="4"/>
  <c r="E5451" i="4"/>
  <c r="F1720" i="4"/>
  <c r="E1721" i="4"/>
  <c r="F5392" i="4"/>
  <c r="E5393" i="4"/>
  <c r="F5329" i="4"/>
  <c r="E5330" i="4"/>
  <c r="E3008" i="4"/>
  <c r="F3007" i="4"/>
  <c r="F4096" i="4"/>
  <c r="E4097" i="4"/>
  <c r="F1259" i="4"/>
  <c r="E1260" i="4"/>
  <c r="F5123" i="4"/>
  <c r="E5124" i="4"/>
  <c r="F5468" i="4"/>
  <c r="E5469" i="4"/>
  <c r="F5745" i="4"/>
  <c r="E5746" i="4"/>
  <c r="F5704" i="4"/>
  <c r="E5705" i="4"/>
  <c r="F2446" i="4"/>
  <c r="E2447" i="4"/>
  <c r="F3487" i="4"/>
  <c r="E3488" i="4"/>
  <c r="F1365" i="4"/>
  <c r="E1366" i="4"/>
  <c r="F1489" i="4"/>
  <c r="E1490" i="4"/>
  <c r="F4855" i="4"/>
  <c r="E4856" i="4"/>
  <c r="F4895" i="4"/>
  <c r="E4896" i="4"/>
  <c r="E358" i="4"/>
  <c r="F966" i="4"/>
  <c r="E967" i="4"/>
  <c r="M3990" i="1"/>
  <c r="O3997" i="1"/>
  <c r="N3998" i="1"/>
  <c r="N3809" i="1"/>
  <c r="O3808" i="1"/>
  <c r="N649" i="1"/>
  <c r="O648" i="1"/>
  <c r="O189" i="1"/>
  <c r="N190" i="1"/>
  <c r="O3408" i="1"/>
  <c r="N3409" i="1"/>
  <c r="N167" i="1"/>
  <c r="O166" i="1"/>
  <c r="O773" i="1"/>
  <c r="N774" i="1"/>
  <c r="O3979" i="1"/>
  <c r="N3980" i="1"/>
  <c r="O2129" i="1"/>
  <c r="N2130" i="1"/>
  <c r="O1235" i="1"/>
  <c r="N1236" i="1"/>
  <c r="O2380" i="1"/>
  <c r="N2381" i="1"/>
  <c r="O3659" i="1"/>
  <c r="N3660" i="1"/>
  <c r="O2572" i="1"/>
  <c r="N2573" i="1"/>
  <c r="O735" i="1"/>
  <c r="N736" i="1"/>
  <c r="O1440" i="1"/>
  <c r="N1441" i="1"/>
  <c r="O3329" i="1"/>
  <c r="N3330" i="1"/>
  <c r="O146" i="1"/>
  <c r="N147" i="1"/>
  <c r="O586" i="1"/>
  <c r="N587" i="1"/>
  <c r="O2721" i="1"/>
  <c r="N2722" i="1"/>
  <c r="N2111" i="1"/>
  <c r="O2110" i="1"/>
  <c r="O2216" i="1"/>
  <c r="N2217" i="1"/>
  <c r="O2529" i="1"/>
  <c r="N2530" i="1"/>
  <c r="O3495" i="1"/>
  <c r="N3496" i="1"/>
  <c r="O876" i="1"/>
  <c r="N877" i="1"/>
  <c r="O1108" i="1"/>
  <c r="N1109" i="1"/>
  <c r="O83" i="1"/>
  <c r="N84" i="1"/>
  <c r="O3369" i="1"/>
  <c r="N3370" i="1"/>
  <c r="O3831" i="1"/>
  <c r="N3832" i="1"/>
  <c r="O983" i="1"/>
  <c r="N984" i="1"/>
  <c r="O3890" i="1"/>
  <c r="N3891" i="1"/>
  <c r="O2698" i="1"/>
  <c r="N2699" i="1"/>
  <c r="O2363" i="1"/>
  <c r="N2364" i="1"/>
  <c r="O399" i="1"/>
  <c r="N400" i="1"/>
  <c r="O1921" i="1"/>
  <c r="N1922" i="1"/>
  <c r="O463" i="1"/>
  <c r="N464" i="1"/>
  <c r="O3288" i="1"/>
  <c r="N3289" i="1"/>
  <c r="O2446" i="1"/>
  <c r="N2447" i="1"/>
  <c r="N2928" i="1"/>
  <c r="O2594" i="1"/>
  <c r="N2595" i="1"/>
  <c r="O1945" i="1"/>
  <c r="N1946" i="1"/>
  <c r="O714" i="1"/>
  <c r="N715" i="1"/>
  <c r="O1169" i="1"/>
  <c r="N1170" i="1"/>
  <c r="O3560" i="1"/>
  <c r="N3561" i="1"/>
  <c r="N1669" i="1"/>
  <c r="O1668" i="1"/>
  <c r="O3746" i="1"/>
  <c r="N3747" i="1"/>
  <c r="N2676" i="1"/>
  <c r="O2675" i="1"/>
  <c r="O2236" i="1"/>
  <c r="N2237" i="1"/>
  <c r="O1566" i="1"/>
  <c r="N1567" i="1"/>
  <c r="N1759" i="1"/>
  <c r="O1758" i="1"/>
  <c r="O3222" i="1"/>
  <c r="N3223" i="1"/>
  <c r="O2655" i="1"/>
  <c r="N2656" i="1"/>
  <c r="O1713" i="1"/>
  <c r="N1714" i="1"/>
  <c r="O3703" i="1"/>
  <c r="N3704" i="1"/>
  <c r="O2763" i="1"/>
  <c r="N2764" i="1"/>
  <c r="O441" i="1"/>
  <c r="N442" i="1"/>
  <c r="O3725" i="1"/>
  <c r="N3726" i="1"/>
  <c r="O1316" i="1"/>
  <c r="N1317" i="1"/>
  <c r="O2302" i="1"/>
  <c r="N2303" i="1"/>
  <c r="O2551" i="1"/>
  <c r="N2552" i="1"/>
  <c r="O547" i="1"/>
  <c r="N548" i="1"/>
  <c r="O357" i="1"/>
  <c r="N358" i="1"/>
  <c r="O3265" i="1"/>
  <c r="N3266" i="1"/>
  <c r="O669" i="1"/>
  <c r="N670" i="1"/>
  <c r="O3638" i="1"/>
  <c r="N3639" i="1"/>
  <c r="O608" i="1"/>
  <c r="N609" i="1"/>
  <c r="O2861" i="1"/>
  <c r="N2862" i="1"/>
  <c r="O2617" i="1"/>
  <c r="N2618" i="1"/>
  <c r="O2069" i="1"/>
  <c r="N2070" i="1"/>
  <c r="O754" i="1"/>
  <c r="N755" i="1"/>
  <c r="O1902" i="1"/>
  <c r="N1903" i="1"/>
  <c r="O508" i="1"/>
  <c r="N509" i="1"/>
  <c r="O3388" i="1"/>
  <c r="N3389" i="1"/>
  <c r="O3057" i="1"/>
  <c r="N3058" i="1"/>
  <c r="O2468" i="1"/>
  <c r="N2469" i="1"/>
  <c r="O568" i="1"/>
  <c r="N569" i="1"/>
  <c r="O275" i="1"/>
  <c r="N276" i="1"/>
  <c r="O1799" i="1"/>
  <c r="N1800" i="1"/>
  <c r="O1376" i="1"/>
  <c r="N1377" i="1"/>
  <c r="O963" i="1"/>
  <c r="N964" i="1"/>
  <c r="O3536" i="1"/>
  <c r="N3537" i="1"/>
  <c r="O2990" i="1"/>
  <c r="N2991" i="1"/>
  <c r="O897" i="1"/>
  <c r="N898" i="1"/>
  <c r="O319" i="1"/>
  <c r="N320" i="1"/>
  <c r="O1464" i="1"/>
  <c r="N1465" i="1"/>
  <c r="O2152" i="1"/>
  <c r="N2153" i="1"/>
  <c r="O2739" i="1"/>
  <c r="N2740" i="1"/>
  <c r="O3682" i="1"/>
  <c r="N3683" i="1"/>
  <c r="O2781" i="1"/>
  <c r="N2782" i="1"/>
  <c r="O2403" i="1"/>
  <c r="N2404" i="1"/>
  <c r="O3453" i="1"/>
  <c r="N3454" i="1"/>
  <c r="O2634" i="1"/>
  <c r="N2635" i="1"/>
  <c r="O3118" i="1"/>
  <c r="N3119" i="1"/>
  <c r="O919" i="1"/>
  <c r="N920" i="1"/>
  <c r="N1191" i="1"/>
  <c r="O1190" i="1"/>
  <c r="N1735" i="1"/>
  <c r="O1734" i="1"/>
  <c r="O64" i="1"/>
  <c r="N65" i="1"/>
  <c r="O3849" i="1"/>
  <c r="N3850" i="1"/>
  <c r="O2883" i="1"/>
  <c r="N2884" i="1"/>
  <c r="O2007" i="1"/>
  <c r="N2008" i="1"/>
  <c r="O3244" i="1"/>
  <c r="N3245" i="1"/>
  <c r="N3767" i="1"/>
  <c r="O3766" i="1"/>
  <c r="O1482" i="1"/>
  <c r="N1483" i="1"/>
  <c r="O1025" i="1"/>
  <c r="N1026" i="1"/>
  <c r="O3953" i="1"/>
  <c r="N3954" i="1"/>
  <c r="O527" i="1"/>
  <c r="N528" i="1"/>
  <c r="N1777" i="1"/>
  <c r="O1776" i="1"/>
  <c r="O3599" i="1"/>
  <c r="N3600" i="1"/>
  <c r="O7" i="1"/>
  <c r="N8" i="1"/>
  <c r="O212" i="1"/>
  <c r="N213" i="1"/>
  <c r="O1880" i="1"/>
  <c r="N1881" i="1"/>
  <c r="O3933" i="1"/>
  <c r="N3934" i="1"/>
  <c r="O2824" i="1"/>
  <c r="N2825" i="1"/>
  <c r="N1069" i="1"/>
  <c r="O1068" i="1"/>
  <c r="M2925" i="1"/>
  <c r="O2924" i="1"/>
  <c r="O939" i="1"/>
  <c r="N940" i="1"/>
  <c r="O3515" i="1"/>
  <c r="N3516" i="1"/>
  <c r="O1691" i="1"/>
  <c r="N1692" i="1"/>
  <c r="O1985" i="1"/>
  <c r="N1986" i="1"/>
  <c r="O2906" i="1"/>
  <c r="N2907" i="1"/>
  <c r="O3157" i="1"/>
  <c r="N3158" i="1"/>
  <c r="O794" i="1"/>
  <c r="N795" i="1"/>
  <c r="O3308" i="1"/>
  <c r="N3309" i="1"/>
  <c r="O627" i="1"/>
  <c r="N628" i="1"/>
  <c r="O3202" i="1"/>
  <c r="N3203" i="1"/>
  <c r="O2027" i="1"/>
  <c r="N2028" i="1"/>
  <c r="O1544" i="1"/>
  <c r="N1545" i="1"/>
  <c r="O3618" i="1"/>
  <c r="N3619" i="1"/>
  <c r="O2802" i="1"/>
  <c r="N2803" i="1"/>
  <c r="O2508" i="1"/>
  <c r="N2509" i="1"/>
  <c r="O1295" i="1"/>
  <c r="N1296" i="1"/>
  <c r="O1605" i="1"/>
  <c r="N1606" i="1"/>
  <c r="N1525" i="1"/>
  <c r="O1524" i="1"/>
  <c r="O3872" i="1"/>
  <c r="N3873" i="1"/>
  <c r="O3177" i="1"/>
  <c r="N3178" i="1"/>
  <c r="O2489" i="1"/>
  <c r="N2490" i="1"/>
  <c r="O419" i="1"/>
  <c r="N420" i="1"/>
  <c r="O3097" i="1"/>
  <c r="N3098" i="1"/>
  <c r="O3035" i="1"/>
  <c r="N3036" i="1"/>
  <c r="O1086" i="1"/>
  <c r="N1087" i="1"/>
  <c r="O3014" i="1"/>
  <c r="N3015" i="1"/>
  <c r="O1275" i="1"/>
  <c r="N1276" i="1"/>
  <c r="O1419" i="1"/>
  <c r="N1420" i="1"/>
  <c r="O103" i="1"/>
  <c r="N104" i="1"/>
  <c r="O297" i="1"/>
  <c r="N298" i="1"/>
  <c r="O1047" i="1"/>
  <c r="N1048" i="1"/>
  <c r="O127" i="1"/>
  <c r="N128" i="1"/>
  <c r="O3349" i="1"/>
  <c r="N3350" i="1"/>
  <c r="O2949" i="1"/>
  <c r="N2950" i="1"/>
  <c r="O2276" i="1"/>
  <c r="N2277" i="1"/>
  <c r="O1334" i="1"/>
  <c r="N1335" i="1"/>
  <c r="O2427" i="1"/>
  <c r="N2428" i="1"/>
  <c r="O1400" i="1"/>
  <c r="N1401" i="1"/>
  <c r="O1839" i="1"/>
  <c r="N1840" i="1"/>
  <c r="O855" i="1"/>
  <c r="N856" i="1"/>
  <c r="O23" i="1"/>
  <c r="N24" i="1"/>
  <c r="O3077" i="1"/>
  <c r="N3078" i="1"/>
  <c r="O2050" i="1"/>
  <c r="N2051" i="1"/>
  <c r="O2257" i="1"/>
  <c r="N2258" i="1"/>
  <c r="O691" i="1"/>
  <c r="N692" i="1"/>
  <c r="O3137" i="1"/>
  <c r="N3138" i="1"/>
  <c r="O1126" i="1"/>
  <c r="N1127" i="1"/>
  <c r="O1819" i="1"/>
  <c r="N1820" i="1"/>
  <c r="O2195" i="1"/>
  <c r="N2196" i="1"/>
  <c r="O2086" i="1"/>
  <c r="N2087" i="1"/>
  <c r="O815" i="1"/>
  <c r="N816" i="1"/>
  <c r="O3473" i="1"/>
  <c r="N3474" i="1"/>
  <c r="O2342" i="1"/>
  <c r="N2343" i="1"/>
  <c r="O1356" i="1"/>
  <c r="N1357" i="1"/>
  <c r="O1860" i="1"/>
  <c r="N1861" i="1"/>
  <c r="O3912" i="1"/>
  <c r="N3913" i="1"/>
  <c r="O1003" i="1"/>
  <c r="N1004" i="1"/>
  <c r="O339" i="1"/>
  <c r="N340" i="1"/>
  <c r="O1149" i="1"/>
  <c r="N1150" i="1"/>
  <c r="O3431" i="1"/>
  <c r="N3432" i="1"/>
  <c r="O1588" i="1"/>
  <c r="N1589" i="1"/>
  <c r="O3786" i="1"/>
  <c r="N3787" i="1"/>
  <c r="O256" i="1"/>
  <c r="N257" i="1"/>
  <c r="O1646" i="1"/>
  <c r="N1647" i="1"/>
  <c r="O42" i="1"/>
  <c r="N43" i="1"/>
  <c r="O834" i="1"/>
  <c r="N835" i="1"/>
  <c r="O3578" i="1"/>
  <c r="N3579" i="1"/>
  <c r="O2842" i="1"/>
  <c r="N2843" i="1"/>
  <c r="O2322" i="1"/>
  <c r="N2323" i="1"/>
  <c r="O1505" i="1"/>
  <c r="N1506" i="1"/>
  <c r="O232" i="1"/>
  <c r="N233" i="1"/>
  <c r="O378" i="1"/>
  <c r="N379" i="1"/>
  <c r="O2969" i="1"/>
  <c r="N2970" i="1"/>
  <c r="O1626" i="1"/>
  <c r="N1627" i="1"/>
  <c r="O1213" i="1"/>
  <c r="N1214" i="1"/>
  <c r="N1255" i="1"/>
  <c r="O1254" i="1"/>
  <c r="O485" i="1"/>
  <c r="N486" i="1"/>
  <c r="O2171" i="1"/>
  <c r="N2172" i="1"/>
  <c r="N1965" i="1"/>
  <c r="O1964" i="1"/>
  <c r="E6" i="1"/>
  <c r="F5" i="1"/>
  <c r="E3954" i="1"/>
  <c r="F3953" i="1"/>
  <c r="E586" i="1"/>
  <c r="F585" i="1"/>
  <c r="E1464" i="1"/>
  <c r="F1463" i="1"/>
  <c r="E1357" i="1"/>
  <c r="F1356" i="1"/>
  <c r="F1086" i="1"/>
  <c r="E1087" i="1"/>
  <c r="E3222" i="1"/>
  <c r="F3221" i="1"/>
  <c r="E3890" i="1"/>
  <c r="F3889" i="1"/>
  <c r="F3725" i="1"/>
  <c r="E3726" i="1"/>
  <c r="E2575" i="1"/>
  <c r="F2574" i="1"/>
  <c r="E692" i="1"/>
  <c r="F691" i="1"/>
  <c r="E2217" i="1"/>
  <c r="F2216" i="1"/>
  <c r="E3430" i="1"/>
  <c r="F3429" i="1"/>
  <c r="F1109" i="1"/>
  <c r="E1110" i="1"/>
  <c r="E3266" i="1"/>
  <c r="F3265" i="1"/>
  <c r="E1901" i="1"/>
  <c r="F1900" i="1"/>
  <c r="F627" i="1"/>
  <c r="E628" i="1"/>
  <c r="E3034" i="1"/>
  <c r="F3033" i="1"/>
  <c r="F567" i="1"/>
  <c r="E568" i="1"/>
  <c r="F1860" i="1"/>
  <c r="E1861" i="1"/>
  <c r="E2007" i="1"/>
  <c r="F2006" i="1"/>
  <c r="F2380" i="1"/>
  <c r="E2381" i="1"/>
  <c r="E3516" i="1"/>
  <c r="F3515" i="1"/>
  <c r="F2781" i="1"/>
  <c r="E2782" i="1"/>
  <c r="E3178" i="1"/>
  <c r="F3177" i="1"/>
  <c r="E276" i="1"/>
  <c r="F275" i="1"/>
  <c r="F2088" i="1"/>
  <c r="E2089" i="1"/>
  <c r="F2424" i="1"/>
  <c r="E2425" i="1"/>
  <c r="F1798" i="1"/>
  <c r="E1799" i="1"/>
  <c r="F1127" i="1"/>
  <c r="E1128" i="1"/>
  <c r="F918" i="1"/>
  <c r="E919" i="1"/>
  <c r="F232" i="1"/>
  <c r="E233" i="1"/>
  <c r="F1254" i="1"/>
  <c r="E1255" i="1"/>
  <c r="F939" i="1"/>
  <c r="E940" i="1"/>
  <c r="F2445" i="1"/>
  <c r="E2446" i="1"/>
  <c r="F85" i="1"/>
  <c r="E86" i="1"/>
  <c r="F1294" i="1"/>
  <c r="E1295" i="1"/>
  <c r="F3286" i="1"/>
  <c r="E3287" i="1"/>
  <c r="F1713" i="1"/>
  <c r="E1714" i="1"/>
  <c r="F1545" i="1"/>
  <c r="E1546" i="1"/>
  <c r="F1067" i="1"/>
  <c r="E1068" i="1"/>
  <c r="F755" i="1"/>
  <c r="E756" i="1"/>
  <c r="F963" i="1"/>
  <c r="E964" i="1"/>
  <c r="F734" i="1"/>
  <c r="E735" i="1"/>
  <c r="F1734" i="1"/>
  <c r="E1735" i="1"/>
  <c r="E3872" i="1"/>
  <c r="F3871" i="1"/>
  <c r="E2488" i="1"/>
  <c r="F2487" i="1"/>
  <c r="E2277" i="1"/>
  <c r="F2276" i="1"/>
  <c r="E3748" i="1"/>
  <c r="F3747" i="1"/>
  <c r="E1757" i="1"/>
  <c r="F1756" i="1"/>
  <c r="F1023" i="1"/>
  <c r="E1024" i="1"/>
  <c r="E2926" i="1"/>
  <c r="F2925" i="1"/>
  <c r="E485" i="1"/>
  <c r="F484" i="1"/>
  <c r="E3390" i="1"/>
  <c r="F3389" i="1"/>
  <c r="E856" i="1"/>
  <c r="F855" i="1"/>
  <c r="F3097" i="1"/>
  <c r="E3098" i="1"/>
  <c r="F2026" i="1"/>
  <c r="E2027" i="1"/>
  <c r="E3832" i="1"/>
  <c r="F3831" i="1"/>
  <c r="E649" i="1"/>
  <c r="F648" i="1"/>
  <c r="E3598" i="1"/>
  <c r="F3597" i="1"/>
  <c r="F1439" i="1"/>
  <c r="E1440" i="1"/>
  <c r="E816" i="1"/>
  <c r="F815" i="1"/>
  <c r="E3620" i="1"/>
  <c r="F3619" i="1"/>
  <c r="E2341" i="1"/>
  <c r="F2340" i="1"/>
  <c r="E1318" i="1"/>
  <c r="F1317" i="1"/>
  <c r="E3912" i="1"/>
  <c r="F3911" i="1"/>
  <c r="E672" i="1"/>
  <c r="F671" i="1"/>
  <c r="E2197" i="1"/>
  <c r="F2196" i="1"/>
  <c r="E508" i="1"/>
  <c r="F507" i="1"/>
  <c r="E3536" i="1"/>
  <c r="F3535" i="1"/>
  <c r="E608" i="1"/>
  <c r="F607" i="1"/>
  <c r="E1525" i="1"/>
  <c r="F1524" i="1"/>
  <c r="E2722" i="1"/>
  <c r="F2721" i="1"/>
  <c r="E2614" i="1"/>
  <c r="F2613" i="1"/>
  <c r="E1234" i="1"/>
  <c r="F1233" i="1"/>
  <c r="E1627" i="1"/>
  <c r="F1626" i="1"/>
  <c r="F2529" i="1"/>
  <c r="E2530" i="1"/>
  <c r="F1046" i="1"/>
  <c r="E1047" i="1"/>
  <c r="F1150" i="1"/>
  <c r="E1151" i="1"/>
  <c r="F149" i="1"/>
  <c r="E150" i="1"/>
  <c r="F105" i="1"/>
  <c r="E106" i="1"/>
  <c r="F1921" i="1"/>
  <c r="E1922" i="1"/>
  <c r="F1335" i="1"/>
  <c r="E1336" i="1"/>
  <c r="F1003" i="1"/>
  <c r="E1004" i="1"/>
  <c r="F357" i="1"/>
  <c r="E358" i="1"/>
  <c r="F1646" i="1"/>
  <c r="E1647" i="1"/>
  <c r="F897" i="1"/>
  <c r="E898" i="1"/>
  <c r="F167" i="1"/>
  <c r="E168" i="1"/>
  <c r="E2801" i="1"/>
  <c r="F2800" i="1"/>
  <c r="D3578" i="1"/>
  <c r="F3577" i="1"/>
  <c r="E3410" i="1"/>
  <c r="F3409" i="1"/>
  <c r="E1483" i="1"/>
  <c r="F1482" i="1"/>
  <c r="E1881" i="1"/>
  <c r="F1880" i="1"/>
  <c r="E2994" i="1"/>
  <c r="F2993" i="1"/>
  <c r="F983" i="1"/>
  <c r="E984" i="1"/>
  <c r="E2862" i="1"/>
  <c r="F2861" i="1"/>
  <c r="E3812" i="1"/>
  <c r="F3811" i="1"/>
  <c r="E2237" i="1"/>
  <c r="F2236" i="1"/>
  <c r="E442" i="1"/>
  <c r="F441" i="1"/>
  <c r="E2069" i="1"/>
  <c r="F2068" i="1"/>
  <c r="E1987" i="1"/>
  <c r="F1986" i="1"/>
  <c r="E2405" i="1"/>
  <c r="F2404" i="1"/>
  <c r="E126" i="1"/>
  <c r="F125" i="1"/>
  <c r="E1691" i="1"/>
  <c r="F1690" i="1"/>
  <c r="E464" i="1"/>
  <c r="F463" i="1"/>
  <c r="E3329" i="1"/>
  <c r="F3328" i="1"/>
  <c r="E2842" i="1"/>
  <c r="F2841" i="1"/>
  <c r="E26" i="1"/>
  <c r="F25" i="1"/>
  <c r="E3768" i="1"/>
  <c r="F3767" i="1"/>
  <c r="E2906" i="1"/>
  <c r="F2905" i="1"/>
  <c r="E2111" i="1"/>
  <c r="F2110" i="1"/>
  <c r="E876" i="1"/>
  <c r="F875" i="1"/>
  <c r="E3660" i="1"/>
  <c r="F3659" i="1"/>
  <c r="E1379" i="1"/>
  <c r="F1378" i="1"/>
  <c r="E1191" i="1"/>
  <c r="F1190" i="1"/>
  <c r="E66" i="1"/>
  <c r="F65" i="1"/>
  <c r="E2677" i="1"/>
  <c r="F2676" i="1"/>
  <c r="E2363" i="1"/>
  <c r="F2362" i="1"/>
  <c r="E714" i="1"/>
  <c r="F713" i="1"/>
  <c r="E257" i="1"/>
  <c r="F256" i="1"/>
  <c r="E2131" i="1"/>
  <c r="F2130" i="1"/>
  <c r="E1838" i="1"/>
  <c r="F1837" i="1"/>
  <c r="E1567" i="1"/>
  <c r="F1566" i="1"/>
  <c r="E2300" i="1"/>
  <c r="F2299" i="1"/>
  <c r="E775" i="1"/>
  <c r="F774" i="1"/>
  <c r="E2470" i="1"/>
  <c r="F2469" i="1"/>
  <c r="E2173" i="1"/>
  <c r="F2172" i="1"/>
  <c r="E190" i="1"/>
  <c r="F189" i="1"/>
  <c r="E3160" i="1"/>
  <c r="F3159" i="1"/>
  <c r="E2656" i="1"/>
  <c r="F2655" i="1"/>
  <c r="E420" i="1"/>
  <c r="F419" i="1"/>
  <c r="E3080" i="1"/>
  <c r="F3079" i="1"/>
  <c r="E1965" i="1"/>
  <c r="F1964" i="1"/>
  <c r="E1778" i="1"/>
  <c r="F1777" i="1"/>
  <c r="E1670" i="1"/>
  <c r="F1669" i="1"/>
  <c r="E1170" i="1"/>
  <c r="F1169" i="1"/>
  <c r="E400" i="1"/>
  <c r="F399" i="1"/>
  <c r="E3640" i="1"/>
  <c r="F3639" i="1"/>
  <c r="E3117" i="1"/>
  <c r="F3116" i="1"/>
  <c r="E2762" i="1"/>
  <c r="F2761" i="1"/>
  <c r="E2554" i="1"/>
  <c r="F2553" i="1"/>
  <c r="E1419" i="1"/>
  <c r="F1418" i="1"/>
  <c r="E3370" i="1"/>
  <c r="F3369" i="1"/>
  <c r="E3560" i="1"/>
  <c r="F3559" i="1"/>
  <c r="E2511" i="1"/>
  <c r="F2510" i="1"/>
  <c r="E2321" i="1"/>
  <c r="F2320" i="1"/>
  <c r="E2257" i="1"/>
  <c r="F2256" i="1"/>
  <c r="E3454" i="1"/>
  <c r="F3453" i="1"/>
  <c r="E2885" i="1"/>
  <c r="F2884" i="1"/>
  <c r="E527" i="1"/>
  <c r="F526" i="1"/>
  <c r="E3138" i="1"/>
  <c r="F3137" i="1"/>
  <c r="E3244" i="1"/>
  <c r="F3243" i="1"/>
  <c r="E1822" i="1"/>
  <c r="F1821" i="1"/>
  <c r="E2634" i="1"/>
  <c r="F2633" i="1"/>
  <c r="E320" i="1"/>
  <c r="F319" i="1"/>
  <c r="E2152" i="1"/>
  <c r="F2151" i="1"/>
  <c r="E3202" i="1"/>
  <c r="F3201" i="1"/>
  <c r="E2970" i="1"/>
  <c r="F2969" i="1"/>
  <c r="E46" i="1"/>
  <c r="F45" i="1"/>
  <c r="E2049" i="1"/>
  <c r="F2048" i="1"/>
  <c r="E3934" i="1"/>
  <c r="F3933" i="1"/>
  <c r="E1276" i="1"/>
  <c r="F1275" i="1"/>
  <c r="E3850" i="1"/>
  <c r="F3849" i="1"/>
  <c r="E1506" i="1"/>
  <c r="F1505" i="1"/>
  <c r="E1215" i="1"/>
  <c r="F1214" i="1"/>
  <c r="E3704" i="1"/>
  <c r="F3703" i="1"/>
  <c r="E3496" i="1"/>
  <c r="F3495" i="1"/>
  <c r="E548" i="1"/>
  <c r="F547" i="1"/>
  <c r="E3582" i="1"/>
  <c r="E3017" i="1"/>
  <c r="F3016" i="1"/>
  <c r="E3349" i="1"/>
  <c r="F3348" i="1"/>
  <c r="E212" i="1"/>
  <c r="F211" i="1"/>
  <c r="E340" i="1"/>
  <c r="F339" i="1"/>
  <c r="E3788" i="1"/>
  <c r="F3787" i="1"/>
  <c r="E3682" i="1"/>
  <c r="F3681" i="1"/>
  <c r="E796" i="1"/>
  <c r="F795" i="1"/>
  <c r="E297" i="1"/>
  <c r="F296" i="1"/>
  <c r="E3476" i="1"/>
  <c r="F3475" i="1"/>
  <c r="E3308" i="1"/>
  <c r="F3307" i="1"/>
  <c r="E2826" i="1"/>
  <c r="F2825" i="1"/>
  <c r="E1945" i="1"/>
  <c r="F1944" i="1"/>
  <c r="E2698" i="1"/>
  <c r="F2697" i="1"/>
  <c r="E1586" i="1"/>
  <c r="F1585" i="1"/>
  <c r="E1400" i="1"/>
  <c r="F1399" i="1"/>
  <c r="E3058" i="1"/>
  <c r="F3057" i="1"/>
  <c r="E2593" i="1"/>
  <c r="F2592" i="1"/>
  <c r="E1607" i="1"/>
  <c r="F1606" i="1"/>
  <c r="E378" i="1"/>
  <c r="F377" i="1"/>
  <c r="E2949" i="1"/>
  <c r="F2948" i="1"/>
  <c r="E2741" i="1"/>
  <c r="F2740" i="1"/>
  <c r="E834" i="1"/>
  <c r="F833" i="1"/>
  <c r="F4856" i="4"/>
  <c r="E4857" i="4"/>
  <c r="F1366" i="4"/>
  <c r="E1367" i="4"/>
  <c r="F2447" i="4"/>
  <c r="E2448" i="4"/>
  <c r="F5746" i="4"/>
  <c r="E5747" i="4"/>
  <c r="F5124" i="4"/>
  <c r="E5125" i="4"/>
  <c r="F4097" i="4"/>
  <c r="E4098" i="4"/>
  <c r="F5330" i="4"/>
  <c r="E5331" i="4"/>
  <c r="F1721" i="4"/>
  <c r="E1722" i="4"/>
  <c r="E1989" i="4"/>
  <c r="F1988" i="4"/>
  <c r="F3259" i="4"/>
  <c r="E3260" i="4"/>
  <c r="F4261" i="4"/>
  <c r="E4262" i="4"/>
  <c r="F5286" i="4"/>
  <c r="E5287" i="4"/>
  <c r="F3323" i="4"/>
  <c r="E3324" i="4"/>
  <c r="F4997" i="4"/>
  <c r="E4998" i="4"/>
  <c r="F1323" i="4"/>
  <c r="E1324" i="4"/>
  <c r="F5684" i="4"/>
  <c r="E5685" i="4"/>
  <c r="F4197" i="4"/>
  <c r="E4198" i="4"/>
  <c r="F5601" i="4"/>
  <c r="E5602" i="4"/>
  <c r="F1281" i="4"/>
  <c r="E1282" i="4"/>
  <c r="F331" i="4"/>
  <c r="D332" i="4"/>
  <c r="F4136" i="4"/>
  <c r="E4137" i="4"/>
  <c r="F2177" i="4"/>
  <c r="E2178" i="4"/>
  <c r="F4696" i="4"/>
  <c r="E4697" i="4"/>
  <c r="F3597" i="4"/>
  <c r="E3598" i="4"/>
  <c r="F3347" i="4"/>
  <c r="E3348" i="4"/>
  <c r="F2238" i="4"/>
  <c r="E2239" i="4"/>
  <c r="E2804" i="4"/>
  <c r="F2803" i="4"/>
  <c r="F1052" i="4"/>
  <c r="E1053" i="4"/>
  <c r="E2948" i="4"/>
  <c r="F2947" i="4"/>
  <c r="F3574" i="4"/>
  <c r="E3575" i="4"/>
  <c r="F29" i="4"/>
  <c r="E30" i="4"/>
  <c r="F3284" i="4"/>
  <c r="E3285" i="4"/>
  <c r="F2156" i="4"/>
  <c r="E2157" i="4"/>
  <c r="E1010" i="4"/>
  <c r="F1009" i="4"/>
  <c r="F4490" i="4"/>
  <c r="E4491" i="4"/>
  <c r="F5353" i="4"/>
  <c r="E5354" i="4"/>
  <c r="F3138" i="4"/>
  <c r="E3139" i="4"/>
  <c r="F3681" i="4"/>
  <c r="E3682" i="4"/>
  <c r="F3218" i="4"/>
  <c r="E3219" i="4"/>
  <c r="F2717" i="4"/>
  <c r="E2718" i="4"/>
  <c r="F3427" i="4"/>
  <c r="E3428" i="4"/>
  <c r="F4469" i="4"/>
  <c r="E4470" i="4"/>
  <c r="F5554" i="4"/>
  <c r="E5555" i="4"/>
  <c r="F2699" i="4"/>
  <c r="E2700" i="4"/>
  <c r="F5224" i="4"/>
  <c r="E5225" i="4"/>
  <c r="F2680" i="4"/>
  <c r="E2681" i="4"/>
  <c r="F4032" i="4"/>
  <c r="E4033" i="4"/>
  <c r="F4914" i="4"/>
  <c r="E4915" i="4"/>
  <c r="F96" i="4"/>
  <c r="E97" i="4"/>
  <c r="F2301" i="4"/>
  <c r="E2302" i="4"/>
  <c r="F3638" i="4"/>
  <c r="E3639" i="4"/>
  <c r="E2073" i="4"/>
  <c r="F2072" i="4"/>
  <c r="F1741" i="4"/>
  <c r="E1742" i="4"/>
  <c r="F4449" i="4"/>
  <c r="E4450" i="4"/>
  <c r="E2510" i="4"/>
  <c r="F2509" i="4"/>
  <c r="E2490" i="4"/>
  <c r="F2489" i="4"/>
  <c r="F1761" i="4"/>
  <c r="E1762" i="4"/>
  <c r="F4773" i="4"/>
  <c r="E4774" i="4"/>
  <c r="F4749" i="4"/>
  <c r="E4750" i="4"/>
  <c r="F5534" i="4"/>
  <c r="E5535" i="4"/>
  <c r="F4367" i="4"/>
  <c r="E4368" i="4"/>
  <c r="F2739" i="4"/>
  <c r="E2740" i="4"/>
  <c r="F3302" i="4"/>
  <c r="E3303" i="4"/>
  <c r="F2616" i="4"/>
  <c r="E2617" i="4"/>
  <c r="F4429" i="4"/>
  <c r="E4430" i="4"/>
  <c r="F5620" i="4"/>
  <c r="E5621" i="4"/>
  <c r="F2365" i="4"/>
  <c r="E2366" i="4"/>
  <c r="F1179" i="4"/>
  <c r="E1180" i="4"/>
  <c r="F1700" i="4"/>
  <c r="E1701" i="4"/>
  <c r="F2573" i="4"/>
  <c r="E2574" i="4"/>
  <c r="F1117" i="4"/>
  <c r="E1118" i="4"/>
  <c r="F5164" i="4"/>
  <c r="E5165" i="4"/>
  <c r="F4792" i="4"/>
  <c r="E4793" i="4"/>
  <c r="F5104" i="4"/>
  <c r="E5105" i="4"/>
  <c r="F5793" i="4"/>
  <c r="E5794" i="4"/>
  <c r="F4385" i="4"/>
  <c r="E4386" i="4"/>
  <c r="F116" i="4"/>
  <c r="E117" i="4"/>
  <c r="F5016" i="4"/>
  <c r="E5017" i="4"/>
  <c r="F4053" i="4"/>
  <c r="E4054" i="4"/>
  <c r="F5770" i="4"/>
  <c r="E5771" i="4"/>
  <c r="F2031" i="4"/>
  <c r="E2032" i="4"/>
  <c r="F1927" i="4"/>
  <c r="E1928" i="4"/>
  <c r="F5080" i="4"/>
  <c r="E5081" i="4"/>
  <c r="F53" i="4"/>
  <c r="E54" i="4"/>
  <c r="F2760" i="4"/>
  <c r="E2761" i="4"/>
  <c r="F5639" i="4"/>
  <c r="E5640" i="4"/>
  <c r="F1553" i="4"/>
  <c r="E1554" i="4"/>
  <c r="F2217" i="4"/>
  <c r="E2218" i="4"/>
  <c r="F3408" i="4"/>
  <c r="E3409" i="4"/>
  <c r="F2198" i="4"/>
  <c r="E2199" i="4"/>
  <c r="F5140" i="4"/>
  <c r="E5141" i="4"/>
  <c r="F1302" i="4"/>
  <c r="E1303" i="4"/>
  <c r="F5577" i="4"/>
  <c r="E5578" i="4"/>
  <c r="F4936" i="4"/>
  <c r="E4937" i="4"/>
  <c r="F1469" i="4"/>
  <c r="E1470" i="4"/>
  <c r="F4303" i="4"/>
  <c r="E4304" i="4"/>
  <c r="F3954" i="4"/>
  <c r="E3955" i="4"/>
  <c r="F2258" i="4"/>
  <c r="E2259" i="4"/>
  <c r="F1617" i="4"/>
  <c r="E1618" i="4"/>
  <c r="F4216" i="4"/>
  <c r="E4217" i="4"/>
  <c r="F3200" i="4"/>
  <c r="E3201" i="4"/>
  <c r="F4013" i="4"/>
  <c r="E4014" i="4"/>
  <c r="F1450" i="4"/>
  <c r="E1451" i="4"/>
  <c r="E1074" i="4"/>
  <c r="F1073" i="4"/>
  <c r="F1638" i="4"/>
  <c r="E1639" i="4"/>
  <c r="F3968" i="4"/>
  <c r="E3969" i="4"/>
  <c r="F2095" i="4"/>
  <c r="E2096" i="4"/>
  <c r="E2968" i="4"/>
  <c r="F2967" i="4"/>
  <c r="E2868" i="4"/>
  <c r="F2867" i="4"/>
  <c r="F967" i="4"/>
  <c r="E968" i="4"/>
  <c r="F1490" i="4"/>
  <c r="E1491" i="4"/>
  <c r="F3488" i="4"/>
  <c r="E3489" i="4"/>
  <c r="F5469" i="4"/>
  <c r="E5470" i="4"/>
  <c r="F1260" i="4"/>
  <c r="E1261" i="4"/>
  <c r="F5451" i="4"/>
  <c r="E5452" i="4"/>
  <c r="F2656" i="4"/>
  <c r="E2657" i="4"/>
  <c r="F4116" i="4"/>
  <c r="E4117" i="4"/>
  <c r="F2465" i="4"/>
  <c r="E2466" i="4"/>
  <c r="F3053" i="4"/>
  <c r="E3054" i="4"/>
  <c r="D2846" i="4"/>
  <c r="F2845" i="4"/>
  <c r="F951" i="4"/>
  <c r="E952" i="4"/>
  <c r="D2552" i="4"/>
  <c r="F2551" i="4"/>
  <c r="E1806" i="4"/>
  <c r="F1805" i="4"/>
  <c r="E2909" i="4"/>
  <c r="F2908" i="4"/>
  <c r="F366" i="4"/>
  <c r="E367" i="4"/>
  <c r="F2053" i="4"/>
  <c r="E2054" i="4"/>
  <c r="E137" i="4"/>
  <c r="F136" i="4"/>
  <c r="F4896" i="4"/>
  <c r="E4897" i="4"/>
  <c r="F5705" i="4"/>
  <c r="E5706" i="4"/>
  <c r="F5393" i="4"/>
  <c r="E5394" i="4"/>
  <c r="F4533" i="4"/>
  <c r="E4534" i="4"/>
  <c r="F2635" i="4"/>
  <c r="E2636" i="4"/>
  <c r="F4512" i="4"/>
  <c r="E4513" i="4"/>
  <c r="F5811" i="4"/>
  <c r="E5812" i="4"/>
  <c r="F346" i="4"/>
  <c r="D347" i="4"/>
  <c r="F3240" i="4"/>
  <c r="E3241" i="4"/>
  <c r="F1864" i="4"/>
  <c r="E1865" i="4"/>
  <c r="F1661" i="4"/>
  <c r="E1662" i="4"/>
  <c r="F2279" i="4"/>
  <c r="E2280" i="4"/>
  <c r="F3657" i="4"/>
  <c r="E3658" i="4"/>
  <c r="F1887" i="4"/>
  <c r="E1888" i="4"/>
  <c r="F4157" i="4"/>
  <c r="E4158" i="4"/>
  <c r="F4640" i="4"/>
  <c r="E4641" i="4"/>
  <c r="F988" i="4"/>
  <c r="E989" i="4"/>
  <c r="E2888" i="4"/>
  <c r="F2887" i="4"/>
  <c r="F3532" i="4"/>
  <c r="E3533" i="4"/>
  <c r="F73" i="4"/>
  <c r="E74" i="4"/>
  <c r="F5183" i="4"/>
  <c r="E5184" i="4"/>
  <c r="F4553" i="4"/>
  <c r="E4554" i="4"/>
  <c r="F4280" i="4"/>
  <c r="E4281" i="4"/>
  <c r="F1534" i="4"/>
  <c r="E1535" i="4"/>
  <c r="F1681" i="4"/>
  <c r="E1682" i="4"/>
  <c r="F5202" i="4"/>
  <c r="E5203" i="4"/>
  <c r="F4240" i="4"/>
  <c r="E4241" i="4"/>
  <c r="F3468" i="4"/>
  <c r="E3469" i="4"/>
  <c r="F3388" i="4"/>
  <c r="E3389" i="4"/>
  <c r="F5431" i="4"/>
  <c r="E5432" i="4"/>
  <c r="F5244" i="4"/>
  <c r="E5245" i="4"/>
  <c r="F4816" i="4"/>
  <c r="E4817" i="4"/>
  <c r="F1217" i="4"/>
  <c r="E1218" i="4"/>
  <c r="F5833" i="4"/>
  <c r="E5834" i="4"/>
  <c r="F4617" i="4"/>
  <c r="E4618" i="4"/>
  <c r="F4074" i="4"/>
  <c r="E4075" i="4"/>
  <c r="F1406" i="4"/>
  <c r="E1407" i="4"/>
  <c r="F2595" i="4"/>
  <c r="E2596" i="4"/>
  <c r="F5727" i="4"/>
  <c r="E5728" i="4"/>
  <c r="F4576" i="4"/>
  <c r="E4577" i="4"/>
  <c r="F3159" i="4"/>
  <c r="E3160" i="4"/>
  <c r="F5372" i="4"/>
  <c r="E5373" i="4"/>
  <c r="F4837" i="4"/>
  <c r="E4838" i="4"/>
  <c r="F4677" i="4"/>
  <c r="E4678" i="4"/>
  <c r="E2928" i="4"/>
  <c r="F2927" i="4"/>
  <c r="F1947" i="4"/>
  <c r="E1948" i="4"/>
  <c r="F3178" i="4"/>
  <c r="E3179" i="4"/>
  <c r="E2407" i="4"/>
  <c r="F2406" i="4"/>
  <c r="F1428" i="4"/>
  <c r="E1429" i="4"/>
  <c r="F4953" i="4"/>
  <c r="E4954" i="4"/>
  <c r="F4344" i="4"/>
  <c r="E4345" i="4"/>
  <c r="F5491" i="4"/>
  <c r="E5492" i="4"/>
  <c r="F1238" i="4"/>
  <c r="E1239" i="4"/>
  <c r="F5412" i="4"/>
  <c r="E5413" i="4"/>
  <c r="F679" i="4"/>
  <c r="E680" i="4"/>
  <c r="E1909" i="4"/>
  <c r="F1908" i="4"/>
  <c r="F4177" i="4"/>
  <c r="E4178" i="4"/>
  <c r="F4976" i="4"/>
  <c r="E4977" i="4"/>
  <c r="F4321" i="4"/>
  <c r="E4322" i="4"/>
  <c r="F1847" i="4"/>
  <c r="E1848" i="4"/>
  <c r="F2116" i="4"/>
  <c r="E2117" i="4"/>
  <c r="F1509" i="4"/>
  <c r="E1510" i="4"/>
  <c r="F5039" i="4"/>
  <c r="E5040" i="4"/>
  <c r="F4712" i="4"/>
  <c r="E4713" i="4"/>
  <c r="F2386" i="4"/>
  <c r="E2387" i="4"/>
  <c r="F1137" i="4"/>
  <c r="E1138" i="4"/>
  <c r="F2323" i="4"/>
  <c r="E2324" i="4"/>
  <c r="F4733" i="4"/>
  <c r="E4734" i="4"/>
  <c r="F1095" i="4"/>
  <c r="E1096" i="4"/>
  <c r="F4657" i="4"/>
  <c r="E4658" i="4"/>
  <c r="F667" i="4"/>
  <c r="E668" i="4"/>
  <c r="F3365" i="4"/>
  <c r="E3366" i="4"/>
  <c r="F2427" i="4"/>
  <c r="E2428" i="4"/>
  <c r="E2824" i="4"/>
  <c r="F2823" i="4"/>
  <c r="F1388" i="4"/>
  <c r="E1389" i="4"/>
  <c r="F2137" i="4"/>
  <c r="E2138" i="4"/>
  <c r="F5513" i="4"/>
  <c r="E5514" i="4"/>
  <c r="F3116" i="4"/>
  <c r="E3117" i="4"/>
  <c r="F4598" i="4"/>
  <c r="E4599" i="4"/>
  <c r="F5060" i="4"/>
  <c r="E5061" i="4"/>
  <c r="F1199" i="4"/>
  <c r="E1200" i="4"/>
  <c r="F12" i="4"/>
  <c r="E13" i="4"/>
  <c r="F1574" i="4"/>
  <c r="E1575" i="4"/>
  <c r="F2343" i="4"/>
  <c r="E2344" i="4"/>
  <c r="F3510" i="4"/>
  <c r="E3511" i="4"/>
  <c r="F3554" i="4"/>
  <c r="E3555" i="4"/>
  <c r="F1344" i="4"/>
  <c r="E1345" i="4"/>
  <c r="F5267" i="4"/>
  <c r="E5268" i="4"/>
  <c r="F3990" i="4"/>
  <c r="E3991" i="4"/>
  <c r="F5663" i="4"/>
  <c r="E5664" i="4"/>
  <c r="F4878" i="4"/>
  <c r="E4879" i="4"/>
  <c r="F4408" i="4"/>
  <c r="E4409" i="4"/>
  <c r="F1597" i="4"/>
  <c r="E1598" i="4"/>
  <c r="F1784" i="4"/>
  <c r="E1785" i="4"/>
  <c r="F5311" i="4"/>
  <c r="E5312" i="4"/>
  <c r="F3618" i="4"/>
  <c r="E3619" i="4"/>
  <c r="F3448" i="4"/>
  <c r="E3449" i="4"/>
  <c r="F1158" i="4"/>
  <c r="E1159" i="4"/>
  <c r="F3698" i="4"/>
  <c r="E3699" i="4"/>
  <c r="E3032" i="4"/>
  <c r="F3031" i="4"/>
  <c r="E2530" i="4"/>
  <c r="F2529" i="4"/>
  <c r="E3096" i="4"/>
  <c r="F3095" i="4"/>
  <c r="F1967" i="4"/>
  <c r="E1968" i="4"/>
  <c r="E3009" i="4"/>
  <c r="F3008" i="4"/>
  <c r="E2993" i="4"/>
  <c r="F2009" i="4"/>
  <c r="E2010" i="4"/>
  <c r="E2555" i="4"/>
  <c r="D2990" i="4"/>
  <c r="F2989" i="4"/>
  <c r="F3073" i="4"/>
  <c r="E3074" i="4"/>
  <c r="F2781" i="4"/>
  <c r="E2782" i="4"/>
  <c r="E2849" i="4"/>
  <c r="F1030" i="4"/>
  <c r="E1031" i="4"/>
  <c r="M3991" i="1"/>
  <c r="O3998" i="1"/>
  <c r="N3999" i="1"/>
  <c r="N650" i="1"/>
  <c r="O649" i="1"/>
  <c r="O774" i="1"/>
  <c r="N775" i="1"/>
  <c r="O3409" i="1"/>
  <c r="N3410" i="1"/>
  <c r="O190" i="1"/>
  <c r="N191" i="1"/>
  <c r="N168" i="1"/>
  <c r="O167" i="1"/>
  <c r="N3810" i="1"/>
  <c r="O3809" i="1"/>
  <c r="O3980" i="1"/>
  <c r="N3981" i="1"/>
  <c r="O1255" i="1"/>
  <c r="N1256" i="1"/>
  <c r="O3767" i="1"/>
  <c r="N3768" i="1"/>
  <c r="O1735" i="1"/>
  <c r="N1736" i="1"/>
  <c r="O1669" i="1"/>
  <c r="N1670" i="1"/>
  <c r="O2970" i="1"/>
  <c r="N2971" i="1"/>
  <c r="O2323" i="1"/>
  <c r="N2324" i="1"/>
  <c r="O1647" i="1"/>
  <c r="N1648" i="1"/>
  <c r="O340" i="1"/>
  <c r="N341" i="1"/>
  <c r="O1357" i="1"/>
  <c r="N1358" i="1"/>
  <c r="O1820" i="1"/>
  <c r="N1821" i="1"/>
  <c r="O3078" i="1"/>
  <c r="N3079" i="1"/>
  <c r="O2509" i="1"/>
  <c r="N2510" i="1"/>
  <c r="O2172" i="1"/>
  <c r="N2173" i="1"/>
  <c r="O1627" i="1"/>
  <c r="N1628" i="1"/>
  <c r="O379" i="1"/>
  <c r="N380" i="1"/>
  <c r="O1506" i="1"/>
  <c r="N1507" i="1"/>
  <c r="O2843" i="1"/>
  <c r="N2844" i="1"/>
  <c r="O43" i="1"/>
  <c r="N44" i="1"/>
  <c r="O257" i="1"/>
  <c r="N258" i="1"/>
  <c r="O1589" i="1"/>
  <c r="N1590" i="1"/>
  <c r="O1150" i="1"/>
  <c r="N1151" i="1"/>
  <c r="N1005" i="1"/>
  <c r="O1004" i="1"/>
  <c r="O1861" i="1"/>
  <c r="N1862" i="1"/>
  <c r="O2343" i="1"/>
  <c r="N2344" i="1"/>
  <c r="O816" i="1"/>
  <c r="N817" i="1"/>
  <c r="O2196" i="1"/>
  <c r="N2197" i="1"/>
  <c r="O1127" i="1"/>
  <c r="N1128" i="1"/>
  <c r="O692" i="1"/>
  <c r="N693" i="1"/>
  <c r="O2051" i="1"/>
  <c r="N2052" i="1"/>
  <c r="O24" i="1"/>
  <c r="N25" i="1"/>
  <c r="O1840" i="1"/>
  <c r="N1841" i="1"/>
  <c r="O1401" i="1"/>
  <c r="N1402" i="1"/>
  <c r="O1335" i="1"/>
  <c r="N1336" i="1"/>
  <c r="N2951" i="1"/>
  <c r="O2950" i="1"/>
  <c r="O3350" i="1"/>
  <c r="N3351" i="1"/>
  <c r="O128" i="1"/>
  <c r="N129" i="1"/>
  <c r="O298" i="1"/>
  <c r="N299" i="1"/>
  <c r="O1420" i="1"/>
  <c r="N1421" i="1"/>
  <c r="O3015" i="1"/>
  <c r="N3016" i="1"/>
  <c r="O3036" i="1"/>
  <c r="N3037" i="1"/>
  <c r="O420" i="1"/>
  <c r="N421" i="1"/>
  <c r="O3178" i="1"/>
  <c r="N3179" i="1"/>
  <c r="O1296" i="1"/>
  <c r="N1297" i="1"/>
  <c r="O2803" i="1"/>
  <c r="N2804" i="1"/>
  <c r="O1545" i="1"/>
  <c r="N1546" i="1"/>
  <c r="O3203" i="1"/>
  <c r="N3204" i="1"/>
  <c r="O3309" i="1"/>
  <c r="N3310" i="1"/>
  <c r="O3158" i="1"/>
  <c r="N3159" i="1"/>
  <c r="O1986" i="1"/>
  <c r="N1987" i="1"/>
  <c r="O3516" i="1"/>
  <c r="N3517" i="1"/>
  <c r="O2825" i="1"/>
  <c r="N2826" i="1"/>
  <c r="O1881" i="1"/>
  <c r="N1882" i="1"/>
  <c r="O213" i="1"/>
  <c r="N214" i="1"/>
  <c r="O3600" i="1"/>
  <c r="N3601" i="1"/>
  <c r="O528" i="1"/>
  <c r="N529" i="1"/>
  <c r="O1026" i="1"/>
  <c r="N1027" i="1"/>
  <c r="O2008" i="1"/>
  <c r="N2009" i="1"/>
  <c r="O3850" i="1"/>
  <c r="N3851" i="1"/>
  <c r="O920" i="1"/>
  <c r="N921" i="1"/>
  <c r="O2635" i="1"/>
  <c r="N2636" i="1"/>
  <c r="O2404" i="1"/>
  <c r="N2405" i="1"/>
  <c r="O3683" i="1"/>
  <c r="N3684" i="1"/>
  <c r="O2153" i="1"/>
  <c r="N2154" i="1"/>
  <c r="O320" i="1"/>
  <c r="N321" i="1"/>
  <c r="O2991" i="1"/>
  <c r="N2992" i="1"/>
  <c r="O964" i="1"/>
  <c r="N965" i="1"/>
  <c r="O1800" i="1"/>
  <c r="N1801" i="1"/>
  <c r="O569" i="1"/>
  <c r="N570" i="1"/>
  <c r="O3058" i="1"/>
  <c r="N3059" i="1"/>
  <c r="O509" i="1"/>
  <c r="N510" i="1"/>
  <c r="O2070" i="1"/>
  <c r="N2071" i="1"/>
  <c r="O2862" i="1"/>
  <c r="N2863" i="1"/>
  <c r="O3639" i="1"/>
  <c r="N3640" i="1"/>
  <c r="O3266" i="1"/>
  <c r="N3267" i="1"/>
  <c r="O548" i="1"/>
  <c r="N549" i="1"/>
  <c r="O2303" i="1"/>
  <c r="N2304" i="1"/>
  <c r="O3726" i="1"/>
  <c r="N3727" i="1"/>
  <c r="O2764" i="1"/>
  <c r="N2765" i="1"/>
  <c r="N1715" i="1"/>
  <c r="O1714" i="1"/>
  <c r="O3223" i="1"/>
  <c r="N3224" i="1"/>
  <c r="O1567" i="1"/>
  <c r="N1568" i="1"/>
  <c r="O1170" i="1"/>
  <c r="N1171" i="1"/>
  <c r="O1946" i="1"/>
  <c r="N1947" i="1"/>
  <c r="N2929" i="1"/>
  <c r="O3289" i="1"/>
  <c r="N3290" i="1"/>
  <c r="O1922" i="1"/>
  <c r="N1923" i="1"/>
  <c r="O2364" i="1"/>
  <c r="N2365" i="1"/>
  <c r="O3891" i="1"/>
  <c r="N3892" i="1"/>
  <c r="O3832" i="1"/>
  <c r="N3833" i="1"/>
  <c r="O84" i="1"/>
  <c r="N85" i="1"/>
  <c r="O877" i="1"/>
  <c r="N878" i="1"/>
  <c r="O2530" i="1"/>
  <c r="N2531" i="1"/>
  <c r="O587" i="1"/>
  <c r="N588" i="1"/>
  <c r="O3330" i="1"/>
  <c r="N3331" i="1"/>
  <c r="O736" i="1"/>
  <c r="N737" i="1"/>
  <c r="O3660" i="1"/>
  <c r="N3661" i="1"/>
  <c r="O1236" i="1"/>
  <c r="N1237" i="1"/>
  <c r="O1214" i="1"/>
  <c r="N1215" i="1"/>
  <c r="O3787" i="1"/>
  <c r="N3788" i="1"/>
  <c r="O3474" i="1"/>
  <c r="N3475" i="1"/>
  <c r="O2258" i="1"/>
  <c r="N2259" i="1"/>
  <c r="O856" i="1"/>
  <c r="N857" i="1"/>
  <c r="O2428" i="1"/>
  <c r="N2429" i="1"/>
  <c r="O2277" i="1"/>
  <c r="N2278" i="1"/>
  <c r="O1048" i="1"/>
  <c r="N1049" i="1"/>
  <c r="O104" i="1"/>
  <c r="N105" i="1"/>
  <c r="O1276" i="1"/>
  <c r="N1277" i="1"/>
  <c r="O1087" i="1"/>
  <c r="N1088" i="1"/>
  <c r="O3098" i="1"/>
  <c r="N3099" i="1"/>
  <c r="O3873" i="1"/>
  <c r="N3874" i="1"/>
  <c r="O1606" i="1"/>
  <c r="N1607" i="1"/>
  <c r="N3620" i="1"/>
  <c r="O3619" i="1"/>
  <c r="O2028" i="1"/>
  <c r="N2029" i="1"/>
  <c r="O628" i="1"/>
  <c r="N629" i="1"/>
  <c r="O795" i="1"/>
  <c r="N796" i="1"/>
  <c r="O2907" i="1"/>
  <c r="N2908" i="1"/>
  <c r="O1692" i="1"/>
  <c r="N1693" i="1"/>
  <c r="O940" i="1"/>
  <c r="N941" i="1"/>
  <c r="O3934" i="1"/>
  <c r="N3935" i="1"/>
  <c r="O8" i="1"/>
  <c r="N9" i="1"/>
  <c r="O3954" i="1"/>
  <c r="N3955" i="1"/>
  <c r="O1483" i="1"/>
  <c r="N1484" i="1"/>
  <c r="O3245" i="1"/>
  <c r="N3246" i="1"/>
  <c r="O2884" i="1"/>
  <c r="N2885" i="1"/>
  <c r="O65" i="1"/>
  <c r="N66" i="1"/>
  <c r="O3119" i="1"/>
  <c r="N3120" i="1"/>
  <c r="O3454" i="1"/>
  <c r="N3455" i="1"/>
  <c r="O2782" i="1"/>
  <c r="N2783" i="1"/>
  <c r="O2740" i="1"/>
  <c r="N2741" i="1"/>
  <c r="O1465" i="1"/>
  <c r="N1466" i="1"/>
  <c r="O898" i="1"/>
  <c r="N899" i="1"/>
  <c r="O3537" i="1"/>
  <c r="N3538" i="1"/>
  <c r="O1377" i="1"/>
  <c r="N1378" i="1"/>
  <c r="O276" i="1"/>
  <c r="N277" i="1"/>
  <c r="O2469" i="1"/>
  <c r="N2470" i="1"/>
  <c r="O3389" i="1"/>
  <c r="N3390" i="1"/>
  <c r="O1903" i="1"/>
  <c r="N1904" i="1"/>
  <c r="O755" i="1"/>
  <c r="N756" i="1"/>
  <c r="O2618" i="1"/>
  <c r="N2619" i="1"/>
  <c r="O609" i="1"/>
  <c r="N610" i="1"/>
  <c r="O670" i="1"/>
  <c r="N671" i="1"/>
  <c r="O358" i="1"/>
  <c r="N359" i="1"/>
  <c r="O2552" i="1"/>
  <c r="N2553" i="1"/>
  <c r="O1317" i="1"/>
  <c r="N1318" i="1"/>
  <c r="O442" i="1"/>
  <c r="N443" i="1"/>
  <c r="O3704" i="1"/>
  <c r="N3705" i="1"/>
  <c r="O2656" i="1"/>
  <c r="N2657" i="1"/>
  <c r="O2237" i="1"/>
  <c r="N2238" i="1"/>
  <c r="O3747" i="1"/>
  <c r="N3748" i="1"/>
  <c r="O3561" i="1"/>
  <c r="N3562" i="1"/>
  <c r="O715" i="1"/>
  <c r="N716" i="1"/>
  <c r="O2595" i="1"/>
  <c r="N2596" i="1"/>
  <c r="O2447" i="1"/>
  <c r="N2448" i="1"/>
  <c r="O464" i="1"/>
  <c r="N465" i="1"/>
  <c r="O400" i="1"/>
  <c r="N401" i="1"/>
  <c r="O2699" i="1"/>
  <c r="N2700" i="1"/>
  <c r="O984" i="1"/>
  <c r="N985" i="1"/>
  <c r="O3370" i="1"/>
  <c r="N3371" i="1"/>
  <c r="O1109" i="1"/>
  <c r="N1110" i="1"/>
  <c r="O3496" i="1"/>
  <c r="N3497" i="1"/>
  <c r="O2217" i="1"/>
  <c r="N2218" i="1"/>
  <c r="O2722" i="1"/>
  <c r="N2723" i="1"/>
  <c r="O147" i="1"/>
  <c r="N148" i="1"/>
  <c r="O1441" i="1"/>
  <c r="N1442" i="1"/>
  <c r="O2573" i="1"/>
  <c r="N2574" i="1"/>
  <c r="O2381" i="1"/>
  <c r="N2382" i="1"/>
  <c r="O2130" i="1"/>
  <c r="N2131" i="1"/>
  <c r="O1525" i="1"/>
  <c r="N1526" i="1"/>
  <c r="M2926" i="1"/>
  <c r="O2925" i="1"/>
  <c r="O2676" i="1"/>
  <c r="N2677" i="1"/>
  <c r="O2111" i="1"/>
  <c r="N2112" i="1"/>
  <c r="O486" i="1"/>
  <c r="N487" i="1"/>
  <c r="O233" i="1"/>
  <c r="N234" i="1"/>
  <c r="N3580" i="1"/>
  <c r="O3579" i="1"/>
  <c r="O835" i="1"/>
  <c r="N836" i="1"/>
  <c r="O3432" i="1"/>
  <c r="N3433" i="1"/>
  <c r="O3913" i="1"/>
  <c r="N3914" i="1"/>
  <c r="O2087" i="1"/>
  <c r="N2088" i="1"/>
  <c r="O3138" i="1"/>
  <c r="N3139" i="1"/>
  <c r="O2490" i="1"/>
  <c r="N2491" i="1"/>
  <c r="O1965" i="1"/>
  <c r="N1966" i="1"/>
  <c r="O1069" i="1"/>
  <c r="N1070" i="1"/>
  <c r="O1777" i="1"/>
  <c r="N1778" i="1"/>
  <c r="O1191" i="1"/>
  <c r="N1192" i="1"/>
  <c r="O1759" i="1"/>
  <c r="N1760" i="1"/>
  <c r="F3954" i="1"/>
  <c r="E3955" i="1"/>
  <c r="F586" i="1"/>
  <c r="E587" i="1"/>
  <c r="E7" i="1"/>
  <c r="F6" i="1"/>
  <c r="E1358" i="1"/>
  <c r="F1357" i="1"/>
  <c r="F1464" i="1"/>
  <c r="E1465" i="1"/>
  <c r="E985" i="1"/>
  <c r="F984" i="1"/>
  <c r="E899" i="1"/>
  <c r="F898" i="1"/>
  <c r="E359" i="1"/>
  <c r="F358" i="1"/>
  <c r="F1336" i="1"/>
  <c r="E1337" i="1"/>
  <c r="E107" i="1"/>
  <c r="F106" i="1"/>
  <c r="E1152" i="1"/>
  <c r="F1151" i="1"/>
  <c r="E2531" i="1"/>
  <c r="F2530" i="1"/>
  <c r="F3098" i="1"/>
  <c r="E3099" i="1"/>
  <c r="E736" i="1"/>
  <c r="F735" i="1"/>
  <c r="E757" i="1"/>
  <c r="F756" i="1"/>
  <c r="E1547" i="1"/>
  <c r="F1546" i="1"/>
  <c r="F3287" i="1"/>
  <c r="E3288" i="1"/>
  <c r="E87" i="1"/>
  <c r="F86" i="1"/>
  <c r="E2447" i="1"/>
  <c r="F2446" i="1"/>
  <c r="F1255" i="1"/>
  <c r="E1256" i="1"/>
  <c r="E920" i="1"/>
  <c r="F919" i="1"/>
  <c r="F1799" i="1"/>
  <c r="E1800" i="1"/>
  <c r="E2090" i="1"/>
  <c r="F2089" i="1"/>
  <c r="E569" i="1"/>
  <c r="F568" i="1"/>
  <c r="E629" i="1"/>
  <c r="F628" i="1"/>
  <c r="F3726" i="1"/>
  <c r="E3727" i="1"/>
  <c r="F1945" i="1"/>
  <c r="E1946" i="1"/>
  <c r="F46" i="1"/>
  <c r="E47" i="1"/>
  <c r="F3117" i="1"/>
  <c r="E3118" i="1"/>
  <c r="F400" i="1"/>
  <c r="E401" i="1"/>
  <c r="F3080" i="1"/>
  <c r="E3081" i="1"/>
  <c r="F420" i="1"/>
  <c r="E421" i="1"/>
  <c r="F3329" i="1"/>
  <c r="E3330" i="1"/>
  <c r="F2405" i="1"/>
  <c r="E2406" i="1"/>
  <c r="E1988" i="1"/>
  <c r="F1987" i="1"/>
  <c r="E443" i="1"/>
  <c r="F442" i="1"/>
  <c r="E3813" i="1"/>
  <c r="F3812" i="1"/>
  <c r="E1882" i="1"/>
  <c r="F1881" i="1"/>
  <c r="E3411" i="1"/>
  <c r="F3410" i="1"/>
  <c r="E2802" i="1"/>
  <c r="F2801" i="1"/>
  <c r="E1235" i="1"/>
  <c r="F1234" i="1"/>
  <c r="F2722" i="1"/>
  <c r="E2723" i="1"/>
  <c r="E609" i="1"/>
  <c r="F608" i="1"/>
  <c r="E3537" i="1"/>
  <c r="F3536" i="1"/>
  <c r="E2198" i="1"/>
  <c r="F2197" i="1"/>
  <c r="E3913" i="1"/>
  <c r="F3912" i="1"/>
  <c r="E2342" i="1"/>
  <c r="F2341" i="1"/>
  <c r="E817" i="1"/>
  <c r="F816" i="1"/>
  <c r="F3598" i="1"/>
  <c r="E3599" i="1"/>
  <c r="E3833" i="1"/>
  <c r="F3832" i="1"/>
  <c r="E3391" i="1"/>
  <c r="F3390" i="1"/>
  <c r="E2927" i="1"/>
  <c r="F2926" i="1"/>
  <c r="E1758" i="1"/>
  <c r="F1757" i="1"/>
  <c r="E2278" i="1"/>
  <c r="F2277" i="1"/>
  <c r="F3872" i="1"/>
  <c r="E3873" i="1"/>
  <c r="F3178" i="1"/>
  <c r="E3179" i="1"/>
  <c r="E3517" i="1"/>
  <c r="F3516" i="1"/>
  <c r="E2008" i="1"/>
  <c r="F2007" i="1"/>
  <c r="E3267" i="1"/>
  <c r="F3266" i="1"/>
  <c r="F3430" i="1"/>
  <c r="E3431" i="1"/>
  <c r="E693" i="1"/>
  <c r="F692" i="1"/>
  <c r="E3223" i="1"/>
  <c r="F3222" i="1"/>
  <c r="E169" i="1"/>
  <c r="F168" i="1"/>
  <c r="E1648" i="1"/>
  <c r="F1647" i="1"/>
  <c r="E1005" i="1"/>
  <c r="F1004" i="1"/>
  <c r="E1923" i="1"/>
  <c r="F1922" i="1"/>
  <c r="E151" i="1"/>
  <c r="F150" i="1"/>
  <c r="E1048" i="1"/>
  <c r="F1047" i="1"/>
  <c r="E1441" i="1"/>
  <c r="F1440" i="1"/>
  <c r="F2027" i="1"/>
  <c r="E2028" i="1"/>
  <c r="E1025" i="1"/>
  <c r="F1024" i="1"/>
  <c r="F1735" i="1"/>
  <c r="E1736" i="1"/>
  <c r="F964" i="1"/>
  <c r="E965" i="1"/>
  <c r="F1068" i="1"/>
  <c r="E1069" i="1"/>
  <c r="E1715" i="1"/>
  <c r="F1714" i="1"/>
  <c r="F1295" i="1"/>
  <c r="E1296" i="1"/>
  <c r="F940" i="1"/>
  <c r="E941" i="1"/>
  <c r="E234" i="1"/>
  <c r="F233" i="1"/>
  <c r="F1128" i="1"/>
  <c r="E1129" i="1"/>
  <c r="E2426" i="1"/>
  <c r="F2425" i="1"/>
  <c r="E2783" i="1"/>
  <c r="F2782" i="1"/>
  <c r="E2382" i="1"/>
  <c r="F2381" i="1"/>
  <c r="E1862" i="1"/>
  <c r="F1861" i="1"/>
  <c r="E1111" i="1"/>
  <c r="F1110" i="1"/>
  <c r="F1087" i="1"/>
  <c r="E1088" i="1"/>
  <c r="F3308" i="1"/>
  <c r="E3309" i="1"/>
  <c r="F3349" i="1"/>
  <c r="E3350" i="1"/>
  <c r="F3202" i="1"/>
  <c r="E3203" i="1"/>
  <c r="F3138" i="1"/>
  <c r="E3139" i="1"/>
  <c r="F3370" i="1"/>
  <c r="E3371" i="1"/>
  <c r="F1965" i="1"/>
  <c r="E1966" i="1"/>
  <c r="F26" i="1"/>
  <c r="E27" i="1"/>
  <c r="F464" i="1"/>
  <c r="E465" i="1"/>
  <c r="F2069" i="1"/>
  <c r="E2070" i="1"/>
  <c r="E2238" i="1"/>
  <c r="F2237" i="1"/>
  <c r="F2862" i="1"/>
  <c r="E2863" i="1"/>
  <c r="E2995" i="1"/>
  <c r="F2994" i="1"/>
  <c r="E1484" i="1"/>
  <c r="F1483" i="1"/>
  <c r="D3579" i="1"/>
  <c r="F3578" i="1"/>
  <c r="E1628" i="1"/>
  <c r="F1627" i="1"/>
  <c r="F2614" i="1"/>
  <c r="E2615" i="1"/>
  <c r="E1526" i="1"/>
  <c r="F1525" i="1"/>
  <c r="E509" i="1"/>
  <c r="F508" i="1"/>
  <c r="E673" i="1"/>
  <c r="F672" i="1"/>
  <c r="E1319" i="1"/>
  <c r="F1318" i="1"/>
  <c r="E3621" i="1"/>
  <c r="F3620" i="1"/>
  <c r="E650" i="1"/>
  <c r="F649" i="1"/>
  <c r="F856" i="1"/>
  <c r="E857" i="1"/>
  <c r="E486" i="1"/>
  <c r="F485" i="1"/>
  <c r="E3749" i="1"/>
  <c r="F3748" i="1"/>
  <c r="E2489" i="1"/>
  <c r="F2488" i="1"/>
  <c r="E277" i="1"/>
  <c r="F276" i="1"/>
  <c r="E3035" i="1"/>
  <c r="F3034" i="1"/>
  <c r="E1902" i="1"/>
  <c r="F1901" i="1"/>
  <c r="F2217" i="1"/>
  <c r="E2218" i="1"/>
  <c r="F2575" i="1"/>
  <c r="E2576" i="1"/>
  <c r="E3891" i="1"/>
  <c r="F3890" i="1"/>
  <c r="E1420" i="1"/>
  <c r="F1419" i="1"/>
  <c r="E1568" i="1"/>
  <c r="F1567" i="1"/>
  <c r="E3789" i="1"/>
  <c r="F3788" i="1"/>
  <c r="E3018" i="1"/>
  <c r="F3017" i="1"/>
  <c r="E3497" i="1"/>
  <c r="F3496" i="1"/>
  <c r="E3705" i="1"/>
  <c r="F3704" i="1"/>
  <c r="E3851" i="1"/>
  <c r="F3850" i="1"/>
  <c r="E3935" i="1"/>
  <c r="F3934" i="1"/>
  <c r="E2050" i="1"/>
  <c r="F2049" i="1"/>
  <c r="E321" i="1"/>
  <c r="F320" i="1"/>
  <c r="E1823" i="1"/>
  <c r="F1822" i="1"/>
  <c r="E3245" i="1"/>
  <c r="F3244" i="1"/>
  <c r="E528" i="1"/>
  <c r="F527" i="1"/>
  <c r="E3455" i="1"/>
  <c r="F3454" i="1"/>
  <c r="E2258" i="1"/>
  <c r="F2257" i="1"/>
  <c r="E2512" i="1"/>
  <c r="F2511" i="1"/>
  <c r="E2555" i="1"/>
  <c r="F2554" i="1"/>
  <c r="E1171" i="1"/>
  <c r="F1170" i="1"/>
  <c r="E2594" i="1"/>
  <c r="F2593" i="1"/>
  <c r="E2699" i="1"/>
  <c r="F2698" i="1"/>
  <c r="E1216" i="1"/>
  <c r="F1215" i="1"/>
  <c r="E2635" i="1"/>
  <c r="F2634" i="1"/>
  <c r="E2886" i="1"/>
  <c r="F2885" i="1"/>
  <c r="E2322" i="1"/>
  <c r="F2321" i="1"/>
  <c r="E2763" i="1"/>
  <c r="F2762" i="1"/>
  <c r="E1779" i="1"/>
  <c r="F1778" i="1"/>
  <c r="E2471" i="1"/>
  <c r="F2470" i="1"/>
  <c r="E2301" i="1"/>
  <c r="F2300" i="1"/>
  <c r="E1839" i="1"/>
  <c r="F1838" i="1"/>
  <c r="E2132" i="1"/>
  <c r="F2131" i="1"/>
  <c r="E2364" i="1"/>
  <c r="F2363" i="1"/>
  <c r="E67" i="1"/>
  <c r="F66" i="1"/>
  <c r="E1380" i="1"/>
  <c r="F1379" i="1"/>
  <c r="E3661" i="1"/>
  <c r="F3660" i="1"/>
  <c r="E2112" i="1"/>
  <c r="F2111" i="1"/>
  <c r="E2742" i="1"/>
  <c r="F2741" i="1"/>
  <c r="E379" i="1"/>
  <c r="F378" i="1"/>
  <c r="E1587" i="1"/>
  <c r="F1586" i="1"/>
  <c r="E3477" i="1"/>
  <c r="F3476" i="1"/>
  <c r="E341" i="1"/>
  <c r="F340" i="1"/>
  <c r="E3583" i="1"/>
  <c r="E1507" i="1"/>
  <c r="F1506" i="1"/>
  <c r="E1277" i="1"/>
  <c r="F1276" i="1"/>
  <c r="E2971" i="1"/>
  <c r="F2970" i="1"/>
  <c r="E2153" i="1"/>
  <c r="F2152" i="1"/>
  <c r="E3561" i="1"/>
  <c r="F3560" i="1"/>
  <c r="E3641" i="1"/>
  <c r="F3640" i="1"/>
  <c r="E3161" i="1"/>
  <c r="F3160" i="1"/>
  <c r="E835" i="1"/>
  <c r="F834" i="1"/>
  <c r="E2950" i="1"/>
  <c r="F2949" i="1"/>
  <c r="E1608" i="1"/>
  <c r="F1607" i="1"/>
  <c r="E3059" i="1"/>
  <c r="F3058" i="1"/>
  <c r="E1401" i="1"/>
  <c r="F1400" i="1"/>
  <c r="E2827" i="1"/>
  <c r="F2826" i="1"/>
  <c r="E298" i="1"/>
  <c r="F297" i="1"/>
  <c r="E797" i="1"/>
  <c r="F796" i="1"/>
  <c r="E3683" i="1"/>
  <c r="F3682" i="1"/>
  <c r="E213" i="1"/>
  <c r="F212" i="1"/>
  <c r="E549" i="1"/>
  <c r="F548" i="1"/>
  <c r="E1671" i="1"/>
  <c r="F1670" i="1"/>
  <c r="E2657" i="1"/>
  <c r="F2656" i="1"/>
  <c r="E191" i="1"/>
  <c r="F190" i="1"/>
  <c r="E2174" i="1"/>
  <c r="F2173" i="1"/>
  <c r="E776" i="1"/>
  <c r="F775" i="1"/>
  <c r="E258" i="1"/>
  <c r="F257" i="1"/>
  <c r="E715" i="1"/>
  <c r="F714" i="1"/>
  <c r="E2678" i="1"/>
  <c r="F2677" i="1"/>
  <c r="E1192" i="1"/>
  <c r="F1191" i="1"/>
  <c r="E877" i="1"/>
  <c r="F876" i="1"/>
  <c r="E2907" i="1"/>
  <c r="F2906" i="1"/>
  <c r="E3769" i="1"/>
  <c r="F3768" i="1"/>
  <c r="E2843" i="1"/>
  <c r="F2842" i="1"/>
  <c r="E1692" i="1"/>
  <c r="F1691" i="1"/>
  <c r="E127" i="1"/>
  <c r="F126" i="1"/>
  <c r="E2994" i="4"/>
  <c r="F2909" i="4"/>
  <c r="E2910" i="4"/>
  <c r="D2847" i="4"/>
  <c r="F2846" i="4"/>
  <c r="F3489" i="4"/>
  <c r="E3490" i="4"/>
  <c r="F4014" i="4"/>
  <c r="E4015" i="4"/>
  <c r="F4304" i="4"/>
  <c r="E4305" i="4"/>
  <c r="F2199" i="4"/>
  <c r="E2200" i="4"/>
  <c r="F54" i="4"/>
  <c r="E55" i="4"/>
  <c r="F5105" i="4"/>
  <c r="E5106" i="4"/>
  <c r="F2574" i="4"/>
  <c r="E2575" i="4"/>
  <c r="F5535" i="4"/>
  <c r="E5536" i="4"/>
  <c r="F2302" i="4"/>
  <c r="E2303" i="4"/>
  <c r="F2681" i="4"/>
  <c r="E2682" i="4"/>
  <c r="F4470" i="4"/>
  <c r="E4471" i="4"/>
  <c r="F5354" i="4"/>
  <c r="E5355" i="4"/>
  <c r="F3575" i="4"/>
  <c r="E3576" i="4"/>
  <c r="E1054" i="4"/>
  <c r="F1053" i="4"/>
  <c r="F3598" i="4"/>
  <c r="E3599" i="4"/>
  <c r="F5602" i="4"/>
  <c r="E5603" i="4"/>
  <c r="F5287" i="4"/>
  <c r="E5288" i="4"/>
  <c r="F1722" i="4"/>
  <c r="E1723" i="4"/>
  <c r="F1367" i="4"/>
  <c r="E1368" i="4"/>
  <c r="F1031" i="4"/>
  <c r="E1032" i="4"/>
  <c r="F2782" i="4"/>
  <c r="E2783" i="4"/>
  <c r="F2010" i="4"/>
  <c r="E2011" i="4"/>
  <c r="F1159" i="4"/>
  <c r="E1160" i="4"/>
  <c r="F3619" i="4"/>
  <c r="E3620" i="4"/>
  <c r="F1785" i="4"/>
  <c r="E1786" i="4"/>
  <c r="F4409" i="4"/>
  <c r="E4410" i="4"/>
  <c r="F5664" i="4"/>
  <c r="E5665" i="4"/>
  <c r="F5268" i="4"/>
  <c r="E5269" i="4"/>
  <c r="F3555" i="4"/>
  <c r="E3556" i="4"/>
  <c r="F2344" i="4"/>
  <c r="E2345" i="4"/>
  <c r="F13" i="4"/>
  <c r="E14" i="4"/>
  <c r="F5061" i="4"/>
  <c r="E5062" i="4"/>
  <c r="F3117" i="4"/>
  <c r="E3118" i="4"/>
  <c r="F2138" i="4"/>
  <c r="E2139" i="4"/>
  <c r="F3366" i="4"/>
  <c r="E3367" i="4"/>
  <c r="F4658" i="4"/>
  <c r="E4659" i="4"/>
  <c r="F4734" i="4"/>
  <c r="E4735" i="4"/>
  <c r="F1138" i="4"/>
  <c r="E1139" i="4"/>
  <c r="F4713" i="4"/>
  <c r="E4714" i="4"/>
  <c r="F1510" i="4"/>
  <c r="E1511" i="4"/>
  <c r="F1848" i="4"/>
  <c r="E1849" i="4"/>
  <c r="F4977" i="4"/>
  <c r="E4978" i="4"/>
  <c r="F5413" i="4"/>
  <c r="E5414" i="4"/>
  <c r="F5492" i="4"/>
  <c r="E5493" i="4"/>
  <c r="F4954" i="4"/>
  <c r="E4955" i="4"/>
  <c r="E1949" i="4"/>
  <c r="F1948" i="4"/>
  <c r="F4678" i="4"/>
  <c r="E4679" i="4"/>
  <c r="F5373" i="4"/>
  <c r="E5374" i="4"/>
  <c r="F4577" i="4"/>
  <c r="E4578" i="4"/>
  <c r="F2596" i="4"/>
  <c r="E2597" i="4"/>
  <c r="F4075" i="4"/>
  <c r="E4076" i="4"/>
  <c r="F5834" i="4"/>
  <c r="E5835" i="4"/>
  <c r="F4817" i="4"/>
  <c r="E4818" i="4"/>
  <c r="F5432" i="4"/>
  <c r="E5433" i="4"/>
  <c r="F3469" i="4"/>
  <c r="E3470" i="4"/>
  <c r="F5203" i="4"/>
  <c r="E5204" i="4"/>
  <c r="F1535" i="4"/>
  <c r="E1536" i="4"/>
  <c r="F4554" i="4"/>
  <c r="E4555" i="4"/>
  <c r="F74" i="4"/>
  <c r="E75" i="4"/>
  <c r="F4641" i="4"/>
  <c r="E4642" i="4"/>
  <c r="E1889" i="4"/>
  <c r="F1888" i="4"/>
  <c r="F2280" i="4"/>
  <c r="E2281" i="4"/>
  <c r="F1865" i="4"/>
  <c r="E1866" i="4"/>
  <c r="F347" i="4"/>
  <c r="D348" i="4"/>
  <c r="F4513" i="4"/>
  <c r="E4514" i="4"/>
  <c r="F4534" i="4"/>
  <c r="E4535" i="4"/>
  <c r="F5706" i="4"/>
  <c r="E5707" i="4"/>
  <c r="F367" i="4"/>
  <c r="E368" i="4"/>
  <c r="F952" i="4"/>
  <c r="E953" i="4"/>
  <c r="F3054" i="4"/>
  <c r="E3055" i="4"/>
  <c r="E2969" i="4"/>
  <c r="F2968" i="4"/>
  <c r="F1074" i="4"/>
  <c r="E1075" i="4"/>
  <c r="E2491" i="4"/>
  <c r="F2490" i="4"/>
  <c r="F2073" i="4"/>
  <c r="E2074" i="4"/>
  <c r="F1010" i="4"/>
  <c r="E1011" i="4"/>
  <c r="E2850" i="4"/>
  <c r="E2556" i="4"/>
  <c r="E2929" i="4"/>
  <c r="F2928" i="4"/>
  <c r="D2553" i="4"/>
  <c r="F2552" i="4"/>
  <c r="F1261" i="4"/>
  <c r="E1262" i="4"/>
  <c r="F3969" i="4"/>
  <c r="E3970" i="4"/>
  <c r="F2259" i="4"/>
  <c r="E2260" i="4"/>
  <c r="F1303" i="4"/>
  <c r="E1304" i="4"/>
  <c r="F5640" i="4"/>
  <c r="E5641" i="4"/>
  <c r="F5771" i="4"/>
  <c r="E5772" i="4"/>
  <c r="F4386" i="4"/>
  <c r="E4387" i="4"/>
  <c r="F5621" i="4"/>
  <c r="E5622" i="4"/>
  <c r="F2740" i="4"/>
  <c r="E2741" i="4"/>
  <c r="F4450" i="4"/>
  <c r="E4451" i="4"/>
  <c r="F4915" i="4"/>
  <c r="E4916" i="4"/>
  <c r="F2718" i="4"/>
  <c r="E2719" i="4"/>
  <c r="F2178" i="4"/>
  <c r="E2179" i="4"/>
  <c r="F4998" i="4"/>
  <c r="E4999" i="4"/>
  <c r="F4098" i="4"/>
  <c r="E4099" i="4"/>
  <c r="D2991" i="4"/>
  <c r="F2990" i="4"/>
  <c r="F3009" i="4"/>
  <c r="E3010" i="4"/>
  <c r="E3097" i="4"/>
  <c r="F3096" i="4"/>
  <c r="E3033" i="4"/>
  <c r="F3032" i="4"/>
  <c r="E2825" i="4"/>
  <c r="F2824" i="4"/>
  <c r="F1909" i="4"/>
  <c r="E1910" i="4"/>
  <c r="F2407" i="4"/>
  <c r="E2408" i="4"/>
  <c r="E2889" i="4"/>
  <c r="F2888" i="4"/>
  <c r="E138" i="4"/>
  <c r="F137" i="4"/>
  <c r="E1807" i="4"/>
  <c r="F1806" i="4"/>
  <c r="F4117" i="4"/>
  <c r="E4118" i="4"/>
  <c r="F5452" i="4"/>
  <c r="E5453" i="4"/>
  <c r="F5470" i="4"/>
  <c r="E5471" i="4"/>
  <c r="F1491" i="4"/>
  <c r="E1492" i="4"/>
  <c r="E2097" i="4"/>
  <c r="F2096" i="4"/>
  <c r="F1639" i="4"/>
  <c r="E1640" i="4"/>
  <c r="F1451" i="4"/>
  <c r="E1452" i="4"/>
  <c r="F3201" i="4"/>
  <c r="E3202" i="4"/>
  <c r="F1618" i="4"/>
  <c r="E1619" i="4"/>
  <c r="F3955" i="4"/>
  <c r="E3956" i="4"/>
  <c r="F1470" i="4"/>
  <c r="E1471" i="4"/>
  <c r="F5578" i="4"/>
  <c r="E5579" i="4"/>
  <c r="F5141" i="4"/>
  <c r="E5142" i="4"/>
  <c r="F3409" i="4"/>
  <c r="E3410" i="4"/>
  <c r="F1554" i="4"/>
  <c r="E1555" i="4"/>
  <c r="F2761" i="4"/>
  <c r="E2762" i="4"/>
  <c r="F5081" i="4"/>
  <c r="E5082" i="4"/>
  <c r="E2033" i="4"/>
  <c r="F2032" i="4"/>
  <c r="F4054" i="4"/>
  <c r="E4055" i="4"/>
  <c r="F117" i="4"/>
  <c r="E118" i="4"/>
  <c r="F5794" i="4"/>
  <c r="E5795" i="4"/>
  <c r="F4793" i="4"/>
  <c r="E4794" i="4"/>
  <c r="F1118" i="4"/>
  <c r="E1119" i="4"/>
  <c r="F1701" i="4"/>
  <c r="E1702" i="4"/>
  <c r="F2366" i="4"/>
  <c r="E2367" i="4"/>
  <c r="F4430" i="4"/>
  <c r="E4431" i="4"/>
  <c r="F3303" i="4"/>
  <c r="E3304" i="4"/>
  <c r="F4368" i="4"/>
  <c r="E4369" i="4"/>
  <c r="F4750" i="4"/>
  <c r="E4751" i="4"/>
  <c r="F1762" i="4"/>
  <c r="E1763" i="4"/>
  <c r="F1742" i="4"/>
  <c r="E1743" i="4"/>
  <c r="F3639" i="4"/>
  <c r="E3640" i="4"/>
  <c r="F97" i="4"/>
  <c r="E98" i="4"/>
  <c r="F4033" i="4"/>
  <c r="E4034" i="4"/>
  <c r="F5225" i="4"/>
  <c r="E5226" i="4"/>
  <c r="F5555" i="4"/>
  <c r="E5556" i="4"/>
  <c r="F3428" i="4"/>
  <c r="E3429" i="4"/>
  <c r="F3219" i="4"/>
  <c r="E3220" i="4"/>
  <c r="F3139" i="4"/>
  <c r="E3140" i="4"/>
  <c r="F4491" i="4"/>
  <c r="E4492" i="4"/>
  <c r="F2157" i="4"/>
  <c r="E2158" i="4"/>
  <c r="F30" i="4"/>
  <c r="E31" i="4"/>
  <c r="F3348" i="4"/>
  <c r="E3349" i="4"/>
  <c r="F4697" i="4"/>
  <c r="E4698" i="4"/>
  <c r="F4137" i="4"/>
  <c r="E4138" i="4"/>
  <c r="F1282" i="4"/>
  <c r="E1283" i="4"/>
  <c r="F4198" i="4"/>
  <c r="E4199" i="4"/>
  <c r="F1324" i="4"/>
  <c r="E1325" i="4"/>
  <c r="F3324" i="4"/>
  <c r="E3325" i="4"/>
  <c r="F4262" i="4"/>
  <c r="E4263" i="4"/>
  <c r="F5331" i="4"/>
  <c r="E5332" i="4"/>
  <c r="F5125" i="4"/>
  <c r="E5126" i="4"/>
  <c r="E2449" i="4"/>
  <c r="F2448" i="4"/>
  <c r="F4857" i="4"/>
  <c r="E4858" i="4"/>
  <c r="E2531" i="4"/>
  <c r="F2530" i="4"/>
  <c r="F2657" i="4"/>
  <c r="E2658" i="4"/>
  <c r="F968" i="4"/>
  <c r="E969" i="4"/>
  <c r="F4217" i="4"/>
  <c r="E4218" i="4"/>
  <c r="F4937" i="4"/>
  <c r="E4938" i="4"/>
  <c r="F2218" i="4"/>
  <c r="E2219" i="4"/>
  <c r="E1929" i="4"/>
  <c r="F1928" i="4"/>
  <c r="F5017" i="4"/>
  <c r="E5018" i="4"/>
  <c r="F5165" i="4"/>
  <c r="E5166" i="4"/>
  <c r="F1180" i="4"/>
  <c r="E1181" i="4"/>
  <c r="F2617" i="4"/>
  <c r="E2618" i="4"/>
  <c r="F4774" i="4"/>
  <c r="E4775" i="4"/>
  <c r="F2700" i="4"/>
  <c r="E2701" i="4"/>
  <c r="F3682" i="4"/>
  <c r="E3683" i="4"/>
  <c r="F3285" i="4"/>
  <c r="E3286" i="4"/>
  <c r="F2239" i="4"/>
  <c r="E2240" i="4"/>
  <c r="F332" i="4"/>
  <c r="D333" i="4"/>
  <c r="F5685" i="4"/>
  <c r="E5686" i="4"/>
  <c r="F3260" i="4"/>
  <c r="E3261" i="4"/>
  <c r="F5747" i="4"/>
  <c r="E5748" i="4"/>
  <c r="F3074" i="4"/>
  <c r="E3075" i="4"/>
  <c r="E1969" i="4"/>
  <c r="F1968" i="4"/>
  <c r="F3699" i="4"/>
  <c r="E3700" i="4"/>
  <c r="F3449" i="4"/>
  <c r="E3450" i="4"/>
  <c r="F5312" i="4"/>
  <c r="E5313" i="4"/>
  <c r="F1598" i="4"/>
  <c r="E1599" i="4"/>
  <c r="F4879" i="4"/>
  <c r="E4880" i="4"/>
  <c r="F3991" i="4"/>
  <c r="E3992" i="4"/>
  <c r="F1345" i="4"/>
  <c r="E1346" i="4"/>
  <c r="F3511" i="4"/>
  <c r="E3512" i="4"/>
  <c r="F1575" i="4"/>
  <c r="E1576" i="4"/>
  <c r="F1200" i="4"/>
  <c r="E1201" i="4"/>
  <c r="F4599" i="4"/>
  <c r="E4600" i="4"/>
  <c r="F5514" i="4"/>
  <c r="E5515" i="4"/>
  <c r="F1389" i="4"/>
  <c r="E1390" i="4"/>
  <c r="F2428" i="4"/>
  <c r="E2429" i="4"/>
  <c r="F668" i="4"/>
  <c r="E669" i="4"/>
  <c r="F1096" i="4"/>
  <c r="E1097" i="4"/>
  <c r="F2324" i="4"/>
  <c r="E2325" i="4"/>
  <c r="F2387" i="4"/>
  <c r="E2388" i="4"/>
  <c r="F5040" i="4"/>
  <c r="E5041" i="4"/>
  <c r="F2117" i="4"/>
  <c r="E2118" i="4"/>
  <c r="F4322" i="4"/>
  <c r="E4323" i="4"/>
  <c r="F4178" i="4"/>
  <c r="E4179" i="4"/>
  <c r="F680" i="4"/>
  <c r="E681" i="4"/>
  <c r="F1239" i="4"/>
  <c r="E1240" i="4"/>
  <c r="F4345" i="4"/>
  <c r="E4346" i="4"/>
  <c r="F1429" i="4"/>
  <c r="E1430" i="4"/>
  <c r="F3179" i="4"/>
  <c r="E3180" i="4"/>
  <c r="F4838" i="4"/>
  <c r="E4839" i="4"/>
  <c r="F3160" i="4"/>
  <c r="E3161" i="4"/>
  <c r="F5728" i="4"/>
  <c r="E5729" i="4"/>
  <c r="F1407" i="4"/>
  <c r="E1408" i="4"/>
  <c r="F4618" i="4"/>
  <c r="E4619" i="4"/>
  <c r="F1218" i="4"/>
  <c r="E1219" i="4"/>
  <c r="F5245" i="4"/>
  <c r="E5246" i="4"/>
  <c r="F3389" i="4"/>
  <c r="E3390" i="4"/>
  <c r="F4241" i="4"/>
  <c r="E4242" i="4"/>
  <c r="F1682" i="4"/>
  <c r="E1683" i="4"/>
  <c r="F4281" i="4"/>
  <c r="E4282" i="4"/>
  <c r="F5184" i="4"/>
  <c r="E5185" i="4"/>
  <c r="F3533" i="4"/>
  <c r="E3534" i="4"/>
  <c r="E990" i="4"/>
  <c r="F989" i="4"/>
  <c r="F4158" i="4"/>
  <c r="E4159" i="4"/>
  <c r="F3658" i="4"/>
  <c r="E3659" i="4"/>
  <c r="F1662" i="4"/>
  <c r="E1663" i="4"/>
  <c r="F3241" i="4"/>
  <c r="E3242" i="4"/>
  <c r="F5812" i="4"/>
  <c r="E5813" i="4"/>
  <c r="F2636" i="4"/>
  <c r="E2637" i="4"/>
  <c r="F5394" i="4"/>
  <c r="E5395" i="4"/>
  <c r="F4897" i="4"/>
  <c r="E4898" i="4"/>
  <c r="F2054" i="4"/>
  <c r="E2055" i="4"/>
  <c r="F2466" i="4"/>
  <c r="E2467" i="4"/>
  <c r="E2869" i="4"/>
  <c r="F2868" i="4"/>
  <c r="E2511" i="4"/>
  <c r="F2510" i="4"/>
  <c r="E2949" i="4"/>
  <c r="F2948" i="4"/>
  <c r="E2805" i="4"/>
  <c r="F2804" i="4"/>
  <c r="F1989" i="4"/>
  <c r="E1990" i="4"/>
  <c r="M3992" i="1"/>
  <c r="O3999" i="1"/>
  <c r="N4000" i="1"/>
  <c r="N3811" i="1"/>
  <c r="O3810" i="1"/>
  <c r="N192" i="1"/>
  <c r="O191" i="1"/>
  <c r="O775" i="1"/>
  <c r="N776" i="1"/>
  <c r="N3411" i="1"/>
  <c r="O3410" i="1"/>
  <c r="N169" i="1"/>
  <c r="O168" i="1"/>
  <c r="O650" i="1"/>
  <c r="N651" i="1"/>
  <c r="O3981" i="1"/>
  <c r="N3982" i="1"/>
  <c r="O3620" i="1"/>
  <c r="N3621" i="1"/>
  <c r="N2930" i="1"/>
  <c r="O1778" i="1"/>
  <c r="N1779" i="1"/>
  <c r="O2491" i="1"/>
  <c r="N2492" i="1"/>
  <c r="O234" i="1"/>
  <c r="N235" i="1"/>
  <c r="O148" i="1"/>
  <c r="N149" i="1"/>
  <c r="O1110" i="1"/>
  <c r="N1111" i="1"/>
  <c r="O985" i="1"/>
  <c r="N986" i="1"/>
  <c r="O2448" i="1"/>
  <c r="N2449" i="1"/>
  <c r="O3748" i="1"/>
  <c r="N3749" i="1"/>
  <c r="O443" i="1"/>
  <c r="N444" i="1"/>
  <c r="O671" i="1"/>
  <c r="N672" i="1"/>
  <c r="O1904" i="1"/>
  <c r="N1905" i="1"/>
  <c r="N1379" i="1"/>
  <c r="O1378" i="1"/>
  <c r="O2741" i="1"/>
  <c r="N2742" i="1"/>
  <c r="O3455" i="1"/>
  <c r="N3456" i="1"/>
  <c r="O66" i="1"/>
  <c r="N67" i="1"/>
  <c r="O3246" i="1"/>
  <c r="N3247" i="1"/>
  <c r="O3955" i="1"/>
  <c r="N3956" i="1"/>
  <c r="O796" i="1"/>
  <c r="N797" i="1"/>
  <c r="O1607" i="1"/>
  <c r="N1608" i="1"/>
  <c r="O1049" i="1"/>
  <c r="N1050" i="1"/>
  <c r="O2429" i="1"/>
  <c r="N2430" i="1"/>
  <c r="O3788" i="1"/>
  <c r="N3789" i="1"/>
  <c r="O588" i="1"/>
  <c r="N589" i="1"/>
  <c r="O2365" i="1"/>
  <c r="N2366" i="1"/>
  <c r="O1947" i="1"/>
  <c r="N1948" i="1"/>
  <c r="O549" i="1"/>
  <c r="N550" i="1"/>
  <c r="O2071" i="1"/>
  <c r="N2072" i="1"/>
  <c r="O965" i="1"/>
  <c r="N966" i="1"/>
  <c r="O3684" i="1"/>
  <c r="N3685" i="1"/>
  <c r="O3851" i="1"/>
  <c r="N3852" i="1"/>
  <c r="O3601" i="1"/>
  <c r="N3602" i="1"/>
  <c r="O3159" i="1"/>
  <c r="N3160" i="1"/>
  <c r="O2804" i="1"/>
  <c r="N2805" i="1"/>
  <c r="O3037" i="1"/>
  <c r="N3038" i="1"/>
  <c r="N1403" i="1"/>
  <c r="O1402" i="1"/>
  <c r="O2197" i="1"/>
  <c r="N2198" i="1"/>
  <c r="N1737" i="1"/>
  <c r="O1736" i="1"/>
  <c r="O1192" i="1"/>
  <c r="N1193" i="1"/>
  <c r="O1966" i="1"/>
  <c r="N1967" i="1"/>
  <c r="N2089" i="1"/>
  <c r="O2088" i="1"/>
  <c r="O3433" i="1"/>
  <c r="N3434" i="1"/>
  <c r="O487" i="1"/>
  <c r="N488" i="1"/>
  <c r="O2677" i="1"/>
  <c r="N2678" i="1"/>
  <c r="O1526" i="1"/>
  <c r="N1527" i="1"/>
  <c r="O2382" i="1"/>
  <c r="N2383" i="1"/>
  <c r="N1443" i="1"/>
  <c r="O1442" i="1"/>
  <c r="O2723" i="1"/>
  <c r="N2724" i="1"/>
  <c r="O3497" i="1"/>
  <c r="N3498" i="1"/>
  <c r="O3371" i="1"/>
  <c r="N3372" i="1"/>
  <c r="O2700" i="1"/>
  <c r="N2701" i="1"/>
  <c r="O465" i="1"/>
  <c r="N466" i="1"/>
  <c r="O2596" i="1"/>
  <c r="N2597" i="1"/>
  <c r="N3563" i="1"/>
  <c r="O3562" i="1"/>
  <c r="O2238" i="1"/>
  <c r="N2239" i="1"/>
  <c r="O3705" i="1"/>
  <c r="N3706" i="1"/>
  <c r="O1318" i="1"/>
  <c r="N1319" i="1"/>
  <c r="O359" i="1"/>
  <c r="N360" i="1"/>
  <c r="O610" i="1"/>
  <c r="N611" i="1"/>
  <c r="O756" i="1"/>
  <c r="N757" i="1"/>
  <c r="O3390" i="1"/>
  <c r="N3391" i="1"/>
  <c r="N278" i="1"/>
  <c r="O277" i="1"/>
  <c r="N3539" i="1"/>
  <c r="O3538" i="1"/>
  <c r="O1466" i="1"/>
  <c r="N1467" i="1"/>
  <c r="O2783" i="1"/>
  <c r="N2784" i="1"/>
  <c r="O3120" i="1"/>
  <c r="N3121" i="1"/>
  <c r="O2885" i="1"/>
  <c r="N2886" i="1"/>
  <c r="N1485" i="1"/>
  <c r="O1484" i="1"/>
  <c r="O9" i="1"/>
  <c r="N10" i="1"/>
  <c r="O941" i="1"/>
  <c r="N942" i="1"/>
  <c r="N2909" i="1"/>
  <c r="O2908" i="1"/>
  <c r="O629" i="1"/>
  <c r="N630" i="1"/>
  <c r="O3874" i="1"/>
  <c r="N3875" i="1"/>
  <c r="O1088" i="1"/>
  <c r="N1089" i="1"/>
  <c r="O105" i="1"/>
  <c r="N106" i="1"/>
  <c r="O2278" i="1"/>
  <c r="N2279" i="1"/>
  <c r="O857" i="1"/>
  <c r="N858" i="1"/>
  <c r="O3475" i="1"/>
  <c r="N3476" i="1"/>
  <c r="O1215" i="1"/>
  <c r="N1216" i="1"/>
  <c r="O3661" i="1"/>
  <c r="N3662" i="1"/>
  <c r="O3331" i="1"/>
  <c r="N3332" i="1"/>
  <c r="O2531" i="1"/>
  <c r="N2532" i="1"/>
  <c r="O85" i="1"/>
  <c r="N86" i="1"/>
  <c r="O3892" i="1"/>
  <c r="N3893" i="1"/>
  <c r="O1923" i="1"/>
  <c r="N1924" i="1"/>
  <c r="O1171" i="1"/>
  <c r="N1172" i="1"/>
  <c r="O3224" i="1"/>
  <c r="N3225" i="1"/>
  <c r="O2765" i="1"/>
  <c r="N2766" i="1"/>
  <c r="O2304" i="1"/>
  <c r="N2305" i="1"/>
  <c r="O3267" i="1"/>
  <c r="N3268" i="1"/>
  <c r="O2863" i="1"/>
  <c r="N2864" i="1"/>
  <c r="O3059" i="1"/>
  <c r="N3060" i="1"/>
  <c r="O1801" i="1"/>
  <c r="N1802" i="1"/>
  <c r="O2992" i="1"/>
  <c r="N2993" i="1"/>
  <c r="N2155" i="1"/>
  <c r="O2154" i="1"/>
  <c r="O2405" i="1"/>
  <c r="N2406" i="1"/>
  <c r="O921" i="1"/>
  <c r="N922" i="1"/>
  <c r="O2009" i="1"/>
  <c r="N2010" i="1"/>
  <c r="O529" i="1"/>
  <c r="N530" i="1"/>
  <c r="O214" i="1"/>
  <c r="N215" i="1"/>
  <c r="O2826" i="1"/>
  <c r="N2827" i="1"/>
  <c r="O1987" i="1"/>
  <c r="N1988" i="1"/>
  <c r="O3310" i="1"/>
  <c r="N3311" i="1"/>
  <c r="O1546" i="1"/>
  <c r="N1547" i="1"/>
  <c r="O1297" i="1"/>
  <c r="N1298" i="1"/>
  <c r="O421" i="1"/>
  <c r="N422" i="1"/>
  <c r="O3016" i="1"/>
  <c r="N3017" i="1"/>
  <c r="N300" i="1"/>
  <c r="O299" i="1"/>
  <c r="O3351" i="1"/>
  <c r="N3352" i="1"/>
  <c r="O1336" i="1"/>
  <c r="N1337" i="1"/>
  <c r="O1841" i="1"/>
  <c r="N1842" i="1"/>
  <c r="O2052" i="1"/>
  <c r="N2053" i="1"/>
  <c r="O1128" i="1"/>
  <c r="N1129" i="1"/>
  <c r="O817" i="1"/>
  <c r="N818" i="1"/>
  <c r="O1862" i="1"/>
  <c r="N1863" i="1"/>
  <c r="O1151" i="1"/>
  <c r="N1152" i="1"/>
  <c r="O258" i="1"/>
  <c r="N259" i="1"/>
  <c r="O1507" i="1"/>
  <c r="N1508" i="1"/>
  <c r="O1628" i="1"/>
  <c r="N1629" i="1"/>
  <c r="O2510" i="1"/>
  <c r="N2511" i="1"/>
  <c r="O1821" i="1"/>
  <c r="N1822" i="1"/>
  <c r="O341" i="1"/>
  <c r="N342" i="1"/>
  <c r="O2324" i="1"/>
  <c r="N2325" i="1"/>
  <c r="O1670" i="1"/>
  <c r="N1671" i="1"/>
  <c r="O3768" i="1"/>
  <c r="N3769" i="1"/>
  <c r="O3139" i="1"/>
  <c r="N3140" i="1"/>
  <c r="O2574" i="1"/>
  <c r="N2575" i="1"/>
  <c r="O716" i="1"/>
  <c r="N717" i="1"/>
  <c r="O2470" i="1"/>
  <c r="N2471" i="1"/>
  <c r="O3935" i="1"/>
  <c r="N3936" i="1"/>
  <c r="O737" i="1"/>
  <c r="N738" i="1"/>
  <c r="O510" i="1"/>
  <c r="N511" i="1"/>
  <c r="O3517" i="1"/>
  <c r="N3518" i="1"/>
  <c r="O129" i="1"/>
  <c r="N130" i="1"/>
  <c r="O25" i="1"/>
  <c r="N26" i="1"/>
  <c r="O2344" i="1"/>
  <c r="N2345" i="1"/>
  <c r="N1591" i="1"/>
  <c r="O1590" i="1"/>
  <c r="O44" i="1"/>
  <c r="N45" i="1"/>
  <c r="O2844" i="1"/>
  <c r="N2845" i="1"/>
  <c r="O380" i="1"/>
  <c r="N381" i="1"/>
  <c r="O2173" i="1"/>
  <c r="N2174" i="1"/>
  <c r="O3079" i="1"/>
  <c r="N3080" i="1"/>
  <c r="N1359" i="1"/>
  <c r="O1358" i="1"/>
  <c r="N1649" i="1"/>
  <c r="O1648" i="1"/>
  <c r="O2971" i="1"/>
  <c r="N2972" i="1"/>
  <c r="O3580" i="1"/>
  <c r="N3581" i="1"/>
  <c r="N1761" i="1"/>
  <c r="O1760" i="1"/>
  <c r="N1071" i="1"/>
  <c r="O1070" i="1"/>
  <c r="O3914" i="1"/>
  <c r="N3915" i="1"/>
  <c r="O836" i="1"/>
  <c r="N837" i="1"/>
  <c r="O2112" i="1"/>
  <c r="N2113" i="1"/>
  <c r="O2131" i="1"/>
  <c r="N2132" i="1"/>
  <c r="O2218" i="1"/>
  <c r="N2219" i="1"/>
  <c r="O401" i="1"/>
  <c r="N402" i="1"/>
  <c r="O2657" i="1"/>
  <c r="N2658" i="1"/>
  <c r="O2553" i="1"/>
  <c r="N2554" i="1"/>
  <c r="O2619" i="1"/>
  <c r="N2620" i="1"/>
  <c r="O899" i="1"/>
  <c r="N900" i="1"/>
  <c r="O1693" i="1"/>
  <c r="N1694" i="1"/>
  <c r="O2029" i="1"/>
  <c r="N2030" i="1"/>
  <c r="O3099" i="1"/>
  <c r="N3100" i="1"/>
  <c r="O1277" i="1"/>
  <c r="N1278" i="1"/>
  <c r="O2259" i="1"/>
  <c r="N2260" i="1"/>
  <c r="O1237" i="1"/>
  <c r="N1238" i="1"/>
  <c r="O878" i="1"/>
  <c r="N879" i="1"/>
  <c r="O3833" i="1"/>
  <c r="N3834" i="1"/>
  <c r="O3290" i="1"/>
  <c r="N3291" i="1"/>
  <c r="N1569" i="1"/>
  <c r="O1568" i="1"/>
  <c r="O3727" i="1"/>
  <c r="N3728" i="1"/>
  <c r="O3640" i="1"/>
  <c r="N3641" i="1"/>
  <c r="O570" i="1"/>
  <c r="N571" i="1"/>
  <c r="O321" i="1"/>
  <c r="N322" i="1"/>
  <c r="O2636" i="1"/>
  <c r="N2637" i="1"/>
  <c r="O1027" i="1"/>
  <c r="N1028" i="1"/>
  <c r="O1882" i="1"/>
  <c r="N1883" i="1"/>
  <c r="O3204" i="1"/>
  <c r="N3205" i="1"/>
  <c r="O3179" i="1"/>
  <c r="N3180" i="1"/>
  <c r="O1421" i="1"/>
  <c r="N1422" i="1"/>
  <c r="O693" i="1"/>
  <c r="N694" i="1"/>
  <c r="O1256" i="1"/>
  <c r="N1257" i="1"/>
  <c r="M2927" i="1"/>
  <c r="O2926" i="1"/>
  <c r="O1715" i="1"/>
  <c r="N1716" i="1"/>
  <c r="O2951" i="1"/>
  <c r="N2952" i="1"/>
  <c r="O1005" i="1"/>
  <c r="N1006" i="1"/>
  <c r="E588" i="1"/>
  <c r="F587" i="1"/>
  <c r="F3955" i="1"/>
  <c r="E3956" i="1"/>
  <c r="F7" i="1"/>
  <c r="E8" i="1"/>
  <c r="F1465" i="1"/>
  <c r="E1466" i="1"/>
  <c r="E1359" i="1"/>
  <c r="F1358" i="1"/>
  <c r="F1192" i="1"/>
  <c r="E1193" i="1"/>
  <c r="F1671" i="1"/>
  <c r="E1672" i="1"/>
  <c r="F2950" i="1"/>
  <c r="E2951" i="1"/>
  <c r="F2153" i="1"/>
  <c r="E2154" i="1"/>
  <c r="E2219" i="1"/>
  <c r="F2218" i="1"/>
  <c r="E2864" i="1"/>
  <c r="F2863" i="1"/>
  <c r="F2070" i="1"/>
  <c r="E2071" i="1"/>
  <c r="E28" i="1"/>
  <c r="F27" i="1"/>
  <c r="E3372" i="1"/>
  <c r="F3371" i="1"/>
  <c r="E3204" i="1"/>
  <c r="F3203" i="1"/>
  <c r="F3309" i="1"/>
  <c r="E3310" i="1"/>
  <c r="E966" i="1"/>
  <c r="F965" i="1"/>
  <c r="F3873" i="1"/>
  <c r="E3874" i="1"/>
  <c r="F3599" i="1"/>
  <c r="E3600" i="1"/>
  <c r="E3331" i="1"/>
  <c r="F3330" i="1"/>
  <c r="E3082" i="1"/>
  <c r="F3081" i="1"/>
  <c r="E3119" i="1"/>
  <c r="F3118" i="1"/>
  <c r="F1946" i="1"/>
  <c r="E1947" i="1"/>
  <c r="F3288" i="1"/>
  <c r="E3289" i="1"/>
  <c r="E3100" i="1"/>
  <c r="F3099" i="1"/>
  <c r="E1338" i="1"/>
  <c r="F1337" i="1"/>
  <c r="F835" i="1"/>
  <c r="E836" i="1"/>
  <c r="F341" i="1"/>
  <c r="E342" i="1"/>
  <c r="F2112" i="1"/>
  <c r="E2113" i="1"/>
  <c r="F2132" i="1"/>
  <c r="E2133" i="1"/>
  <c r="F1839" i="1"/>
  <c r="E1840" i="1"/>
  <c r="F2886" i="1"/>
  <c r="E2887" i="1"/>
  <c r="F3891" i="1"/>
  <c r="E3892" i="1"/>
  <c r="F3035" i="1"/>
  <c r="E3036" i="1"/>
  <c r="F2489" i="1"/>
  <c r="E2490" i="1"/>
  <c r="F486" i="1"/>
  <c r="E487" i="1"/>
  <c r="E651" i="1"/>
  <c r="F650" i="1"/>
  <c r="E1320" i="1"/>
  <c r="F1319" i="1"/>
  <c r="E510" i="1"/>
  <c r="F509" i="1"/>
  <c r="E1527" i="1"/>
  <c r="F1526" i="1"/>
  <c r="E1629" i="1"/>
  <c r="F1628" i="1"/>
  <c r="E1485" i="1"/>
  <c r="F1484" i="1"/>
  <c r="E1112" i="1"/>
  <c r="F1111" i="1"/>
  <c r="E2383" i="1"/>
  <c r="F2382" i="1"/>
  <c r="E2427" i="1"/>
  <c r="F2426" i="1"/>
  <c r="E235" i="1"/>
  <c r="F234" i="1"/>
  <c r="E1716" i="1"/>
  <c r="F1715" i="1"/>
  <c r="E1026" i="1"/>
  <c r="F1025" i="1"/>
  <c r="E1442" i="1"/>
  <c r="F1441" i="1"/>
  <c r="F151" i="1"/>
  <c r="E152" i="1"/>
  <c r="E1006" i="1"/>
  <c r="F1005" i="1"/>
  <c r="F169" i="1"/>
  <c r="E170" i="1"/>
  <c r="E694" i="1"/>
  <c r="F693" i="1"/>
  <c r="E3268" i="1"/>
  <c r="F3267" i="1"/>
  <c r="E3518" i="1"/>
  <c r="F3517" i="1"/>
  <c r="E1759" i="1"/>
  <c r="F1758" i="1"/>
  <c r="F3391" i="1"/>
  <c r="E3392" i="1"/>
  <c r="F2342" i="1"/>
  <c r="E2343" i="1"/>
  <c r="E2199" i="1"/>
  <c r="F2198" i="1"/>
  <c r="E610" i="1"/>
  <c r="F609" i="1"/>
  <c r="E1236" i="1"/>
  <c r="F1235" i="1"/>
  <c r="E3412" i="1"/>
  <c r="F3411" i="1"/>
  <c r="E3814" i="1"/>
  <c r="F3813" i="1"/>
  <c r="E1989" i="1"/>
  <c r="F1988" i="1"/>
  <c r="E630" i="1"/>
  <c r="F629" i="1"/>
  <c r="E2091" i="1"/>
  <c r="F2090" i="1"/>
  <c r="E921" i="1"/>
  <c r="F920" i="1"/>
  <c r="E2448" i="1"/>
  <c r="F2447" i="1"/>
  <c r="E758" i="1"/>
  <c r="F757" i="1"/>
  <c r="E1153" i="1"/>
  <c r="F1152" i="1"/>
  <c r="E900" i="1"/>
  <c r="F899" i="1"/>
  <c r="E2577" i="1"/>
  <c r="F2576" i="1"/>
  <c r="E858" i="1"/>
  <c r="F857" i="1"/>
  <c r="E2616" i="1"/>
  <c r="F2615" i="1"/>
  <c r="F465" i="1"/>
  <c r="E466" i="1"/>
  <c r="E1967" i="1"/>
  <c r="F1966" i="1"/>
  <c r="E3140" i="1"/>
  <c r="F3139" i="1"/>
  <c r="E3351" i="1"/>
  <c r="F3350" i="1"/>
  <c r="E1089" i="1"/>
  <c r="F1088" i="1"/>
  <c r="E1130" i="1"/>
  <c r="F1129" i="1"/>
  <c r="E942" i="1"/>
  <c r="F941" i="1"/>
  <c r="E1297" i="1"/>
  <c r="F1296" i="1"/>
  <c r="E1070" i="1"/>
  <c r="F1069" i="1"/>
  <c r="F1736" i="1"/>
  <c r="E1737" i="1"/>
  <c r="E2029" i="1"/>
  <c r="F2028" i="1"/>
  <c r="E3432" i="1"/>
  <c r="F3431" i="1"/>
  <c r="E3180" i="1"/>
  <c r="F3179" i="1"/>
  <c r="E2724" i="1"/>
  <c r="F2723" i="1"/>
  <c r="F2406" i="1"/>
  <c r="E2407" i="1"/>
  <c r="F421" i="1"/>
  <c r="E422" i="1"/>
  <c r="E402" i="1"/>
  <c r="F401" i="1"/>
  <c r="E48" i="1"/>
  <c r="F47" i="1"/>
  <c r="F3727" i="1"/>
  <c r="E3728" i="1"/>
  <c r="E1801" i="1"/>
  <c r="F1800" i="1"/>
  <c r="E1257" i="1"/>
  <c r="F1256" i="1"/>
  <c r="F2657" i="1"/>
  <c r="E2658" i="1"/>
  <c r="F258" i="1"/>
  <c r="E259" i="1"/>
  <c r="F1507" i="1"/>
  <c r="E1508" i="1"/>
  <c r="F1171" i="1"/>
  <c r="E1172" i="1"/>
  <c r="F528" i="1"/>
  <c r="E529" i="1"/>
  <c r="F321" i="1"/>
  <c r="E322" i="1"/>
  <c r="F1902" i="1"/>
  <c r="E1903" i="1"/>
  <c r="E278" i="1"/>
  <c r="F277" i="1"/>
  <c r="F3749" i="1"/>
  <c r="E3750" i="1"/>
  <c r="E3622" i="1"/>
  <c r="F3621" i="1"/>
  <c r="E674" i="1"/>
  <c r="F673" i="1"/>
  <c r="D3580" i="1"/>
  <c r="F3579" i="1"/>
  <c r="E2996" i="1"/>
  <c r="F2995" i="1"/>
  <c r="E2239" i="1"/>
  <c r="F2238" i="1"/>
  <c r="E1863" i="1"/>
  <c r="F1862" i="1"/>
  <c r="E2784" i="1"/>
  <c r="F2783" i="1"/>
  <c r="E1049" i="1"/>
  <c r="F1048" i="1"/>
  <c r="E1924" i="1"/>
  <c r="F1923" i="1"/>
  <c r="E1649" i="1"/>
  <c r="F1648" i="1"/>
  <c r="E3224" i="1"/>
  <c r="F3223" i="1"/>
  <c r="E2009" i="1"/>
  <c r="F2008" i="1"/>
  <c r="E2279" i="1"/>
  <c r="F2278" i="1"/>
  <c r="E2928" i="1"/>
  <c r="F2927" i="1"/>
  <c r="E3834" i="1"/>
  <c r="F3833" i="1"/>
  <c r="E818" i="1"/>
  <c r="F817" i="1"/>
  <c r="E3914" i="1"/>
  <c r="F3913" i="1"/>
  <c r="F3537" i="1"/>
  <c r="E3538" i="1"/>
  <c r="E2803" i="1"/>
  <c r="F2802" i="1"/>
  <c r="E1883" i="1"/>
  <c r="F1882" i="1"/>
  <c r="E444" i="1"/>
  <c r="F443" i="1"/>
  <c r="E570" i="1"/>
  <c r="F569" i="1"/>
  <c r="E88" i="1"/>
  <c r="F87" i="1"/>
  <c r="E1548" i="1"/>
  <c r="F1547" i="1"/>
  <c r="E737" i="1"/>
  <c r="F736" i="1"/>
  <c r="F2531" i="1"/>
  <c r="E2532" i="1"/>
  <c r="E108" i="1"/>
  <c r="F107" i="1"/>
  <c r="E360" i="1"/>
  <c r="F359" i="1"/>
  <c r="F985" i="1"/>
  <c r="E986" i="1"/>
  <c r="E1693" i="1"/>
  <c r="F1692" i="1"/>
  <c r="E2844" i="1"/>
  <c r="F2843" i="1"/>
  <c r="E878" i="1"/>
  <c r="F877" i="1"/>
  <c r="E777" i="1"/>
  <c r="F776" i="1"/>
  <c r="E3642" i="1"/>
  <c r="F3641" i="1"/>
  <c r="E3770" i="1"/>
  <c r="F3769" i="1"/>
  <c r="E192" i="1"/>
  <c r="F191" i="1"/>
  <c r="E550" i="1"/>
  <c r="F549" i="1"/>
  <c r="E3684" i="1"/>
  <c r="F3683" i="1"/>
  <c r="E2828" i="1"/>
  <c r="F2827" i="1"/>
  <c r="E3162" i="1"/>
  <c r="F3161" i="1"/>
  <c r="E3562" i="1"/>
  <c r="F3561" i="1"/>
  <c r="E2972" i="1"/>
  <c r="F2971" i="1"/>
  <c r="E3478" i="1"/>
  <c r="F3477" i="1"/>
  <c r="E1588" i="1"/>
  <c r="F1587" i="1"/>
  <c r="E380" i="1"/>
  <c r="F379" i="1"/>
  <c r="E2743" i="1"/>
  <c r="F2742" i="1"/>
  <c r="E3662" i="1"/>
  <c r="F3661" i="1"/>
  <c r="E2365" i="1"/>
  <c r="F2364" i="1"/>
  <c r="E2302" i="1"/>
  <c r="F2301" i="1"/>
  <c r="E1780" i="1"/>
  <c r="F1779" i="1"/>
  <c r="E2764" i="1"/>
  <c r="F2763" i="1"/>
  <c r="E2636" i="1"/>
  <c r="F2635" i="1"/>
  <c r="E2595" i="1"/>
  <c r="F2594" i="1"/>
  <c r="E2513" i="1"/>
  <c r="F2512" i="1"/>
  <c r="E2259" i="1"/>
  <c r="F2258" i="1"/>
  <c r="E3456" i="1"/>
  <c r="F3455" i="1"/>
  <c r="E1824" i="1"/>
  <c r="F1823" i="1"/>
  <c r="E2051" i="1"/>
  <c r="F2050" i="1"/>
  <c r="E3498" i="1"/>
  <c r="F3497" i="1"/>
  <c r="E128" i="1"/>
  <c r="F127" i="1"/>
  <c r="E2908" i="1"/>
  <c r="F2907" i="1"/>
  <c r="E2679" i="1"/>
  <c r="F2678" i="1"/>
  <c r="E2175" i="1"/>
  <c r="F2174" i="1"/>
  <c r="E299" i="1"/>
  <c r="F298" i="1"/>
  <c r="E3060" i="1"/>
  <c r="F3059" i="1"/>
  <c r="E1278" i="1"/>
  <c r="F1277" i="1"/>
  <c r="E3584" i="1"/>
  <c r="E68" i="1"/>
  <c r="F67" i="1"/>
  <c r="E2472" i="1"/>
  <c r="F2471" i="1"/>
  <c r="E2323" i="1"/>
  <c r="F2322" i="1"/>
  <c r="E1217" i="1"/>
  <c r="F1216" i="1"/>
  <c r="E2700" i="1"/>
  <c r="F2699" i="1"/>
  <c r="E2556" i="1"/>
  <c r="F2555" i="1"/>
  <c r="E3246" i="1"/>
  <c r="F3245" i="1"/>
  <c r="E3936" i="1"/>
  <c r="F3935" i="1"/>
  <c r="E3852" i="1"/>
  <c r="F3851" i="1"/>
  <c r="E3706" i="1"/>
  <c r="F3705" i="1"/>
  <c r="E3019" i="1"/>
  <c r="F3018" i="1"/>
  <c r="E3790" i="1"/>
  <c r="F3789" i="1"/>
  <c r="E1569" i="1"/>
  <c r="F1568" i="1"/>
  <c r="E1421" i="1"/>
  <c r="F1420" i="1"/>
  <c r="E798" i="1"/>
  <c r="F797" i="1"/>
  <c r="E1609" i="1"/>
  <c r="F1608" i="1"/>
  <c r="E716" i="1"/>
  <c r="F715" i="1"/>
  <c r="E214" i="1"/>
  <c r="F213" i="1"/>
  <c r="E1402" i="1"/>
  <c r="F1401" i="1"/>
  <c r="E1381" i="1"/>
  <c r="F1380" i="1"/>
  <c r="F2467" i="4"/>
  <c r="E2468" i="4"/>
  <c r="F4898" i="4"/>
  <c r="E4899" i="4"/>
  <c r="F2637" i="4"/>
  <c r="E2638" i="4"/>
  <c r="F3242" i="4"/>
  <c r="E3243" i="4"/>
  <c r="F3659" i="4"/>
  <c r="E3660" i="4"/>
  <c r="F5185" i="4"/>
  <c r="E5186" i="4"/>
  <c r="F1683" i="4"/>
  <c r="E1684" i="4"/>
  <c r="F3390" i="4"/>
  <c r="E3391" i="4"/>
  <c r="F1219" i="4"/>
  <c r="E1220" i="4"/>
  <c r="F1408" i="4"/>
  <c r="E1409" i="4"/>
  <c r="F3161" i="4"/>
  <c r="E3162" i="4"/>
  <c r="F3180" i="4"/>
  <c r="E3181" i="4"/>
  <c r="F4346" i="4"/>
  <c r="E4347" i="4"/>
  <c r="F681" i="4"/>
  <c r="E682" i="4"/>
  <c r="F4323" i="4"/>
  <c r="E4324" i="4"/>
  <c r="F5041" i="4"/>
  <c r="E5042" i="4"/>
  <c r="F2325" i="4"/>
  <c r="E2326" i="4"/>
  <c r="F669" i="4"/>
  <c r="E670" i="4"/>
  <c r="F1390" i="4"/>
  <c r="E1391" i="4"/>
  <c r="F4600" i="4"/>
  <c r="E4601" i="4"/>
  <c r="F1576" i="4"/>
  <c r="E1577" i="4"/>
  <c r="F1346" i="4"/>
  <c r="E1347" i="4"/>
  <c r="F4880" i="4"/>
  <c r="E4881" i="4"/>
  <c r="F5313" i="4"/>
  <c r="E5314" i="4"/>
  <c r="E3701" i="4"/>
  <c r="F3700" i="4"/>
  <c r="E3076" i="4"/>
  <c r="F3075" i="4"/>
  <c r="F3261" i="4"/>
  <c r="E3262" i="4"/>
  <c r="F333" i="4"/>
  <c r="D334" i="4"/>
  <c r="F3286" i="4"/>
  <c r="E3287" i="4"/>
  <c r="F2701" i="4"/>
  <c r="E2702" i="4"/>
  <c r="F2618" i="4"/>
  <c r="E2619" i="4"/>
  <c r="F5166" i="4"/>
  <c r="E5167" i="4"/>
  <c r="F4938" i="4"/>
  <c r="E4939" i="4"/>
  <c r="E970" i="4"/>
  <c r="F969" i="4"/>
  <c r="F5332" i="4"/>
  <c r="E5333" i="4"/>
  <c r="F3325" i="4"/>
  <c r="E3326" i="4"/>
  <c r="F4199" i="4"/>
  <c r="E4200" i="4"/>
  <c r="F4138" i="4"/>
  <c r="E4139" i="4"/>
  <c r="F3349" i="4"/>
  <c r="E3350" i="4"/>
  <c r="F2158" i="4"/>
  <c r="E2159" i="4"/>
  <c r="F3140" i="4"/>
  <c r="E3141" i="4"/>
  <c r="F3429" i="4"/>
  <c r="E3430" i="4"/>
  <c r="F5226" i="4"/>
  <c r="E5227" i="4"/>
  <c r="F98" i="4"/>
  <c r="E99" i="4"/>
  <c r="F1743" i="4"/>
  <c r="E1744" i="4"/>
  <c r="F4751" i="4"/>
  <c r="E4752" i="4"/>
  <c r="F3304" i="4"/>
  <c r="E3305" i="4"/>
  <c r="F2367" i="4"/>
  <c r="E2368" i="4"/>
  <c r="F1119" i="4"/>
  <c r="E1120" i="4"/>
  <c r="F5795" i="4"/>
  <c r="E5796" i="4"/>
  <c r="F4055" i="4"/>
  <c r="E4056" i="4"/>
  <c r="F5082" i="4"/>
  <c r="E5083" i="4"/>
  <c r="F1555" i="4"/>
  <c r="E1556" i="4"/>
  <c r="F5142" i="4"/>
  <c r="E5143" i="4"/>
  <c r="F1471" i="4"/>
  <c r="E1472" i="4"/>
  <c r="F1619" i="4"/>
  <c r="E1620" i="4"/>
  <c r="F1452" i="4"/>
  <c r="E1453" i="4"/>
  <c r="F5471" i="4"/>
  <c r="E5472" i="4"/>
  <c r="F4118" i="4"/>
  <c r="E4119" i="4"/>
  <c r="E2409" i="4"/>
  <c r="F2408" i="4"/>
  <c r="F4999" i="4"/>
  <c r="E5000" i="4"/>
  <c r="F2719" i="4"/>
  <c r="E2720" i="4"/>
  <c r="F4451" i="4"/>
  <c r="E4452" i="4"/>
  <c r="F5622" i="4"/>
  <c r="E5623" i="4"/>
  <c r="F5772" i="4"/>
  <c r="E5773" i="4"/>
  <c r="F1304" i="4"/>
  <c r="E1305" i="4"/>
  <c r="F3970" i="4"/>
  <c r="E3971" i="4"/>
  <c r="E2557" i="4"/>
  <c r="F1011" i="4"/>
  <c r="E1012" i="4"/>
  <c r="E954" i="4"/>
  <c r="F953" i="4"/>
  <c r="F5707" i="4"/>
  <c r="E5708" i="4"/>
  <c r="F4514" i="4"/>
  <c r="E4515" i="4"/>
  <c r="F1866" i="4"/>
  <c r="E1867" i="4"/>
  <c r="F75" i="4"/>
  <c r="E76" i="4"/>
  <c r="F1536" i="4"/>
  <c r="E1537" i="4"/>
  <c r="F3470" i="4"/>
  <c r="E3471" i="4"/>
  <c r="F4818" i="4"/>
  <c r="E4819" i="4"/>
  <c r="F4076" i="4"/>
  <c r="E4077" i="4"/>
  <c r="F4578" i="4"/>
  <c r="E4579" i="4"/>
  <c r="F4679" i="4"/>
  <c r="E4680" i="4"/>
  <c r="F4955" i="4"/>
  <c r="E4956" i="4"/>
  <c r="F5414" i="4"/>
  <c r="E5415" i="4"/>
  <c r="F1849" i="4"/>
  <c r="E1850" i="4"/>
  <c r="F4714" i="4"/>
  <c r="E4715" i="4"/>
  <c r="F4735" i="4"/>
  <c r="E4736" i="4"/>
  <c r="F3367" i="4"/>
  <c r="E3368" i="4"/>
  <c r="F3118" i="4"/>
  <c r="E3119" i="4"/>
  <c r="F14" i="4"/>
  <c r="E15" i="4"/>
  <c r="F3556" i="4"/>
  <c r="E3557" i="4"/>
  <c r="F5665" i="4"/>
  <c r="E5666" i="4"/>
  <c r="F1786" i="4"/>
  <c r="E1787" i="4"/>
  <c r="F1160" i="4"/>
  <c r="E1161" i="4"/>
  <c r="E2784" i="4"/>
  <c r="F2783" i="4"/>
  <c r="F1368" i="4"/>
  <c r="E1369" i="4"/>
  <c r="F5288" i="4"/>
  <c r="E5289" i="4"/>
  <c r="F3599" i="4"/>
  <c r="E3600" i="4"/>
  <c r="F3576" i="4"/>
  <c r="E3577" i="4"/>
  <c r="F4471" i="4"/>
  <c r="E4472" i="4"/>
  <c r="F2303" i="4"/>
  <c r="E2304" i="4"/>
  <c r="F2575" i="4"/>
  <c r="E2576" i="4"/>
  <c r="F55" i="4"/>
  <c r="E56" i="4"/>
  <c r="F4305" i="4"/>
  <c r="E4306" i="4"/>
  <c r="F3490" i="4"/>
  <c r="E3491" i="4"/>
  <c r="F2910" i="4"/>
  <c r="E2911" i="4"/>
  <c r="F1990" i="4"/>
  <c r="E1991" i="4"/>
  <c r="F2055" i="4"/>
  <c r="E2056" i="4"/>
  <c r="F5813" i="4"/>
  <c r="E5814" i="4"/>
  <c r="F4159" i="4"/>
  <c r="E4160" i="4"/>
  <c r="F4282" i="4"/>
  <c r="E4283" i="4"/>
  <c r="F5246" i="4"/>
  <c r="E5247" i="4"/>
  <c r="F5729" i="4"/>
  <c r="E5730" i="4"/>
  <c r="F1430" i="4"/>
  <c r="E1431" i="4"/>
  <c r="F4179" i="4"/>
  <c r="E4180" i="4"/>
  <c r="F1097" i="4"/>
  <c r="E1098" i="4"/>
  <c r="F1201" i="4"/>
  <c r="E1202" i="4"/>
  <c r="F1599" i="4"/>
  <c r="E1600" i="4"/>
  <c r="F5686" i="4"/>
  <c r="E5687" i="4"/>
  <c r="F3683" i="4"/>
  <c r="E3684" i="4"/>
  <c r="F1181" i="4"/>
  <c r="E1182" i="4"/>
  <c r="F2219" i="4"/>
  <c r="E2220" i="4"/>
  <c r="F2658" i="4"/>
  <c r="E2659" i="4"/>
  <c r="F5126" i="4"/>
  <c r="E5127" i="4"/>
  <c r="F1325" i="4"/>
  <c r="E1326" i="4"/>
  <c r="F4698" i="4"/>
  <c r="E4699" i="4"/>
  <c r="F4492" i="4"/>
  <c r="E4493" i="4"/>
  <c r="F5556" i="4"/>
  <c r="E5557" i="4"/>
  <c r="F1763" i="4"/>
  <c r="E1764" i="4"/>
  <c r="F4431" i="4"/>
  <c r="E4432" i="4"/>
  <c r="F4794" i="4"/>
  <c r="E4795" i="4"/>
  <c r="F2762" i="4"/>
  <c r="E2763" i="4"/>
  <c r="F5579" i="4"/>
  <c r="E5580" i="4"/>
  <c r="F3202" i="4"/>
  <c r="E3203" i="4"/>
  <c r="F1640" i="4"/>
  <c r="E1641" i="4"/>
  <c r="F5453" i="4"/>
  <c r="E5454" i="4"/>
  <c r="F3010" i="4"/>
  <c r="E3011" i="4"/>
  <c r="F4916" i="4"/>
  <c r="E4917" i="4"/>
  <c r="F4387" i="4"/>
  <c r="E4388" i="4"/>
  <c r="F2260" i="4"/>
  <c r="E2261" i="4"/>
  <c r="F1075" i="4"/>
  <c r="E1076" i="4"/>
  <c r="F368" i="4"/>
  <c r="E369" i="4"/>
  <c r="F348" i="4"/>
  <c r="D349" i="4"/>
  <c r="F4642" i="4"/>
  <c r="E4643" i="4"/>
  <c r="F5204" i="4"/>
  <c r="E5205" i="4"/>
  <c r="F5835" i="4"/>
  <c r="E5836" i="4"/>
  <c r="F5374" i="4"/>
  <c r="E5375" i="4"/>
  <c r="F4978" i="4"/>
  <c r="E4979" i="4"/>
  <c r="F1139" i="4"/>
  <c r="E1140" i="4"/>
  <c r="F2139" i="4"/>
  <c r="E2140" i="4"/>
  <c r="F2345" i="4"/>
  <c r="E2346" i="4"/>
  <c r="F4410" i="4"/>
  <c r="E4411" i="4"/>
  <c r="F2011" i="4"/>
  <c r="E2012" i="4"/>
  <c r="F1723" i="4"/>
  <c r="E1724" i="4"/>
  <c r="F5355" i="4"/>
  <c r="E5356" i="4"/>
  <c r="F5536" i="4"/>
  <c r="E5537" i="4"/>
  <c r="F5106" i="4"/>
  <c r="E5107" i="4"/>
  <c r="F2200" i="4"/>
  <c r="E2201" i="4"/>
  <c r="F4015" i="4"/>
  <c r="E4016" i="4"/>
  <c r="E2995" i="4"/>
  <c r="F2805" i="4"/>
  <c r="E2806" i="4"/>
  <c r="F2511" i="4"/>
  <c r="E2512" i="4"/>
  <c r="F990" i="4"/>
  <c r="E991" i="4"/>
  <c r="F1929" i="4"/>
  <c r="E1930" i="4"/>
  <c r="F2531" i="4"/>
  <c r="E2532" i="4"/>
  <c r="F2449" i="4"/>
  <c r="E2450" i="4"/>
  <c r="F2097" i="4"/>
  <c r="E2098" i="4"/>
  <c r="E139" i="4"/>
  <c r="F138" i="4"/>
  <c r="F2825" i="4"/>
  <c r="E2826" i="4"/>
  <c r="F3097" i="4"/>
  <c r="E3098" i="4"/>
  <c r="D2992" i="4"/>
  <c r="F2991" i="4"/>
  <c r="D2554" i="4"/>
  <c r="F2553" i="4"/>
  <c r="F2491" i="4"/>
  <c r="E2492" i="4"/>
  <c r="F2969" i="4"/>
  <c r="E2970" i="4"/>
  <c r="F1889" i="4"/>
  <c r="E1890" i="4"/>
  <c r="F5395" i="4"/>
  <c r="E5396" i="4"/>
  <c r="F1663" i="4"/>
  <c r="E1664" i="4"/>
  <c r="F3534" i="4"/>
  <c r="E3535" i="4"/>
  <c r="F4242" i="4"/>
  <c r="E4243" i="4"/>
  <c r="F4619" i="4"/>
  <c r="E4620" i="4"/>
  <c r="F4839" i="4"/>
  <c r="E4840" i="4"/>
  <c r="F1240" i="4"/>
  <c r="E1241" i="4"/>
  <c r="F2118" i="4"/>
  <c r="E2119" i="4"/>
  <c r="F2388" i="4"/>
  <c r="E2389" i="4"/>
  <c r="F2429" i="4"/>
  <c r="E2430" i="4"/>
  <c r="F5515" i="4"/>
  <c r="E5516" i="4"/>
  <c r="F3512" i="4"/>
  <c r="E3513" i="4"/>
  <c r="F3992" i="4"/>
  <c r="E3993" i="4"/>
  <c r="F3450" i="4"/>
  <c r="E3451" i="4"/>
  <c r="F5748" i="4"/>
  <c r="E5749" i="4"/>
  <c r="F2240" i="4"/>
  <c r="E2241" i="4"/>
  <c r="F4775" i="4"/>
  <c r="E4776" i="4"/>
  <c r="F5018" i="4"/>
  <c r="E5019" i="4"/>
  <c r="F4218" i="4"/>
  <c r="E4219" i="4"/>
  <c r="F4858" i="4"/>
  <c r="E4859" i="4"/>
  <c r="F4263" i="4"/>
  <c r="E4264" i="4"/>
  <c r="F1283" i="4"/>
  <c r="E1284" i="4"/>
  <c r="F31" i="4"/>
  <c r="E32" i="4"/>
  <c r="F3220" i="4"/>
  <c r="E3221" i="4"/>
  <c r="F4034" i="4"/>
  <c r="E4035" i="4"/>
  <c r="F3640" i="4"/>
  <c r="E3641" i="4"/>
  <c r="F4369" i="4"/>
  <c r="E4370" i="4"/>
  <c r="F1702" i="4"/>
  <c r="E1703" i="4"/>
  <c r="F118" i="4"/>
  <c r="E119" i="4"/>
  <c r="F3410" i="4"/>
  <c r="E3411" i="4"/>
  <c r="F3956" i="4"/>
  <c r="E3957" i="4"/>
  <c r="F1492" i="4"/>
  <c r="E1493" i="4"/>
  <c r="F1910" i="4"/>
  <c r="E1911" i="4"/>
  <c r="F4099" i="4"/>
  <c r="E4100" i="4"/>
  <c r="F2179" i="4"/>
  <c r="E2180" i="4"/>
  <c r="F2741" i="4"/>
  <c r="E2742" i="4"/>
  <c r="F5641" i="4"/>
  <c r="E5642" i="4"/>
  <c r="F1262" i="4"/>
  <c r="E1263" i="4"/>
  <c r="E2851" i="4"/>
  <c r="F2074" i="4"/>
  <c r="E2075" i="4"/>
  <c r="E3056" i="4"/>
  <c r="F3055" i="4"/>
  <c r="F4535" i="4"/>
  <c r="E4536" i="4"/>
  <c r="F2281" i="4"/>
  <c r="E2282" i="4"/>
  <c r="F4555" i="4"/>
  <c r="E4556" i="4"/>
  <c r="F5433" i="4"/>
  <c r="E5434" i="4"/>
  <c r="F2597" i="4"/>
  <c r="E2598" i="4"/>
  <c r="F5493" i="4"/>
  <c r="E5494" i="4"/>
  <c r="F1511" i="4"/>
  <c r="E1512" i="4"/>
  <c r="F4659" i="4"/>
  <c r="E4660" i="4"/>
  <c r="F5062" i="4"/>
  <c r="E5063" i="4"/>
  <c r="F5269" i="4"/>
  <c r="E5270" i="4"/>
  <c r="F3620" i="4"/>
  <c r="E3621" i="4"/>
  <c r="F1032" i="4"/>
  <c r="E1033" i="4"/>
  <c r="F5603" i="4"/>
  <c r="E5604" i="4"/>
  <c r="F2682" i="4"/>
  <c r="E2683" i="4"/>
  <c r="F2949" i="4"/>
  <c r="E2950" i="4"/>
  <c r="F2869" i="4"/>
  <c r="E2870" i="4"/>
  <c r="F1969" i="4"/>
  <c r="E1970" i="4"/>
  <c r="F2033" i="4"/>
  <c r="E2034" i="4"/>
  <c r="E1808" i="4"/>
  <c r="F1807" i="4"/>
  <c r="F2889" i="4"/>
  <c r="E2890" i="4"/>
  <c r="F3033" i="4"/>
  <c r="E3034" i="4"/>
  <c r="F2929" i="4"/>
  <c r="E2930" i="4"/>
  <c r="F1949" i="4"/>
  <c r="E1950" i="4"/>
  <c r="F1054" i="4"/>
  <c r="E1055" i="4"/>
  <c r="D2848" i="4"/>
  <c r="F2847" i="4"/>
  <c r="M3993" i="1"/>
  <c r="O4000" i="1"/>
  <c r="N4001" i="1"/>
  <c r="N652" i="1"/>
  <c r="O651" i="1"/>
  <c r="N3412" i="1"/>
  <c r="O3411" i="1"/>
  <c r="O192" i="1"/>
  <c r="N193" i="1"/>
  <c r="N777" i="1"/>
  <c r="O776" i="1"/>
  <c r="O169" i="1"/>
  <c r="N170" i="1"/>
  <c r="O3811" i="1"/>
  <c r="N3812" i="1"/>
  <c r="O3982" i="1"/>
  <c r="N3983" i="1"/>
  <c r="M2928" i="1"/>
  <c r="O2927" i="1"/>
  <c r="O1071" i="1"/>
  <c r="N1072" i="1"/>
  <c r="O2909" i="1"/>
  <c r="N2910" i="1"/>
  <c r="O1379" i="1"/>
  <c r="N1380" i="1"/>
  <c r="O2952" i="1"/>
  <c r="N2953" i="1"/>
  <c r="O694" i="1"/>
  <c r="N695" i="1"/>
  <c r="O3180" i="1"/>
  <c r="N3181" i="1"/>
  <c r="O1883" i="1"/>
  <c r="N1884" i="1"/>
  <c r="O2637" i="1"/>
  <c r="N2638" i="1"/>
  <c r="O571" i="1"/>
  <c r="N572" i="1"/>
  <c r="O3728" i="1"/>
  <c r="N3729" i="1"/>
  <c r="O3291" i="1"/>
  <c r="N3292" i="1"/>
  <c r="O879" i="1"/>
  <c r="N880" i="1"/>
  <c r="O2260" i="1"/>
  <c r="N2261" i="1"/>
  <c r="N1279" i="1"/>
  <c r="O1278" i="1"/>
  <c r="O2030" i="1"/>
  <c r="N2031" i="1"/>
  <c r="O900" i="1"/>
  <c r="N901" i="1"/>
  <c r="O2554" i="1"/>
  <c r="N2555" i="1"/>
  <c r="O402" i="1"/>
  <c r="N403" i="1"/>
  <c r="N2133" i="1"/>
  <c r="O2132" i="1"/>
  <c r="O837" i="1"/>
  <c r="N838" i="1"/>
  <c r="O3581" i="1"/>
  <c r="N3582" i="1"/>
  <c r="O3080" i="1"/>
  <c r="N3081" i="1"/>
  <c r="O381" i="1"/>
  <c r="N382" i="1"/>
  <c r="O45" i="1"/>
  <c r="N46" i="1"/>
  <c r="O2345" i="1"/>
  <c r="N2346" i="1"/>
  <c r="O130" i="1"/>
  <c r="N131" i="1"/>
  <c r="O511" i="1"/>
  <c r="N512" i="1"/>
  <c r="O3936" i="1"/>
  <c r="N3937" i="1"/>
  <c r="O717" i="1"/>
  <c r="N718" i="1"/>
  <c r="O3140" i="1"/>
  <c r="N3141" i="1"/>
  <c r="O1671" i="1"/>
  <c r="N1672" i="1"/>
  <c r="O342" i="1"/>
  <c r="N343" i="1"/>
  <c r="O2511" i="1"/>
  <c r="N2512" i="1"/>
  <c r="N1509" i="1"/>
  <c r="O1508" i="1"/>
  <c r="O259" i="1"/>
  <c r="N260" i="1"/>
  <c r="O1863" i="1"/>
  <c r="N1864" i="1"/>
  <c r="O1129" i="1"/>
  <c r="N1130" i="1"/>
  <c r="O1842" i="1"/>
  <c r="N1843" i="1"/>
  <c r="O3352" i="1"/>
  <c r="N3353" i="1"/>
  <c r="O3017" i="1"/>
  <c r="N3018" i="1"/>
  <c r="N1299" i="1"/>
  <c r="O1298" i="1"/>
  <c r="O3311" i="1"/>
  <c r="N3312" i="1"/>
  <c r="O2827" i="1"/>
  <c r="N2828" i="1"/>
  <c r="O530" i="1"/>
  <c r="N531" i="1"/>
  <c r="O922" i="1"/>
  <c r="N923" i="1"/>
  <c r="O1802" i="1"/>
  <c r="N1803" i="1"/>
  <c r="O3268" i="1"/>
  <c r="N3269" i="1"/>
  <c r="O2766" i="1"/>
  <c r="N2767" i="1"/>
  <c r="O1172" i="1"/>
  <c r="N1173" i="1"/>
  <c r="O3893" i="1"/>
  <c r="N3894" i="1"/>
  <c r="O2532" i="1"/>
  <c r="N2533" i="1"/>
  <c r="O3662" i="1"/>
  <c r="N3663" i="1"/>
  <c r="O3476" i="1"/>
  <c r="N3477" i="1"/>
  <c r="O2279" i="1"/>
  <c r="N2280" i="1"/>
  <c r="O106" i="1"/>
  <c r="N107" i="1"/>
  <c r="O3875" i="1"/>
  <c r="N3876" i="1"/>
  <c r="O10" i="1"/>
  <c r="N11" i="1"/>
  <c r="O2886" i="1"/>
  <c r="N2887" i="1"/>
  <c r="O2784" i="1"/>
  <c r="N2785" i="1"/>
  <c r="O3391" i="1"/>
  <c r="N3392" i="1"/>
  <c r="O611" i="1"/>
  <c r="N612" i="1"/>
  <c r="O1319" i="1"/>
  <c r="N1320" i="1"/>
  <c r="O2239" i="1"/>
  <c r="N2240" i="1"/>
  <c r="O2597" i="1"/>
  <c r="N2598" i="1"/>
  <c r="O2701" i="1"/>
  <c r="N2702" i="1"/>
  <c r="O3498" i="1"/>
  <c r="N3499" i="1"/>
  <c r="O1527" i="1"/>
  <c r="N1528" i="1"/>
  <c r="O488" i="1"/>
  <c r="N489" i="1"/>
  <c r="O1967" i="1"/>
  <c r="N1968" i="1"/>
  <c r="O1193" i="1"/>
  <c r="N1194" i="1"/>
  <c r="O2198" i="1"/>
  <c r="N2199" i="1"/>
  <c r="O3038" i="1"/>
  <c r="N3039" i="1"/>
  <c r="O3160" i="1"/>
  <c r="N3161" i="1"/>
  <c r="O3852" i="1"/>
  <c r="N3853" i="1"/>
  <c r="O966" i="1"/>
  <c r="N967" i="1"/>
  <c r="O550" i="1"/>
  <c r="N551" i="1"/>
  <c r="O2366" i="1"/>
  <c r="N2367" i="1"/>
  <c r="O3789" i="1"/>
  <c r="N3790" i="1"/>
  <c r="O1050" i="1"/>
  <c r="N1051" i="1"/>
  <c r="O797" i="1"/>
  <c r="N798" i="1"/>
  <c r="O3247" i="1"/>
  <c r="N3248" i="1"/>
  <c r="O3456" i="1"/>
  <c r="N3457" i="1"/>
  <c r="O672" i="1"/>
  <c r="N673" i="1"/>
  <c r="O3749" i="1"/>
  <c r="N3750" i="1"/>
  <c r="O986" i="1"/>
  <c r="N987" i="1"/>
  <c r="O149" i="1"/>
  <c r="N150" i="1"/>
  <c r="O2492" i="1"/>
  <c r="N2493" i="1"/>
  <c r="N2931" i="1"/>
  <c r="O1443" i="1"/>
  <c r="N1444" i="1"/>
  <c r="O2089" i="1"/>
  <c r="N2090" i="1"/>
  <c r="O1006" i="1"/>
  <c r="N1007" i="1"/>
  <c r="O1716" i="1"/>
  <c r="N1717" i="1"/>
  <c r="O1257" i="1"/>
  <c r="N1258" i="1"/>
  <c r="N1423" i="1"/>
  <c r="O1422" i="1"/>
  <c r="O3205" i="1"/>
  <c r="N3206" i="1"/>
  <c r="O1028" i="1"/>
  <c r="N1029" i="1"/>
  <c r="O322" i="1"/>
  <c r="N323" i="1"/>
  <c r="O3641" i="1"/>
  <c r="N3642" i="1"/>
  <c r="O3834" i="1"/>
  <c r="N3835" i="1"/>
  <c r="N1239" i="1"/>
  <c r="O1238" i="1"/>
  <c r="O3100" i="1"/>
  <c r="N3101" i="1"/>
  <c r="O1694" i="1"/>
  <c r="N1695" i="1"/>
  <c r="O2620" i="1"/>
  <c r="N2621" i="1"/>
  <c r="O2658" i="1"/>
  <c r="N2659" i="1"/>
  <c r="O2219" i="1"/>
  <c r="N2220" i="1"/>
  <c r="O2113" i="1"/>
  <c r="N2114" i="1"/>
  <c r="O3915" i="1"/>
  <c r="N3916" i="1"/>
  <c r="N2973" i="1"/>
  <c r="O2972" i="1"/>
  <c r="O2174" i="1"/>
  <c r="N2175" i="1"/>
  <c r="O2845" i="1"/>
  <c r="N2846" i="1"/>
  <c r="O26" i="1"/>
  <c r="N27" i="1"/>
  <c r="N3519" i="1"/>
  <c r="O3518" i="1"/>
  <c r="O738" i="1"/>
  <c r="N739" i="1"/>
  <c r="O2471" i="1"/>
  <c r="N2472" i="1"/>
  <c r="O2575" i="1"/>
  <c r="N2576" i="1"/>
  <c r="O3769" i="1"/>
  <c r="N3770" i="1"/>
  <c r="O2325" i="1"/>
  <c r="N2326" i="1"/>
  <c r="O1822" i="1"/>
  <c r="N1823" i="1"/>
  <c r="O1629" i="1"/>
  <c r="N1630" i="1"/>
  <c r="N1153" i="1"/>
  <c r="O1152" i="1"/>
  <c r="O818" i="1"/>
  <c r="N819" i="1"/>
  <c r="O2053" i="1"/>
  <c r="N2054" i="1"/>
  <c r="O1337" i="1"/>
  <c r="N1338" i="1"/>
  <c r="O422" i="1"/>
  <c r="N423" i="1"/>
  <c r="O1547" i="1"/>
  <c r="N1548" i="1"/>
  <c r="O1988" i="1"/>
  <c r="N1989" i="1"/>
  <c r="O215" i="1"/>
  <c r="N216" i="1"/>
  <c r="N2011" i="1"/>
  <c r="O2010" i="1"/>
  <c r="O2406" i="1"/>
  <c r="N2407" i="1"/>
  <c r="O2993" i="1"/>
  <c r="N2994" i="1"/>
  <c r="O3060" i="1"/>
  <c r="N3061" i="1"/>
  <c r="O2864" i="1"/>
  <c r="N2865" i="1"/>
  <c r="O2305" i="1"/>
  <c r="N2306" i="1"/>
  <c r="O3225" i="1"/>
  <c r="N3226" i="1"/>
  <c r="O1924" i="1"/>
  <c r="N1925" i="1"/>
  <c r="O86" i="1"/>
  <c r="N87" i="1"/>
  <c r="O3332" i="1"/>
  <c r="N3333" i="1"/>
  <c r="N1217" i="1"/>
  <c r="O1216" i="1"/>
  <c r="O858" i="1"/>
  <c r="N859" i="1"/>
  <c r="O1089" i="1"/>
  <c r="N1090" i="1"/>
  <c r="O630" i="1"/>
  <c r="N631" i="1"/>
  <c r="O942" i="1"/>
  <c r="N943" i="1"/>
  <c r="O3121" i="1"/>
  <c r="N3122" i="1"/>
  <c r="O1467" i="1"/>
  <c r="N1468" i="1"/>
  <c r="O757" i="1"/>
  <c r="N758" i="1"/>
  <c r="O360" i="1"/>
  <c r="N361" i="1"/>
  <c r="O3706" i="1"/>
  <c r="N3707" i="1"/>
  <c r="O466" i="1"/>
  <c r="N467" i="1"/>
  <c r="O3372" i="1"/>
  <c r="N3373" i="1"/>
  <c r="O2724" i="1"/>
  <c r="N2725" i="1"/>
  <c r="O2383" i="1"/>
  <c r="N2384" i="1"/>
  <c r="O2678" i="1"/>
  <c r="N2679" i="1"/>
  <c r="N3435" i="1"/>
  <c r="O3434" i="1"/>
  <c r="O2805" i="1"/>
  <c r="N2806" i="1"/>
  <c r="O3602" i="1"/>
  <c r="N3603" i="1"/>
  <c r="O3685" i="1"/>
  <c r="N3686" i="1"/>
  <c r="O2072" i="1"/>
  <c r="N2073" i="1"/>
  <c r="O1948" i="1"/>
  <c r="N1949" i="1"/>
  <c r="O589" i="1"/>
  <c r="N590" i="1"/>
  <c r="O2430" i="1"/>
  <c r="N2431" i="1"/>
  <c r="N1609" i="1"/>
  <c r="O1608" i="1"/>
  <c r="O3956" i="1"/>
  <c r="N3957" i="1"/>
  <c r="O67" i="1"/>
  <c r="N68" i="1"/>
  <c r="O2742" i="1"/>
  <c r="N2743" i="1"/>
  <c r="O1905" i="1"/>
  <c r="N1906" i="1"/>
  <c r="O444" i="1"/>
  <c r="N445" i="1"/>
  <c r="O2449" i="1"/>
  <c r="N2450" i="1"/>
  <c r="O1111" i="1"/>
  <c r="N1112" i="1"/>
  <c r="O235" i="1"/>
  <c r="N236" i="1"/>
  <c r="O1779" i="1"/>
  <c r="N1780" i="1"/>
  <c r="O3621" i="1"/>
  <c r="N3622" i="1"/>
  <c r="O1649" i="1"/>
  <c r="N1650" i="1"/>
  <c r="O2155" i="1"/>
  <c r="N2156" i="1"/>
  <c r="O3539" i="1"/>
  <c r="N3540" i="1"/>
  <c r="O1569" i="1"/>
  <c r="N1570" i="1"/>
  <c r="O1761" i="1"/>
  <c r="N1762" i="1"/>
  <c r="O1359" i="1"/>
  <c r="N1360" i="1"/>
  <c r="O1591" i="1"/>
  <c r="N1592" i="1"/>
  <c r="O300" i="1"/>
  <c r="N301" i="1"/>
  <c r="O1485" i="1"/>
  <c r="N1486" i="1"/>
  <c r="O278" i="1"/>
  <c r="N279" i="1"/>
  <c r="O3563" i="1"/>
  <c r="N3564" i="1"/>
  <c r="O1737" i="1"/>
  <c r="N1738" i="1"/>
  <c r="O1403" i="1"/>
  <c r="N1404" i="1"/>
  <c r="E9" i="1"/>
  <c r="F8" i="1"/>
  <c r="E3957" i="1"/>
  <c r="F3956" i="1"/>
  <c r="E589" i="1"/>
  <c r="F588" i="1"/>
  <c r="F1359" i="1"/>
  <c r="E1360" i="1"/>
  <c r="E1467" i="1"/>
  <c r="F1466" i="1"/>
  <c r="F798" i="1"/>
  <c r="E799" i="1"/>
  <c r="F3060" i="1"/>
  <c r="E3061" i="1"/>
  <c r="F2908" i="1"/>
  <c r="E2909" i="1"/>
  <c r="E987" i="1"/>
  <c r="F986" i="1"/>
  <c r="E3751" i="1"/>
  <c r="F3750" i="1"/>
  <c r="E1904" i="1"/>
  <c r="F1903" i="1"/>
  <c r="E530" i="1"/>
  <c r="F529" i="1"/>
  <c r="E1509" i="1"/>
  <c r="F1508" i="1"/>
  <c r="F2658" i="1"/>
  <c r="E2659" i="1"/>
  <c r="E423" i="1"/>
  <c r="F422" i="1"/>
  <c r="F1737" i="1"/>
  <c r="E1738" i="1"/>
  <c r="E2344" i="1"/>
  <c r="F2343" i="1"/>
  <c r="E171" i="1"/>
  <c r="F170" i="1"/>
  <c r="E153" i="1"/>
  <c r="F152" i="1"/>
  <c r="E2491" i="1"/>
  <c r="F2490" i="1"/>
  <c r="E3893" i="1"/>
  <c r="F3892" i="1"/>
  <c r="E1841" i="1"/>
  <c r="F1840" i="1"/>
  <c r="F2113" i="1"/>
  <c r="E2114" i="1"/>
  <c r="E837" i="1"/>
  <c r="F836" i="1"/>
  <c r="E1948" i="1"/>
  <c r="F1947" i="1"/>
  <c r="E3601" i="1"/>
  <c r="F3600" i="1"/>
  <c r="F2154" i="1"/>
  <c r="E2155" i="1"/>
  <c r="E1673" i="1"/>
  <c r="F1672" i="1"/>
  <c r="F1609" i="1"/>
  <c r="E1610" i="1"/>
  <c r="F2636" i="1"/>
  <c r="E2637" i="1"/>
  <c r="F1693" i="1"/>
  <c r="E1694" i="1"/>
  <c r="E109" i="1"/>
  <c r="F108" i="1"/>
  <c r="E738" i="1"/>
  <c r="F737" i="1"/>
  <c r="F88" i="1"/>
  <c r="E89" i="1"/>
  <c r="E445" i="1"/>
  <c r="F444" i="1"/>
  <c r="E2804" i="1"/>
  <c r="F2803" i="1"/>
  <c r="E3915" i="1"/>
  <c r="F3914" i="1"/>
  <c r="E3835" i="1"/>
  <c r="F3834" i="1"/>
  <c r="E2280" i="1"/>
  <c r="F2279" i="1"/>
  <c r="E3225" i="1"/>
  <c r="F3224" i="1"/>
  <c r="E1925" i="1"/>
  <c r="F1924" i="1"/>
  <c r="E2785" i="1"/>
  <c r="F2784" i="1"/>
  <c r="E2240" i="1"/>
  <c r="F2239" i="1"/>
  <c r="D3581" i="1"/>
  <c r="F3580" i="1"/>
  <c r="F674" i="1"/>
  <c r="E675" i="1"/>
  <c r="E1802" i="1"/>
  <c r="F1801" i="1"/>
  <c r="E49" i="1"/>
  <c r="F48" i="1"/>
  <c r="E2725" i="1"/>
  <c r="F2724" i="1"/>
  <c r="E3433" i="1"/>
  <c r="F3432" i="1"/>
  <c r="E1298" i="1"/>
  <c r="F1297" i="1"/>
  <c r="E1131" i="1"/>
  <c r="F1130" i="1"/>
  <c r="E3352" i="1"/>
  <c r="F3351" i="1"/>
  <c r="E1968" i="1"/>
  <c r="F1967" i="1"/>
  <c r="E2617" i="1"/>
  <c r="F2616" i="1"/>
  <c r="E2578" i="1"/>
  <c r="F2577" i="1"/>
  <c r="E1154" i="1"/>
  <c r="F1153" i="1"/>
  <c r="E2449" i="1"/>
  <c r="F2448" i="1"/>
  <c r="E2092" i="1"/>
  <c r="F2091" i="1"/>
  <c r="F1989" i="1"/>
  <c r="E1990" i="1"/>
  <c r="F3412" i="1"/>
  <c r="E3413" i="1"/>
  <c r="E611" i="1"/>
  <c r="F610" i="1"/>
  <c r="E1760" i="1"/>
  <c r="F1759" i="1"/>
  <c r="E3269" i="1"/>
  <c r="F3268" i="1"/>
  <c r="E1027" i="1"/>
  <c r="F1026" i="1"/>
  <c r="F2427" i="1"/>
  <c r="E2428" i="1"/>
  <c r="E1113" i="1"/>
  <c r="F1112" i="1"/>
  <c r="E1630" i="1"/>
  <c r="F1629" i="1"/>
  <c r="E511" i="1"/>
  <c r="F510" i="1"/>
  <c r="E652" i="1"/>
  <c r="F651" i="1"/>
  <c r="E3101" i="1"/>
  <c r="F3100" i="1"/>
  <c r="F3082" i="1"/>
  <c r="E3083" i="1"/>
  <c r="E967" i="1"/>
  <c r="F966" i="1"/>
  <c r="F3204" i="1"/>
  <c r="E3205" i="1"/>
  <c r="E29" i="1"/>
  <c r="F28" i="1"/>
  <c r="E2865" i="1"/>
  <c r="F2864" i="1"/>
  <c r="E2533" i="1"/>
  <c r="F2532" i="1"/>
  <c r="E3539" i="1"/>
  <c r="F3538" i="1"/>
  <c r="F322" i="1"/>
  <c r="E323" i="1"/>
  <c r="E1173" i="1"/>
  <c r="F1172" i="1"/>
  <c r="E260" i="1"/>
  <c r="F259" i="1"/>
  <c r="E3729" i="1"/>
  <c r="F3728" i="1"/>
  <c r="F2407" i="1"/>
  <c r="E2408" i="1"/>
  <c r="F466" i="1"/>
  <c r="E467" i="1"/>
  <c r="E3393" i="1"/>
  <c r="F3392" i="1"/>
  <c r="F487" i="1"/>
  <c r="E488" i="1"/>
  <c r="E3037" i="1"/>
  <c r="F3036" i="1"/>
  <c r="E2888" i="1"/>
  <c r="F2887" i="1"/>
  <c r="F2133" i="1"/>
  <c r="E2134" i="1"/>
  <c r="F342" i="1"/>
  <c r="E343" i="1"/>
  <c r="F3289" i="1"/>
  <c r="E3290" i="1"/>
  <c r="E3875" i="1"/>
  <c r="F3874" i="1"/>
  <c r="E3311" i="1"/>
  <c r="F3310" i="1"/>
  <c r="F2071" i="1"/>
  <c r="E2072" i="1"/>
  <c r="E2952" i="1"/>
  <c r="F2951" i="1"/>
  <c r="F1193" i="1"/>
  <c r="E1194" i="1"/>
  <c r="F2972" i="1"/>
  <c r="E2973" i="1"/>
  <c r="F2828" i="1"/>
  <c r="E2829" i="1"/>
  <c r="E361" i="1"/>
  <c r="F360" i="1"/>
  <c r="F1548" i="1"/>
  <c r="E1549" i="1"/>
  <c r="E571" i="1"/>
  <c r="F570" i="1"/>
  <c r="E1884" i="1"/>
  <c r="F1883" i="1"/>
  <c r="E819" i="1"/>
  <c r="F818" i="1"/>
  <c r="E2929" i="1"/>
  <c r="F2928" i="1"/>
  <c r="E2010" i="1"/>
  <c r="F2009" i="1"/>
  <c r="E1650" i="1"/>
  <c r="F1649" i="1"/>
  <c r="E1050" i="1"/>
  <c r="F1049" i="1"/>
  <c r="F1863" i="1"/>
  <c r="E1864" i="1"/>
  <c r="E2997" i="1"/>
  <c r="F2996" i="1"/>
  <c r="E3623" i="1"/>
  <c r="F3622" i="1"/>
  <c r="E279" i="1"/>
  <c r="F278" i="1"/>
  <c r="E1258" i="1"/>
  <c r="F1257" i="1"/>
  <c r="E403" i="1"/>
  <c r="F402" i="1"/>
  <c r="E3181" i="1"/>
  <c r="F3180" i="1"/>
  <c r="E2030" i="1"/>
  <c r="F2029" i="1"/>
  <c r="E1071" i="1"/>
  <c r="F1070" i="1"/>
  <c r="E943" i="1"/>
  <c r="F942" i="1"/>
  <c r="E1090" i="1"/>
  <c r="F1089" i="1"/>
  <c r="F3140" i="1"/>
  <c r="E3141" i="1"/>
  <c r="E859" i="1"/>
  <c r="F858" i="1"/>
  <c r="E901" i="1"/>
  <c r="F900" i="1"/>
  <c r="E759" i="1"/>
  <c r="F758" i="1"/>
  <c r="F921" i="1"/>
  <c r="E922" i="1"/>
  <c r="E631" i="1"/>
  <c r="F630" i="1"/>
  <c r="E3815" i="1"/>
  <c r="F3814" i="1"/>
  <c r="E1237" i="1"/>
  <c r="F1236" i="1"/>
  <c r="E2200" i="1"/>
  <c r="F2199" i="1"/>
  <c r="E3519" i="1"/>
  <c r="F3518" i="1"/>
  <c r="E695" i="1"/>
  <c r="F694" i="1"/>
  <c r="E1007" i="1"/>
  <c r="F1006" i="1"/>
  <c r="E1443" i="1"/>
  <c r="F1442" i="1"/>
  <c r="E1717" i="1"/>
  <c r="F1716" i="1"/>
  <c r="E236" i="1"/>
  <c r="F235" i="1"/>
  <c r="E2384" i="1"/>
  <c r="F2383" i="1"/>
  <c r="E1486" i="1"/>
  <c r="F1485" i="1"/>
  <c r="E1528" i="1"/>
  <c r="F1527" i="1"/>
  <c r="E1321" i="1"/>
  <c r="F1320" i="1"/>
  <c r="E1339" i="1"/>
  <c r="F1338" i="1"/>
  <c r="E3120" i="1"/>
  <c r="F3119" i="1"/>
  <c r="E3332" i="1"/>
  <c r="F3331" i="1"/>
  <c r="E3373" i="1"/>
  <c r="F3372" i="1"/>
  <c r="E2220" i="1"/>
  <c r="F2219" i="1"/>
  <c r="E1403" i="1"/>
  <c r="F1402" i="1"/>
  <c r="E215" i="1"/>
  <c r="F214" i="1"/>
  <c r="E1382" i="1"/>
  <c r="F1381" i="1"/>
  <c r="E1422" i="1"/>
  <c r="F1421" i="1"/>
  <c r="E3853" i="1"/>
  <c r="F3852" i="1"/>
  <c r="E69" i="1"/>
  <c r="F68" i="1"/>
  <c r="E1279" i="1"/>
  <c r="F1278" i="1"/>
  <c r="E2176" i="1"/>
  <c r="F2175" i="1"/>
  <c r="E2680" i="1"/>
  <c r="F2679" i="1"/>
  <c r="E2260" i="1"/>
  <c r="F2259" i="1"/>
  <c r="E1781" i="1"/>
  <c r="F1780" i="1"/>
  <c r="E193" i="1"/>
  <c r="F192" i="1"/>
  <c r="E1570" i="1"/>
  <c r="F1569" i="1"/>
  <c r="E3020" i="1"/>
  <c r="F3019" i="1"/>
  <c r="E3707" i="1"/>
  <c r="F3706" i="1"/>
  <c r="E3247" i="1"/>
  <c r="F3246" i="1"/>
  <c r="E2701" i="1"/>
  <c r="F2700" i="1"/>
  <c r="E2366" i="1"/>
  <c r="F2365" i="1"/>
  <c r="E381" i="1"/>
  <c r="F380" i="1"/>
  <c r="E1589" i="1"/>
  <c r="F1588" i="1"/>
  <c r="E3479" i="1"/>
  <c r="F3478" i="1"/>
  <c r="E3563" i="1"/>
  <c r="F3562" i="1"/>
  <c r="E3163" i="1"/>
  <c r="F3162" i="1"/>
  <c r="E3685" i="1"/>
  <c r="F3684" i="1"/>
  <c r="E1218" i="1"/>
  <c r="F1217" i="1"/>
  <c r="E2324" i="1"/>
  <c r="F2323" i="1"/>
  <c r="E2473" i="1"/>
  <c r="F2472" i="1"/>
  <c r="E3585" i="1"/>
  <c r="E300" i="1"/>
  <c r="F299" i="1"/>
  <c r="E129" i="1"/>
  <c r="F128" i="1"/>
  <c r="E3499" i="1"/>
  <c r="F3498" i="1"/>
  <c r="E2052" i="1"/>
  <c r="F2051" i="1"/>
  <c r="E3457" i="1"/>
  <c r="F3456" i="1"/>
  <c r="E2514" i="1"/>
  <c r="F2513" i="1"/>
  <c r="E717" i="1"/>
  <c r="F716" i="1"/>
  <c r="E3791" i="1"/>
  <c r="F3790" i="1"/>
  <c r="E3937" i="1"/>
  <c r="F3936" i="1"/>
  <c r="E2557" i="1"/>
  <c r="F2556" i="1"/>
  <c r="E1825" i="1"/>
  <c r="F1824" i="1"/>
  <c r="E2596" i="1"/>
  <c r="F2595" i="1"/>
  <c r="E2765" i="1"/>
  <c r="F2764" i="1"/>
  <c r="E2303" i="1"/>
  <c r="F2302" i="1"/>
  <c r="E3663" i="1"/>
  <c r="F3662" i="1"/>
  <c r="E2744" i="1"/>
  <c r="F2743" i="1"/>
  <c r="E551" i="1"/>
  <c r="F550" i="1"/>
  <c r="E3771" i="1"/>
  <c r="F3770" i="1"/>
  <c r="E3643" i="1"/>
  <c r="F3642" i="1"/>
  <c r="E778" i="1"/>
  <c r="F777" i="1"/>
  <c r="E879" i="1"/>
  <c r="F878" i="1"/>
  <c r="E2845" i="1"/>
  <c r="F2844" i="1"/>
  <c r="F1055" i="4"/>
  <c r="E1056" i="4"/>
  <c r="F2930" i="4"/>
  <c r="E2931" i="4"/>
  <c r="F2890" i="4"/>
  <c r="E2891" i="4"/>
  <c r="F2034" i="4"/>
  <c r="E2035" i="4"/>
  <c r="F2870" i="4"/>
  <c r="E2871" i="4"/>
  <c r="F2683" i="4"/>
  <c r="E2684" i="4"/>
  <c r="E1034" i="4"/>
  <c r="F1033" i="4"/>
  <c r="F5270" i="4"/>
  <c r="E5271" i="4"/>
  <c r="F4660" i="4"/>
  <c r="E4661" i="4"/>
  <c r="F5494" i="4"/>
  <c r="E5495" i="4"/>
  <c r="F5434" i="4"/>
  <c r="E5435" i="4"/>
  <c r="F2282" i="4"/>
  <c r="E2283" i="4"/>
  <c r="E2852" i="4"/>
  <c r="F5642" i="4"/>
  <c r="E5643" i="4"/>
  <c r="F2180" i="4"/>
  <c r="E2181" i="4"/>
  <c r="F1911" i="4"/>
  <c r="E1912" i="4"/>
  <c r="F3957" i="4"/>
  <c r="E3958" i="4"/>
  <c r="F119" i="4"/>
  <c r="E120" i="4"/>
  <c r="F4370" i="4"/>
  <c r="E4371" i="4"/>
  <c r="F4035" i="4"/>
  <c r="E4036" i="4"/>
  <c r="F32" i="4"/>
  <c r="E33" i="4"/>
  <c r="F4264" i="4"/>
  <c r="E4265" i="4"/>
  <c r="F4219" i="4"/>
  <c r="E4220" i="4"/>
  <c r="F4776" i="4"/>
  <c r="E4777" i="4"/>
  <c r="F5749" i="4"/>
  <c r="E5750" i="4"/>
  <c r="F3993" i="4"/>
  <c r="E3994" i="4"/>
  <c r="F5516" i="4"/>
  <c r="E5517" i="4"/>
  <c r="F2389" i="4"/>
  <c r="E2390" i="4"/>
  <c r="F1241" i="4"/>
  <c r="E1242" i="4"/>
  <c r="F4620" i="4"/>
  <c r="E4621" i="4"/>
  <c r="F3535" i="4"/>
  <c r="E3536" i="4"/>
  <c r="F5396" i="4"/>
  <c r="E5397" i="4"/>
  <c r="F2970" i="4"/>
  <c r="E2971" i="4"/>
  <c r="F3098" i="4"/>
  <c r="E3099" i="4"/>
  <c r="F2450" i="4"/>
  <c r="E2451" i="4"/>
  <c r="F1930" i="4"/>
  <c r="E1931" i="4"/>
  <c r="F2512" i="4"/>
  <c r="E2513" i="4"/>
  <c r="E2996" i="4"/>
  <c r="F2201" i="4"/>
  <c r="E2202" i="4"/>
  <c r="F5537" i="4"/>
  <c r="E5538" i="4"/>
  <c r="F1724" i="4"/>
  <c r="E1725" i="4"/>
  <c r="F4411" i="4"/>
  <c r="E4412" i="4"/>
  <c r="F2140" i="4"/>
  <c r="E2141" i="4"/>
  <c r="F4979" i="4"/>
  <c r="E4980" i="4"/>
  <c r="F5836" i="4"/>
  <c r="E5837" i="4"/>
  <c r="F4643" i="4"/>
  <c r="E4644" i="4"/>
  <c r="E370" i="4"/>
  <c r="F369" i="4"/>
  <c r="F2261" i="4"/>
  <c r="E2262" i="4"/>
  <c r="F4917" i="4"/>
  <c r="E4918" i="4"/>
  <c r="F5454" i="4"/>
  <c r="E5455" i="4"/>
  <c r="F3203" i="4"/>
  <c r="E3204" i="4"/>
  <c r="F2763" i="4"/>
  <c r="E2764" i="4"/>
  <c r="F4432" i="4"/>
  <c r="E4433" i="4"/>
  <c r="F5557" i="4"/>
  <c r="E5558" i="4"/>
  <c r="F4699" i="4"/>
  <c r="E4700" i="4"/>
  <c r="F5127" i="4"/>
  <c r="E5128" i="4"/>
  <c r="F2220" i="4"/>
  <c r="E2221" i="4"/>
  <c r="F3684" i="4"/>
  <c r="E3685" i="4"/>
  <c r="F1600" i="4"/>
  <c r="E1601" i="4"/>
  <c r="F1098" i="4"/>
  <c r="E1099" i="4"/>
  <c r="F1431" i="4"/>
  <c r="E1432" i="4"/>
  <c r="F5247" i="4"/>
  <c r="E5248" i="4"/>
  <c r="F4160" i="4"/>
  <c r="E4161" i="4"/>
  <c r="E2057" i="4"/>
  <c r="F2056" i="4"/>
  <c r="E2912" i="4"/>
  <c r="F2911" i="4"/>
  <c r="F4306" i="4"/>
  <c r="E4307" i="4"/>
  <c r="F2576" i="4"/>
  <c r="E2577" i="4"/>
  <c r="F4472" i="4"/>
  <c r="E4473" i="4"/>
  <c r="F3600" i="4"/>
  <c r="E3601" i="4"/>
  <c r="F1369" i="4"/>
  <c r="E1370" i="4"/>
  <c r="F1161" i="4"/>
  <c r="E1162" i="4"/>
  <c r="F5666" i="4"/>
  <c r="E5667" i="4"/>
  <c r="F15" i="4"/>
  <c r="E16" i="4"/>
  <c r="F3368" i="4"/>
  <c r="E3369" i="4"/>
  <c r="F4715" i="4"/>
  <c r="E4716" i="4"/>
  <c r="F5415" i="4"/>
  <c r="E5416" i="4"/>
  <c r="F4680" i="4"/>
  <c r="E4681" i="4"/>
  <c r="F4077" i="4"/>
  <c r="E4078" i="4"/>
  <c r="F3471" i="4"/>
  <c r="E3472" i="4"/>
  <c r="F76" i="4"/>
  <c r="E77" i="4"/>
  <c r="F4515" i="4"/>
  <c r="E4516" i="4"/>
  <c r="E2558" i="4"/>
  <c r="F1305" i="4"/>
  <c r="E1306" i="4"/>
  <c r="F5623" i="4"/>
  <c r="E5624" i="4"/>
  <c r="F2720" i="4"/>
  <c r="E2721" i="4"/>
  <c r="F5472" i="4"/>
  <c r="E5473" i="4"/>
  <c r="F1620" i="4"/>
  <c r="E1621" i="4"/>
  <c r="F5143" i="4"/>
  <c r="E5144" i="4"/>
  <c r="F5083" i="4"/>
  <c r="E5084" i="4"/>
  <c r="F5796" i="4"/>
  <c r="E5797" i="4"/>
  <c r="F2368" i="4"/>
  <c r="E2369" i="4"/>
  <c r="F4752" i="4"/>
  <c r="E4753" i="4"/>
  <c r="F99" i="4"/>
  <c r="E100" i="4"/>
  <c r="F3430" i="4"/>
  <c r="E3431" i="4"/>
  <c r="F2159" i="4"/>
  <c r="E2160" i="4"/>
  <c r="F4139" i="4"/>
  <c r="E4140" i="4"/>
  <c r="F3326" i="4"/>
  <c r="E3327" i="4"/>
  <c r="F5167" i="4"/>
  <c r="E5168" i="4"/>
  <c r="F2702" i="4"/>
  <c r="E2703" i="4"/>
  <c r="F334" i="4"/>
  <c r="D335" i="4"/>
  <c r="F5314" i="4"/>
  <c r="E5315" i="4"/>
  <c r="F1347" i="4"/>
  <c r="E1348" i="4"/>
  <c r="F4601" i="4"/>
  <c r="E4602" i="4"/>
  <c r="F670" i="4"/>
  <c r="E671" i="4"/>
  <c r="F671" i="4"/>
  <c r="F5042" i="4"/>
  <c r="E5043" i="4"/>
  <c r="F682" i="4"/>
  <c r="E683" i="4"/>
  <c r="F3181" i="4"/>
  <c r="E3182" i="4"/>
  <c r="F1409" i="4"/>
  <c r="E1410" i="4"/>
  <c r="F3391" i="4"/>
  <c r="E3392" i="4"/>
  <c r="F5186" i="4"/>
  <c r="E5187" i="4"/>
  <c r="F3243" i="4"/>
  <c r="E3244" i="4"/>
  <c r="F4899" i="4"/>
  <c r="E4900" i="4"/>
  <c r="E3057" i="4"/>
  <c r="F3056" i="4"/>
  <c r="D2555" i="4"/>
  <c r="F2554" i="4"/>
  <c r="E140" i="4"/>
  <c r="F139" i="4"/>
  <c r="E955" i="4"/>
  <c r="F954" i="4"/>
  <c r="F2409" i="4"/>
  <c r="E2410" i="4"/>
  <c r="F970" i="4"/>
  <c r="E971" i="4"/>
  <c r="E3077" i="4"/>
  <c r="F3076" i="4"/>
  <c r="F1950" i="4"/>
  <c r="E1951" i="4"/>
  <c r="F3034" i="4"/>
  <c r="E3035" i="4"/>
  <c r="F1970" i="4"/>
  <c r="E1971" i="4"/>
  <c r="F2950" i="4"/>
  <c r="E2951" i="4"/>
  <c r="F5604" i="4"/>
  <c r="E5605" i="4"/>
  <c r="F3621" i="4"/>
  <c r="E3622" i="4"/>
  <c r="F5063" i="4"/>
  <c r="E5064" i="4"/>
  <c r="F1512" i="4"/>
  <c r="E1513" i="4"/>
  <c r="F2598" i="4"/>
  <c r="E2599" i="4"/>
  <c r="F4556" i="4"/>
  <c r="E4557" i="4"/>
  <c r="F4536" i="4"/>
  <c r="E4537" i="4"/>
  <c r="F2075" i="4"/>
  <c r="E2076" i="4"/>
  <c r="F1263" i="4"/>
  <c r="E1264" i="4"/>
  <c r="F2742" i="4"/>
  <c r="E2743" i="4"/>
  <c r="F4100" i="4"/>
  <c r="E4101" i="4"/>
  <c r="F1493" i="4"/>
  <c r="E1494" i="4"/>
  <c r="F3411" i="4"/>
  <c r="E3412" i="4"/>
  <c r="F1703" i="4"/>
  <c r="E1704" i="4"/>
  <c r="F3641" i="4"/>
  <c r="E3642" i="4"/>
  <c r="F3221" i="4"/>
  <c r="E3222" i="4"/>
  <c r="F1284" i="4"/>
  <c r="E1285" i="4"/>
  <c r="F4859" i="4"/>
  <c r="E4860" i="4"/>
  <c r="F5019" i="4"/>
  <c r="E5020" i="4"/>
  <c r="F2241" i="4"/>
  <c r="E2242" i="4"/>
  <c r="F3451" i="4"/>
  <c r="E3452" i="4"/>
  <c r="F3513" i="4"/>
  <c r="E3514" i="4"/>
  <c r="F2430" i="4"/>
  <c r="E2431" i="4"/>
  <c r="F2119" i="4"/>
  <c r="E2120" i="4"/>
  <c r="F4840" i="4"/>
  <c r="E4841" i="4"/>
  <c r="F4243" i="4"/>
  <c r="E4244" i="4"/>
  <c r="F1664" i="4"/>
  <c r="E1665" i="4"/>
  <c r="F1890" i="4"/>
  <c r="E1891" i="4"/>
  <c r="F2492" i="4"/>
  <c r="E2493" i="4"/>
  <c r="F2826" i="4"/>
  <c r="E2827" i="4"/>
  <c r="F2098" i="4"/>
  <c r="E2099" i="4"/>
  <c r="F2532" i="4"/>
  <c r="E2533" i="4"/>
  <c r="F991" i="4"/>
  <c r="E992" i="4"/>
  <c r="F2806" i="4"/>
  <c r="E2807" i="4"/>
  <c r="F4016" i="4"/>
  <c r="E4017" i="4"/>
  <c r="F5107" i="4"/>
  <c r="E5108" i="4"/>
  <c r="F5356" i="4"/>
  <c r="E5357" i="4"/>
  <c r="E2013" i="4"/>
  <c r="F2012" i="4"/>
  <c r="F2346" i="4"/>
  <c r="E2347" i="4"/>
  <c r="F1140" i="4"/>
  <c r="E1141" i="4"/>
  <c r="F5375" i="4"/>
  <c r="E5376" i="4"/>
  <c r="F5205" i="4"/>
  <c r="E5206" i="4"/>
  <c r="F349" i="4"/>
  <c r="D350" i="4"/>
  <c r="F1076" i="4"/>
  <c r="E1077" i="4"/>
  <c r="F4388" i="4"/>
  <c r="E4389" i="4"/>
  <c r="E3012" i="4"/>
  <c r="F3011" i="4"/>
  <c r="F1641" i="4"/>
  <c r="E1642" i="4"/>
  <c r="F5580" i="4"/>
  <c r="E5581" i="4"/>
  <c r="F4795" i="4"/>
  <c r="E4796" i="4"/>
  <c r="F1764" i="4"/>
  <c r="E1765" i="4"/>
  <c r="F4493" i="4"/>
  <c r="E4494" i="4"/>
  <c r="F1326" i="4"/>
  <c r="E1327" i="4"/>
  <c r="F2659" i="4"/>
  <c r="E2660" i="4"/>
  <c r="F1182" i="4"/>
  <c r="E1183" i="4"/>
  <c r="F5687" i="4"/>
  <c r="E5688" i="4"/>
  <c r="F1202" i="4"/>
  <c r="E1203" i="4"/>
  <c r="F4180" i="4"/>
  <c r="E4181" i="4"/>
  <c r="F5730" i="4"/>
  <c r="E5731" i="4"/>
  <c r="F4283" i="4"/>
  <c r="E4284" i="4"/>
  <c r="F5814" i="4"/>
  <c r="E5815" i="4"/>
  <c r="F1991" i="4"/>
  <c r="E1992" i="4"/>
  <c r="F3491" i="4"/>
  <c r="E3492" i="4"/>
  <c r="F56" i="4"/>
  <c r="E57" i="4"/>
  <c r="F2304" i="4"/>
  <c r="E2305" i="4"/>
  <c r="F3577" i="4"/>
  <c r="E3578" i="4"/>
  <c r="F5289" i="4"/>
  <c r="E5290" i="4"/>
  <c r="F1787" i="4"/>
  <c r="E1788" i="4"/>
  <c r="F3557" i="4"/>
  <c r="E3558" i="4"/>
  <c r="F3119" i="4"/>
  <c r="E3120" i="4"/>
  <c r="F4736" i="4"/>
  <c r="E4737" i="4"/>
  <c r="F1850" i="4"/>
  <c r="E1851" i="4"/>
  <c r="F4956" i="4"/>
  <c r="E4957" i="4"/>
  <c r="F4579" i="4"/>
  <c r="E4580" i="4"/>
  <c r="F4819" i="4"/>
  <c r="E4820" i="4"/>
  <c r="F1537" i="4"/>
  <c r="E1538" i="4"/>
  <c r="F1867" i="4"/>
  <c r="E1868" i="4"/>
  <c r="F5708" i="4"/>
  <c r="E5709" i="4"/>
  <c r="F1012" i="4"/>
  <c r="E1013" i="4"/>
  <c r="F3971" i="4"/>
  <c r="E3972" i="4"/>
  <c r="F5773" i="4"/>
  <c r="E5774" i="4"/>
  <c r="F4452" i="4"/>
  <c r="E4453" i="4"/>
  <c r="F5000" i="4"/>
  <c r="E5001" i="4"/>
  <c r="F4119" i="4"/>
  <c r="E4120" i="4"/>
  <c r="F1453" i="4"/>
  <c r="E1454" i="4"/>
  <c r="F1472" i="4"/>
  <c r="E1473" i="4"/>
  <c r="F1556" i="4"/>
  <c r="E1557" i="4"/>
  <c r="F4056" i="4"/>
  <c r="E4057" i="4"/>
  <c r="F1120" i="4"/>
  <c r="E1121" i="4"/>
  <c r="F3305" i="4"/>
  <c r="E3306" i="4"/>
  <c r="F1744" i="4"/>
  <c r="E1745" i="4"/>
  <c r="F5227" i="4"/>
  <c r="E5228" i="4"/>
  <c r="F3141" i="4"/>
  <c r="E3142" i="4"/>
  <c r="F3350" i="4"/>
  <c r="E3351" i="4"/>
  <c r="F4200" i="4"/>
  <c r="E4201" i="4"/>
  <c r="F5333" i="4"/>
  <c r="E5334" i="4"/>
  <c r="F4939" i="4"/>
  <c r="E4940" i="4"/>
  <c r="F2619" i="4"/>
  <c r="E2620" i="4"/>
  <c r="F3287" i="4"/>
  <c r="E3288" i="4"/>
  <c r="F3262" i="4"/>
  <c r="E3263" i="4"/>
  <c r="F4881" i="4"/>
  <c r="E4882" i="4"/>
  <c r="F1577" i="4"/>
  <c r="E1578" i="4"/>
  <c r="F1391" i="4"/>
  <c r="E1392" i="4"/>
  <c r="F2326" i="4"/>
  <c r="E2327" i="4"/>
  <c r="F4324" i="4"/>
  <c r="E4325" i="4"/>
  <c r="F4347" i="4"/>
  <c r="E4348" i="4"/>
  <c r="F3162" i="4"/>
  <c r="E3163" i="4"/>
  <c r="F1220" i="4"/>
  <c r="E1221" i="4"/>
  <c r="F1684" i="4"/>
  <c r="E1685" i="4"/>
  <c r="F3660" i="4"/>
  <c r="E3661" i="4"/>
  <c r="F2638" i="4"/>
  <c r="E2639" i="4"/>
  <c r="F2468" i="4"/>
  <c r="E2469" i="4"/>
  <c r="D2849" i="4"/>
  <c r="F2848" i="4"/>
  <c r="E1809" i="4"/>
  <c r="F1808" i="4"/>
  <c r="D2993" i="4"/>
  <c r="F2992" i="4"/>
  <c r="E2785" i="4"/>
  <c r="F2784" i="4"/>
  <c r="E3702" i="4"/>
  <c r="F3701" i="4"/>
  <c r="O4001" i="1"/>
  <c r="O3812" i="1"/>
  <c r="N3813" i="1"/>
  <c r="N3413" i="1"/>
  <c r="O3412" i="1"/>
  <c r="N171" i="1"/>
  <c r="O170" i="1"/>
  <c r="N194" i="1"/>
  <c r="O193" i="1"/>
  <c r="O777" i="1"/>
  <c r="N778" i="1"/>
  <c r="N653" i="1"/>
  <c r="O652" i="1"/>
  <c r="O3983" i="1"/>
  <c r="N3984" i="1"/>
  <c r="O1217" i="1"/>
  <c r="N1218" i="1"/>
  <c r="O1423" i="1"/>
  <c r="N1424" i="1"/>
  <c r="O1738" i="1"/>
  <c r="N1739" i="1"/>
  <c r="O3564" i="1"/>
  <c r="N3565" i="1"/>
  <c r="O1486" i="1"/>
  <c r="N1487" i="1"/>
  <c r="O1592" i="1"/>
  <c r="N1593" i="1"/>
  <c r="O1762" i="1"/>
  <c r="N1763" i="1"/>
  <c r="O3540" i="1"/>
  <c r="N3541" i="1"/>
  <c r="O1650" i="1"/>
  <c r="N1651" i="1"/>
  <c r="O1780" i="1"/>
  <c r="N1781" i="1"/>
  <c r="O1112" i="1"/>
  <c r="N1113" i="1"/>
  <c r="O445" i="1"/>
  <c r="N446" i="1"/>
  <c r="O2743" i="1"/>
  <c r="N2744" i="1"/>
  <c r="O3957" i="1"/>
  <c r="N3958" i="1"/>
  <c r="O2431" i="1"/>
  <c r="N2432" i="1"/>
  <c r="O1949" i="1"/>
  <c r="N1950" i="1"/>
  <c r="O3686" i="1"/>
  <c r="N3687" i="1"/>
  <c r="O2806" i="1"/>
  <c r="N2807" i="1"/>
  <c r="O2384" i="1"/>
  <c r="N2385" i="1"/>
  <c r="O3373" i="1"/>
  <c r="N3374" i="1"/>
  <c r="O3707" i="1"/>
  <c r="N3708" i="1"/>
  <c r="O758" i="1"/>
  <c r="N759" i="1"/>
  <c r="O3122" i="1"/>
  <c r="N3123" i="1"/>
  <c r="O631" i="1"/>
  <c r="N632" i="1"/>
  <c r="O87" i="1"/>
  <c r="N88" i="1"/>
  <c r="O3226" i="1"/>
  <c r="N3227" i="1"/>
  <c r="O2865" i="1"/>
  <c r="N2866" i="1"/>
  <c r="O2994" i="1"/>
  <c r="N2995" i="1"/>
  <c r="O1989" i="1"/>
  <c r="N1990" i="1"/>
  <c r="O423" i="1"/>
  <c r="N424" i="1"/>
  <c r="O2054" i="1"/>
  <c r="N2055" i="1"/>
  <c r="O1630" i="1"/>
  <c r="N1631" i="1"/>
  <c r="O2326" i="1"/>
  <c r="N2327" i="1"/>
  <c r="O2576" i="1"/>
  <c r="N2577" i="1"/>
  <c r="O739" i="1"/>
  <c r="N740" i="1"/>
  <c r="O27" i="1"/>
  <c r="N28" i="1"/>
  <c r="O2175" i="1"/>
  <c r="N2176" i="1"/>
  <c r="O3916" i="1"/>
  <c r="N3917" i="1"/>
  <c r="O2220" i="1"/>
  <c r="N2221" i="1"/>
  <c r="O2621" i="1"/>
  <c r="N2622" i="1"/>
  <c r="O3101" i="1"/>
  <c r="N3102" i="1"/>
  <c r="O3642" i="1"/>
  <c r="N3643" i="1"/>
  <c r="O1029" i="1"/>
  <c r="N1030" i="1"/>
  <c r="O1717" i="1"/>
  <c r="N1718" i="1"/>
  <c r="O2090" i="1"/>
  <c r="N2091" i="1"/>
  <c r="N2932" i="1"/>
  <c r="O150" i="1"/>
  <c r="N151" i="1"/>
  <c r="N3751" i="1"/>
  <c r="O3750" i="1"/>
  <c r="O3457" i="1"/>
  <c r="N3458" i="1"/>
  <c r="O798" i="1"/>
  <c r="N799" i="1"/>
  <c r="O3790" i="1"/>
  <c r="N3791" i="1"/>
  <c r="O551" i="1"/>
  <c r="N552" i="1"/>
  <c r="O3853" i="1"/>
  <c r="N3854" i="1"/>
  <c r="O3039" i="1"/>
  <c r="N3040" i="1"/>
  <c r="O1194" i="1"/>
  <c r="N1195" i="1"/>
  <c r="O489" i="1"/>
  <c r="N490" i="1"/>
  <c r="O3499" i="1"/>
  <c r="N3500" i="1"/>
  <c r="O2598" i="1"/>
  <c r="N2599" i="1"/>
  <c r="O1320" i="1"/>
  <c r="N1321" i="1"/>
  <c r="O3392" i="1"/>
  <c r="N3393" i="1"/>
  <c r="O2887" i="1"/>
  <c r="N2888" i="1"/>
  <c r="O3876" i="1"/>
  <c r="N3877" i="1"/>
  <c r="O2280" i="1"/>
  <c r="N2281" i="1"/>
  <c r="O3663" i="1"/>
  <c r="N3664" i="1"/>
  <c r="O3894" i="1"/>
  <c r="N3895" i="1"/>
  <c r="O2767" i="1"/>
  <c r="N2768" i="1"/>
  <c r="O1803" i="1"/>
  <c r="N1804" i="1"/>
  <c r="O531" i="1"/>
  <c r="N532" i="1"/>
  <c r="O3312" i="1"/>
  <c r="N3313" i="1"/>
  <c r="O3018" i="1"/>
  <c r="N3019" i="1"/>
  <c r="O1843" i="1"/>
  <c r="N1844" i="1"/>
  <c r="O1864" i="1"/>
  <c r="N1865" i="1"/>
  <c r="O343" i="1"/>
  <c r="N344" i="1"/>
  <c r="O3141" i="1"/>
  <c r="N3142" i="1"/>
  <c r="O3937" i="1"/>
  <c r="N3938" i="1"/>
  <c r="O131" i="1"/>
  <c r="N132" i="1"/>
  <c r="O46" i="1"/>
  <c r="N47" i="1"/>
  <c r="O3081" i="1"/>
  <c r="N3082" i="1"/>
  <c r="O838" i="1"/>
  <c r="N839" i="1"/>
  <c r="O403" i="1"/>
  <c r="N404" i="1"/>
  <c r="O901" i="1"/>
  <c r="N902" i="1"/>
  <c r="O880" i="1"/>
  <c r="N881" i="1"/>
  <c r="O3729" i="1"/>
  <c r="N3730" i="1"/>
  <c r="O2638" i="1"/>
  <c r="N2639" i="1"/>
  <c r="O3181" i="1"/>
  <c r="N3182" i="1"/>
  <c r="O2953" i="1"/>
  <c r="N2954" i="1"/>
  <c r="O2910" i="1"/>
  <c r="N2911" i="1"/>
  <c r="O1072" i="1"/>
  <c r="N1073" i="1"/>
  <c r="O3435" i="1"/>
  <c r="N3436" i="1"/>
  <c r="O1509" i="1"/>
  <c r="N1510" i="1"/>
  <c r="O1279" i="1"/>
  <c r="N1280" i="1"/>
  <c r="O1404" i="1"/>
  <c r="N1405" i="1"/>
  <c r="N280" i="1"/>
  <c r="O279" i="1"/>
  <c r="N302" i="1"/>
  <c r="O301" i="1"/>
  <c r="O1360" i="1"/>
  <c r="N1361" i="1"/>
  <c r="O1570" i="1"/>
  <c r="N1571" i="1"/>
  <c r="N2157" i="1"/>
  <c r="O2156" i="1"/>
  <c r="O3622" i="1"/>
  <c r="N3623" i="1"/>
  <c r="O236" i="1"/>
  <c r="N237" i="1"/>
  <c r="O2450" i="1"/>
  <c r="N2451" i="1"/>
  <c r="O1906" i="1"/>
  <c r="N1907" i="1"/>
  <c r="O68" i="1"/>
  <c r="N69" i="1"/>
  <c r="O590" i="1"/>
  <c r="N591" i="1"/>
  <c r="O2073" i="1"/>
  <c r="N2074" i="1"/>
  <c r="O3603" i="1"/>
  <c r="N3604" i="1"/>
  <c r="O2679" i="1"/>
  <c r="N2680" i="1"/>
  <c r="O2725" i="1"/>
  <c r="N2726" i="1"/>
  <c r="O467" i="1"/>
  <c r="N468" i="1"/>
  <c r="O361" i="1"/>
  <c r="N362" i="1"/>
  <c r="N1469" i="1"/>
  <c r="O1468" i="1"/>
  <c r="O943" i="1"/>
  <c r="N944" i="1"/>
  <c r="N1091" i="1"/>
  <c r="O1090" i="1"/>
  <c r="O859" i="1"/>
  <c r="N860" i="1"/>
  <c r="O3333" i="1"/>
  <c r="N3334" i="1"/>
  <c r="O1925" i="1"/>
  <c r="N1926" i="1"/>
  <c r="O2306" i="1"/>
  <c r="N2307" i="1"/>
  <c r="O3061" i="1"/>
  <c r="N3062" i="1"/>
  <c r="O2407" i="1"/>
  <c r="N2408" i="1"/>
  <c r="O216" i="1"/>
  <c r="N217" i="1"/>
  <c r="N1549" i="1"/>
  <c r="O1548" i="1"/>
  <c r="N1339" i="1"/>
  <c r="O1338" i="1"/>
  <c r="O819" i="1"/>
  <c r="N820" i="1"/>
  <c r="O1823" i="1"/>
  <c r="N1824" i="1"/>
  <c r="O3770" i="1"/>
  <c r="N3771" i="1"/>
  <c r="O2472" i="1"/>
  <c r="N2473" i="1"/>
  <c r="O2846" i="1"/>
  <c r="N2847" i="1"/>
  <c r="O2114" i="1"/>
  <c r="N2115" i="1"/>
  <c r="N2660" i="1"/>
  <c r="O2659" i="1"/>
  <c r="O1695" i="1"/>
  <c r="N1696" i="1"/>
  <c r="O3835" i="1"/>
  <c r="N3836" i="1"/>
  <c r="N324" i="1"/>
  <c r="O323" i="1"/>
  <c r="O3206" i="1"/>
  <c r="N3207" i="1"/>
  <c r="N1259" i="1"/>
  <c r="O1258" i="1"/>
  <c r="O1007" i="1"/>
  <c r="N1008" i="1"/>
  <c r="O1444" i="1"/>
  <c r="N1445" i="1"/>
  <c r="O2493" i="1"/>
  <c r="N2494" i="1"/>
  <c r="O987" i="1"/>
  <c r="N988" i="1"/>
  <c r="O673" i="1"/>
  <c r="N674" i="1"/>
  <c r="O3248" i="1"/>
  <c r="N3249" i="1"/>
  <c r="O1051" i="1"/>
  <c r="N1052" i="1"/>
  <c r="O2367" i="1"/>
  <c r="N2368" i="1"/>
  <c r="O967" i="1"/>
  <c r="N968" i="1"/>
  <c r="O3161" i="1"/>
  <c r="N3162" i="1"/>
  <c r="O2199" i="1"/>
  <c r="N2200" i="1"/>
  <c r="O1968" i="1"/>
  <c r="N1969" i="1"/>
  <c r="O1528" i="1"/>
  <c r="N1529" i="1"/>
  <c r="O2702" i="1"/>
  <c r="N2703" i="1"/>
  <c r="O2240" i="1"/>
  <c r="N2241" i="1"/>
  <c r="O612" i="1"/>
  <c r="N613" i="1"/>
  <c r="O2785" i="1"/>
  <c r="N2786" i="1"/>
  <c r="O11" i="1"/>
  <c r="N12" i="1"/>
  <c r="O107" i="1"/>
  <c r="N108" i="1"/>
  <c r="O3477" i="1"/>
  <c r="N3478" i="1"/>
  <c r="O2533" i="1"/>
  <c r="N2534" i="1"/>
  <c r="O1173" i="1"/>
  <c r="N1174" i="1"/>
  <c r="O3269" i="1"/>
  <c r="N3270" i="1"/>
  <c r="O923" i="1"/>
  <c r="N924" i="1"/>
  <c r="O2828" i="1"/>
  <c r="N2829" i="1"/>
  <c r="O3353" i="1"/>
  <c r="N3354" i="1"/>
  <c r="O1130" i="1"/>
  <c r="N1131" i="1"/>
  <c r="O260" i="1"/>
  <c r="N261" i="1"/>
  <c r="O2512" i="1"/>
  <c r="N2513" i="1"/>
  <c r="O1672" i="1"/>
  <c r="N1673" i="1"/>
  <c r="O718" i="1"/>
  <c r="N719" i="1"/>
  <c r="O512" i="1"/>
  <c r="N513" i="1"/>
  <c r="O2346" i="1"/>
  <c r="N2347" i="1"/>
  <c r="O382" i="1"/>
  <c r="N383" i="1"/>
  <c r="O3582" i="1"/>
  <c r="N3583" i="1"/>
  <c r="O2555" i="1"/>
  <c r="N2556" i="1"/>
  <c r="O2031" i="1"/>
  <c r="N2032" i="1"/>
  <c r="O2261" i="1"/>
  <c r="N2262" i="1"/>
  <c r="O3292" i="1"/>
  <c r="N3293" i="1"/>
  <c r="O572" i="1"/>
  <c r="N573" i="1"/>
  <c r="O1884" i="1"/>
  <c r="N1885" i="1"/>
  <c r="O695" i="1"/>
  <c r="N696" i="1"/>
  <c r="O1380" i="1"/>
  <c r="N1381" i="1"/>
  <c r="O2011" i="1"/>
  <c r="N2012" i="1"/>
  <c r="O1153" i="1"/>
  <c r="N1154" i="1"/>
  <c r="O1239" i="1"/>
  <c r="N1240" i="1"/>
  <c r="O1609" i="1"/>
  <c r="N1610" i="1"/>
  <c r="O3519" i="1"/>
  <c r="N3520" i="1"/>
  <c r="O2973" i="1"/>
  <c r="N2974" i="1"/>
  <c r="O1299" i="1"/>
  <c r="N1300" i="1"/>
  <c r="O2133" i="1"/>
  <c r="N2134" i="1"/>
  <c r="M2929" i="1"/>
  <c r="O2928" i="1"/>
  <c r="E3958" i="1"/>
  <c r="F3957" i="1"/>
  <c r="F589" i="1"/>
  <c r="E590" i="1"/>
  <c r="E10" i="1"/>
  <c r="F9" i="1"/>
  <c r="E1468" i="1"/>
  <c r="F1467" i="1"/>
  <c r="E1361" i="1"/>
  <c r="F1360" i="1"/>
  <c r="E1865" i="1"/>
  <c r="F1864" i="1"/>
  <c r="E1550" i="1"/>
  <c r="F1549" i="1"/>
  <c r="E2830" i="1"/>
  <c r="F2829" i="1"/>
  <c r="E1195" i="1"/>
  <c r="F1194" i="1"/>
  <c r="E2073" i="1"/>
  <c r="F2072" i="1"/>
  <c r="E344" i="1"/>
  <c r="F343" i="1"/>
  <c r="E489" i="1"/>
  <c r="F488" i="1"/>
  <c r="E468" i="1"/>
  <c r="F467" i="1"/>
  <c r="E1991" i="1"/>
  <c r="F1990" i="1"/>
  <c r="E676" i="1"/>
  <c r="F675" i="1"/>
  <c r="F1694" i="1"/>
  <c r="E1695" i="1"/>
  <c r="E1611" i="1"/>
  <c r="F1610" i="1"/>
  <c r="E2156" i="1"/>
  <c r="F2155" i="1"/>
  <c r="E2115" i="1"/>
  <c r="F2114" i="1"/>
  <c r="F3061" i="1"/>
  <c r="E3062" i="1"/>
  <c r="E2221" i="1"/>
  <c r="F2220" i="1"/>
  <c r="E3333" i="1"/>
  <c r="F3332" i="1"/>
  <c r="E1340" i="1"/>
  <c r="F1339" i="1"/>
  <c r="E1529" i="1"/>
  <c r="F1528" i="1"/>
  <c r="E2385" i="1"/>
  <c r="F2384" i="1"/>
  <c r="F1717" i="1"/>
  <c r="E1718" i="1"/>
  <c r="E1008" i="1"/>
  <c r="F1007" i="1"/>
  <c r="E3520" i="1"/>
  <c r="F3519" i="1"/>
  <c r="F1237" i="1"/>
  <c r="E1238" i="1"/>
  <c r="F631" i="1"/>
  <c r="E632" i="1"/>
  <c r="E760" i="1"/>
  <c r="F759" i="1"/>
  <c r="E860" i="1"/>
  <c r="F859" i="1"/>
  <c r="E1091" i="1"/>
  <c r="F1090" i="1"/>
  <c r="E1072" i="1"/>
  <c r="F1071" i="1"/>
  <c r="F3181" i="1"/>
  <c r="E3182" i="1"/>
  <c r="E1259" i="1"/>
  <c r="F1258" i="1"/>
  <c r="E3624" i="1"/>
  <c r="F3623" i="1"/>
  <c r="E1651" i="1"/>
  <c r="F1650" i="1"/>
  <c r="F2929" i="1"/>
  <c r="E2930" i="1"/>
  <c r="F1884" i="1"/>
  <c r="E1885" i="1"/>
  <c r="E3876" i="1"/>
  <c r="F3875" i="1"/>
  <c r="E2889" i="1"/>
  <c r="F2888" i="1"/>
  <c r="E3730" i="1"/>
  <c r="F3729" i="1"/>
  <c r="E1174" i="1"/>
  <c r="F1173" i="1"/>
  <c r="E2534" i="1"/>
  <c r="F2533" i="1"/>
  <c r="E30" i="1"/>
  <c r="F29" i="1"/>
  <c r="E968" i="1"/>
  <c r="F967" i="1"/>
  <c r="E3102" i="1"/>
  <c r="F3101" i="1"/>
  <c r="E512" i="1"/>
  <c r="F511" i="1"/>
  <c r="F1113" i="1"/>
  <c r="E1114" i="1"/>
  <c r="E3270" i="1"/>
  <c r="F3269" i="1"/>
  <c r="E612" i="1"/>
  <c r="F611" i="1"/>
  <c r="E2450" i="1"/>
  <c r="F2449" i="1"/>
  <c r="E2579" i="1"/>
  <c r="F2578" i="1"/>
  <c r="E1969" i="1"/>
  <c r="F1968" i="1"/>
  <c r="E1132" i="1"/>
  <c r="F1131" i="1"/>
  <c r="E3434" i="1"/>
  <c r="F3433" i="1"/>
  <c r="E50" i="1"/>
  <c r="F49" i="1"/>
  <c r="E2241" i="1"/>
  <c r="F2240" i="1"/>
  <c r="E1926" i="1"/>
  <c r="F1925" i="1"/>
  <c r="E2281" i="1"/>
  <c r="F2280" i="1"/>
  <c r="E3916" i="1"/>
  <c r="F3915" i="1"/>
  <c r="E446" i="1"/>
  <c r="F445" i="1"/>
  <c r="E739" i="1"/>
  <c r="F738" i="1"/>
  <c r="E1949" i="1"/>
  <c r="F1948" i="1"/>
  <c r="F3893" i="1"/>
  <c r="E3894" i="1"/>
  <c r="E154" i="1"/>
  <c r="F153" i="1"/>
  <c r="E2345" i="1"/>
  <c r="F2344" i="1"/>
  <c r="E424" i="1"/>
  <c r="F423" i="1"/>
  <c r="E1510" i="1"/>
  <c r="F1509" i="1"/>
  <c r="E1905" i="1"/>
  <c r="F1904" i="1"/>
  <c r="F987" i="1"/>
  <c r="E988" i="1"/>
  <c r="E923" i="1"/>
  <c r="F922" i="1"/>
  <c r="E3142" i="1"/>
  <c r="F3141" i="1"/>
  <c r="E2974" i="1"/>
  <c r="F2973" i="1"/>
  <c r="E3291" i="1"/>
  <c r="F3290" i="1"/>
  <c r="E2135" i="1"/>
  <c r="F2134" i="1"/>
  <c r="F2408" i="1"/>
  <c r="E2409" i="1"/>
  <c r="E324" i="1"/>
  <c r="F323" i="1"/>
  <c r="E3206" i="1"/>
  <c r="F3205" i="1"/>
  <c r="E3084" i="1"/>
  <c r="F3083" i="1"/>
  <c r="F2428" i="1"/>
  <c r="E2429" i="1"/>
  <c r="F3413" i="1"/>
  <c r="E3414" i="1"/>
  <c r="E90" i="1"/>
  <c r="F89" i="1"/>
  <c r="E2638" i="1"/>
  <c r="F2637" i="1"/>
  <c r="E1739" i="1"/>
  <c r="F1738" i="1"/>
  <c r="E2660" i="1"/>
  <c r="F2659" i="1"/>
  <c r="E2910" i="1"/>
  <c r="F2909" i="1"/>
  <c r="E800" i="1"/>
  <c r="F799" i="1"/>
  <c r="E3374" i="1"/>
  <c r="F3373" i="1"/>
  <c r="E3121" i="1"/>
  <c r="F3120" i="1"/>
  <c r="E1322" i="1"/>
  <c r="F1321" i="1"/>
  <c r="F1486" i="1"/>
  <c r="E1487" i="1"/>
  <c r="E237" i="1"/>
  <c r="F236" i="1"/>
  <c r="F1443" i="1"/>
  <c r="E1444" i="1"/>
  <c r="E696" i="1"/>
  <c r="F695" i="1"/>
  <c r="E2201" i="1"/>
  <c r="F2200" i="1"/>
  <c r="E3816" i="1"/>
  <c r="F3815" i="1"/>
  <c r="E902" i="1"/>
  <c r="F901" i="1"/>
  <c r="E944" i="1"/>
  <c r="F943" i="1"/>
  <c r="F2030" i="1"/>
  <c r="E2031" i="1"/>
  <c r="E404" i="1"/>
  <c r="F403" i="1"/>
  <c r="E280" i="1"/>
  <c r="F279" i="1"/>
  <c r="F2997" i="1"/>
  <c r="E2998" i="1"/>
  <c r="E1051" i="1"/>
  <c r="F1050" i="1"/>
  <c r="E2011" i="1"/>
  <c r="F2010" i="1"/>
  <c r="E820" i="1"/>
  <c r="F819" i="1"/>
  <c r="F571" i="1"/>
  <c r="E572" i="1"/>
  <c r="E362" i="1"/>
  <c r="F361" i="1"/>
  <c r="E2953" i="1"/>
  <c r="F2952" i="1"/>
  <c r="E3312" i="1"/>
  <c r="F3311" i="1"/>
  <c r="E3038" i="1"/>
  <c r="F3037" i="1"/>
  <c r="F3393" i="1"/>
  <c r="E3394" i="1"/>
  <c r="E261" i="1"/>
  <c r="F260" i="1"/>
  <c r="E3540" i="1"/>
  <c r="F3539" i="1"/>
  <c r="F2865" i="1"/>
  <c r="E2866" i="1"/>
  <c r="E653" i="1"/>
  <c r="F652" i="1"/>
  <c r="F1630" i="1"/>
  <c r="E1631" i="1"/>
  <c r="F1027" i="1"/>
  <c r="E1028" i="1"/>
  <c r="E1761" i="1"/>
  <c r="F1760" i="1"/>
  <c r="E2093" i="1"/>
  <c r="F2092" i="1"/>
  <c r="F1154" i="1"/>
  <c r="E1155" i="1"/>
  <c r="E2618" i="1"/>
  <c r="F2617" i="1"/>
  <c r="E3353" i="1"/>
  <c r="F3352" i="1"/>
  <c r="E1299" i="1"/>
  <c r="F1298" i="1"/>
  <c r="E2726" i="1"/>
  <c r="F2725" i="1"/>
  <c r="E1803" i="1"/>
  <c r="F1802" i="1"/>
  <c r="D3582" i="1"/>
  <c r="F3581" i="1"/>
  <c r="F2785" i="1"/>
  <c r="E2786" i="1"/>
  <c r="E3226" i="1"/>
  <c r="F3225" i="1"/>
  <c r="E3836" i="1"/>
  <c r="F3835" i="1"/>
  <c r="E2805" i="1"/>
  <c r="F2804" i="1"/>
  <c r="F109" i="1"/>
  <c r="E110" i="1"/>
  <c r="E1674" i="1"/>
  <c r="F1673" i="1"/>
  <c r="E3602" i="1"/>
  <c r="F3601" i="1"/>
  <c r="E838" i="1"/>
  <c r="F837" i="1"/>
  <c r="E1842" i="1"/>
  <c r="F1841" i="1"/>
  <c r="E2492" i="1"/>
  <c r="F2491" i="1"/>
  <c r="F171" i="1"/>
  <c r="E172" i="1"/>
  <c r="E531" i="1"/>
  <c r="F530" i="1"/>
  <c r="E3752" i="1"/>
  <c r="F3751" i="1"/>
  <c r="E2846" i="1"/>
  <c r="F2845" i="1"/>
  <c r="E3772" i="1"/>
  <c r="F3771" i="1"/>
  <c r="E3792" i="1"/>
  <c r="F3791" i="1"/>
  <c r="E2325" i="1"/>
  <c r="F2324" i="1"/>
  <c r="E3458" i="1"/>
  <c r="F3457" i="1"/>
  <c r="E3500" i="1"/>
  <c r="F3499" i="1"/>
  <c r="E3164" i="1"/>
  <c r="F3163" i="1"/>
  <c r="E3564" i="1"/>
  <c r="F3563" i="1"/>
  <c r="E1590" i="1"/>
  <c r="F1589" i="1"/>
  <c r="E2367" i="1"/>
  <c r="F2366" i="1"/>
  <c r="E3708" i="1"/>
  <c r="F3707" i="1"/>
  <c r="E1571" i="1"/>
  <c r="F1570" i="1"/>
  <c r="E1782" i="1"/>
  <c r="F1781" i="1"/>
  <c r="E2261" i="1"/>
  <c r="F2260" i="1"/>
  <c r="E2177" i="1"/>
  <c r="F2176" i="1"/>
  <c r="E1280" i="1"/>
  <c r="F1279" i="1"/>
  <c r="E70" i="1"/>
  <c r="F69" i="1"/>
  <c r="E216" i="1"/>
  <c r="F215" i="1"/>
  <c r="E1826" i="1"/>
  <c r="F1825" i="1"/>
  <c r="E2558" i="1"/>
  <c r="F2557" i="1"/>
  <c r="E2515" i="1"/>
  <c r="F2514" i="1"/>
  <c r="E880" i="1"/>
  <c r="F879" i="1"/>
  <c r="E779" i="1"/>
  <c r="F778" i="1"/>
  <c r="E3644" i="1"/>
  <c r="F3643" i="1"/>
  <c r="E552" i="1"/>
  <c r="F551" i="1"/>
  <c r="E2745" i="1"/>
  <c r="F2744" i="1"/>
  <c r="E3664" i="1"/>
  <c r="F3663" i="1"/>
  <c r="E2304" i="1"/>
  <c r="F2303" i="1"/>
  <c r="E2766" i="1"/>
  <c r="F2765" i="1"/>
  <c r="E3938" i="1"/>
  <c r="F3937" i="1"/>
  <c r="E718" i="1"/>
  <c r="F717" i="1"/>
  <c r="E2053" i="1"/>
  <c r="F2052" i="1"/>
  <c r="E130" i="1"/>
  <c r="F129" i="1"/>
  <c r="E301" i="1"/>
  <c r="F300" i="1"/>
  <c r="E3586" i="1"/>
  <c r="E1219" i="1"/>
  <c r="F1218" i="1"/>
  <c r="E2597" i="1"/>
  <c r="F2596" i="1"/>
  <c r="E2474" i="1"/>
  <c r="F2473" i="1"/>
  <c r="E3686" i="1"/>
  <c r="F3685" i="1"/>
  <c r="E3480" i="1"/>
  <c r="F3479" i="1"/>
  <c r="E382" i="1"/>
  <c r="F381" i="1"/>
  <c r="E2702" i="1"/>
  <c r="F2701" i="1"/>
  <c r="E3248" i="1"/>
  <c r="F3247" i="1"/>
  <c r="E3021" i="1"/>
  <c r="F3020" i="1"/>
  <c r="E194" i="1"/>
  <c r="F193" i="1"/>
  <c r="E2681" i="1"/>
  <c r="F2680" i="1"/>
  <c r="E3854" i="1"/>
  <c r="F3853" i="1"/>
  <c r="E1423" i="1"/>
  <c r="F1422" i="1"/>
  <c r="E1383" i="1"/>
  <c r="F1382" i="1"/>
  <c r="E1404" i="1"/>
  <c r="F1403" i="1"/>
  <c r="F2469" i="4"/>
  <c r="E2470" i="4"/>
  <c r="F3661" i="4"/>
  <c r="E3662" i="4"/>
  <c r="F1221" i="4"/>
  <c r="E1222" i="4"/>
  <c r="F4348" i="4"/>
  <c r="E4349" i="4"/>
  <c r="F2327" i="4"/>
  <c r="E2328" i="4"/>
  <c r="F1578" i="4"/>
  <c r="E1579" i="4"/>
  <c r="F3263" i="4"/>
  <c r="E3264" i="4"/>
  <c r="F2620" i="4"/>
  <c r="E2621" i="4"/>
  <c r="F5334" i="4"/>
  <c r="E5335" i="4"/>
  <c r="F3351" i="4"/>
  <c r="E3352" i="4"/>
  <c r="F5228" i="4"/>
  <c r="E5229" i="4"/>
  <c r="F3306" i="4"/>
  <c r="E3307" i="4"/>
  <c r="F4057" i="4"/>
  <c r="E4058" i="4"/>
  <c r="F1473" i="4"/>
  <c r="E1474" i="4"/>
  <c r="F4120" i="4"/>
  <c r="E4121" i="4"/>
  <c r="F4453" i="4"/>
  <c r="E4454" i="4"/>
  <c r="F3972" i="4"/>
  <c r="E3973" i="4"/>
  <c r="F5709" i="4"/>
  <c r="E5710" i="4"/>
  <c r="F1538" i="4"/>
  <c r="E1539" i="4"/>
  <c r="F4580" i="4"/>
  <c r="E4581" i="4"/>
  <c r="F1851" i="4"/>
  <c r="E1852" i="4"/>
  <c r="F3120" i="4"/>
  <c r="E3121" i="4"/>
  <c r="F1788" i="4"/>
  <c r="E1789" i="4"/>
  <c r="F3578" i="4"/>
  <c r="E3579" i="4"/>
  <c r="F57" i="4"/>
  <c r="E58" i="4"/>
  <c r="E1993" i="4"/>
  <c r="F1992" i="4"/>
  <c r="F4284" i="4"/>
  <c r="E4285" i="4"/>
  <c r="F4181" i="4"/>
  <c r="E4182" i="4"/>
  <c r="F5688" i="4"/>
  <c r="E5689" i="4"/>
  <c r="F2660" i="4"/>
  <c r="E2661" i="4"/>
  <c r="F4494" i="4"/>
  <c r="E4495" i="4"/>
  <c r="F4796" i="4"/>
  <c r="E4797" i="4"/>
  <c r="F1642" i="4"/>
  <c r="E1643" i="4"/>
  <c r="F4389" i="4"/>
  <c r="E4390" i="4"/>
  <c r="F350" i="4"/>
  <c r="D351" i="4"/>
  <c r="F5376" i="4"/>
  <c r="E5377" i="4"/>
  <c r="F2347" i="4"/>
  <c r="E2348" i="4"/>
  <c r="F5357" i="4"/>
  <c r="E5358" i="4"/>
  <c r="F4017" i="4"/>
  <c r="E4018" i="4"/>
  <c r="F992" i="4"/>
  <c r="E993" i="4"/>
  <c r="F2099" i="4"/>
  <c r="E2100" i="4"/>
  <c r="E2494" i="4"/>
  <c r="F2493" i="4"/>
  <c r="F1665" i="4"/>
  <c r="E1666" i="4"/>
  <c r="F4841" i="4"/>
  <c r="E4842" i="4"/>
  <c r="F2431" i="4"/>
  <c r="E2432" i="4"/>
  <c r="F3452" i="4"/>
  <c r="E3453" i="4"/>
  <c r="F5020" i="4"/>
  <c r="E5021" i="4"/>
  <c r="F1285" i="4"/>
  <c r="E1286" i="4"/>
  <c r="F3642" i="4"/>
  <c r="E3643" i="4"/>
  <c r="F3412" i="4"/>
  <c r="E3413" i="4"/>
  <c r="F4101" i="4"/>
  <c r="E4102" i="4"/>
  <c r="F1264" i="4"/>
  <c r="E1265" i="4"/>
  <c r="F4537" i="4"/>
  <c r="E4538" i="4"/>
  <c r="F2599" i="4"/>
  <c r="E2600" i="4"/>
  <c r="F5064" i="4"/>
  <c r="E5065" i="4"/>
  <c r="F5605" i="4"/>
  <c r="E5606" i="4"/>
  <c r="F1971" i="4"/>
  <c r="E1972" i="4"/>
  <c r="F1951" i="4"/>
  <c r="E1952" i="4"/>
  <c r="F971" i="4"/>
  <c r="E972" i="4"/>
  <c r="F4900" i="4"/>
  <c r="E4901" i="4"/>
  <c r="F5187" i="4"/>
  <c r="E5188" i="4"/>
  <c r="F1410" i="4"/>
  <c r="E1411" i="4"/>
  <c r="F683" i="4"/>
  <c r="E684" i="4"/>
  <c r="F1348" i="4"/>
  <c r="E1349" i="4"/>
  <c r="F335" i="4"/>
  <c r="D336" i="4"/>
  <c r="F5168" i="4"/>
  <c r="E5169" i="4"/>
  <c r="F4140" i="4"/>
  <c r="E4141" i="4"/>
  <c r="F3431" i="4"/>
  <c r="E3432" i="4"/>
  <c r="F4753" i="4"/>
  <c r="E4754" i="4"/>
  <c r="F5797" i="4"/>
  <c r="E5798" i="4"/>
  <c r="F5144" i="4"/>
  <c r="E5145" i="4"/>
  <c r="F5473" i="4"/>
  <c r="E5474" i="4"/>
  <c r="F5624" i="4"/>
  <c r="E5625" i="4"/>
  <c r="F77" i="4"/>
  <c r="E78" i="4"/>
  <c r="F4078" i="4"/>
  <c r="E4079" i="4"/>
  <c r="F5416" i="4"/>
  <c r="E5417" i="4"/>
  <c r="F3369" i="4"/>
  <c r="E3370" i="4"/>
  <c r="F5667" i="4"/>
  <c r="E5668" i="4"/>
  <c r="F1370" i="4"/>
  <c r="E1371" i="4"/>
  <c r="F4473" i="4"/>
  <c r="E4474" i="4"/>
  <c r="F4307" i="4"/>
  <c r="E4308" i="4"/>
  <c r="F5248" i="4"/>
  <c r="E5249" i="4"/>
  <c r="F1099" i="4"/>
  <c r="E1100" i="4"/>
  <c r="F3685" i="4"/>
  <c r="E3686" i="4"/>
  <c r="F5128" i="4"/>
  <c r="E5129" i="4"/>
  <c r="F5558" i="4"/>
  <c r="E5559" i="4"/>
  <c r="F2764" i="4"/>
  <c r="E2765" i="4"/>
  <c r="F5455" i="4"/>
  <c r="E5456" i="4"/>
  <c r="F2262" i="4"/>
  <c r="E2263" i="4"/>
  <c r="F4644" i="4"/>
  <c r="E4645" i="4"/>
  <c r="F4980" i="4"/>
  <c r="E4981" i="4"/>
  <c r="F4412" i="4"/>
  <c r="E4413" i="4"/>
  <c r="F5538" i="4"/>
  <c r="E5539" i="4"/>
  <c r="F1931" i="4"/>
  <c r="E1932" i="4"/>
  <c r="F3099" i="4"/>
  <c r="E3100" i="4"/>
  <c r="F5397" i="4"/>
  <c r="E5398" i="4"/>
  <c r="F4621" i="4"/>
  <c r="E4622" i="4"/>
  <c r="F2390" i="4"/>
  <c r="E2391" i="4"/>
  <c r="F3994" i="4"/>
  <c r="E3995" i="4"/>
  <c r="F4777" i="4"/>
  <c r="E4778" i="4"/>
  <c r="F4265" i="4"/>
  <c r="E4266" i="4"/>
  <c r="F4036" i="4"/>
  <c r="E4037" i="4"/>
  <c r="F120" i="4"/>
  <c r="E121" i="4"/>
  <c r="E1913" i="4"/>
  <c r="F1912" i="4"/>
  <c r="F5643" i="4"/>
  <c r="E5644" i="4"/>
  <c r="F2283" i="4"/>
  <c r="E2284" i="4"/>
  <c r="F5495" i="4"/>
  <c r="E5496" i="4"/>
  <c r="F5271" i="4"/>
  <c r="E5272" i="4"/>
  <c r="F2684" i="4"/>
  <c r="E2685" i="4"/>
  <c r="F2035" i="4"/>
  <c r="E2036" i="4"/>
  <c r="E2932" i="4"/>
  <c r="F2931" i="4"/>
  <c r="F2785" i="4"/>
  <c r="E2786" i="4"/>
  <c r="E1810" i="4"/>
  <c r="F1809" i="4"/>
  <c r="F955" i="4"/>
  <c r="E956" i="4"/>
  <c r="D2556" i="4"/>
  <c r="F2555" i="4"/>
  <c r="E2559" i="4"/>
  <c r="F2057" i="4"/>
  <c r="E2058" i="4"/>
  <c r="E2997" i="4"/>
  <c r="F2639" i="4"/>
  <c r="E2640" i="4"/>
  <c r="F1685" i="4"/>
  <c r="E1686" i="4"/>
  <c r="F3163" i="4"/>
  <c r="E3164" i="4"/>
  <c r="F4325" i="4"/>
  <c r="E4326" i="4"/>
  <c r="F1392" i="4"/>
  <c r="E1393" i="4"/>
  <c r="F4882" i="4"/>
  <c r="E4883" i="4"/>
  <c r="F3288" i="4"/>
  <c r="E3289" i="4"/>
  <c r="F4940" i="4"/>
  <c r="E4941" i="4"/>
  <c r="F4201" i="4"/>
  <c r="E4202" i="4"/>
  <c r="F3142" i="4"/>
  <c r="E3143" i="4"/>
  <c r="F1745" i="4"/>
  <c r="E1746" i="4"/>
  <c r="F1121" i="4"/>
  <c r="E1122" i="4"/>
  <c r="F1557" i="4"/>
  <c r="E1558" i="4"/>
  <c r="F1454" i="4"/>
  <c r="E1455" i="4"/>
  <c r="F5001" i="4"/>
  <c r="E5002" i="4"/>
  <c r="F5774" i="4"/>
  <c r="E5775" i="4"/>
  <c r="E1014" i="4"/>
  <c r="F1013" i="4"/>
  <c r="F1868" i="4"/>
  <c r="E1869" i="4"/>
  <c r="F4820" i="4"/>
  <c r="E4821" i="4"/>
  <c r="F4957" i="4"/>
  <c r="E4958" i="4"/>
  <c r="F4737" i="4"/>
  <c r="E4738" i="4"/>
  <c r="F3558" i="4"/>
  <c r="E3559" i="4"/>
  <c r="F5290" i="4"/>
  <c r="E5291" i="4"/>
  <c r="F2305" i="4"/>
  <c r="E2306" i="4"/>
  <c r="F3492" i="4"/>
  <c r="E3493" i="4"/>
  <c r="F5815" i="4"/>
  <c r="E5816" i="4"/>
  <c r="F5731" i="4"/>
  <c r="E5732" i="4"/>
  <c r="F1203" i="4"/>
  <c r="E1204" i="4"/>
  <c r="F1183" i="4"/>
  <c r="E1184" i="4"/>
  <c r="F1327" i="4"/>
  <c r="E1328" i="4"/>
  <c r="F1765" i="4"/>
  <c r="E1766" i="4"/>
  <c r="F5581" i="4"/>
  <c r="E5582" i="4"/>
  <c r="F1077" i="4"/>
  <c r="E1078" i="4"/>
  <c r="F5206" i="4"/>
  <c r="E5207" i="4"/>
  <c r="F1141" i="4"/>
  <c r="E1142" i="4"/>
  <c r="F5108" i="4"/>
  <c r="E5109" i="4"/>
  <c r="E2808" i="4"/>
  <c r="F2807" i="4"/>
  <c r="E2534" i="4"/>
  <c r="F2533" i="4"/>
  <c r="E2828" i="4"/>
  <c r="F2827" i="4"/>
  <c r="F1891" i="4"/>
  <c r="E1892" i="4"/>
  <c r="F4244" i="4"/>
  <c r="E4245" i="4"/>
  <c r="F2120" i="4"/>
  <c r="E2121" i="4"/>
  <c r="F3514" i="4"/>
  <c r="E3515" i="4"/>
  <c r="F2242" i="4"/>
  <c r="E2243" i="4"/>
  <c r="F4860" i="4"/>
  <c r="E4861" i="4"/>
  <c r="F3222" i="4"/>
  <c r="E3223" i="4"/>
  <c r="F1704" i="4"/>
  <c r="E1705" i="4"/>
  <c r="F1494" i="4"/>
  <c r="E1495" i="4"/>
  <c r="F2743" i="4"/>
  <c r="E2744" i="4"/>
  <c r="E2077" i="4"/>
  <c r="F2076" i="4"/>
  <c r="F4557" i="4"/>
  <c r="E4558" i="4"/>
  <c r="F1513" i="4"/>
  <c r="E1514" i="4"/>
  <c r="F3622" i="4"/>
  <c r="E3623" i="4"/>
  <c r="E2952" i="4"/>
  <c r="F2951" i="4"/>
  <c r="E3036" i="4"/>
  <c r="F3035" i="4"/>
  <c r="F2410" i="4"/>
  <c r="E2411" i="4"/>
  <c r="F3244" i="4"/>
  <c r="E3245" i="4"/>
  <c r="F3392" i="4"/>
  <c r="E3393" i="4"/>
  <c r="F3182" i="4"/>
  <c r="E3183" i="4"/>
  <c r="F5043" i="4"/>
  <c r="E5044" i="4"/>
  <c r="F4602" i="4"/>
  <c r="E4603" i="4"/>
  <c r="F5315" i="4"/>
  <c r="E5316" i="4"/>
  <c r="F2703" i="4"/>
  <c r="E2704" i="4"/>
  <c r="F3327" i="4"/>
  <c r="E3328" i="4"/>
  <c r="F2160" i="4"/>
  <c r="E2161" i="4"/>
  <c r="F100" i="4"/>
  <c r="E101" i="4"/>
  <c r="F2369" i="4"/>
  <c r="E2370" i="4"/>
  <c r="F5084" i="4"/>
  <c r="E5085" i="4"/>
  <c r="F1621" i="4"/>
  <c r="E1622" i="4"/>
  <c r="F2721" i="4"/>
  <c r="E2722" i="4"/>
  <c r="F1306" i="4"/>
  <c r="E1307" i="4"/>
  <c r="F4516" i="4"/>
  <c r="E4517" i="4"/>
  <c r="F3472" i="4"/>
  <c r="E3473" i="4"/>
  <c r="F4681" i="4"/>
  <c r="E4682" i="4"/>
  <c r="F4716" i="4"/>
  <c r="E4717" i="4"/>
  <c r="F16" i="4"/>
  <c r="E17" i="4"/>
  <c r="F1162" i="4"/>
  <c r="E1163" i="4"/>
  <c r="F3601" i="4"/>
  <c r="E3602" i="4"/>
  <c r="F2577" i="4"/>
  <c r="E2578" i="4"/>
  <c r="F4161" i="4"/>
  <c r="E4162" i="4"/>
  <c r="F1432" i="4"/>
  <c r="E1433" i="4"/>
  <c r="F1601" i="4"/>
  <c r="E1602" i="4"/>
  <c r="F2221" i="4"/>
  <c r="E2222" i="4"/>
  <c r="F4700" i="4"/>
  <c r="E4701" i="4"/>
  <c r="F4433" i="4"/>
  <c r="E4434" i="4"/>
  <c r="F3204" i="4"/>
  <c r="E3205" i="4"/>
  <c r="F4918" i="4"/>
  <c r="E4919" i="4"/>
  <c r="F5837" i="4"/>
  <c r="E5838" i="4"/>
  <c r="F2141" i="4"/>
  <c r="E2142" i="4"/>
  <c r="F1725" i="4"/>
  <c r="E1726" i="4"/>
  <c r="F2202" i="4"/>
  <c r="E2203" i="4"/>
  <c r="E2514" i="4"/>
  <c r="F2513" i="4"/>
  <c r="F2451" i="4"/>
  <c r="E2452" i="4"/>
  <c r="E2972" i="4"/>
  <c r="F2971" i="4"/>
  <c r="F3536" i="4"/>
  <c r="E3537" i="4"/>
  <c r="F1242" i="4"/>
  <c r="E1243" i="4"/>
  <c r="F5517" i="4"/>
  <c r="E5518" i="4"/>
  <c r="F5750" i="4"/>
  <c r="E5751" i="4"/>
  <c r="F4220" i="4"/>
  <c r="E4221" i="4"/>
  <c r="F33" i="4"/>
  <c r="E34" i="4"/>
  <c r="F4371" i="4"/>
  <c r="E4372" i="4"/>
  <c r="F3958" i="4"/>
  <c r="E3959" i="4"/>
  <c r="F2181" i="4"/>
  <c r="E2182" i="4"/>
  <c r="F5435" i="4"/>
  <c r="E5436" i="4"/>
  <c r="F4661" i="4"/>
  <c r="E4662" i="4"/>
  <c r="E2872" i="4"/>
  <c r="F2871" i="4"/>
  <c r="E2892" i="4"/>
  <c r="F2891" i="4"/>
  <c r="F1056" i="4"/>
  <c r="E1057" i="4"/>
  <c r="E3703" i="4"/>
  <c r="F3702" i="4"/>
  <c r="D2994" i="4"/>
  <c r="F2993" i="4"/>
  <c r="D2850" i="4"/>
  <c r="F2849" i="4"/>
  <c r="E3013" i="4"/>
  <c r="F3012" i="4"/>
  <c r="F2013" i="4"/>
  <c r="E2014" i="4"/>
  <c r="F3077" i="4"/>
  <c r="E3078" i="4"/>
  <c r="E141" i="4"/>
  <c r="F140" i="4"/>
  <c r="F3057" i="4"/>
  <c r="E3058" i="4"/>
  <c r="E2913" i="4"/>
  <c r="F2912" i="4"/>
  <c r="F370" i="4"/>
  <c r="E371" i="4"/>
  <c r="E2853" i="4"/>
  <c r="F1034" i="4"/>
  <c r="E1035" i="4"/>
  <c r="O194" i="1"/>
  <c r="N195" i="1"/>
  <c r="N3414" i="1"/>
  <c r="O3413" i="1"/>
  <c r="N779" i="1"/>
  <c r="O778" i="1"/>
  <c r="O3813" i="1"/>
  <c r="N3814" i="1"/>
  <c r="O653" i="1"/>
  <c r="N654" i="1"/>
  <c r="O171" i="1"/>
  <c r="N172" i="1"/>
  <c r="O3984" i="1"/>
  <c r="N3985" i="1"/>
  <c r="O1259" i="1"/>
  <c r="N1260" i="1"/>
  <c r="O2660" i="1"/>
  <c r="N2661" i="1"/>
  <c r="O302" i="1"/>
  <c r="N303" i="1"/>
  <c r="O2134" i="1"/>
  <c r="N2135" i="1"/>
  <c r="O2974" i="1"/>
  <c r="N2975" i="1"/>
  <c r="O1610" i="1"/>
  <c r="N1611" i="1"/>
  <c r="O1154" i="1"/>
  <c r="N1155" i="1"/>
  <c r="O696" i="1"/>
  <c r="N697" i="1"/>
  <c r="O573" i="1"/>
  <c r="N574" i="1"/>
  <c r="O2262" i="1"/>
  <c r="N2263" i="1"/>
  <c r="O2556" i="1"/>
  <c r="N2557" i="1"/>
  <c r="O383" i="1"/>
  <c r="N384" i="1"/>
  <c r="O513" i="1"/>
  <c r="N514" i="1"/>
  <c r="O1673" i="1"/>
  <c r="N1674" i="1"/>
  <c r="N262" i="1"/>
  <c r="O261" i="1"/>
  <c r="O3354" i="1"/>
  <c r="N3355" i="1"/>
  <c r="O924" i="1"/>
  <c r="N925" i="1"/>
  <c r="N1175" i="1"/>
  <c r="O1174" i="1"/>
  <c r="O3478" i="1"/>
  <c r="N3479" i="1"/>
  <c r="O12" i="1"/>
  <c r="N13" i="1"/>
  <c r="O613" i="1"/>
  <c r="N614" i="1"/>
  <c r="O2703" i="1"/>
  <c r="N2704" i="1"/>
  <c r="O1969" i="1"/>
  <c r="N1970" i="1"/>
  <c r="O3162" i="1"/>
  <c r="N3163" i="1"/>
  <c r="O2368" i="1"/>
  <c r="N2369" i="1"/>
  <c r="O3249" i="1"/>
  <c r="N3250" i="1"/>
  <c r="O988" i="1"/>
  <c r="N989" i="1"/>
  <c r="O1445" i="1"/>
  <c r="N1446" i="1"/>
  <c r="O2847" i="1"/>
  <c r="N2848" i="1"/>
  <c r="O3771" i="1"/>
  <c r="N3772" i="1"/>
  <c r="O217" i="1"/>
  <c r="N218" i="1"/>
  <c r="O3062" i="1"/>
  <c r="N3063" i="1"/>
  <c r="O1926" i="1"/>
  <c r="N1927" i="1"/>
  <c r="O860" i="1"/>
  <c r="N861" i="1"/>
  <c r="O944" i="1"/>
  <c r="N945" i="1"/>
  <c r="O362" i="1"/>
  <c r="N363" i="1"/>
  <c r="O2726" i="1"/>
  <c r="N2727" i="1"/>
  <c r="O2074" i="1"/>
  <c r="N2075" i="1"/>
  <c r="O69" i="1"/>
  <c r="N70" i="1"/>
  <c r="O2451" i="1"/>
  <c r="N2452" i="1"/>
  <c r="O3623" i="1"/>
  <c r="N3624" i="1"/>
  <c r="O1571" i="1"/>
  <c r="N1572" i="1"/>
  <c r="O1280" i="1"/>
  <c r="N1281" i="1"/>
  <c r="O3436" i="1"/>
  <c r="N3437" i="1"/>
  <c r="O2911" i="1"/>
  <c r="N2912" i="1"/>
  <c r="O3182" i="1"/>
  <c r="N3183" i="1"/>
  <c r="O3730" i="1"/>
  <c r="N3731" i="1"/>
  <c r="O902" i="1"/>
  <c r="N903" i="1"/>
  <c r="O839" i="1"/>
  <c r="N840" i="1"/>
  <c r="O47" i="1"/>
  <c r="N48" i="1"/>
  <c r="O3938" i="1"/>
  <c r="N3939" i="1"/>
  <c r="O344" i="1"/>
  <c r="N345" i="1"/>
  <c r="O1844" i="1"/>
  <c r="N1845" i="1"/>
  <c r="O3313" i="1"/>
  <c r="N3314" i="1"/>
  <c r="O1804" i="1"/>
  <c r="N1805" i="1"/>
  <c r="O3895" i="1"/>
  <c r="N3896" i="1"/>
  <c r="O2281" i="1"/>
  <c r="N2282" i="1"/>
  <c r="O2888" i="1"/>
  <c r="N2889" i="1"/>
  <c r="O1321" i="1"/>
  <c r="N1322" i="1"/>
  <c r="O3500" i="1"/>
  <c r="N3501" i="1"/>
  <c r="O1195" i="1"/>
  <c r="N1196" i="1"/>
  <c r="O3854" i="1"/>
  <c r="N3855" i="1"/>
  <c r="O3791" i="1"/>
  <c r="N3792" i="1"/>
  <c r="N3459" i="1"/>
  <c r="O3458" i="1"/>
  <c r="O151" i="1"/>
  <c r="N152" i="1"/>
  <c r="O2091" i="1"/>
  <c r="N2092" i="1"/>
  <c r="O1030" i="1"/>
  <c r="N1031" i="1"/>
  <c r="O3102" i="1"/>
  <c r="N3103" i="1"/>
  <c r="O2221" i="1"/>
  <c r="N2222" i="1"/>
  <c r="O2176" i="1"/>
  <c r="N2177" i="1"/>
  <c r="O740" i="1"/>
  <c r="N741" i="1"/>
  <c r="O2327" i="1"/>
  <c r="N2328" i="1"/>
  <c r="O2055" i="1"/>
  <c r="N2056" i="1"/>
  <c r="O1990" i="1"/>
  <c r="N1991" i="1"/>
  <c r="O2866" i="1"/>
  <c r="N2867" i="1"/>
  <c r="O88" i="1"/>
  <c r="N89" i="1"/>
  <c r="O632" i="1"/>
  <c r="N633" i="1"/>
  <c r="O759" i="1"/>
  <c r="N760" i="1"/>
  <c r="O3374" i="1"/>
  <c r="N3375" i="1"/>
  <c r="O2807" i="1"/>
  <c r="N2808" i="1"/>
  <c r="O1950" i="1"/>
  <c r="N1951" i="1"/>
  <c r="O3958" i="1"/>
  <c r="N3959" i="1"/>
  <c r="O446" i="1"/>
  <c r="N447" i="1"/>
  <c r="O1781" i="1"/>
  <c r="N1782" i="1"/>
  <c r="O3541" i="1"/>
  <c r="N3542" i="1"/>
  <c r="O1593" i="1"/>
  <c r="N1594" i="1"/>
  <c r="O3565" i="1"/>
  <c r="N3566" i="1"/>
  <c r="O1424" i="1"/>
  <c r="N1425" i="1"/>
  <c r="O1339" i="1"/>
  <c r="N1340" i="1"/>
  <c r="O1300" i="1"/>
  <c r="N1301" i="1"/>
  <c r="O3520" i="1"/>
  <c r="N3521" i="1"/>
  <c r="O1240" i="1"/>
  <c r="N1241" i="1"/>
  <c r="O2012" i="1"/>
  <c r="N2013" i="1"/>
  <c r="O1381" i="1"/>
  <c r="N1382" i="1"/>
  <c r="O1885" i="1"/>
  <c r="N1886" i="1"/>
  <c r="O3293" i="1"/>
  <c r="N3294" i="1"/>
  <c r="O2032" i="1"/>
  <c r="N2033" i="1"/>
  <c r="O3583" i="1"/>
  <c r="N3584" i="1"/>
  <c r="O2347" i="1"/>
  <c r="N2348" i="1"/>
  <c r="O719" i="1"/>
  <c r="N720" i="1"/>
  <c r="O2513" i="1"/>
  <c r="N2514" i="1"/>
  <c r="O1131" i="1"/>
  <c r="N1132" i="1"/>
  <c r="O2829" i="1"/>
  <c r="N2830" i="1"/>
  <c r="O3270" i="1"/>
  <c r="N3271" i="1"/>
  <c r="O2534" i="1"/>
  <c r="N2535" i="1"/>
  <c r="O108" i="1"/>
  <c r="N109" i="1"/>
  <c r="O2786" i="1"/>
  <c r="N2787" i="1"/>
  <c r="O2241" i="1"/>
  <c r="N2242" i="1"/>
  <c r="O1529" i="1"/>
  <c r="N1530" i="1"/>
  <c r="O2200" i="1"/>
  <c r="N2201" i="1"/>
  <c r="O968" i="1"/>
  <c r="N969" i="1"/>
  <c r="O1052" i="1"/>
  <c r="N1053" i="1"/>
  <c r="O674" i="1"/>
  <c r="N675" i="1"/>
  <c r="O2494" i="1"/>
  <c r="N2495" i="1"/>
  <c r="O1008" i="1"/>
  <c r="N1009" i="1"/>
  <c r="O3207" i="1"/>
  <c r="N3208" i="1"/>
  <c r="O3836" i="1"/>
  <c r="N3837" i="1"/>
  <c r="O1696" i="1"/>
  <c r="N1697" i="1"/>
  <c r="O2115" i="1"/>
  <c r="N2116" i="1"/>
  <c r="O2473" i="1"/>
  <c r="N2474" i="1"/>
  <c r="O1824" i="1"/>
  <c r="N1825" i="1"/>
  <c r="O820" i="1"/>
  <c r="N821" i="1"/>
  <c r="O2408" i="1"/>
  <c r="N2409" i="1"/>
  <c r="O2307" i="1"/>
  <c r="N2308" i="1"/>
  <c r="O3334" i="1"/>
  <c r="N3335" i="1"/>
  <c r="O468" i="1"/>
  <c r="N469" i="1"/>
  <c r="O2680" i="1"/>
  <c r="N2681" i="1"/>
  <c r="O3604" i="1"/>
  <c r="N3605" i="1"/>
  <c r="O591" i="1"/>
  <c r="N592" i="1"/>
  <c r="O1907" i="1"/>
  <c r="N1908" i="1"/>
  <c r="O237" i="1"/>
  <c r="N238" i="1"/>
  <c r="O1361" i="1"/>
  <c r="N1362" i="1"/>
  <c r="O1405" i="1"/>
  <c r="N1406" i="1"/>
  <c r="O1510" i="1"/>
  <c r="N1511" i="1"/>
  <c r="O1073" i="1"/>
  <c r="N1074" i="1"/>
  <c r="O2954" i="1"/>
  <c r="N2955" i="1"/>
  <c r="O2639" i="1"/>
  <c r="N2640" i="1"/>
  <c r="O881" i="1"/>
  <c r="N882" i="1"/>
  <c r="O404" i="1"/>
  <c r="N405" i="1"/>
  <c r="O3082" i="1"/>
  <c r="N3083" i="1"/>
  <c r="O132" i="1"/>
  <c r="N133" i="1"/>
  <c r="O3142" i="1"/>
  <c r="N3143" i="1"/>
  <c r="O1865" i="1"/>
  <c r="N1866" i="1"/>
  <c r="O3019" i="1"/>
  <c r="N3020" i="1"/>
  <c r="O532" i="1"/>
  <c r="N533" i="1"/>
  <c r="O2768" i="1"/>
  <c r="N2769" i="1"/>
  <c r="O3664" i="1"/>
  <c r="N3665" i="1"/>
  <c r="O3877" i="1"/>
  <c r="N3878" i="1"/>
  <c r="O3393" i="1"/>
  <c r="N3394" i="1"/>
  <c r="O2599" i="1"/>
  <c r="N2600" i="1"/>
  <c r="O490" i="1"/>
  <c r="N491" i="1"/>
  <c r="O3040" i="1"/>
  <c r="N3041" i="1"/>
  <c r="O552" i="1"/>
  <c r="N553" i="1"/>
  <c r="O799" i="1"/>
  <c r="N800" i="1"/>
  <c r="N2933" i="1"/>
  <c r="O1718" i="1"/>
  <c r="N1719" i="1"/>
  <c r="O3643" i="1"/>
  <c r="N3644" i="1"/>
  <c r="O2622" i="1"/>
  <c r="N2623" i="1"/>
  <c r="O3917" i="1"/>
  <c r="N3918" i="1"/>
  <c r="O28" i="1"/>
  <c r="N29" i="1"/>
  <c r="O2577" i="1"/>
  <c r="N2578" i="1"/>
  <c r="O1631" i="1"/>
  <c r="N1632" i="1"/>
  <c r="O424" i="1"/>
  <c r="N425" i="1"/>
  <c r="O2995" i="1"/>
  <c r="N2996" i="1"/>
  <c r="O3227" i="1"/>
  <c r="N3228" i="1"/>
  <c r="O3123" i="1"/>
  <c r="N3124" i="1"/>
  <c r="O3708" i="1"/>
  <c r="N3709" i="1"/>
  <c r="O2385" i="1"/>
  <c r="N2386" i="1"/>
  <c r="O3687" i="1"/>
  <c r="N3688" i="1"/>
  <c r="O2432" i="1"/>
  <c r="N2433" i="1"/>
  <c r="O2744" i="1"/>
  <c r="N2745" i="1"/>
  <c r="O1113" i="1"/>
  <c r="N1114" i="1"/>
  <c r="O1651" i="1"/>
  <c r="N1652" i="1"/>
  <c r="O1763" i="1"/>
  <c r="N1764" i="1"/>
  <c r="O1487" i="1"/>
  <c r="N1488" i="1"/>
  <c r="O1739" i="1"/>
  <c r="N1740" i="1"/>
  <c r="O1218" i="1"/>
  <c r="N1219" i="1"/>
  <c r="O324" i="1"/>
  <c r="N325" i="1"/>
  <c r="M2930" i="1"/>
  <c r="O2929" i="1"/>
  <c r="O1549" i="1"/>
  <c r="N1550" i="1"/>
  <c r="O1091" i="1"/>
  <c r="N1092" i="1"/>
  <c r="O1469" i="1"/>
  <c r="N1470" i="1"/>
  <c r="O2157" i="1"/>
  <c r="N2158" i="1"/>
  <c r="O280" i="1"/>
  <c r="N281" i="1"/>
  <c r="O3751" i="1"/>
  <c r="N3752" i="1"/>
  <c r="E591" i="1"/>
  <c r="F590" i="1"/>
  <c r="F10" i="1"/>
  <c r="E11" i="1"/>
  <c r="F3958" i="1"/>
  <c r="E3959" i="1"/>
  <c r="E1362" i="1"/>
  <c r="F1361" i="1"/>
  <c r="F1468" i="1"/>
  <c r="E1469" i="1"/>
  <c r="F1404" i="1"/>
  <c r="E1405" i="1"/>
  <c r="F1383" i="1"/>
  <c r="E1384" i="1"/>
  <c r="E173" i="1"/>
  <c r="F172" i="1"/>
  <c r="E111" i="1"/>
  <c r="F110" i="1"/>
  <c r="E2787" i="1"/>
  <c r="F2786" i="1"/>
  <c r="F1028" i="1"/>
  <c r="E1029" i="1"/>
  <c r="F3394" i="1"/>
  <c r="E3395" i="1"/>
  <c r="E2032" i="1"/>
  <c r="F2031" i="1"/>
  <c r="F1444" i="1"/>
  <c r="E1445" i="1"/>
  <c r="E1488" i="1"/>
  <c r="F1487" i="1"/>
  <c r="E3415" i="1"/>
  <c r="F3414" i="1"/>
  <c r="E1886" i="1"/>
  <c r="F1885" i="1"/>
  <c r="E633" i="1"/>
  <c r="F632" i="1"/>
  <c r="E1719" i="1"/>
  <c r="F1718" i="1"/>
  <c r="E3063" i="1"/>
  <c r="F3062" i="1"/>
  <c r="E1696" i="1"/>
  <c r="F1695" i="1"/>
  <c r="F2474" i="1"/>
  <c r="E2475" i="1"/>
  <c r="F2597" i="1"/>
  <c r="E2598" i="1"/>
  <c r="F2053" i="1"/>
  <c r="E2054" i="1"/>
  <c r="F880" i="1"/>
  <c r="E881" i="1"/>
  <c r="F3752" i="1"/>
  <c r="E3753" i="1"/>
  <c r="E1843" i="1"/>
  <c r="F1842" i="1"/>
  <c r="E3603" i="1"/>
  <c r="F3602" i="1"/>
  <c r="E3837" i="1"/>
  <c r="F3836" i="1"/>
  <c r="F1803" i="1"/>
  <c r="E1804" i="1"/>
  <c r="E1300" i="1"/>
  <c r="F1299" i="1"/>
  <c r="E2619" i="1"/>
  <c r="F2618" i="1"/>
  <c r="E2094" i="1"/>
  <c r="F2093" i="1"/>
  <c r="F653" i="1"/>
  <c r="E654" i="1"/>
  <c r="E3541" i="1"/>
  <c r="F3540" i="1"/>
  <c r="E3313" i="1"/>
  <c r="F3312" i="1"/>
  <c r="F362" i="1"/>
  <c r="E363" i="1"/>
  <c r="E821" i="1"/>
  <c r="F820" i="1"/>
  <c r="F1051" i="1"/>
  <c r="E1052" i="1"/>
  <c r="E281" i="1"/>
  <c r="F280" i="1"/>
  <c r="F902" i="1"/>
  <c r="E903" i="1"/>
  <c r="F2201" i="1"/>
  <c r="E2202" i="1"/>
  <c r="E3122" i="1"/>
  <c r="F3121" i="1"/>
  <c r="E801" i="1"/>
  <c r="F800" i="1"/>
  <c r="E2661" i="1"/>
  <c r="F2660" i="1"/>
  <c r="E2639" i="1"/>
  <c r="F2638" i="1"/>
  <c r="F3084" i="1"/>
  <c r="E3085" i="1"/>
  <c r="F324" i="1"/>
  <c r="E325" i="1"/>
  <c r="E2136" i="1"/>
  <c r="F2135" i="1"/>
  <c r="E2975" i="1"/>
  <c r="F2974" i="1"/>
  <c r="E924" i="1"/>
  <c r="F923" i="1"/>
  <c r="F1905" i="1"/>
  <c r="E1906" i="1"/>
  <c r="F424" i="1"/>
  <c r="E425" i="1"/>
  <c r="E155" i="1"/>
  <c r="F154" i="1"/>
  <c r="F1949" i="1"/>
  <c r="E1950" i="1"/>
  <c r="F446" i="1"/>
  <c r="E447" i="1"/>
  <c r="E2282" i="1"/>
  <c r="F2281" i="1"/>
  <c r="F2241" i="1"/>
  <c r="E2242" i="1"/>
  <c r="E3435" i="1"/>
  <c r="F3434" i="1"/>
  <c r="F1969" i="1"/>
  <c r="E1970" i="1"/>
  <c r="F2450" i="1"/>
  <c r="E2451" i="1"/>
  <c r="E3271" i="1"/>
  <c r="F3270" i="1"/>
  <c r="E513" i="1"/>
  <c r="F512" i="1"/>
  <c r="F968" i="1"/>
  <c r="E969" i="1"/>
  <c r="F2534" i="1"/>
  <c r="E2535" i="1"/>
  <c r="E1175" i="1"/>
  <c r="F1174" i="1"/>
  <c r="E2890" i="1"/>
  <c r="F2889" i="1"/>
  <c r="F1651" i="1"/>
  <c r="E1652" i="1"/>
  <c r="F1259" i="1"/>
  <c r="E1260" i="1"/>
  <c r="F1072" i="1"/>
  <c r="E1073" i="1"/>
  <c r="E861" i="1"/>
  <c r="F860" i="1"/>
  <c r="E3521" i="1"/>
  <c r="F3520" i="1"/>
  <c r="F1529" i="1"/>
  <c r="E1530" i="1"/>
  <c r="E3334" i="1"/>
  <c r="F3333" i="1"/>
  <c r="E2157" i="1"/>
  <c r="F2156" i="1"/>
  <c r="E1992" i="1"/>
  <c r="F1991" i="1"/>
  <c r="E469" i="1"/>
  <c r="F468" i="1"/>
  <c r="E345" i="1"/>
  <c r="F344" i="1"/>
  <c r="E1196" i="1"/>
  <c r="F1195" i="1"/>
  <c r="E1551" i="1"/>
  <c r="F1550" i="1"/>
  <c r="E1156" i="1"/>
  <c r="F1155" i="1"/>
  <c r="E1632" i="1"/>
  <c r="F1631" i="1"/>
  <c r="E2867" i="1"/>
  <c r="F2866" i="1"/>
  <c r="E573" i="1"/>
  <c r="F572" i="1"/>
  <c r="F2998" i="1"/>
  <c r="E2999" i="1"/>
  <c r="E2430" i="1"/>
  <c r="F2429" i="1"/>
  <c r="E2410" i="1"/>
  <c r="F2409" i="1"/>
  <c r="F988" i="1"/>
  <c r="E989" i="1"/>
  <c r="E3895" i="1"/>
  <c r="F3894" i="1"/>
  <c r="F1114" i="1"/>
  <c r="E1115" i="1"/>
  <c r="E2931" i="1"/>
  <c r="F2930" i="1"/>
  <c r="E3183" i="1"/>
  <c r="F3182" i="1"/>
  <c r="E1239" i="1"/>
  <c r="F1238" i="1"/>
  <c r="F130" i="1"/>
  <c r="E131" i="1"/>
  <c r="F70" i="1"/>
  <c r="E71" i="1"/>
  <c r="E532" i="1"/>
  <c r="F531" i="1"/>
  <c r="E2493" i="1"/>
  <c r="F2492" i="1"/>
  <c r="E839" i="1"/>
  <c r="F838" i="1"/>
  <c r="E1675" i="1"/>
  <c r="F1674" i="1"/>
  <c r="F2805" i="1"/>
  <c r="E2806" i="1"/>
  <c r="F3226" i="1"/>
  <c r="E3227" i="1"/>
  <c r="D3583" i="1"/>
  <c r="F3582" i="1"/>
  <c r="E2727" i="1"/>
  <c r="F2726" i="1"/>
  <c r="E3354" i="1"/>
  <c r="F3353" i="1"/>
  <c r="F1761" i="1"/>
  <c r="E1762" i="1"/>
  <c r="E262" i="1"/>
  <c r="F261" i="1"/>
  <c r="E3039" i="1"/>
  <c r="F3038" i="1"/>
  <c r="E2954" i="1"/>
  <c r="F2953" i="1"/>
  <c r="F2011" i="1"/>
  <c r="E2012" i="1"/>
  <c r="E405" i="1"/>
  <c r="F404" i="1"/>
  <c r="F944" i="1"/>
  <c r="E945" i="1"/>
  <c r="F3816" i="1"/>
  <c r="E3817" i="1"/>
  <c r="F696" i="1"/>
  <c r="E697" i="1"/>
  <c r="F237" i="1"/>
  <c r="E238" i="1"/>
  <c r="E1323" i="1"/>
  <c r="F1322" i="1"/>
  <c r="F3374" i="1"/>
  <c r="E3375" i="1"/>
  <c r="F2910" i="1"/>
  <c r="E2911" i="1"/>
  <c r="F1739" i="1"/>
  <c r="E1740" i="1"/>
  <c r="F90" i="1"/>
  <c r="E91" i="1"/>
  <c r="E3207" i="1"/>
  <c r="F3206" i="1"/>
  <c r="E3292" i="1"/>
  <c r="F3291" i="1"/>
  <c r="E3143" i="1"/>
  <c r="F3142" i="1"/>
  <c r="E1511" i="1"/>
  <c r="F1510" i="1"/>
  <c r="E2346" i="1"/>
  <c r="F2345" i="1"/>
  <c r="F739" i="1"/>
  <c r="E740" i="1"/>
  <c r="F3916" i="1"/>
  <c r="E3917" i="1"/>
  <c r="E1927" i="1"/>
  <c r="F1926" i="1"/>
  <c r="E51" i="1"/>
  <c r="F50" i="1"/>
  <c r="F1132" i="1"/>
  <c r="E1133" i="1"/>
  <c r="E2580" i="1"/>
  <c r="F2579" i="1"/>
  <c r="F612" i="1"/>
  <c r="E613" i="1"/>
  <c r="E3103" i="1"/>
  <c r="F3102" i="1"/>
  <c r="E31" i="1"/>
  <c r="F30" i="1"/>
  <c r="F3730" i="1"/>
  <c r="E3731" i="1"/>
  <c r="E3877" i="1"/>
  <c r="F3876" i="1"/>
  <c r="E3625" i="1"/>
  <c r="F3624" i="1"/>
  <c r="E1092" i="1"/>
  <c r="F1091" i="1"/>
  <c r="E761" i="1"/>
  <c r="F760" i="1"/>
  <c r="F1008" i="1"/>
  <c r="E1009" i="1"/>
  <c r="E2386" i="1"/>
  <c r="F2385" i="1"/>
  <c r="E1341" i="1"/>
  <c r="F1340" i="1"/>
  <c r="E2222" i="1"/>
  <c r="F2221" i="1"/>
  <c r="E2116" i="1"/>
  <c r="F2115" i="1"/>
  <c r="E1612" i="1"/>
  <c r="F1611" i="1"/>
  <c r="E677" i="1"/>
  <c r="F676" i="1"/>
  <c r="E490" i="1"/>
  <c r="F489" i="1"/>
  <c r="E2074" i="1"/>
  <c r="F2073" i="1"/>
  <c r="F2830" i="1"/>
  <c r="E2831" i="1"/>
  <c r="F1865" i="1"/>
  <c r="E1866" i="1"/>
  <c r="E1424" i="1"/>
  <c r="F1423" i="1"/>
  <c r="E719" i="1"/>
  <c r="F718" i="1"/>
  <c r="E3939" i="1"/>
  <c r="F3938" i="1"/>
  <c r="E2305" i="1"/>
  <c r="F2304" i="1"/>
  <c r="E2746" i="1"/>
  <c r="F2745" i="1"/>
  <c r="E2516" i="1"/>
  <c r="F2515" i="1"/>
  <c r="E2559" i="1"/>
  <c r="F2558" i="1"/>
  <c r="E3855" i="1"/>
  <c r="F3854" i="1"/>
  <c r="E2682" i="1"/>
  <c r="F2681" i="1"/>
  <c r="E3022" i="1"/>
  <c r="F3021" i="1"/>
  <c r="E2703" i="1"/>
  <c r="F2702" i="1"/>
  <c r="E383" i="1"/>
  <c r="F382" i="1"/>
  <c r="E3687" i="1"/>
  <c r="F3686" i="1"/>
  <c r="E1220" i="1"/>
  <c r="F1219" i="1"/>
  <c r="E195" i="1"/>
  <c r="F194" i="1"/>
  <c r="E3249" i="1"/>
  <c r="F3248" i="1"/>
  <c r="E1281" i="1"/>
  <c r="F1280" i="1"/>
  <c r="E2178" i="1"/>
  <c r="F2177" i="1"/>
  <c r="E2262" i="1"/>
  <c r="F2261" i="1"/>
  <c r="E3709" i="1"/>
  <c r="F3708" i="1"/>
  <c r="E1591" i="1"/>
  <c r="F1590" i="1"/>
  <c r="E3565" i="1"/>
  <c r="F3564" i="1"/>
  <c r="E3459" i="1"/>
  <c r="F3458" i="1"/>
  <c r="E2326" i="1"/>
  <c r="F2325" i="1"/>
  <c r="E3481" i="1"/>
  <c r="F3480" i="1"/>
  <c r="E3587" i="1"/>
  <c r="E302" i="1"/>
  <c r="F301" i="1"/>
  <c r="E2767" i="1"/>
  <c r="F2766" i="1"/>
  <c r="E3665" i="1"/>
  <c r="F3664" i="1"/>
  <c r="E553" i="1"/>
  <c r="F552" i="1"/>
  <c r="E3645" i="1"/>
  <c r="F3644" i="1"/>
  <c r="E780" i="1"/>
  <c r="F779" i="1"/>
  <c r="E1827" i="1"/>
  <c r="F1826" i="1"/>
  <c r="E217" i="1"/>
  <c r="F216" i="1"/>
  <c r="E1783" i="1"/>
  <c r="F1782" i="1"/>
  <c r="E1572" i="1"/>
  <c r="F1571" i="1"/>
  <c r="E2368" i="1"/>
  <c r="F2367" i="1"/>
  <c r="E3165" i="1"/>
  <c r="F3164" i="1"/>
  <c r="E3501" i="1"/>
  <c r="F3500" i="1"/>
  <c r="E3793" i="1"/>
  <c r="F3792" i="1"/>
  <c r="E3773" i="1"/>
  <c r="F3772" i="1"/>
  <c r="E2847" i="1"/>
  <c r="F2846" i="1"/>
  <c r="F1035" i="4"/>
  <c r="E1036" i="4"/>
  <c r="F371" i="4"/>
  <c r="E372" i="4"/>
  <c r="F3058" i="4"/>
  <c r="E3059" i="4"/>
  <c r="F3078" i="4"/>
  <c r="E3079" i="4"/>
  <c r="E1058" i="4"/>
  <c r="F1057" i="4"/>
  <c r="F5436" i="4"/>
  <c r="E5437" i="4"/>
  <c r="F3959" i="4"/>
  <c r="E3960" i="4"/>
  <c r="F3960" i="4"/>
  <c r="F34" i="4"/>
  <c r="E35" i="4"/>
  <c r="F5751" i="4"/>
  <c r="E5752" i="4"/>
  <c r="F1243" i="4"/>
  <c r="E1244" i="4"/>
  <c r="F1726" i="4"/>
  <c r="E1727" i="4"/>
  <c r="F5838" i="4"/>
  <c r="E5839" i="4"/>
  <c r="F3205" i="4"/>
  <c r="E3206" i="4"/>
  <c r="F4701" i="4"/>
  <c r="E4702" i="4"/>
  <c r="F1602" i="4"/>
  <c r="E1603" i="4"/>
  <c r="F4162" i="4"/>
  <c r="E4163" i="4"/>
  <c r="F3602" i="4"/>
  <c r="E3603" i="4"/>
  <c r="F17" i="4"/>
  <c r="E18" i="4"/>
  <c r="F4682" i="4"/>
  <c r="E4683" i="4"/>
  <c r="F4517" i="4"/>
  <c r="E4518" i="4"/>
  <c r="F2722" i="4"/>
  <c r="E2723" i="4"/>
  <c r="F5085" i="4"/>
  <c r="E5086" i="4"/>
  <c r="F101" i="4"/>
  <c r="E102" i="4"/>
  <c r="F3328" i="4"/>
  <c r="E3329" i="4"/>
  <c r="F5316" i="4"/>
  <c r="E5317" i="4"/>
  <c r="F5044" i="4"/>
  <c r="E5045" i="4"/>
  <c r="F3393" i="4"/>
  <c r="E3394" i="4"/>
  <c r="F2411" i="4"/>
  <c r="E2412" i="4"/>
  <c r="F1514" i="4"/>
  <c r="E1515" i="4"/>
  <c r="F1495" i="4"/>
  <c r="E1496" i="4"/>
  <c r="F3223" i="4"/>
  <c r="E3224" i="4"/>
  <c r="F2243" i="4"/>
  <c r="E2244" i="4"/>
  <c r="F2121" i="4"/>
  <c r="E2122" i="4"/>
  <c r="E1893" i="4"/>
  <c r="F1892" i="4"/>
  <c r="F5109" i="4"/>
  <c r="E5110" i="4"/>
  <c r="F5207" i="4"/>
  <c r="E5208" i="4"/>
  <c r="F5582" i="4"/>
  <c r="E5583" i="4"/>
  <c r="F1328" i="4"/>
  <c r="E1329" i="4"/>
  <c r="F1204" i="4"/>
  <c r="E1205" i="4"/>
  <c r="F5816" i="4"/>
  <c r="E5817" i="4"/>
  <c r="F2306" i="4"/>
  <c r="E2307" i="4"/>
  <c r="F3559" i="4"/>
  <c r="E3560" i="4"/>
  <c r="F4958" i="4"/>
  <c r="E4959" i="4"/>
  <c r="F1869" i="4"/>
  <c r="E1870" i="4"/>
  <c r="F5775" i="4"/>
  <c r="E5776" i="4"/>
  <c r="F1455" i="4"/>
  <c r="E1456" i="4"/>
  <c r="F1122" i="4"/>
  <c r="E1123" i="4"/>
  <c r="F3143" i="4"/>
  <c r="E3144" i="4"/>
  <c r="F4941" i="4"/>
  <c r="E4942" i="4"/>
  <c r="F4883" i="4"/>
  <c r="E4884" i="4"/>
  <c r="F4326" i="4"/>
  <c r="E4327" i="4"/>
  <c r="F1686" i="4"/>
  <c r="E1687" i="4"/>
  <c r="F956" i="4"/>
  <c r="E957" i="4"/>
  <c r="F2786" i="4"/>
  <c r="E2787" i="4"/>
  <c r="E2037" i="4"/>
  <c r="F2036" i="4"/>
  <c r="F5272" i="4"/>
  <c r="E5273" i="4"/>
  <c r="F2284" i="4"/>
  <c r="E2285" i="4"/>
  <c r="F4037" i="4"/>
  <c r="E4038" i="4"/>
  <c r="F4778" i="4"/>
  <c r="E4779" i="4"/>
  <c r="F2391" i="4"/>
  <c r="E2392" i="4"/>
  <c r="F5398" i="4"/>
  <c r="E5399" i="4"/>
  <c r="E1933" i="4"/>
  <c r="F1932" i="4"/>
  <c r="F4413" i="4"/>
  <c r="E4414" i="4"/>
  <c r="F4645" i="4"/>
  <c r="E4646" i="4"/>
  <c r="F5456" i="4"/>
  <c r="E5457" i="4"/>
  <c r="F5559" i="4"/>
  <c r="E5560" i="4"/>
  <c r="F3686" i="4"/>
  <c r="E3687" i="4"/>
  <c r="F5249" i="4"/>
  <c r="E5250" i="4"/>
  <c r="F4474" i="4"/>
  <c r="E4475" i="4"/>
  <c r="F5668" i="4"/>
  <c r="E5669" i="4"/>
  <c r="F5417" i="4"/>
  <c r="E5418" i="4"/>
  <c r="F78" i="4"/>
  <c r="E79" i="4"/>
  <c r="F5474" i="4"/>
  <c r="E5475" i="4"/>
  <c r="F5798" i="4"/>
  <c r="E5799" i="4"/>
  <c r="F3432" i="4"/>
  <c r="E3433" i="4"/>
  <c r="F5169" i="4"/>
  <c r="E5170" i="4"/>
  <c r="F1349" i="4"/>
  <c r="E1350" i="4"/>
  <c r="F1411" i="4"/>
  <c r="E1412" i="4"/>
  <c r="F4901" i="4"/>
  <c r="E4902" i="4"/>
  <c r="E1953" i="4"/>
  <c r="F1952" i="4"/>
  <c r="F5606" i="4"/>
  <c r="E5607" i="4"/>
  <c r="F2600" i="4"/>
  <c r="E2601" i="4"/>
  <c r="F1265" i="4"/>
  <c r="E1266" i="4"/>
  <c r="F3413" i="4"/>
  <c r="E3414" i="4"/>
  <c r="F1286" i="4"/>
  <c r="E1287" i="4"/>
  <c r="F3453" i="4"/>
  <c r="E3454" i="4"/>
  <c r="F4842" i="4"/>
  <c r="E4843" i="4"/>
  <c r="E994" i="4"/>
  <c r="F993" i="4"/>
  <c r="F5358" i="4"/>
  <c r="E5359" i="4"/>
  <c r="F5377" i="4"/>
  <c r="E5378" i="4"/>
  <c r="F4390" i="4"/>
  <c r="E4391" i="4"/>
  <c r="F4797" i="4"/>
  <c r="E4798" i="4"/>
  <c r="F2661" i="4"/>
  <c r="E2662" i="4"/>
  <c r="F4182" i="4"/>
  <c r="E4183" i="4"/>
  <c r="F3579" i="4"/>
  <c r="E3580" i="4"/>
  <c r="F3121" i="4"/>
  <c r="E3122" i="4"/>
  <c r="F4581" i="4"/>
  <c r="E4582" i="4"/>
  <c r="F5710" i="4"/>
  <c r="E5711" i="4"/>
  <c r="F4454" i="4"/>
  <c r="E4455" i="4"/>
  <c r="F1474" i="4"/>
  <c r="E1475" i="4"/>
  <c r="F3307" i="4"/>
  <c r="E3308" i="4"/>
  <c r="F3352" i="4"/>
  <c r="E3353" i="4"/>
  <c r="F2621" i="4"/>
  <c r="E2622" i="4"/>
  <c r="F1579" i="4"/>
  <c r="E1580" i="4"/>
  <c r="F4349" i="4"/>
  <c r="E4350" i="4"/>
  <c r="F3662" i="4"/>
  <c r="E3663" i="4"/>
  <c r="F3013" i="4"/>
  <c r="E3014" i="4"/>
  <c r="D2995" i="4"/>
  <c r="F2994" i="4"/>
  <c r="E2873" i="4"/>
  <c r="F2872" i="4"/>
  <c r="E2973" i="4"/>
  <c r="F2972" i="4"/>
  <c r="E2515" i="4"/>
  <c r="F2514" i="4"/>
  <c r="E2953" i="4"/>
  <c r="F2952" i="4"/>
  <c r="F2077" i="4"/>
  <c r="E2078" i="4"/>
  <c r="E2535" i="4"/>
  <c r="F2534" i="4"/>
  <c r="E2998" i="4"/>
  <c r="E2560" i="4"/>
  <c r="F1913" i="4"/>
  <c r="E1914" i="4"/>
  <c r="E2495" i="4"/>
  <c r="F2494" i="4"/>
  <c r="F1993" i="4"/>
  <c r="E1994" i="4"/>
  <c r="F2014" i="4"/>
  <c r="E2015" i="4"/>
  <c r="F4662" i="4"/>
  <c r="E4663" i="4"/>
  <c r="F2182" i="4"/>
  <c r="E2183" i="4"/>
  <c r="F4372" i="4"/>
  <c r="E4373" i="4"/>
  <c r="F4221" i="4"/>
  <c r="E4222" i="4"/>
  <c r="F5518" i="4"/>
  <c r="E5519" i="4"/>
  <c r="F3537" i="4"/>
  <c r="E3538" i="4"/>
  <c r="F2452" i="4"/>
  <c r="E2453" i="4"/>
  <c r="F2203" i="4"/>
  <c r="E2204" i="4"/>
  <c r="F2142" i="4"/>
  <c r="E2143" i="4"/>
  <c r="F4919" i="4"/>
  <c r="E4920" i="4"/>
  <c r="F4434" i="4"/>
  <c r="E4435" i="4"/>
  <c r="F2222" i="4"/>
  <c r="E2223" i="4"/>
  <c r="F1433" i="4"/>
  <c r="E1434" i="4"/>
  <c r="F2578" i="4"/>
  <c r="E2579" i="4"/>
  <c r="F1163" i="4"/>
  <c r="E1164" i="4"/>
  <c r="F4717" i="4"/>
  <c r="E4718" i="4"/>
  <c r="F3473" i="4"/>
  <c r="E3474" i="4"/>
  <c r="F1307" i="4"/>
  <c r="E1308" i="4"/>
  <c r="F1622" i="4"/>
  <c r="E1623" i="4"/>
  <c r="F2370" i="4"/>
  <c r="E2371" i="4"/>
  <c r="F2161" i="4"/>
  <c r="E2162" i="4"/>
  <c r="F2704" i="4"/>
  <c r="E2705" i="4"/>
  <c r="F4603" i="4"/>
  <c r="E4604" i="4"/>
  <c r="F3183" i="4"/>
  <c r="E3184" i="4"/>
  <c r="F3245" i="4"/>
  <c r="E3246" i="4"/>
  <c r="F3623" i="4"/>
  <c r="E3624" i="4"/>
  <c r="F4558" i="4"/>
  <c r="E4559" i="4"/>
  <c r="F2744" i="4"/>
  <c r="E2745" i="4"/>
  <c r="F1705" i="4"/>
  <c r="E1706" i="4"/>
  <c r="F4861" i="4"/>
  <c r="E4862" i="4"/>
  <c r="F3515" i="4"/>
  <c r="E3516" i="4"/>
  <c r="F4245" i="4"/>
  <c r="E4246" i="4"/>
  <c r="F1142" i="4"/>
  <c r="E1143" i="4"/>
  <c r="F1078" i="4"/>
  <c r="E1079" i="4"/>
  <c r="F1766" i="4"/>
  <c r="E1767" i="4"/>
  <c r="F1184" i="4"/>
  <c r="E1185" i="4"/>
  <c r="F5732" i="4"/>
  <c r="E5733" i="4"/>
  <c r="F3493" i="4"/>
  <c r="E3494" i="4"/>
  <c r="F5291" i="4"/>
  <c r="E5292" i="4"/>
  <c r="F4738" i="4"/>
  <c r="E4739" i="4"/>
  <c r="F4821" i="4"/>
  <c r="E4822" i="4"/>
  <c r="F5002" i="4"/>
  <c r="E5003" i="4"/>
  <c r="F1558" i="4"/>
  <c r="E1559" i="4"/>
  <c r="F1746" i="4"/>
  <c r="E1747" i="4"/>
  <c r="F4202" i="4"/>
  <c r="E4203" i="4"/>
  <c r="F3289" i="4"/>
  <c r="E3290" i="4"/>
  <c r="F1393" i="4"/>
  <c r="E1394" i="4"/>
  <c r="F3164" i="4"/>
  <c r="E3165" i="4"/>
  <c r="F2640" i="4"/>
  <c r="E2641" i="4"/>
  <c r="F2058" i="4"/>
  <c r="E2059" i="4"/>
  <c r="F2685" i="4"/>
  <c r="E2686" i="4"/>
  <c r="F5496" i="4"/>
  <c r="E5497" i="4"/>
  <c r="F5644" i="4"/>
  <c r="E5645" i="4"/>
  <c r="F121" i="4"/>
  <c r="E122" i="4"/>
  <c r="F4266" i="4"/>
  <c r="E4267" i="4"/>
  <c r="F3995" i="4"/>
  <c r="E3996" i="4"/>
  <c r="F4622" i="4"/>
  <c r="E4623" i="4"/>
  <c r="F3100" i="4"/>
  <c r="E3101" i="4"/>
  <c r="F5539" i="4"/>
  <c r="E5540" i="4"/>
  <c r="F4981" i="4"/>
  <c r="E4982" i="4"/>
  <c r="F2263" i="4"/>
  <c r="E2264" i="4"/>
  <c r="F2765" i="4"/>
  <c r="E2766" i="4"/>
  <c r="F5129" i="4"/>
  <c r="E5130" i="4"/>
  <c r="F1100" i="4"/>
  <c r="E1101" i="4"/>
  <c r="F4308" i="4"/>
  <c r="E4309" i="4"/>
  <c r="F1371" i="4"/>
  <c r="E1372" i="4"/>
  <c r="F3370" i="4"/>
  <c r="E3371" i="4"/>
  <c r="F4079" i="4"/>
  <c r="E4080" i="4"/>
  <c r="F5625" i="4"/>
  <c r="E5626" i="4"/>
  <c r="F5145" i="4"/>
  <c r="E5146" i="4"/>
  <c r="F4754" i="4"/>
  <c r="E4755" i="4"/>
  <c r="F4141" i="4"/>
  <c r="E4142" i="4"/>
  <c r="F336" i="4"/>
  <c r="D337" i="4"/>
  <c r="F684" i="4"/>
  <c r="E685" i="4"/>
  <c r="F5188" i="4"/>
  <c r="E5189" i="4"/>
  <c r="F972" i="4"/>
  <c r="E973" i="4"/>
  <c r="E1973" i="4"/>
  <c r="F1972" i="4"/>
  <c r="F5065" i="4"/>
  <c r="E5066" i="4"/>
  <c r="F4538" i="4"/>
  <c r="E4539" i="4"/>
  <c r="F4102" i="4"/>
  <c r="E4103" i="4"/>
  <c r="F3643" i="4"/>
  <c r="E3644" i="4"/>
  <c r="F5021" i="4"/>
  <c r="E5022" i="4"/>
  <c r="E2433" i="4"/>
  <c r="F2432" i="4"/>
  <c r="F1666" i="4"/>
  <c r="E1667" i="4"/>
  <c r="F2100" i="4"/>
  <c r="E2101" i="4"/>
  <c r="F4018" i="4"/>
  <c r="E4019" i="4"/>
  <c r="F2348" i="4"/>
  <c r="E2349" i="4"/>
  <c r="F351" i="4"/>
  <c r="D352" i="4"/>
  <c r="F1643" i="4"/>
  <c r="E1644" i="4"/>
  <c r="F4495" i="4"/>
  <c r="E4496" i="4"/>
  <c r="F5689" i="4"/>
  <c r="E5690" i="4"/>
  <c r="F4285" i="4"/>
  <c r="E4286" i="4"/>
  <c r="F58" i="4"/>
  <c r="E59" i="4"/>
  <c r="F1789" i="4"/>
  <c r="E1790" i="4"/>
  <c r="F1852" i="4"/>
  <c r="E1853" i="4"/>
  <c r="F1539" i="4"/>
  <c r="E1540" i="4"/>
  <c r="F3973" i="4"/>
  <c r="E3974" i="4"/>
  <c r="F4121" i="4"/>
  <c r="E4122" i="4"/>
  <c r="F4058" i="4"/>
  <c r="E4059" i="4"/>
  <c r="F5229" i="4"/>
  <c r="E5230" i="4"/>
  <c r="F5335" i="4"/>
  <c r="E5336" i="4"/>
  <c r="F3264" i="4"/>
  <c r="E3265" i="4"/>
  <c r="F2328" i="4"/>
  <c r="E2329" i="4"/>
  <c r="F1222" i="4"/>
  <c r="E1223" i="4"/>
  <c r="F2470" i="4"/>
  <c r="E2471" i="4"/>
  <c r="E2854" i="4"/>
  <c r="F2913" i="4"/>
  <c r="E2914" i="4"/>
  <c r="E142" i="4"/>
  <c r="F141" i="4"/>
  <c r="D2851" i="4"/>
  <c r="F2850" i="4"/>
  <c r="E3704" i="4"/>
  <c r="F3703" i="4"/>
  <c r="E2893" i="4"/>
  <c r="F2892" i="4"/>
  <c r="E3037" i="4"/>
  <c r="F3036" i="4"/>
  <c r="E2829" i="4"/>
  <c r="F2828" i="4"/>
  <c r="E2809" i="4"/>
  <c r="F2808" i="4"/>
  <c r="F1014" i="4"/>
  <c r="E1015" i="4"/>
  <c r="D2557" i="4"/>
  <c r="F2556" i="4"/>
  <c r="E1811" i="4"/>
  <c r="F1810" i="4"/>
  <c r="E2933" i="4"/>
  <c r="F2932" i="4"/>
  <c r="N173" i="1"/>
  <c r="O172" i="1"/>
  <c r="N3815" i="1"/>
  <c r="O3814" i="1"/>
  <c r="N3415" i="1"/>
  <c r="O3414" i="1"/>
  <c r="N655" i="1"/>
  <c r="O654" i="1"/>
  <c r="O195" i="1"/>
  <c r="N196" i="1"/>
  <c r="O779" i="1"/>
  <c r="N780" i="1"/>
  <c r="O3985" i="1"/>
  <c r="N3986" i="1"/>
  <c r="O1550" i="1"/>
  <c r="N1551" i="1"/>
  <c r="O1740" i="1"/>
  <c r="N1741" i="1"/>
  <c r="N1115" i="1"/>
  <c r="O1114" i="1"/>
  <c r="O3124" i="1"/>
  <c r="N3125" i="1"/>
  <c r="O425" i="1"/>
  <c r="N426" i="1"/>
  <c r="O3918" i="1"/>
  <c r="N3919" i="1"/>
  <c r="N2934" i="1"/>
  <c r="O553" i="1"/>
  <c r="N554" i="1"/>
  <c r="N3395" i="1"/>
  <c r="O3394" i="1"/>
  <c r="O533" i="1"/>
  <c r="N534" i="1"/>
  <c r="O133" i="1"/>
  <c r="N134" i="1"/>
  <c r="O2640" i="1"/>
  <c r="N2641" i="1"/>
  <c r="N1407" i="1"/>
  <c r="O1406" i="1"/>
  <c r="O592" i="1"/>
  <c r="N593" i="1"/>
  <c r="O2681" i="1"/>
  <c r="N2682" i="1"/>
  <c r="O2409" i="1"/>
  <c r="N2410" i="1"/>
  <c r="O2116" i="1"/>
  <c r="N2117" i="1"/>
  <c r="O1009" i="1"/>
  <c r="N1010" i="1"/>
  <c r="O675" i="1"/>
  <c r="N676" i="1"/>
  <c r="O1530" i="1"/>
  <c r="N1531" i="1"/>
  <c r="O2535" i="1"/>
  <c r="N2536" i="1"/>
  <c r="O2514" i="1"/>
  <c r="N2515" i="1"/>
  <c r="O2348" i="1"/>
  <c r="N2349" i="1"/>
  <c r="O1886" i="1"/>
  <c r="N1887" i="1"/>
  <c r="O3521" i="1"/>
  <c r="N3522" i="1"/>
  <c r="O3566" i="1"/>
  <c r="N3567" i="1"/>
  <c r="O447" i="1"/>
  <c r="N448" i="1"/>
  <c r="O3375" i="1"/>
  <c r="N3376" i="1"/>
  <c r="O2867" i="1"/>
  <c r="N2868" i="1"/>
  <c r="O741" i="1"/>
  <c r="N742" i="1"/>
  <c r="O1031" i="1"/>
  <c r="N1032" i="1"/>
  <c r="O3792" i="1"/>
  <c r="N3793" i="1"/>
  <c r="N1323" i="1"/>
  <c r="O1322" i="1"/>
  <c r="O1805" i="1"/>
  <c r="N1806" i="1"/>
  <c r="O3939" i="1"/>
  <c r="N3940" i="1"/>
  <c r="O840" i="1"/>
  <c r="N841" i="1"/>
  <c r="O2912" i="1"/>
  <c r="N2913" i="1"/>
  <c r="N1573" i="1"/>
  <c r="O1572" i="1"/>
  <c r="O2075" i="1"/>
  <c r="N2076" i="1"/>
  <c r="O2727" i="1"/>
  <c r="N2728" i="1"/>
  <c r="O1927" i="1"/>
  <c r="N1928" i="1"/>
  <c r="O2369" i="1"/>
  <c r="N2370" i="1"/>
  <c r="O614" i="1"/>
  <c r="N615" i="1"/>
  <c r="O925" i="1"/>
  <c r="N926" i="1"/>
  <c r="O514" i="1"/>
  <c r="N515" i="1"/>
  <c r="O574" i="1"/>
  <c r="N575" i="1"/>
  <c r="O1611" i="1"/>
  <c r="N1612" i="1"/>
  <c r="O2661" i="1"/>
  <c r="N2662" i="1"/>
  <c r="O262" i="1"/>
  <c r="N263" i="1"/>
  <c r="O281" i="1"/>
  <c r="N282" i="1"/>
  <c r="O325" i="1"/>
  <c r="N326" i="1"/>
  <c r="O1764" i="1"/>
  <c r="N1765" i="1"/>
  <c r="O2433" i="1"/>
  <c r="N2434" i="1"/>
  <c r="O2386" i="1"/>
  <c r="N2387" i="1"/>
  <c r="O3228" i="1"/>
  <c r="N3229" i="1"/>
  <c r="O2578" i="1"/>
  <c r="N2579" i="1"/>
  <c r="O3644" i="1"/>
  <c r="N3645" i="1"/>
  <c r="O491" i="1"/>
  <c r="N492" i="1"/>
  <c r="O3665" i="1"/>
  <c r="N3666" i="1"/>
  <c r="O1866" i="1"/>
  <c r="N1867" i="1"/>
  <c r="O405" i="1"/>
  <c r="N406" i="1"/>
  <c r="O1074" i="1"/>
  <c r="N1075" i="1"/>
  <c r="O238" i="1"/>
  <c r="N239" i="1"/>
  <c r="O3335" i="1"/>
  <c r="N3336" i="1"/>
  <c r="O1825" i="1"/>
  <c r="N1826" i="1"/>
  <c r="O3837" i="1"/>
  <c r="N3838" i="1"/>
  <c r="O969" i="1"/>
  <c r="N970" i="1"/>
  <c r="O2787" i="1"/>
  <c r="N2788" i="1"/>
  <c r="O2830" i="1"/>
  <c r="N2831" i="1"/>
  <c r="O2033" i="1"/>
  <c r="N2034" i="1"/>
  <c r="O2013" i="1"/>
  <c r="N2014" i="1"/>
  <c r="O1340" i="1"/>
  <c r="N1341" i="1"/>
  <c r="N3543" i="1"/>
  <c r="O3542" i="1"/>
  <c r="O1951" i="1"/>
  <c r="N1952" i="1"/>
  <c r="O633" i="1"/>
  <c r="N634" i="1"/>
  <c r="O2056" i="1"/>
  <c r="N2057" i="1"/>
  <c r="O2222" i="1"/>
  <c r="N2223" i="1"/>
  <c r="O152" i="1"/>
  <c r="N153" i="1"/>
  <c r="O1196" i="1"/>
  <c r="N1197" i="1"/>
  <c r="O2282" i="1"/>
  <c r="N2283" i="1"/>
  <c r="O1845" i="1"/>
  <c r="N1846" i="1"/>
  <c r="O3731" i="1"/>
  <c r="N3732" i="1"/>
  <c r="O1281" i="1"/>
  <c r="N1282" i="1"/>
  <c r="O2452" i="1"/>
  <c r="N2453" i="1"/>
  <c r="O945" i="1"/>
  <c r="N946" i="1"/>
  <c r="O218" i="1"/>
  <c r="N219" i="1"/>
  <c r="O3772" i="1"/>
  <c r="N3773" i="1"/>
  <c r="O989" i="1"/>
  <c r="N990" i="1"/>
  <c r="N1971" i="1"/>
  <c r="O1970" i="1"/>
  <c r="O3479" i="1"/>
  <c r="N3480" i="1"/>
  <c r="O2557" i="1"/>
  <c r="N2558" i="1"/>
  <c r="O2135" i="1"/>
  <c r="N2136" i="1"/>
  <c r="O3752" i="1"/>
  <c r="N3753" i="1"/>
  <c r="O2158" i="1"/>
  <c r="N2159" i="1"/>
  <c r="N1093" i="1"/>
  <c r="O1092" i="1"/>
  <c r="O1219" i="1"/>
  <c r="N1220" i="1"/>
  <c r="O1488" i="1"/>
  <c r="N1489" i="1"/>
  <c r="O1652" i="1"/>
  <c r="N1653" i="1"/>
  <c r="N2746" i="1"/>
  <c r="O2745" i="1"/>
  <c r="O3688" i="1"/>
  <c r="N3689" i="1"/>
  <c r="O3709" i="1"/>
  <c r="N3710" i="1"/>
  <c r="N2997" i="1"/>
  <c r="O2996" i="1"/>
  <c r="N1633" i="1"/>
  <c r="O1632" i="1"/>
  <c r="O29" i="1"/>
  <c r="N30" i="1"/>
  <c r="O2623" i="1"/>
  <c r="N2624" i="1"/>
  <c r="O1719" i="1"/>
  <c r="N1720" i="1"/>
  <c r="O800" i="1"/>
  <c r="N801" i="1"/>
  <c r="O3041" i="1"/>
  <c r="N3042" i="1"/>
  <c r="O2600" i="1"/>
  <c r="N2601" i="1"/>
  <c r="O3878" i="1"/>
  <c r="N3879" i="1"/>
  <c r="O2769" i="1"/>
  <c r="N2770" i="1"/>
  <c r="O3020" i="1"/>
  <c r="N3021" i="1"/>
  <c r="O3143" i="1"/>
  <c r="N3144" i="1"/>
  <c r="O3083" i="1"/>
  <c r="N3084" i="1"/>
  <c r="O882" i="1"/>
  <c r="N883" i="1"/>
  <c r="O2955" i="1"/>
  <c r="N2956" i="1"/>
  <c r="O1511" i="1"/>
  <c r="N1512" i="1"/>
  <c r="N1363" i="1"/>
  <c r="O1362" i="1"/>
  <c r="O1908" i="1"/>
  <c r="N1909" i="1"/>
  <c r="N3606" i="1"/>
  <c r="O3605" i="1"/>
  <c r="O469" i="1"/>
  <c r="N470" i="1"/>
  <c r="O2308" i="1"/>
  <c r="N2309" i="1"/>
  <c r="O821" i="1"/>
  <c r="N822" i="1"/>
  <c r="O2474" i="1"/>
  <c r="N2475" i="1"/>
  <c r="O1697" i="1"/>
  <c r="N1698" i="1"/>
  <c r="O3208" i="1"/>
  <c r="N3209" i="1"/>
  <c r="O2495" i="1"/>
  <c r="N2496" i="1"/>
  <c r="O1053" i="1"/>
  <c r="N1054" i="1"/>
  <c r="O2201" i="1"/>
  <c r="N2202" i="1"/>
  <c r="O2242" i="1"/>
  <c r="N2243" i="1"/>
  <c r="O109" i="1"/>
  <c r="N110" i="1"/>
  <c r="O3271" i="1"/>
  <c r="N3272" i="1"/>
  <c r="N1133" i="1"/>
  <c r="O1132" i="1"/>
  <c r="O720" i="1"/>
  <c r="N721" i="1"/>
  <c r="O3584" i="1"/>
  <c r="N3585" i="1"/>
  <c r="O3294" i="1"/>
  <c r="N3295" i="1"/>
  <c r="N1383" i="1"/>
  <c r="O1382" i="1"/>
  <c r="O1241" i="1"/>
  <c r="N1242" i="1"/>
  <c r="O1301" i="1"/>
  <c r="N1302" i="1"/>
  <c r="O1425" i="1"/>
  <c r="N1426" i="1"/>
  <c r="N1595" i="1"/>
  <c r="O1594" i="1"/>
  <c r="O1782" i="1"/>
  <c r="N1783" i="1"/>
  <c r="O3959" i="1"/>
  <c r="N3960" i="1"/>
  <c r="O2808" i="1"/>
  <c r="N2809" i="1"/>
  <c r="O760" i="1"/>
  <c r="N761" i="1"/>
  <c r="O89" i="1"/>
  <c r="N90" i="1"/>
  <c r="O1991" i="1"/>
  <c r="N1992" i="1"/>
  <c r="O2328" i="1"/>
  <c r="N2329" i="1"/>
  <c r="O2177" i="1"/>
  <c r="N2178" i="1"/>
  <c r="O3103" i="1"/>
  <c r="N3104" i="1"/>
  <c r="O2092" i="1"/>
  <c r="N2093" i="1"/>
  <c r="O3855" i="1"/>
  <c r="N3856" i="1"/>
  <c r="O3501" i="1"/>
  <c r="N3502" i="1"/>
  <c r="O2889" i="1"/>
  <c r="N2890" i="1"/>
  <c r="O3896" i="1"/>
  <c r="N3897" i="1"/>
  <c r="O3314" i="1"/>
  <c r="N3315" i="1"/>
  <c r="O345" i="1"/>
  <c r="N346" i="1"/>
  <c r="O48" i="1"/>
  <c r="N49" i="1"/>
  <c r="O903" i="1"/>
  <c r="N904" i="1"/>
  <c r="O3183" i="1"/>
  <c r="N3184" i="1"/>
  <c r="O3437" i="1"/>
  <c r="N3438" i="1"/>
  <c r="O3624" i="1"/>
  <c r="N3625" i="1"/>
  <c r="O70" i="1"/>
  <c r="N71" i="1"/>
  <c r="O363" i="1"/>
  <c r="N364" i="1"/>
  <c r="O861" i="1"/>
  <c r="N862" i="1"/>
  <c r="O3063" i="1"/>
  <c r="N3064" i="1"/>
  <c r="O2848" i="1"/>
  <c r="N2849" i="1"/>
  <c r="N1447" i="1"/>
  <c r="O1446" i="1"/>
  <c r="O3250" i="1"/>
  <c r="N3251" i="1"/>
  <c r="O3163" i="1"/>
  <c r="N3164" i="1"/>
  <c r="O2704" i="1"/>
  <c r="N2705" i="1"/>
  <c r="O13" i="1"/>
  <c r="N14" i="1"/>
  <c r="O3355" i="1"/>
  <c r="N3356" i="1"/>
  <c r="O1674" i="1"/>
  <c r="N1675" i="1"/>
  <c r="O384" i="1"/>
  <c r="N385" i="1"/>
  <c r="O2263" i="1"/>
  <c r="N2264" i="1"/>
  <c r="O697" i="1"/>
  <c r="N698" i="1"/>
  <c r="O1155" i="1"/>
  <c r="N1156" i="1"/>
  <c r="O2975" i="1"/>
  <c r="N2976" i="1"/>
  <c r="O303" i="1"/>
  <c r="N304" i="1"/>
  <c r="O1260" i="1"/>
  <c r="N1261" i="1"/>
  <c r="O1470" i="1"/>
  <c r="N1471" i="1"/>
  <c r="M2931" i="1"/>
  <c r="O2930" i="1"/>
  <c r="O3459" i="1"/>
  <c r="N3460" i="1"/>
  <c r="O1175" i="1"/>
  <c r="N1176" i="1"/>
  <c r="E12" i="1"/>
  <c r="F11" i="1"/>
  <c r="F3959" i="1"/>
  <c r="E3960" i="1"/>
  <c r="F591" i="1"/>
  <c r="E592" i="1"/>
  <c r="E1470" i="1"/>
  <c r="F1469" i="1"/>
  <c r="E1363" i="1"/>
  <c r="F1362" i="1"/>
  <c r="E1867" i="1"/>
  <c r="F1866" i="1"/>
  <c r="E3732" i="1"/>
  <c r="F3731" i="1"/>
  <c r="F3917" i="1"/>
  <c r="E3918" i="1"/>
  <c r="F1740" i="1"/>
  <c r="E1741" i="1"/>
  <c r="E3376" i="1"/>
  <c r="F3375" i="1"/>
  <c r="F238" i="1"/>
  <c r="E239" i="1"/>
  <c r="F3817" i="1"/>
  <c r="E3818" i="1"/>
  <c r="F2806" i="1"/>
  <c r="E2807" i="1"/>
  <c r="E132" i="1"/>
  <c r="F131" i="1"/>
  <c r="E3000" i="1"/>
  <c r="F2999" i="1"/>
  <c r="E1531" i="1"/>
  <c r="F1530" i="1"/>
  <c r="E1261" i="1"/>
  <c r="F1260" i="1"/>
  <c r="E2536" i="1"/>
  <c r="F2535" i="1"/>
  <c r="E2452" i="1"/>
  <c r="F2451" i="1"/>
  <c r="E1951" i="1"/>
  <c r="F1950" i="1"/>
  <c r="F425" i="1"/>
  <c r="E426" i="1"/>
  <c r="E3086" i="1"/>
  <c r="F3085" i="1"/>
  <c r="E904" i="1"/>
  <c r="F903" i="1"/>
  <c r="E1053" i="1"/>
  <c r="F1052" i="1"/>
  <c r="E364" i="1"/>
  <c r="F363" i="1"/>
  <c r="F881" i="1"/>
  <c r="E882" i="1"/>
  <c r="F2598" i="1"/>
  <c r="E2599" i="1"/>
  <c r="E1030" i="1"/>
  <c r="F1029" i="1"/>
  <c r="F1384" i="1"/>
  <c r="E1385" i="1"/>
  <c r="F2074" i="1"/>
  <c r="E2075" i="1"/>
  <c r="E1613" i="1"/>
  <c r="F1612" i="1"/>
  <c r="F2222" i="1"/>
  <c r="E2223" i="1"/>
  <c r="E2387" i="1"/>
  <c r="F2386" i="1"/>
  <c r="E762" i="1"/>
  <c r="F761" i="1"/>
  <c r="E3626" i="1"/>
  <c r="F3625" i="1"/>
  <c r="F3103" i="1"/>
  <c r="E3104" i="1"/>
  <c r="E2581" i="1"/>
  <c r="F2580" i="1"/>
  <c r="E52" i="1"/>
  <c r="F51" i="1"/>
  <c r="E2347" i="1"/>
  <c r="F2346" i="1"/>
  <c r="E3144" i="1"/>
  <c r="F3143" i="1"/>
  <c r="E3208" i="1"/>
  <c r="F3207" i="1"/>
  <c r="E406" i="1"/>
  <c r="F405" i="1"/>
  <c r="E2955" i="1"/>
  <c r="F2954" i="1"/>
  <c r="E263" i="1"/>
  <c r="F262" i="1"/>
  <c r="E3355" i="1"/>
  <c r="F3354" i="1"/>
  <c r="D3584" i="1"/>
  <c r="F3583" i="1"/>
  <c r="F839" i="1"/>
  <c r="E840" i="1"/>
  <c r="E533" i="1"/>
  <c r="F532" i="1"/>
  <c r="E3184" i="1"/>
  <c r="F3183" i="1"/>
  <c r="E3896" i="1"/>
  <c r="F3895" i="1"/>
  <c r="E2411" i="1"/>
  <c r="F2410" i="1"/>
  <c r="E2868" i="1"/>
  <c r="F2867" i="1"/>
  <c r="E1157" i="1"/>
  <c r="F1156" i="1"/>
  <c r="E1197" i="1"/>
  <c r="F1196" i="1"/>
  <c r="E470" i="1"/>
  <c r="F469" i="1"/>
  <c r="E2158" i="1"/>
  <c r="F2157" i="1"/>
  <c r="E862" i="1"/>
  <c r="F861" i="1"/>
  <c r="F2890" i="1"/>
  <c r="E2891" i="1"/>
  <c r="E514" i="1"/>
  <c r="F513" i="1"/>
  <c r="E3436" i="1"/>
  <c r="F3435" i="1"/>
  <c r="E2283" i="1"/>
  <c r="F2282" i="1"/>
  <c r="E925" i="1"/>
  <c r="F924" i="1"/>
  <c r="E2137" i="1"/>
  <c r="F2136" i="1"/>
  <c r="E2662" i="1"/>
  <c r="F2661" i="1"/>
  <c r="E3123" i="1"/>
  <c r="F3122" i="1"/>
  <c r="F3541" i="1"/>
  <c r="E3542" i="1"/>
  <c r="E2095" i="1"/>
  <c r="F2094" i="1"/>
  <c r="E1301" i="1"/>
  <c r="F1300" i="1"/>
  <c r="E3838" i="1"/>
  <c r="F3837" i="1"/>
  <c r="F1843" i="1"/>
  <c r="E1844" i="1"/>
  <c r="E1697" i="1"/>
  <c r="F1696" i="1"/>
  <c r="E1720" i="1"/>
  <c r="F1719" i="1"/>
  <c r="F1886" i="1"/>
  <c r="E1887" i="1"/>
  <c r="E1489" i="1"/>
  <c r="F1488" i="1"/>
  <c r="E2033" i="1"/>
  <c r="F2032" i="1"/>
  <c r="E112" i="1"/>
  <c r="F111" i="1"/>
  <c r="E2832" i="1"/>
  <c r="F2831" i="1"/>
  <c r="E1010" i="1"/>
  <c r="F1009" i="1"/>
  <c r="F613" i="1"/>
  <c r="E614" i="1"/>
  <c r="F1133" i="1"/>
  <c r="E1134" i="1"/>
  <c r="E741" i="1"/>
  <c r="F740" i="1"/>
  <c r="E92" i="1"/>
  <c r="F91" i="1"/>
  <c r="E2912" i="1"/>
  <c r="F2911" i="1"/>
  <c r="E698" i="1"/>
  <c r="F697" i="1"/>
  <c r="F945" i="1"/>
  <c r="E946" i="1"/>
  <c r="E2013" i="1"/>
  <c r="F2012" i="1"/>
  <c r="E1763" i="1"/>
  <c r="F1762" i="1"/>
  <c r="F3227" i="1"/>
  <c r="E3228" i="1"/>
  <c r="E72" i="1"/>
  <c r="F71" i="1"/>
  <c r="F1115" i="1"/>
  <c r="E1116" i="1"/>
  <c r="E990" i="1"/>
  <c r="F989" i="1"/>
  <c r="E1074" i="1"/>
  <c r="F1073" i="1"/>
  <c r="E1653" i="1"/>
  <c r="F1652" i="1"/>
  <c r="E970" i="1"/>
  <c r="F969" i="1"/>
  <c r="E1971" i="1"/>
  <c r="F1970" i="1"/>
  <c r="E2243" i="1"/>
  <c r="F2242" i="1"/>
  <c r="E448" i="1"/>
  <c r="F447" i="1"/>
  <c r="F1906" i="1"/>
  <c r="E1907" i="1"/>
  <c r="E326" i="1"/>
  <c r="F325" i="1"/>
  <c r="F2202" i="1"/>
  <c r="E2203" i="1"/>
  <c r="F654" i="1"/>
  <c r="E655" i="1"/>
  <c r="F1804" i="1"/>
  <c r="E1805" i="1"/>
  <c r="E3754" i="1"/>
  <c r="F3753" i="1"/>
  <c r="E2055" i="1"/>
  <c r="F2054" i="1"/>
  <c r="E2476" i="1"/>
  <c r="F2475" i="1"/>
  <c r="F1445" i="1"/>
  <c r="E1446" i="1"/>
  <c r="E3396" i="1"/>
  <c r="F3395" i="1"/>
  <c r="E1406" i="1"/>
  <c r="F1405" i="1"/>
  <c r="E491" i="1"/>
  <c r="F490" i="1"/>
  <c r="F677" i="1"/>
  <c r="E678" i="1"/>
  <c r="E2117" i="1"/>
  <c r="F2116" i="1"/>
  <c r="E1342" i="1"/>
  <c r="F1341" i="1"/>
  <c r="E1093" i="1"/>
  <c r="F1092" i="1"/>
  <c r="E3878" i="1"/>
  <c r="F3877" i="1"/>
  <c r="E32" i="1"/>
  <c r="F31" i="1"/>
  <c r="E1928" i="1"/>
  <c r="F1927" i="1"/>
  <c r="E1512" i="1"/>
  <c r="F1511" i="1"/>
  <c r="E3293" i="1"/>
  <c r="F3292" i="1"/>
  <c r="F1323" i="1"/>
  <c r="E1324" i="1"/>
  <c r="F3039" i="1"/>
  <c r="E3040" i="1"/>
  <c r="E2728" i="1"/>
  <c r="F2727" i="1"/>
  <c r="E1676" i="1"/>
  <c r="F1675" i="1"/>
  <c r="E2494" i="1"/>
  <c r="F2493" i="1"/>
  <c r="E1240" i="1"/>
  <c r="F1239" i="1"/>
  <c r="E2932" i="1"/>
  <c r="F2931" i="1"/>
  <c r="E2431" i="1"/>
  <c r="F2430" i="1"/>
  <c r="F573" i="1"/>
  <c r="E574" i="1"/>
  <c r="E1633" i="1"/>
  <c r="F1632" i="1"/>
  <c r="E1552" i="1"/>
  <c r="F1551" i="1"/>
  <c r="E346" i="1"/>
  <c r="F345" i="1"/>
  <c r="E1993" i="1"/>
  <c r="F1992" i="1"/>
  <c r="F3334" i="1"/>
  <c r="E3335" i="1"/>
  <c r="E3522" i="1"/>
  <c r="F3521" i="1"/>
  <c r="E1176" i="1"/>
  <c r="F1175" i="1"/>
  <c r="E3272" i="1"/>
  <c r="F3271" i="1"/>
  <c r="E156" i="1"/>
  <c r="F155" i="1"/>
  <c r="E2976" i="1"/>
  <c r="F2975" i="1"/>
  <c r="F2639" i="1"/>
  <c r="E2640" i="1"/>
  <c r="E802" i="1"/>
  <c r="F801" i="1"/>
  <c r="E282" i="1"/>
  <c r="F281" i="1"/>
  <c r="E822" i="1"/>
  <c r="F821" i="1"/>
  <c r="F3313" i="1"/>
  <c r="E3314" i="1"/>
  <c r="E2620" i="1"/>
  <c r="F2619" i="1"/>
  <c r="E3604" i="1"/>
  <c r="F3603" i="1"/>
  <c r="E3064" i="1"/>
  <c r="F3063" i="1"/>
  <c r="E634" i="1"/>
  <c r="F633" i="1"/>
  <c r="E3416" i="1"/>
  <c r="F3415" i="1"/>
  <c r="E2788" i="1"/>
  <c r="F2787" i="1"/>
  <c r="E174" i="1"/>
  <c r="F173" i="1"/>
  <c r="E2848" i="1"/>
  <c r="F2847" i="1"/>
  <c r="E1784" i="1"/>
  <c r="F1783" i="1"/>
  <c r="E1828" i="1"/>
  <c r="F1827" i="1"/>
  <c r="E554" i="1"/>
  <c r="F553" i="1"/>
  <c r="E3588" i="1"/>
  <c r="E1221" i="1"/>
  <c r="F1220" i="1"/>
  <c r="E3688" i="1"/>
  <c r="F3687" i="1"/>
  <c r="E3023" i="1"/>
  <c r="F3022" i="1"/>
  <c r="E2683" i="1"/>
  <c r="F2682" i="1"/>
  <c r="E3774" i="1"/>
  <c r="F3773" i="1"/>
  <c r="E3794" i="1"/>
  <c r="F3793" i="1"/>
  <c r="E3502" i="1"/>
  <c r="F3501" i="1"/>
  <c r="E3166" i="1"/>
  <c r="F3165" i="1"/>
  <c r="E2369" i="1"/>
  <c r="F2368" i="1"/>
  <c r="E1573" i="1"/>
  <c r="F1572" i="1"/>
  <c r="E218" i="1"/>
  <c r="F217" i="1"/>
  <c r="E1592" i="1"/>
  <c r="F1591" i="1"/>
  <c r="E2263" i="1"/>
  <c r="F2262" i="1"/>
  <c r="E2179" i="1"/>
  <c r="F2178" i="1"/>
  <c r="E3250" i="1"/>
  <c r="F3249" i="1"/>
  <c r="E196" i="1"/>
  <c r="F195" i="1"/>
  <c r="E384" i="1"/>
  <c r="F383" i="1"/>
  <c r="E3940" i="1"/>
  <c r="F3939" i="1"/>
  <c r="E3460" i="1"/>
  <c r="F3459" i="1"/>
  <c r="E3710" i="1"/>
  <c r="F3709" i="1"/>
  <c r="E1282" i="1"/>
  <c r="F1281" i="1"/>
  <c r="E2704" i="1"/>
  <c r="F2703" i="1"/>
  <c r="E3856" i="1"/>
  <c r="F3855" i="1"/>
  <c r="E2560" i="1"/>
  <c r="F2559" i="1"/>
  <c r="E2306" i="1"/>
  <c r="F2305" i="1"/>
  <c r="E720" i="1"/>
  <c r="F719" i="1"/>
  <c r="E1425" i="1"/>
  <c r="F1424" i="1"/>
  <c r="E781" i="1"/>
  <c r="F780" i="1"/>
  <c r="E3666" i="1"/>
  <c r="F3665" i="1"/>
  <c r="E3566" i="1"/>
  <c r="F3565" i="1"/>
  <c r="E3646" i="1"/>
  <c r="F3645" i="1"/>
  <c r="E2768" i="1"/>
  <c r="F2767" i="1"/>
  <c r="E303" i="1"/>
  <c r="F302" i="1"/>
  <c r="E3482" i="1"/>
  <c r="F3481" i="1"/>
  <c r="E2327" i="1"/>
  <c r="F2326" i="1"/>
  <c r="E2517" i="1"/>
  <c r="F2516" i="1"/>
  <c r="E2747" i="1"/>
  <c r="F2746" i="1"/>
  <c r="E2855" i="4"/>
  <c r="F1223" i="4"/>
  <c r="E1224" i="4"/>
  <c r="F3265" i="4"/>
  <c r="E3266" i="4"/>
  <c r="F5230" i="4"/>
  <c r="E5231" i="4"/>
  <c r="F4122" i="4"/>
  <c r="E4123" i="4"/>
  <c r="F1540" i="4"/>
  <c r="E1541" i="4"/>
  <c r="F1790" i="4"/>
  <c r="E1791" i="4"/>
  <c r="F4286" i="4"/>
  <c r="E4287" i="4"/>
  <c r="F4496" i="4"/>
  <c r="E4497" i="4"/>
  <c r="F352" i="4"/>
  <c r="D353" i="4"/>
  <c r="F4019" i="4"/>
  <c r="E4020" i="4"/>
  <c r="F1667" i="4"/>
  <c r="E1668" i="4"/>
  <c r="F5022" i="4"/>
  <c r="E5023" i="4"/>
  <c r="F4103" i="4"/>
  <c r="E4104" i="4"/>
  <c r="F5066" i="4"/>
  <c r="E5067" i="4"/>
  <c r="E974" i="4"/>
  <c r="F973" i="4"/>
  <c r="F685" i="4"/>
  <c r="E686" i="4"/>
  <c r="F4142" i="4"/>
  <c r="E4143" i="4"/>
  <c r="F5146" i="4"/>
  <c r="E5147" i="4"/>
  <c r="F4080" i="4"/>
  <c r="E4081" i="4"/>
  <c r="F1372" i="4"/>
  <c r="E1373" i="4"/>
  <c r="F1101" i="4"/>
  <c r="E1102" i="4"/>
  <c r="F2766" i="4"/>
  <c r="E2767" i="4"/>
  <c r="F4982" i="4"/>
  <c r="E4983" i="4"/>
  <c r="F3101" i="4"/>
  <c r="E3102" i="4"/>
  <c r="F3996" i="4"/>
  <c r="E3997" i="4"/>
  <c r="F122" i="4"/>
  <c r="E123" i="4"/>
  <c r="F5497" i="4"/>
  <c r="E5498" i="4"/>
  <c r="F2059" i="4"/>
  <c r="E2060" i="4"/>
  <c r="F3165" i="4"/>
  <c r="E3166" i="4"/>
  <c r="F3290" i="4"/>
  <c r="E3291" i="4"/>
  <c r="F1747" i="4"/>
  <c r="E1748" i="4"/>
  <c r="F5003" i="4"/>
  <c r="E5004" i="4"/>
  <c r="F4739" i="4"/>
  <c r="E4740" i="4"/>
  <c r="F3494" i="4"/>
  <c r="E3495" i="4"/>
  <c r="F1185" i="4"/>
  <c r="E1186" i="4"/>
  <c r="F1079" i="4"/>
  <c r="E1080" i="4"/>
  <c r="F4246" i="4"/>
  <c r="E4247" i="4"/>
  <c r="F4862" i="4"/>
  <c r="E4863" i="4"/>
  <c r="F2745" i="4"/>
  <c r="E2746" i="4"/>
  <c r="F3624" i="4"/>
  <c r="E3625" i="4"/>
  <c r="F3184" i="4"/>
  <c r="E3185" i="4"/>
  <c r="F2705" i="4"/>
  <c r="E2706" i="4"/>
  <c r="F2371" i="4"/>
  <c r="E2372" i="4"/>
  <c r="F1308" i="4"/>
  <c r="E1309" i="4"/>
  <c r="F4718" i="4"/>
  <c r="E4719" i="4"/>
  <c r="F2579" i="4"/>
  <c r="E2580" i="4"/>
  <c r="F2223" i="4"/>
  <c r="E2224" i="4"/>
  <c r="F4920" i="4"/>
  <c r="E4921" i="4"/>
  <c r="F2204" i="4"/>
  <c r="E2205" i="4"/>
  <c r="F3538" i="4"/>
  <c r="E3539" i="4"/>
  <c r="F4222" i="4"/>
  <c r="E4223" i="4"/>
  <c r="F2183" i="4"/>
  <c r="E2184" i="4"/>
  <c r="F2015" i="4"/>
  <c r="E2016" i="4"/>
  <c r="E2561" i="4"/>
  <c r="F3663" i="4"/>
  <c r="E3664" i="4"/>
  <c r="F1580" i="4"/>
  <c r="E1581" i="4"/>
  <c r="F3353" i="4"/>
  <c r="E3354" i="4"/>
  <c r="F1475" i="4"/>
  <c r="E1476" i="4"/>
  <c r="F5711" i="4"/>
  <c r="E5712" i="4"/>
  <c r="F3122" i="4"/>
  <c r="E3123" i="4"/>
  <c r="F4183" i="4"/>
  <c r="E4184" i="4"/>
  <c r="F4798" i="4"/>
  <c r="E4799" i="4"/>
  <c r="F5378" i="4"/>
  <c r="E5379" i="4"/>
  <c r="F3454" i="4"/>
  <c r="E3455" i="4"/>
  <c r="F3414" i="4"/>
  <c r="E3415" i="4"/>
  <c r="F2601" i="4"/>
  <c r="E2602" i="4"/>
  <c r="F1412" i="4"/>
  <c r="E1413" i="4"/>
  <c r="F5170" i="4"/>
  <c r="E5171" i="4"/>
  <c r="F5799" i="4"/>
  <c r="E5800" i="4"/>
  <c r="F79" i="4"/>
  <c r="E80" i="4"/>
  <c r="F5669" i="4"/>
  <c r="E5670" i="4"/>
  <c r="F5250" i="4"/>
  <c r="E5251" i="4"/>
  <c r="F5560" i="4"/>
  <c r="E5561" i="4"/>
  <c r="F4646" i="4"/>
  <c r="E4647" i="4"/>
  <c r="F2392" i="4"/>
  <c r="E2393" i="4"/>
  <c r="F4038" i="4"/>
  <c r="E4039" i="4"/>
  <c r="F5273" i="4"/>
  <c r="E5274" i="4"/>
  <c r="E2788" i="4"/>
  <c r="F2787" i="4"/>
  <c r="F1687" i="4"/>
  <c r="E1688" i="4"/>
  <c r="F4884" i="4"/>
  <c r="E4885" i="4"/>
  <c r="F3144" i="4"/>
  <c r="E3145" i="4"/>
  <c r="F1456" i="4"/>
  <c r="E1457" i="4"/>
  <c r="F1870" i="4"/>
  <c r="E1871" i="4"/>
  <c r="F3560" i="4"/>
  <c r="E3561" i="4"/>
  <c r="F5817" i="4"/>
  <c r="E5818" i="4"/>
  <c r="F1329" i="4"/>
  <c r="E1330" i="4"/>
  <c r="F5208" i="4"/>
  <c r="E5209" i="4"/>
  <c r="F2244" i="4"/>
  <c r="E2245" i="4"/>
  <c r="F1496" i="4"/>
  <c r="E1497" i="4"/>
  <c r="F2412" i="4"/>
  <c r="E2413" i="4"/>
  <c r="F5045" i="4"/>
  <c r="E5046" i="4"/>
  <c r="F3329" i="4"/>
  <c r="E3330" i="4"/>
  <c r="F5086" i="4"/>
  <c r="E5087" i="4"/>
  <c r="F4518" i="4"/>
  <c r="E4519" i="4"/>
  <c r="F18" i="4"/>
  <c r="E19" i="4"/>
  <c r="F4163" i="4"/>
  <c r="E4164" i="4"/>
  <c r="F4702" i="4"/>
  <c r="E4703" i="4"/>
  <c r="F5839" i="4"/>
  <c r="E5840" i="4"/>
  <c r="F1244" i="4"/>
  <c r="E1245" i="4"/>
  <c r="F35" i="4"/>
  <c r="E36" i="4"/>
  <c r="F5437" i="4"/>
  <c r="E5438" i="4"/>
  <c r="E3080" i="4"/>
  <c r="F3079" i="4"/>
  <c r="F372" i="4"/>
  <c r="E373" i="4"/>
  <c r="F2933" i="4"/>
  <c r="E2934" i="4"/>
  <c r="D2558" i="4"/>
  <c r="F2557" i="4"/>
  <c r="F2809" i="4"/>
  <c r="E2810" i="4"/>
  <c r="F3037" i="4"/>
  <c r="E3038" i="4"/>
  <c r="E3705" i="4"/>
  <c r="F3704" i="4"/>
  <c r="E143" i="4"/>
  <c r="F142" i="4"/>
  <c r="F2495" i="4"/>
  <c r="E2496" i="4"/>
  <c r="F2535" i="4"/>
  <c r="E2536" i="4"/>
  <c r="F2953" i="4"/>
  <c r="E2954" i="4"/>
  <c r="F2973" i="4"/>
  <c r="E2974" i="4"/>
  <c r="D2996" i="4"/>
  <c r="F2995" i="4"/>
  <c r="F994" i="4"/>
  <c r="E995" i="4"/>
  <c r="F1953" i="4"/>
  <c r="E1954" i="4"/>
  <c r="F1933" i="4"/>
  <c r="E1934" i="4"/>
  <c r="F1893" i="4"/>
  <c r="E1894" i="4"/>
  <c r="F1015" i="4"/>
  <c r="E1016" i="4"/>
  <c r="F2914" i="4"/>
  <c r="E2915" i="4"/>
  <c r="F2471" i="4"/>
  <c r="E2472" i="4"/>
  <c r="F2329" i="4"/>
  <c r="E2330" i="4"/>
  <c r="F5336" i="4"/>
  <c r="E5337" i="4"/>
  <c r="F4059" i="4"/>
  <c r="E4060" i="4"/>
  <c r="F3974" i="4"/>
  <c r="E3975" i="4"/>
  <c r="F1853" i="4"/>
  <c r="E1854" i="4"/>
  <c r="F59" i="4"/>
  <c r="E60" i="4"/>
  <c r="F5690" i="4"/>
  <c r="E5691" i="4"/>
  <c r="F1644" i="4"/>
  <c r="E1645" i="4"/>
  <c r="F2349" i="4"/>
  <c r="E2350" i="4"/>
  <c r="F2101" i="4"/>
  <c r="E2102" i="4"/>
  <c r="F3644" i="4"/>
  <c r="E3645" i="4"/>
  <c r="F4539" i="4"/>
  <c r="E4540" i="4"/>
  <c r="F5189" i="4"/>
  <c r="E5190" i="4"/>
  <c r="F337" i="4"/>
  <c r="D338" i="4"/>
  <c r="F338" i="4"/>
  <c r="F4755" i="4"/>
  <c r="E4756" i="4"/>
  <c r="F5626" i="4"/>
  <c r="E5627" i="4"/>
  <c r="F3371" i="4"/>
  <c r="E3372" i="4"/>
  <c r="F4309" i="4"/>
  <c r="E4310" i="4"/>
  <c r="F5130" i="4"/>
  <c r="E5131" i="4"/>
  <c r="F2264" i="4"/>
  <c r="E2265" i="4"/>
  <c r="F5540" i="4"/>
  <c r="E5541" i="4"/>
  <c r="F4623" i="4"/>
  <c r="E4624" i="4"/>
  <c r="F4267" i="4"/>
  <c r="E4268" i="4"/>
  <c r="F5645" i="4"/>
  <c r="E5646" i="4"/>
  <c r="F2686" i="4"/>
  <c r="E2687" i="4"/>
  <c r="F2641" i="4"/>
  <c r="E2642" i="4"/>
  <c r="F1394" i="4"/>
  <c r="E1395" i="4"/>
  <c r="F4203" i="4"/>
  <c r="E4204" i="4"/>
  <c r="F1559" i="4"/>
  <c r="E1560" i="4"/>
  <c r="F4822" i="4"/>
  <c r="E4823" i="4"/>
  <c r="F5292" i="4"/>
  <c r="E5293" i="4"/>
  <c r="F5733" i="4"/>
  <c r="E5734" i="4"/>
  <c r="F1767" i="4"/>
  <c r="E1768" i="4"/>
  <c r="F1143" i="4"/>
  <c r="E1144" i="4"/>
  <c r="F3516" i="4"/>
  <c r="E3517" i="4"/>
  <c r="F1706" i="4"/>
  <c r="E1707" i="4"/>
  <c r="F4559" i="4"/>
  <c r="E4560" i="4"/>
  <c r="F3246" i="4"/>
  <c r="E3247" i="4"/>
  <c r="F4604" i="4"/>
  <c r="E4605" i="4"/>
  <c r="F2162" i="4"/>
  <c r="E2163" i="4"/>
  <c r="F1623" i="4"/>
  <c r="E1624" i="4"/>
  <c r="F3474" i="4"/>
  <c r="E3475" i="4"/>
  <c r="F1164" i="4"/>
  <c r="E1165" i="4"/>
  <c r="F1434" i="4"/>
  <c r="E1435" i="4"/>
  <c r="F4435" i="4"/>
  <c r="E4436" i="4"/>
  <c r="F2143" i="4"/>
  <c r="E2144" i="4"/>
  <c r="F2453" i="4"/>
  <c r="E2454" i="4"/>
  <c r="F5519" i="4"/>
  <c r="E5520" i="4"/>
  <c r="F4373" i="4"/>
  <c r="E4374" i="4"/>
  <c r="F4663" i="4"/>
  <c r="E4664" i="4"/>
  <c r="F1994" i="4"/>
  <c r="E1995" i="4"/>
  <c r="F1914" i="4"/>
  <c r="E1915" i="4"/>
  <c r="E2999" i="4"/>
  <c r="F2078" i="4"/>
  <c r="E2079" i="4"/>
  <c r="F3014" i="4"/>
  <c r="E3015" i="4"/>
  <c r="F4350" i="4"/>
  <c r="E4351" i="4"/>
  <c r="F2622" i="4"/>
  <c r="E2623" i="4"/>
  <c r="F3308" i="4"/>
  <c r="E3309" i="4"/>
  <c r="F4455" i="4"/>
  <c r="E4456" i="4"/>
  <c r="F4582" i="4"/>
  <c r="E4583" i="4"/>
  <c r="F3580" i="4"/>
  <c r="E3581" i="4"/>
  <c r="F2662" i="4"/>
  <c r="E2663" i="4"/>
  <c r="F4391" i="4"/>
  <c r="E4392" i="4"/>
  <c r="F5359" i="4"/>
  <c r="E5360" i="4"/>
  <c r="F4843" i="4"/>
  <c r="E4844" i="4"/>
  <c r="F1287" i="4"/>
  <c r="E1288" i="4"/>
  <c r="F1266" i="4"/>
  <c r="E1267" i="4"/>
  <c r="F5607" i="4"/>
  <c r="E5608" i="4"/>
  <c r="F4902" i="4"/>
  <c r="E4903" i="4"/>
  <c r="F1350" i="4"/>
  <c r="E1351" i="4"/>
  <c r="F3433" i="4"/>
  <c r="E3434" i="4"/>
  <c r="F5475" i="4"/>
  <c r="E5476" i="4"/>
  <c r="F5418" i="4"/>
  <c r="E5419" i="4"/>
  <c r="F4475" i="4"/>
  <c r="E4476" i="4"/>
  <c r="F3687" i="4"/>
  <c r="E3688" i="4"/>
  <c r="F5457" i="4"/>
  <c r="E5458" i="4"/>
  <c r="F4414" i="4"/>
  <c r="E4415" i="4"/>
  <c r="F5399" i="4"/>
  <c r="E5400" i="4"/>
  <c r="F4779" i="4"/>
  <c r="E4780" i="4"/>
  <c r="F2285" i="4"/>
  <c r="E2286" i="4"/>
  <c r="E958" i="4"/>
  <c r="F957" i="4"/>
  <c r="F4327" i="4"/>
  <c r="E4328" i="4"/>
  <c r="F4942" i="4"/>
  <c r="E4943" i="4"/>
  <c r="F1123" i="4"/>
  <c r="E1124" i="4"/>
  <c r="F5776" i="4"/>
  <c r="E5777" i="4"/>
  <c r="F4959" i="4"/>
  <c r="E4960" i="4"/>
  <c r="F2307" i="4"/>
  <c r="E2308" i="4"/>
  <c r="F1205" i="4"/>
  <c r="E1206" i="4"/>
  <c r="F5583" i="4"/>
  <c r="E5584" i="4"/>
  <c r="F5110" i="4"/>
  <c r="E5111" i="4"/>
  <c r="F2122" i="4"/>
  <c r="E2123" i="4"/>
  <c r="F3224" i="4"/>
  <c r="E3225" i="4"/>
  <c r="F1515" i="4"/>
  <c r="E1516" i="4"/>
  <c r="F3394" i="4"/>
  <c r="E3395" i="4"/>
  <c r="F5317" i="4"/>
  <c r="E5318" i="4"/>
  <c r="F102" i="4"/>
  <c r="E103" i="4"/>
  <c r="F2723" i="4"/>
  <c r="E2724" i="4"/>
  <c r="F4683" i="4"/>
  <c r="E4684" i="4"/>
  <c r="F3603" i="4"/>
  <c r="E3604" i="4"/>
  <c r="F1603" i="4"/>
  <c r="E1604" i="4"/>
  <c r="F3206" i="4"/>
  <c r="E3207" i="4"/>
  <c r="F1727" i="4"/>
  <c r="E1728" i="4"/>
  <c r="F5752" i="4"/>
  <c r="E5753" i="4"/>
  <c r="E3060" i="4"/>
  <c r="F3059" i="4"/>
  <c r="F1036" i="4"/>
  <c r="E1037" i="4"/>
  <c r="E1812" i="4"/>
  <c r="F1811" i="4"/>
  <c r="F2829" i="4"/>
  <c r="E2830" i="4"/>
  <c r="F2893" i="4"/>
  <c r="E2894" i="4"/>
  <c r="D2852" i="4"/>
  <c r="F2851" i="4"/>
  <c r="F2433" i="4"/>
  <c r="E2434" i="4"/>
  <c r="F1973" i="4"/>
  <c r="E1974" i="4"/>
  <c r="F2515" i="4"/>
  <c r="E2516" i="4"/>
  <c r="F2873" i="4"/>
  <c r="E2874" i="4"/>
  <c r="F2037" i="4"/>
  <c r="E2038" i="4"/>
  <c r="F1058" i="4"/>
  <c r="E1059" i="4"/>
  <c r="O780" i="1"/>
  <c r="N781" i="1"/>
  <c r="O655" i="1"/>
  <c r="N656" i="1"/>
  <c r="O3815" i="1"/>
  <c r="N3816" i="1"/>
  <c r="N197" i="1"/>
  <c r="O196" i="1"/>
  <c r="O3415" i="1"/>
  <c r="N3416" i="1"/>
  <c r="N174" i="1"/>
  <c r="O173" i="1"/>
  <c r="O3986" i="1"/>
  <c r="N3987" i="1"/>
  <c r="N3988" i="1"/>
  <c r="O1447" i="1"/>
  <c r="N1448" i="1"/>
  <c r="O1595" i="1"/>
  <c r="N1596" i="1"/>
  <c r="O1383" i="1"/>
  <c r="N1384" i="1"/>
  <c r="O1633" i="1"/>
  <c r="N1634" i="1"/>
  <c r="O1971" i="1"/>
  <c r="N1972" i="1"/>
  <c r="O3543" i="1"/>
  <c r="N3544" i="1"/>
  <c r="O3460" i="1"/>
  <c r="N3461" i="1"/>
  <c r="O1471" i="1"/>
  <c r="N1472" i="1"/>
  <c r="O304" i="1"/>
  <c r="N305" i="1"/>
  <c r="N1157" i="1"/>
  <c r="O1156" i="1"/>
  <c r="O2264" i="1"/>
  <c r="N2265" i="1"/>
  <c r="O1675" i="1"/>
  <c r="N1676" i="1"/>
  <c r="O14" i="1"/>
  <c r="N15" i="1"/>
  <c r="O3164" i="1"/>
  <c r="N3165" i="1"/>
  <c r="O862" i="1"/>
  <c r="N863" i="1"/>
  <c r="O3625" i="1"/>
  <c r="N3626" i="1"/>
  <c r="O3438" i="1"/>
  <c r="N3439" i="1"/>
  <c r="O904" i="1"/>
  <c r="N905" i="1"/>
  <c r="O346" i="1"/>
  <c r="N347" i="1"/>
  <c r="O3897" i="1"/>
  <c r="N3898" i="1"/>
  <c r="O3502" i="1"/>
  <c r="N3503" i="1"/>
  <c r="O2093" i="1"/>
  <c r="N2094" i="1"/>
  <c r="O2178" i="1"/>
  <c r="N2179" i="1"/>
  <c r="N1993" i="1"/>
  <c r="O1992" i="1"/>
  <c r="O761" i="1"/>
  <c r="N762" i="1"/>
  <c r="O3960" i="1"/>
  <c r="N3961" i="1"/>
  <c r="N1303" i="1"/>
  <c r="O1302" i="1"/>
  <c r="O3585" i="1"/>
  <c r="N3586" i="1"/>
  <c r="O110" i="1"/>
  <c r="N111" i="1"/>
  <c r="O2202" i="1"/>
  <c r="N2203" i="1"/>
  <c r="O2496" i="1"/>
  <c r="N2497" i="1"/>
  <c r="N1699" i="1"/>
  <c r="O1698" i="1"/>
  <c r="O822" i="1"/>
  <c r="N823" i="1"/>
  <c r="O470" i="1"/>
  <c r="N471" i="1"/>
  <c r="O1909" i="1"/>
  <c r="N1910" i="1"/>
  <c r="O1512" i="1"/>
  <c r="N1513" i="1"/>
  <c r="O883" i="1"/>
  <c r="N884" i="1"/>
  <c r="O3144" i="1"/>
  <c r="N3145" i="1"/>
  <c r="O2770" i="1"/>
  <c r="N2771" i="1"/>
  <c r="O2601" i="1"/>
  <c r="N2602" i="1"/>
  <c r="O801" i="1"/>
  <c r="N802" i="1"/>
  <c r="O2624" i="1"/>
  <c r="N2625" i="1"/>
  <c r="O3689" i="1"/>
  <c r="N3690" i="1"/>
  <c r="O1653" i="1"/>
  <c r="N1654" i="1"/>
  <c r="N1221" i="1"/>
  <c r="O1220" i="1"/>
  <c r="O2159" i="1"/>
  <c r="N2160" i="1"/>
  <c r="O2136" i="1"/>
  <c r="N2137" i="1"/>
  <c r="O2558" i="1"/>
  <c r="N2559" i="1"/>
  <c r="O3773" i="1"/>
  <c r="N3774" i="1"/>
  <c r="O946" i="1"/>
  <c r="N947" i="1"/>
  <c r="N1283" i="1"/>
  <c r="O1282" i="1"/>
  <c r="O1846" i="1"/>
  <c r="N1847" i="1"/>
  <c r="O1197" i="1"/>
  <c r="N1198" i="1"/>
  <c r="O2223" i="1"/>
  <c r="N2224" i="1"/>
  <c r="O634" i="1"/>
  <c r="N635" i="1"/>
  <c r="O2014" i="1"/>
  <c r="N2015" i="1"/>
  <c r="O2831" i="1"/>
  <c r="N2832" i="1"/>
  <c r="O970" i="1"/>
  <c r="N971" i="1"/>
  <c r="O1826" i="1"/>
  <c r="N1827" i="1"/>
  <c r="O239" i="1"/>
  <c r="N240" i="1"/>
  <c r="O406" i="1"/>
  <c r="N407" i="1"/>
  <c r="O3666" i="1"/>
  <c r="N3667" i="1"/>
  <c r="O3645" i="1"/>
  <c r="N3646" i="1"/>
  <c r="O3229" i="1"/>
  <c r="N3230" i="1"/>
  <c r="O2434" i="1"/>
  <c r="N2435" i="1"/>
  <c r="O326" i="1"/>
  <c r="N327" i="1"/>
  <c r="N264" i="1"/>
  <c r="O263" i="1"/>
  <c r="N1613" i="1"/>
  <c r="O1612" i="1"/>
  <c r="O515" i="1"/>
  <c r="N516" i="1"/>
  <c r="O615" i="1"/>
  <c r="N616" i="1"/>
  <c r="O2728" i="1"/>
  <c r="N2729" i="1"/>
  <c r="O841" i="1"/>
  <c r="N842" i="1"/>
  <c r="N1807" i="1"/>
  <c r="O1806" i="1"/>
  <c r="O3793" i="1"/>
  <c r="N3794" i="1"/>
  <c r="O742" i="1"/>
  <c r="N743" i="1"/>
  <c r="O3376" i="1"/>
  <c r="N3377" i="1"/>
  <c r="O3567" i="1"/>
  <c r="N3568" i="1"/>
  <c r="O1887" i="1"/>
  <c r="N1888" i="1"/>
  <c r="O2515" i="1"/>
  <c r="N2516" i="1"/>
  <c r="O1531" i="1"/>
  <c r="N1532" i="1"/>
  <c r="N1011" i="1"/>
  <c r="O1010" i="1"/>
  <c r="O2410" i="1"/>
  <c r="N2411" i="1"/>
  <c r="O593" i="1"/>
  <c r="N594" i="1"/>
  <c r="O2641" i="1"/>
  <c r="N2642" i="1"/>
  <c r="O534" i="1"/>
  <c r="N535" i="1"/>
  <c r="O554" i="1"/>
  <c r="N555" i="1"/>
  <c r="O3919" i="1"/>
  <c r="N3920" i="1"/>
  <c r="O3125" i="1"/>
  <c r="N3126" i="1"/>
  <c r="O1741" i="1"/>
  <c r="N1742" i="1"/>
  <c r="O1133" i="1"/>
  <c r="N1134" i="1"/>
  <c r="O1176" i="1"/>
  <c r="N1177" i="1"/>
  <c r="O1261" i="1"/>
  <c r="N1262" i="1"/>
  <c r="O2976" i="1"/>
  <c r="N2977" i="1"/>
  <c r="O698" i="1"/>
  <c r="N699" i="1"/>
  <c r="O385" i="1"/>
  <c r="N386" i="1"/>
  <c r="O3356" i="1"/>
  <c r="N3357" i="1"/>
  <c r="O2705" i="1"/>
  <c r="N2706" i="1"/>
  <c r="O3251" i="1"/>
  <c r="N3252" i="1"/>
  <c r="O2849" i="1"/>
  <c r="N2850" i="1"/>
  <c r="O3064" i="1"/>
  <c r="N3065" i="1"/>
  <c r="O364" i="1"/>
  <c r="N365" i="1"/>
  <c r="O71" i="1"/>
  <c r="N72" i="1"/>
  <c r="O3184" i="1"/>
  <c r="N3185" i="1"/>
  <c r="O49" i="1"/>
  <c r="N50" i="1"/>
  <c r="O3315" i="1"/>
  <c r="N3316" i="1"/>
  <c r="O2890" i="1"/>
  <c r="N2891" i="1"/>
  <c r="O3856" i="1"/>
  <c r="N3857" i="1"/>
  <c r="O3104" i="1"/>
  <c r="N3105" i="1"/>
  <c r="O2329" i="1"/>
  <c r="N2330" i="1"/>
  <c r="O90" i="1"/>
  <c r="N91" i="1"/>
  <c r="O2809" i="1"/>
  <c r="N2810" i="1"/>
  <c r="O1783" i="1"/>
  <c r="N1784" i="1"/>
  <c r="N1427" i="1"/>
  <c r="O1426" i="1"/>
  <c r="N1243" i="1"/>
  <c r="O1242" i="1"/>
  <c r="O3295" i="1"/>
  <c r="N3296" i="1"/>
  <c r="O721" i="1"/>
  <c r="N722" i="1"/>
  <c r="O3272" i="1"/>
  <c r="N3273" i="1"/>
  <c r="O2243" i="1"/>
  <c r="N2244" i="1"/>
  <c r="N1055" i="1"/>
  <c r="O1054" i="1"/>
  <c r="O3209" i="1"/>
  <c r="N3210" i="1"/>
  <c r="O2475" i="1"/>
  <c r="N2476" i="1"/>
  <c r="O2309" i="1"/>
  <c r="N2310" i="1"/>
  <c r="O2956" i="1"/>
  <c r="N2957" i="1"/>
  <c r="O3084" i="1"/>
  <c r="N3085" i="1"/>
  <c r="O3021" i="1"/>
  <c r="N3022" i="1"/>
  <c r="O3879" i="1"/>
  <c r="N3880" i="1"/>
  <c r="O3042" i="1"/>
  <c r="N3043" i="1"/>
  <c r="N1721" i="1"/>
  <c r="O1720" i="1"/>
  <c r="O30" i="1"/>
  <c r="N31" i="1"/>
  <c r="O3710" i="1"/>
  <c r="N3711" i="1"/>
  <c r="O1489" i="1"/>
  <c r="N1490" i="1"/>
  <c r="O3753" i="1"/>
  <c r="N3754" i="1"/>
  <c r="O3480" i="1"/>
  <c r="N3481" i="1"/>
  <c r="O990" i="1"/>
  <c r="N991" i="1"/>
  <c r="O219" i="1"/>
  <c r="N220" i="1"/>
  <c r="O2453" i="1"/>
  <c r="N2454" i="1"/>
  <c r="O3732" i="1"/>
  <c r="N3733" i="1"/>
  <c r="O2283" i="1"/>
  <c r="N2284" i="1"/>
  <c r="O153" i="1"/>
  <c r="N154" i="1"/>
  <c r="O2057" i="1"/>
  <c r="N2058" i="1"/>
  <c r="O1952" i="1"/>
  <c r="N1953" i="1"/>
  <c r="O1341" i="1"/>
  <c r="N1342" i="1"/>
  <c r="O2034" i="1"/>
  <c r="N2035" i="1"/>
  <c r="O2788" i="1"/>
  <c r="N2789" i="1"/>
  <c r="O3838" i="1"/>
  <c r="N3839" i="1"/>
  <c r="O3336" i="1"/>
  <c r="N3337" i="1"/>
  <c r="O1075" i="1"/>
  <c r="N1076" i="1"/>
  <c r="O1867" i="1"/>
  <c r="N1868" i="1"/>
  <c r="O492" i="1"/>
  <c r="N493" i="1"/>
  <c r="O2579" i="1"/>
  <c r="N2580" i="1"/>
  <c r="O2387" i="1"/>
  <c r="N2388" i="1"/>
  <c r="O1765" i="1"/>
  <c r="N1766" i="1"/>
  <c r="O282" i="1"/>
  <c r="N283" i="1"/>
  <c r="O2662" i="1"/>
  <c r="N2663" i="1"/>
  <c r="O575" i="1"/>
  <c r="N576" i="1"/>
  <c r="O926" i="1"/>
  <c r="N927" i="1"/>
  <c r="O2370" i="1"/>
  <c r="N2371" i="1"/>
  <c r="O1928" i="1"/>
  <c r="N1929" i="1"/>
  <c r="O2076" i="1"/>
  <c r="N2077" i="1"/>
  <c r="O2913" i="1"/>
  <c r="N2914" i="1"/>
  <c r="O3940" i="1"/>
  <c r="N3941" i="1"/>
  <c r="N1033" i="1"/>
  <c r="O1032" i="1"/>
  <c r="O2868" i="1"/>
  <c r="N2869" i="1"/>
  <c r="O448" i="1"/>
  <c r="N449" i="1"/>
  <c r="N3523" i="1"/>
  <c r="O3522" i="1"/>
  <c r="O2349" i="1"/>
  <c r="N2350" i="1"/>
  <c r="O2536" i="1"/>
  <c r="N2537" i="1"/>
  <c r="O676" i="1"/>
  <c r="N677" i="1"/>
  <c r="O2117" i="1"/>
  <c r="N2118" i="1"/>
  <c r="O2682" i="1"/>
  <c r="N2683" i="1"/>
  <c r="O134" i="1"/>
  <c r="N135" i="1"/>
  <c r="N2935" i="1"/>
  <c r="O426" i="1"/>
  <c r="N427" i="1"/>
  <c r="O1551" i="1"/>
  <c r="N1552" i="1"/>
  <c r="O1573" i="1"/>
  <c r="N1574" i="1"/>
  <c r="M2932" i="1"/>
  <c r="O2931" i="1"/>
  <c r="O3606" i="1"/>
  <c r="N3607" i="1"/>
  <c r="O1363" i="1"/>
  <c r="N1364" i="1"/>
  <c r="O2997" i="1"/>
  <c r="N2998" i="1"/>
  <c r="O2746" i="1"/>
  <c r="N2747" i="1"/>
  <c r="O1093" i="1"/>
  <c r="N1094" i="1"/>
  <c r="O1323" i="1"/>
  <c r="N1324" i="1"/>
  <c r="O1407" i="1"/>
  <c r="N1408" i="1"/>
  <c r="O3395" i="1"/>
  <c r="N3396" i="1"/>
  <c r="O1115" i="1"/>
  <c r="N1116" i="1"/>
  <c r="F592" i="1"/>
  <c r="E593" i="1"/>
  <c r="E3961" i="1"/>
  <c r="F3960" i="1"/>
  <c r="F12" i="1"/>
  <c r="E13" i="1"/>
  <c r="F1363" i="1"/>
  <c r="E1364" i="1"/>
  <c r="F1470" i="1"/>
  <c r="E1471" i="1"/>
  <c r="E575" i="1"/>
  <c r="F574" i="1"/>
  <c r="E1325" i="1"/>
  <c r="F1324" i="1"/>
  <c r="E656" i="1"/>
  <c r="F655" i="1"/>
  <c r="E947" i="1"/>
  <c r="F946" i="1"/>
  <c r="E615" i="1"/>
  <c r="F614" i="1"/>
  <c r="E1888" i="1"/>
  <c r="F1887" i="1"/>
  <c r="F3104" i="1"/>
  <c r="E3105" i="1"/>
  <c r="E2224" i="1"/>
  <c r="F2223" i="1"/>
  <c r="E2076" i="1"/>
  <c r="F2075" i="1"/>
  <c r="E883" i="1"/>
  <c r="F882" i="1"/>
  <c r="E3819" i="1"/>
  <c r="F3818" i="1"/>
  <c r="E3919" i="1"/>
  <c r="F3918" i="1"/>
  <c r="F174" i="1"/>
  <c r="E175" i="1"/>
  <c r="E3417" i="1"/>
  <c r="F3416" i="1"/>
  <c r="F3064" i="1"/>
  <c r="E3065" i="1"/>
  <c r="E2621" i="1"/>
  <c r="F2620" i="1"/>
  <c r="E823" i="1"/>
  <c r="F822" i="1"/>
  <c r="F802" i="1"/>
  <c r="E803" i="1"/>
  <c r="E2977" i="1"/>
  <c r="F2976" i="1"/>
  <c r="E3273" i="1"/>
  <c r="F3272" i="1"/>
  <c r="E3523" i="1"/>
  <c r="F3522" i="1"/>
  <c r="F1993" i="1"/>
  <c r="E1994" i="1"/>
  <c r="E1553" i="1"/>
  <c r="F1552" i="1"/>
  <c r="E2933" i="1"/>
  <c r="F2932" i="1"/>
  <c r="E2495" i="1"/>
  <c r="F2494" i="1"/>
  <c r="F2728" i="1"/>
  <c r="E2729" i="1"/>
  <c r="E1513" i="1"/>
  <c r="F1512" i="1"/>
  <c r="E33" i="1"/>
  <c r="F32" i="1"/>
  <c r="E1094" i="1"/>
  <c r="F1093" i="1"/>
  <c r="F2117" i="1"/>
  <c r="E2118" i="1"/>
  <c r="F491" i="1"/>
  <c r="E492" i="1"/>
  <c r="E3397" i="1"/>
  <c r="F3396" i="1"/>
  <c r="E2477" i="1"/>
  <c r="F2476" i="1"/>
  <c r="E3755" i="1"/>
  <c r="F3754" i="1"/>
  <c r="F326" i="1"/>
  <c r="E327" i="1"/>
  <c r="E449" i="1"/>
  <c r="F448" i="1"/>
  <c r="E1972" i="1"/>
  <c r="F1971" i="1"/>
  <c r="E1654" i="1"/>
  <c r="F1653" i="1"/>
  <c r="E991" i="1"/>
  <c r="F990" i="1"/>
  <c r="E73" i="1"/>
  <c r="F72" i="1"/>
  <c r="E1764" i="1"/>
  <c r="F1763" i="1"/>
  <c r="E2913" i="1"/>
  <c r="F2912" i="1"/>
  <c r="E742" i="1"/>
  <c r="F741" i="1"/>
  <c r="E2833" i="1"/>
  <c r="F2832" i="1"/>
  <c r="E2034" i="1"/>
  <c r="F2033" i="1"/>
  <c r="E1698" i="1"/>
  <c r="F1697" i="1"/>
  <c r="E3839" i="1"/>
  <c r="F3838" i="1"/>
  <c r="E2096" i="1"/>
  <c r="F2095" i="1"/>
  <c r="E3124" i="1"/>
  <c r="F3123" i="1"/>
  <c r="F2137" i="1"/>
  <c r="E2138" i="1"/>
  <c r="E2284" i="1"/>
  <c r="F2283" i="1"/>
  <c r="E515" i="1"/>
  <c r="F514" i="1"/>
  <c r="E863" i="1"/>
  <c r="F862" i="1"/>
  <c r="F470" i="1"/>
  <c r="E471" i="1"/>
  <c r="E1158" i="1"/>
  <c r="F1157" i="1"/>
  <c r="F2411" i="1"/>
  <c r="E2412" i="1"/>
  <c r="E534" i="1"/>
  <c r="F533" i="1"/>
  <c r="D3585" i="1"/>
  <c r="F3584" i="1"/>
  <c r="E264" i="1"/>
  <c r="F263" i="1"/>
  <c r="E407" i="1"/>
  <c r="F406" i="1"/>
  <c r="E3145" i="1"/>
  <c r="F3144" i="1"/>
  <c r="E53" i="1"/>
  <c r="F52" i="1"/>
  <c r="E763" i="1"/>
  <c r="F762" i="1"/>
  <c r="E1031" i="1"/>
  <c r="F1030" i="1"/>
  <c r="F1053" i="1"/>
  <c r="E1054" i="1"/>
  <c r="F3086" i="1"/>
  <c r="E3087" i="1"/>
  <c r="E1952" i="1"/>
  <c r="F1951" i="1"/>
  <c r="E2537" i="1"/>
  <c r="F2536" i="1"/>
  <c r="E1532" i="1"/>
  <c r="F1531" i="1"/>
  <c r="E133" i="1"/>
  <c r="F132" i="1"/>
  <c r="E3377" i="1"/>
  <c r="F3376" i="1"/>
  <c r="E3315" i="1"/>
  <c r="F3314" i="1"/>
  <c r="E2641" i="1"/>
  <c r="F2640" i="1"/>
  <c r="F3335" i="1"/>
  <c r="E3336" i="1"/>
  <c r="F3040" i="1"/>
  <c r="E3041" i="1"/>
  <c r="E679" i="1"/>
  <c r="F678" i="1"/>
  <c r="F1446" i="1"/>
  <c r="E1447" i="1"/>
  <c r="E1806" i="1"/>
  <c r="F1805" i="1"/>
  <c r="E2204" i="1"/>
  <c r="F2203" i="1"/>
  <c r="E1908" i="1"/>
  <c r="F1907" i="1"/>
  <c r="E1117" i="1"/>
  <c r="F1116" i="1"/>
  <c r="E3229" i="1"/>
  <c r="F3228" i="1"/>
  <c r="E1135" i="1"/>
  <c r="F1134" i="1"/>
  <c r="F1844" i="1"/>
  <c r="E1845" i="1"/>
  <c r="F3542" i="1"/>
  <c r="E3543" i="1"/>
  <c r="E2892" i="1"/>
  <c r="F2891" i="1"/>
  <c r="E841" i="1"/>
  <c r="F840" i="1"/>
  <c r="E1386" i="1"/>
  <c r="F1385" i="1"/>
  <c r="E2600" i="1"/>
  <c r="F2599" i="1"/>
  <c r="E427" i="1"/>
  <c r="F426" i="1"/>
  <c r="E2808" i="1"/>
  <c r="F2807" i="1"/>
  <c r="E240" i="1"/>
  <c r="F239" i="1"/>
  <c r="E1742" i="1"/>
  <c r="F1741" i="1"/>
  <c r="E2789" i="1"/>
  <c r="F2788" i="1"/>
  <c r="E635" i="1"/>
  <c r="F634" i="1"/>
  <c r="E3605" i="1"/>
  <c r="F3604" i="1"/>
  <c r="E283" i="1"/>
  <c r="F282" i="1"/>
  <c r="F156" i="1"/>
  <c r="E157" i="1"/>
  <c r="E1177" i="1"/>
  <c r="F1176" i="1"/>
  <c r="E347" i="1"/>
  <c r="F346" i="1"/>
  <c r="E1634" i="1"/>
  <c r="F1633" i="1"/>
  <c r="E2432" i="1"/>
  <c r="F2431" i="1"/>
  <c r="E1241" i="1"/>
  <c r="F1240" i="1"/>
  <c r="E1677" i="1"/>
  <c r="F1676" i="1"/>
  <c r="E3294" i="1"/>
  <c r="F3293" i="1"/>
  <c r="F1928" i="1"/>
  <c r="E1929" i="1"/>
  <c r="E3879" i="1"/>
  <c r="F3878" i="1"/>
  <c r="E1343" i="1"/>
  <c r="F1342" i="1"/>
  <c r="E1407" i="1"/>
  <c r="F1406" i="1"/>
  <c r="E2056" i="1"/>
  <c r="F2055" i="1"/>
  <c r="E2244" i="1"/>
  <c r="F2243" i="1"/>
  <c r="E971" i="1"/>
  <c r="F970" i="1"/>
  <c r="F1074" i="1"/>
  <c r="E1075" i="1"/>
  <c r="F2013" i="1"/>
  <c r="E2014" i="1"/>
  <c r="E699" i="1"/>
  <c r="F698" i="1"/>
  <c r="E93" i="1"/>
  <c r="F92" i="1"/>
  <c r="E1011" i="1"/>
  <c r="F1010" i="1"/>
  <c r="F112" i="1"/>
  <c r="E113" i="1"/>
  <c r="E1490" i="1"/>
  <c r="F1489" i="1"/>
  <c r="E1721" i="1"/>
  <c r="F1720" i="1"/>
  <c r="E1302" i="1"/>
  <c r="F1301" i="1"/>
  <c r="E2663" i="1"/>
  <c r="F2662" i="1"/>
  <c r="F925" i="1"/>
  <c r="E926" i="1"/>
  <c r="E3437" i="1"/>
  <c r="F3436" i="1"/>
  <c r="E2159" i="1"/>
  <c r="F2158" i="1"/>
  <c r="F1197" i="1"/>
  <c r="E1198" i="1"/>
  <c r="E2869" i="1"/>
  <c r="F2868" i="1"/>
  <c r="E3897" i="1"/>
  <c r="F3896" i="1"/>
  <c r="E3185" i="1"/>
  <c r="F3184" i="1"/>
  <c r="E3356" i="1"/>
  <c r="F3355" i="1"/>
  <c r="E2956" i="1"/>
  <c r="F2955" i="1"/>
  <c r="E3209" i="1"/>
  <c r="F3208" i="1"/>
  <c r="E2348" i="1"/>
  <c r="F2347" i="1"/>
  <c r="E2582" i="1"/>
  <c r="F2581" i="1"/>
  <c r="E3627" i="1"/>
  <c r="F3626" i="1"/>
  <c r="E2388" i="1"/>
  <c r="F2387" i="1"/>
  <c r="E1614" i="1"/>
  <c r="F1613" i="1"/>
  <c r="E365" i="1"/>
  <c r="F364" i="1"/>
  <c r="F904" i="1"/>
  <c r="E905" i="1"/>
  <c r="F2452" i="1"/>
  <c r="E2453" i="1"/>
  <c r="E1262" i="1"/>
  <c r="F1261" i="1"/>
  <c r="E3001" i="1"/>
  <c r="F3000" i="1"/>
  <c r="F3732" i="1"/>
  <c r="E3733" i="1"/>
  <c r="E1868" i="1"/>
  <c r="F1867" i="1"/>
  <c r="E1283" i="1"/>
  <c r="F1282" i="1"/>
  <c r="E2328" i="1"/>
  <c r="F2327" i="1"/>
  <c r="E304" i="1"/>
  <c r="F303" i="1"/>
  <c r="E3647" i="1"/>
  <c r="F3646" i="1"/>
  <c r="E3567" i="1"/>
  <c r="F3566" i="1"/>
  <c r="E3667" i="1"/>
  <c r="F3666" i="1"/>
  <c r="E2307" i="1"/>
  <c r="F2306" i="1"/>
  <c r="E2561" i="1"/>
  <c r="F2560" i="1"/>
  <c r="E3857" i="1"/>
  <c r="F3856" i="1"/>
  <c r="E3461" i="1"/>
  <c r="F3460" i="1"/>
  <c r="E2370" i="1"/>
  <c r="F2369" i="1"/>
  <c r="E3503" i="1"/>
  <c r="F3502" i="1"/>
  <c r="E3795" i="1"/>
  <c r="F3794" i="1"/>
  <c r="E3775" i="1"/>
  <c r="F3774" i="1"/>
  <c r="E3024" i="1"/>
  <c r="F3023" i="1"/>
  <c r="E2849" i="1"/>
  <c r="F2848" i="1"/>
  <c r="E2684" i="1"/>
  <c r="F2683" i="1"/>
  <c r="E3689" i="1"/>
  <c r="F3688" i="1"/>
  <c r="E1222" i="1"/>
  <c r="F1221" i="1"/>
  <c r="E1785" i="1"/>
  <c r="F1784" i="1"/>
  <c r="E2518" i="1"/>
  <c r="F2517" i="1"/>
  <c r="E3483" i="1"/>
  <c r="F3482" i="1"/>
  <c r="E782" i="1"/>
  <c r="F781" i="1"/>
  <c r="E721" i="1"/>
  <c r="F720" i="1"/>
  <c r="E3941" i="1"/>
  <c r="F3940" i="1"/>
  <c r="E385" i="1"/>
  <c r="F384" i="1"/>
  <c r="E197" i="1"/>
  <c r="F196" i="1"/>
  <c r="E2264" i="1"/>
  <c r="F2263" i="1"/>
  <c r="E1574" i="1"/>
  <c r="F1573" i="1"/>
  <c r="E3167" i="1"/>
  <c r="F3166" i="1"/>
  <c r="E2748" i="1"/>
  <c r="F2747" i="1"/>
  <c r="E2769" i="1"/>
  <c r="F2768" i="1"/>
  <c r="E1426" i="1"/>
  <c r="F1425" i="1"/>
  <c r="E2705" i="1"/>
  <c r="F2704" i="1"/>
  <c r="E3711" i="1"/>
  <c r="F3710" i="1"/>
  <c r="E3251" i="1"/>
  <c r="F3250" i="1"/>
  <c r="E2180" i="1"/>
  <c r="F2179" i="1"/>
  <c r="E1593" i="1"/>
  <c r="F1592" i="1"/>
  <c r="E219" i="1"/>
  <c r="F218" i="1"/>
  <c r="E3589" i="1"/>
  <c r="E555" i="1"/>
  <c r="F554" i="1"/>
  <c r="E1829" i="1"/>
  <c r="F1828" i="1"/>
  <c r="F2038" i="4"/>
  <c r="E2039" i="4"/>
  <c r="F2516" i="4"/>
  <c r="E2517" i="4"/>
  <c r="F2434" i="4"/>
  <c r="E2435" i="4"/>
  <c r="F2894" i="4"/>
  <c r="E2895" i="4"/>
  <c r="F1728" i="4"/>
  <c r="E1729" i="4"/>
  <c r="F1604" i="4"/>
  <c r="E1605" i="4"/>
  <c r="F4684" i="4"/>
  <c r="E4685" i="4"/>
  <c r="F103" i="4"/>
  <c r="E104" i="4"/>
  <c r="F3395" i="4"/>
  <c r="E3396" i="4"/>
  <c r="F3225" i="4"/>
  <c r="E3226" i="4"/>
  <c r="F5111" i="4"/>
  <c r="E5112" i="4"/>
  <c r="F1206" i="4"/>
  <c r="E1207" i="4"/>
  <c r="F4960" i="4"/>
  <c r="E4961" i="4"/>
  <c r="F1124" i="4"/>
  <c r="E1125" i="4"/>
  <c r="F4328" i="4"/>
  <c r="E4329" i="4"/>
  <c r="F2286" i="4"/>
  <c r="E2287" i="4"/>
  <c r="F5400" i="4"/>
  <c r="E5401" i="4"/>
  <c r="F5458" i="4"/>
  <c r="E5459" i="4"/>
  <c r="F4476" i="4"/>
  <c r="E4477" i="4"/>
  <c r="F5476" i="4"/>
  <c r="E5477" i="4"/>
  <c r="F1351" i="4"/>
  <c r="E1352" i="4"/>
  <c r="F5608" i="4"/>
  <c r="E5609" i="4"/>
  <c r="F1288" i="4"/>
  <c r="E1289" i="4"/>
  <c r="F5360" i="4"/>
  <c r="E5361" i="4"/>
  <c r="F2663" i="4"/>
  <c r="E2664" i="4"/>
  <c r="F4583" i="4"/>
  <c r="E4584" i="4"/>
  <c r="F3309" i="4"/>
  <c r="E3310" i="4"/>
  <c r="F4351" i="4"/>
  <c r="E4352" i="4"/>
  <c r="F2079" i="4"/>
  <c r="E2080" i="4"/>
  <c r="F1915" i="4"/>
  <c r="E1916" i="4"/>
  <c r="F4664" i="4"/>
  <c r="E4665" i="4"/>
  <c r="F5520" i="4"/>
  <c r="E5521" i="4"/>
  <c r="F2144" i="4"/>
  <c r="E2145" i="4"/>
  <c r="F1435" i="4"/>
  <c r="E1436" i="4"/>
  <c r="F3475" i="4"/>
  <c r="E3476" i="4"/>
  <c r="F2163" i="4"/>
  <c r="E2164" i="4"/>
  <c r="F3247" i="4"/>
  <c r="E3248" i="4"/>
  <c r="F1707" i="4"/>
  <c r="E1708" i="4"/>
  <c r="F1144" i="4"/>
  <c r="E1145" i="4"/>
  <c r="F5734" i="4"/>
  <c r="E5735" i="4"/>
  <c r="F4823" i="4"/>
  <c r="E4824" i="4"/>
  <c r="F4204" i="4"/>
  <c r="E4205" i="4"/>
  <c r="F2642" i="4"/>
  <c r="E2643" i="4"/>
  <c r="F5646" i="4"/>
  <c r="E5647" i="4"/>
  <c r="F4624" i="4"/>
  <c r="E4625" i="4"/>
  <c r="F2265" i="4"/>
  <c r="E2266" i="4"/>
  <c r="F4310" i="4"/>
  <c r="E4311" i="4"/>
  <c r="F5627" i="4"/>
  <c r="E5628" i="4"/>
  <c r="F4540" i="4"/>
  <c r="E4541" i="4"/>
  <c r="F2102" i="4"/>
  <c r="E2103" i="4"/>
  <c r="F1645" i="4"/>
  <c r="E1646" i="4"/>
  <c r="F60" i="4"/>
  <c r="E61" i="4"/>
  <c r="F3975" i="4"/>
  <c r="E3976" i="4"/>
  <c r="F5337" i="4"/>
  <c r="E5338" i="4"/>
  <c r="F2472" i="4"/>
  <c r="E2473" i="4"/>
  <c r="F1016" i="4"/>
  <c r="E1017" i="4"/>
  <c r="F1934" i="4"/>
  <c r="E1935" i="4"/>
  <c r="F995" i="4"/>
  <c r="E996" i="4"/>
  <c r="F2974" i="4"/>
  <c r="E2975" i="4"/>
  <c r="F2536" i="4"/>
  <c r="E2537" i="4"/>
  <c r="F3038" i="4"/>
  <c r="E3039" i="4"/>
  <c r="F373" i="4"/>
  <c r="E374" i="4"/>
  <c r="F5438" i="4"/>
  <c r="E5439" i="4"/>
  <c r="F1245" i="4"/>
  <c r="E1246" i="4"/>
  <c r="F4703" i="4"/>
  <c r="E4704" i="4"/>
  <c r="F19" i="4"/>
  <c r="E20" i="4"/>
  <c r="F5087" i="4"/>
  <c r="E5088" i="4"/>
  <c r="F5046" i="4"/>
  <c r="E5047" i="4"/>
  <c r="F1497" i="4"/>
  <c r="E1498" i="4"/>
  <c r="F5209" i="4"/>
  <c r="E5210" i="4"/>
  <c r="F5818" i="4"/>
  <c r="E5819" i="4"/>
  <c r="F1871" i="4"/>
  <c r="E1872" i="4"/>
  <c r="F3145" i="4"/>
  <c r="E3146" i="4"/>
  <c r="F1688" i="4"/>
  <c r="E1689" i="4"/>
  <c r="F5274" i="4"/>
  <c r="E5275" i="4"/>
  <c r="F2393" i="4"/>
  <c r="E2394" i="4"/>
  <c r="F5561" i="4"/>
  <c r="E5562" i="4"/>
  <c r="F5670" i="4"/>
  <c r="E5671" i="4"/>
  <c r="F5800" i="4"/>
  <c r="E5801" i="4"/>
  <c r="F1413" i="4"/>
  <c r="E1414" i="4"/>
  <c r="F3415" i="4"/>
  <c r="E3416" i="4"/>
  <c r="F5379" i="4"/>
  <c r="E5380" i="4"/>
  <c r="F4184" i="4"/>
  <c r="E4185" i="4"/>
  <c r="F5712" i="4"/>
  <c r="E5713" i="4"/>
  <c r="F3354" i="4"/>
  <c r="E3355" i="4"/>
  <c r="F3664" i="4"/>
  <c r="E3665" i="4"/>
  <c r="E2017" i="4"/>
  <c r="F2016" i="4"/>
  <c r="F4223" i="4"/>
  <c r="E4224" i="4"/>
  <c r="F2205" i="4"/>
  <c r="E2206" i="4"/>
  <c r="F2224" i="4"/>
  <c r="E2225" i="4"/>
  <c r="F4719" i="4"/>
  <c r="E4720" i="4"/>
  <c r="F2372" i="4"/>
  <c r="E2373" i="4"/>
  <c r="F3185" i="4"/>
  <c r="E3186" i="4"/>
  <c r="F2746" i="4"/>
  <c r="E2747" i="4"/>
  <c r="F4247" i="4"/>
  <c r="E4248" i="4"/>
  <c r="F1186" i="4"/>
  <c r="E1187" i="4"/>
  <c r="F4740" i="4"/>
  <c r="E4741" i="4"/>
  <c r="F1748" i="4"/>
  <c r="E1749" i="4"/>
  <c r="F3166" i="4"/>
  <c r="E3167" i="4"/>
  <c r="F5498" i="4"/>
  <c r="E5499" i="4"/>
  <c r="F3997" i="4"/>
  <c r="E3998" i="4"/>
  <c r="F4983" i="4"/>
  <c r="E4984" i="4"/>
  <c r="F1102" i="4"/>
  <c r="E1103" i="4"/>
  <c r="F4081" i="4"/>
  <c r="E4082" i="4"/>
  <c r="F4143" i="4"/>
  <c r="E4144" i="4"/>
  <c r="F4104" i="4"/>
  <c r="E4105" i="4"/>
  <c r="F1668" i="4"/>
  <c r="E1669" i="4"/>
  <c r="D354" i="4"/>
  <c r="F353" i="4"/>
  <c r="F4287" i="4"/>
  <c r="E4288" i="4"/>
  <c r="F1541" i="4"/>
  <c r="E1542" i="4"/>
  <c r="F5231" i="4"/>
  <c r="E5232" i="4"/>
  <c r="F1224" i="4"/>
  <c r="E1225" i="4"/>
  <c r="E1813" i="4"/>
  <c r="F1812" i="4"/>
  <c r="E3061" i="4"/>
  <c r="F3060" i="4"/>
  <c r="E144" i="4"/>
  <c r="F143" i="4"/>
  <c r="D2559" i="4"/>
  <c r="F2558" i="4"/>
  <c r="F974" i="4"/>
  <c r="E975" i="4"/>
  <c r="F1059" i="4"/>
  <c r="E1060" i="4"/>
  <c r="F2874" i="4"/>
  <c r="E2875" i="4"/>
  <c r="F1974" i="4"/>
  <c r="E1975" i="4"/>
  <c r="F2830" i="4"/>
  <c r="E2831" i="4"/>
  <c r="E1038" i="4"/>
  <c r="F1037" i="4"/>
  <c r="F5753" i="4"/>
  <c r="E5754" i="4"/>
  <c r="F3207" i="4"/>
  <c r="E3208" i="4"/>
  <c r="F3604" i="4"/>
  <c r="E3605" i="4"/>
  <c r="F2724" i="4"/>
  <c r="E2725" i="4"/>
  <c r="F5318" i="4"/>
  <c r="E5319" i="4"/>
  <c r="F1516" i="4"/>
  <c r="E1517" i="4"/>
  <c r="F2123" i="4"/>
  <c r="E2124" i="4"/>
  <c r="F5584" i="4"/>
  <c r="E5585" i="4"/>
  <c r="F2308" i="4"/>
  <c r="E2309" i="4"/>
  <c r="F5777" i="4"/>
  <c r="E5778" i="4"/>
  <c r="F4943" i="4"/>
  <c r="E4944" i="4"/>
  <c r="F4780" i="4"/>
  <c r="E4781" i="4"/>
  <c r="F4415" i="4"/>
  <c r="E4416" i="4"/>
  <c r="F3688" i="4"/>
  <c r="E3689" i="4"/>
  <c r="F5419" i="4"/>
  <c r="E5420" i="4"/>
  <c r="F3434" i="4"/>
  <c r="E3435" i="4"/>
  <c r="F4903" i="4"/>
  <c r="E4904" i="4"/>
  <c r="F1267" i="4"/>
  <c r="E1268" i="4"/>
  <c r="F4844" i="4"/>
  <c r="E4845" i="4"/>
  <c r="F4392" i="4"/>
  <c r="E4393" i="4"/>
  <c r="F3581" i="4"/>
  <c r="E3582" i="4"/>
  <c r="F4456" i="4"/>
  <c r="E4457" i="4"/>
  <c r="F2623" i="4"/>
  <c r="E2624" i="4"/>
  <c r="E3016" i="4"/>
  <c r="F3015" i="4"/>
  <c r="E3000" i="4"/>
  <c r="F1995" i="4"/>
  <c r="E1996" i="4"/>
  <c r="F4374" i="4"/>
  <c r="E4375" i="4"/>
  <c r="F2454" i="4"/>
  <c r="E2455" i="4"/>
  <c r="F4436" i="4"/>
  <c r="E4437" i="4"/>
  <c r="F1165" i="4"/>
  <c r="E1166" i="4"/>
  <c r="F1624" i="4"/>
  <c r="E1625" i="4"/>
  <c r="F4605" i="4"/>
  <c r="E4606" i="4"/>
  <c r="F4560" i="4"/>
  <c r="E4561" i="4"/>
  <c r="F3517" i="4"/>
  <c r="E3518" i="4"/>
  <c r="F1768" i="4"/>
  <c r="E1769" i="4"/>
  <c r="F5293" i="4"/>
  <c r="E5294" i="4"/>
  <c r="F1560" i="4"/>
  <c r="E1561" i="4"/>
  <c r="F1395" i="4"/>
  <c r="E1396" i="4"/>
  <c r="F2687" i="4"/>
  <c r="E2688" i="4"/>
  <c r="F4268" i="4"/>
  <c r="E4269" i="4"/>
  <c r="F5541" i="4"/>
  <c r="E5542" i="4"/>
  <c r="F5131" i="4"/>
  <c r="E5132" i="4"/>
  <c r="F3372" i="4"/>
  <c r="E3373" i="4"/>
  <c r="F4756" i="4"/>
  <c r="E4757" i="4"/>
  <c r="F5190" i="4"/>
  <c r="E5191" i="4"/>
  <c r="F3645" i="4"/>
  <c r="E3646" i="4"/>
  <c r="F2350" i="4"/>
  <c r="E2351" i="4"/>
  <c r="F5691" i="4"/>
  <c r="E5692" i="4"/>
  <c r="F1854" i="4"/>
  <c r="E1855" i="4"/>
  <c r="F4060" i="4"/>
  <c r="E4061" i="4"/>
  <c r="F2330" i="4"/>
  <c r="E2331" i="4"/>
  <c r="E2916" i="4"/>
  <c r="F2915" i="4"/>
  <c r="F1894" i="4"/>
  <c r="E1895" i="4"/>
  <c r="F1954" i="4"/>
  <c r="E1955" i="4"/>
  <c r="F2954" i="4"/>
  <c r="E2955" i="4"/>
  <c r="F2496" i="4"/>
  <c r="E2497" i="4"/>
  <c r="F2810" i="4"/>
  <c r="E2811" i="4"/>
  <c r="F2934" i="4"/>
  <c r="E2935" i="4"/>
  <c r="F36" i="4"/>
  <c r="E37" i="4"/>
  <c r="F5840" i="4"/>
  <c r="E5841" i="4"/>
  <c r="F4164" i="4"/>
  <c r="E4165" i="4"/>
  <c r="F4519" i="4"/>
  <c r="E4520" i="4"/>
  <c r="F3330" i="4"/>
  <c r="E3331" i="4"/>
  <c r="F2413" i="4"/>
  <c r="E2414" i="4"/>
  <c r="F2245" i="4"/>
  <c r="E2246" i="4"/>
  <c r="F1330" i="4"/>
  <c r="E1331" i="4"/>
  <c r="F3561" i="4"/>
  <c r="E3562" i="4"/>
  <c r="F1457" i="4"/>
  <c r="E1458" i="4"/>
  <c r="F4885" i="4"/>
  <c r="E4886" i="4"/>
  <c r="F4039" i="4"/>
  <c r="E4040" i="4"/>
  <c r="F4647" i="4"/>
  <c r="E4648" i="4"/>
  <c r="F5251" i="4"/>
  <c r="E5252" i="4"/>
  <c r="F80" i="4"/>
  <c r="E81" i="4"/>
  <c r="F5171" i="4"/>
  <c r="E5172" i="4"/>
  <c r="F2602" i="4"/>
  <c r="E2603" i="4"/>
  <c r="F3455" i="4"/>
  <c r="E3456" i="4"/>
  <c r="F4799" i="4"/>
  <c r="E4800" i="4"/>
  <c r="F3123" i="4"/>
  <c r="E3124" i="4"/>
  <c r="F1476" i="4"/>
  <c r="E1477" i="4"/>
  <c r="F1581" i="4"/>
  <c r="E1582" i="4"/>
  <c r="E2562" i="4"/>
  <c r="F2184" i="4"/>
  <c r="E2185" i="4"/>
  <c r="F3539" i="4"/>
  <c r="E3540" i="4"/>
  <c r="F4921" i="4"/>
  <c r="E4922" i="4"/>
  <c r="F2580" i="4"/>
  <c r="E2581" i="4"/>
  <c r="F1309" i="4"/>
  <c r="E1310" i="4"/>
  <c r="F2706" i="4"/>
  <c r="E2707" i="4"/>
  <c r="F3625" i="4"/>
  <c r="E3626" i="4"/>
  <c r="F4863" i="4"/>
  <c r="E4864" i="4"/>
  <c r="F1080" i="4"/>
  <c r="E1081" i="4"/>
  <c r="F3495" i="4"/>
  <c r="E3496" i="4"/>
  <c r="F5004" i="4"/>
  <c r="E5005" i="4"/>
  <c r="F3291" i="4"/>
  <c r="E3292" i="4"/>
  <c r="E2061" i="4"/>
  <c r="F2060" i="4"/>
  <c r="F123" i="4"/>
  <c r="E124" i="4"/>
  <c r="F3102" i="4"/>
  <c r="E3103" i="4"/>
  <c r="F2767" i="4"/>
  <c r="E2768" i="4"/>
  <c r="F1373" i="4"/>
  <c r="E1374" i="4"/>
  <c r="F5147" i="4"/>
  <c r="E5148" i="4"/>
  <c r="F686" i="4"/>
  <c r="E687" i="4"/>
  <c r="F5067" i="4"/>
  <c r="E5068" i="4"/>
  <c r="F5023" i="4"/>
  <c r="E5024" i="4"/>
  <c r="F4020" i="4"/>
  <c r="E4021" i="4"/>
  <c r="F4497" i="4"/>
  <c r="E4498" i="4"/>
  <c r="F1791" i="4"/>
  <c r="E1792" i="4"/>
  <c r="F4123" i="4"/>
  <c r="E4124" i="4"/>
  <c r="F3266" i="4"/>
  <c r="E3267" i="4"/>
  <c r="E2856" i="4"/>
  <c r="D2853" i="4"/>
  <c r="F2852" i="4"/>
  <c r="E959" i="4"/>
  <c r="F958" i="4"/>
  <c r="D2997" i="4"/>
  <c r="F2996" i="4"/>
  <c r="E3706" i="4"/>
  <c r="F3705" i="4"/>
  <c r="E3081" i="4"/>
  <c r="F3080" i="4"/>
  <c r="E2789" i="4"/>
  <c r="F2788" i="4"/>
  <c r="N3989" i="1"/>
  <c r="O3988" i="1"/>
  <c r="O197" i="1"/>
  <c r="N198" i="1"/>
  <c r="N657" i="1"/>
  <c r="O656" i="1"/>
  <c r="N175" i="1"/>
  <c r="O174" i="1"/>
  <c r="O3416" i="1"/>
  <c r="N3417" i="1"/>
  <c r="O3816" i="1"/>
  <c r="N3817" i="1"/>
  <c r="N782" i="1"/>
  <c r="O781" i="1"/>
  <c r="O3987" i="1"/>
  <c r="O1055" i="1"/>
  <c r="N1056" i="1"/>
  <c r="O3396" i="1"/>
  <c r="N3397" i="1"/>
  <c r="O1324" i="1"/>
  <c r="N1325" i="1"/>
  <c r="O2747" i="1"/>
  <c r="N2748" i="1"/>
  <c r="O1364" i="1"/>
  <c r="N1365" i="1"/>
  <c r="O1552" i="1"/>
  <c r="N1553" i="1"/>
  <c r="N2936" i="1"/>
  <c r="O2683" i="1"/>
  <c r="N2684" i="1"/>
  <c r="O677" i="1"/>
  <c r="N678" i="1"/>
  <c r="O2350" i="1"/>
  <c r="N2351" i="1"/>
  <c r="O449" i="1"/>
  <c r="N450" i="1"/>
  <c r="O2914" i="1"/>
  <c r="N2915" i="1"/>
  <c r="O1929" i="1"/>
  <c r="N1930" i="1"/>
  <c r="O927" i="1"/>
  <c r="N928" i="1"/>
  <c r="O2663" i="1"/>
  <c r="N2664" i="1"/>
  <c r="O1766" i="1"/>
  <c r="N1767" i="1"/>
  <c r="O2580" i="1"/>
  <c r="N2581" i="1"/>
  <c r="O1868" i="1"/>
  <c r="N1869" i="1"/>
  <c r="O3337" i="1"/>
  <c r="N3338" i="1"/>
  <c r="O2789" i="1"/>
  <c r="N2790" i="1"/>
  <c r="O1342" i="1"/>
  <c r="N1343" i="1"/>
  <c r="O2058" i="1"/>
  <c r="N2059" i="1"/>
  <c r="O2284" i="1"/>
  <c r="N2285" i="1"/>
  <c r="O2454" i="1"/>
  <c r="N2455" i="1"/>
  <c r="O991" i="1"/>
  <c r="N992" i="1"/>
  <c r="O1490" i="1"/>
  <c r="N1491" i="1"/>
  <c r="O31" i="1"/>
  <c r="N32" i="1"/>
  <c r="O3043" i="1"/>
  <c r="N3044" i="1"/>
  <c r="O3022" i="1"/>
  <c r="N3023" i="1"/>
  <c r="O2957" i="1"/>
  <c r="N2958" i="1"/>
  <c r="O2476" i="1"/>
  <c r="N2477" i="1"/>
  <c r="O3273" i="1"/>
  <c r="N3274" i="1"/>
  <c r="O3296" i="1"/>
  <c r="N3297" i="1"/>
  <c r="O2810" i="1"/>
  <c r="N2811" i="1"/>
  <c r="O2330" i="1"/>
  <c r="N2331" i="1"/>
  <c r="O3857" i="1"/>
  <c r="N3858" i="1"/>
  <c r="O3316" i="1"/>
  <c r="N3317" i="1"/>
  <c r="O3185" i="1"/>
  <c r="N3186" i="1"/>
  <c r="O72" i="1"/>
  <c r="N73" i="1"/>
  <c r="O3065" i="1"/>
  <c r="N3066" i="1"/>
  <c r="O3252" i="1"/>
  <c r="N3253" i="1"/>
  <c r="O3357" i="1"/>
  <c r="N3358" i="1"/>
  <c r="O699" i="1"/>
  <c r="N700" i="1"/>
  <c r="N1263" i="1"/>
  <c r="O1262" i="1"/>
  <c r="O1134" i="1"/>
  <c r="N1135" i="1"/>
  <c r="O3126" i="1"/>
  <c r="N3127" i="1"/>
  <c r="O555" i="1"/>
  <c r="N556" i="1"/>
  <c r="O2642" i="1"/>
  <c r="N2643" i="1"/>
  <c r="O2411" i="1"/>
  <c r="N2412" i="1"/>
  <c r="N1533" i="1"/>
  <c r="O1532" i="1"/>
  <c r="O1888" i="1"/>
  <c r="N1889" i="1"/>
  <c r="O3377" i="1"/>
  <c r="N3378" i="1"/>
  <c r="O3794" i="1"/>
  <c r="N3795" i="1"/>
  <c r="O842" i="1"/>
  <c r="N843" i="1"/>
  <c r="O516" i="1"/>
  <c r="N517" i="1"/>
  <c r="O2435" i="1"/>
  <c r="N2436" i="1"/>
  <c r="O3646" i="1"/>
  <c r="N3647" i="1"/>
  <c r="O407" i="1"/>
  <c r="N408" i="1"/>
  <c r="O1827" i="1"/>
  <c r="N1828" i="1"/>
  <c r="O2832" i="1"/>
  <c r="N2833" i="1"/>
  <c r="O635" i="1"/>
  <c r="N636" i="1"/>
  <c r="N1199" i="1"/>
  <c r="O1198" i="1"/>
  <c r="O3774" i="1"/>
  <c r="N3775" i="1"/>
  <c r="O2137" i="1"/>
  <c r="N2138" i="1"/>
  <c r="O3690" i="1"/>
  <c r="N3691" i="1"/>
  <c r="O2625" i="1"/>
  <c r="N2626" i="1"/>
  <c r="O2602" i="1"/>
  <c r="N2603" i="1"/>
  <c r="O3145" i="1"/>
  <c r="N3146" i="1"/>
  <c r="O1513" i="1"/>
  <c r="N1514" i="1"/>
  <c r="O471" i="1"/>
  <c r="N472" i="1"/>
  <c r="O2203" i="1"/>
  <c r="N2204" i="1"/>
  <c r="O3586" i="1"/>
  <c r="N3587" i="1"/>
  <c r="O3961" i="1"/>
  <c r="N3962" i="1"/>
  <c r="O2094" i="1"/>
  <c r="N2095" i="1"/>
  <c r="O3898" i="1"/>
  <c r="N3899" i="1"/>
  <c r="O905" i="1"/>
  <c r="N906" i="1"/>
  <c r="O3626" i="1"/>
  <c r="N3627" i="1"/>
  <c r="O863" i="1"/>
  <c r="N864" i="1"/>
  <c r="O3165" i="1"/>
  <c r="N3166" i="1"/>
  <c r="O1676" i="1"/>
  <c r="N1677" i="1"/>
  <c r="N1473" i="1"/>
  <c r="O1472" i="1"/>
  <c r="O3544" i="1"/>
  <c r="N3545" i="1"/>
  <c r="O1634" i="1"/>
  <c r="N1635" i="1"/>
  <c r="O1596" i="1"/>
  <c r="N1597" i="1"/>
  <c r="M2933" i="1"/>
  <c r="O2932" i="1"/>
  <c r="O1033" i="1"/>
  <c r="N1034" i="1"/>
  <c r="O1427" i="1"/>
  <c r="N1428" i="1"/>
  <c r="O264" i="1"/>
  <c r="N265" i="1"/>
  <c r="O1993" i="1"/>
  <c r="N1994" i="1"/>
  <c r="O1116" i="1"/>
  <c r="N1117" i="1"/>
  <c r="O1408" i="1"/>
  <c r="N1409" i="1"/>
  <c r="O1094" i="1"/>
  <c r="N1095" i="1"/>
  <c r="O2998" i="1"/>
  <c r="N2999" i="1"/>
  <c r="O3607" i="1"/>
  <c r="N3608" i="1"/>
  <c r="O1574" i="1"/>
  <c r="N1575" i="1"/>
  <c r="O427" i="1"/>
  <c r="N428" i="1"/>
  <c r="O135" i="1"/>
  <c r="N136" i="1"/>
  <c r="N2119" i="1"/>
  <c r="O2118" i="1"/>
  <c r="O2537" i="1"/>
  <c r="N2538" i="1"/>
  <c r="O2869" i="1"/>
  <c r="N2870" i="1"/>
  <c r="O3941" i="1"/>
  <c r="N3942" i="1"/>
  <c r="O2077" i="1"/>
  <c r="N2078" i="1"/>
  <c r="O2371" i="1"/>
  <c r="N2372" i="1"/>
  <c r="O576" i="1"/>
  <c r="N577" i="1"/>
  <c r="O283" i="1"/>
  <c r="N284" i="1"/>
  <c r="O2388" i="1"/>
  <c r="N2389" i="1"/>
  <c r="O493" i="1"/>
  <c r="N494" i="1"/>
  <c r="N1077" i="1"/>
  <c r="O1076" i="1"/>
  <c r="O3839" i="1"/>
  <c r="N3840" i="1"/>
  <c r="O2035" i="1"/>
  <c r="N2036" i="1"/>
  <c r="O1953" i="1"/>
  <c r="N1954" i="1"/>
  <c r="O154" i="1"/>
  <c r="N155" i="1"/>
  <c r="O3733" i="1"/>
  <c r="N3734" i="1"/>
  <c r="O220" i="1"/>
  <c r="N221" i="1"/>
  <c r="O3481" i="1"/>
  <c r="N3482" i="1"/>
  <c r="O3754" i="1"/>
  <c r="N3755" i="1"/>
  <c r="O3711" i="1"/>
  <c r="N3712" i="1"/>
  <c r="O3880" i="1"/>
  <c r="N3881" i="1"/>
  <c r="O3085" i="1"/>
  <c r="N3086" i="1"/>
  <c r="O2310" i="1"/>
  <c r="N2311" i="1"/>
  <c r="O3210" i="1"/>
  <c r="N3211" i="1"/>
  <c r="O2244" i="1"/>
  <c r="N2245" i="1"/>
  <c r="O722" i="1"/>
  <c r="N723" i="1"/>
  <c r="O1784" i="1"/>
  <c r="N1785" i="1"/>
  <c r="O91" i="1"/>
  <c r="N92" i="1"/>
  <c r="O3105" i="1"/>
  <c r="N3106" i="1"/>
  <c r="O2891" i="1"/>
  <c r="N2892" i="1"/>
  <c r="O50" i="1"/>
  <c r="N51" i="1"/>
  <c r="O365" i="1"/>
  <c r="N366" i="1"/>
  <c r="O2850" i="1"/>
  <c r="N2851" i="1"/>
  <c r="O2706" i="1"/>
  <c r="N2707" i="1"/>
  <c r="O386" i="1"/>
  <c r="N387" i="1"/>
  <c r="O2977" i="1"/>
  <c r="N2978" i="1"/>
  <c r="O1177" i="1"/>
  <c r="N1178" i="1"/>
  <c r="O1742" i="1"/>
  <c r="N1743" i="1"/>
  <c r="O3920" i="1"/>
  <c r="N3921" i="1"/>
  <c r="O535" i="1"/>
  <c r="N536" i="1"/>
  <c r="O594" i="1"/>
  <c r="N595" i="1"/>
  <c r="O2516" i="1"/>
  <c r="N2517" i="1"/>
  <c r="O3568" i="1"/>
  <c r="N3569" i="1"/>
  <c r="O743" i="1"/>
  <c r="N744" i="1"/>
  <c r="O2729" i="1"/>
  <c r="N2730" i="1"/>
  <c r="O616" i="1"/>
  <c r="N617" i="1"/>
  <c r="O327" i="1"/>
  <c r="N328" i="1"/>
  <c r="O3230" i="1"/>
  <c r="N3231" i="1"/>
  <c r="N3668" i="1"/>
  <c r="O3667" i="1"/>
  <c r="O240" i="1"/>
  <c r="N241" i="1"/>
  <c r="O971" i="1"/>
  <c r="N972" i="1"/>
  <c r="O2015" i="1"/>
  <c r="N2016" i="1"/>
  <c r="O2224" i="1"/>
  <c r="N2225" i="1"/>
  <c r="O1847" i="1"/>
  <c r="N1848" i="1"/>
  <c r="O947" i="1"/>
  <c r="N948" i="1"/>
  <c r="O2559" i="1"/>
  <c r="N2560" i="1"/>
  <c r="O2160" i="1"/>
  <c r="N2161" i="1"/>
  <c r="O1654" i="1"/>
  <c r="N1655" i="1"/>
  <c r="O802" i="1"/>
  <c r="N803" i="1"/>
  <c r="O2771" i="1"/>
  <c r="N2772" i="1"/>
  <c r="O884" i="1"/>
  <c r="N885" i="1"/>
  <c r="O1910" i="1"/>
  <c r="N1911" i="1"/>
  <c r="O823" i="1"/>
  <c r="N824" i="1"/>
  <c r="O2497" i="1"/>
  <c r="N2498" i="1"/>
  <c r="O111" i="1"/>
  <c r="N112" i="1"/>
  <c r="O762" i="1"/>
  <c r="N763" i="1"/>
  <c r="O2179" i="1"/>
  <c r="N2180" i="1"/>
  <c r="O3503" i="1"/>
  <c r="N3504" i="1"/>
  <c r="O347" i="1"/>
  <c r="N348" i="1"/>
  <c r="O3439" i="1"/>
  <c r="N3440" i="1"/>
  <c r="O15" i="1"/>
  <c r="N16" i="1"/>
  <c r="O2265" i="1"/>
  <c r="N2266" i="1"/>
  <c r="O305" i="1"/>
  <c r="N306" i="1"/>
  <c r="O3461" i="1"/>
  <c r="N3462" i="1"/>
  <c r="N1973" i="1"/>
  <c r="O1972" i="1"/>
  <c r="O1384" i="1"/>
  <c r="N1385" i="1"/>
  <c r="O1448" i="1"/>
  <c r="N1449" i="1"/>
  <c r="O1283" i="1"/>
  <c r="N1284" i="1"/>
  <c r="O1221" i="1"/>
  <c r="N1222" i="1"/>
  <c r="O1699" i="1"/>
  <c r="N1700" i="1"/>
  <c r="O1157" i="1"/>
  <c r="N1158" i="1"/>
  <c r="O3523" i="1"/>
  <c r="N3524" i="1"/>
  <c r="O1721" i="1"/>
  <c r="N1722" i="1"/>
  <c r="O1243" i="1"/>
  <c r="N1244" i="1"/>
  <c r="O1011" i="1"/>
  <c r="N1012" i="1"/>
  <c r="O1807" i="1"/>
  <c r="N1808" i="1"/>
  <c r="O1613" i="1"/>
  <c r="N1614" i="1"/>
  <c r="O1303" i="1"/>
  <c r="N1304" i="1"/>
  <c r="E14" i="1"/>
  <c r="E594" i="1"/>
  <c r="F593" i="1"/>
  <c r="E3962" i="1"/>
  <c r="F3961" i="1"/>
  <c r="E1472" i="1"/>
  <c r="F1471" i="1"/>
  <c r="E1365" i="1"/>
  <c r="F1364" i="1"/>
  <c r="F2453" i="1"/>
  <c r="E2454" i="1"/>
  <c r="E1199" i="1"/>
  <c r="F1198" i="1"/>
  <c r="E114" i="1"/>
  <c r="F113" i="1"/>
  <c r="E2015" i="1"/>
  <c r="F2014" i="1"/>
  <c r="E1930" i="1"/>
  <c r="F1929" i="1"/>
  <c r="E158" i="1"/>
  <c r="F157" i="1"/>
  <c r="E1846" i="1"/>
  <c r="F1845" i="1"/>
  <c r="E3337" i="1"/>
  <c r="F3336" i="1"/>
  <c r="E1055" i="1"/>
  <c r="F1054" i="1"/>
  <c r="E2413" i="1"/>
  <c r="F2412" i="1"/>
  <c r="F471" i="1"/>
  <c r="E472" i="1"/>
  <c r="E2139" i="1"/>
  <c r="F2138" i="1"/>
  <c r="F2118" i="1"/>
  <c r="E2119" i="1"/>
  <c r="E2730" i="1"/>
  <c r="F2729" i="1"/>
  <c r="F1994" i="1"/>
  <c r="E1995" i="1"/>
  <c r="E804" i="1"/>
  <c r="F803" i="1"/>
  <c r="F2264" i="1"/>
  <c r="E2265" i="1"/>
  <c r="F2328" i="1"/>
  <c r="E2329" i="1"/>
  <c r="F1283" i="1"/>
  <c r="E1284" i="1"/>
  <c r="E1869" i="1"/>
  <c r="F1868" i="1"/>
  <c r="F3001" i="1"/>
  <c r="E3002" i="1"/>
  <c r="E366" i="1"/>
  <c r="F365" i="1"/>
  <c r="E2389" i="1"/>
  <c r="F2388" i="1"/>
  <c r="F2582" i="1"/>
  <c r="E2583" i="1"/>
  <c r="E3210" i="1"/>
  <c r="F3209" i="1"/>
  <c r="E3357" i="1"/>
  <c r="F3356" i="1"/>
  <c r="E3898" i="1"/>
  <c r="F3897" i="1"/>
  <c r="E3438" i="1"/>
  <c r="F3437" i="1"/>
  <c r="E2664" i="1"/>
  <c r="F2663" i="1"/>
  <c r="E1722" i="1"/>
  <c r="F1721" i="1"/>
  <c r="F93" i="1"/>
  <c r="E94" i="1"/>
  <c r="E972" i="1"/>
  <c r="F971" i="1"/>
  <c r="E2057" i="1"/>
  <c r="F2056" i="1"/>
  <c r="F1343" i="1"/>
  <c r="E1344" i="1"/>
  <c r="F1677" i="1"/>
  <c r="E1678" i="1"/>
  <c r="E2433" i="1"/>
  <c r="F2432" i="1"/>
  <c r="E348" i="1"/>
  <c r="F347" i="1"/>
  <c r="E3606" i="1"/>
  <c r="F3605" i="1"/>
  <c r="E2790" i="1"/>
  <c r="F2789" i="1"/>
  <c r="E241" i="1"/>
  <c r="F240" i="1"/>
  <c r="E428" i="1"/>
  <c r="F427" i="1"/>
  <c r="E1387" i="1"/>
  <c r="F1386" i="1"/>
  <c r="F2892" i="1"/>
  <c r="E2893" i="1"/>
  <c r="E3230" i="1"/>
  <c r="F3229" i="1"/>
  <c r="E1909" i="1"/>
  <c r="F1908" i="1"/>
  <c r="E1807" i="1"/>
  <c r="F1806" i="1"/>
  <c r="E680" i="1"/>
  <c r="F679" i="1"/>
  <c r="F3315" i="1"/>
  <c r="E3316" i="1"/>
  <c r="E3378" i="1"/>
  <c r="F3377" i="1"/>
  <c r="E1533" i="1"/>
  <c r="F1532" i="1"/>
  <c r="E1953" i="1"/>
  <c r="F1952" i="1"/>
  <c r="E764" i="1"/>
  <c r="F763" i="1"/>
  <c r="F3145" i="1"/>
  <c r="E3146" i="1"/>
  <c r="E265" i="1"/>
  <c r="F264" i="1"/>
  <c r="E535" i="1"/>
  <c r="F534" i="1"/>
  <c r="E516" i="1"/>
  <c r="F515" i="1"/>
  <c r="E2097" i="1"/>
  <c r="F2096" i="1"/>
  <c r="F1698" i="1"/>
  <c r="E1699" i="1"/>
  <c r="F2833" i="1"/>
  <c r="E2834" i="1"/>
  <c r="E2914" i="1"/>
  <c r="F2913" i="1"/>
  <c r="E74" i="1"/>
  <c r="F73" i="1"/>
  <c r="E1655" i="1"/>
  <c r="F1654" i="1"/>
  <c r="E450" i="1"/>
  <c r="F449" i="1"/>
  <c r="E3756" i="1"/>
  <c r="F3755" i="1"/>
  <c r="E3398" i="1"/>
  <c r="F3397" i="1"/>
  <c r="E34" i="1"/>
  <c r="F33" i="1"/>
  <c r="E2934" i="1"/>
  <c r="F2933" i="1"/>
  <c r="E3274" i="1"/>
  <c r="F3273" i="1"/>
  <c r="E2622" i="1"/>
  <c r="F2621" i="1"/>
  <c r="E3418" i="1"/>
  <c r="F3417" i="1"/>
  <c r="E3920" i="1"/>
  <c r="F3919" i="1"/>
  <c r="E884" i="1"/>
  <c r="F883" i="1"/>
  <c r="E2225" i="1"/>
  <c r="F2224" i="1"/>
  <c r="E1889" i="1"/>
  <c r="F1888" i="1"/>
  <c r="E948" i="1"/>
  <c r="F947" i="1"/>
  <c r="E1326" i="1"/>
  <c r="F1325" i="1"/>
  <c r="E3734" i="1"/>
  <c r="F3733" i="1"/>
  <c r="E906" i="1"/>
  <c r="F905" i="1"/>
  <c r="E927" i="1"/>
  <c r="F926" i="1"/>
  <c r="E1076" i="1"/>
  <c r="F1075" i="1"/>
  <c r="E3544" i="1"/>
  <c r="F3543" i="1"/>
  <c r="E1448" i="1"/>
  <c r="F1447" i="1"/>
  <c r="E3042" i="1"/>
  <c r="F3041" i="1"/>
  <c r="E3088" i="1"/>
  <c r="F3087" i="1"/>
  <c r="E328" i="1"/>
  <c r="F327" i="1"/>
  <c r="E493" i="1"/>
  <c r="F492" i="1"/>
  <c r="F3065" i="1"/>
  <c r="E3066" i="1"/>
  <c r="E176" i="1"/>
  <c r="F175" i="1"/>
  <c r="E3106" i="1"/>
  <c r="F3105" i="1"/>
  <c r="F782" i="1"/>
  <c r="E783" i="1"/>
  <c r="F1222" i="1"/>
  <c r="E1223" i="1"/>
  <c r="E1263" i="1"/>
  <c r="F1262" i="1"/>
  <c r="F1614" i="1"/>
  <c r="E1615" i="1"/>
  <c r="F3627" i="1"/>
  <c r="E3628" i="1"/>
  <c r="E2349" i="1"/>
  <c r="F2348" i="1"/>
  <c r="F2956" i="1"/>
  <c r="E2957" i="1"/>
  <c r="E3186" i="1"/>
  <c r="F3185" i="1"/>
  <c r="F2869" i="1"/>
  <c r="E2870" i="1"/>
  <c r="E2160" i="1"/>
  <c r="F2159" i="1"/>
  <c r="E1303" i="1"/>
  <c r="F1302" i="1"/>
  <c r="E1491" i="1"/>
  <c r="F1490" i="1"/>
  <c r="E1012" i="1"/>
  <c r="F1011" i="1"/>
  <c r="E700" i="1"/>
  <c r="F699" i="1"/>
  <c r="E2245" i="1"/>
  <c r="F2244" i="1"/>
  <c r="E1408" i="1"/>
  <c r="F1407" i="1"/>
  <c r="E3880" i="1"/>
  <c r="F3879" i="1"/>
  <c r="E3295" i="1"/>
  <c r="F3294" i="1"/>
  <c r="E1242" i="1"/>
  <c r="F1241" i="1"/>
  <c r="F1634" i="1"/>
  <c r="E1635" i="1"/>
  <c r="E1178" i="1"/>
  <c r="F1177" i="1"/>
  <c r="E284" i="1"/>
  <c r="F283" i="1"/>
  <c r="E636" i="1"/>
  <c r="F635" i="1"/>
  <c r="E1743" i="1"/>
  <c r="F1742" i="1"/>
  <c r="E2809" i="1"/>
  <c r="F2808" i="1"/>
  <c r="E2601" i="1"/>
  <c r="F2600" i="1"/>
  <c r="E842" i="1"/>
  <c r="F841" i="1"/>
  <c r="E1136" i="1"/>
  <c r="F1135" i="1"/>
  <c r="E1118" i="1"/>
  <c r="F1117" i="1"/>
  <c r="E2205" i="1"/>
  <c r="F2204" i="1"/>
  <c r="E2642" i="1"/>
  <c r="F2641" i="1"/>
  <c r="E134" i="1"/>
  <c r="F133" i="1"/>
  <c r="E2538" i="1"/>
  <c r="F2537" i="1"/>
  <c r="E1032" i="1"/>
  <c r="F1031" i="1"/>
  <c r="E54" i="1"/>
  <c r="F53" i="1"/>
  <c r="F407" i="1"/>
  <c r="E408" i="1"/>
  <c r="D3586" i="1"/>
  <c r="F3585" i="1"/>
  <c r="E1159" i="1"/>
  <c r="F1158" i="1"/>
  <c r="E864" i="1"/>
  <c r="F863" i="1"/>
  <c r="E2285" i="1"/>
  <c r="F2284" i="1"/>
  <c r="E3125" i="1"/>
  <c r="F3124" i="1"/>
  <c r="F3839" i="1"/>
  <c r="E3840" i="1"/>
  <c r="F2034" i="1"/>
  <c r="E2035" i="1"/>
  <c r="E743" i="1"/>
  <c r="F742" i="1"/>
  <c r="E1765" i="1"/>
  <c r="F1764" i="1"/>
  <c r="E992" i="1"/>
  <c r="F991" i="1"/>
  <c r="E1973" i="1"/>
  <c r="F1972" i="1"/>
  <c r="F2477" i="1"/>
  <c r="E2478" i="1"/>
  <c r="E1095" i="1"/>
  <c r="F1094" i="1"/>
  <c r="F1513" i="1"/>
  <c r="E1514" i="1"/>
  <c r="E2496" i="1"/>
  <c r="F2495" i="1"/>
  <c r="E1554" i="1"/>
  <c r="F1553" i="1"/>
  <c r="E3524" i="1"/>
  <c r="F3523" i="1"/>
  <c r="F2977" i="1"/>
  <c r="E2978" i="1"/>
  <c r="E824" i="1"/>
  <c r="F823" i="1"/>
  <c r="E3820" i="1"/>
  <c r="F3819" i="1"/>
  <c r="F2076" i="1"/>
  <c r="E2077" i="1"/>
  <c r="F615" i="1"/>
  <c r="E616" i="1"/>
  <c r="E657" i="1"/>
  <c r="F656" i="1"/>
  <c r="E576" i="1"/>
  <c r="F575" i="1"/>
  <c r="E3484" i="1"/>
  <c r="F3483" i="1"/>
  <c r="E1786" i="1"/>
  <c r="F1785" i="1"/>
  <c r="E1830" i="1"/>
  <c r="F1829" i="1"/>
  <c r="E220" i="1"/>
  <c r="F219" i="1"/>
  <c r="E1594" i="1"/>
  <c r="F1593" i="1"/>
  <c r="E3252" i="1"/>
  <c r="F3251" i="1"/>
  <c r="E2706" i="1"/>
  <c r="F2705" i="1"/>
  <c r="E2770" i="1"/>
  <c r="F2769" i="1"/>
  <c r="E1575" i="1"/>
  <c r="F1574" i="1"/>
  <c r="E198" i="1"/>
  <c r="F197" i="1"/>
  <c r="E386" i="1"/>
  <c r="F385" i="1"/>
  <c r="E3942" i="1"/>
  <c r="F3941" i="1"/>
  <c r="E2519" i="1"/>
  <c r="F2518" i="1"/>
  <c r="E2685" i="1"/>
  <c r="F2684" i="1"/>
  <c r="E2850" i="1"/>
  <c r="F2849" i="1"/>
  <c r="E3025" i="1"/>
  <c r="F3024" i="1"/>
  <c r="E3796" i="1"/>
  <c r="F3795" i="1"/>
  <c r="E2371" i="1"/>
  <c r="F2370" i="1"/>
  <c r="E3462" i="1"/>
  <c r="F3461" i="1"/>
  <c r="E2562" i="1"/>
  <c r="F2561" i="1"/>
  <c r="E3568" i="1"/>
  <c r="F3567" i="1"/>
  <c r="E556" i="1"/>
  <c r="F555" i="1"/>
  <c r="E3590" i="1"/>
  <c r="E2181" i="1"/>
  <c r="F2180" i="1"/>
  <c r="E3712" i="1"/>
  <c r="F3711" i="1"/>
  <c r="E1427" i="1"/>
  <c r="F1426" i="1"/>
  <c r="E3690" i="1"/>
  <c r="F3689" i="1"/>
  <c r="E3776" i="1"/>
  <c r="F3775" i="1"/>
  <c r="E3504" i="1"/>
  <c r="F3503" i="1"/>
  <c r="E3858" i="1"/>
  <c r="F3857" i="1"/>
  <c r="E2308" i="1"/>
  <c r="F2307" i="1"/>
  <c r="E3668" i="1"/>
  <c r="F3667" i="1"/>
  <c r="E3648" i="1"/>
  <c r="F3647" i="1"/>
  <c r="E305" i="1"/>
  <c r="F304" i="1"/>
  <c r="E2749" i="1"/>
  <c r="F2748" i="1"/>
  <c r="E3168" i="1"/>
  <c r="F3167" i="1"/>
  <c r="E722" i="1"/>
  <c r="F721" i="1"/>
  <c r="F2789" i="4"/>
  <c r="E2790" i="4"/>
  <c r="F959" i="4"/>
  <c r="E960" i="4"/>
  <c r="F960" i="4"/>
  <c r="F2061" i="4"/>
  <c r="E2062" i="4"/>
  <c r="D2560" i="4"/>
  <c r="F2559" i="4"/>
  <c r="D355" i="4"/>
  <c r="F354" i="4"/>
  <c r="F4124" i="4"/>
  <c r="E4125" i="4"/>
  <c r="F4498" i="4"/>
  <c r="E4499" i="4"/>
  <c r="F5024" i="4"/>
  <c r="E5025" i="4"/>
  <c r="F687" i="4"/>
  <c r="E688" i="4"/>
  <c r="F1374" i="4"/>
  <c r="E1375" i="4"/>
  <c r="F3103" i="4"/>
  <c r="E3104" i="4"/>
  <c r="F5005" i="4"/>
  <c r="E5006" i="4"/>
  <c r="F1081" i="4"/>
  <c r="E1082" i="4"/>
  <c r="F3626" i="4"/>
  <c r="E3627" i="4"/>
  <c r="F1310" i="4"/>
  <c r="E1311" i="4"/>
  <c r="F4922" i="4"/>
  <c r="E4923" i="4"/>
  <c r="F2185" i="4"/>
  <c r="E2186" i="4"/>
  <c r="F1582" i="4"/>
  <c r="E1583" i="4"/>
  <c r="F3124" i="4"/>
  <c r="E3125" i="4"/>
  <c r="F3456" i="4"/>
  <c r="E3457" i="4"/>
  <c r="F5172" i="4"/>
  <c r="E5173" i="4"/>
  <c r="F5252" i="4"/>
  <c r="E5253" i="4"/>
  <c r="F4040" i="4"/>
  <c r="E4041" i="4"/>
  <c r="F1458" i="4"/>
  <c r="E1459" i="4"/>
  <c r="F1331" i="4"/>
  <c r="E1332" i="4"/>
  <c r="E2415" i="4"/>
  <c r="F2414" i="4"/>
  <c r="F4520" i="4"/>
  <c r="E4521" i="4"/>
  <c r="F5841" i="4"/>
  <c r="E5842" i="4"/>
  <c r="E2936" i="4"/>
  <c r="F2935" i="4"/>
  <c r="E2498" i="4"/>
  <c r="F2497" i="4"/>
  <c r="F1955" i="4"/>
  <c r="E1956" i="4"/>
  <c r="F4061" i="4"/>
  <c r="E4062" i="4"/>
  <c r="F5692" i="4"/>
  <c r="E5693" i="4"/>
  <c r="F3646" i="4"/>
  <c r="E3647" i="4"/>
  <c r="F4757" i="4"/>
  <c r="E4758" i="4"/>
  <c r="F5132" i="4"/>
  <c r="E5133" i="4"/>
  <c r="F4269" i="4"/>
  <c r="E4270" i="4"/>
  <c r="F1396" i="4"/>
  <c r="E1397" i="4"/>
  <c r="F5294" i="4"/>
  <c r="E5295" i="4"/>
  <c r="F3518" i="4"/>
  <c r="E3519" i="4"/>
  <c r="F4606" i="4"/>
  <c r="E4607" i="4"/>
  <c r="F1166" i="4"/>
  <c r="E1167" i="4"/>
  <c r="F2455" i="4"/>
  <c r="E2456" i="4"/>
  <c r="E1997" i="4"/>
  <c r="F1996" i="4"/>
  <c r="F4457" i="4"/>
  <c r="E4458" i="4"/>
  <c r="F4393" i="4"/>
  <c r="E4394" i="4"/>
  <c r="F1268" i="4"/>
  <c r="E1269" i="4"/>
  <c r="F3435" i="4"/>
  <c r="E3436" i="4"/>
  <c r="F3689" i="4"/>
  <c r="E3690" i="4"/>
  <c r="F4781" i="4"/>
  <c r="E4782" i="4"/>
  <c r="F5778" i="4"/>
  <c r="E5779" i="4"/>
  <c r="F5585" i="4"/>
  <c r="E5586" i="4"/>
  <c r="F1517" i="4"/>
  <c r="E1518" i="4"/>
  <c r="F2725" i="4"/>
  <c r="E2726" i="4"/>
  <c r="F3208" i="4"/>
  <c r="E3209" i="4"/>
  <c r="F1975" i="4"/>
  <c r="E1976" i="4"/>
  <c r="F1060" i="4"/>
  <c r="E1061" i="4"/>
  <c r="F1225" i="4"/>
  <c r="E1226" i="4"/>
  <c r="F1542" i="4"/>
  <c r="E1543" i="4"/>
  <c r="F4105" i="4"/>
  <c r="E4106" i="4"/>
  <c r="F4082" i="4"/>
  <c r="E4083" i="4"/>
  <c r="F4984" i="4"/>
  <c r="E4985" i="4"/>
  <c r="F5499" i="4"/>
  <c r="E5500" i="4"/>
  <c r="F1749" i="4"/>
  <c r="E1750" i="4"/>
  <c r="F1187" i="4"/>
  <c r="E1188" i="4"/>
  <c r="F2747" i="4"/>
  <c r="E2748" i="4"/>
  <c r="F2373" i="4"/>
  <c r="E2374" i="4"/>
  <c r="F2225" i="4"/>
  <c r="E2226" i="4"/>
  <c r="F4224" i="4"/>
  <c r="E4225" i="4"/>
  <c r="F3665" i="4"/>
  <c r="E3666" i="4"/>
  <c r="F5713" i="4"/>
  <c r="E5714" i="4"/>
  <c r="F5380" i="4"/>
  <c r="E5381" i="4"/>
  <c r="F1414" i="4"/>
  <c r="E1415" i="4"/>
  <c r="F5671" i="4"/>
  <c r="E5672" i="4"/>
  <c r="F2394" i="4"/>
  <c r="E2395" i="4"/>
  <c r="F1689" i="4"/>
  <c r="E1690" i="4"/>
  <c r="F1872" i="4"/>
  <c r="E1873" i="4"/>
  <c r="F5210" i="4"/>
  <c r="E5211" i="4"/>
  <c r="F5047" i="4"/>
  <c r="E5048" i="4"/>
  <c r="F20" i="4"/>
  <c r="E21" i="4"/>
  <c r="F1246" i="4"/>
  <c r="E1247" i="4"/>
  <c r="E375" i="4"/>
  <c r="F374" i="4"/>
  <c r="E2538" i="4"/>
  <c r="F2537" i="4"/>
  <c r="F996" i="4"/>
  <c r="E997" i="4"/>
  <c r="E1018" i="4"/>
  <c r="F1017" i="4"/>
  <c r="F5338" i="4"/>
  <c r="E5339" i="4"/>
  <c r="F61" i="4"/>
  <c r="E62" i="4"/>
  <c r="F2103" i="4"/>
  <c r="E2104" i="4"/>
  <c r="F5628" i="4"/>
  <c r="E5629" i="4"/>
  <c r="F2266" i="4"/>
  <c r="E2267" i="4"/>
  <c r="F5647" i="4"/>
  <c r="E5648" i="4"/>
  <c r="F4205" i="4"/>
  <c r="E4206" i="4"/>
  <c r="F5735" i="4"/>
  <c r="E5736" i="4"/>
  <c r="F1708" i="4"/>
  <c r="E1709" i="4"/>
  <c r="F2164" i="4"/>
  <c r="E2165" i="4"/>
  <c r="F1436" i="4"/>
  <c r="E1437" i="4"/>
  <c r="F5521" i="4"/>
  <c r="E5522" i="4"/>
  <c r="E1917" i="4"/>
  <c r="F1916" i="4"/>
  <c r="F4352" i="4"/>
  <c r="E4353" i="4"/>
  <c r="F4584" i="4"/>
  <c r="E4585" i="4"/>
  <c r="F5361" i="4"/>
  <c r="E5362" i="4"/>
  <c r="F5609" i="4"/>
  <c r="E5610" i="4"/>
  <c r="F5477" i="4"/>
  <c r="E5478" i="4"/>
  <c r="F5459" i="4"/>
  <c r="E5460" i="4"/>
  <c r="F2287" i="4"/>
  <c r="E2288" i="4"/>
  <c r="F1125" i="4"/>
  <c r="E1126" i="4"/>
  <c r="F1207" i="4"/>
  <c r="E1208" i="4"/>
  <c r="F3226" i="4"/>
  <c r="E3227" i="4"/>
  <c r="F104" i="4"/>
  <c r="E105" i="4"/>
  <c r="F1605" i="4"/>
  <c r="E1606" i="4"/>
  <c r="E2896" i="4"/>
  <c r="F2895" i="4"/>
  <c r="E2518" i="4"/>
  <c r="F2517" i="4"/>
  <c r="E2857" i="4"/>
  <c r="F1038" i="4"/>
  <c r="E1039" i="4"/>
  <c r="F3267" i="4"/>
  <c r="E3268" i="4"/>
  <c r="F1792" i="4"/>
  <c r="E1793" i="4"/>
  <c r="F4021" i="4"/>
  <c r="E4022" i="4"/>
  <c r="F5068" i="4"/>
  <c r="E5069" i="4"/>
  <c r="F5148" i="4"/>
  <c r="E5149" i="4"/>
  <c r="F2768" i="4"/>
  <c r="E2769" i="4"/>
  <c r="F124" i="4"/>
  <c r="E125" i="4"/>
  <c r="F3292" i="4"/>
  <c r="E3293" i="4"/>
  <c r="F3496" i="4"/>
  <c r="E3497" i="4"/>
  <c r="F4864" i="4"/>
  <c r="E4865" i="4"/>
  <c r="F2707" i="4"/>
  <c r="E2708" i="4"/>
  <c r="F2581" i="4"/>
  <c r="E2582" i="4"/>
  <c r="F3540" i="4"/>
  <c r="E3541" i="4"/>
  <c r="F1477" i="4"/>
  <c r="E1478" i="4"/>
  <c r="F4800" i="4"/>
  <c r="E4801" i="4"/>
  <c r="F2603" i="4"/>
  <c r="E2604" i="4"/>
  <c r="F81" i="4"/>
  <c r="E82" i="4"/>
  <c r="F4648" i="4"/>
  <c r="E4649" i="4"/>
  <c r="F4886" i="4"/>
  <c r="E4887" i="4"/>
  <c r="F3562" i="4"/>
  <c r="E3563" i="4"/>
  <c r="F2246" i="4"/>
  <c r="E2247" i="4"/>
  <c r="F3331" i="4"/>
  <c r="E3332" i="4"/>
  <c r="F4165" i="4"/>
  <c r="E4166" i="4"/>
  <c r="F37" i="4"/>
  <c r="E38" i="4"/>
  <c r="E2812" i="4"/>
  <c r="F2811" i="4"/>
  <c r="E2956" i="4"/>
  <c r="F2955" i="4"/>
  <c r="F1895" i="4"/>
  <c r="E1896" i="4"/>
  <c r="F2331" i="4"/>
  <c r="E2332" i="4"/>
  <c r="F1855" i="4"/>
  <c r="E1856" i="4"/>
  <c r="F2351" i="4"/>
  <c r="E2352" i="4"/>
  <c r="F5191" i="4"/>
  <c r="E5192" i="4"/>
  <c r="F3373" i="4"/>
  <c r="E3374" i="4"/>
  <c r="F5542" i="4"/>
  <c r="E5543" i="4"/>
  <c r="F2688" i="4"/>
  <c r="E2689" i="4"/>
  <c r="F1561" i="4"/>
  <c r="E1562" i="4"/>
  <c r="F1769" i="4"/>
  <c r="E1770" i="4"/>
  <c r="F4561" i="4"/>
  <c r="E4562" i="4"/>
  <c r="F1625" i="4"/>
  <c r="E1626" i="4"/>
  <c r="F4437" i="4"/>
  <c r="E4438" i="4"/>
  <c r="F4375" i="4"/>
  <c r="E4376" i="4"/>
  <c r="F2624" i="4"/>
  <c r="E2625" i="4"/>
  <c r="F3582" i="4"/>
  <c r="E3583" i="4"/>
  <c r="F4845" i="4"/>
  <c r="E4846" i="4"/>
  <c r="F4904" i="4"/>
  <c r="E4905" i="4"/>
  <c r="F5420" i="4"/>
  <c r="E5421" i="4"/>
  <c r="F4416" i="4"/>
  <c r="E4417" i="4"/>
  <c r="F4944" i="4"/>
  <c r="E4945" i="4"/>
  <c r="F2309" i="4"/>
  <c r="E2310" i="4"/>
  <c r="F2124" i="4"/>
  <c r="E2125" i="4"/>
  <c r="F5319" i="4"/>
  <c r="E5320" i="4"/>
  <c r="F3605" i="4"/>
  <c r="E3606" i="4"/>
  <c r="F5754" i="4"/>
  <c r="E5755" i="4"/>
  <c r="E2832" i="4"/>
  <c r="F2831" i="4"/>
  <c r="E2876" i="4"/>
  <c r="F2875" i="4"/>
  <c r="F975" i="4"/>
  <c r="E976" i="4"/>
  <c r="F5232" i="4"/>
  <c r="E5233" i="4"/>
  <c r="F4288" i="4"/>
  <c r="E4289" i="4"/>
  <c r="F1669" i="4"/>
  <c r="E1670" i="4"/>
  <c r="F4144" i="4"/>
  <c r="E4145" i="4"/>
  <c r="F1103" i="4"/>
  <c r="E1104" i="4"/>
  <c r="F3998" i="4"/>
  <c r="E3999" i="4"/>
  <c r="F3167" i="4"/>
  <c r="E3168" i="4"/>
  <c r="F4741" i="4"/>
  <c r="E4742" i="4"/>
  <c r="F4248" i="4"/>
  <c r="E4249" i="4"/>
  <c r="F3186" i="4"/>
  <c r="E3187" i="4"/>
  <c r="F4720" i="4"/>
  <c r="E4721" i="4"/>
  <c r="F2206" i="4"/>
  <c r="E2207" i="4"/>
  <c r="F3355" i="4"/>
  <c r="E3356" i="4"/>
  <c r="F4185" i="4"/>
  <c r="E4186" i="4"/>
  <c r="F3416" i="4"/>
  <c r="E3417" i="4"/>
  <c r="F5801" i="4"/>
  <c r="E5802" i="4"/>
  <c r="F5562" i="4"/>
  <c r="E5563" i="4"/>
  <c r="F5275" i="4"/>
  <c r="E5276" i="4"/>
  <c r="F3146" i="4"/>
  <c r="E3147" i="4"/>
  <c r="F5819" i="4"/>
  <c r="E5820" i="4"/>
  <c r="F1498" i="4"/>
  <c r="E1499" i="4"/>
  <c r="F5088" i="4"/>
  <c r="E5089" i="4"/>
  <c r="F4704" i="4"/>
  <c r="E4705" i="4"/>
  <c r="F5439" i="4"/>
  <c r="E5440" i="4"/>
  <c r="E3040" i="4"/>
  <c r="F3039" i="4"/>
  <c r="E2976" i="4"/>
  <c r="F2975" i="4"/>
  <c r="F1935" i="4"/>
  <c r="E1936" i="4"/>
  <c r="E2474" i="4"/>
  <c r="F2473" i="4"/>
  <c r="F3976" i="4"/>
  <c r="E3977" i="4"/>
  <c r="F1646" i="4"/>
  <c r="E1647" i="4"/>
  <c r="F4541" i="4"/>
  <c r="E4542" i="4"/>
  <c r="F4311" i="4"/>
  <c r="E4312" i="4"/>
  <c r="F4625" i="4"/>
  <c r="E4626" i="4"/>
  <c r="F2643" i="4"/>
  <c r="E2644" i="4"/>
  <c r="F4824" i="4"/>
  <c r="E4825" i="4"/>
  <c r="F1145" i="4"/>
  <c r="E1146" i="4"/>
  <c r="F3248" i="4"/>
  <c r="E3249" i="4"/>
  <c r="F3476" i="4"/>
  <c r="E3477" i="4"/>
  <c r="F2145" i="4"/>
  <c r="E2146" i="4"/>
  <c r="F4665" i="4"/>
  <c r="E4666" i="4"/>
  <c r="E2081" i="4"/>
  <c r="F2080" i="4"/>
  <c r="F3310" i="4"/>
  <c r="E3311" i="4"/>
  <c r="F2664" i="4"/>
  <c r="E2665" i="4"/>
  <c r="F1289" i="4"/>
  <c r="E1290" i="4"/>
  <c r="F1352" i="4"/>
  <c r="E1353" i="4"/>
  <c r="F4477" i="4"/>
  <c r="E4478" i="4"/>
  <c r="F5401" i="4"/>
  <c r="E5402" i="4"/>
  <c r="F4329" i="4"/>
  <c r="E4330" i="4"/>
  <c r="F4961" i="4"/>
  <c r="E4962" i="4"/>
  <c r="F5112" i="4"/>
  <c r="E5113" i="4"/>
  <c r="F3396" i="4"/>
  <c r="E3397" i="4"/>
  <c r="F4685" i="4"/>
  <c r="E4686" i="4"/>
  <c r="F1729" i="4"/>
  <c r="E1730" i="4"/>
  <c r="F2435" i="4"/>
  <c r="E2436" i="4"/>
  <c r="F2039" i="4"/>
  <c r="E2040" i="4"/>
  <c r="E3707" i="4"/>
  <c r="F3706" i="4"/>
  <c r="E2917" i="4"/>
  <c r="F2916" i="4"/>
  <c r="E3017" i="4"/>
  <c r="F3016" i="4"/>
  <c r="F3061" i="4"/>
  <c r="E3062" i="4"/>
  <c r="F3081" i="4"/>
  <c r="E3082" i="4"/>
  <c r="D2998" i="4"/>
  <c r="F2997" i="4"/>
  <c r="D2854" i="4"/>
  <c r="F2853" i="4"/>
  <c r="E2563" i="4"/>
  <c r="E3001" i="4"/>
  <c r="E145" i="4"/>
  <c r="F144" i="4"/>
  <c r="E1814" i="4"/>
  <c r="F1813" i="4"/>
  <c r="F2017" i="4"/>
  <c r="E2018" i="4"/>
  <c r="N3990" i="1"/>
  <c r="O3989" i="1"/>
  <c r="O657" i="1"/>
  <c r="N658" i="1"/>
  <c r="O3417" i="1"/>
  <c r="N3418" i="1"/>
  <c r="O3817" i="1"/>
  <c r="N3818" i="1"/>
  <c r="O198" i="1"/>
  <c r="N199" i="1"/>
  <c r="O782" i="1"/>
  <c r="N783" i="1"/>
  <c r="O175" i="1"/>
  <c r="N176" i="1"/>
  <c r="O1077" i="1"/>
  <c r="N1078" i="1"/>
  <c r="O1199" i="1"/>
  <c r="N1200" i="1"/>
  <c r="O1614" i="1"/>
  <c r="N1615" i="1"/>
  <c r="O1012" i="1"/>
  <c r="N1013" i="1"/>
  <c r="O1722" i="1"/>
  <c r="N1723" i="1"/>
  <c r="O1158" i="1"/>
  <c r="N1159" i="1"/>
  <c r="O1222" i="1"/>
  <c r="N1223" i="1"/>
  <c r="O1449" i="1"/>
  <c r="N1450" i="1"/>
  <c r="O306" i="1"/>
  <c r="N307" i="1"/>
  <c r="O16" i="1"/>
  <c r="N17" i="1"/>
  <c r="O348" i="1"/>
  <c r="N349" i="1"/>
  <c r="O2180" i="1"/>
  <c r="N2181" i="1"/>
  <c r="O112" i="1"/>
  <c r="N113" i="1"/>
  <c r="O824" i="1"/>
  <c r="N825" i="1"/>
  <c r="O885" i="1"/>
  <c r="N886" i="1"/>
  <c r="O803" i="1"/>
  <c r="N804" i="1"/>
  <c r="O1655" i="1"/>
  <c r="N1656" i="1"/>
  <c r="O2560" i="1"/>
  <c r="N2561" i="1"/>
  <c r="O1848" i="1"/>
  <c r="N1849" i="1"/>
  <c r="N2017" i="1"/>
  <c r="O2016" i="1"/>
  <c r="O241" i="1"/>
  <c r="N242" i="1"/>
  <c r="O3231" i="1"/>
  <c r="N3232" i="1"/>
  <c r="O617" i="1"/>
  <c r="N618" i="1"/>
  <c r="O744" i="1"/>
  <c r="N745" i="1"/>
  <c r="O2517" i="1"/>
  <c r="N2518" i="1"/>
  <c r="O536" i="1"/>
  <c r="N537" i="1"/>
  <c r="O1743" i="1"/>
  <c r="N1744" i="1"/>
  <c r="O2978" i="1"/>
  <c r="N2979" i="1"/>
  <c r="O2707" i="1"/>
  <c r="N2708" i="1"/>
  <c r="O366" i="1"/>
  <c r="N367" i="1"/>
  <c r="O51" i="1"/>
  <c r="N52" i="1"/>
  <c r="O3106" i="1"/>
  <c r="N3107" i="1"/>
  <c r="O1785" i="1"/>
  <c r="N1786" i="1"/>
  <c r="O2245" i="1"/>
  <c r="N2246" i="1"/>
  <c r="O2311" i="1"/>
  <c r="N2312" i="1"/>
  <c r="O3881" i="1"/>
  <c r="N3882" i="1"/>
  <c r="O3755" i="1"/>
  <c r="N3756" i="1"/>
  <c r="O221" i="1"/>
  <c r="N222" i="1"/>
  <c r="O155" i="1"/>
  <c r="N156" i="1"/>
  <c r="O2036" i="1"/>
  <c r="N2037" i="1"/>
  <c r="O2389" i="1"/>
  <c r="N2390" i="1"/>
  <c r="O577" i="1"/>
  <c r="N578" i="1"/>
  <c r="N2079" i="1"/>
  <c r="O2078" i="1"/>
  <c r="O2870" i="1"/>
  <c r="N2871" i="1"/>
  <c r="O428" i="1"/>
  <c r="N429" i="1"/>
  <c r="O3608" i="1"/>
  <c r="N3609" i="1"/>
  <c r="O1095" i="1"/>
  <c r="N1096" i="1"/>
  <c r="O1117" i="1"/>
  <c r="N1118" i="1"/>
  <c r="O265" i="1"/>
  <c r="N266" i="1"/>
  <c r="O1034" i="1"/>
  <c r="N1035" i="1"/>
  <c r="O1597" i="1"/>
  <c r="N1598" i="1"/>
  <c r="O3545" i="1"/>
  <c r="N3546" i="1"/>
  <c r="O1677" i="1"/>
  <c r="N1678" i="1"/>
  <c r="O864" i="1"/>
  <c r="N865" i="1"/>
  <c r="O906" i="1"/>
  <c r="N907" i="1"/>
  <c r="O2095" i="1"/>
  <c r="N2096" i="1"/>
  <c r="O3587" i="1"/>
  <c r="N3588" i="1"/>
  <c r="O472" i="1"/>
  <c r="N473" i="1"/>
  <c r="O3146" i="1"/>
  <c r="N3147" i="1"/>
  <c r="O2626" i="1"/>
  <c r="N2627" i="1"/>
  <c r="O2138" i="1"/>
  <c r="N2139" i="1"/>
  <c r="O2833" i="1"/>
  <c r="N2834" i="1"/>
  <c r="O408" i="1"/>
  <c r="N409" i="1"/>
  <c r="O2436" i="1"/>
  <c r="N2437" i="1"/>
  <c r="O3795" i="1"/>
  <c r="N3796" i="1"/>
  <c r="O1889" i="1"/>
  <c r="N1890" i="1"/>
  <c r="O2412" i="1"/>
  <c r="N2413" i="1"/>
  <c r="O556" i="1"/>
  <c r="N557" i="1"/>
  <c r="O1135" i="1"/>
  <c r="N1136" i="1"/>
  <c r="O700" i="1"/>
  <c r="N701" i="1"/>
  <c r="O3253" i="1"/>
  <c r="N3254" i="1"/>
  <c r="O73" i="1"/>
  <c r="N74" i="1"/>
  <c r="O3317" i="1"/>
  <c r="N3318" i="1"/>
  <c r="O2331" i="1"/>
  <c r="N2332" i="1"/>
  <c r="O3297" i="1"/>
  <c r="N3298" i="1"/>
  <c r="O2477" i="1"/>
  <c r="N2478" i="1"/>
  <c r="O3023" i="1"/>
  <c r="N3024" i="1"/>
  <c r="O32" i="1"/>
  <c r="N33" i="1"/>
  <c r="O2455" i="1"/>
  <c r="N2456" i="1"/>
  <c r="O2059" i="1"/>
  <c r="N2060" i="1"/>
  <c r="O2790" i="1"/>
  <c r="N2791" i="1"/>
  <c r="O1869" i="1"/>
  <c r="N1870" i="1"/>
  <c r="O1767" i="1"/>
  <c r="N1768" i="1"/>
  <c r="O928" i="1"/>
  <c r="N929" i="1"/>
  <c r="O2915" i="1"/>
  <c r="N2916" i="1"/>
  <c r="O2351" i="1"/>
  <c r="N2352" i="1"/>
  <c r="O2684" i="1"/>
  <c r="N2685" i="1"/>
  <c r="O1553" i="1"/>
  <c r="N1554" i="1"/>
  <c r="O2748" i="1"/>
  <c r="N2749" i="1"/>
  <c r="O3397" i="1"/>
  <c r="N3398" i="1"/>
  <c r="O1973" i="1"/>
  <c r="N1974" i="1"/>
  <c r="O2119" i="1"/>
  <c r="N2120" i="1"/>
  <c r="O1304" i="1"/>
  <c r="N1305" i="1"/>
  <c r="N1809" i="1"/>
  <c r="O1808" i="1"/>
  <c r="O1244" i="1"/>
  <c r="N1245" i="1"/>
  <c r="O3524" i="1"/>
  <c r="N3525" i="1"/>
  <c r="N1701" i="1"/>
  <c r="O1700" i="1"/>
  <c r="O1284" i="1"/>
  <c r="N1285" i="1"/>
  <c r="O1385" i="1"/>
  <c r="N1386" i="1"/>
  <c r="O3462" i="1"/>
  <c r="N3463" i="1"/>
  <c r="O2266" i="1"/>
  <c r="N2267" i="1"/>
  <c r="N3441" i="1"/>
  <c r="O3440" i="1"/>
  <c r="O3504" i="1"/>
  <c r="N3505" i="1"/>
  <c r="O763" i="1"/>
  <c r="N764" i="1"/>
  <c r="O2498" i="1"/>
  <c r="N2499" i="1"/>
  <c r="O1911" i="1"/>
  <c r="N1912" i="1"/>
  <c r="O2772" i="1"/>
  <c r="N2773" i="1"/>
  <c r="O2161" i="1"/>
  <c r="N2162" i="1"/>
  <c r="O948" i="1"/>
  <c r="N949" i="1"/>
  <c r="O2225" i="1"/>
  <c r="N2226" i="1"/>
  <c r="O972" i="1"/>
  <c r="N973" i="1"/>
  <c r="O328" i="1"/>
  <c r="N329" i="1"/>
  <c r="O2730" i="1"/>
  <c r="N2731" i="1"/>
  <c r="O3569" i="1"/>
  <c r="N3570" i="1"/>
  <c r="O595" i="1"/>
  <c r="N596" i="1"/>
  <c r="O3921" i="1"/>
  <c r="N3922" i="1"/>
  <c r="O1178" i="1"/>
  <c r="N1179" i="1"/>
  <c r="O387" i="1"/>
  <c r="N388" i="1"/>
  <c r="O2851" i="1"/>
  <c r="N2852" i="1"/>
  <c r="O2892" i="1"/>
  <c r="N2893" i="1"/>
  <c r="O92" i="1"/>
  <c r="N93" i="1"/>
  <c r="O723" i="1"/>
  <c r="N724" i="1"/>
  <c r="O3211" i="1"/>
  <c r="N3212" i="1"/>
  <c r="O3086" i="1"/>
  <c r="N3087" i="1"/>
  <c r="O3712" i="1"/>
  <c r="N3713" i="1"/>
  <c r="O3482" i="1"/>
  <c r="N3483" i="1"/>
  <c r="O3734" i="1"/>
  <c r="N3735" i="1"/>
  <c r="O1954" i="1"/>
  <c r="N1955" i="1"/>
  <c r="O3840" i="1"/>
  <c r="N3841" i="1"/>
  <c r="O494" i="1"/>
  <c r="N495" i="1"/>
  <c r="O284" i="1"/>
  <c r="N285" i="1"/>
  <c r="O2372" i="1"/>
  <c r="N2373" i="1"/>
  <c r="O3942" i="1"/>
  <c r="N3943" i="1"/>
  <c r="O2538" i="1"/>
  <c r="N2539" i="1"/>
  <c r="O136" i="1"/>
  <c r="N137" i="1"/>
  <c r="O1575" i="1"/>
  <c r="N1576" i="1"/>
  <c r="O2999" i="1"/>
  <c r="N3000" i="1"/>
  <c r="O1409" i="1"/>
  <c r="N1410" i="1"/>
  <c r="N1995" i="1"/>
  <c r="O1994" i="1"/>
  <c r="O1428" i="1"/>
  <c r="N1429" i="1"/>
  <c r="O1635" i="1"/>
  <c r="N1636" i="1"/>
  <c r="O3166" i="1"/>
  <c r="N3167" i="1"/>
  <c r="O3627" i="1"/>
  <c r="N3628" i="1"/>
  <c r="O3899" i="1"/>
  <c r="N3900" i="1"/>
  <c r="O3962" i="1"/>
  <c r="N3963" i="1"/>
  <c r="O2204" i="1"/>
  <c r="N2205" i="1"/>
  <c r="O1514" i="1"/>
  <c r="N1515" i="1"/>
  <c r="O2603" i="1"/>
  <c r="N2604" i="1"/>
  <c r="O3691" i="1"/>
  <c r="N3692" i="1"/>
  <c r="O3775" i="1"/>
  <c r="N3776" i="1"/>
  <c r="O636" i="1"/>
  <c r="N637" i="1"/>
  <c r="O1828" i="1"/>
  <c r="N1829" i="1"/>
  <c r="O3647" i="1"/>
  <c r="N3648" i="1"/>
  <c r="O517" i="1"/>
  <c r="N518" i="1"/>
  <c r="O843" i="1"/>
  <c r="N844" i="1"/>
  <c r="O3378" i="1"/>
  <c r="N3379" i="1"/>
  <c r="O2643" i="1"/>
  <c r="N2644" i="1"/>
  <c r="O3127" i="1"/>
  <c r="N3128" i="1"/>
  <c r="O3358" i="1"/>
  <c r="N3359" i="1"/>
  <c r="O3066" i="1"/>
  <c r="N3067" i="1"/>
  <c r="O3186" i="1"/>
  <c r="N3187" i="1"/>
  <c r="O3858" i="1"/>
  <c r="N3859" i="1"/>
  <c r="O2811" i="1"/>
  <c r="N2812" i="1"/>
  <c r="O3274" i="1"/>
  <c r="N3275" i="1"/>
  <c r="N2959" i="1"/>
  <c r="O2958" i="1"/>
  <c r="O3044" i="1"/>
  <c r="N3045" i="1"/>
  <c r="O1491" i="1"/>
  <c r="N1492" i="1"/>
  <c r="O992" i="1"/>
  <c r="N993" i="1"/>
  <c r="O2285" i="1"/>
  <c r="N2286" i="1"/>
  <c r="O1343" i="1"/>
  <c r="N1344" i="1"/>
  <c r="O3338" i="1"/>
  <c r="N3339" i="1"/>
  <c r="O2581" i="1"/>
  <c r="N2582" i="1"/>
  <c r="O2664" i="1"/>
  <c r="N2665" i="1"/>
  <c r="O1930" i="1"/>
  <c r="N1931" i="1"/>
  <c r="O450" i="1"/>
  <c r="N451" i="1"/>
  <c r="O678" i="1"/>
  <c r="N679" i="1"/>
  <c r="N2937" i="1"/>
  <c r="O1365" i="1"/>
  <c r="N1366" i="1"/>
  <c r="O1325" i="1"/>
  <c r="N1326" i="1"/>
  <c r="N1057" i="1"/>
  <c r="O1056" i="1"/>
  <c r="O3668" i="1"/>
  <c r="N3669" i="1"/>
  <c r="M2934" i="1"/>
  <c r="O2933" i="1"/>
  <c r="O1473" i="1"/>
  <c r="N1474" i="1"/>
  <c r="O1533" i="1"/>
  <c r="N1534" i="1"/>
  <c r="O1263" i="1"/>
  <c r="N1264" i="1"/>
  <c r="E595" i="1"/>
  <c r="F594" i="1"/>
  <c r="F3962" i="1"/>
  <c r="E3963" i="1"/>
  <c r="E15" i="1"/>
  <c r="F14" i="1"/>
  <c r="E1366" i="1"/>
  <c r="F1365" i="1"/>
  <c r="E1473" i="1"/>
  <c r="F1472" i="1"/>
  <c r="F2077" i="1"/>
  <c r="E2078" i="1"/>
  <c r="E2036" i="1"/>
  <c r="F2035" i="1"/>
  <c r="E409" i="1"/>
  <c r="F408" i="1"/>
  <c r="F2870" i="1"/>
  <c r="E2871" i="1"/>
  <c r="E2958" i="1"/>
  <c r="F2957" i="1"/>
  <c r="E3629" i="1"/>
  <c r="F3628" i="1"/>
  <c r="E784" i="1"/>
  <c r="F783" i="1"/>
  <c r="F1699" i="1"/>
  <c r="E1700" i="1"/>
  <c r="F3316" i="1"/>
  <c r="E3317" i="1"/>
  <c r="F1344" i="1"/>
  <c r="E1345" i="1"/>
  <c r="F2583" i="1"/>
  <c r="E2584" i="1"/>
  <c r="E2330" i="1"/>
  <c r="F2329" i="1"/>
  <c r="F657" i="1"/>
  <c r="E658" i="1"/>
  <c r="E825" i="1"/>
  <c r="F824" i="1"/>
  <c r="E3525" i="1"/>
  <c r="F3524" i="1"/>
  <c r="E2497" i="1"/>
  <c r="F2496" i="1"/>
  <c r="E1096" i="1"/>
  <c r="F1095" i="1"/>
  <c r="E1974" i="1"/>
  <c r="F1973" i="1"/>
  <c r="E1766" i="1"/>
  <c r="F1765" i="1"/>
  <c r="E3126" i="1"/>
  <c r="F3125" i="1"/>
  <c r="F864" i="1"/>
  <c r="E865" i="1"/>
  <c r="F1032" i="1"/>
  <c r="E1033" i="1"/>
  <c r="E135" i="1"/>
  <c r="F134" i="1"/>
  <c r="E2643" i="1"/>
  <c r="F2642" i="1"/>
  <c r="E1119" i="1"/>
  <c r="F1118" i="1"/>
  <c r="E843" i="1"/>
  <c r="F842" i="1"/>
  <c r="E2810" i="1"/>
  <c r="F2809" i="1"/>
  <c r="E637" i="1"/>
  <c r="F636" i="1"/>
  <c r="F1178" i="1"/>
  <c r="E1179" i="1"/>
  <c r="E1243" i="1"/>
  <c r="F1242" i="1"/>
  <c r="E3881" i="1"/>
  <c r="F3880" i="1"/>
  <c r="E2246" i="1"/>
  <c r="F2245" i="1"/>
  <c r="E1013" i="1"/>
  <c r="F1012" i="1"/>
  <c r="F1303" i="1"/>
  <c r="E1304" i="1"/>
  <c r="E1264" i="1"/>
  <c r="F1263" i="1"/>
  <c r="E177" i="1"/>
  <c r="F176" i="1"/>
  <c r="E494" i="1"/>
  <c r="F493" i="1"/>
  <c r="E3089" i="1"/>
  <c r="F3088" i="1"/>
  <c r="E1449" i="1"/>
  <c r="F1448" i="1"/>
  <c r="E1077" i="1"/>
  <c r="F1076" i="1"/>
  <c r="E907" i="1"/>
  <c r="F906" i="1"/>
  <c r="E1327" i="1"/>
  <c r="F1326" i="1"/>
  <c r="E1890" i="1"/>
  <c r="F1889" i="1"/>
  <c r="F884" i="1"/>
  <c r="E885" i="1"/>
  <c r="F3418" i="1"/>
  <c r="E3419" i="1"/>
  <c r="F3274" i="1"/>
  <c r="E3275" i="1"/>
  <c r="E35" i="1"/>
  <c r="F34" i="1"/>
  <c r="E3757" i="1"/>
  <c r="F3756" i="1"/>
  <c r="E1656" i="1"/>
  <c r="F1655" i="1"/>
  <c r="E2915" i="1"/>
  <c r="F2914" i="1"/>
  <c r="E517" i="1"/>
  <c r="F516" i="1"/>
  <c r="E266" i="1"/>
  <c r="F265" i="1"/>
  <c r="E765" i="1"/>
  <c r="F764" i="1"/>
  <c r="E1534" i="1"/>
  <c r="F1533" i="1"/>
  <c r="E1808" i="1"/>
  <c r="F1807" i="1"/>
  <c r="E3231" i="1"/>
  <c r="F3230" i="1"/>
  <c r="E1388" i="1"/>
  <c r="F1387" i="1"/>
  <c r="E242" i="1"/>
  <c r="F241" i="1"/>
  <c r="E3607" i="1"/>
  <c r="F3606" i="1"/>
  <c r="E2434" i="1"/>
  <c r="F2433" i="1"/>
  <c r="E973" i="1"/>
  <c r="F972" i="1"/>
  <c r="E1723" i="1"/>
  <c r="F1722" i="1"/>
  <c r="E3439" i="1"/>
  <c r="F3438" i="1"/>
  <c r="E3358" i="1"/>
  <c r="F3357" i="1"/>
  <c r="E367" i="1"/>
  <c r="F366" i="1"/>
  <c r="F1869" i="1"/>
  <c r="E1870" i="1"/>
  <c r="E805" i="1"/>
  <c r="F804" i="1"/>
  <c r="E2731" i="1"/>
  <c r="F2730" i="1"/>
  <c r="E2140" i="1"/>
  <c r="F2139" i="1"/>
  <c r="E2414" i="1"/>
  <c r="F2413" i="1"/>
  <c r="E3338" i="1"/>
  <c r="F3337" i="1"/>
  <c r="F158" i="1"/>
  <c r="E159" i="1"/>
  <c r="E2016" i="1"/>
  <c r="F2015" i="1"/>
  <c r="E1200" i="1"/>
  <c r="F1199" i="1"/>
  <c r="E617" i="1"/>
  <c r="F616" i="1"/>
  <c r="E2979" i="1"/>
  <c r="F2978" i="1"/>
  <c r="F1514" i="1"/>
  <c r="E1515" i="1"/>
  <c r="E2479" i="1"/>
  <c r="F2478" i="1"/>
  <c r="E3841" i="1"/>
  <c r="F3840" i="1"/>
  <c r="F1635" i="1"/>
  <c r="E1636" i="1"/>
  <c r="F1615" i="1"/>
  <c r="E1616" i="1"/>
  <c r="E1224" i="1"/>
  <c r="F1223" i="1"/>
  <c r="F3066" i="1"/>
  <c r="E3067" i="1"/>
  <c r="F2834" i="1"/>
  <c r="E2835" i="1"/>
  <c r="E3147" i="1"/>
  <c r="F3146" i="1"/>
  <c r="E2894" i="1"/>
  <c r="F2893" i="1"/>
  <c r="E1679" i="1"/>
  <c r="F1678" i="1"/>
  <c r="F94" i="1"/>
  <c r="E95" i="1"/>
  <c r="F3002" i="1"/>
  <c r="E3003" i="1"/>
  <c r="E1285" i="1"/>
  <c r="F1284" i="1"/>
  <c r="E2266" i="1"/>
  <c r="F2265" i="1"/>
  <c r="E1996" i="1"/>
  <c r="F1995" i="1"/>
  <c r="E2120" i="1"/>
  <c r="F2119" i="1"/>
  <c r="E473" i="1"/>
  <c r="F472" i="1"/>
  <c r="E2455" i="1"/>
  <c r="F2454" i="1"/>
  <c r="E577" i="1"/>
  <c r="F576" i="1"/>
  <c r="E3821" i="1"/>
  <c r="F3820" i="1"/>
  <c r="E1555" i="1"/>
  <c r="F1554" i="1"/>
  <c r="E993" i="1"/>
  <c r="F992" i="1"/>
  <c r="E744" i="1"/>
  <c r="F743" i="1"/>
  <c r="F2285" i="1"/>
  <c r="E2286" i="1"/>
  <c r="E1160" i="1"/>
  <c r="F1159" i="1"/>
  <c r="D3587" i="1"/>
  <c r="F3586" i="1"/>
  <c r="E55" i="1"/>
  <c r="F54" i="1"/>
  <c r="F2538" i="1"/>
  <c r="E2539" i="1"/>
  <c r="E2206" i="1"/>
  <c r="F2205" i="1"/>
  <c r="E1137" i="1"/>
  <c r="F1136" i="1"/>
  <c r="E2602" i="1"/>
  <c r="F2601" i="1"/>
  <c r="E1744" i="1"/>
  <c r="F1743" i="1"/>
  <c r="E285" i="1"/>
  <c r="F284" i="1"/>
  <c r="E3296" i="1"/>
  <c r="F3295" i="1"/>
  <c r="F1408" i="1"/>
  <c r="E1409" i="1"/>
  <c r="E701" i="1"/>
  <c r="F700" i="1"/>
  <c r="E1492" i="1"/>
  <c r="F1491" i="1"/>
  <c r="E2161" i="1"/>
  <c r="F2160" i="1"/>
  <c r="E3187" i="1"/>
  <c r="F3186" i="1"/>
  <c r="F2349" i="1"/>
  <c r="E2350" i="1"/>
  <c r="E3107" i="1"/>
  <c r="F3106" i="1"/>
  <c r="E329" i="1"/>
  <c r="F328" i="1"/>
  <c r="E3043" i="1"/>
  <c r="F3042" i="1"/>
  <c r="E3545" i="1"/>
  <c r="F3544" i="1"/>
  <c r="E928" i="1"/>
  <c r="F927" i="1"/>
  <c r="E3735" i="1"/>
  <c r="F3734" i="1"/>
  <c r="F948" i="1"/>
  <c r="E949" i="1"/>
  <c r="E2226" i="1"/>
  <c r="F2225" i="1"/>
  <c r="E3921" i="1"/>
  <c r="F3920" i="1"/>
  <c r="E2623" i="1"/>
  <c r="F2622" i="1"/>
  <c r="F2934" i="1"/>
  <c r="E2935" i="1"/>
  <c r="E3399" i="1"/>
  <c r="F3398" i="1"/>
  <c r="E451" i="1"/>
  <c r="F450" i="1"/>
  <c r="E75" i="1"/>
  <c r="F74" i="1"/>
  <c r="E2098" i="1"/>
  <c r="F2097" i="1"/>
  <c r="F535" i="1"/>
  <c r="E536" i="1"/>
  <c r="F1953" i="1"/>
  <c r="E1954" i="1"/>
  <c r="E3379" i="1"/>
  <c r="F3378" i="1"/>
  <c r="E681" i="1"/>
  <c r="F680" i="1"/>
  <c r="E1910" i="1"/>
  <c r="F1909" i="1"/>
  <c r="F428" i="1"/>
  <c r="E429" i="1"/>
  <c r="F2790" i="1"/>
  <c r="E2791" i="1"/>
  <c r="E349" i="1"/>
  <c r="F348" i="1"/>
  <c r="E2058" i="1"/>
  <c r="F2057" i="1"/>
  <c r="E2665" i="1"/>
  <c r="F2664" i="1"/>
  <c r="E3899" i="1"/>
  <c r="F3898" i="1"/>
  <c r="E3211" i="1"/>
  <c r="F3210" i="1"/>
  <c r="F2389" i="1"/>
  <c r="E2390" i="1"/>
  <c r="E1056" i="1"/>
  <c r="F1055" i="1"/>
  <c r="E1847" i="1"/>
  <c r="F1846" i="1"/>
  <c r="E1931" i="1"/>
  <c r="F1930" i="1"/>
  <c r="F114" i="1"/>
  <c r="E115" i="1"/>
  <c r="E3169" i="1"/>
  <c r="F3168" i="1"/>
  <c r="E306" i="1"/>
  <c r="F305" i="1"/>
  <c r="E3669" i="1"/>
  <c r="F3668" i="1"/>
  <c r="E2309" i="1"/>
  <c r="F2308" i="1"/>
  <c r="E3777" i="1"/>
  <c r="F3776" i="1"/>
  <c r="E3691" i="1"/>
  <c r="F3690" i="1"/>
  <c r="E1428" i="1"/>
  <c r="F1427" i="1"/>
  <c r="E3713" i="1"/>
  <c r="F3712" i="1"/>
  <c r="E557" i="1"/>
  <c r="F556" i="1"/>
  <c r="E2520" i="1"/>
  <c r="F2519" i="1"/>
  <c r="E3943" i="1"/>
  <c r="F3942" i="1"/>
  <c r="E387" i="1"/>
  <c r="F386" i="1"/>
  <c r="E1576" i="1"/>
  <c r="F1575" i="1"/>
  <c r="E2771" i="1"/>
  <c r="F2770" i="1"/>
  <c r="E3253" i="1"/>
  <c r="F3252" i="1"/>
  <c r="E221" i="1"/>
  <c r="F220" i="1"/>
  <c r="E1831" i="1"/>
  <c r="F1830" i="1"/>
  <c r="E1787" i="1"/>
  <c r="F1786" i="1"/>
  <c r="E2750" i="1"/>
  <c r="F2749" i="1"/>
  <c r="E3649" i="1"/>
  <c r="F3648" i="1"/>
  <c r="E3859" i="1"/>
  <c r="F3858" i="1"/>
  <c r="E3505" i="1"/>
  <c r="F3504" i="1"/>
  <c r="E2182" i="1"/>
  <c r="F2181" i="1"/>
  <c r="E3591" i="1"/>
  <c r="E3569" i="1"/>
  <c r="F3568" i="1"/>
  <c r="E3797" i="1"/>
  <c r="F3796" i="1"/>
  <c r="E3026" i="1"/>
  <c r="F3025" i="1"/>
  <c r="E2686" i="1"/>
  <c r="F2685" i="1"/>
  <c r="E199" i="1"/>
  <c r="F198" i="1"/>
  <c r="E2707" i="1"/>
  <c r="F2706" i="1"/>
  <c r="E1595" i="1"/>
  <c r="F1594" i="1"/>
  <c r="E3485" i="1"/>
  <c r="F3484" i="1"/>
  <c r="E723" i="1"/>
  <c r="F722" i="1"/>
  <c r="E2563" i="1"/>
  <c r="F2562" i="1"/>
  <c r="E3463" i="1"/>
  <c r="F3462" i="1"/>
  <c r="E2372" i="1"/>
  <c r="F2371" i="1"/>
  <c r="E2851" i="1"/>
  <c r="F2850" i="1"/>
  <c r="F4686" i="4"/>
  <c r="E4687" i="4"/>
  <c r="F4478" i="4"/>
  <c r="E4479" i="4"/>
  <c r="F2644" i="4"/>
  <c r="E2645" i="4"/>
  <c r="F4145" i="4"/>
  <c r="E4146" i="4"/>
  <c r="E2041" i="4"/>
  <c r="F2040" i="4"/>
  <c r="F5402" i="4"/>
  <c r="E5403" i="4"/>
  <c r="F4825" i="4"/>
  <c r="E4826" i="4"/>
  <c r="F4542" i="4"/>
  <c r="E4543" i="4"/>
  <c r="F1499" i="4"/>
  <c r="E1500" i="4"/>
  <c r="F5563" i="4"/>
  <c r="E5564" i="4"/>
  <c r="F4721" i="4"/>
  <c r="E4722" i="4"/>
  <c r="F4249" i="4"/>
  <c r="E4250" i="4"/>
  <c r="F3168" i="4"/>
  <c r="E3169" i="4"/>
  <c r="F1104" i="4"/>
  <c r="E1105" i="4"/>
  <c r="F1670" i="4"/>
  <c r="E1671" i="4"/>
  <c r="F5233" i="4"/>
  <c r="E5234" i="4"/>
  <c r="F5755" i="4"/>
  <c r="E5756" i="4"/>
  <c r="F5320" i="4"/>
  <c r="E5321" i="4"/>
  <c r="F2310" i="4"/>
  <c r="E2311" i="4"/>
  <c r="F4417" i="4"/>
  <c r="E4418" i="4"/>
  <c r="F4905" i="4"/>
  <c r="E4906" i="4"/>
  <c r="F3583" i="4"/>
  <c r="E3584" i="4"/>
  <c r="F4376" i="4"/>
  <c r="E4377" i="4"/>
  <c r="F1626" i="4"/>
  <c r="E1627" i="4"/>
  <c r="F1770" i="4"/>
  <c r="E1771" i="4"/>
  <c r="F2689" i="4"/>
  <c r="E2690" i="4"/>
  <c r="F3374" i="4"/>
  <c r="E3375" i="4"/>
  <c r="F2352" i="4"/>
  <c r="E2353" i="4"/>
  <c r="F38" i="4"/>
  <c r="E39" i="4"/>
  <c r="F3332" i="4"/>
  <c r="E3333" i="4"/>
  <c r="F3563" i="4"/>
  <c r="E3564" i="4"/>
  <c r="F4649" i="4"/>
  <c r="E4650" i="4"/>
  <c r="F2604" i="4"/>
  <c r="E2605" i="4"/>
  <c r="F1478" i="4"/>
  <c r="E1479" i="4"/>
  <c r="F2582" i="4"/>
  <c r="E2583" i="4"/>
  <c r="F4865" i="4"/>
  <c r="E4866" i="4"/>
  <c r="F3293" i="4"/>
  <c r="E3294" i="4"/>
  <c r="F2769" i="4"/>
  <c r="E2770" i="4"/>
  <c r="F5069" i="4"/>
  <c r="E5070" i="4"/>
  <c r="F1793" i="4"/>
  <c r="E1794" i="4"/>
  <c r="F1039" i="4"/>
  <c r="E1040" i="4"/>
  <c r="F1606" i="4"/>
  <c r="E1607" i="4"/>
  <c r="F3227" i="4"/>
  <c r="E3228" i="4"/>
  <c r="F1126" i="4"/>
  <c r="E1127" i="4"/>
  <c r="F5460" i="4"/>
  <c r="E5461" i="4"/>
  <c r="F5610" i="4"/>
  <c r="E5611" i="4"/>
  <c r="F5611" i="4"/>
  <c r="F4585" i="4"/>
  <c r="E4586" i="4"/>
  <c r="F1437" i="4"/>
  <c r="E1438" i="4"/>
  <c r="F1709" i="4"/>
  <c r="E1710" i="4"/>
  <c r="F4206" i="4"/>
  <c r="E4207" i="4"/>
  <c r="F2267" i="4"/>
  <c r="E2268" i="4"/>
  <c r="F2104" i="4"/>
  <c r="E2105" i="4"/>
  <c r="F5339" i="4"/>
  <c r="E5340" i="4"/>
  <c r="E998" i="4"/>
  <c r="F997" i="4"/>
  <c r="F21" i="4"/>
  <c r="E22" i="4"/>
  <c r="F5211" i="4"/>
  <c r="E5212" i="4"/>
  <c r="F1690" i="4"/>
  <c r="E1691" i="4"/>
  <c r="F5672" i="4"/>
  <c r="E5673" i="4"/>
  <c r="F5381" i="4"/>
  <c r="E5382" i="4"/>
  <c r="F3666" i="4"/>
  <c r="E3667" i="4"/>
  <c r="F2226" i="4"/>
  <c r="E2227" i="4"/>
  <c r="F2748" i="4"/>
  <c r="E2749" i="4"/>
  <c r="F1750" i="4"/>
  <c r="E1751" i="4"/>
  <c r="F4985" i="4"/>
  <c r="E4986" i="4"/>
  <c r="F4106" i="4"/>
  <c r="E4107" i="4"/>
  <c r="F1226" i="4"/>
  <c r="E1227" i="4"/>
  <c r="E1977" i="4"/>
  <c r="F1976" i="4"/>
  <c r="F2726" i="4"/>
  <c r="E2727" i="4"/>
  <c r="F5586" i="4"/>
  <c r="E5587" i="4"/>
  <c r="F4782" i="4"/>
  <c r="E4783" i="4"/>
  <c r="F3436" i="4"/>
  <c r="E3437" i="4"/>
  <c r="F4394" i="4"/>
  <c r="E4395" i="4"/>
  <c r="F1167" i="4"/>
  <c r="E1168" i="4"/>
  <c r="F3519" i="4"/>
  <c r="E3520" i="4"/>
  <c r="F1397" i="4"/>
  <c r="E1398" i="4"/>
  <c r="F5133" i="4"/>
  <c r="E5134" i="4"/>
  <c r="F5134" i="4"/>
  <c r="F3647" i="4"/>
  <c r="E3648" i="4"/>
  <c r="F4062" i="4"/>
  <c r="E4063" i="4"/>
  <c r="F5842" i="4"/>
  <c r="E5843" i="4"/>
  <c r="F1459" i="4"/>
  <c r="E1460" i="4"/>
  <c r="F5253" i="4"/>
  <c r="E5254" i="4"/>
  <c r="F3457" i="4"/>
  <c r="E3458" i="4"/>
  <c r="F1583" i="4"/>
  <c r="E1584" i="4"/>
  <c r="F4923" i="4"/>
  <c r="E4924" i="4"/>
  <c r="F3627" i="4"/>
  <c r="E3628" i="4"/>
  <c r="F5006" i="4"/>
  <c r="E5007" i="4"/>
  <c r="F1375" i="4"/>
  <c r="E1376" i="4"/>
  <c r="F5025" i="4"/>
  <c r="E5026" i="4"/>
  <c r="F4125" i="4"/>
  <c r="E4126" i="4"/>
  <c r="F3082" i="4"/>
  <c r="E3083" i="4"/>
  <c r="F2436" i="4"/>
  <c r="E2437" i="4"/>
  <c r="F5113" i="4"/>
  <c r="E5114" i="4"/>
  <c r="F1290" i="4"/>
  <c r="E1291" i="4"/>
  <c r="F3477" i="4"/>
  <c r="E3478" i="4"/>
  <c r="F4312" i="4"/>
  <c r="E4313" i="4"/>
  <c r="F5089" i="4"/>
  <c r="E5090" i="4"/>
  <c r="F5276" i="4"/>
  <c r="E5277" i="4"/>
  <c r="F4186" i="4"/>
  <c r="E4187" i="4"/>
  <c r="F3187" i="4"/>
  <c r="E3188" i="4"/>
  <c r="F3999" i="4"/>
  <c r="E4000" i="4"/>
  <c r="F976" i="4"/>
  <c r="E977" i="4"/>
  <c r="F3606" i="4"/>
  <c r="E3607" i="4"/>
  <c r="F2125" i="4"/>
  <c r="E2126" i="4"/>
  <c r="F5421" i="4"/>
  <c r="E5422" i="4"/>
  <c r="F4846" i="4"/>
  <c r="E4847" i="4"/>
  <c r="F4438" i="4"/>
  <c r="E4439" i="4"/>
  <c r="F1562" i="4"/>
  <c r="E1563" i="4"/>
  <c r="F1856" i="4"/>
  <c r="E1857" i="4"/>
  <c r="F4166" i="4"/>
  <c r="E4167" i="4"/>
  <c r="F4887" i="4"/>
  <c r="E4888" i="4"/>
  <c r="F4888" i="4"/>
  <c r="F82" i="4"/>
  <c r="E83" i="4"/>
  <c r="F3541" i="4"/>
  <c r="E3542" i="4"/>
  <c r="F3497" i="4"/>
  <c r="E3498" i="4"/>
  <c r="F5149" i="4"/>
  <c r="E5150" i="4"/>
  <c r="F3268" i="4"/>
  <c r="E3269" i="4"/>
  <c r="F105" i="4"/>
  <c r="E106" i="4"/>
  <c r="F5522" i="4"/>
  <c r="E5523" i="4"/>
  <c r="F2186" i="4"/>
  <c r="E2187" i="4"/>
  <c r="F2018" i="4"/>
  <c r="E2019" i="4"/>
  <c r="F3062" i="4"/>
  <c r="E3063" i="4"/>
  <c r="F1730" i="4"/>
  <c r="E1731" i="4"/>
  <c r="F3397" i="4"/>
  <c r="E3398" i="4"/>
  <c r="F4962" i="4"/>
  <c r="E4963" i="4"/>
  <c r="F1353" i="4"/>
  <c r="E1354" i="4"/>
  <c r="F2665" i="4"/>
  <c r="E2666" i="4"/>
  <c r="F2146" i="4"/>
  <c r="E2147" i="4"/>
  <c r="F3249" i="4"/>
  <c r="E3250" i="4"/>
  <c r="F4626" i="4"/>
  <c r="E4627" i="4"/>
  <c r="F3977" i="4"/>
  <c r="E3978" i="4"/>
  <c r="E1937" i="4"/>
  <c r="F1936" i="4"/>
  <c r="F4705" i="4"/>
  <c r="E4706" i="4"/>
  <c r="F4706" i="4"/>
  <c r="F3147" i="4"/>
  <c r="E3148" i="4"/>
  <c r="F3417" i="4"/>
  <c r="E3418" i="4"/>
  <c r="F3356" i="4"/>
  <c r="E3357" i="4"/>
  <c r="F2332" i="4"/>
  <c r="E2333" i="4"/>
  <c r="E146" i="4"/>
  <c r="F145" i="4"/>
  <c r="E2564" i="4"/>
  <c r="D2999" i="4"/>
  <c r="F2998" i="4"/>
  <c r="F2917" i="4"/>
  <c r="E2918" i="4"/>
  <c r="F2081" i="4"/>
  <c r="E2082" i="4"/>
  <c r="E3041" i="4"/>
  <c r="F3040" i="4"/>
  <c r="E2877" i="4"/>
  <c r="F2876" i="4"/>
  <c r="E2957" i="4"/>
  <c r="F2956" i="4"/>
  <c r="E2519" i="4"/>
  <c r="F2518" i="4"/>
  <c r="F1917" i="4"/>
  <c r="E1918" i="4"/>
  <c r="E376" i="4"/>
  <c r="F375" i="4"/>
  <c r="F1997" i="4"/>
  <c r="E1998" i="4"/>
  <c r="E2499" i="4"/>
  <c r="F2498" i="4"/>
  <c r="F2415" i="4"/>
  <c r="E2416" i="4"/>
  <c r="D2561" i="4"/>
  <c r="F2560" i="4"/>
  <c r="F4330" i="4"/>
  <c r="E4331" i="4"/>
  <c r="F3311" i="4"/>
  <c r="E3312" i="4"/>
  <c r="F4666" i="4"/>
  <c r="E4667" i="4"/>
  <c r="F1146" i="4"/>
  <c r="E1147" i="4"/>
  <c r="F1647" i="4"/>
  <c r="E1648" i="4"/>
  <c r="F5440" i="4"/>
  <c r="E5441" i="4"/>
  <c r="F5820" i="4"/>
  <c r="E5821" i="4"/>
  <c r="F5802" i="4"/>
  <c r="E5803" i="4"/>
  <c r="F5803" i="4"/>
  <c r="F2207" i="4"/>
  <c r="E2208" i="4"/>
  <c r="F4742" i="4"/>
  <c r="E4743" i="4"/>
  <c r="F4743" i="4"/>
  <c r="F4289" i="4"/>
  <c r="E4290" i="4"/>
  <c r="F4945" i="4"/>
  <c r="E4946" i="4"/>
  <c r="F2625" i="4"/>
  <c r="E2626" i="4"/>
  <c r="F4562" i="4"/>
  <c r="E4563" i="4"/>
  <c r="F5543" i="4"/>
  <c r="E5544" i="4"/>
  <c r="F5192" i="4"/>
  <c r="E5193" i="4"/>
  <c r="F5193" i="4"/>
  <c r="E1897" i="4"/>
  <c r="F1896" i="4"/>
  <c r="F2247" i="4"/>
  <c r="E2248" i="4"/>
  <c r="F4801" i="4"/>
  <c r="E4802" i="4"/>
  <c r="F2708" i="4"/>
  <c r="E2709" i="4"/>
  <c r="F125" i="4"/>
  <c r="E126" i="4"/>
  <c r="F4022" i="4"/>
  <c r="E4023" i="4"/>
  <c r="F1208" i="4"/>
  <c r="E1209" i="4"/>
  <c r="F1209" i="4"/>
  <c r="F2288" i="4"/>
  <c r="E2289" i="4"/>
  <c r="F5478" i="4"/>
  <c r="E5479" i="4"/>
  <c r="F5362" i="4"/>
  <c r="E5363" i="4"/>
  <c r="F4353" i="4"/>
  <c r="E4354" i="4"/>
  <c r="F2165" i="4"/>
  <c r="E2166" i="4"/>
  <c r="F5736" i="4"/>
  <c r="E5737" i="4"/>
  <c r="F5648" i="4"/>
  <c r="E5649" i="4"/>
  <c r="F5629" i="4"/>
  <c r="E5630" i="4"/>
  <c r="F62" i="4"/>
  <c r="E63" i="4"/>
  <c r="F1247" i="4"/>
  <c r="E1248" i="4"/>
  <c r="F5048" i="4"/>
  <c r="E5049" i="4"/>
  <c r="F1873" i="4"/>
  <c r="E1874" i="4"/>
  <c r="F2395" i="4"/>
  <c r="E2396" i="4"/>
  <c r="F1415" i="4"/>
  <c r="E1416" i="4"/>
  <c r="F5714" i="4"/>
  <c r="E5715" i="4"/>
  <c r="F4225" i="4"/>
  <c r="E4226" i="4"/>
  <c r="F2374" i="4"/>
  <c r="E2375" i="4"/>
  <c r="F1188" i="4"/>
  <c r="E1189" i="4"/>
  <c r="F5500" i="4"/>
  <c r="E5501" i="4"/>
  <c r="F4083" i="4"/>
  <c r="E4084" i="4"/>
  <c r="F1543" i="4"/>
  <c r="E1544" i="4"/>
  <c r="E1062" i="4"/>
  <c r="F1061" i="4"/>
  <c r="F3209" i="4"/>
  <c r="E3210" i="4"/>
  <c r="F1518" i="4"/>
  <c r="E1519" i="4"/>
  <c r="F5779" i="4"/>
  <c r="E5780" i="4"/>
  <c r="F3690" i="4"/>
  <c r="E3691" i="4"/>
  <c r="F1269" i="4"/>
  <c r="E1270" i="4"/>
  <c r="F4458" i="4"/>
  <c r="E4459" i="4"/>
  <c r="E2457" i="4"/>
  <c r="F2456" i="4"/>
  <c r="F4607" i="4"/>
  <c r="E4608" i="4"/>
  <c r="F5295" i="4"/>
  <c r="E5296" i="4"/>
  <c r="F4270" i="4"/>
  <c r="E4271" i="4"/>
  <c r="F4758" i="4"/>
  <c r="E4759" i="4"/>
  <c r="F5693" i="4"/>
  <c r="E5694" i="4"/>
  <c r="E1957" i="4"/>
  <c r="F1956" i="4"/>
  <c r="F4521" i="4"/>
  <c r="E4522" i="4"/>
  <c r="F1332" i="4"/>
  <c r="E1333" i="4"/>
  <c r="F4041" i="4"/>
  <c r="E4042" i="4"/>
  <c r="F5173" i="4"/>
  <c r="E5174" i="4"/>
  <c r="F5174" i="4"/>
  <c r="F3125" i="4"/>
  <c r="E3126" i="4"/>
  <c r="F1311" i="4"/>
  <c r="E1312" i="4"/>
  <c r="F1082" i="4"/>
  <c r="E1083" i="4"/>
  <c r="F3104" i="4"/>
  <c r="E3105" i="4"/>
  <c r="F688" i="4"/>
  <c r="E689" i="4"/>
  <c r="F4499" i="4"/>
  <c r="E4500" i="4"/>
  <c r="F2062" i="4"/>
  <c r="E2063" i="4"/>
  <c r="F2790" i="4"/>
  <c r="E2791" i="4"/>
  <c r="E1815" i="4"/>
  <c r="F1814" i="4"/>
  <c r="E3002" i="4"/>
  <c r="D2855" i="4"/>
  <c r="F2854" i="4"/>
  <c r="F3017" i="4"/>
  <c r="E3018" i="4"/>
  <c r="E3708" i="4"/>
  <c r="F3707" i="4"/>
  <c r="E2475" i="4"/>
  <c r="F2474" i="4"/>
  <c r="E2977" i="4"/>
  <c r="F2976" i="4"/>
  <c r="E2833" i="4"/>
  <c r="F2832" i="4"/>
  <c r="E2813" i="4"/>
  <c r="F2812" i="4"/>
  <c r="E2858" i="4"/>
  <c r="E2897" i="4"/>
  <c r="F2896" i="4"/>
  <c r="F1018" i="4"/>
  <c r="E1019" i="4"/>
  <c r="E2539" i="4"/>
  <c r="F2538" i="4"/>
  <c r="E2937" i="4"/>
  <c r="F2936" i="4"/>
  <c r="D356" i="4"/>
  <c r="F355" i="4"/>
  <c r="N3991" i="1"/>
  <c r="O3990" i="1"/>
  <c r="O176" i="1"/>
  <c r="N177" i="1"/>
  <c r="O199" i="1"/>
  <c r="N200" i="1"/>
  <c r="O3418" i="1"/>
  <c r="N3419" i="1"/>
  <c r="O783" i="1"/>
  <c r="N784" i="1"/>
  <c r="N3819" i="1"/>
  <c r="O3818" i="1"/>
  <c r="N659" i="1"/>
  <c r="O658" i="1"/>
  <c r="M2935" i="1"/>
  <c r="O2934" i="1"/>
  <c r="O3441" i="1"/>
  <c r="N3442" i="1"/>
  <c r="O1534" i="1"/>
  <c r="N1535" i="1"/>
  <c r="O1366" i="1"/>
  <c r="N1367" i="1"/>
  <c r="O679" i="1"/>
  <c r="N680" i="1"/>
  <c r="O1931" i="1"/>
  <c r="N1932" i="1"/>
  <c r="O2582" i="1"/>
  <c r="N2583" i="1"/>
  <c r="O1344" i="1"/>
  <c r="N1345" i="1"/>
  <c r="O993" i="1"/>
  <c r="N994" i="1"/>
  <c r="O3045" i="1"/>
  <c r="N3046" i="1"/>
  <c r="O3275" i="1"/>
  <c r="N3276" i="1"/>
  <c r="O3859" i="1"/>
  <c r="N3860" i="1"/>
  <c r="O3067" i="1"/>
  <c r="N3068" i="1"/>
  <c r="O3128" i="1"/>
  <c r="N3129" i="1"/>
  <c r="O3379" i="1"/>
  <c r="N3380" i="1"/>
  <c r="O518" i="1"/>
  <c r="N519" i="1"/>
  <c r="O1829" i="1"/>
  <c r="N1830" i="1"/>
  <c r="O3776" i="1"/>
  <c r="N3777" i="1"/>
  <c r="O2604" i="1"/>
  <c r="N2605" i="1"/>
  <c r="O2205" i="1"/>
  <c r="N2206" i="1"/>
  <c r="O3900" i="1"/>
  <c r="N3901" i="1"/>
  <c r="O3167" i="1"/>
  <c r="N3168" i="1"/>
  <c r="O1429" i="1"/>
  <c r="N1430" i="1"/>
  <c r="N1411" i="1"/>
  <c r="O1410" i="1"/>
  <c r="O1576" i="1"/>
  <c r="N1577" i="1"/>
  <c r="O2539" i="1"/>
  <c r="N2540" i="1"/>
  <c r="O2373" i="1"/>
  <c r="N2374" i="1"/>
  <c r="O495" i="1"/>
  <c r="N496" i="1"/>
  <c r="O1955" i="1"/>
  <c r="N1956" i="1"/>
  <c r="O3483" i="1"/>
  <c r="N3484" i="1"/>
  <c r="O3087" i="1"/>
  <c r="N3088" i="1"/>
  <c r="O724" i="1"/>
  <c r="N725" i="1"/>
  <c r="O2893" i="1"/>
  <c r="N2894" i="1"/>
  <c r="O2852" i="1"/>
  <c r="N2853" i="1"/>
  <c r="O1179" i="1"/>
  <c r="N1180" i="1"/>
  <c r="O596" i="1"/>
  <c r="N597" i="1"/>
  <c r="O2731" i="1"/>
  <c r="N2732" i="1"/>
  <c r="O973" i="1"/>
  <c r="N974" i="1"/>
  <c r="O949" i="1"/>
  <c r="N950" i="1"/>
  <c r="O1912" i="1"/>
  <c r="N1913" i="1"/>
  <c r="O764" i="1"/>
  <c r="N765" i="1"/>
  <c r="O2267" i="1"/>
  <c r="N2268" i="1"/>
  <c r="N1387" i="1"/>
  <c r="O1386" i="1"/>
  <c r="O1245" i="1"/>
  <c r="N1246" i="1"/>
  <c r="O1305" i="1"/>
  <c r="N1306" i="1"/>
  <c r="O1974" i="1"/>
  <c r="N1975" i="1"/>
  <c r="O2749" i="1"/>
  <c r="N2750" i="1"/>
  <c r="O2685" i="1"/>
  <c r="N2686" i="1"/>
  <c r="N2917" i="1"/>
  <c r="O2916" i="1"/>
  <c r="O1768" i="1"/>
  <c r="N1769" i="1"/>
  <c r="O2791" i="1"/>
  <c r="N2792" i="1"/>
  <c r="O2456" i="1"/>
  <c r="N2457" i="1"/>
  <c r="O33" i="1"/>
  <c r="N34" i="1"/>
  <c r="O2478" i="1"/>
  <c r="N2479" i="1"/>
  <c r="O2332" i="1"/>
  <c r="N2333" i="1"/>
  <c r="O74" i="1"/>
  <c r="N75" i="1"/>
  <c r="O701" i="1"/>
  <c r="N702" i="1"/>
  <c r="O557" i="1"/>
  <c r="N558" i="1"/>
  <c r="O1890" i="1"/>
  <c r="N1891" i="1"/>
  <c r="O409" i="1"/>
  <c r="N410" i="1"/>
  <c r="O2139" i="1"/>
  <c r="N2140" i="1"/>
  <c r="O3147" i="1"/>
  <c r="N3148" i="1"/>
  <c r="O3588" i="1"/>
  <c r="N3589" i="1"/>
  <c r="O907" i="1"/>
  <c r="N908" i="1"/>
  <c r="O1678" i="1"/>
  <c r="N1679" i="1"/>
  <c r="N1599" i="1"/>
  <c r="O1598" i="1"/>
  <c r="O266" i="1"/>
  <c r="N267" i="1"/>
  <c r="O1096" i="1"/>
  <c r="N1097" i="1"/>
  <c r="O429" i="1"/>
  <c r="N430" i="1"/>
  <c r="O2390" i="1"/>
  <c r="N2391" i="1"/>
  <c r="O156" i="1"/>
  <c r="N157" i="1"/>
  <c r="O3756" i="1"/>
  <c r="N3757" i="1"/>
  <c r="O2312" i="1"/>
  <c r="N2313" i="1"/>
  <c r="O1786" i="1"/>
  <c r="N1787" i="1"/>
  <c r="O52" i="1"/>
  <c r="N53" i="1"/>
  <c r="O2708" i="1"/>
  <c r="N2709" i="1"/>
  <c r="O1744" i="1"/>
  <c r="N1745" i="1"/>
  <c r="O2518" i="1"/>
  <c r="N2519" i="1"/>
  <c r="O618" i="1"/>
  <c r="N619" i="1"/>
  <c r="O242" i="1"/>
  <c r="N243" i="1"/>
  <c r="O1849" i="1"/>
  <c r="N1850" i="1"/>
  <c r="N1657" i="1"/>
  <c r="O1656" i="1"/>
  <c r="O886" i="1"/>
  <c r="N887" i="1"/>
  <c r="O113" i="1"/>
  <c r="N114" i="1"/>
  <c r="O349" i="1"/>
  <c r="N350" i="1"/>
  <c r="O17" i="1"/>
  <c r="N18" i="1"/>
  <c r="N1451" i="1"/>
  <c r="O1450" i="1"/>
  <c r="O1159" i="1"/>
  <c r="N1160" i="1"/>
  <c r="O1013" i="1"/>
  <c r="N1014" i="1"/>
  <c r="O1200" i="1"/>
  <c r="N1201" i="1"/>
  <c r="O1264" i="1"/>
  <c r="N1265" i="1"/>
  <c r="O1474" i="1"/>
  <c r="N1475" i="1"/>
  <c r="O3669" i="1"/>
  <c r="N3670" i="1"/>
  <c r="N1327" i="1"/>
  <c r="O1326" i="1"/>
  <c r="O451" i="1"/>
  <c r="N452" i="1"/>
  <c r="O2665" i="1"/>
  <c r="N2666" i="1"/>
  <c r="O3339" i="1"/>
  <c r="N3340" i="1"/>
  <c r="O2286" i="1"/>
  <c r="N2287" i="1"/>
  <c r="N1493" i="1"/>
  <c r="O1492" i="1"/>
  <c r="O2812" i="1"/>
  <c r="N2813" i="1"/>
  <c r="O3187" i="1"/>
  <c r="N3188" i="1"/>
  <c r="O3359" i="1"/>
  <c r="N3360" i="1"/>
  <c r="O2644" i="1"/>
  <c r="N2645" i="1"/>
  <c r="O844" i="1"/>
  <c r="N845" i="1"/>
  <c r="O3648" i="1"/>
  <c r="N3649" i="1"/>
  <c r="O637" i="1"/>
  <c r="N638" i="1"/>
  <c r="O3692" i="1"/>
  <c r="N3693" i="1"/>
  <c r="O1515" i="1"/>
  <c r="N1516" i="1"/>
  <c r="O3963" i="1"/>
  <c r="N3964" i="1"/>
  <c r="O3628" i="1"/>
  <c r="N3629" i="1"/>
  <c r="O1636" i="1"/>
  <c r="N1637" i="1"/>
  <c r="O3000" i="1"/>
  <c r="N3001" i="1"/>
  <c r="O137" i="1"/>
  <c r="N138" i="1"/>
  <c r="O3943" i="1"/>
  <c r="N3944" i="1"/>
  <c r="O285" i="1"/>
  <c r="N286" i="1"/>
  <c r="O3841" i="1"/>
  <c r="N3842" i="1"/>
  <c r="O3735" i="1"/>
  <c r="N3736" i="1"/>
  <c r="O3713" i="1"/>
  <c r="N3714" i="1"/>
  <c r="O3212" i="1"/>
  <c r="N3213" i="1"/>
  <c r="O93" i="1"/>
  <c r="N94" i="1"/>
  <c r="O388" i="1"/>
  <c r="N389" i="1"/>
  <c r="O3922" i="1"/>
  <c r="N3923" i="1"/>
  <c r="O3570" i="1"/>
  <c r="N3571" i="1"/>
  <c r="O329" i="1"/>
  <c r="N330" i="1"/>
  <c r="O2226" i="1"/>
  <c r="N2227" i="1"/>
  <c r="O2162" i="1"/>
  <c r="N2163" i="1"/>
  <c r="O2773" i="1"/>
  <c r="N2774" i="1"/>
  <c r="O2499" i="1"/>
  <c r="N2500" i="1"/>
  <c r="O3505" i="1"/>
  <c r="N3506" i="1"/>
  <c r="O3463" i="1"/>
  <c r="N3464" i="1"/>
  <c r="O1285" i="1"/>
  <c r="N1286" i="1"/>
  <c r="O3525" i="1"/>
  <c r="N3526" i="1"/>
  <c r="O2120" i="1"/>
  <c r="N2121" i="1"/>
  <c r="O3398" i="1"/>
  <c r="N3399" i="1"/>
  <c r="O1554" i="1"/>
  <c r="N1555" i="1"/>
  <c r="O2352" i="1"/>
  <c r="N2353" i="1"/>
  <c r="O929" i="1"/>
  <c r="N930" i="1"/>
  <c r="O1870" i="1"/>
  <c r="N1871" i="1"/>
  <c r="O2060" i="1"/>
  <c r="N2061" i="1"/>
  <c r="O3024" i="1"/>
  <c r="N3025" i="1"/>
  <c r="O3298" i="1"/>
  <c r="N3299" i="1"/>
  <c r="O3318" i="1"/>
  <c r="N3319" i="1"/>
  <c r="O3254" i="1"/>
  <c r="N3255" i="1"/>
  <c r="N1137" i="1"/>
  <c r="O1136" i="1"/>
  <c r="O2413" i="1"/>
  <c r="N2414" i="1"/>
  <c r="N3797" i="1"/>
  <c r="O3796" i="1"/>
  <c r="O2437" i="1"/>
  <c r="N2438" i="1"/>
  <c r="O2834" i="1"/>
  <c r="N2835" i="1"/>
  <c r="O2627" i="1"/>
  <c r="N2628" i="1"/>
  <c r="O473" i="1"/>
  <c r="N474" i="1"/>
  <c r="N2097" i="1"/>
  <c r="O2096" i="1"/>
  <c r="O865" i="1"/>
  <c r="N866" i="1"/>
  <c r="N3547" i="1"/>
  <c r="O3546" i="1"/>
  <c r="O1035" i="1"/>
  <c r="N1036" i="1"/>
  <c r="O1118" i="1"/>
  <c r="N1119" i="1"/>
  <c r="O3609" i="1"/>
  <c r="N3610" i="1"/>
  <c r="O2871" i="1"/>
  <c r="N2872" i="1"/>
  <c r="O578" i="1"/>
  <c r="N579" i="1"/>
  <c r="O2037" i="1"/>
  <c r="N2038" i="1"/>
  <c r="O222" i="1"/>
  <c r="N223" i="1"/>
  <c r="O3882" i="1"/>
  <c r="N3883" i="1"/>
  <c r="O2246" i="1"/>
  <c r="N2247" i="1"/>
  <c r="O3107" i="1"/>
  <c r="N3108" i="1"/>
  <c r="O367" i="1"/>
  <c r="N368" i="1"/>
  <c r="O2979" i="1"/>
  <c r="N2980" i="1"/>
  <c r="O537" i="1"/>
  <c r="N538" i="1"/>
  <c r="O745" i="1"/>
  <c r="N746" i="1"/>
  <c r="O3232" i="1"/>
  <c r="N3233" i="1"/>
  <c r="O2561" i="1"/>
  <c r="N2562" i="1"/>
  <c r="O804" i="1"/>
  <c r="N805" i="1"/>
  <c r="O825" i="1"/>
  <c r="N826" i="1"/>
  <c r="O2181" i="1"/>
  <c r="N2182" i="1"/>
  <c r="O307" i="1"/>
  <c r="N308" i="1"/>
  <c r="O1223" i="1"/>
  <c r="N1224" i="1"/>
  <c r="O1723" i="1"/>
  <c r="N1724" i="1"/>
  <c r="O1615" i="1"/>
  <c r="N1616" i="1"/>
  <c r="N1079" i="1"/>
  <c r="O1078" i="1"/>
  <c r="O1057" i="1"/>
  <c r="N1058" i="1"/>
  <c r="O1701" i="1"/>
  <c r="N1702" i="1"/>
  <c r="O2079" i="1"/>
  <c r="N2080" i="1"/>
  <c r="N2938" i="1"/>
  <c r="O2959" i="1"/>
  <c r="N2960" i="1"/>
  <c r="O1995" i="1"/>
  <c r="N1996" i="1"/>
  <c r="O1809" i="1"/>
  <c r="N1810" i="1"/>
  <c r="O2017" i="1"/>
  <c r="N2018" i="1"/>
  <c r="E3964" i="1"/>
  <c r="F3963" i="1"/>
  <c r="E16" i="1"/>
  <c r="F15" i="1"/>
  <c r="F595" i="1"/>
  <c r="E596" i="1"/>
  <c r="F1473" i="1"/>
  <c r="E1474" i="1"/>
  <c r="E1367" i="1"/>
  <c r="F1366" i="1"/>
  <c r="F429" i="1"/>
  <c r="E430" i="1"/>
  <c r="E1955" i="1"/>
  <c r="F1954" i="1"/>
  <c r="E2936" i="1"/>
  <c r="F2935" i="1"/>
  <c r="E950" i="1"/>
  <c r="F949" i="1"/>
  <c r="E1410" i="1"/>
  <c r="F1409" i="1"/>
  <c r="E96" i="1"/>
  <c r="F95" i="1"/>
  <c r="E2836" i="1"/>
  <c r="F2835" i="1"/>
  <c r="E1637" i="1"/>
  <c r="F1636" i="1"/>
  <c r="E1516" i="1"/>
  <c r="F1515" i="1"/>
  <c r="E3420" i="1"/>
  <c r="F3419" i="1"/>
  <c r="E1180" i="1"/>
  <c r="F1179" i="1"/>
  <c r="E1346" i="1"/>
  <c r="F1345" i="1"/>
  <c r="E1701" i="1"/>
  <c r="F1700" i="1"/>
  <c r="F2871" i="1"/>
  <c r="E2872" i="1"/>
  <c r="E1932" i="1"/>
  <c r="F1931" i="1"/>
  <c r="F1056" i="1"/>
  <c r="E1057" i="1"/>
  <c r="E3212" i="1"/>
  <c r="F3211" i="1"/>
  <c r="E2666" i="1"/>
  <c r="F2665" i="1"/>
  <c r="E350" i="1"/>
  <c r="F349" i="1"/>
  <c r="E682" i="1"/>
  <c r="F681" i="1"/>
  <c r="E2099" i="1"/>
  <c r="F2098" i="1"/>
  <c r="E452" i="1"/>
  <c r="F451" i="1"/>
  <c r="E3922" i="1"/>
  <c r="F3921" i="1"/>
  <c r="F928" i="1"/>
  <c r="E929" i="1"/>
  <c r="E3044" i="1"/>
  <c r="F3043" i="1"/>
  <c r="E3108" i="1"/>
  <c r="F3107" i="1"/>
  <c r="F3187" i="1"/>
  <c r="E3188" i="1"/>
  <c r="E1493" i="1"/>
  <c r="F1492" i="1"/>
  <c r="E286" i="1"/>
  <c r="F285" i="1"/>
  <c r="E2603" i="1"/>
  <c r="F2602" i="1"/>
  <c r="E2207" i="1"/>
  <c r="F2206" i="1"/>
  <c r="E56" i="1"/>
  <c r="F55" i="1"/>
  <c r="E1161" i="1"/>
  <c r="F1160" i="1"/>
  <c r="E745" i="1"/>
  <c r="F744" i="1"/>
  <c r="E1556" i="1"/>
  <c r="F1555" i="1"/>
  <c r="E578" i="1"/>
  <c r="F577" i="1"/>
  <c r="E474" i="1"/>
  <c r="F473" i="1"/>
  <c r="F1996" i="1"/>
  <c r="E1997" i="1"/>
  <c r="E1286" i="1"/>
  <c r="F1285" i="1"/>
  <c r="E2895" i="1"/>
  <c r="F2894" i="1"/>
  <c r="E1225" i="1"/>
  <c r="F1224" i="1"/>
  <c r="E3842" i="1"/>
  <c r="F3841" i="1"/>
  <c r="E618" i="1"/>
  <c r="F617" i="1"/>
  <c r="E2017" i="1"/>
  <c r="F2016" i="1"/>
  <c r="E3339" i="1"/>
  <c r="F3338" i="1"/>
  <c r="E2141" i="1"/>
  <c r="F2140" i="1"/>
  <c r="E806" i="1"/>
  <c r="F805" i="1"/>
  <c r="E368" i="1"/>
  <c r="F367" i="1"/>
  <c r="E3440" i="1"/>
  <c r="F3439" i="1"/>
  <c r="E974" i="1"/>
  <c r="F973" i="1"/>
  <c r="E3608" i="1"/>
  <c r="F3607" i="1"/>
  <c r="E1389" i="1"/>
  <c r="F1388" i="1"/>
  <c r="E1809" i="1"/>
  <c r="F1808" i="1"/>
  <c r="E766" i="1"/>
  <c r="F765" i="1"/>
  <c r="E518" i="1"/>
  <c r="F517" i="1"/>
  <c r="E1657" i="1"/>
  <c r="F1656" i="1"/>
  <c r="E36" i="1"/>
  <c r="F35" i="1"/>
  <c r="E1891" i="1"/>
  <c r="F1890" i="1"/>
  <c r="E908" i="1"/>
  <c r="F907" i="1"/>
  <c r="E1450" i="1"/>
  <c r="F1449" i="1"/>
  <c r="E495" i="1"/>
  <c r="F494" i="1"/>
  <c r="F1264" i="1"/>
  <c r="E1265" i="1"/>
  <c r="E1014" i="1"/>
  <c r="F1013" i="1"/>
  <c r="E3882" i="1"/>
  <c r="F3881" i="1"/>
  <c r="F2810" i="1"/>
  <c r="E2811" i="1"/>
  <c r="F1119" i="1"/>
  <c r="E1120" i="1"/>
  <c r="E136" i="1"/>
  <c r="F135" i="1"/>
  <c r="E3127" i="1"/>
  <c r="F3126" i="1"/>
  <c r="F1974" i="1"/>
  <c r="E1975" i="1"/>
  <c r="E2498" i="1"/>
  <c r="F2497" i="1"/>
  <c r="E826" i="1"/>
  <c r="F825" i="1"/>
  <c r="E2331" i="1"/>
  <c r="F2330" i="1"/>
  <c r="E3630" i="1"/>
  <c r="F3629" i="1"/>
  <c r="E2037" i="1"/>
  <c r="F2036" i="1"/>
  <c r="E116" i="1"/>
  <c r="F115" i="1"/>
  <c r="F2390" i="1"/>
  <c r="E2391" i="1"/>
  <c r="E2792" i="1"/>
  <c r="F2791" i="1"/>
  <c r="E537" i="1"/>
  <c r="F536" i="1"/>
  <c r="F2350" i="1"/>
  <c r="E2351" i="1"/>
  <c r="F2539" i="1"/>
  <c r="E2540" i="1"/>
  <c r="E2287" i="1"/>
  <c r="F2286" i="1"/>
  <c r="E3004" i="1"/>
  <c r="F3003" i="1"/>
  <c r="E3068" i="1"/>
  <c r="F3067" i="1"/>
  <c r="E1617" i="1"/>
  <c r="F1616" i="1"/>
  <c r="E160" i="1"/>
  <c r="F159" i="1"/>
  <c r="F1870" i="1"/>
  <c r="E1871" i="1"/>
  <c r="E3276" i="1"/>
  <c r="F3275" i="1"/>
  <c r="E886" i="1"/>
  <c r="F885" i="1"/>
  <c r="E1305" i="1"/>
  <c r="F1304" i="1"/>
  <c r="E1034" i="1"/>
  <c r="F1033" i="1"/>
  <c r="E866" i="1"/>
  <c r="F865" i="1"/>
  <c r="E659" i="1"/>
  <c r="F658" i="1"/>
  <c r="E2585" i="1"/>
  <c r="F2584" i="1"/>
  <c r="E3318" i="1"/>
  <c r="F3317" i="1"/>
  <c r="E2079" i="1"/>
  <c r="F2078" i="1"/>
  <c r="E1848" i="1"/>
  <c r="F1847" i="1"/>
  <c r="E3900" i="1"/>
  <c r="F3899" i="1"/>
  <c r="E2059" i="1"/>
  <c r="F2058" i="1"/>
  <c r="F1910" i="1"/>
  <c r="E1911" i="1"/>
  <c r="E3380" i="1"/>
  <c r="F3379" i="1"/>
  <c r="E76" i="1"/>
  <c r="F75" i="1"/>
  <c r="E3400" i="1"/>
  <c r="F3399" i="1"/>
  <c r="E2624" i="1"/>
  <c r="F2623" i="1"/>
  <c r="E2227" i="1"/>
  <c r="F2226" i="1"/>
  <c r="E3736" i="1"/>
  <c r="F3735" i="1"/>
  <c r="E3546" i="1"/>
  <c r="F3545" i="1"/>
  <c r="E330" i="1"/>
  <c r="F329" i="1"/>
  <c r="E2162" i="1"/>
  <c r="F2161" i="1"/>
  <c r="E702" i="1"/>
  <c r="F701" i="1"/>
  <c r="E3297" i="1"/>
  <c r="F3296" i="1"/>
  <c r="E1745" i="1"/>
  <c r="F1744" i="1"/>
  <c r="E1138" i="1"/>
  <c r="F1137" i="1"/>
  <c r="D3588" i="1"/>
  <c r="F3587" i="1"/>
  <c r="E994" i="1"/>
  <c r="F993" i="1"/>
  <c r="E3822" i="1"/>
  <c r="F3821" i="1"/>
  <c r="E2456" i="1"/>
  <c r="F2455" i="1"/>
  <c r="E2121" i="1"/>
  <c r="F2120" i="1"/>
  <c r="E2267" i="1"/>
  <c r="F2266" i="1"/>
  <c r="E1680" i="1"/>
  <c r="F1679" i="1"/>
  <c r="E3148" i="1"/>
  <c r="F3147" i="1"/>
  <c r="E2480" i="1"/>
  <c r="F2479" i="1"/>
  <c r="E2980" i="1"/>
  <c r="F2979" i="1"/>
  <c r="E1201" i="1"/>
  <c r="F1200" i="1"/>
  <c r="F2414" i="1"/>
  <c r="E2415" i="1"/>
  <c r="E2732" i="1"/>
  <c r="F2731" i="1"/>
  <c r="E3359" i="1"/>
  <c r="F3358" i="1"/>
  <c r="E1724" i="1"/>
  <c r="F1723" i="1"/>
  <c r="E2435" i="1"/>
  <c r="F2434" i="1"/>
  <c r="F242" i="1"/>
  <c r="E243" i="1"/>
  <c r="E3232" i="1"/>
  <c r="F3231" i="1"/>
  <c r="F1534" i="1"/>
  <c r="E1535" i="1"/>
  <c r="E267" i="1"/>
  <c r="F266" i="1"/>
  <c r="E2916" i="1"/>
  <c r="F2915" i="1"/>
  <c r="E3758" i="1"/>
  <c r="F3757" i="1"/>
  <c r="E1328" i="1"/>
  <c r="F1327" i="1"/>
  <c r="E1078" i="1"/>
  <c r="F1077" i="1"/>
  <c r="E3090" i="1"/>
  <c r="F3089" i="1"/>
  <c r="E178" i="1"/>
  <c r="F177" i="1"/>
  <c r="E2247" i="1"/>
  <c r="F2246" i="1"/>
  <c r="E1244" i="1"/>
  <c r="F1243" i="1"/>
  <c r="E638" i="1"/>
  <c r="F637" i="1"/>
  <c r="E844" i="1"/>
  <c r="F843" i="1"/>
  <c r="E2644" i="1"/>
  <c r="F2643" i="1"/>
  <c r="E1767" i="1"/>
  <c r="F1766" i="1"/>
  <c r="F1096" i="1"/>
  <c r="E1097" i="1"/>
  <c r="E3526" i="1"/>
  <c r="F3525" i="1"/>
  <c r="E785" i="1"/>
  <c r="F784" i="1"/>
  <c r="F2958" i="1"/>
  <c r="E2959" i="1"/>
  <c r="E410" i="1"/>
  <c r="F409" i="1"/>
  <c r="E3570" i="1"/>
  <c r="F3569" i="1"/>
  <c r="E3592" i="1"/>
  <c r="E2183" i="1"/>
  <c r="F2182" i="1"/>
  <c r="E3506" i="1"/>
  <c r="F3505" i="1"/>
  <c r="E1596" i="1"/>
  <c r="F1595" i="1"/>
  <c r="E2708" i="1"/>
  <c r="F2707" i="1"/>
  <c r="E200" i="1"/>
  <c r="F199" i="1"/>
  <c r="E3860" i="1"/>
  <c r="F3859" i="1"/>
  <c r="E3650" i="1"/>
  <c r="F3649" i="1"/>
  <c r="E2751" i="1"/>
  <c r="F2750" i="1"/>
  <c r="E1832" i="1"/>
  <c r="F1831" i="1"/>
  <c r="E222" i="1"/>
  <c r="F221" i="1"/>
  <c r="E2772" i="1"/>
  <c r="F2771" i="1"/>
  <c r="E3944" i="1"/>
  <c r="F3943" i="1"/>
  <c r="E1429" i="1"/>
  <c r="F1428" i="1"/>
  <c r="E2310" i="1"/>
  <c r="F2309" i="1"/>
  <c r="E307" i="1"/>
  <c r="F306" i="1"/>
  <c r="E3170" i="1"/>
  <c r="F3169" i="1"/>
  <c r="E3027" i="1"/>
  <c r="F3026" i="1"/>
  <c r="E1788" i="1"/>
  <c r="F1787" i="1"/>
  <c r="E3254" i="1"/>
  <c r="F3253" i="1"/>
  <c r="E1577" i="1"/>
  <c r="F1576" i="1"/>
  <c r="E388" i="1"/>
  <c r="F387" i="1"/>
  <c r="E2521" i="1"/>
  <c r="F2520" i="1"/>
  <c r="E558" i="1"/>
  <c r="F557" i="1"/>
  <c r="E3714" i="1"/>
  <c r="F3713" i="1"/>
  <c r="E3692" i="1"/>
  <c r="F3691" i="1"/>
  <c r="E3778" i="1"/>
  <c r="F3777" i="1"/>
  <c r="E3670" i="1"/>
  <c r="F3669" i="1"/>
  <c r="E2564" i="1"/>
  <c r="F2563" i="1"/>
  <c r="E724" i="1"/>
  <c r="F723" i="1"/>
  <c r="E3486" i="1"/>
  <c r="F3485" i="1"/>
  <c r="E2852" i="1"/>
  <c r="F2851" i="1"/>
  <c r="E2373" i="1"/>
  <c r="F2372" i="1"/>
  <c r="E3464" i="1"/>
  <c r="F3463" i="1"/>
  <c r="E2687" i="1"/>
  <c r="F2686" i="1"/>
  <c r="E3798" i="1"/>
  <c r="F3797" i="1"/>
  <c r="F1019" i="4"/>
  <c r="E1020" i="4"/>
  <c r="F3018" i="4"/>
  <c r="E3019" i="4"/>
  <c r="E2792" i="4"/>
  <c r="F2791" i="4"/>
  <c r="F4500" i="4"/>
  <c r="E4501" i="4"/>
  <c r="F3105" i="4"/>
  <c r="E3106" i="4"/>
  <c r="F1312" i="4"/>
  <c r="E1313" i="4"/>
  <c r="F1333" i="4"/>
  <c r="E1334" i="4"/>
  <c r="F4759" i="4"/>
  <c r="E4760" i="4"/>
  <c r="F5296" i="4"/>
  <c r="E5297" i="4"/>
  <c r="F1270" i="4"/>
  <c r="E1271" i="4"/>
  <c r="F5780" i="4"/>
  <c r="E5781" i="4"/>
  <c r="F3210" i="4"/>
  <c r="E3211" i="4"/>
  <c r="F3211" i="4"/>
  <c r="F1544" i="4"/>
  <c r="E1545" i="4"/>
  <c r="F5501" i="4"/>
  <c r="E5502" i="4"/>
  <c r="F2375" i="4"/>
  <c r="E2376" i="4"/>
  <c r="F5715" i="4"/>
  <c r="E5716" i="4"/>
  <c r="F2396" i="4"/>
  <c r="E2397" i="4"/>
  <c r="F5049" i="4"/>
  <c r="E5050" i="4"/>
  <c r="F63" i="4"/>
  <c r="E64" i="4"/>
  <c r="F5649" i="4"/>
  <c r="E5650" i="4"/>
  <c r="F2166" i="4"/>
  <c r="E2167" i="4"/>
  <c r="F5363" i="4"/>
  <c r="E5364" i="4"/>
  <c r="F5364" i="4"/>
  <c r="F2289" i="4"/>
  <c r="E2290" i="4"/>
  <c r="F4023" i="4"/>
  <c r="E4024" i="4"/>
  <c r="F4024" i="4"/>
  <c r="F2709" i="4"/>
  <c r="E2710" i="4"/>
  <c r="F2710" i="4"/>
  <c r="F2248" i="4"/>
  <c r="E2249" i="4"/>
  <c r="F4563" i="4"/>
  <c r="E4564" i="4"/>
  <c r="F4946" i="4"/>
  <c r="E4947" i="4"/>
  <c r="F4947" i="4"/>
  <c r="F5441" i="4"/>
  <c r="E5442" i="4"/>
  <c r="F5442" i="4"/>
  <c r="F1147" i="4"/>
  <c r="E1148" i="4"/>
  <c r="F3312" i="4"/>
  <c r="E3313" i="4"/>
  <c r="F2082" i="4"/>
  <c r="E2083" i="4"/>
  <c r="F3357" i="4"/>
  <c r="E3358" i="4"/>
  <c r="F3148" i="4"/>
  <c r="E3149" i="4"/>
  <c r="F4627" i="4"/>
  <c r="E4628" i="4"/>
  <c r="F2147" i="4"/>
  <c r="E2148" i="4"/>
  <c r="F1354" i="4"/>
  <c r="E1355" i="4"/>
  <c r="F3398" i="4"/>
  <c r="E3399" i="4"/>
  <c r="E3064" i="4"/>
  <c r="F3063" i="4"/>
  <c r="F2187" i="4"/>
  <c r="E2188" i="4"/>
  <c r="F106" i="4"/>
  <c r="E107" i="4"/>
  <c r="F5150" i="4"/>
  <c r="E5151" i="4"/>
  <c r="F3542" i="4"/>
  <c r="E3543" i="4"/>
  <c r="F1857" i="4"/>
  <c r="E1858" i="4"/>
  <c r="F1858" i="4"/>
  <c r="F4439" i="4"/>
  <c r="E4440" i="4"/>
  <c r="F5422" i="4"/>
  <c r="E5423" i="4"/>
  <c r="F5423" i="4"/>
  <c r="F3607" i="4"/>
  <c r="E3608" i="4"/>
  <c r="F4000" i="4"/>
  <c r="E4001" i="4"/>
  <c r="F4187" i="4"/>
  <c r="E4188" i="4"/>
  <c r="F5090" i="4"/>
  <c r="E5091" i="4"/>
  <c r="F3478" i="4"/>
  <c r="E3479" i="4"/>
  <c r="F5114" i="4"/>
  <c r="E5115" i="4"/>
  <c r="E3084" i="4"/>
  <c r="F3083" i="4"/>
  <c r="F5026" i="4"/>
  <c r="E5027" i="4"/>
  <c r="F5007" i="4"/>
  <c r="E5008" i="4"/>
  <c r="F4924" i="4"/>
  <c r="E4925" i="4"/>
  <c r="F3458" i="4"/>
  <c r="E3459" i="4"/>
  <c r="F1460" i="4"/>
  <c r="E1461" i="4"/>
  <c r="F1461" i="4"/>
  <c r="F4063" i="4"/>
  <c r="E4064" i="4"/>
  <c r="F3520" i="4"/>
  <c r="E3521" i="4"/>
  <c r="F4395" i="4"/>
  <c r="E4396" i="4"/>
  <c r="F4783" i="4"/>
  <c r="E4784" i="4"/>
  <c r="F2727" i="4"/>
  <c r="E2728" i="4"/>
  <c r="F1227" i="4"/>
  <c r="E1228" i="4"/>
  <c r="F4986" i="4"/>
  <c r="E4987" i="4"/>
  <c r="F2749" i="4"/>
  <c r="E2750" i="4"/>
  <c r="F3667" i="4"/>
  <c r="E3668" i="4"/>
  <c r="F5673" i="4"/>
  <c r="E5674" i="4"/>
  <c r="F5212" i="4"/>
  <c r="E5213" i="4"/>
  <c r="F2105" i="4"/>
  <c r="E2106" i="4"/>
  <c r="F4207" i="4"/>
  <c r="E4208" i="4"/>
  <c r="F1438" i="4"/>
  <c r="E1439" i="4"/>
  <c r="F1127" i="4"/>
  <c r="E1128" i="4"/>
  <c r="F1607" i="4"/>
  <c r="E1608" i="4"/>
  <c r="F1794" i="4"/>
  <c r="E1795" i="4"/>
  <c r="F2770" i="4"/>
  <c r="E2771" i="4"/>
  <c r="F4866" i="4"/>
  <c r="E4867" i="4"/>
  <c r="F1479" i="4"/>
  <c r="E1480" i="4"/>
  <c r="F4650" i="4"/>
  <c r="E4651" i="4"/>
  <c r="F4651" i="4"/>
  <c r="F3333" i="4"/>
  <c r="E3334" i="4"/>
  <c r="F2353" i="4"/>
  <c r="E2354" i="4"/>
  <c r="F2690" i="4"/>
  <c r="E2691" i="4"/>
  <c r="F2691" i="4"/>
  <c r="F1627" i="4"/>
  <c r="E1628" i="4"/>
  <c r="F3584" i="4"/>
  <c r="E3585" i="4"/>
  <c r="F4418" i="4"/>
  <c r="E4419" i="4"/>
  <c r="F5321" i="4"/>
  <c r="E5322" i="4"/>
  <c r="F5322" i="4"/>
  <c r="F5234" i="4"/>
  <c r="E5235" i="4"/>
  <c r="F1105" i="4"/>
  <c r="E1106" i="4"/>
  <c r="F4250" i="4"/>
  <c r="E4251" i="4"/>
  <c r="F5564" i="4"/>
  <c r="E5565" i="4"/>
  <c r="F4543" i="4"/>
  <c r="E4544" i="4"/>
  <c r="F5403" i="4"/>
  <c r="E5404" i="4"/>
  <c r="F5404" i="4"/>
  <c r="F4146" i="4"/>
  <c r="E4147" i="4"/>
  <c r="F4479" i="4"/>
  <c r="E4480" i="4"/>
  <c r="F2937" i="4"/>
  <c r="E2938" i="4"/>
  <c r="F2833" i="4"/>
  <c r="E2834" i="4"/>
  <c r="F2475" i="4"/>
  <c r="E2476" i="4"/>
  <c r="F1957" i="4"/>
  <c r="E1958" i="4"/>
  <c r="F2457" i="4"/>
  <c r="E2458" i="4"/>
  <c r="D2562" i="4"/>
  <c r="F2561" i="4"/>
  <c r="F2499" i="4"/>
  <c r="E2500" i="4"/>
  <c r="E377" i="4"/>
  <c r="F376" i="4"/>
  <c r="F2519" i="4"/>
  <c r="E2520" i="4"/>
  <c r="F2877" i="4"/>
  <c r="E2878" i="4"/>
  <c r="D3000" i="4"/>
  <c r="F2999" i="4"/>
  <c r="E147" i="4"/>
  <c r="F146" i="4"/>
  <c r="F1937" i="4"/>
  <c r="E1938" i="4"/>
  <c r="F998" i="4"/>
  <c r="E999" i="4"/>
  <c r="E2859" i="4"/>
  <c r="F2063" i="4"/>
  <c r="E2064" i="4"/>
  <c r="F689" i="4"/>
  <c r="E690" i="4"/>
  <c r="F1083" i="4"/>
  <c r="E1084" i="4"/>
  <c r="F3126" i="4"/>
  <c r="E3127" i="4"/>
  <c r="F4042" i="4"/>
  <c r="E4043" i="4"/>
  <c r="F4522" i="4"/>
  <c r="E4523" i="4"/>
  <c r="F5694" i="4"/>
  <c r="E5695" i="4"/>
  <c r="F4271" i="4"/>
  <c r="E4272" i="4"/>
  <c r="F4608" i="4"/>
  <c r="E4609" i="4"/>
  <c r="F4459" i="4"/>
  <c r="E4460" i="4"/>
  <c r="F3691" i="4"/>
  <c r="E3692" i="4"/>
  <c r="F3692" i="4"/>
  <c r="F1519" i="4"/>
  <c r="E1520" i="4"/>
  <c r="F4084" i="4"/>
  <c r="E4085" i="4"/>
  <c r="F1189" i="4"/>
  <c r="E1190" i="4"/>
  <c r="F1190" i="4"/>
  <c r="F4226" i="4"/>
  <c r="E4227" i="4"/>
  <c r="F1416" i="4"/>
  <c r="E1417" i="4"/>
  <c r="F1874" i="4"/>
  <c r="E1875" i="4"/>
  <c r="F1248" i="4"/>
  <c r="E1249" i="4"/>
  <c r="F5630" i="4"/>
  <c r="E5631" i="4"/>
  <c r="F5737" i="4"/>
  <c r="E5738" i="4"/>
  <c r="F5738" i="4"/>
  <c r="F4354" i="4"/>
  <c r="E4355" i="4"/>
  <c r="F5479" i="4"/>
  <c r="E5480" i="4"/>
  <c r="F126" i="4"/>
  <c r="E127" i="4"/>
  <c r="F4802" i="4"/>
  <c r="E4803" i="4"/>
  <c r="F5544" i="4"/>
  <c r="E5545" i="4"/>
  <c r="F2626" i="4"/>
  <c r="E2627" i="4"/>
  <c r="F4290" i="4"/>
  <c r="E4291" i="4"/>
  <c r="F2208" i="4"/>
  <c r="E2209" i="4"/>
  <c r="F5821" i="4"/>
  <c r="E5822" i="4"/>
  <c r="F1648" i="4"/>
  <c r="E1649" i="4"/>
  <c r="F4667" i="4"/>
  <c r="E4668" i="4"/>
  <c r="F4331" i="4"/>
  <c r="E4332" i="4"/>
  <c r="E2417" i="4"/>
  <c r="F2416" i="4"/>
  <c r="F1998" i="4"/>
  <c r="E1999" i="4"/>
  <c r="F1918" i="4"/>
  <c r="E1919" i="4"/>
  <c r="F2918" i="4"/>
  <c r="E2919" i="4"/>
  <c r="E2565" i="4"/>
  <c r="F2333" i="4"/>
  <c r="E2334" i="4"/>
  <c r="F3418" i="4"/>
  <c r="E3419" i="4"/>
  <c r="F3978" i="4"/>
  <c r="E3979" i="4"/>
  <c r="F3250" i="4"/>
  <c r="E3251" i="4"/>
  <c r="F2666" i="4"/>
  <c r="E2667" i="4"/>
  <c r="F4963" i="4"/>
  <c r="E4964" i="4"/>
  <c r="F1731" i="4"/>
  <c r="E1732" i="4"/>
  <c r="F2019" i="4"/>
  <c r="E2020" i="4"/>
  <c r="F5523" i="4"/>
  <c r="E5524" i="4"/>
  <c r="F3269" i="4"/>
  <c r="E3270" i="4"/>
  <c r="F3498" i="4"/>
  <c r="E3499" i="4"/>
  <c r="F83" i="4"/>
  <c r="E84" i="4"/>
  <c r="F4167" i="4"/>
  <c r="E4168" i="4"/>
  <c r="F1563" i="4"/>
  <c r="E1564" i="4"/>
  <c r="F4847" i="4"/>
  <c r="E4848" i="4"/>
  <c r="F2126" i="4"/>
  <c r="E2127" i="4"/>
  <c r="E978" i="4"/>
  <c r="F977" i="4"/>
  <c r="F3188" i="4"/>
  <c r="E3189" i="4"/>
  <c r="F5277" i="4"/>
  <c r="E5278" i="4"/>
  <c r="F4313" i="4"/>
  <c r="E4314" i="4"/>
  <c r="F1291" i="4"/>
  <c r="E1292" i="4"/>
  <c r="F2437" i="4"/>
  <c r="E2438" i="4"/>
  <c r="F4126" i="4"/>
  <c r="E4127" i="4"/>
  <c r="F1376" i="4"/>
  <c r="E1377" i="4"/>
  <c r="F3628" i="4"/>
  <c r="E3629" i="4"/>
  <c r="F1584" i="4"/>
  <c r="E1585" i="4"/>
  <c r="F5254" i="4"/>
  <c r="E5255" i="4"/>
  <c r="F5843" i="4"/>
  <c r="E5844" i="4"/>
  <c r="F3648" i="4"/>
  <c r="E3649" i="4"/>
  <c r="F1398" i="4"/>
  <c r="E1399" i="4"/>
  <c r="F1399" i="4"/>
  <c r="F1168" i="4"/>
  <c r="E1169" i="4"/>
  <c r="F3437" i="4"/>
  <c r="E3438" i="4"/>
  <c r="F5587" i="4"/>
  <c r="E5588" i="4"/>
  <c r="F4107" i="4"/>
  <c r="E4108" i="4"/>
  <c r="F1751" i="4"/>
  <c r="E1752" i="4"/>
  <c r="F2227" i="4"/>
  <c r="E2228" i="4"/>
  <c r="F5382" i="4"/>
  <c r="E5383" i="4"/>
  <c r="F1691" i="4"/>
  <c r="E1692" i="4"/>
  <c r="F22" i="4"/>
  <c r="E23" i="4"/>
  <c r="F23" i="4"/>
  <c r="F5340" i="4"/>
  <c r="E5341" i="4"/>
  <c r="F2268" i="4"/>
  <c r="E2269" i="4"/>
  <c r="F1710" i="4"/>
  <c r="E1711" i="4"/>
  <c r="F4586" i="4"/>
  <c r="E4587" i="4"/>
  <c r="F5461" i="4"/>
  <c r="E5462" i="4"/>
  <c r="F5462" i="4"/>
  <c r="F3228" i="4"/>
  <c r="E3229" i="4"/>
  <c r="F1040" i="4"/>
  <c r="E1041" i="4"/>
  <c r="F5070" i="4"/>
  <c r="E5071" i="4"/>
  <c r="F3294" i="4"/>
  <c r="E3295" i="4"/>
  <c r="F2583" i="4"/>
  <c r="E2584" i="4"/>
  <c r="F2605" i="4"/>
  <c r="E2606" i="4"/>
  <c r="F3564" i="4"/>
  <c r="E3565" i="4"/>
  <c r="F39" i="4"/>
  <c r="E40" i="4"/>
  <c r="F3375" i="4"/>
  <c r="E3376" i="4"/>
  <c r="F1771" i="4"/>
  <c r="E1772" i="4"/>
  <c r="F4377" i="4"/>
  <c r="E4378" i="4"/>
  <c r="F4906" i="4"/>
  <c r="E4907" i="4"/>
  <c r="F2311" i="4"/>
  <c r="E2312" i="4"/>
  <c r="F5756" i="4"/>
  <c r="E5757" i="4"/>
  <c r="F1671" i="4"/>
  <c r="E1672" i="4"/>
  <c r="F1672" i="4"/>
  <c r="F3169" i="4"/>
  <c r="E3170" i="4"/>
  <c r="F4722" i="4"/>
  <c r="E4723" i="4"/>
  <c r="F1500" i="4"/>
  <c r="E1501" i="4"/>
  <c r="F4826" i="4"/>
  <c r="E4827" i="4"/>
  <c r="F2645" i="4"/>
  <c r="E2646" i="4"/>
  <c r="F4687" i="4"/>
  <c r="E4688" i="4"/>
  <c r="D357" i="4"/>
  <c r="F356" i="4"/>
  <c r="F2539" i="4"/>
  <c r="E2540" i="4"/>
  <c r="F2897" i="4"/>
  <c r="E2898" i="4"/>
  <c r="F2813" i="4"/>
  <c r="E2814" i="4"/>
  <c r="F2977" i="4"/>
  <c r="E2978" i="4"/>
  <c r="E3709" i="4"/>
  <c r="F3708" i="4"/>
  <c r="D2856" i="4"/>
  <c r="F2855" i="4"/>
  <c r="E1816" i="4"/>
  <c r="F1815" i="4"/>
  <c r="F1062" i="4"/>
  <c r="E1063" i="4"/>
  <c r="F1897" i="4"/>
  <c r="E1898" i="4"/>
  <c r="F2957" i="4"/>
  <c r="E2958" i="4"/>
  <c r="F3041" i="4"/>
  <c r="E3042" i="4"/>
  <c r="F1977" i="4"/>
  <c r="E1978" i="4"/>
  <c r="F2041" i="4"/>
  <c r="E2042" i="4"/>
  <c r="N3992" i="1"/>
  <c r="O3991" i="1"/>
  <c r="O659" i="1"/>
  <c r="N660" i="1"/>
  <c r="N785" i="1"/>
  <c r="O784" i="1"/>
  <c r="N201" i="1"/>
  <c r="O200" i="1"/>
  <c r="O3419" i="1"/>
  <c r="N3420" i="1"/>
  <c r="O177" i="1"/>
  <c r="N178" i="1"/>
  <c r="O3819" i="1"/>
  <c r="N3820" i="1"/>
  <c r="O2097" i="1"/>
  <c r="N2098" i="1"/>
  <c r="O1657" i="1"/>
  <c r="N1658" i="1"/>
  <c r="O2917" i="1"/>
  <c r="N2918" i="1"/>
  <c r="O1387" i="1"/>
  <c r="N1388" i="1"/>
  <c r="O1411" i="1"/>
  <c r="N1412" i="1"/>
  <c r="O1810" i="1"/>
  <c r="N1811" i="1"/>
  <c r="O2960" i="1"/>
  <c r="N2961" i="1"/>
  <c r="N2081" i="1"/>
  <c r="O2080" i="1"/>
  <c r="O1058" i="1"/>
  <c r="N1059" i="1"/>
  <c r="N1617" i="1"/>
  <c r="O1616" i="1"/>
  <c r="N1225" i="1"/>
  <c r="O1224" i="1"/>
  <c r="O826" i="1"/>
  <c r="N827" i="1"/>
  <c r="O2562" i="1"/>
  <c r="N2563" i="1"/>
  <c r="O746" i="1"/>
  <c r="N747" i="1"/>
  <c r="N2981" i="1"/>
  <c r="O2980" i="1"/>
  <c r="O3108" i="1"/>
  <c r="N3109" i="1"/>
  <c r="O3883" i="1"/>
  <c r="N3884" i="1"/>
  <c r="O2038" i="1"/>
  <c r="N2039" i="1"/>
  <c r="O2872" i="1"/>
  <c r="N2873" i="1"/>
  <c r="O1119" i="1"/>
  <c r="N1120" i="1"/>
  <c r="O2628" i="1"/>
  <c r="N2629" i="1"/>
  <c r="O2438" i="1"/>
  <c r="N2439" i="1"/>
  <c r="O2414" i="1"/>
  <c r="N2415" i="1"/>
  <c r="O3255" i="1"/>
  <c r="N3256" i="1"/>
  <c r="O3299" i="1"/>
  <c r="N3300" i="1"/>
  <c r="O1871" i="1"/>
  <c r="N1872" i="1"/>
  <c r="O2353" i="1"/>
  <c r="N2354" i="1"/>
  <c r="O3399" i="1"/>
  <c r="N3400" i="1"/>
  <c r="N3527" i="1"/>
  <c r="O3526" i="1"/>
  <c r="O3464" i="1"/>
  <c r="N3465" i="1"/>
  <c r="O3506" i="1"/>
  <c r="N3507" i="1"/>
  <c r="O2774" i="1"/>
  <c r="N2775" i="1"/>
  <c r="O2227" i="1"/>
  <c r="N2228" i="1"/>
  <c r="N3572" i="1"/>
  <c r="O3571" i="1"/>
  <c r="O389" i="1"/>
  <c r="N390" i="1"/>
  <c r="O94" i="1"/>
  <c r="N95" i="1"/>
  <c r="O3714" i="1"/>
  <c r="N3715" i="1"/>
  <c r="O3842" i="1"/>
  <c r="N3843" i="1"/>
  <c r="O3944" i="1"/>
  <c r="N3945" i="1"/>
  <c r="O3001" i="1"/>
  <c r="N3002" i="1"/>
  <c r="O3629" i="1"/>
  <c r="N3630" i="1"/>
  <c r="N1517" i="1"/>
  <c r="O1516" i="1"/>
  <c r="O638" i="1"/>
  <c r="N639" i="1"/>
  <c r="O845" i="1"/>
  <c r="N846" i="1"/>
  <c r="O3360" i="1"/>
  <c r="N3361" i="1"/>
  <c r="O2813" i="1"/>
  <c r="N2814" i="1"/>
  <c r="O2287" i="1"/>
  <c r="N2288" i="1"/>
  <c r="O2666" i="1"/>
  <c r="N2667" i="1"/>
  <c r="O1475" i="1"/>
  <c r="N1476" i="1"/>
  <c r="O1201" i="1"/>
  <c r="N1202" i="1"/>
  <c r="N1161" i="1"/>
  <c r="O1160" i="1"/>
  <c r="O18" i="1"/>
  <c r="N19" i="1"/>
  <c r="O19" i="1"/>
  <c r="O114" i="1"/>
  <c r="N115" i="1"/>
  <c r="O243" i="1"/>
  <c r="N244" i="1"/>
  <c r="O2519" i="1"/>
  <c r="N2520" i="1"/>
  <c r="O2709" i="1"/>
  <c r="N2710" i="1"/>
  <c r="O1787" i="1"/>
  <c r="N1788" i="1"/>
  <c r="O3757" i="1"/>
  <c r="N3758" i="1"/>
  <c r="O2391" i="1"/>
  <c r="N2392" i="1"/>
  <c r="O1097" i="1"/>
  <c r="N1098" i="1"/>
  <c r="O908" i="1"/>
  <c r="N909" i="1"/>
  <c r="O3148" i="1"/>
  <c r="N3149" i="1"/>
  <c r="O410" i="1"/>
  <c r="N411" i="1"/>
  <c r="O1891" i="1"/>
  <c r="N1892" i="1"/>
  <c r="O702" i="1"/>
  <c r="N703" i="1"/>
  <c r="O2333" i="1"/>
  <c r="N2334" i="1"/>
  <c r="O34" i="1"/>
  <c r="N35" i="1"/>
  <c r="O2792" i="1"/>
  <c r="N2793" i="1"/>
  <c r="O2750" i="1"/>
  <c r="N2751" i="1"/>
  <c r="N1307" i="1"/>
  <c r="O1306" i="1"/>
  <c r="O765" i="1"/>
  <c r="N766" i="1"/>
  <c r="O974" i="1"/>
  <c r="N975" i="1"/>
  <c r="O597" i="1"/>
  <c r="N598" i="1"/>
  <c r="O2853" i="1"/>
  <c r="N2854" i="1"/>
  <c r="O725" i="1"/>
  <c r="N726" i="1"/>
  <c r="O3484" i="1"/>
  <c r="N3485" i="1"/>
  <c r="O496" i="1"/>
  <c r="N497" i="1"/>
  <c r="O2540" i="1"/>
  <c r="N2541" i="1"/>
  <c r="O3168" i="1"/>
  <c r="N3169" i="1"/>
  <c r="O2206" i="1"/>
  <c r="N2207" i="1"/>
  <c r="O3777" i="1"/>
  <c r="N3778" i="1"/>
  <c r="O519" i="1"/>
  <c r="N520" i="1"/>
  <c r="O3129" i="1"/>
  <c r="N3130" i="1"/>
  <c r="O3860" i="1"/>
  <c r="N3861" i="1"/>
  <c r="O3046" i="1"/>
  <c r="N3047" i="1"/>
  <c r="O1345" i="1"/>
  <c r="N1346" i="1"/>
  <c r="O1932" i="1"/>
  <c r="N1933" i="1"/>
  <c r="O1367" i="1"/>
  <c r="N1368" i="1"/>
  <c r="O3442" i="1"/>
  <c r="N3443" i="1"/>
  <c r="N2019" i="1"/>
  <c r="O2018" i="1"/>
  <c r="O1996" i="1"/>
  <c r="N1997" i="1"/>
  <c r="N2939" i="1"/>
  <c r="O1702" i="1"/>
  <c r="N1703" i="1"/>
  <c r="O1724" i="1"/>
  <c r="N1725" i="1"/>
  <c r="O308" i="1"/>
  <c r="N309" i="1"/>
  <c r="O2182" i="1"/>
  <c r="N2183" i="1"/>
  <c r="O805" i="1"/>
  <c r="N806" i="1"/>
  <c r="O3233" i="1"/>
  <c r="N3234" i="1"/>
  <c r="O538" i="1"/>
  <c r="N539" i="1"/>
  <c r="O368" i="1"/>
  <c r="N369" i="1"/>
  <c r="O2247" i="1"/>
  <c r="N2248" i="1"/>
  <c r="O223" i="1"/>
  <c r="N224" i="1"/>
  <c r="O579" i="1"/>
  <c r="N580" i="1"/>
  <c r="O3610" i="1"/>
  <c r="N3611" i="1"/>
  <c r="O1036" i="1"/>
  <c r="N1037" i="1"/>
  <c r="O866" i="1"/>
  <c r="N867" i="1"/>
  <c r="O474" i="1"/>
  <c r="N475" i="1"/>
  <c r="O2835" i="1"/>
  <c r="N2836" i="1"/>
  <c r="O3319" i="1"/>
  <c r="N3320" i="1"/>
  <c r="O3025" i="1"/>
  <c r="N3026" i="1"/>
  <c r="O2061" i="1"/>
  <c r="N2062" i="1"/>
  <c r="O930" i="1"/>
  <c r="N931" i="1"/>
  <c r="O1555" i="1"/>
  <c r="N1556" i="1"/>
  <c r="O2121" i="1"/>
  <c r="N2122" i="1"/>
  <c r="O1286" i="1"/>
  <c r="N1287" i="1"/>
  <c r="O2500" i="1"/>
  <c r="N2501" i="1"/>
  <c r="O2163" i="1"/>
  <c r="N2164" i="1"/>
  <c r="O330" i="1"/>
  <c r="N331" i="1"/>
  <c r="O3923" i="1"/>
  <c r="N3924" i="1"/>
  <c r="O3213" i="1"/>
  <c r="N3214" i="1"/>
  <c r="O3736" i="1"/>
  <c r="N3737" i="1"/>
  <c r="O286" i="1"/>
  <c r="N287" i="1"/>
  <c r="O138" i="1"/>
  <c r="N139" i="1"/>
  <c r="O1637" i="1"/>
  <c r="N1638" i="1"/>
  <c r="O3964" i="1"/>
  <c r="N3965" i="1"/>
  <c r="O3693" i="1"/>
  <c r="N3694" i="1"/>
  <c r="O3649" i="1"/>
  <c r="N3650" i="1"/>
  <c r="O2645" i="1"/>
  <c r="N2646" i="1"/>
  <c r="O3188" i="1"/>
  <c r="N3189" i="1"/>
  <c r="O3340" i="1"/>
  <c r="N3341" i="1"/>
  <c r="O452" i="1"/>
  <c r="N453" i="1"/>
  <c r="O3670" i="1"/>
  <c r="N3671" i="1"/>
  <c r="O1265" i="1"/>
  <c r="N1266" i="1"/>
  <c r="O1014" i="1"/>
  <c r="N1015" i="1"/>
  <c r="O350" i="1"/>
  <c r="N351" i="1"/>
  <c r="O887" i="1"/>
  <c r="N888" i="1"/>
  <c r="O1850" i="1"/>
  <c r="N1851" i="1"/>
  <c r="O619" i="1"/>
  <c r="N620" i="1"/>
  <c r="O1745" i="1"/>
  <c r="N1746" i="1"/>
  <c r="O53" i="1"/>
  <c r="N54" i="1"/>
  <c r="O2313" i="1"/>
  <c r="N2314" i="1"/>
  <c r="O157" i="1"/>
  <c r="N158" i="1"/>
  <c r="O430" i="1"/>
  <c r="N431" i="1"/>
  <c r="O267" i="1"/>
  <c r="N268" i="1"/>
  <c r="O1679" i="1"/>
  <c r="N1680" i="1"/>
  <c r="O3589" i="1"/>
  <c r="N3590" i="1"/>
  <c r="N2141" i="1"/>
  <c r="O2140" i="1"/>
  <c r="O558" i="1"/>
  <c r="N559" i="1"/>
  <c r="O75" i="1"/>
  <c r="N76" i="1"/>
  <c r="O2479" i="1"/>
  <c r="N2480" i="1"/>
  <c r="O2457" i="1"/>
  <c r="N2458" i="1"/>
  <c r="O1769" i="1"/>
  <c r="N1770" i="1"/>
  <c r="O2686" i="1"/>
  <c r="N2687" i="1"/>
  <c r="O1975" i="1"/>
  <c r="N1976" i="1"/>
  <c r="O1246" i="1"/>
  <c r="N1247" i="1"/>
  <c r="O2268" i="1"/>
  <c r="N2269" i="1"/>
  <c r="O1913" i="1"/>
  <c r="N1914" i="1"/>
  <c r="O950" i="1"/>
  <c r="N951" i="1"/>
  <c r="O2732" i="1"/>
  <c r="N2733" i="1"/>
  <c r="O1180" i="1"/>
  <c r="N1181" i="1"/>
  <c r="O2894" i="1"/>
  <c r="N2895" i="1"/>
  <c r="O3088" i="1"/>
  <c r="N3089" i="1"/>
  <c r="O1956" i="1"/>
  <c r="N1957" i="1"/>
  <c r="O2374" i="1"/>
  <c r="N2375" i="1"/>
  <c r="O1577" i="1"/>
  <c r="N1578" i="1"/>
  <c r="O1430" i="1"/>
  <c r="N1431" i="1"/>
  <c r="O3901" i="1"/>
  <c r="N3902" i="1"/>
  <c r="O2605" i="1"/>
  <c r="N2606" i="1"/>
  <c r="O1830" i="1"/>
  <c r="N1831" i="1"/>
  <c r="O3380" i="1"/>
  <c r="N3381" i="1"/>
  <c r="O3068" i="1"/>
  <c r="N3069" i="1"/>
  <c r="O3276" i="1"/>
  <c r="N3277" i="1"/>
  <c r="O994" i="1"/>
  <c r="N995" i="1"/>
  <c r="O2583" i="1"/>
  <c r="N2584" i="1"/>
  <c r="O680" i="1"/>
  <c r="N681" i="1"/>
  <c r="O1535" i="1"/>
  <c r="N1536" i="1"/>
  <c r="O3547" i="1"/>
  <c r="N3548" i="1"/>
  <c r="O1327" i="1"/>
  <c r="N1328" i="1"/>
  <c r="O1599" i="1"/>
  <c r="N1600" i="1"/>
  <c r="O1079" i="1"/>
  <c r="N1080" i="1"/>
  <c r="O3797" i="1"/>
  <c r="N3798" i="1"/>
  <c r="O1137" i="1"/>
  <c r="N1138" i="1"/>
  <c r="O1493" i="1"/>
  <c r="N1494" i="1"/>
  <c r="O1451" i="1"/>
  <c r="N1452" i="1"/>
  <c r="M2936" i="1"/>
  <c r="O2935" i="1"/>
  <c r="F16" i="1"/>
  <c r="E17" i="1"/>
  <c r="F596" i="1"/>
  <c r="E597" i="1"/>
  <c r="F3964" i="1"/>
  <c r="E3965" i="1"/>
  <c r="F1367" i="1"/>
  <c r="E1368" i="1"/>
  <c r="E1475" i="1"/>
  <c r="F1474" i="1"/>
  <c r="E1098" i="1"/>
  <c r="F1097" i="1"/>
  <c r="E1536" i="1"/>
  <c r="F1535" i="1"/>
  <c r="E244" i="1"/>
  <c r="F243" i="1"/>
  <c r="F1871" i="1"/>
  <c r="E1872" i="1"/>
  <c r="E2541" i="1"/>
  <c r="F2540" i="1"/>
  <c r="F2391" i="1"/>
  <c r="E2392" i="1"/>
  <c r="E2812" i="1"/>
  <c r="F2811" i="1"/>
  <c r="F3188" i="1"/>
  <c r="E3189" i="1"/>
  <c r="E431" i="1"/>
  <c r="F430" i="1"/>
  <c r="E411" i="1"/>
  <c r="F410" i="1"/>
  <c r="E786" i="1"/>
  <c r="F785" i="1"/>
  <c r="E2645" i="1"/>
  <c r="F2644" i="1"/>
  <c r="E639" i="1"/>
  <c r="F638" i="1"/>
  <c r="E2248" i="1"/>
  <c r="F2247" i="1"/>
  <c r="E3091" i="1"/>
  <c r="F3090" i="1"/>
  <c r="E1329" i="1"/>
  <c r="F1328" i="1"/>
  <c r="E2917" i="1"/>
  <c r="F2916" i="1"/>
  <c r="E1725" i="1"/>
  <c r="F1724" i="1"/>
  <c r="E2733" i="1"/>
  <c r="F2732" i="1"/>
  <c r="E1202" i="1"/>
  <c r="F1201" i="1"/>
  <c r="E2481" i="1"/>
  <c r="F2480" i="1"/>
  <c r="E3149" i="1"/>
  <c r="F3148" i="1"/>
  <c r="E2268" i="1"/>
  <c r="F2267" i="1"/>
  <c r="E2457" i="1"/>
  <c r="F2456" i="1"/>
  <c r="E995" i="1"/>
  <c r="F994" i="1"/>
  <c r="E1139" i="1"/>
  <c r="F1138" i="1"/>
  <c r="E3298" i="1"/>
  <c r="F3297" i="1"/>
  <c r="E2163" i="1"/>
  <c r="F2162" i="1"/>
  <c r="E3547" i="1"/>
  <c r="F3546" i="1"/>
  <c r="F2227" i="1"/>
  <c r="E2228" i="1"/>
  <c r="E3401" i="1"/>
  <c r="F3400" i="1"/>
  <c r="E3381" i="1"/>
  <c r="F3380" i="1"/>
  <c r="E2060" i="1"/>
  <c r="F2059" i="1"/>
  <c r="E1849" i="1"/>
  <c r="F1848" i="1"/>
  <c r="E3319" i="1"/>
  <c r="F3318" i="1"/>
  <c r="E660" i="1"/>
  <c r="F659" i="1"/>
  <c r="E1035" i="1"/>
  <c r="F1034" i="1"/>
  <c r="E887" i="1"/>
  <c r="F886" i="1"/>
  <c r="E1618" i="1"/>
  <c r="F1617" i="1"/>
  <c r="E3005" i="1"/>
  <c r="F3004" i="1"/>
  <c r="E538" i="1"/>
  <c r="F537" i="1"/>
  <c r="F2037" i="1"/>
  <c r="E2038" i="1"/>
  <c r="E2332" i="1"/>
  <c r="F2331" i="1"/>
  <c r="F2498" i="1"/>
  <c r="E2499" i="1"/>
  <c r="E3128" i="1"/>
  <c r="F3127" i="1"/>
  <c r="E137" i="1"/>
  <c r="F136" i="1"/>
  <c r="E1015" i="1"/>
  <c r="F1014" i="1"/>
  <c r="E496" i="1"/>
  <c r="F495" i="1"/>
  <c r="E909" i="1"/>
  <c r="F908" i="1"/>
  <c r="E37" i="1"/>
  <c r="F36" i="1"/>
  <c r="E519" i="1"/>
  <c r="F518" i="1"/>
  <c r="F1809" i="1"/>
  <c r="E1810" i="1"/>
  <c r="E3609" i="1"/>
  <c r="F3608" i="1"/>
  <c r="E3441" i="1"/>
  <c r="F3440" i="1"/>
  <c r="E807" i="1"/>
  <c r="F806" i="1"/>
  <c r="E3340" i="1"/>
  <c r="F3339" i="1"/>
  <c r="F618" i="1"/>
  <c r="E619" i="1"/>
  <c r="E1226" i="1"/>
  <c r="F1225" i="1"/>
  <c r="E1287" i="1"/>
  <c r="F1286" i="1"/>
  <c r="E475" i="1"/>
  <c r="F474" i="1"/>
  <c r="E1557" i="1"/>
  <c r="F1556" i="1"/>
  <c r="E1162" i="1"/>
  <c r="F1161" i="1"/>
  <c r="E2208" i="1"/>
  <c r="F2207" i="1"/>
  <c r="E287" i="1"/>
  <c r="F286" i="1"/>
  <c r="E3045" i="1"/>
  <c r="F3044" i="1"/>
  <c r="E3923" i="1"/>
  <c r="F3922" i="1"/>
  <c r="E2100" i="1"/>
  <c r="F2099" i="1"/>
  <c r="E351" i="1"/>
  <c r="F350" i="1"/>
  <c r="E3213" i="1"/>
  <c r="F3212" i="1"/>
  <c r="E1933" i="1"/>
  <c r="F1932" i="1"/>
  <c r="E1702" i="1"/>
  <c r="F1701" i="1"/>
  <c r="F1180" i="1"/>
  <c r="E1181" i="1"/>
  <c r="E1517" i="1"/>
  <c r="F1516" i="1"/>
  <c r="F2836" i="1"/>
  <c r="E2837" i="1"/>
  <c r="F1410" i="1"/>
  <c r="E1411" i="1"/>
  <c r="E2937" i="1"/>
  <c r="F2936" i="1"/>
  <c r="E2960" i="1"/>
  <c r="F2959" i="1"/>
  <c r="E2416" i="1"/>
  <c r="F2415" i="1"/>
  <c r="E1912" i="1"/>
  <c r="F1911" i="1"/>
  <c r="E2352" i="1"/>
  <c r="F2351" i="1"/>
  <c r="E1976" i="1"/>
  <c r="F1975" i="1"/>
  <c r="E1121" i="1"/>
  <c r="F1120" i="1"/>
  <c r="E1266" i="1"/>
  <c r="F1265" i="1"/>
  <c r="E1998" i="1"/>
  <c r="F1997" i="1"/>
  <c r="E930" i="1"/>
  <c r="F929" i="1"/>
  <c r="F1057" i="1"/>
  <c r="E1058" i="1"/>
  <c r="E2873" i="1"/>
  <c r="F2872" i="1"/>
  <c r="E3527" i="1"/>
  <c r="F3526" i="1"/>
  <c r="E1768" i="1"/>
  <c r="F1767" i="1"/>
  <c r="E845" i="1"/>
  <c r="F844" i="1"/>
  <c r="E1245" i="1"/>
  <c r="F1244" i="1"/>
  <c r="F178" i="1"/>
  <c r="E179" i="1"/>
  <c r="F1078" i="1"/>
  <c r="E1079" i="1"/>
  <c r="E3759" i="1"/>
  <c r="F3758" i="1"/>
  <c r="E268" i="1"/>
  <c r="F267" i="1"/>
  <c r="E3233" i="1"/>
  <c r="F3232" i="1"/>
  <c r="E2436" i="1"/>
  <c r="F2435" i="1"/>
  <c r="E3360" i="1"/>
  <c r="F3359" i="1"/>
  <c r="E2981" i="1"/>
  <c r="F2980" i="1"/>
  <c r="E1681" i="1"/>
  <c r="F1680" i="1"/>
  <c r="F2121" i="1"/>
  <c r="E2122" i="1"/>
  <c r="E3823" i="1"/>
  <c r="F3822" i="1"/>
  <c r="D3589" i="1"/>
  <c r="F3588" i="1"/>
  <c r="F1745" i="1"/>
  <c r="E1746" i="1"/>
  <c r="E703" i="1"/>
  <c r="F702" i="1"/>
  <c r="F330" i="1"/>
  <c r="E331" i="1"/>
  <c r="E3737" i="1"/>
  <c r="F3736" i="1"/>
  <c r="E2625" i="1"/>
  <c r="F2624" i="1"/>
  <c r="E77" i="1"/>
  <c r="F76" i="1"/>
  <c r="E3901" i="1"/>
  <c r="F3900" i="1"/>
  <c r="F2079" i="1"/>
  <c r="E2080" i="1"/>
  <c r="E2586" i="1"/>
  <c r="F2585" i="1"/>
  <c r="F866" i="1"/>
  <c r="E867" i="1"/>
  <c r="E1306" i="1"/>
  <c r="F1305" i="1"/>
  <c r="E3277" i="1"/>
  <c r="F3276" i="1"/>
  <c r="E161" i="1"/>
  <c r="F160" i="1"/>
  <c r="E3069" i="1"/>
  <c r="F3068" i="1"/>
  <c r="E2288" i="1"/>
  <c r="F2287" i="1"/>
  <c r="F2792" i="1"/>
  <c r="E2793" i="1"/>
  <c r="E117" i="1"/>
  <c r="F116" i="1"/>
  <c r="E3631" i="1"/>
  <c r="F3630" i="1"/>
  <c r="E827" i="1"/>
  <c r="F826" i="1"/>
  <c r="E3883" i="1"/>
  <c r="F3882" i="1"/>
  <c r="F1450" i="1"/>
  <c r="E1451" i="1"/>
  <c r="E1892" i="1"/>
  <c r="F1891" i="1"/>
  <c r="E1658" i="1"/>
  <c r="F1657" i="1"/>
  <c r="E767" i="1"/>
  <c r="F766" i="1"/>
  <c r="E1390" i="1"/>
  <c r="F1389" i="1"/>
  <c r="F974" i="1"/>
  <c r="E975" i="1"/>
  <c r="E369" i="1"/>
  <c r="F368" i="1"/>
  <c r="E2142" i="1"/>
  <c r="F2141" i="1"/>
  <c r="E2018" i="1"/>
  <c r="F2017" i="1"/>
  <c r="E3843" i="1"/>
  <c r="F3842" i="1"/>
  <c r="E2896" i="1"/>
  <c r="F2895" i="1"/>
  <c r="E579" i="1"/>
  <c r="F578" i="1"/>
  <c r="E746" i="1"/>
  <c r="F745" i="1"/>
  <c r="E57" i="1"/>
  <c r="F56" i="1"/>
  <c r="E2604" i="1"/>
  <c r="F2603" i="1"/>
  <c r="E1494" i="1"/>
  <c r="F1493" i="1"/>
  <c r="E3109" i="1"/>
  <c r="F3108" i="1"/>
  <c r="E453" i="1"/>
  <c r="F452" i="1"/>
  <c r="E683" i="1"/>
  <c r="F682" i="1"/>
  <c r="E2667" i="1"/>
  <c r="F2666" i="1"/>
  <c r="E1347" i="1"/>
  <c r="F1346" i="1"/>
  <c r="E3421" i="1"/>
  <c r="F3420" i="1"/>
  <c r="E1638" i="1"/>
  <c r="F1637" i="1"/>
  <c r="F96" i="1"/>
  <c r="E97" i="1"/>
  <c r="F950" i="1"/>
  <c r="E951" i="1"/>
  <c r="E1956" i="1"/>
  <c r="F1955" i="1"/>
  <c r="E3487" i="1"/>
  <c r="F3486" i="1"/>
  <c r="E2565" i="1"/>
  <c r="F2564" i="1"/>
  <c r="E3693" i="1"/>
  <c r="F3692" i="1"/>
  <c r="E2522" i="1"/>
  <c r="F2521" i="1"/>
  <c r="E389" i="1"/>
  <c r="F388" i="1"/>
  <c r="E3671" i="1"/>
  <c r="F3670" i="1"/>
  <c r="E3779" i="1"/>
  <c r="F3778" i="1"/>
  <c r="E3715" i="1"/>
  <c r="F3714" i="1"/>
  <c r="E559" i="1"/>
  <c r="F558" i="1"/>
  <c r="E1578" i="1"/>
  <c r="F1577" i="1"/>
  <c r="E3255" i="1"/>
  <c r="F3254" i="1"/>
  <c r="E1789" i="1"/>
  <c r="F1788" i="1"/>
  <c r="E3028" i="1"/>
  <c r="F3027" i="1"/>
  <c r="E3171" i="1"/>
  <c r="F3170" i="1"/>
  <c r="E2311" i="1"/>
  <c r="F2310" i="1"/>
  <c r="E3945" i="1"/>
  <c r="F3944" i="1"/>
  <c r="E2773" i="1"/>
  <c r="F2772" i="1"/>
  <c r="E223" i="1"/>
  <c r="F222" i="1"/>
  <c r="E3465" i="1"/>
  <c r="F3464" i="1"/>
  <c r="E2853" i="1"/>
  <c r="F2852" i="1"/>
  <c r="E1430" i="1"/>
  <c r="F1429" i="1"/>
  <c r="E1833" i="1"/>
  <c r="F1832" i="1"/>
  <c r="E2752" i="1"/>
  <c r="F2751" i="1"/>
  <c r="E3861" i="1"/>
  <c r="F3860" i="1"/>
  <c r="E1597" i="1"/>
  <c r="F1596" i="1"/>
  <c r="E3507" i="1"/>
  <c r="F3506" i="1"/>
  <c r="E2184" i="1"/>
  <c r="F2183" i="1"/>
  <c r="E3571" i="1"/>
  <c r="F3570" i="1"/>
  <c r="E3799" i="1"/>
  <c r="F3798" i="1"/>
  <c r="E308" i="1"/>
  <c r="F307" i="1"/>
  <c r="E2688" i="1"/>
  <c r="F2687" i="1"/>
  <c r="E2374" i="1"/>
  <c r="F2373" i="1"/>
  <c r="E725" i="1"/>
  <c r="F724" i="1"/>
  <c r="E3651" i="1"/>
  <c r="F3650" i="1"/>
  <c r="E201" i="1"/>
  <c r="F200" i="1"/>
  <c r="E2709" i="1"/>
  <c r="F2708" i="1"/>
  <c r="E3593" i="1"/>
  <c r="F2417" i="4"/>
  <c r="E2418" i="4"/>
  <c r="E378" i="4"/>
  <c r="F377" i="4"/>
  <c r="F2042" i="4"/>
  <c r="E2043" i="4"/>
  <c r="F1898" i="4"/>
  <c r="E1899" i="4"/>
  <c r="F4688" i="4"/>
  <c r="E4689" i="4"/>
  <c r="F3376" i="4"/>
  <c r="E3377" i="4"/>
  <c r="F1732" i="4"/>
  <c r="E1733" i="4"/>
  <c r="F3979" i="4"/>
  <c r="E3980" i="4"/>
  <c r="F1999" i="4"/>
  <c r="E2000" i="4"/>
  <c r="F1649" i="4"/>
  <c r="E1650" i="4"/>
  <c r="F2627" i="4"/>
  <c r="E2628" i="4"/>
  <c r="F5480" i="4"/>
  <c r="E5481" i="4"/>
  <c r="F4460" i="4"/>
  <c r="E4461" i="4"/>
  <c r="F4523" i="4"/>
  <c r="E4524" i="4"/>
  <c r="F690" i="4"/>
  <c r="E691" i="4"/>
  <c r="F1938" i="4"/>
  <c r="E1939" i="4"/>
  <c r="F2500" i="4"/>
  <c r="E2501" i="4"/>
  <c r="F2458" i="4"/>
  <c r="E2459" i="4"/>
  <c r="F2459" i="4"/>
  <c r="F2476" i="4"/>
  <c r="E2477" i="4"/>
  <c r="F4544" i="4"/>
  <c r="E4545" i="4"/>
  <c r="F5235" i="4"/>
  <c r="E5236" i="4"/>
  <c r="F2354" i="4"/>
  <c r="E2355" i="4"/>
  <c r="F4867" i="4"/>
  <c r="E4868" i="4"/>
  <c r="F1128" i="4"/>
  <c r="E1129" i="4"/>
  <c r="F5213" i="4"/>
  <c r="E5214" i="4"/>
  <c r="F3668" i="4"/>
  <c r="E3669" i="4"/>
  <c r="F4396" i="4"/>
  <c r="E4397" i="4"/>
  <c r="F5008" i="4"/>
  <c r="E5009" i="4"/>
  <c r="F4188" i="4"/>
  <c r="E4189" i="4"/>
  <c r="F4440" i="4"/>
  <c r="E4441" i="4"/>
  <c r="F107" i="4"/>
  <c r="E108" i="4"/>
  <c r="F1355" i="4"/>
  <c r="E1356" i="4"/>
  <c r="F3358" i="4"/>
  <c r="E3359" i="4"/>
  <c r="F3359" i="4"/>
  <c r="F4564" i="4"/>
  <c r="E4565" i="4"/>
  <c r="F2290" i="4"/>
  <c r="E2291" i="4"/>
  <c r="F64" i="4"/>
  <c r="E65" i="4"/>
  <c r="F65" i="4"/>
  <c r="F2376" i="4"/>
  <c r="E2377" i="4"/>
  <c r="F5297" i="4"/>
  <c r="E5298" i="4"/>
  <c r="E1817" i="4"/>
  <c r="F1816" i="4"/>
  <c r="E3710" i="4"/>
  <c r="F3709" i="4"/>
  <c r="F978" i="4"/>
  <c r="E979" i="4"/>
  <c r="D3001" i="4"/>
  <c r="F3000" i="4"/>
  <c r="E3085" i="4"/>
  <c r="F3084" i="4"/>
  <c r="E3065" i="4"/>
  <c r="F3064" i="4"/>
  <c r="E2793" i="4"/>
  <c r="F2792" i="4"/>
  <c r="F1020" i="4"/>
  <c r="E1021" i="4"/>
  <c r="D2857" i="4"/>
  <c r="F2856" i="4"/>
  <c r="D358" i="4"/>
  <c r="F358" i="4"/>
  <c r="F357" i="4"/>
  <c r="E148" i="4"/>
  <c r="F147" i="4"/>
  <c r="D2563" i="4"/>
  <c r="F2562" i="4"/>
  <c r="E3020" i="4"/>
  <c r="F3019" i="4"/>
  <c r="F3042" i="4"/>
  <c r="E3043" i="4"/>
  <c r="F2814" i="4"/>
  <c r="E2815" i="4"/>
  <c r="F2540" i="4"/>
  <c r="E2541" i="4"/>
  <c r="F4827" i="4"/>
  <c r="E4828" i="4"/>
  <c r="F4723" i="4"/>
  <c r="E4724" i="4"/>
  <c r="F2312" i="4"/>
  <c r="E2313" i="4"/>
  <c r="F4378" i="4"/>
  <c r="E4379" i="4"/>
  <c r="F4379" i="4"/>
  <c r="F3565" i="4"/>
  <c r="E3566" i="4"/>
  <c r="F2584" i="4"/>
  <c r="E2585" i="4"/>
  <c r="F5071" i="4"/>
  <c r="E5072" i="4"/>
  <c r="F3229" i="4"/>
  <c r="E3230" i="4"/>
  <c r="F4587" i="4"/>
  <c r="E4588" i="4"/>
  <c r="F2269" i="4"/>
  <c r="E2270" i="4"/>
  <c r="F5383" i="4"/>
  <c r="E5384" i="4"/>
  <c r="F5384" i="4"/>
  <c r="F1752" i="4"/>
  <c r="E1753" i="4"/>
  <c r="F5588" i="4"/>
  <c r="E5589" i="4"/>
  <c r="F1169" i="4"/>
  <c r="E1170" i="4"/>
  <c r="F3649" i="4"/>
  <c r="E3650" i="4"/>
  <c r="F3650" i="4"/>
  <c r="F5255" i="4"/>
  <c r="E5256" i="4"/>
  <c r="F3629" i="4"/>
  <c r="E3630" i="4"/>
  <c r="F4127" i="4"/>
  <c r="E4128" i="4"/>
  <c r="F1292" i="4"/>
  <c r="E1293" i="4"/>
  <c r="F5278" i="4"/>
  <c r="E5279" i="4"/>
  <c r="F5279" i="4"/>
  <c r="F4848" i="4"/>
  <c r="E4849" i="4"/>
  <c r="F4849" i="4"/>
  <c r="F4168" i="4"/>
  <c r="E4169" i="4"/>
  <c r="F3499" i="4"/>
  <c r="E3500" i="4"/>
  <c r="F5524" i="4"/>
  <c r="E5525" i="4"/>
  <c r="F2667" i="4"/>
  <c r="E2668" i="4"/>
  <c r="F2334" i="4"/>
  <c r="E2335" i="4"/>
  <c r="E2920" i="4"/>
  <c r="F2919" i="4"/>
  <c r="F4332" i="4"/>
  <c r="E4333" i="4"/>
  <c r="F2209" i="4"/>
  <c r="E2210" i="4"/>
  <c r="F2210" i="4"/>
  <c r="F4803" i="4"/>
  <c r="E4804" i="4"/>
  <c r="F1249" i="4"/>
  <c r="E1250" i="4"/>
  <c r="F1417" i="4"/>
  <c r="E1418" i="4"/>
  <c r="F1520" i="4"/>
  <c r="E1521" i="4"/>
  <c r="F4272" i="4"/>
  <c r="E4273" i="4"/>
  <c r="F3127" i="4"/>
  <c r="E3128" i="4"/>
  <c r="E2860" i="4"/>
  <c r="F2520" i="4"/>
  <c r="E2521" i="4"/>
  <c r="F2938" i="4"/>
  <c r="E2939" i="4"/>
  <c r="F4147" i="4"/>
  <c r="E4148" i="4"/>
  <c r="F4251" i="4"/>
  <c r="E4252" i="4"/>
  <c r="F4419" i="4"/>
  <c r="E4420" i="4"/>
  <c r="F1628" i="4"/>
  <c r="E1629" i="4"/>
  <c r="F1795" i="4"/>
  <c r="E1796" i="4"/>
  <c r="F4208" i="4"/>
  <c r="E4209" i="4"/>
  <c r="F4987" i="4"/>
  <c r="E4988" i="4"/>
  <c r="F2728" i="4"/>
  <c r="E2729" i="4"/>
  <c r="F4064" i="4"/>
  <c r="E4065" i="4"/>
  <c r="F3459" i="4"/>
  <c r="E3460" i="4"/>
  <c r="F3479" i="4"/>
  <c r="E3480" i="4"/>
  <c r="F3608" i="4"/>
  <c r="E3609" i="4"/>
  <c r="F3543" i="4"/>
  <c r="E3544" i="4"/>
  <c r="F4628" i="4"/>
  <c r="E4629" i="4"/>
  <c r="F3313" i="4"/>
  <c r="E3314" i="4"/>
  <c r="F2167" i="4"/>
  <c r="E2168" i="4"/>
  <c r="F2397" i="4"/>
  <c r="E2398" i="4"/>
  <c r="F2398" i="4"/>
  <c r="F1545" i="4"/>
  <c r="E1546" i="4"/>
  <c r="F5781" i="4"/>
  <c r="E5782" i="4"/>
  <c r="F1334" i="4"/>
  <c r="E1335" i="4"/>
  <c r="F3106" i="4"/>
  <c r="E3107" i="4"/>
  <c r="F1978" i="4"/>
  <c r="E1979" i="4"/>
  <c r="F2958" i="4"/>
  <c r="E2959" i="4"/>
  <c r="F1063" i="4"/>
  <c r="E1064" i="4"/>
  <c r="F2978" i="4"/>
  <c r="E2979" i="4"/>
  <c r="F2898" i="4"/>
  <c r="E2899" i="4"/>
  <c r="F2646" i="4"/>
  <c r="E2647" i="4"/>
  <c r="F1501" i="4"/>
  <c r="E1502" i="4"/>
  <c r="F3170" i="4"/>
  <c r="E3171" i="4"/>
  <c r="F3171" i="4"/>
  <c r="F5757" i="4"/>
  <c r="E5758" i="4"/>
  <c r="F4907" i="4"/>
  <c r="E4908" i="4"/>
  <c r="F4908" i="4"/>
  <c r="F1772" i="4"/>
  <c r="E1773" i="4"/>
  <c r="F40" i="4"/>
  <c r="E41" i="4"/>
  <c r="F2606" i="4"/>
  <c r="E2607" i="4"/>
  <c r="F3295" i="4"/>
  <c r="E3296" i="4"/>
  <c r="F3296" i="4"/>
  <c r="E1042" i="4"/>
  <c r="F1041" i="4"/>
  <c r="F1711" i="4"/>
  <c r="E1712" i="4"/>
  <c r="F1712" i="4"/>
  <c r="F5341" i="4"/>
  <c r="E5342" i="4"/>
  <c r="F1692" i="4"/>
  <c r="E1693" i="4"/>
  <c r="F1693" i="4"/>
  <c r="F2228" i="4"/>
  <c r="E2229" i="4"/>
  <c r="F4108" i="4"/>
  <c r="E4109" i="4"/>
  <c r="F3438" i="4"/>
  <c r="E3439" i="4"/>
  <c r="F5844" i="4"/>
  <c r="E5845" i="4"/>
  <c r="F1585" i="4"/>
  <c r="E1586" i="4"/>
  <c r="F1377" i="4"/>
  <c r="E1378" i="4"/>
  <c r="F2438" i="4"/>
  <c r="E2439" i="4"/>
  <c r="F4314" i="4"/>
  <c r="E4315" i="4"/>
  <c r="F4315" i="4"/>
  <c r="F3189" i="4"/>
  <c r="E3190" i="4"/>
  <c r="F2127" i="4"/>
  <c r="E2128" i="4"/>
  <c r="F1564" i="4"/>
  <c r="E1565" i="4"/>
  <c r="F84" i="4"/>
  <c r="E85" i="4"/>
  <c r="F3270" i="4"/>
  <c r="E3271" i="4"/>
  <c r="E2021" i="4"/>
  <c r="F2020" i="4"/>
  <c r="F4964" i="4"/>
  <c r="E4965" i="4"/>
  <c r="F3251" i="4"/>
  <c r="E3252" i="4"/>
  <c r="F3419" i="4"/>
  <c r="E3420" i="4"/>
  <c r="E2566" i="4"/>
  <c r="F1919" i="4"/>
  <c r="E1920" i="4"/>
  <c r="F1920" i="4"/>
  <c r="F4668" i="4"/>
  <c r="E4669" i="4"/>
  <c r="F4669" i="4"/>
  <c r="F5822" i="4"/>
  <c r="E5823" i="4"/>
  <c r="F4291" i="4"/>
  <c r="E4292" i="4"/>
  <c r="F5545" i="4"/>
  <c r="E5546" i="4"/>
  <c r="F5546" i="4"/>
  <c r="F127" i="4"/>
  <c r="E128" i="4"/>
  <c r="F4355" i="4"/>
  <c r="E4356" i="4"/>
  <c r="F5631" i="4"/>
  <c r="E5632" i="4"/>
  <c r="F5632" i="4"/>
  <c r="F1875" i="4"/>
  <c r="E1876" i="4"/>
  <c r="F4227" i="4"/>
  <c r="E4228" i="4"/>
  <c r="F4085" i="4"/>
  <c r="E4086" i="4"/>
  <c r="F4609" i="4"/>
  <c r="E4610" i="4"/>
  <c r="F5695" i="4"/>
  <c r="E5696" i="4"/>
  <c r="F5696" i="4"/>
  <c r="F4043" i="4"/>
  <c r="E4044" i="4"/>
  <c r="F1084" i="4"/>
  <c r="E1085" i="4"/>
  <c r="E2065" i="4"/>
  <c r="F2064" i="4"/>
  <c r="F999" i="4"/>
  <c r="E1000" i="4"/>
  <c r="F2878" i="4"/>
  <c r="E2879" i="4"/>
  <c r="F1958" i="4"/>
  <c r="E1959" i="4"/>
  <c r="F2834" i="4"/>
  <c r="E2835" i="4"/>
  <c r="F4480" i="4"/>
  <c r="E4481" i="4"/>
  <c r="F5565" i="4"/>
  <c r="E5566" i="4"/>
  <c r="F1106" i="4"/>
  <c r="E1107" i="4"/>
  <c r="F3585" i="4"/>
  <c r="E3586" i="4"/>
  <c r="F3334" i="4"/>
  <c r="E3335" i="4"/>
  <c r="F1480" i="4"/>
  <c r="E1481" i="4"/>
  <c r="F2771" i="4"/>
  <c r="E2772" i="4"/>
  <c r="F1608" i="4"/>
  <c r="E1609" i="4"/>
  <c r="F1439" i="4"/>
  <c r="E1440" i="4"/>
  <c r="F2106" i="4"/>
  <c r="E2107" i="4"/>
  <c r="F5674" i="4"/>
  <c r="E5675" i="4"/>
  <c r="F2750" i="4"/>
  <c r="E2751" i="4"/>
  <c r="F1228" i="4"/>
  <c r="E1229" i="4"/>
  <c r="F4784" i="4"/>
  <c r="E4785" i="4"/>
  <c r="F4785" i="4"/>
  <c r="F3521" i="4"/>
  <c r="E3522" i="4"/>
  <c r="F4925" i="4"/>
  <c r="E4926" i="4"/>
  <c r="F5027" i="4"/>
  <c r="E5028" i="4"/>
  <c r="F5115" i="4"/>
  <c r="E5116" i="4"/>
  <c r="F5091" i="4"/>
  <c r="E5092" i="4"/>
  <c r="F4001" i="4"/>
  <c r="E4002" i="4"/>
  <c r="F5151" i="4"/>
  <c r="E5152" i="4"/>
  <c r="F2188" i="4"/>
  <c r="E2189" i="4"/>
  <c r="F3399" i="4"/>
  <c r="E3400" i="4"/>
  <c r="F2148" i="4"/>
  <c r="E2149" i="4"/>
  <c r="F2149" i="4"/>
  <c r="F3149" i="4"/>
  <c r="E3150" i="4"/>
  <c r="F2083" i="4"/>
  <c r="E2084" i="4"/>
  <c r="F1148" i="4"/>
  <c r="E1149" i="4"/>
  <c r="F1149" i="4"/>
  <c r="F2249" i="4"/>
  <c r="E2250" i="4"/>
  <c r="F5650" i="4"/>
  <c r="E5651" i="4"/>
  <c r="F5050" i="4"/>
  <c r="E5051" i="4"/>
  <c r="F5716" i="4"/>
  <c r="E5717" i="4"/>
  <c r="F5502" i="4"/>
  <c r="E5503" i="4"/>
  <c r="F1271" i="4"/>
  <c r="E1272" i="4"/>
  <c r="F4760" i="4"/>
  <c r="E4761" i="4"/>
  <c r="F1313" i="4"/>
  <c r="E1314" i="4"/>
  <c r="F4501" i="4"/>
  <c r="E4502" i="4"/>
  <c r="N3993" i="1"/>
  <c r="O3993" i="1"/>
  <c r="P3993" i="1"/>
  <c r="P3992" i="1" s="1"/>
  <c r="O3992" i="1"/>
  <c r="P19" i="1"/>
  <c r="E24" i="3" s="1"/>
  <c r="M24" i="3" s="1"/>
  <c r="N3821" i="1"/>
  <c r="O3820" i="1"/>
  <c r="O3420" i="1"/>
  <c r="N3421" i="1"/>
  <c r="N786" i="1"/>
  <c r="O785" i="1"/>
  <c r="O178" i="1"/>
  <c r="N179" i="1"/>
  <c r="O660" i="1"/>
  <c r="N661" i="1"/>
  <c r="O201" i="1"/>
  <c r="N202" i="1"/>
  <c r="O1452" i="1"/>
  <c r="N1453" i="1"/>
  <c r="O1138" i="1"/>
  <c r="N1139" i="1"/>
  <c r="O1080" i="1"/>
  <c r="N1081" i="1"/>
  <c r="O1328" i="1"/>
  <c r="N1329" i="1"/>
  <c r="N1537" i="1"/>
  <c r="O1536" i="1"/>
  <c r="O2584" i="1"/>
  <c r="N2585" i="1"/>
  <c r="O3277" i="1"/>
  <c r="N3278" i="1"/>
  <c r="O3381" i="1"/>
  <c r="N3382" i="1"/>
  <c r="O2606" i="1"/>
  <c r="N2607" i="1"/>
  <c r="O1431" i="1"/>
  <c r="N1432" i="1"/>
  <c r="O2375" i="1"/>
  <c r="N2376" i="1"/>
  <c r="O3089" i="1"/>
  <c r="N3090" i="1"/>
  <c r="O1181" i="1"/>
  <c r="N1182" i="1"/>
  <c r="O951" i="1"/>
  <c r="N952" i="1"/>
  <c r="O2269" i="1"/>
  <c r="N2270" i="1"/>
  <c r="O1976" i="1"/>
  <c r="N1977" i="1"/>
  <c r="O1770" i="1"/>
  <c r="N1771" i="1"/>
  <c r="O2480" i="1"/>
  <c r="N2481" i="1"/>
  <c r="O559" i="1"/>
  <c r="N560" i="1"/>
  <c r="O1680" i="1"/>
  <c r="N1681" i="1"/>
  <c r="O431" i="1"/>
  <c r="N432" i="1"/>
  <c r="O2314" i="1"/>
  <c r="N2315" i="1"/>
  <c r="O1746" i="1"/>
  <c r="N1747" i="1"/>
  <c r="O1851" i="1"/>
  <c r="N1852" i="1"/>
  <c r="O351" i="1"/>
  <c r="N352" i="1"/>
  <c r="N1267" i="1"/>
  <c r="O1266" i="1"/>
  <c r="O453" i="1"/>
  <c r="N454" i="1"/>
  <c r="O3189" i="1"/>
  <c r="N3190" i="1"/>
  <c r="O3650" i="1"/>
  <c r="N3651" i="1"/>
  <c r="O3965" i="1"/>
  <c r="N3966" i="1"/>
  <c r="O139" i="1"/>
  <c r="N140" i="1"/>
  <c r="O3737" i="1"/>
  <c r="N3738" i="1"/>
  <c r="O331" i="1"/>
  <c r="N332" i="1"/>
  <c r="O2501" i="1"/>
  <c r="N2502" i="1"/>
  <c r="O1287" i="1"/>
  <c r="N1288" i="1"/>
  <c r="N1557" i="1"/>
  <c r="O1556" i="1"/>
  <c r="O2062" i="1"/>
  <c r="N2063" i="1"/>
  <c r="O3320" i="1"/>
  <c r="N3321" i="1"/>
  <c r="O475" i="1"/>
  <c r="N476" i="1"/>
  <c r="O1037" i="1"/>
  <c r="N1038" i="1"/>
  <c r="O580" i="1"/>
  <c r="N581" i="1"/>
  <c r="O581" i="1"/>
  <c r="P581" i="1"/>
  <c r="P580" i="1" s="1"/>
  <c r="P579" i="1" s="1"/>
  <c r="P578" i="1" s="1"/>
  <c r="P577" i="1" s="1"/>
  <c r="P576" i="1" s="1"/>
  <c r="P575" i="1" s="1"/>
  <c r="P574" i="1" s="1"/>
  <c r="P573" i="1" s="1"/>
  <c r="P572" i="1" s="1"/>
  <c r="P571" i="1" s="1"/>
  <c r="P570" i="1" s="1"/>
  <c r="P569" i="1" s="1"/>
  <c r="P568" i="1" s="1"/>
  <c r="P567" i="1" s="1"/>
  <c r="P566" i="1" s="1"/>
  <c r="P565" i="1" s="1"/>
  <c r="P564" i="1" s="1"/>
  <c r="O2248" i="1"/>
  <c r="N2249" i="1"/>
  <c r="O539" i="1"/>
  <c r="N540" i="1"/>
  <c r="O806" i="1"/>
  <c r="N807" i="1"/>
  <c r="N310" i="1"/>
  <c r="O309" i="1"/>
  <c r="O1703" i="1"/>
  <c r="N1704" i="1"/>
  <c r="O1997" i="1"/>
  <c r="N1998" i="1"/>
  <c r="O3443" i="1"/>
  <c r="N3444" i="1"/>
  <c r="O1933" i="1"/>
  <c r="N1934" i="1"/>
  <c r="O3047" i="1"/>
  <c r="N3048" i="1"/>
  <c r="O3130" i="1"/>
  <c r="N3131" i="1"/>
  <c r="O3778" i="1"/>
  <c r="N3779" i="1"/>
  <c r="O3169" i="1"/>
  <c r="N3170" i="1"/>
  <c r="O497" i="1"/>
  <c r="N498" i="1"/>
  <c r="O726" i="1"/>
  <c r="N727" i="1"/>
  <c r="O598" i="1"/>
  <c r="N599" i="1"/>
  <c r="O2793" i="1"/>
  <c r="N2794" i="1"/>
  <c r="O2334" i="1"/>
  <c r="N2335" i="1"/>
  <c r="O1892" i="1"/>
  <c r="N1893" i="1"/>
  <c r="O3149" i="1"/>
  <c r="N3150" i="1"/>
  <c r="N1099" i="1"/>
  <c r="O1098" i="1"/>
  <c r="N3759" i="1"/>
  <c r="O3758" i="1"/>
  <c r="O2710" i="1"/>
  <c r="N2711" i="1"/>
  <c r="O244" i="1"/>
  <c r="N245" i="1"/>
  <c r="N1203" i="1"/>
  <c r="O1202" i="1"/>
  <c r="O2667" i="1"/>
  <c r="N2668" i="1"/>
  <c r="O2814" i="1"/>
  <c r="N2815" i="1"/>
  <c r="O846" i="1"/>
  <c r="N847" i="1"/>
  <c r="O3002" i="1"/>
  <c r="N3003" i="1"/>
  <c r="O3843" i="1"/>
  <c r="N3844" i="1"/>
  <c r="O95" i="1"/>
  <c r="N96" i="1"/>
  <c r="O2775" i="1"/>
  <c r="N2776" i="1"/>
  <c r="O3465" i="1"/>
  <c r="N3466" i="1"/>
  <c r="O3400" i="1"/>
  <c r="N3401" i="1"/>
  <c r="O1872" i="1"/>
  <c r="N1873" i="1"/>
  <c r="O3300" i="1"/>
  <c r="N3301" i="1"/>
  <c r="O2415" i="1"/>
  <c r="N2416" i="1"/>
  <c r="O2629" i="1"/>
  <c r="N2630" i="1"/>
  <c r="O2630" i="1"/>
  <c r="P2630" i="1"/>
  <c r="P2629" i="1" s="1"/>
  <c r="P2628" i="1" s="1"/>
  <c r="P2627" i="1" s="1"/>
  <c r="P2626" i="1" s="1"/>
  <c r="P2625" i="1" s="1"/>
  <c r="P2624" i="1" s="1"/>
  <c r="P2623" i="1" s="1"/>
  <c r="P2622" i="1" s="1"/>
  <c r="P2621" i="1" s="1"/>
  <c r="P2620" i="1" s="1"/>
  <c r="P2619" i="1" s="1"/>
  <c r="P2618" i="1" s="1"/>
  <c r="P2617" i="1" s="1"/>
  <c r="P2616" i="1" s="1"/>
  <c r="P2615" i="1" s="1"/>
  <c r="P2614" i="1" s="1"/>
  <c r="P2613" i="1" s="1"/>
  <c r="P2612" i="1" s="1"/>
  <c r="P2611" i="1" s="1"/>
  <c r="O2873" i="1"/>
  <c r="N2874" i="1"/>
  <c r="O3884" i="1"/>
  <c r="N3885" i="1"/>
  <c r="O2563" i="1"/>
  <c r="N2564" i="1"/>
  <c r="O1811" i="1"/>
  <c r="N1812" i="1"/>
  <c r="O1388" i="1"/>
  <c r="N1389" i="1"/>
  <c r="O1658" i="1"/>
  <c r="N1659" i="1"/>
  <c r="O2141" i="1"/>
  <c r="N2142" i="1"/>
  <c r="O1307" i="1"/>
  <c r="N1308" i="1"/>
  <c r="O1517" i="1"/>
  <c r="N1518" i="1"/>
  <c r="O1494" i="1"/>
  <c r="N1495" i="1"/>
  <c r="O3798" i="1"/>
  <c r="N3799" i="1"/>
  <c r="O1600" i="1"/>
  <c r="N1601" i="1"/>
  <c r="O3548" i="1"/>
  <c r="N3549" i="1"/>
  <c r="O681" i="1"/>
  <c r="N682" i="1"/>
  <c r="O995" i="1"/>
  <c r="N996" i="1"/>
  <c r="O3069" i="1"/>
  <c r="N3070" i="1"/>
  <c r="O1831" i="1"/>
  <c r="N1832" i="1"/>
  <c r="O3902" i="1"/>
  <c r="N3903" i="1"/>
  <c r="O1578" i="1"/>
  <c r="N1579" i="1"/>
  <c r="O1957" i="1"/>
  <c r="N1958" i="1"/>
  <c r="O2895" i="1"/>
  <c r="N2896" i="1"/>
  <c r="O2733" i="1"/>
  <c r="N2734" i="1"/>
  <c r="O1914" i="1"/>
  <c r="N1915" i="1"/>
  <c r="O1247" i="1"/>
  <c r="N1248" i="1"/>
  <c r="O2687" i="1"/>
  <c r="N2688" i="1"/>
  <c r="O2458" i="1"/>
  <c r="N2459" i="1"/>
  <c r="O76" i="1"/>
  <c r="N77" i="1"/>
  <c r="O3590" i="1"/>
  <c r="N3591" i="1"/>
  <c r="O268" i="1"/>
  <c r="N269" i="1"/>
  <c r="O158" i="1"/>
  <c r="N159" i="1"/>
  <c r="O54" i="1"/>
  <c r="N55" i="1"/>
  <c r="O620" i="1"/>
  <c r="N621" i="1"/>
  <c r="O888" i="1"/>
  <c r="N889" i="1"/>
  <c r="O1015" i="1"/>
  <c r="N1016" i="1"/>
  <c r="O3671" i="1"/>
  <c r="N3672" i="1"/>
  <c r="O3341" i="1"/>
  <c r="N3342" i="1"/>
  <c r="O2646" i="1"/>
  <c r="N2647" i="1"/>
  <c r="O3694" i="1"/>
  <c r="N3695" i="1"/>
  <c r="O1638" i="1"/>
  <c r="N1639" i="1"/>
  <c r="N288" i="1"/>
  <c r="O287" i="1"/>
  <c r="O3214" i="1"/>
  <c r="N3215" i="1"/>
  <c r="O3924" i="1"/>
  <c r="N3925" i="1"/>
  <c r="O2164" i="1"/>
  <c r="N2165" i="1"/>
  <c r="O2122" i="1"/>
  <c r="N2123" i="1"/>
  <c r="O931" i="1"/>
  <c r="N932" i="1"/>
  <c r="O3026" i="1"/>
  <c r="N3027" i="1"/>
  <c r="O2836" i="1"/>
  <c r="N2837" i="1"/>
  <c r="O867" i="1"/>
  <c r="N868" i="1"/>
  <c r="O3611" i="1"/>
  <c r="N3612" i="1"/>
  <c r="O224" i="1"/>
  <c r="N225" i="1"/>
  <c r="O369" i="1"/>
  <c r="N370" i="1"/>
  <c r="O3234" i="1"/>
  <c r="N3235" i="1"/>
  <c r="O2183" i="1"/>
  <c r="N2184" i="1"/>
  <c r="O1725" i="1"/>
  <c r="N1726" i="1"/>
  <c r="N2940" i="1"/>
  <c r="O1368" i="1"/>
  <c r="N1369" i="1"/>
  <c r="N1347" i="1"/>
  <c r="O1346" i="1"/>
  <c r="O3861" i="1"/>
  <c r="N3862" i="1"/>
  <c r="O520" i="1"/>
  <c r="N521" i="1"/>
  <c r="O2207" i="1"/>
  <c r="N2208" i="1"/>
  <c r="O2541" i="1"/>
  <c r="N2542" i="1"/>
  <c r="O3485" i="1"/>
  <c r="N3486" i="1"/>
  <c r="O2854" i="1"/>
  <c r="N2855" i="1"/>
  <c r="O975" i="1"/>
  <c r="N976" i="1"/>
  <c r="O766" i="1"/>
  <c r="N767" i="1"/>
  <c r="O2751" i="1"/>
  <c r="N2752" i="1"/>
  <c r="O35" i="1"/>
  <c r="N36" i="1"/>
  <c r="O703" i="1"/>
  <c r="N704" i="1"/>
  <c r="O411" i="1"/>
  <c r="N412" i="1"/>
  <c r="O909" i="1"/>
  <c r="N910" i="1"/>
  <c r="O2392" i="1"/>
  <c r="N2393" i="1"/>
  <c r="O1788" i="1"/>
  <c r="N1789" i="1"/>
  <c r="O2520" i="1"/>
  <c r="N2521" i="1"/>
  <c r="O115" i="1"/>
  <c r="N116" i="1"/>
  <c r="N1477" i="1"/>
  <c r="O1476" i="1"/>
  <c r="O2288" i="1"/>
  <c r="N2289" i="1"/>
  <c r="O3361" i="1"/>
  <c r="N3362" i="1"/>
  <c r="O639" i="1"/>
  <c r="N640" i="1"/>
  <c r="O3630" i="1"/>
  <c r="N3631" i="1"/>
  <c r="O3945" i="1"/>
  <c r="N3946" i="1"/>
  <c r="O3715" i="1"/>
  <c r="N3716" i="1"/>
  <c r="O390" i="1"/>
  <c r="N391" i="1"/>
  <c r="O2228" i="1"/>
  <c r="N2229" i="1"/>
  <c r="O3507" i="1"/>
  <c r="N3508" i="1"/>
  <c r="O2354" i="1"/>
  <c r="N2355" i="1"/>
  <c r="O3256" i="1"/>
  <c r="N3257" i="1"/>
  <c r="O2439" i="1"/>
  <c r="N2440" i="1"/>
  <c r="O1120" i="1"/>
  <c r="N1121" i="1"/>
  <c r="O2039" i="1"/>
  <c r="N2040" i="1"/>
  <c r="O3109" i="1"/>
  <c r="N3110" i="1"/>
  <c r="O747" i="1"/>
  <c r="N748" i="1"/>
  <c r="O827" i="1"/>
  <c r="N828" i="1"/>
  <c r="O1059" i="1"/>
  <c r="N1060" i="1"/>
  <c r="O2961" i="1"/>
  <c r="N2962" i="1"/>
  <c r="O1412" i="1"/>
  <c r="N1413" i="1"/>
  <c r="O2918" i="1"/>
  <c r="N2919" i="1"/>
  <c r="O2098" i="1"/>
  <c r="N2099" i="1"/>
  <c r="O3572" i="1"/>
  <c r="N3573" i="1"/>
  <c r="O2981" i="1"/>
  <c r="N2982" i="1"/>
  <c r="O1617" i="1"/>
  <c r="N1618" i="1"/>
  <c r="O2081" i="1"/>
  <c r="N2082" i="1"/>
  <c r="M2937" i="1"/>
  <c r="O2936" i="1"/>
  <c r="O2019" i="1"/>
  <c r="N2020" i="1"/>
  <c r="O1161" i="1"/>
  <c r="N1162" i="1"/>
  <c r="O3527" i="1"/>
  <c r="N3528" i="1"/>
  <c r="O1225" i="1"/>
  <c r="N1226" i="1"/>
  <c r="E18" i="1"/>
  <c r="F17" i="1"/>
  <c r="E3966" i="1"/>
  <c r="F3965" i="1"/>
  <c r="E598" i="1"/>
  <c r="F597" i="1"/>
  <c r="E1476" i="1"/>
  <c r="F1475" i="1"/>
  <c r="E1369" i="1"/>
  <c r="F1368" i="1"/>
  <c r="F951" i="1"/>
  <c r="E952" i="1"/>
  <c r="F1451" i="1"/>
  <c r="E1452" i="1"/>
  <c r="E2794" i="1"/>
  <c r="F2793" i="1"/>
  <c r="E868" i="1"/>
  <c r="F867" i="1"/>
  <c r="E2081" i="1"/>
  <c r="F2080" i="1"/>
  <c r="E2123" i="1"/>
  <c r="F2122" i="1"/>
  <c r="F179" i="1"/>
  <c r="E180" i="1"/>
  <c r="E1059" i="1"/>
  <c r="F1058" i="1"/>
  <c r="E2838" i="1"/>
  <c r="F2838" i="1"/>
  <c r="G2838" i="1"/>
  <c r="F2837" i="1"/>
  <c r="E1182" i="1"/>
  <c r="F1181" i="1"/>
  <c r="E1811" i="1"/>
  <c r="F1810" i="1"/>
  <c r="E2500" i="1"/>
  <c r="F2499" i="1"/>
  <c r="F2038" i="1"/>
  <c r="E2039" i="1"/>
  <c r="E2229" i="1"/>
  <c r="F2228" i="1"/>
  <c r="E3190" i="1"/>
  <c r="F3189" i="1"/>
  <c r="E2393" i="1"/>
  <c r="F2392" i="1"/>
  <c r="E1873" i="1"/>
  <c r="F1872" i="1"/>
  <c r="E1639" i="1"/>
  <c r="F1638" i="1"/>
  <c r="E1348" i="1"/>
  <c r="F1347" i="1"/>
  <c r="E684" i="1"/>
  <c r="F683" i="1"/>
  <c r="E3110" i="1"/>
  <c r="F3109" i="1"/>
  <c r="F2604" i="1"/>
  <c r="E2605" i="1"/>
  <c r="E747" i="1"/>
  <c r="F746" i="1"/>
  <c r="E2897" i="1"/>
  <c r="F2896" i="1"/>
  <c r="E2019" i="1"/>
  <c r="F2018" i="1"/>
  <c r="E370" i="1"/>
  <c r="F369" i="1"/>
  <c r="F1390" i="1"/>
  <c r="E1391" i="1"/>
  <c r="F1658" i="1"/>
  <c r="E1659" i="1"/>
  <c r="E3632" i="1"/>
  <c r="F3631" i="1"/>
  <c r="E3070" i="1"/>
  <c r="F3069" i="1"/>
  <c r="E3278" i="1"/>
  <c r="F3277" i="1"/>
  <c r="F77" i="1"/>
  <c r="E78" i="1"/>
  <c r="E3738" i="1"/>
  <c r="F3737" i="1"/>
  <c r="E704" i="1"/>
  <c r="F703" i="1"/>
  <c r="D3590" i="1"/>
  <c r="F3589" i="1"/>
  <c r="E3361" i="1"/>
  <c r="F3360" i="1"/>
  <c r="E3234" i="1"/>
  <c r="F3233" i="1"/>
  <c r="E3760" i="1"/>
  <c r="F3759" i="1"/>
  <c r="E846" i="1"/>
  <c r="F845" i="1"/>
  <c r="E3528" i="1"/>
  <c r="F3527" i="1"/>
  <c r="E1999" i="1"/>
  <c r="F1998" i="1"/>
  <c r="E1122" i="1"/>
  <c r="F1121" i="1"/>
  <c r="E2353" i="1"/>
  <c r="F2352" i="1"/>
  <c r="F2416" i="1"/>
  <c r="E2417" i="1"/>
  <c r="E2938" i="1"/>
  <c r="F2937" i="1"/>
  <c r="E1934" i="1"/>
  <c r="F1933" i="1"/>
  <c r="E352" i="1"/>
  <c r="F351" i="1"/>
  <c r="E3924" i="1"/>
  <c r="F3923" i="1"/>
  <c r="E288" i="1"/>
  <c r="F287" i="1"/>
  <c r="E1163" i="1"/>
  <c r="F1162" i="1"/>
  <c r="E476" i="1"/>
  <c r="F475" i="1"/>
  <c r="F1226" i="1"/>
  <c r="E1227" i="1"/>
  <c r="E3341" i="1"/>
  <c r="F3340" i="1"/>
  <c r="E3442" i="1"/>
  <c r="F3441" i="1"/>
  <c r="E38" i="1"/>
  <c r="F37" i="1"/>
  <c r="E497" i="1"/>
  <c r="F496" i="1"/>
  <c r="E138" i="1"/>
  <c r="F137" i="1"/>
  <c r="E3006" i="1"/>
  <c r="F3005" i="1"/>
  <c r="E888" i="1"/>
  <c r="F887" i="1"/>
  <c r="F660" i="1"/>
  <c r="E661" i="1"/>
  <c r="E1850" i="1"/>
  <c r="F1849" i="1"/>
  <c r="E3382" i="1"/>
  <c r="F3381" i="1"/>
  <c r="E2164" i="1"/>
  <c r="F2163" i="1"/>
  <c r="E1140" i="1"/>
  <c r="F1139" i="1"/>
  <c r="E2458" i="1"/>
  <c r="F2457" i="1"/>
  <c r="E3150" i="1"/>
  <c r="F3149" i="1"/>
  <c r="E1203" i="1"/>
  <c r="F1202" i="1"/>
  <c r="E1726" i="1"/>
  <c r="F1725" i="1"/>
  <c r="E1330" i="1"/>
  <c r="F1329" i="1"/>
  <c r="F2248" i="1"/>
  <c r="E2249" i="1"/>
  <c r="E2646" i="1"/>
  <c r="F2645" i="1"/>
  <c r="E412" i="1"/>
  <c r="F411" i="1"/>
  <c r="E1537" i="1"/>
  <c r="F1536" i="1"/>
  <c r="E98" i="1"/>
  <c r="F97" i="1"/>
  <c r="E976" i="1"/>
  <c r="F975" i="1"/>
  <c r="E332" i="1"/>
  <c r="F331" i="1"/>
  <c r="E1747" i="1"/>
  <c r="F1746" i="1"/>
  <c r="F1079" i="1"/>
  <c r="E1080" i="1"/>
  <c r="F1411" i="1"/>
  <c r="E1412" i="1"/>
  <c r="E620" i="1"/>
  <c r="F619" i="1"/>
  <c r="E1957" i="1"/>
  <c r="F1956" i="1"/>
  <c r="E3422" i="1"/>
  <c r="F3421" i="1"/>
  <c r="E2668" i="1"/>
  <c r="F2667" i="1"/>
  <c r="E454" i="1"/>
  <c r="F453" i="1"/>
  <c r="E1495" i="1"/>
  <c r="F1494" i="1"/>
  <c r="E58" i="1"/>
  <c r="F57" i="1"/>
  <c r="E580" i="1"/>
  <c r="F579" i="1"/>
  <c r="E3844" i="1"/>
  <c r="F3843" i="1"/>
  <c r="E2143" i="1"/>
  <c r="F2142" i="1"/>
  <c r="E768" i="1"/>
  <c r="F767" i="1"/>
  <c r="E1893" i="1"/>
  <c r="F1892" i="1"/>
  <c r="E3884" i="1"/>
  <c r="F3883" i="1"/>
  <c r="E828" i="1"/>
  <c r="F827" i="1"/>
  <c r="E118" i="1"/>
  <c r="F117" i="1"/>
  <c r="E2289" i="1"/>
  <c r="F2288" i="1"/>
  <c r="E162" i="1"/>
  <c r="F161" i="1"/>
  <c r="E1307" i="1"/>
  <c r="F1306" i="1"/>
  <c r="F2586" i="1"/>
  <c r="E2587" i="1"/>
  <c r="E3902" i="1"/>
  <c r="F3901" i="1"/>
  <c r="E2626" i="1"/>
  <c r="F2625" i="1"/>
  <c r="E3824" i="1"/>
  <c r="F3823" i="1"/>
  <c r="E1682" i="1"/>
  <c r="F1681" i="1"/>
  <c r="E2982" i="1"/>
  <c r="F2981" i="1"/>
  <c r="E2437" i="1"/>
  <c r="F2436" i="1"/>
  <c r="E269" i="1"/>
  <c r="F268" i="1"/>
  <c r="E1246" i="1"/>
  <c r="F1245" i="1"/>
  <c r="E1769" i="1"/>
  <c r="F1768" i="1"/>
  <c r="E2874" i="1"/>
  <c r="F2873" i="1"/>
  <c r="E931" i="1"/>
  <c r="F930" i="1"/>
  <c r="E1267" i="1"/>
  <c r="F1266" i="1"/>
  <c r="E1977" i="1"/>
  <c r="F1976" i="1"/>
  <c r="E1913" i="1"/>
  <c r="F1912" i="1"/>
  <c r="E2961" i="1"/>
  <c r="F2960" i="1"/>
  <c r="E1518" i="1"/>
  <c r="F1517" i="1"/>
  <c r="E1703" i="1"/>
  <c r="F1702" i="1"/>
  <c r="E3214" i="1"/>
  <c r="F3213" i="1"/>
  <c r="E2101" i="1"/>
  <c r="F2100" i="1"/>
  <c r="E3046" i="1"/>
  <c r="F3045" i="1"/>
  <c r="E2209" i="1"/>
  <c r="F2208" i="1"/>
  <c r="E1558" i="1"/>
  <c r="F1557" i="1"/>
  <c r="E1288" i="1"/>
  <c r="F1287" i="1"/>
  <c r="E808" i="1"/>
  <c r="F807" i="1"/>
  <c r="E3610" i="1"/>
  <c r="F3609" i="1"/>
  <c r="E520" i="1"/>
  <c r="F519" i="1"/>
  <c r="E910" i="1"/>
  <c r="F909" i="1"/>
  <c r="E1016" i="1"/>
  <c r="F1015" i="1"/>
  <c r="E3129" i="1"/>
  <c r="F3128" i="1"/>
  <c r="F2332" i="1"/>
  <c r="E2333" i="1"/>
  <c r="E539" i="1"/>
  <c r="F538" i="1"/>
  <c r="F1618" i="1"/>
  <c r="E1619" i="1"/>
  <c r="E1036" i="1"/>
  <c r="F1035" i="1"/>
  <c r="E3320" i="1"/>
  <c r="F3319" i="1"/>
  <c r="E2061" i="1"/>
  <c r="F2060" i="1"/>
  <c r="E3402" i="1"/>
  <c r="F3401" i="1"/>
  <c r="E3548" i="1"/>
  <c r="F3547" i="1"/>
  <c r="E3299" i="1"/>
  <c r="F3298" i="1"/>
  <c r="E996" i="1"/>
  <c r="F995" i="1"/>
  <c r="E2269" i="1"/>
  <c r="F2268" i="1"/>
  <c r="E2482" i="1"/>
  <c r="F2481" i="1"/>
  <c r="E2734" i="1"/>
  <c r="F2733" i="1"/>
  <c r="E2918" i="1"/>
  <c r="F2917" i="1"/>
  <c r="E3092" i="1"/>
  <c r="F3091" i="1"/>
  <c r="E640" i="1"/>
  <c r="F639" i="1"/>
  <c r="E787" i="1"/>
  <c r="F786" i="1"/>
  <c r="E432" i="1"/>
  <c r="F431" i="1"/>
  <c r="F2812" i="1"/>
  <c r="E2813" i="1"/>
  <c r="E2542" i="1"/>
  <c r="F2541" i="1"/>
  <c r="E245" i="1"/>
  <c r="F244" i="1"/>
  <c r="E1099" i="1"/>
  <c r="F1098" i="1"/>
  <c r="E2375" i="1"/>
  <c r="F2374" i="1"/>
  <c r="E3172" i="1"/>
  <c r="F3171" i="1"/>
  <c r="E1579" i="1"/>
  <c r="F1578" i="1"/>
  <c r="E1431" i="1"/>
  <c r="F1430" i="1"/>
  <c r="E3466" i="1"/>
  <c r="F3465" i="1"/>
  <c r="E224" i="1"/>
  <c r="F223" i="1"/>
  <c r="E3946" i="1"/>
  <c r="F3945" i="1"/>
  <c r="E2312" i="1"/>
  <c r="F2311" i="1"/>
  <c r="E3029" i="1"/>
  <c r="F3028" i="1"/>
  <c r="E3256" i="1"/>
  <c r="F3255" i="1"/>
  <c r="E3716" i="1"/>
  <c r="F3715" i="1"/>
  <c r="E3672" i="1"/>
  <c r="F3671" i="1"/>
  <c r="E390" i="1"/>
  <c r="F389" i="1"/>
  <c r="E3488" i="1"/>
  <c r="F3487" i="1"/>
  <c r="E202" i="1"/>
  <c r="F201" i="1"/>
  <c r="E726" i="1"/>
  <c r="F725" i="1"/>
  <c r="E309" i="1"/>
  <c r="F308" i="1"/>
  <c r="E2854" i="1"/>
  <c r="F2853" i="1"/>
  <c r="E2774" i="1"/>
  <c r="F2773" i="1"/>
  <c r="E1790" i="1"/>
  <c r="F1789" i="1"/>
  <c r="E560" i="1"/>
  <c r="F559" i="1"/>
  <c r="E3780" i="1"/>
  <c r="F3779" i="1"/>
  <c r="E2710" i="1"/>
  <c r="F2709" i="1"/>
  <c r="E3652" i="1"/>
  <c r="F3651" i="1"/>
  <c r="E2689" i="1"/>
  <c r="F2688" i="1"/>
  <c r="E3800" i="1"/>
  <c r="F3799" i="1"/>
  <c r="E2185" i="1"/>
  <c r="F2184" i="1"/>
  <c r="E2753" i="1"/>
  <c r="F2752" i="1"/>
  <c r="E3572" i="1"/>
  <c r="F3571" i="1"/>
  <c r="E3508" i="1"/>
  <c r="F3507" i="1"/>
  <c r="E1598" i="1"/>
  <c r="F1597" i="1"/>
  <c r="E3862" i="1"/>
  <c r="F3861" i="1"/>
  <c r="E1834" i="1"/>
  <c r="F1834" i="1"/>
  <c r="G1834" i="1"/>
  <c r="F1833" i="1"/>
  <c r="E2523" i="1"/>
  <c r="F2522" i="1"/>
  <c r="E3694" i="1"/>
  <c r="F3693" i="1"/>
  <c r="E2566" i="1"/>
  <c r="F2565" i="1"/>
  <c r="F1314" i="4"/>
  <c r="E1315" i="4"/>
  <c r="F5717" i="4"/>
  <c r="E5718" i="4"/>
  <c r="F3150" i="4"/>
  <c r="E3151" i="4"/>
  <c r="F3151" i="4"/>
  <c r="F5152" i="4"/>
  <c r="E5153" i="4"/>
  <c r="F5028" i="4"/>
  <c r="E5029" i="4"/>
  <c r="F1229" i="4"/>
  <c r="E1230" i="4"/>
  <c r="F1440" i="4"/>
  <c r="E1441" i="4"/>
  <c r="F1441" i="4"/>
  <c r="F3335" i="4"/>
  <c r="E3336" i="4"/>
  <c r="F4481" i="4"/>
  <c r="E4482" i="4"/>
  <c r="F1000" i="4"/>
  <c r="E1001" i="4"/>
  <c r="F1085" i="4"/>
  <c r="E1086" i="4"/>
  <c r="F4086" i="4"/>
  <c r="E4087" i="4"/>
  <c r="F4356" i="4"/>
  <c r="E4357" i="4"/>
  <c r="F4965" i="4"/>
  <c r="E4966" i="4"/>
  <c r="F1565" i="4"/>
  <c r="E1566" i="4"/>
  <c r="F2439" i="4"/>
  <c r="E2440" i="4"/>
  <c r="F2440" i="4"/>
  <c r="F3439" i="4"/>
  <c r="E3440" i="4"/>
  <c r="F2229" i="4"/>
  <c r="E2230" i="4"/>
  <c r="F1773" i="4"/>
  <c r="E1774" i="4"/>
  <c r="F1502" i="4"/>
  <c r="E1503" i="4"/>
  <c r="F1503" i="4"/>
  <c r="E2900" i="4"/>
  <c r="F2900" i="4"/>
  <c r="F2899" i="4"/>
  <c r="F1979" i="4"/>
  <c r="E1980" i="4"/>
  <c r="F1980" i="4"/>
  <c r="F1546" i="4"/>
  <c r="E1547" i="4"/>
  <c r="F1547" i="4"/>
  <c r="F4629" i="4"/>
  <c r="E4630" i="4"/>
  <c r="F3460" i="4"/>
  <c r="E3461" i="4"/>
  <c r="F4209" i="4"/>
  <c r="E4210" i="4"/>
  <c r="F4210" i="4"/>
  <c r="F1629" i="4"/>
  <c r="E1630" i="4"/>
  <c r="E2940" i="4"/>
  <c r="F2939" i="4"/>
  <c r="F4273" i="4"/>
  <c r="E4274" i="4"/>
  <c r="F4274" i="4"/>
  <c r="F4804" i="4"/>
  <c r="E4805" i="4"/>
  <c r="F2335" i="4"/>
  <c r="E2336" i="4"/>
  <c r="F4169" i="4"/>
  <c r="E4170" i="4"/>
  <c r="F4128" i="4"/>
  <c r="E4129" i="4"/>
  <c r="F1170" i="4"/>
  <c r="E1171" i="4"/>
  <c r="F1171" i="4"/>
  <c r="F3230" i="4"/>
  <c r="E3231" i="4"/>
  <c r="E2542" i="4"/>
  <c r="F2541" i="4"/>
  <c r="F1356" i="4"/>
  <c r="E1357" i="4"/>
  <c r="F4441" i="4"/>
  <c r="E4442" i="4"/>
  <c r="F1129" i="4"/>
  <c r="E1130" i="4"/>
  <c r="F1130" i="4"/>
  <c r="F4545" i="4"/>
  <c r="E4546" i="4"/>
  <c r="F1939" i="4"/>
  <c r="E1940" i="4"/>
  <c r="F1899" i="4"/>
  <c r="E1900" i="4"/>
  <c r="F1900" i="4"/>
  <c r="F1042" i="4"/>
  <c r="E1043" i="4"/>
  <c r="D3002" i="4"/>
  <c r="F3002" i="4"/>
  <c r="F3001" i="4"/>
  <c r="E379" i="4"/>
  <c r="F379" i="4"/>
  <c r="F378" i="4"/>
  <c r="F4502" i="4"/>
  <c r="E4503" i="4"/>
  <c r="F4761" i="4"/>
  <c r="E4762" i="4"/>
  <c r="F5503" i="4"/>
  <c r="E5504" i="4"/>
  <c r="F5051" i="4"/>
  <c r="E5052" i="4"/>
  <c r="F2250" i="4"/>
  <c r="E2251" i="4"/>
  <c r="E2085" i="4"/>
  <c r="F2084" i="4"/>
  <c r="F2189" i="4"/>
  <c r="E2190" i="4"/>
  <c r="F4002" i="4"/>
  <c r="E4003" i="4"/>
  <c r="F5116" i="4"/>
  <c r="E5117" i="4"/>
  <c r="F5117" i="4"/>
  <c r="F4926" i="4"/>
  <c r="E4927" i="4"/>
  <c r="F2751" i="4"/>
  <c r="E2752" i="4"/>
  <c r="F2107" i="4"/>
  <c r="E2108" i="4"/>
  <c r="F2108" i="4"/>
  <c r="F1609" i="4"/>
  <c r="E1610" i="4"/>
  <c r="F1610" i="4"/>
  <c r="F1481" i="4"/>
  <c r="E1482" i="4"/>
  <c r="F3586" i="4"/>
  <c r="E3587" i="4"/>
  <c r="F5566" i="4"/>
  <c r="E5567" i="4"/>
  <c r="E2836" i="4"/>
  <c r="F2835" i="4"/>
  <c r="E2880" i="4"/>
  <c r="F2880" i="4"/>
  <c r="F2879" i="4"/>
  <c r="F4044" i="4"/>
  <c r="E4045" i="4"/>
  <c r="F4610" i="4"/>
  <c r="E4611" i="4"/>
  <c r="F4611" i="4"/>
  <c r="F4228" i="4"/>
  <c r="E4229" i="4"/>
  <c r="F128" i="4"/>
  <c r="E129" i="4"/>
  <c r="F129" i="4"/>
  <c r="F4292" i="4"/>
  <c r="E4293" i="4"/>
  <c r="F3252" i="4"/>
  <c r="E3253" i="4"/>
  <c r="F3253" i="4"/>
  <c r="F85" i="4"/>
  <c r="E86" i="4"/>
  <c r="F2128" i="4"/>
  <c r="E2129" i="4"/>
  <c r="F1378" i="4"/>
  <c r="E1379" i="4"/>
  <c r="F1379" i="4"/>
  <c r="F5845" i="4"/>
  <c r="E5846" i="4"/>
  <c r="F4109" i="4"/>
  <c r="E4110" i="4"/>
  <c r="F4110" i="4"/>
  <c r="F41" i="4"/>
  <c r="E42" i="4"/>
  <c r="F2647" i="4"/>
  <c r="E2648" i="4"/>
  <c r="E2980" i="4"/>
  <c r="F2979" i="4"/>
  <c r="E2960" i="4"/>
  <c r="F2960" i="4"/>
  <c r="F2959" i="4"/>
  <c r="F3107" i="4"/>
  <c r="E3108" i="4"/>
  <c r="F5782" i="4"/>
  <c r="E5783" i="4"/>
  <c r="F5783" i="4"/>
  <c r="F3314" i="4"/>
  <c r="E3315" i="4"/>
  <c r="F3544" i="4"/>
  <c r="E3545" i="4"/>
  <c r="F3480" i="4"/>
  <c r="E3481" i="4"/>
  <c r="F4065" i="4"/>
  <c r="E4066" i="4"/>
  <c r="F4988" i="4"/>
  <c r="E4989" i="4"/>
  <c r="F4989" i="4"/>
  <c r="F1796" i="4"/>
  <c r="E1797" i="4"/>
  <c r="F1797" i="4"/>
  <c r="F4420" i="4"/>
  <c r="E4421" i="4"/>
  <c r="F4421" i="4"/>
  <c r="F4148" i="4"/>
  <c r="E4149" i="4"/>
  <c r="F4149" i="4"/>
  <c r="E2522" i="4"/>
  <c r="F2521" i="4"/>
  <c r="F3128" i="4"/>
  <c r="E3129" i="4"/>
  <c r="F1521" i="4"/>
  <c r="E1522" i="4"/>
  <c r="F1250" i="4"/>
  <c r="E1251" i="4"/>
  <c r="F2668" i="4"/>
  <c r="E2669" i="4"/>
  <c r="F3500" i="4"/>
  <c r="E3501" i="4"/>
  <c r="F1293" i="4"/>
  <c r="E1294" i="4"/>
  <c r="F3630" i="4"/>
  <c r="E3631" i="4"/>
  <c r="F5589" i="4"/>
  <c r="E5590" i="4"/>
  <c r="F5590" i="4"/>
  <c r="F4588" i="4"/>
  <c r="E4589" i="4"/>
  <c r="F5072" i="4"/>
  <c r="E5073" i="4"/>
  <c r="F3566" i="4"/>
  <c r="E3567" i="4"/>
  <c r="F2313" i="4"/>
  <c r="E2314" i="4"/>
  <c r="F4828" i="4"/>
  <c r="E4829" i="4"/>
  <c r="F4829" i="4"/>
  <c r="E2816" i="4"/>
  <c r="F2816" i="4"/>
  <c r="F2815" i="4"/>
  <c r="F979" i="4"/>
  <c r="E980" i="4"/>
  <c r="F2377" i="4"/>
  <c r="E2378" i="4"/>
  <c r="F2291" i="4"/>
  <c r="E2292" i="4"/>
  <c r="F108" i="4"/>
  <c r="E109" i="4"/>
  <c r="F109" i="4"/>
  <c r="F4189" i="4"/>
  <c r="E4190" i="4"/>
  <c r="F4397" i="4"/>
  <c r="E4398" i="4"/>
  <c r="F5214" i="4"/>
  <c r="E5215" i="4"/>
  <c r="F5215" i="4"/>
  <c r="F4868" i="4"/>
  <c r="E4869" i="4"/>
  <c r="F5236" i="4"/>
  <c r="E5237" i="4"/>
  <c r="F5237" i="4"/>
  <c r="E2478" i="4"/>
  <c r="F2477" i="4"/>
  <c r="E2502" i="4"/>
  <c r="F2501" i="4"/>
  <c r="E692" i="4"/>
  <c r="F692" i="4"/>
  <c r="F691" i="4"/>
  <c r="F4461" i="4"/>
  <c r="E4462" i="4"/>
  <c r="F4462" i="4"/>
  <c r="F2628" i="4"/>
  <c r="E2629" i="4"/>
  <c r="F2629" i="4"/>
  <c r="E2001" i="4"/>
  <c r="F2000" i="4"/>
  <c r="F1733" i="4"/>
  <c r="E1734" i="4"/>
  <c r="F1734" i="4"/>
  <c r="F4689" i="4"/>
  <c r="E4690" i="4"/>
  <c r="F4690" i="4"/>
  <c r="F2043" i="4"/>
  <c r="E2044" i="4"/>
  <c r="F2044" i="4"/>
  <c r="F2418" i="4"/>
  <c r="E2419" i="4"/>
  <c r="F1272" i="4"/>
  <c r="E1273" i="4"/>
  <c r="F1273" i="4"/>
  <c r="F5651" i="4"/>
  <c r="E5652" i="4"/>
  <c r="F3400" i="4"/>
  <c r="E3401" i="4"/>
  <c r="F3401" i="4"/>
  <c r="F5092" i="4"/>
  <c r="E5093" i="4"/>
  <c r="F3522" i="4"/>
  <c r="E3523" i="4"/>
  <c r="F5675" i="4"/>
  <c r="E5676" i="4"/>
  <c r="F5676" i="4"/>
  <c r="F2772" i="4"/>
  <c r="E2773" i="4"/>
  <c r="F1107" i="4"/>
  <c r="E1108" i="4"/>
  <c r="F1959" i="4"/>
  <c r="E1960" i="4"/>
  <c r="F1960" i="4"/>
  <c r="F1876" i="4"/>
  <c r="E1877" i="4"/>
  <c r="F5823" i="4"/>
  <c r="E5824" i="4"/>
  <c r="F3420" i="4"/>
  <c r="E3421" i="4"/>
  <c r="F3421" i="4"/>
  <c r="F3271" i="4"/>
  <c r="E3272" i="4"/>
  <c r="F3190" i="4"/>
  <c r="E3191" i="4"/>
  <c r="F1586" i="4"/>
  <c r="E1587" i="4"/>
  <c r="F5342" i="4"/>
  <c r="E5343" i="4"/>
  <c r="F5343" i="4"/>
  <c r="F2607" i="4"/>
  <c r="E2608" i="4"/>
  <c r="F5758" i="4"/>
  <c r="E5759" i="4"/>
  <c r="F1064" i="4"/>
  <c r="E1065" i="4"/>
  <c r="F1335" i="4"/>
  <c r="E1336" i="4"/>
  <c r="F2168" i="4"/>
  <c r="E2169" i="4"/>
  <c r="F3609" i="4"/>
  <c r="E3610" i="4"/>
  <c r="F3610" i="4"/>
  <c r="F2729" i="4"/>
  <c r="E2730" i="4"/>
  <c r="F4252" i="4"/>
  <c r="E4253" i="4"/>
  <c r="F4253" i="4"/>
  <c r="F1418" i="4"/>
  <c r="E1419" i="4"/>
  <c r="F4333" i="4"/>
  <c r="E4334" i="4"/>
  <c r="F5525" i="4"/>
  <c r="E5526" i="4"/>
  <c r="F5526" i="4"/>
  <c r="F5256" i="4"/>
  <c r="E5257" i="4"/>
  <c r="F5257" i="4"/>
  <c r="F1753" i="4"/>
  <c r="E1754" i="4"/>
  <c r="F1754" i="4"/>
  <c r="F2270" i="4"/>
  <c r="E2271" i="4"/>
  <c r="F2585" i="4"/>
  <c r="E2586" i="4"/>
  <c r="F4724" i="4"/>
  <c r="E4725" i="4"/>
  <c r="E3044" i="4"/>
  <c r="F3043" i="4"/>
  <c r="E1022" i="4"/>
  <c r="F1021" i="4"/>
  <c r="F5298" i="4"/>
  <c r="E5299" i="4"/>
  <c r="F4565" i="4"/>
  <c r="E4566" i="4"/>
  <c r="F5009" i="4"/>
  <c r="E5010" i="4"/>
  <c r="F5010" i="4"/>
  <c r="F3669" i="4"/>
  <c r="E3670" i="4"/>
  <c r="F2355" i="4"/>
  <c r="E2356" i="4"/>
  <c r="F4524" i="4"/>
  <c r="E4525" i="4"/>
  <c r="F5481" i="4"/>
  <c r="E5482" i="4"/>
  <c r="F1650" i="4"/>
  <c r="E1651" i="4"/>
  <c r="F3980" i="4"/>
  <c r="E3981" i="4"/>
  <c r="F3377" i="4"/>
  <c r="E3378" i="4"/>
  <c r="D2564" i="4"/>
  <c r="F2563" i="4"/>
  <c r="F3065" i="4"/>
  <c r="E3066" i="4"/>
  <c r="F3066" i="4"/>
  <c r="E3711" i="4"/>
  <c r="F3711" i="4"/>
  <c r="F3710" i="4"/>
  <c r="F2065" i="4"/>
  <c r="E2066" i="4"/>
  <c r="F2066" i="4"/>
  <c r="F2021" i="4"/>
  <c r="E2022" i="4"/>
  <c r="E2921" i="4"/>
  <c r="F2921" i="4"/>
  <c r="F2920" i="4"/>
  <c r="E3021" i="4"/>
  <c r="F3020" i="4"/>
  <c r="E149" i="4"/>
  <c r="F149" i="4"/>
  <c r="F148" i="4"/>
  <c r="D2858" i="4"/>
  <c r="F2857" i="4"/>
  <c r="F2793" i="4"/>
  <c r="E2794" i="4"/>
  <c r="F3085" i="4"/>
  <c r="E3086" i="4"/>
  <c r="E1818" i="4"/>
  <c r="F1818" i="4"/>
  <c r="F1817" i="4"/>
  <c r="O3821" i="1"/>
  <c r="N3822" i="1"/>
  <c r="O661" i="1"/>
  <c r="N662" i="1"/>
  <c r="O786" i="1"/>
  <c r="N787" i="1"/>
  <c r="N203" i="1"/>
  <c r="O202" i="1"/>
  <c r="N180" i="1"/>
  <c r="O179" i="1"/>
  <c r="O3421" i="1"/>
  <c r="N3422" i="1"/>
  <c r="O3301" i="1"/>
  <c r="N3302" i="1"/>
  <c r="O3401" i="1"/>
  <c r="N3402" i="1"/>
  <c r="O2776" i="1"/>
  <c r="N2777" i="1"/>
  <c r="O3844" i="1"/>
  <c r="N3845" i="1"/>
  <c r="O3845" i="1"/>
  <c r="P3845" i="1"/>
  <c r="P3844" i="1" s="1"/>
  <c r="P3843" i="1" s="1"/>
  <c r="P3842" i="1" s="1"/>
  <c r="P3841" i="1" s="1"/>
  <c r="P3840" i="1" s="1"/>
  <c r="P3839" i="1" s="1"/>
  <c r="P3838" i="1" s="1"/>
  <c r="P3837" i="1" s="1"/>
  <c r="P3836" i="1" s="1"/>
  <c r="P3835" i="1" s="1"/>
  <c r="P3834" i="1" s="1"/>
  <c r="P3833" i="1" s="1"/>
  <c r="P3832" i="1" s="1"/>
  <c r="P3831" i="1" s="1"/>
  <c r="P3830" i="1" s="1"/>
  <c r="P3829" i="1" s="1"/>
  <c r="P3828" i="1" s="1"/>
  <c r="O847" i="1"/>
  <c r="N848" i="1"/>
  <c r="O2668" i="1"/>
  <c r="N2669" i="1"/>
  <c r="O245" i="1"/>
  <c r="N246" i="1"/>
  <c r="O3150" i="1"/>
  <c r="N3151" i="1"/>
  <c r="O2335" i="1"/>
  <c r="N2336" i="1"/>
  <c r="O727" i="1"/>
  <c r="N728" i="1"/>
  <c r="O3170" i="1"/>
  <c r="N3171" i="1"/>
  <c r="O3131" i="1"/>
  <c r="N3132" i="1"/>
  <c r="O3132" i="1"/>
  <c r="P3132" i="1"/>
  <c r="O1934" i="1"/>
  <c r="N1935" i="1"/>
  <c r="O1998" i="1"/>
  <c r="N1999" i="1"/>
  <c r="O540" i="1"/>
  <c r="N541" i="1"/>
  <c r="O476" i="1"/>
  <c r="N477" i="1"/>
  <c r="O2063" i="1"/>
  <c r="N2064" i="1"/>
  <c r="O1288" i="1"/>
  <c r="N1289" i="1"/>
  <c r="O332" i="1"/>
  <c r="N333" i="1"/>
  <c r="O3738" i="1"/>
  <c r="N3739" i="1"/>
  <c r="O3966" i="1"/>
  <c r="N3967" i="1"/>
  <c r="O3190" i="1"/>
  <c r="N3191" i="1"/>
  <c r="O1852" i="1"/>
  <c r="N1853" i="1"/>
  <c r="O2315" i="1"/>
  <c r="N2316" i="1"/>
  <c r="O1681" i="1"/>
  <c r="N1682" i="1"/>
  <c r="O2481" i="1"/>
  <c r="N2482" i="1"/>
  <c r="O1977" i="1"/>
  <c r="N1978" i="1"/>
  <c r="O952" i="1"/>
  <c r="N953" i="1"/>
  <c r="O3090" i="1"/>
  <c r="N3091" i="1"/>
  <c r="O1432" i="1"/>
  <c r="N1433" i="1"/>
  <c r="O3382" i="1"/>
  <c r="N3383" i="1"/>
  <c r="O2585" i="1"/>
  <c r="N2586" i="1"/>
  <c r="O1329" i="1"/>
  <c r="N1330" i="1"/>
  <c r="O1139" i="1"/>
  <c r="N1140" i="1"/>
  <c r="O1226" i="1"/>
  <c r="N1227" i="1"/>
  <c r="O3573" i="1"/>
  <c r="N3574" i="1"/>
  <c r="O3574" i="1"/>
  <c r="P3574" i="1"/>
  <c r="P3573" i="1" s="1"/>
  <c r="P3572" i="1" s="1"/>
  <c r="P3571" i="1" s="1"/>
  <c r="P3570" i="1" s="1"/>
  <c r="P3569" i="1" s="1"/>
  <c r="P3568" i="1" s="1"/>
  <c r="P3567" i="1" s="1"/>
  <c r="P3566" i="1" s="1"/>
  <c r="P3565" i="1" s="1"/>
  <c r="P3564" i="1" s="1"/>
  <c r="P3563" i="1" s="1"/>
  <c r="P3562" i="1" s="1"/>
  <c r="P3561" i="1" s="1"/>
  <c r="P3560" i="1" s="1"/>
  <c r="P3559" i="1" s="1"/>
  <c r="P3558" i="1" s="1"/>
  <c r="P3557" i="1" s="1"/>
  <c r="P3556" i="1" s="1"/>
  <c r="P3555" i="1" s="1"/>
  <c r="O2919" i="1"/>
  <c r="N2920" i="1"/>
  <c r="O828" i="1"/>
  <c r="N829" i="1"/>
  <c r="O3110" i="1"/>
  <c r="N3111" i="1"/>
  <c r="O3257" i="1"/>
  <c r="N3258" i="1"/>
  <c r="O2229" i="1"/>
  <c r="N2230" i="1"/>
  <c r="O3716" i="1"/>
  <c r="N3717" i="1"/>
  <c r="O3362" i="1"/>
  <c r="N3363" i="1"/>
  <c r="O2521" i="1"/>
  <c r="N2522" i="1"/>
  <c r="O412" i="1"/>
  <c r="N413" i="1"/>
  <c r="O36" i="1"/>
  <c r="N37" i="1"/>
  <c r="O2542" i="1"/>
  <c r="N2543" i="1"/>
  <c r="O370" i="1"/>
  <c r="N371" i="1"/>
  <c r="O2837" i="1"/>
  <c r="N2838" i="1"/>
  <c r="O2838" i="1"/>
  <c r="P2838" i="1"/>
  <c r="P2837" i="1" s="1"/>
  <c r="P2836" i="1" s="1"/>
  <c r="P2835" i="1" s="1"/>
  <c r="P2834" i="1" s="1"/>
  <c r="P2833" i="1" s="1"/>
  <c r="P2832" i="1" s="1"/>
  <c r="P2831" i="1" s="1"/>
  <c r="P2830" i="1" s="1"/>
  <c r="P2829" i="1" s="1"/>
  <c r="P2828" i="1" s="1"/>
  <c r="P2827" i="1" s="1"/>
  <c r="P2826" i="1" s="1"/>
  <c r="P2825" i="1" s="1"/>
  <c r="P2824" i="1" s="1"/>
  <c r="P2823" i="1" s="1"/>
  <c r="P2822" i="1" s="1"/>
  <c r="P2821" i="1" s="1"/>
  <c r="O3342" i="1"/>
  <c r="N3343" i="1"/>
  <c r="O3343" i="1"/>
  <c r="P3343" i="1"/>
  <c r="P3342" i="1" s="1"/>
  <c r="P3341" i="1" s="1"/>
  <c r="P3340" i="1" s="1"/>
  <c r="P3339" i="1" s="1"/>
  <c r="P3338" i="1" s="1"/>
  <c r="P3337" i="1" s="1"/>
  <c r="P3336" i="1" s="1"/>
  <c r="P3335" i="1" s="1"/>
  <c r="P3334" i="1" s="1"/>
  <c r="P3333" i="1" s="1"/>
  <c r="P3332" i="1" s="1"/>
  <c r="P3331" i="1" s="1"/>
  <c r="P3330" i="1" s="1"/>
  <c r="P3329" i="1" s="1"/>
  <c r="P3328" i="1" s="1"/>
  <c r="P3327" i="1" s="1"/>
  <c r="P3326" i="1" s="1"/>
  <c r="O621" i="1"/>
  <c r="N622" i="1"/>
  <c r="O3591" i="1"/>
  <c r="N3592" i="1"/>
  <c r="O2688" i="1"/>
  <c r="N2689" i="1"/>
  <c r="O2896" i="1"/>
  <c r="N2897" i="1"/>
  <c r="O1832" i="1"/>
  <c r="N1833" i="1"/>
  <c r="O3549" i="1"/>
  <c r="N3550" i="1"/>
  <c r="O1518" i="1"/>
  <c r="N1519" i="1"/>
  <c r="O1389" i="1"/>
  <c r="N1390" i="1"/>
  <c r="O3885" i="1"/>
  <c r="N3886" i="1"/>
  <c r="O3886" i="1"/>
  <c r="P3886" i="1"/>
  <c r="P3885" i="1" s="1"/>
  <c r="P3884" i="1" s="1"/>
  <c r="P3883" i="1" s="1"/>
  <c r="P3882" i="1" s="1"/>
  <c r="P3881" i="1" s="1"/>
  <c r="P3880" i="1" s="1"/>
  <c r="P3879" i="1" s="1"/>
  <c r="P3878" i="1" s="1"/>
  <c r="P3877" i="1" s="1"/>
  <c r="P3876" i="1" s="1"/>
  <c r="P3875" i="1" s="1"/>
  <c r="P3874" i="1" s="1"/>
  <c r="P3873" i="1" s="1"/>
  <c r="P3872" i="1" s="1"/>
  <c r="P3871" i="1" s="1"/>
  <c r="P3870" i="1" s="1"/>
  <c r="P3869" i="1" s="1"/>
  <c r="O1347" i="1"/>
  <c r="N1348" i="1"/>
  <c r="O3528" i="1"/>
  <c r="N3529" i="1"/>
  <c r="O2020" i="1"/>
  <c r="N2021" i="1"/>
  <c r="O2082" i="1"/>
  <c r="N2083" i="1"/>
  <c r="O2083" i="1"/>
  <c r="P2083" i="1"/>
  <c r="O2982" i="1"/>
  <c r="N2983" i="1"/>
  <c r="O2099" i="1"/>
  <c r="N2100" i="1"/>
  <c r="O1413" i="1"/>
  <c r="N1414" i="1"/>
  <c r="O1060" i="1"/>
  <c r="N1061" i="1"/>
  <c r="O748" i="1"/>
  <c r="N749" i="1"/>
  <c r="O2040" i="1"/>
  <c r="N2041" i="1"/>
  <c r="O2440" i="1"/>
  <c r="N2441" i="1"/>
  <c r="O2441" i="1"/>
  <c r="P2441" i="1"/>
  <c r="P2440" i="1" s="1"/>
  <c r="P2439" i="1" s="1"/>
  <c r="P2438" i="1" s="1"/>
  <c r="P2437" i="1" s="1"/>
  <c r="P2436" i="1" s="1"/>
  <c r="P2435" i="1" s="1"/>
  <c r="P2434" i="1" s="1"/>
  <c r="P2433" i="1" s="1"/>
  <c r="P2432" i="1" s="1"/>
  <c r="P2431" i="1" s="1"/>
  <c r="P2430" i="1" s="1"/>
  <c r="P2429" i="1" s="1"/>
  <c r="P2428" i="1" s="1"/>
  <c r="P2427" i="1" s="1"/>
  <c r="P2426" i="1" s="1"/>
  <c r="P2425" i="1" s="1"/>
  <c r="P2424" i="1" s="1"/>
  <c r="P2423" i="1" s="1"/>
  <c r="P2422" i="1" s="1"/>
  <c r="P2421" i="1" s="1"/>
  <c r="O3508" i="1"/>
  <c r="N3509" i="1"/>
  <c r="O391" i="1"/>
  <c r="N392" i="1"/>
  <c r="O3946" i="1"/>
  <c r="N3947" i="1"/>
  <c r="O640" i="1"/>
  <c r="N641" i="1"/>
  <c r="O2289" i="1"/>
  <c r="N2290" i="1"/>
  <c r="O116" i="1"/>
  <c r="N117" i="1"/>
  <c r="O1789" i="1"/>
  <c r="N1790" i="1"/>
  <c r="O910" i="1"/>
  <c r="N911" i="1"/>
  <c r="O704" i="1"/>
  <c r="N705" i="1"/>
  <c r="O2752" i="1"/>
  <c r="N2753" i="1"/>
  <c r="O976" i="1"/>
  <c r="N977" i="1"/>
  <c r="O3486" i="1"/>
  <c r="N3487" i="1"/>
  <c r="O2208" i="1"/>
  <c r="N2209" i="1"/>
  <c r="O3862" i="1"/>
  <c r="N3863" i="1"/>
  <c r="O1369" i="1"/>
  <c r="N1370" i="1"/>
  <c r="O1726" i="1"/>
  <c r="N1727" i="1"/>
  <c r="O3235" i="1"/>
  <c r="N3236" i="1"/>
  <c r="O225" i="1"/>
  <c r="N226" i="1"/>
  <c r="O868" i="1"/>
  <c r="N869" i="1"/>
  <c r="O3027" i="1"/>
  <c r="N3028" i="1"/>
  <c r="O2123" i="1"/>
  <c r="N2124" i="1"/>
  <c r="O2165" i="1"/>
  <c r="N2166" i="1"/>
  <c r="O3215" i="1"/>
  <c r="N3216" i="1"/>
  <c r="O1639" i="1"/>
  <c r="N1640" i="1"/>
  <c r="O2647" i="1"/>
  <c r="N2648" i="1"/>
  <c r="O3672" i="1"/>
  <c r="N3673" i="1"/>
  <c r="O889" i="1"/>
  <c r="N890" i="1"/>
  <c r="O55" i="1"/>
  <c r="N56" i="1"/>
  <c r="N270" i="1"/>
  <c r="O269" i="1"/>
  <c r="O2459" i="1"/>
  <c r="N2460" i="1"/>
  <c r="O1248" i="1"/>
  <c r="N1249" i="1"/>
  <c r="O2734" i="1"/>
  <c r="N2735" i="1"/>
  <c r="O1958" i="1"/>
  <c r="N1959" i="1"/>
  <c r="O3903" i="1"/>
  <c r="N3904" i="1"/>
  <c r="O3070" i="1"/>
  <c r="N3071" i="1"/>
  <c r="O682" i="1"/>
  <c r="N683" i="1"/>
  <c r="O1601" i="1"/>
  <c r="N1602" i="1"/>
  <c r="O1602" i="1"/>
  <c r="P1602" i="1"/>
  <c r="P1601" i="1" s="1"/>
  <c r="P1600" i="1" s="1"/>
  <c r="P1599" i="1" s="1"/>
  <c r="P1598" i="1" s="1"/>
  <c r="P1597" i="1" s="1"/>
  <c r="P1596" i="1" s="1"/>
  <c r="P1595" i="1" s="1"/>
  <c r="P1594" i="1" s="1"/>
  <c r="P1593" i="1" s="1"/>
  <c r="P1592" i="1" s="1"/>
  <c r="P1591" i="1" s="1"/>
  <c r="P1590" i="1" s="1"/>
  <c r="P1589" i="1" s="1"/>
  <c r="P1588" i="1" s="1"/>
  <c r="P1587" i="1" s="1"/>
  <c r="P1586" i="1" s="1"/>
  <c r="P1585" i="1" s="1"/>
  <c r="P1584" i="1" s="1"/>
  <c r="P1583" i="1" s="1"/>
  <c r="O1495" i="1"/>
  <c r="N1496" i="1"/>
  <c r="O1308" i="1"/>
  <c r="N1309" i="1"/>
  <c r="O1659" i="1"/>
  <c r="N1660" i="1"/>
  <c r="O1812" i="1"/>
  <c r="N1813" i="1"/>
  <c r="O2564" i="1"/>
  <c r="N2565" i="1"/>
  <c r="O2874" i="1"/>
  <c r="N2875" i="1"/>
  <c r="O2416" i="1"/>
  <c r="N2417" i="1"/>
  <c r="O1873" i="1"/>
  <c r="N1874" i="1"/>
  <c r="O3466" i="1"/>
  <c r="N3467" i="1"/>
  <c r="O96" i="1"/>
  <c r="N97" i="1"/>
  <c r="O3003" i="1"/>
  <c r="N3004" i="1"/>
  <c r="O2815" i="1"/>
  <c r="N2816" i="1"/>
  <c r="O2711" i="1"/>
  <c r="N2712" i="1"/>
  <c r="O1893" i="1"/>
  <c r="N1894" i="1"/>
  <c r="O2794" i="1"/>
  <c r="N2795" i="1"/>
  <c r="O599" i="1"/>
  <c r="N600" i="1"/>
  <c r="O498" i="1"/>
  <c r="N499" i="1"/>
  <c r="O3779" i="1"/>
  <c r="N3780" i="1"/>
  <c r="O3048" i="1"/>
  <c r="N3049" i="1"/>
  <c r="O3444" i="1"/>
  <c r="N3445" i="1"/>
  <c r="O1704" i="1"/>
  <c r="N1705" i="1"/>
  <c r="O807" i="1"/>
  <c r="N808" i="1"/>
  <c r="O2249" i="1"/>
  <c r="N2250" i="1"/>
  <c r="O1038" i="1"/>
  <c r="N1039" i="1"/>
  <c r="O3321" i="1"/>
  <c r="N3322" i="1"/>
  <c r="O2502" i="1"/>
  <c r="N2503" i="1"/>
  <c r="O140" i="1"/>
  <c r="N141" i="1"/>
  <c r="O3651" i="1"/>
  <c r="N3652" i="1"/>
  <c r="O454" i="1"/>
  <c r="N455" i="1"/>
  <c r="O352" i="1"/>
  <c r="N353" i="1"/>
  <c r="O1747" i="1"/>
  <c r="N1748" i="1"/>
  <c r="O432" i="1"/>
  <c r="N433" i="1"/>
  <c r="O560" i="1"/>
  <c r="N561" i="1"/>
  <c r="O1771" i="1"/>
  <c r="N1772" i="1"/>
  <c r="O2270" i="1"/>
  <c r="N2271" i="1"/>
  <c r="N1183" i="1"/>
  <c r="O1182" i="1"/>
  <c r="O2376" i="1"/>
  <c r="N2377" i="1"/>
  <c r="O2377" i="1"/>
  <c r="P2377" i="1"/>
  <c r="E137" i="3" s="1"/>
  <c r="O137" i="3" s="1"/>
  <c r="O2607" i="1"/>
  <c r="N2608" i="1"/>
  <c r="O3278" i="1"/>
  <c r="N3279" i="1"/>
  <c r="O1081" i="1"/>
  <c r="N1082" i="1"/>
  <c r="O1082" i="1"/>
  <c r="P1082" i="1"/>
  <c r="P1081" i="1" s="1"/>
  <c r="P1080" i="1" s="1"/>
  <c r="P1079" i="1" s="1"/>
  <c r="P1078" i="1" s="1"/>
  <c r="P1077" i="1" s="1"/>
  <c r="P1076" i="1" s="1"/>
  <c r="P1075" i="1" s="1"/>
  <c r="P1074" i="1" s="1"/>
  <c r="P1073" i="1" s="1"/>
  <c r="P1072" i="1" s="1"/>
  <c r="P1071" i="1" s="1"/>
  <c r="P1070" i="1" s="1"/>
  <c r="P1069" i="1" s="1"/>
  <c r="P1068" i="1" s="1"/>
  <c r="P1067" i="1" s="1"/>
  <c r="P1066" i="1" s="1"/>
  <c r="P1065" i="1" s="1"/>
  <c r="O1453" i="1"/>
  <c r="N1454" i="1"/>
  <c r="O1162" i="1"/>
  <c r="N1163" i="1"/>
  <c r="O1618" i="1"/>
  <c r="N1619" i="1"/>
  <c r="O2962" i="1"/>
  <c r="N2963" i="1"/>
  <c r="O1121" i="1"/>
  <c r="N1122" i="1"/>
  <c r="O2355" i="1"/>
  <c r="N2356" i="1"/>
  <c r="N3632" i="1"/>
  <c r="O3631" i="1"/>
  <c r="O2393" i="1"/>
  <c r="N2394" i="1"/>
  <c r="O767" i="1"/>
  <c r="N768" i="1"/>
  <c r="O2855" i="1"/>
  <c r="N2856" i="1"/>
  <c r="O521" i="1"/>
  <c r="N522" i="1"/>
  <c r="N2941" i="1"/>
  <c r="O2184" i="1"/>
  <c r="N2185" i="1"/>
  <c r="O3612" i="1"/>
  <c r="N3613" i="1"/>
  <c r="O932" i="1"/>
  <c r="N933" i="1"/>
  <c r="O3925" i="1"/>
  <c r="N3926" i="1"/>
  <c r="O3695" i="1"/>
  <c r="N3696" i="1"/>
  <c r="O1016" i="1"/>
  <c r="N1017" i="1"/>
  <c r="O159" i="1"/>
  <c r="N160" i="1"/>
  <c r="O77" i="1"/>
  <c r="N78" i="1"/>
  <c r="O1915" i="1"/>
  <c r="N1916" i="1"/>
  <c r="O1579" i="1"/>
  <c r="N1580" i="1"/>
  <c r="O996" i="1"/>
  <c r="N997" i="1"/>
  <c r="O3799" i="1"/>
  <c r="N3800" i="1"/>
  <c r="O2142" i="1"/>
  <c r="N2143" i="1"/>
  <c r="M2938" i="1"/>
  <c r="O2937" i="1"/>
  <c r="O1477" i="1"/>
  <c r="N1478" i="1"/>
  <c r="O288" i="1"/>
  <c r="N289" i="1"/>
  <c r="O3759" i="1"/>
  <c r="N3760" i="1"/>
  <c r="O310" i="1"/>
  <c r="N311" i="1"/>
  <c r="O1267" i="1"/>
  <c r="N1268" i="1"/>
  <c r="O1203" i="1"/>
  <c r="N1204" i="1"/>
  <c r="O1099" i="1"/>
  <c r="N1100" i="1"/>
  <c r="O1557" i="1"/>
  <c r="N1558" i="1"/>
  <c r="O1537" i="1"/>
  <c r="N1538" i="1"/>
  <c r="F598" i="1"/>
  <c r="E599" i="1"/>
  <c r="E19" i="1"/>
  <c r="F19" i="1"/>
  <c r="G19" i="1"/>
  <c r="F18" i="1"/>
  <c r="E3967" i="1"/>
  <c r="F3966" i="1"/>
  <c r="F1369" i="1"/>
  <c r="E1370" i="1"/>
  <c r="E1477" i="1"/>
  <c r="F1476" i="1"/>
  <c r="F245" i="1"/>
  <c r="E246" i="1"/>
  <c r="F787" i="1"/>
  <c r="E788" i="1"/>
  <c r="E3093" i="1"/>
  <c r="F3093" i="1"/>
  <c r="G3093" i="1"/>
  <c r="F3092" i="1"/>
  <c r="E2735" i="1"/>
  <c r="F2734" i="1"/>
  <c r="E2270" i="1"/>
  <c r="F2269" i="1"/>
  <c r="E3300" i="1"/>
  <c r="F3299" i="1"/>
  <c r="E3403" i="1"/>
  <c r="F3402" i="1"/>
  <c r="E3321" i="1"/>
  <c r="F3320" i="1"/>
  <c r="E1017" i="1"/>
  <c r="F1016" i="1"/>
  <c r="E521" i="1"/>
  <c r="F520" i="1"/>
  <c r="F808" i="1"/>
  <c r="E809" i="1"/>
  <c r="E1559" i="1"/>
  <c r="F1558" i="1"/>
  <c r="F3046" i="1"/>
  <c r="E3047" i="1"/>
  <c r="E3215" i="1"/>
  <c r="F3214" i="1"/>
  <c r="F1518" i="1"/>
  <c r="E1519" i="1"/>
  <c r="E1914" i="1"/>
  <c r="F1913" i="1"/>
  <c r="E1268" i="1"/>
  <c r="F1267" i="1"/>
  <c r="E2875" i="1"/>
  <c r="F2874" i="1"/>
  <c r="E1247" i="1"/>
  <c r="F1246" i="1"/>
  <c r="F2437" i="1"/>
  <c r="E2438" i="1"/>
  <c r="F1682" i="1"/>
  <c r="E1683" i="1"/>
  <c r="E2627" i="1"/>
  <c r="F2626" i="1"/>
  <c r="E163" i="1"/>
  <c r="F163" i="1"/>
  <c r="G163" i="1"/>
  <c r="F162" i="1"/>
  <c r="F118" i="1"/>
  <c r="E119" i="1"/>
  <c r="F3884" i="1"/>
  <c r="E3885" i="1"/>
  <c r="E769" i="1"/>
  <c r="F768" i="1"/>
  <c r="F3844" i="1"/>
  <c r="E3845" i="1"/>
  <c r="F3845" i="1"/>
  <c r="G3845" i="1"/>
  <c r="E59" i="1"/>
  <c r="F58" i="1"/>
  <c r="E455" i="1"/>
  <c r="F454" i="1"/>
  <c r="E3423" i="1"/>
  <c r="F3422" i="1"/>
  <c r="E621" i="1"/>
  <c r="F620" i="1"/>
  <c r="F332" i="1"/>
  <c r="E333" i="1"/>
  <c r="E99" i="1"/>
  <c r="F98" i="1"/>
  <c r="E413" i="1"/>
  <c r="F412" i="1"/>
  <c r="E1727" i="1"/>
  <c r="F1726" i="1"/>
  <c r="E3151" i="1"/>
  <c r="F3150" i="1"/>
  <c r="E1141" i="1"/>
  <c r="F1140" i="1"/>
  <c r="E3383" i="1"/>
  <c r="F3382" i="1"/>
  <c r="E3007" i="1"/>
  <c r="F3006" i="1"/>
  <c r="E498" i="1"/>
  <c r="F497" i="1"/>
  <c r="E3443" i="1"/>
  <c r="F3442" i="1"/>
  <c r="E1164" i="1"/>
  <c r="F1163" i="1"/>
  <c r="E3925" i="1"/>
  <c r="F3924" i="1"/>
  <c r="E1935" i="1"/>
  <c r="F1934" i="1"/>
  <c r="E1123" i="1"/>
  <c r="F1123" i="1"/>
  <c r="G1123" i="1"/>
  <c r="F1122" i="1"/>
  <c r="E3529" i="1"/>
  <c r="F3528" i="1"/>
  <c r="E3761" i="1"/>
  <c r="F3760" i="1"/>
  <c r="E3362" i="1"/>
  <c r="F3361" i="1"/>
  <c r="D3591" i="1"/>
  <c r="F3590" i="1"/>
  <c r="E3739" i="1"/>
  <c r="F3738" i="1"/>
  <c r="E3279" i="1"/>
  <c r="F3278" i="1"/>
  <c r="E3633" i="1"/>
  <c r="F3632" i="1"/>
  <c r="E2020" i="1"/>
  <c r="F2019" i="1"/>
  <c r="E748" i="1"/>
  <c r="F747" i="1"/>
  <c r="E3111" i="1"/>
  <c r="F3110" i="1"/>
  <c r="E1349" i="1"/>
  <c r="F1348" i="1"/>
  <c r="E1874" i="1"/>
  <c r="F1873" i="1"/>
  <c r="E3191" i="1"/>
  <c r="F3190" i="1"/>
  <c r="E1812" i="1"/>
  <c r="F1811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D159" i="2"/>
  <c r="F2081" i="1"/>
  <c r="E2082" i="1"/>
  <c r="E2795" i="1"/>
  <c r="F2794" i="1"/>
  <c r="E1413" i="1"/>
  <c r="F1412" i="1"/>
  <c r="E79" i="1"/>
  <c r="F78" i="1"/>
  <c r="E1660" i="1"/>
  <c r="F1659" i="1"/>
  <c r="F2605" i="1"/>
  <c r="E2606" i="1"/>
  <c r="E953" i="1"/>
  <c r="F952" i="1"/>
  <c r="E1100" i="1"/>
  <c r="F1099" i="1"/>
  <c r="F2542" i="1"/>
  <c r="E2543" i="1"/>
  <c r="E433" i="1"/>
  <c r="F432" i="1"/>
  <c r="E641" i="1"/>
  <c r="F640" i="1"/>
  <c r="E2919" i="1"/>
  <c r="F2918" i="1"/>
  <c r="F2482" i="1"/>
  <c r="E2483" i="1"/>
  <c r="E997" i="1"/>
  <c r="F996" i="1"/>
  <c r="E3549" i="1"/>
  <c r="F3548" i="1"/>
  <c r="F2061" i="1"/>
  <c r="E2062" i="1"/>
  <c r="E1037" i="1"/>
  <c r="F1036" i="1"/>
  <c r="F539" i="1"/>
  <c r="E540" i="1"/>
  <c r="E3130" i="1"/>
  <c r="F3129" i="1"/>
  <c r="E911" i="1"/>
  <c r="F910" i="1"/>
  <c r="E3611" i="1"/>
  <c r="F3610" i="1"/>
  <c r="E1289" i="1"/>
  <c r="F1288" i="1"/>
  <c r="E2210" i="1"/>
  <c r="F2209" i="1"/>
  <c r="E2102" i="1"/>
  <c r="F2101" i="1"/>
  <c r="F1703" i="1"/>
  <c r="E1704" i="1"/>
  <c r="E2962" i="1"/>
  <c r="F2961" i="1"/>
  <c r="E1978" i="1"/>
  <c r="F1977" i="1"/>
  <c r="E932" i="1"/>
  <c r="F931" i="1"/>
  <c r="E1770" i="1"/>
  <c r="F1769" i="1"/>
  <c r="E270" i="1"/>
  <c r="F269" i="1"/>
  <c r="F2982" i="1"/>
  <c r="E2983" i="1"/>
  <c r="E3825" i="1"/>
  <c r="F3824" i="1"/>
  <c r="E3903" i="1"/>
  <c r="F3902" i="1"/>
  <c r="E1308" i="1"/>
  <c r="F1307" i="1"/>
  <c r="E2290" i="1"/>
  <c r="F2289" i="1"/>
  <c r="E829" i="1"/>
  <c r="F828" i="1"/>
  <c r="F1893" i="1"/>
  <c r="E1894" i="1"/>
  <c r="E2144" i="1"/>
  <c r="F2143" i="1"/>
  <c r="E581" i="1"/>
  <c r="F581" i="1"/>
  <c r="G581" i="1"/>
  <c r="F580" i="1"/>
  <c r="E1496" i="1"/>
  <c r="F1495" i="1"/>
  <c r="E2669" i="1"/>
  <c r="F2668" i="1"/>
  <c r="E1958" i="1"/>
  <c r="F1957" i="1"/>
  <c r="E1748" i="1"/>
  <c r="F1747" i="1"/>
  <c r="E977" i="1"/>
  <c r="F976" i="1"/>
  <c r="E1538" i="1"/>
  <c r="F1537" i="1"/>
  <c r="E2647" i="1"/>
  <c r="F2646" i="1"/>
  <c r="F1330" i="1"/>
  <c r="E1331" i="1"/>
  <c r="F1331" i="1"/>
  <c r="G1331" i="1"/>
  <c r="F1203" i="1"/>
  <c r="E1204" i="1"/>
  <c r="F2458" i="1"/>
  <c r="E2459" i="1"/>
  <c r="E2165" i="1"/>
  <c r="F2164" i="1"/>
  <c r="E1851" i="1"/>
  <c r="F1850" i="1"/>
  <c r="E889" i="1"/>
  <c r="F888" i="1"/>
  <c r="E139" i="1"/>
  <c r="F138" i="1"/>
  <c r="E39" i="1"/>
  <c r="F39" i="1"/>
  <c r="G39" i="1"/>
  <c r="F38" i="1"/>
  <c r="E3342" i="1"/>
  <c r="F3341" i="1"/>
  <c r="E477" i="1"/>
  <c r="F476" i="1"/>
  <c r="F288" i="1"/>
  <c r="E289" i="1"/>
  <c r="E353" i="1"/>
  <c r="F352" i="1"/>
  <c r="E2939" i="1"/>
  <c r="F2938" i="1"/>
  <c r="E2354" i="1"/>
  <c r="F2353" i="1"/>
  <c r="E2000" i="1"/>
  <c r="F1999" i="1"/>
  <c r="F846" i="1"/>
  <c r="E847" i="1"/>
  <c r="E3235" i="1"/>
  <c r="F3234" i="1"/>
  <c r="E705" i="1"/>
  <c r="F704" i="1"/>
  <c r="F3070" i="1"/>
  <c r="E3071" i="1"/>
  <c r="E371" i="1"/>
  <c r="F370" i="1"/>
  <c r="E2898" i="1"/>
  <c r="F2897" i="1"/>
  <c r="F684" i="1"/>
  <c r="E685" i="1"/>
  <c r="E1640" i="1"/>
  <c r="F1639" i="1"/>
  <c r="E2394" i="1"/>
  <c r="F2393" i="1"/>
  <c r="E2230" i="1"/>
  <c r="F2229" i="1"/>
  <c r="E2501" i="1"/>
  <c r="F2500" i="1"/>
  <c r="F1182" i="1"/>
  <c r="E1183" i="1"/>
  <c r="F1059" i="1"/>
  <c r="E1060" i="1"/>
  <c r="F2123" i="1"/>
  <c r="E2124" i="1"/>
  <c r="F868" i="1"/>
  <c r="E869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D111" i="2"/>
  <c r="E2814" i="1"/>
  <c r="F2813" i="1"/>
  <c r="F1619" i="1"/>
  <c r="E1620" i="1"/>
  <c r="E2334" i="1"/>
  <c r="F2333" i="1"/>
  <c r="E2588" i="1"/>
  <c r="F2588" i="1"/>
  <c r="G2588" i="1"/>
  <c r="F2587" i="1"/>
  <c r="E1081" i="1"/>
  <c r="F1080" i="1"/>
  <c r="F2249" i="1"/>
  <c r="E2250" i="1"/>
  <c r="E662" i="1"/>
  <c r="F661" i="1"/>
  <c r="E1228" i="1"/>
  <c r="F1227" i="1"/>
  <c r="F2417" i="1"/>
  <c r="E2418" i="1"/>
  <c r="F1391" i="1"/>
  <c r="E1392" i="1"/>
  <c r="E2040" i="1"/>
  <c r="F2039" i="1"/>
  <c r="E181" i="1"/>
  <c r="F180" i="1"/>
  <c r="E1453" i="1"/>
  <c r="F1452" i="1"/>
  <c r="E2567" i="1"/>
  <c r="F2566" i="1"/>
  <c r="E2524" i="1"/>
  <c r="F2523" i="1"/>
  <c r="E3695" i="1"/>
  <c r="F3694" i="1"/>
  <c r="E3863" i="1"/>
  <c r="F3862" i="1"/>
  <c r="E3509" i="1"/>
  <c r="F3508" i="1"/>
  <c r="E2186" i="1"/>
  <c r="F2185" i="1"/>
  <c r="E3801" i="1"/>
  <c r="F3800" i="1"/>
  <c r="E2690" i="1"/>
  <c r="F2689" i="1"/>
  <c r="E2711" i="1"/>
  <c r="F2710" i="1"/>
  <c r="E3781" i="1"/>
  <c r="F3780" i="1"/>
  <c r="E1791" i="1"/>
  <c r="F1790" i="1"/>
  <c r="E2855" i="1"/>
  <c r="F2854" i="1"/>
  <c r="E727" i="1"/>
  <c r="F726" i="1"/>
  <c r="E3489" i="1"/>
  <c r="F3488" i="1"/>
  <c r="E391" i="1"/>
  <c r="F390" i="1"/>
  <c r="E3673" i="1"/>
  <c r="F3672" i="1"/>
  <c r="E2376" i="1"/>
  <c r="F2375" i="1"/>
  <c r="E3653" i="1"/>
  <c r="F3652" i="1"/>
  <c r="E561" i="1"/>
  <c r="F560" i="1"/>
  <c r="E2775" i="1"/>
  <c r="F2774" i="1"/>
  <c r="E3717" i="1"/>
  <c r="F3716" i="1"/>
  <c r="E3257" i="1"/>
  <c r="F3256" i="1"/>
  <c r="E3030" i="1"/>
  <c r="F3030" i="1"/>
  <c r="G3030" i="1"/>
  <c r="F3029" i="1"/>
  <c r="E2313" i="1"/>
  <c r="F2312" i="1"/>
  <c r="E3947" i="1"/>
  <c r="F3946" i="1"/>
  <c r="E3467" i="1"/>
  <c r="F3466" i="1"/>
  <c r="E1432" i="1"/>
  <c r="F1431" i="1"/>
  <c r="E1580" i="1"/>
  <c r="F1579" i="1"/>
  <c r="E3173" i="1"/>
  <c r="F3173" i="1"/>
  <c r="G3173" i="1"/>
  <c r="F3172" i="1"/>
  <c r="E1599" i="1"/>
  <c r="F1598" i="1"/>
  <c r="E3573" i="1"/>
  <c r="F3572" i="1"/>
  <c r="E2754" i="1"/>
  <c r="F2753" i="1"/>
  <c r="E310" i="1"/>
  <c r="F309" i="1"/>
  <c r="E203" i="1"/>
  <c r="F202" i="1"/>
  <c r="E225" i="1"/>
  <c r="F224" i="1"/>
  <c r="F3086" i="4"/>
  <c r="E3087" i="4"/>
  <c r="F3981" i="4"/>
  <c r="E3982" i="4"/>
  <c r="F2356" i="4"/>
  <c r="E2357" i="4"/>
  <c r="F5299" i="4"/>
  <c r="E5300" i="4"/>
  <c r="F2586" i="4"/>
  <c r="E2587" i="4"/>
  <c r="F2730" i="4"/>
  <c r="E2731" i="4"/>
  <c r="F2608" i="4"/>
  <c r="E2609" i="4"/>
  <c r="F2609" i="4"/>
  <c r="F3272" i="4"/>
  <c r="E3273" i="4"/>
  <c r="F3523" i="4"/>
  <c r="E3524" i="4"/>
  <c r="F4869" i="4"/>
  <c r="E4870" i="4"/>
  <c r="F4398" i="4"/>
  <c r="E4399" i="4"/>
  <c r="F4399" i="4"/>
  <c r="F2378" i="4"/>
  <c r="E2379" i="4"/>
  <c r="F5073" i="4"/>
  <c r="E5074" i="4"/>
  <c r="F5074" i="4"/>
  <c r="F1294" i="4"/>
  <c r="E1295" i="4"/>
  <c r="F1295" i="4"/>
  <c r="F1522" i="4"/>
  <c r="E1523" i="4"/>
  <c r="F3481" i="4"/>
  <c r="E3482" i="4"/>
  <c r="F3482" i="4"/>
  <c r="F3108" i="4"/>
  <c r="E3109" i="4"/>
  <c r="F3109" i="4"/>
  <c r="F5846" i="4"/>
  <c r="E5847" i="4"/>
  <c r="F5847" i="4"/>
  <c r="E2837" i="4"/>
  <c r="F2836" i="4"/>
  <c r="F4546" i="4"/>
  <c r="E4547" i="4"/>
  <c r="F4547" i="4"/>
  <c r="F4170" i="4"/>
  <c r="E4171" i="4"/>
  <c r="F4171" i="4"/>
  <c r="F4630" i="4"/>
  <c r="E4631" i="4"/>
  <c r="F2230" i="4"/>
  <c r="E2231" i="4"/>
  <c r="F2231" i="4"/>
  <c r="F4966" i="4"/>
  <c r="E4967" i="4"/>
  <c r="F4087" i="4"/>
  <c r="E4088" i="4"/>
  <c r="F3336" i="4"/>
  <c r="E3337" i="4"/>
  <c r="F1230" i="4"/>
  <c r="E1231" i="4"/>
  <c r="F5718" i="4"/>
  <c r="E5719" i="4"/>
  <c r="F5719" i="4"/>
  <c r="F3021" i="4"/>
  <c r="E3022" i="4"/>
  <c r="D2565" i="4"/>
  <c r="F2564" i="4"/>
  <c r="E3045" i="4"/>
  <c r="F3044" i="4"/>
  <c r="E2981" i="4"/>
  <c r="F2980" i="4"/>
  <c r="F5567" i="4"/>
  <c r="E5568" i="4"/>
  <c r="F1482" i="4"/>
  <c r="E1483" i="4"/>
  <c r="F4003" i="4"/>
  <c r="E4004" i="4"/>
  <c r="F4004" i="4"/>
  <c r="F4762" i="4"/>
  <c r="E4763" i="4"/>
  <c r="E2543" i="4"/>
  <c r="F2542" i="4"/>
  <c r="E2941" i="4"/>
  <c r="F2941" i="4"/>
  <c r="F2940" i="4"/>
  <c r="F2794" i="4"/>
  <c r="E2795" i="4"/>
  <c r="F3378" i="4"/>
  <c r="E3379" i="4"/>
  <c r="F1651" i="4"/>
  <c r="E1652" i="4"/>
  <c r="F1652" i="4"/>
  <c r="F4525" i="4"/>
  <c r="E4526" i="4"/>
  <c r="F4526" i="4"/>
  <c r="F3670" i="4"/>
  <c r="E3671" i="4"/>
  <c r="F4566" i="4"/>
  <c r="E4567" i="4"/>
  <c r="F4725" i="4"/>
  <c r="E4726" i="4"/>
  <c r="F4726" i="4"/>
  <c r="F2271" i="4"/>
  <c r="E2272" i="4"/>
  <c r="F4334" i="4"/>
  <c r="E4335" i="4"/>
  <c r="F1336" i="4"/>
  <c r="E1337" i="4"/>
  <c r="F5759" i="4"/>
  <c r="E5760" i="4"/>
  <c r="F3191" i="4"/>
  <c r="E3192" i="4"/>
  <c r="F3192" i="4"/>
  <c r="F1877" i="4"/>
  <c r="E1878" i="4"/>
  <c r="F1108" i="4"/>
  <c r="E1109" i="4"/>
  <c r="F1109" i="4"/>
  <c r="F5093" i="4"/>
  <c r="E5094" i="4"/>
  <c r="F5652" i="4"/>
  <c r="E5653" i="4"/>
  <c r="F2419" i="4"/>
  <c r="E2420" i="4"/>
  <c r="F2420" i="4"/>
  <c r="F4190" i="4"/>
  <c r="E4191" i="4"/>
  <c r="F4191" i="4"/>
  <c r="F2292" i="4"/>
  <c r="E2293" i="4"/>
  <c r="F980" i="4"/>
  <c r="E981" i="4"/>
  <c r="F3567" i="4"/>
  <c r="E3568" i="4"/>
  <c r="F3568" i="4"/>
  <c r="F4589" i="4"/>
  <c r="E4590" i="4"/>
  <c r="F3631" i="4"/>
  <c r="E3632" i="4"/>
  <c r="F3632" i="4"/>
  <c r="F3501" i="4"/>
  <c r="E3502" i="4"/>
  <c r="F1251" i="4"/>
  <c r="E1252" i="4"/>
  <c r="F3129" i="4"/>
  <c r="E3130" i="4"/>
  <c r="F3130" i="4"/>
  <c r="F4066" i="4"/>
  <c r="E4067" i="4"/>
  <c r="F4067" i="4"/>
  <c r="F3545" i="4"/>
  <c r="E3546" i="4"/>
  <c r="F3546" i="4"/>
  <c r="F2648" i="4"/>
  <c r="E2649" i="4"/>
  <c r="F2649" i="4"/>
  <c r="F86" i="4"/>
  <c r="E87" i="4"/>
  <c r="F2085" i="4"/>
  <c r="E2086" i="4"/>
  <c r="F1043" i="4"/>
  <c r="E1044" i="4"/>
  <c r="E1941" i="4"/>
  <c r="F1941" i="4"/>
  <c r="F1940" i="4"/>
  <c r="F1357" i="4"/>
  <c r="E1358" i="4"/>
  <c r="F3231" i="4"/>
  <c r="E3232" i="4"/>
  <c r="F4129" i="4"/>
  <c r="E4130" i="4"/>
  <c r="F4130" i="4"/>
  <c r="F2336" i="4"/>
  <c r="E2337" i="4"/>
  <c r="F2337" i="4"/>
  <c r="F1630" i="4"/>
  <c r="E1631" i="4"/>
  <c r="F1631" i="4"/>
  <c r="F3461" i="4"/>
  <c r="E3462" i="4"/>
  <c r="F3462" i="4"/>
  <c r="F1774" i="4"/>
  <c r="E1775" i="4"/>
  <c r="F3440" i="4"/>
  <c r="E3441" i="4"/>
  <c r="F1566" i="4"/>
  <c r="E1567" i="4"/>
  <c r="F1567" i="4"/>
  <c r="F4357" i="4"/>
  <c r="E4358" i="4"/>
  <c r="F1086" i="4"/>
  <c r="E1087" i="4"/>
  <c r="F4482" i="4"/>
  <c r="E4483" i="4"/>
  <c r="F5029" i="4"/>
  <c r="E5030" i="4"/>
  <c r="F1315" i="4"/>
  <c r="E1316" i="4"/>
  <c r="F1316" i="4"/>
  <c r="F2022" i="4"/>
  <c r="E2023" i="4"/>
  <c r="F5482" i="4"/>
  <c r="E5483" i="4"/>
  <c r="F5483" i="4"/>
  <c r="F1419" i="4"/>
  <c r="E1420" i="4"/>
  <c r="F2169" i="4"/>
  <c r="E2170" i="4"/>
  <c r="F2170" i="4"/>
  <c r="E1066" i="4"/>
  <c r="F1065" i="4"/>
  <c r="F1587" i="4"/>
  <c r="E1588" i="4"/>
  <c r="F5824" i="4"/>
  <c r="E5825" i="4"/>
  <c r="F2773" i="4"/>
  <c r="E2774" i="4"/>
  <c r="F2774" i="4"/>
  <c r="F2314" i="4"/>
  <c r="E2315" i="4"/>
  <c r="F2669" i="4"/>
  <c r="E2670" i="4"/>
  <c r="F3315" i="4"/>
  <c r="E3316" i="4"/>
  <c r="F42" i="4"/>
  <c r="E43" i="4"/>
  <c r="F2129" i="4"/>
  <c r="E2130" i="4"/>
  <c r="F2130" i="4"/>
  <c r="F4442" i="4"/>
  <c r="E4443" i="4"/>
  <c r="F4443" i="4"/>
  <c r="F4805" i="4"/>
  <c r="E4806" i="4"/>
  <c r="E1002" i="4"/>
  <c r="F1001" i="4"/>
  <c r="F5153" i="4"/>
  <c r="E5154" i="4"/>
  <c r="F5154" i="4"/>
  <c r="D2859" i="4"/>
  <c r="F2858" i="4"/>
  <c r="E2479" i="4"/>
  <c r="F2478" i="4"/>
  <c r="E2523" i="4"/>
  <c r="F2523" i="4"/>
  <c r="F2522" i="4"/>
  <c r="F4927" i="4"/>
  <c r="E4928" i="4"/>
  <c r="F5052" i="4"/>
  <c r="E5053" i="4"/>
  <c r="F5053" i="4"/>
  <c r="F1022" i="4"/>
  <c r="E1023" i="4"/>
  <c r="F1023" i="4"/>
  <c r="F2001" i="4"/>
  <c r="E2002" i="4"/>
  <c r="F2002" i="4"/>
  <c r="E2503" i="4"/>
  <c r="F2503" i="4"/>
  <c r="F2502" i="4"/>
  <c r="F4293" i="4"/>
  <c r="E4294" i="4"/>
  <c r="F4229" i="4"/>
  <c r="E4230" i="4"/>
  <c r="F4045" i="4"/>
  <c r="E4046" i="4"/>
  <c r="F4046" i="4"/>
  <c r="F3587" i="4"/>
  <c r="E3588" i="4"/>
  <c r="F2752" i="4"/>
  <c r="E2753" i="4"/>
  <c r="F2753" i="4"/>
  <c r="F2190" i="4"/>
  <c r="E2191" i="4"/>
  <c r="F2191" i="4"/>
  <c r="F2251" i="4"/>
  <c r="E2252" i="4"/>
  <c r="F2252" i="4"/>
  <c r="F5504" i="4"/>
  <c r="E5505" i="4"/>
  <c r="F5505" i="4"/>
  <c r="F4503" i="4"/>
  <c r="E4504" i="4"/>
  <c r="F4504" i="4"/>
  <c r="P2376" i="1"/>
  <c r="P2375" i="1" s="1"/>
  <c r="P2374" i="1" s="1"/>
  <c r="P2373" i="1" s="1"/>
  <c r="P2372" i="1" s="1"/>
  <c r="P2371" i="1" s="1"/>
  <c r="P2370" i="1" s="1"/>
  <c r="P2369" i="1" s="1"/>
  <c r="P2368" i="1" s="1"/>
  <c r="P2367" i="1" s="1"/>
  <c r="P2366" i="1" s="1"/>
  <c r="P2365" i="1" s="1"/>
  <c r="P2364" i="1" s="1"/>
  <c r="P2363" i="1" s="1"/>
  <c r="P2362" i="1" s="1"/>
  <c r="P2361" i="1" s="1"/>
  <c r="P2360" i="1" s="1"/>
  <c r="P2359" i="1" s="1"/>
  <c r="O3422" i="1"/>
  <c r="N3423" i="1"/>
  <c r="O662" i="1"/>
  <c r="N663" i="1"/>
  <c r="O787" i="1"/>
  <c r="N788" i="1"/>
  <c r="N3823" i="1"/>
  <c r="O3822" i="1"/>
  <c r="O203" i="1"/>
  <c r="N204" i="1"/>
  <c r="N181" i="1"/>
  <c r="O180" i="1"/>
  <c r="O2608" i="1"/>
  <c r="N2609" i="1"/>
  <c r="O1772" i="1"/>
  <c r="N1773" i="1"/>
  <c r="O1773" i="1"/>
  <c r="P1773" i="1"/>
  <c r="P1772" i="1" s="1"/>
  <c r="P1771" i="1" s="1"/>
  <c r="P1770" i="1" s="1"/>
  <c r="P1769" i="1" s="1"/>
  <c r="P1768" i="1" s="1"/>
  <c r="P1767" i="1" s="1"/>
  <c r="P1766" i="1" s="1"/>
  <c r="P1765" i="1" s="1"/>
  <c r="P1764" i="1" s="1"/>
  <c r="P1763" i="1" s="1"/>
  <c r="P1762" i="1" s="1"/>
  <c r="P1761" i="1" s="1"/>
  <c r="P1760" i="1" s="1"/>
  <c r="P1759" i="1" s="1"/>
  <c r="P1758" i="1" s="1"/>
  <c r="P1757" i="1" s="1"/>
  <c r="P1756" i="1" s="1"/>
  <c r="P1755" i="1" s="1"/>
  <c r="P1754" i="1" s="1"/>
  <c r="O433" i="1"/>
  <c r="N434" i="1"/>
  <c r="O353" i="1"/>
  <c r="N354" i="1"/>
  <c r="O354" i="1"/>
  <c r="P354" i="1"/>
  <c r="P353" i="1" s="1"/>
  <c r="P352" i="1" s="1"/>
  <c r="P351" i="1" s="1"/>
  <c r="P350" i="1" s="1"/>
  <c r="P349" i="1" s="1"/>
  <c r="P348" i="1" s="1"/>
  <c r="P347" i="1" s="1"/>
  <c r="P346" i="1" s="1"/>
  <c r="P345" i="1" s="1"/>
  <c r="P344" i="1" s="1"/>
  <c r="P343" i="1" s="1"/>
  <c r="P342" i="1" s="1"/>
  <c r="P341" i="1" s="1"/>
  <c r="P340" i="1" s="1"/>
  <c r="P339" i="1" s="1"/>
  <c r="P338" i="1" s="1"/>
  <c r="P337" i="1" s="1"/>
  <c r="P336" i="1" s="1"/>
  <c r="O3322" i="1"/>
  <c r="N3323" i="1"/>
  <c r="O2250" i="1"/>
  <c r="N2251" i="1"/>
  <c r="O1705" i="1"/>
  <c r="N1706" i="1"/>
  <c r="O3049" i="1"/>
  <c r="N3050" i="1"/>
  <c r="O499" i="1"/>
  <c r="N500" i="1"/>
  <c r="O2795" i="1"/>
  <c r="N2796" i="1"/>
  <c r="O2712" i="1"/>
  <c r="N2713" i="1"/>
  <c r="N3005" i="1"/>
  <c r="O3004" i="1"/>
  <c r="O3467" i="1"/>
  <c r="N3468" i="1"/>
  <c r="O2417" i="1"/>
  <c r="N2418" i="1"/>
  <c r="O2565" i="1"/>
  <c r="N2566" i="1"/>
  <c r="O1660" i="1"/>
  <c r="N1661" i="1"/>
  <c r="N1497" i="1"/>
  <c r="O1496" i="1"/>
  <c r="O683" i="1"/>
  <c r="N684" i="1"/>
  <c r="O3904" i="1"/>
  <c r="N3905" i="1"/>
  <c r="O2735" i="1"/>
  <c r="N2736" i="1"/>
  <c r="O2736" i="1"/>
  <c r="P2736" i="1"/>
  <c r="E154" i="3" s="1"/>
  <c r="O2460" i="1"/>
  <c r="N2461" i="1"/>
  <c r="O890" i="1"/>
  <c r="N891" i="1"/>
  <c r="O2648" i="1"/>
  <c r="N2649" i="1"/>
  <c r="O3216" i="1"/>
  <c r="N3217" i="1"/>
  <c r="O3217" i="1"/>
  <c r="P3217" i="1"/>
  <c r="P3216" i="1" s="1"/>
  <c r="P3215" i="1" s="1"/>
  <c r="P3214" i="1" s="1"/>
  <c r="P3213" i="1" s="1"/>
  <c r="P3212" i="1" s="1"/>
  <c r="P3211" i="1" s="1"/>
  <c r="P3210" i="1" s="1"/>
  <c r="P3209" i="1" s="1"/>
  <c r="P3208" i="1" s="1"/>
  <c r="P3207" i="1" s="1"/>
  <c r="P3206" i="1" s="1"/>
  <c r="P3205" i="1" s="1"/>
  <c r="P3204" i="1" s="1"/>
  <c r="P3203" i="1" s="1"/>
  <c r="P3202" i="1" s="1"/>
  <c r="P3201" i="1" s="1"/>
  <c r="P3200" i="1" s="1"/>
  <c r="P3199" i="1" s="1"/>
  <c r="P3198" i="1" s="1"/>
  <c r="P3197" i="1" s="1"/>
  <c r="N2125" i="1"/>
  <c r="O2124" i="1"/>
  <c r="O869" i="1"/>
  <c r="N870" i="1"/>
  <c r="O3236" i="1"/>
  <c r="N3237" i="1"/>
  <c r="N1371" i="1"/>
  <c r="O1370" i="1"/>
  <c r="O2209" i="1"/>
  <c r="N2210" i="1"/>
  <c r="O977" i="1"/>
  <c r="N978" i="1"/>
  <c r="O705" i="1"/>
  <c r="N706" i="1"/>
  <c r="N1791" i="1"/>
  <c r="O1790" i="1"/>
  <c r="O2290" i="1"/>
  <c r="N2291" i="1"/>
  <c r="O3947" i="1"/>
  <c r="N3948" i="1"/>
  <c r="O3509" i="1"/>
  <c r="N3510" i="1"/>
  <c r="O2543" i="1"/>
  <c r="N2544" i="1"/>
  <c r="O413" i="1"/>
  <c r="N414" i="1"/>
  <c r="O3363" i="1"/>
  <c r="N3364" i="1"/>
  <c r="O2230" i="1"/>
  <c r="N2231" i="1"/>
  <c r="O3111" i="1"/>
  <c r="N3112" i="1"/>
  <c r="O3112" i="1"/>
  <c r="P3112" i="1"/>
  <c r="P3111" i="1" s="1"/>
  <c r="P3110" i="1" s="1"/>
  <c r="P3109" i="1" s="1"/>
  <c r="P3108" i="1" s="1"/>
  <c r="P3107" i="1" s="1"/>
  <c r="P3106" i="1" s="1"/>
  <c r="P3105" i="1" s="1"/>
  <c r="P3104" i="1" s="1"/>
  <c r="P3103" i="1" s="1"/>
  <c r="P3102" i="1" s="1"/>
  <c r="P3101" i="1" s="1"/>
  <c r="P3100" i="1" s="1"/>
  <c r="P3099" i="1" s="1"/>
  <c r="P3098" i="1" s="1"/>
  <c r="P3097" i="1" s="1"/>
  <c r="P3096" i="1" s="1"/>
  <c r="P3095" i="1" s="1"/>
  <c r="P3094" i="1" s="1"/>
  <c r="O2920" i="1"/>
  <c r="N2921" i="1"/>
  <c r="O2921" i="1"/>
  <c r="P2921" i="1"/>
  <c r="P2920" i="1" s="1"/>
  <c r="P2919" i="1" s="1"/>
  <c r="P2918" i="1" s="1"/>
  <c r="P2917" i="1" s="1"/>
  <c r="P2916" i="1" s="1"/>
  <c r="P2915" i="1" s="1"/>
  <c r="P2914" i="1" s="1"/>
  <c r="P2913" i="1" s="1"/>
  <c r="P2912" i="1" s="1"/>
  <c r="P2911" i="1" s="1"/>
  <c r="P2910" i="1" s="1"/>
  <c r="P2909" i="1" s="1"/>
  <c r="P2908" i="1" s="1"/>
  <c r="P2907" i="1" s="1"/>
  <c r="P2906" i="1" s="1"/>
  <c r="P2905" i="1" s="1"/>
  <c r="P2904" i="1" s="1"/>
  <c r="P2903" i="1" s="1"/>
  <c r="P2902" i="1" s="1"/>
  <c r="O1227" i="1"/>
  <c r="N1228" i="1"/>
  <c r="N1331" i="1"/>
  <c r="O1331" i="1"/>
  <c r="P1331" i="1"/>
  <c r="E87" i="3" s="1"/>
  <c r="O1330" i="1"/>
  <c r="O3383" i="1"/>
  <c r="N3384" i="1"/>
  <c r="O3091" i="1"/>
  <c r="N3092" i="1"/>
  <c r="O1978" i="1"/>
  <c r="N1979" i="1"/>
  <c r="N1683" i="1"/>
  <c r="O1682" i="1"/>
  <c r="O1853" i="1"/>
  <c r="N1854" i="1"/>
  <c r="O3967" i="1"/>
  <c r="N3968" i="1"/>
  <c r="O333" i="1"/>
  <c r="N334" i="1"/>
  <c r="O2064" i="1"/>
  <c r="N2065" i="1"/>
  <c r="O2065" i="1"/>
  <c r="P2065" i="1"/>
  <c r="E122" i="3" s="1"/>
  <c r="O122" i="3" s="1"/>
  <c r="O541" i="1"/>
  <c r="N542" i="1"/>
  <c r="O1935" i="1"/>
  <c r="N1936" i="1"/>
  <c r="O3171" i="1"/>
  <c r="N3172" i="1"/>
  <c r="O3151" i="1"/>
  <c r="N3152" i="1"/>
  <c r="O2669" i="1"/>
  <c r="N2670" i="1"/>
  <c r="O3402" i="1"/>
  <c r="N3403" i="1"/>
  <c r="O1183" i="1"/>
  <c r="N1184" i="1"/>
  <c r="O270" i="1"/>
  <c r="N271" i="1"/>
  <c r="O1538" i="1"/>
  <c r="N1539" i="1"/>
  <c r="N1101" i="1"/>
  <c r="O1100" i="1"/>
  <c r="O1268" i="1"/>
  <c r="N1269" i="1"/>
  <c r="O3760" i="1"/>
  <c r="N3761" i="1"/>
  <c r="O1478" i="1"/>
  <c r="N1479" i="1"/>
  <c r="O1479" i="1"/>
  <c r="P1479" i="1"/>
  <c r="E94" i="3" s="1"/>
  <c r="N3801" i="1"/>
  <c r="O3800" i="1"/>
  <c r="N1581" i="1"/>
  <c r="O1580" i="1"/>
  <c r="O78" i="1"/>
  <c r="N79" i="1"/>
  <c r="O1017" i="1"/>
  <c r="N1018" i="1"/>
  <c r="O3926" i="1"/>
  <c r="N3927" i="1"/>
  <c r="N3614" i="1"/>
  <c r="O3613" i="1"/>
  <c r="N2942" i="1"/>
  <c r="O2856" i="1"/>
  <c r="N2857" i="1"/>
  <c r="O2394" i="1"/>
  <c r="N2395" i="1"/>
  <c r="O2356" i="1"/>
  <c r="N2357" i="1"/>
  <c r="O2963" i="1"/>
  <c r="N2964" i="1"/>
  <c r="O1163" i="1"/>
  <c r="N1164" i="1"/>
  <c r="O3652" i="1"/>
  <c r="N3653" i="1"/>
  <c r="O2271" i="1"/>
  <c r="N2272" i="1"/>
  <c r="O561" i="1"/>
  <c r="N562" i="1"/>
  <c r="O1748" i="1"/>
  <c r="N1749" i="1"/>
  <c r="O455" i="1"/>
  <c r="N456" i="1"/>
  <c r="O141" i="1"/>
  <c r="N142" i="1"/>
  <c r="O2503" i="1"/>
  <c r="N2504" i="1"/>
  <c r="O1039" i="1"/>
  <c r="N1040" i="1"/>
  <c r="O808" i="1"/>
  <c r="N809" i="1"/>
  <c r="O3445" i="1"/>
  <c r="N3446" i="1"/>
  <c r="N3781" i="1"/>
  <c r="O3780" i="1"/>
  <c r="O600" i="1"/>
  <c r="N601" i="1"/>
  <c r="O1894" i="1"/>
  <c r="N1895" i="1"/>
  <c r="O2816" i="1"/>
  <c r="N2817" i="1"/>
  <c r="O97" i="1"/>
  <c r="N98" i="1"/>
  <c r="O1874" i="1"/>
  <c r="N1875" i="1"/>
  <c r="O2875" i="1"/>
  <c r="N2876" i="1"/>
  <c r="O1813" i="1"/>
  <c r="N1814" i="1"/>
  <c r="O1309" i="1"/>
  <c r="N1310" i="1"/>
  <c r="O3529" i="1"/>
  <c r="N3530" i="1"/>
  <c r="N1141" i="1"/>
  <c r="O1140" i="1"/>
  <c r="O2586" i="1"/>
  <c r="N2587" i="1"/>
  <c r="O1433" i="1"/>
  <c r="N1434" i="1"/>
  <c r="O953" i="1"/>
  <c r="N954" i="1"/>
  <c r="O2482" i="1"/>
  <c r="N2483" i="1"/>
  <c r="O2316" i="1"/>
  <c r="N2317" i="1"/>
  <c r="O2317" i="1"/>
  <c r="P2317" i="1"/>
  <c r="E134" i="3" s="1"/>
  <c r="O3191" i="1"/>
  <c r="N3192" i="1"/>
  <c r="O1289" i="1"/>
  <c r="N1290" i="1"/>
  <c r="O477" i="1"/>
  <c r="N478" i="1"/>
  <c r="O1999" i="1"/>
  <c r="N2000" i="1"/>
  <c r="O728" i="1"/>
  <c r="N729" i="1"/>
  <c r="O2336" i="1"/>
  <c r="N2337" i="1"/>
  <c r="O2337" i="1"/>
  <c r="P2337" i="1"/>
  <c r="O246" i="1"/>
  <c r="N247" i="1"/>
  <c r="O848" i="1"/>
  <c r="N849" i="1"/>
  <c r="O2777" i="1"/>
  <c r="N2778" i="1"/>
  <c r="O2778" i="1"/>
  <c r="P2778" i="1"/>
  <c r="O3302" i="1"/>
  <c r="N3303" i="1"/>
  <c r="O749" i="1"/>
  <c r="N750" i="1"/>
  <c r="O1414" i="1"/>
  <c r="N1415" i="1"/>
  <c r="O1415" i="1"/>
  <c r="P1415" i="1"/>
  <c r="O2983" i="1"/>
  <c r="N2984" i="1"/>
  <c r="O2021" i="1"/>
  <c r="N2022" i="1"/>
  <c r="O1348" i="1"/>
  <c r="N1349" i="1"/>
  <c r="O1390" i="1"/>
  <c r="N1391" i="1"/>
  <c r="N3551" i="1"/>
  <c r="O3550" i="1"/>
  <c r="O2897" i="1"/>
  <c r="N2898" i="1"/>
  <c r="O3592" i="1"/>
  <c r="N3593" i="1"/>
  <c r="O3593" i="1"/>
  <c r="P3593" i="1"/>
  <c r="O1558" i="1"/>
  <c r="N1559" i="1"/>
  <c r="O1204" i="1"/>
  <c r="N1205" i="1"/>
  <c r="O311" i="1"/>
  <c r="N312" i="1"/>
  <c r="O289" i="1"/>
  <c r="N290" i="1"/>
  <c r="O2143" i="1"/>
  <c r="N2144" i="1"/>
  <c r="O997" i="1"/>
  <c r="N998" i="1"/>
  <c r="O1916" i="1"/>
  <c r="N1917" i="1"/>
  <c r="O1917" i="1"/>
  <c r="P1917" i="1"/>
  <c r="O160" i="1"/>
  <c r="N161" i="1"/>
  <c r="O3696" i="1"/>
  <c r="N3697" i="1"/>
  <c r="O933" i="1"/>
  <c r="N934" i="1"/>
  <c r="O2185" i="1"/>
  <c r="N2186" i="1"/>
  <c r="O522" i="1"/>
  <c r="N523" i="1"/>
  <c r="O523" i="1"/>
  <c r="P523" i="1"/>
  <c r="O768" i="1"/>
  <c r="N769" i="1"/>
  <c r="O1122" i="1"/>
  <c r="N1123" i="1"/>
  <c r="O1123" i="1"/>
  <c r="P1123" i="1"/>
  <c r="P1122" i="1" s="1"/>
  <c r="P1121" i="1" s="1"/>
  <c r="P1120" i="1" s="1"/>
  <c r="P1119" i="1" s="1"/>
  <c r="P1118" i="1" s="1"/>
  <c r="P1117" i="1" s="1"/>
  <c r="P1116" i="1" s="1"/>
  <c r="P1115" i="1" s="1"/>
  <c r="P1114" i="1" s="1"/>
  <c r="P1113" i="1" s="1"/>
  <c r="P1112" i="1" s="1"/>
  <c r="P1111" i="1" s="1"/>
  <c r="P1110" i="1" s="1"/>
  <c r="P1109" i="1" s="1"/>
  <c r="P1108" i="1" s="1"/>
  <c r="P1107" i="1" s="1"/>
  <c r="P1106" i="1" s="1"/>
  <c r="O1619" i="1"/>
  <c r="N1620" i="1"/>
  <c r="O1454" i="1"/>
  <c r="N1455" i="1"/>
  <c r="O3279" i="1"/>
  <c r="N3280" i="1"/>
  <c r="O3071" i="1"/>
  <c r="N3072" i="1"/>
  <c r="O1959" i="1"/>
  <c r="N1960" i="1"/>
  <c r="O1249" i="1"/>
  <c r="N1250" i="1"/>
  <c r="O56" i="1"/>
  <c r="N57" i="1"/>
  <c r="O3673" i="1"/>
  <c r="N3674" i="1"/>
  <c r="N1641" i="1"/>
  <c r="O1640" i="1"/>
  <c r="O2166" i="1"/>
  <c r="N2167" i="1"/>
  <c r="O3028" i="1"/>
  <c r="N3029" i="1"/>
  <c r="O226" i="1"/>
  <c r="N227" i="1"/>
  <c r="O1727" i="1"/>
  <c r="N1728" i="1"/>
  <c r="O3863" i="1"/>
  <c r="N3864" i="1"/>
  <c r="O3487" i="1"/>
  <c r="N3488" i="1"/>
  <c r="O2753" i="1"/>
  <c r="N2754" i="1"/>
  <c r="O911" i="1"/>
  <c r="N912" i="1"/>
  <c r="O117" i="1"/>
  <c r="N118" i="1"/>
  <c r="O641" i="1"/>
  <c r="N642" i="1"/>
  <c r="O392" i="1"/>
  <c r="N393" i="1"/>
  <c r="O2041" i="1"/>
  <c r="N2042" i="1"/>
  <c r="O1061" i="1"/>
  <c r="N1062" i="1"/>
  <c r="O2100" i="1"/>
  <c r="N2101" i="1"/>
  <c r="O1519" i="1"/>
  <c r="N1520" i="1"/>
  <c r="O1833" i="1"/>
  <c r="N1834" i="1"/>
  <c r="O1834" i="1"/>
  <c r="P1834" i="1"/>
  <c r="P1833" i="1" s="1"/>
  <c r="P1832" i="1" s="1"/>
  <c r="P1831" i="1" s="1"/>
  <c r="P1830" i="1" s="1"/>
  <c r="P1829" i="1" s="1"/>
  <c r="P1828" i="1" s="1"/>
  <c r="P1827" i="1" s="1"/>
  <c r="P1826" i="1" s="1"/>
  <c r="P1825" i="1" s="1"/>
  <c r="P1824" i="1" s="1"/>
  <c r="P1823" i="1" s="1"/>
  <c r="P1822" i="1" s="1"/>
  <c r="P1821" i="1" s="1"/>
  <c r="P1820" i="1" s="1"/>
  <c r="P1819" i="1" s="1"/>
  <c r="P1818" i="1" s="1"/>
  <c r="P1817" i="1" s="1"/>
  <c r="O2689" i="1"/>
  <c r="N2690" i="1"/>
  <c r="O622" i="1"/>
  <c r="N623" i="1"/>
  <c r="O371" i="1"/>
  <c r="N372" i="1"/>
  <c r="O37" i="1"/>
  <c r="N38" i="1"/>
  <c r="O2522" i="1"/>
  <c r="N2523" i="1"/>
  <c r="O3717" i="1"/>
  <c r="N3718" i="1"/>
  <c r="O3258" i="1"/>
  <c r="N3259" i="1"/>
  <c r="O829" i="1"/>
  <c r="N830" i="1"/>
  <c r="O830" i="1"/>
  <c r="P830" i="1"/>
  <c r="O3739" i="1"/>
  <c r="N3740" i="1"/>
  <c r="M2939" i="1"/>
  <c r="O2938" i="1"/>
  <c r="O3632" i="1"/>
  <c r="N3633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F599" i="1"/>
  <c r="E600" i="1"/>
  <c r="E3968" i="1"/>
  <c r="F3967" i="1"/>
  <c r="H159" i="2"/>
  <c r="F159" i="2"/>
  <c r="N159" i="2"/>
  <c r="L159" i="2"/>
  <c r="E1478" i="1"/>
  <c r="F1477" i="1"/>
  <c r="N111" i="2"/>
  <c r="L111" i="2"/>
  <c r="H111" i="2"/>
  <c r="F111" i="2"/>
  <c r="E1371" i="1"/>
  <c r="F137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D168" i="2"/>
  <c r="E182" i="1"/>
  <c r="F181" i="1"/>
  <c r="E1229" i="1"/>
  <c r="F122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D147" i="2"/>
  <c r="E2419" i="1"/>
  <c r="F2418" i="1"/>
  <c r="E2125" i="1"/>
  <c r="F2124" i="1"/>
  <c r="E1184" i="1"/>
  <c r="F1183" i="1"/>
  <c r="E3072" i="1"/>
  <c r="F3071" i="1"/>
  <c r="E848" i="1"/>
  <c r="F847" i="1"/>
  <c r="E1205" i="1"/>
  <c r="F1204" i="1"/>
  <c r="E541" i="1"/>
  <c r="F540" i="1"/>
  <c r="E2063" i="1"/>
  <c r="F2062" i="1"/>
  <c r="E2607" i="1"/>
  <c r="F2606" i="1"/>
  <c r="E334" i="1"/>
  <c r="F333" i="1"/>
  <c r="F119" i="1"/>
  <c r="E120" i="1"/>
  <c r="E2439" i="1"/>
  <c r="F2438" i="1"/>
  <c r="E789" i="1"/>
  <c r="F788" i="1"/>
  <c r="F1453" i="1"/>
  <c r="E1454" i="1"/>
  <c r="E2041" i="1"/>
  <c r="F2040" i="1"/>
  <c r="E663" i="1"/>
  <c r="F662" i="1"/>
  <c r="E1082" i="1"/>
  <c r="F1082" i="1"/>
  <c r="G1082" i="1"/>
  <c r="F1081" i="1"/>
  <c r="E2335" i="1"/>
  <c r="F2334" i="1"/>
  <c r="E2815" i="1"/>
  <c r="F2814" i="1"/>
  <c r="E2231" i="1"/>
  <c r="F2230" i="1"/>
  <c r="E1641" i="1"/>
  <c r="F1640" i="1"/>
  <c r="E2899" i="1"/>
  <c r="F2898" i="1"/>
  <c r="E2355" i="1"/>
  <c r="F2354" i="1"/>
  <c r="F353" i="1"/>
  <c r="E354" i="1"/>
  <c r="F354" i="1"/>
  <c r="G354" i="1"/>
  <c r="E478" i="1"/>
  <c r="F477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D25" i="2"/>
  <c r="E890" i="1"/>
  <c r="F889" i="1"/>
  <c r="E2166" i="1"/>
  <c r="F2165" i="1"/>
  <c r="E2648" i="1"/>
  <c r="F2647" i="1"/>
  <c r="E978" i="1"/>
  <c r="F977" i="1"/>
  <c r="E1959" i="1"/>
  <c r="F1958" i="1"/>
  <c r="F1496" i="1"/>
  <c r="E1497" i="1"/>
  <c r="E2145" i="1"/>
  <c r="F2144" i="1"/>
  <c r="E830" i="1"/>
  <c r="F830" i="1"/>
  <c r="G830" i="1"/>
  <c r="F829" i="1"/>
  <c r="E1309" i="1"/>
  <c r="F1308" i="1"/>
  <c r="E3826" i="1"/>
  <c r="F3825" i="1"/>
  <c r="F270" i="1"/>
  <c r="E271" i="1"/>
  <c r="E933" i="1"/>
  <c r="F932" i="1"/>
  <c r="E2963" i="1"/>
  <c r="F2962" i="1"/>
  <c r="F2102" i="1"/>
  <c r="E2103" i="1"/>
  <c r="F1289" i="1"/>
  <c r="E1290" i="1"/>
  <c r="E912" i="1"/>
  <c r="F911" i="1"/>
  <c r="E998" i="1"/>
  <c r="F997" i="1"/>
  <c r="E2920" i="1"/>
  <c r="F2919" i="1"/>
  <c r="E434" i="1"/>
  <c r="F433" i="1"/>
  <c r="E1101" i="1"/>
  <c r="F1100" i="1"/>
  <c r="E80" i="1"/>
  <c r="F80" i="1"/>
  <c r="G80" i="1"/>
  <c r="F79" i="1"/>
  <c r="E2796" i="1"/>
  <c r="F2795" i="1"/>
  <c r="F3191" i="1"/>
  <c r="E3192" i="1"/>
  <c r="E1350" i="1"/>
  <c r="F1349" i="1"/>
  <c r="E749" i="1"/>
  <c r="F748" i="1"/>
  <c r="E3634" i="1"/>
  <c r="F3633" i="1"/>
  <c r="E3740" i="1"/>
  <c r="F3739" i="1"/>
  <c r="E3363" i="1"/>
  <c r="F3362" i="1"/>
  <c r="F3529" i="1"/>
  <c r="E3530" i="1"/>
  <c r="E1936" i="1"/>
  <c r="F1935" i="1"/>
  <c r="E1165" i="1"/>
  <c r="F1164" i="1"/>
  <c r="E499" i="1"/>
  <c r="F498" i="1"/>
  <c r="E3384" i="1"/>
  <c r="F3383" i="1"/>
  <c r="E3152" i="1"/>
  <c r="F3151" i="1"/>
  <c r="E414" i="1"/>
  <c r="F413" i="1"/>
  <c r="E3424" i="1"/>
  <c r="F3423" i="1"/>
  <c r="E60" i="1"/>
  <c r="F59" i="1"/>
  <c r="F769" i="1"/>
  <c r="E770" i="1"/>
  <c r="F770" i="1"/>
  <c r="G770" i="1"/>
  <c r="E2628" i="1"/>
  <c r="F2627" i="1"/>
  <c r="E2876" i="1"/>
  <c r="F2875" i="1"/>
  <c r="F1914" i="1"/>
  <c r="E1915" i="1"/>
  <c r="E3216" i="1"/>
  <c r="F3215" i="1"/>
  <c r="E1560" i="1"/>
  <c r="F1559" i="1"/>
  <c r="E522" i="1"/>
  <c r="F521" i="1"/>
  <c r="E3322" i="1"/>
  <c r="F3321" i="1"/>
  <c r="E3301" i="1"/>
  <c r="F3300" i="1"/>
  <c r="E2736" i="1"/>
  <c r="F2736" i="1"/>
  <c r="G2736" i="1"/>
  <c r="F2735" i="1"/>
  <c r="E1393" i="1"/>
  <c r="F1392" i="1"/>
  <c r="E2251" i="1"/>
  <c r="F2250" i="1"/>
  <c r="F1620" i="1"/>
  <c r="E1621" i="1"/>
  <c r="E870" i="1"/>
  <c r="F869" i="1"/>
  <c r="E1061" i="1"/>
  <c r="F1060" i="1"/>
  <c r="E686" i="1"/>
  <c r="F685" i="1"/>
  <c r="F289" i="1"/>
  <c r="E290" i="1"/>
  <c r="E2460" i="1"/>
  <c r="F2459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D87" i="2"/>
  <c r="F1894" i="1"/>
  <c r="E1895" i="1"/>
  <c r="E2984" i="1"/>
  <c r="F2983" i="1"/>
  <c r="F1704" i="1"/>
  <c r="E1705" i="1"/>
  <c r="F2483" i="1"/>
  <c r="E2484" i="1"/>
  <c r="E2544" i="1"/>
  <c r="F2543" i="1"/>
  <c r="F2082" i="1"/>
  <c r="E2083" i="1"/>
  <c r="F2083" i="1"/>
  <c r="G2083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D207" i="2"/>
  <c r="E3886" i="1"/>
  <c r="F3886" i="1"/>
  <c r="G3886" i="1"/>
  <c r="F3885" i="1"/>
  <c r="F1683" i="1"/>
  <c r="E1684" i="1"/>
  <c r="E1520" i="1"/>
  <c r="F1519" i="1"/>
  <c r="E3048" i="1"/>
  <c r="F3047" i="1"/>
  <c r="E810" i="1"/>
  <c r="F809" i="1"/>
  <c r="E247" i="1"/>
  <c r="F246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D175" i="2"/>
  <c r="E2502" i="1"/>
  <c r="F2501" i="1"/>
  <c r="E2395" i="1"/>
  <c r="F2394" i="1"/>
  <c r="E372" i="1"/>
  <c r="F371" i="1"/>
  <c r="E706" i="1"/>
  <c r="F705" i="1"/>
  <c r="F3235" i="1"/>
  <c r="E3236" i="1"/>
  <c r="E2001" i="1"/>
  <c r="F2000" i="1"/>
  <c r="E2940" i="1"/>
  <c r="F2939" i="1"/>
  <c r="E3343" i="1"/>
  <c r="F3343" i="1"/>
  <c r="G3343" i="1"/>
  <c r="F3342" i="1"/>
  <c r="E140" i="1"/>
  <c r="F139" i="1"/>
  <c r="E1852" i="1"/>
  <c r="F1851" i="1"/>
  <c r="E1539" i="1"/>
  <c r="F1538" i="1"/>
  <c r="E1749" i="1"/>
  <c r="F1748" i="1"/>
  <c r="E2670" i="1"/>
  <c r="F2669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D51" i="2"/>
  <c r="E2291" i="1"/>
  <c r="F2290" i="1"/>
  <c r="F3903" i="1"/>
  <c r="E3904" i="1"/>
  <c r="E1771" i="1"/>
  <c r="F1770" i="1"/>
  <c r="E1979" i="1"/>
  <c r="F1978" i="1"/>
  <c r="F2210" i="1"/>
  <c r="E2211" i="1"/>
  <c r="E3612" i="1"/>
  <c r="F3611" i="1"/>
  <c r="E3131" i="1"/>
  <c r="F3130" i="1"/>
  <c r="E1038" i="1"/>
  <c r="F1037" i="1"/>
  <c r="E3550" i="1"/>
  <c r="F3549" i="1"/>
  <c r="E642" i="1"/>
  <c r="F641" i="1"/>
  <c r="E954" i="1"/>
  <c r="F953" i="1"/>
  <c r="E1661" i="1"/>
  <c r="F1660" i="1"/>
  <c r="E1414" i="1"/>
  <c r="F1413" i="1"/>
  <c r="E1813" i="1"/>
  <c r="F1812" i="1"/>
  <c r="E1875" i="1"/>
  <c r="F1874" i="1"/>
  <c r="E3112" i="1"/>
  <c r="F3112" i="1"/>
  <c r="G3112" i="1"/>
  <c r="F3111" i="1"/>
  <c r="E2021" i="1"/>
  <c r="F2020" i="1"/>
  <c r="E3280" i="1"/>
  <c r="F3279" i="1"/>
  <c r="D3592" i="1"/>
  <c r="F3591" i="1"/>
  <c r="E3762" i="1"/>
  <c r="F3761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D77" i="2"/>
  <c r="F3925" i="1"/>
  <c r="E3926" i="1"/>
  <c r="E3444" i="1"/>
  <c r="F3443" i="1"/>
  <c r="E3008" i="1"/>
  <c r="F3007" i="1"/>
  <c r="E1142" i="1"/>
  <c r="F1141" i="1"/>
  <c r="E1728" i="1"/>
  <c r="F1727" i="1"/>
  <c r="E100" i="1"/>
  <c r="F100" i="1"/>
  <c r="G100" i="1"/>
  <c r="F99" i="1"/>
  <c r="E622" i="1"/>
  <c r="F621" i="1"/>
  <c r="F455" i="1"/>
  <c r="E456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D31" i="2"/>
  <c r="F1247" i="1"/>
  <c r="E1248" i="1"/>
  <c r="E1269" i="1"/>
  <c r="F1268" i="1"/>
  <c r="E1018" i="1"/>
  <c r="F1017" i="1"/>
  <c r="F3403" i="1"/>
  <c r="E3404" i="1"/>
  <c r="F2270" i="1"/>
  <c r="E2271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D171" i="2"/>
  <c r="E562" i="1"/>
  <c r="F561" i="1"/>
  <c r="E311" i="1"/>
  <c r="F310" i="1"/>
  <c r="E1433" i="1"/>
  <c r="F1432" i="1"/>
  <c r="E3948" i="1"/>
  <c r="F3947" i="1"/>
  <c r="E728" i="1"/>
  <c r="F727" i="1"/>
  <c r="E2856" i="1"/>
  <c r="F2855" i="1"/>
  <c r="E1792" i="1"/>
  <c r="F1791" i="1"/>
  <c r="E2712" i="1"/>
  <c r="F2711" i="1"/>
  <c r="E204" i="1"/>
  <c r="F203" i="1"/>
  <c r="E2755" i="1"/>
  <c r="F2754" i="1"/>
  <c r="E1600" i="1"/>
  <c r="F1599" i="1"/>
  <c r="E1581" i="1"/>
  <c r="F1580" i="1"/>
  <c r="E3468" i="1"/>
  <c r="F3467" i="1"/>
  <c r="E2314" i="1"/>
  <c r="F2313" i="1"/>
  <c r="E3258" i="1"/>
  <c r="F3257" i="1"/>
  <c r="E392" i="1"/>
  <c r="F391" i="1"/>
  <c r="E3490" i="1"/>
  <c r="F3489" i="1"/>
  <c r="E3782" i="1"/>
  <c r="F3781" i="1"/>
  <c r="E2691" i="1"/>
  <c r="F2690" i="1"/>
  <c r="E2187" i="1"/>
  <c r="F2186" i="1"/>
  <c r="E3864" i="1"/>
  <c r="F3863" i="1"/>
  <c r="E3696" i="1"/>
  <c r="F3695" i="1"/>
  <c r="E2525" i="1"/>
  <c r="F2525" i="1"/>
  <c r="G2525" i="1"/>
  <c r="F2524" i="1"/>
  <c r="E226" i="1"/>
  <c r="F225" i="1"/>
  <c r="E3574" i="1"/>
  <c r="F3574" i="1"/>
  <c r="G3574" i="1"/>
  <c r="F3573" i="1"/>
  <c r="E3718" i="1"/>
  <c r="F3717" i="1"/>
  <c r="E2776" i="1"/>
  <c r="F2775" i="1"/>
  <c r="E3654" i="1"/>
  <c r="F3653" i="1"/>
  <c r="E2377" i="1"/>
  <c r="F2377" i="1"/>
  <c r="G2377" i="1"/>
  <c r="F2376" i="1"/>
  <c r="E3674" i="1"/>
  <c r="F3673" i="1"/>
  <c r="E3802" i="1"/>
  <c r="F3801" i="1"/>
  <c r="E3510" i="1"/>
  <c r="F3509" i="1"/>
  <c r="E2568" i="1"/>
  <c r="F2567" i="1"/>
  <c r="F3588" i="4"/>
  <c r="E3589" i="4"/>
  <c r="F3589" i="4"/>
  <c r="F4928" i="4"/>
  <c r="E4929" i="4"/>
  <c r="F4929" i="4"/>
  <c r="F4806" i="4"/>
  <c r="E4807" i="4"/>
  <c r="F4807" i="4"/>
  <c r="F3316" i="4"/>
  <c r="E3317" i="4"/>
  <c r="F3317" i="4"/>
  <c r="F2315" i="4"/>
  <c r="E2316" i="4"/>
  <c r="F2316" i="4"/>
  <c r="F2023" i="4"/>
  <c r="E2024" i="4"/>
  <c r="F2024" i="4"/>
  <c r="F1087" i="4"/>
  <c r="E1088" i="4"/>
  <c r="F1088" i="4"/>
  <c r="F1358" i="4"/>
  <c r="E1359" i="4"/>
  <c r="F1359" i="4"/>
  <c r="F87" i="4"/>
  <c r="E88" i="4"/>
  <c r="F88" i="4"/>
  <c r="F4590" i="4"/>
  <c r="E4591" i="4"/>
  <c r="F4591" i="4"/>
  <c r="F2272" i="4"/>
  <c r="E2273" i="4"/>
  <c r="F2273" i="4"/>
  <c r="F4763" i="4"/>
  <c r="E4764" i="4"/>
  <c r="F3337" i="4"/>
  <c r="E3338" i="4"/>
  <c r="F4631" i="4"/>
  <c r="E4632" i="4"/>
  <c r="F4632" i="4"/>
  <c r="F4870" i="4"/>
  <c r="E4871" i="4"/>
  <c r="F4871" i="4"/>
  <c r="F3273" i="4"/>
  <c r="E3274" i="4"/>
  <c r="F2731" i="4"/>
  <c r="E2732" i="4"/>
  <c r="F2732" i="4"/>
  <c r="F3982" i="4"/>
  <c r="E3983" i="4"/>
  <c r="F3983" i="4"/>
  <c r="F2479" i="4"/>
  <c r="E2480" i="4"/>
  <c r="F1066" i="4"/>
  <c r="E1067" i="4"/>
  <c r="F1067" i="4"/>
  <c r="F2981" i="4"/>
  <c r="E2982" i="4"/>
  <c r="F4294" i="4"/>
  <c r="E4295" i="4"/>
  <c r="F4295" i="4"/>
  <c r="F43" i="4"/>
  <c r="E44" i="4"/>
  <c r="F2670" i="4"/>
  <c r="E2671" i="4"/>
  <c r="F2671" i="4"/>
  <c r="F1588" i="4"/>
  <c r="E1589" i="4"/>
  <c r="F4483" i="4"/>
  <c r="E4484" i="4"/>
  <c r="F4484" i="4"/>
  <c r="F4358" i="4"/>
  <c r="E4359" i="4"/>
  <c r="F4359" i="4"/>
  <c r="F3441" i="4"/>
  <c r="E3442" i="4"/>
  <c r="F3442" i="4"/>
  <c r="F3232" i="4"/>
  <c r="E3233" i="4"/>
  <c r="F3233" i="4"/>
  <c r="F2086" i="4"/>
  <c r="E2087" i="4"/>
  <c r="F1252" i="4"/>
  <c r="E1253" i="4"/>
  <c r="F1253" i="4"/>
  <c r="F2293" i="4"/>
  <c r="E2294" i="4"/>
  <c r="F2294" i="4"/>
  <c r="F5094" i="4"/>
  <c r="E5095" i="4"/>
  <c r="F5095" i="4"/>
  <c r="F1878" i="4"/>
  <c r="E1879" i="4"/>
  <c r="F5760" i="4"/>
  <c r="E5761" i="4"/>
  <c r="F5761" i="4"/>
  <c r="F4335" i="4"/>
  <c r="E4336" i="4"/>
  <c r="F3671" i="4"/>
  <c r="E3672" i="4"/>
  <c r="F3672" i="4"/>
  <c r="E2796" i="4"/>
  <c r="F2796" i="4"/>
  <c r="F2795" i="4"/>
  <c r="F5568" i="4"/>
  <c r="E5569" i="4"/>
  <c r="F5569" i="4"/>
  <c r="F3022" i="4"/>
  <c r="E3023" i="4"/>
  <c r="F1231" i="4"/>
  <c r="E1232" i="4"/>
  <c r="F1232" i="4"/>
  <c r="F4088" i="4"/>
  <c r="E4089" i="4"/>
  <c r="F4089" i="4"/>
  <c r="F1523" i="4"/>
  <c r="E1524" i="4"/>
  <c r="F3524" i="4"/>
  <c r="E3525" i="4"/>
  <c r="F3525" i="4"/>
  <c r="F2587" i="4"/>
  <c r="E2588" i="4"/>
  <c r="F2588" i="4"/>
  <c r="F2357" i="4"/>
  <c r="E2358" i="4"/>
  <c r="F2358" i="4"/>
  <c r="E3088" i="4"/>
  <c r="F3087" i="4"/>
  <c r="F4230" i="4"/>
  <c r="E4231" i="4"/>
  <c r="F5825" i="4"/>
  <c r="E5826" i="4"/>
  <c r="F5826" i="4"/>
  <c r="F1420" i="4"/>
  <c r="E1421" i="4"/>
  <c r="F1421" i="4"/>
  <c r="F5030" i="4"/>
  <c r="E5031" i="4"/>
  <c r="F5031" i="4"/>
  <c r="F1775" i="4"/>
  <c r="E1776" i="4"/>
  <c r="F1776" i="4"/>
  <c r="F1044" i="4"/>
  <c r="E1045" i="4"/>
  <c r="F1045" i="4"/>
  <c r="F3502" i="4"/>
  <c r="E3503" i="4"/>
  <c r="E982" i="4"/>
  <c r="F982" i="4"/>
  <c r="F981" i="4"/>
  <c r="F5653" i="4"/>
  <c r="E5654" i="4"/>
  <c r="F5654" i="4"/>
  <c r="F1337" i="4"/>
  <c r="E1338" i="4"/>
  <c r="F1338" i="4"/>
  <c r="F4567" i="4"/>
  <c r="E4568" i="4"/>
  <c r="F4568" i="4"/>
  <c r="F3379" i="4"/>
  <c r="E3380" i="4"/>
  <c r="F1483" i="4"/>
  <c r="E1484" i="4"/>
  <c r="F1484" i="4"/>
  <c r="F4967" i="4"/>
  <c r="E4968" i="4"/>
  <c r="F4968" i="4"/>
  <c r="F2379" i="4"/>
  <c r="E2380" i="4"/>
  <c r="F2380" i="4"/>
  <c r="F5300" i="4"/>
  <c r="E5301" i="4"/>
  <c r="F5301" i="4"/>
  <c r="D2566" i="4"/>
  <c r="F2566" i="4"/>
  <c r="F2565" i="4"/>
  <c r="D2860" i="4"/>
  <c r="F2860" i="4"/>
  <c r="F2859" i="4"/>
  <c r="F1002" i="4"/>
  <c r="E1003" i="4"/>
  <c r="F1003" i="4"/>
  <c r="F2543" i="4"/>
  <c r="E2544" i="4"/>
  <c r="F3045" i="4"/>
  <c r="E3046" i="4"/>
  <c r="F3046" i="4"/>
  <c r="F2837" i="4"/>
  <c r="E2838" i="4"/>
  <c r="P1478" i="1"/>
  <c r="P1477" i="1" s="1"/>
  <c r="P1476" i="1" s="1"/>
  <c r="P1475" i="1" s="1"/>
  <c r="P1474" i="1" s="1"/>
  <c r="P1473" i="1" s="1"/>
  <c r="P1472" i="1" s="1"/>
  <c r="P1471" i="1" s="1"/>
  <c r="P1470" i="1" s="1"/>
  <c r="P1469" i="1" s="1"/>
  <c r="P1468" i="1" s="1"/>
  <c r="P1467" i="1" s="1"/>
  <c r="P1466" i="1" s="1"/>
  <c r="P1465" i="1" s="1"/>
  <c r="P1464" i="1" s="1"/>
  <c r="P1463" i="1" s="1"/>
  <c r="P1462" i="1" s="1"/>
  <c r="P1461" i="1" s="1"/>
  <c r="P1330" i="1"/>
  <c r="P1329" i="1" s="1"/>
  <c r="P1328" i="1" s="1"/>
  <c r="P1327" i="1" s="1"/>
  <c r="P1326" i="1" s="1"/>
  <c r="P1325" i="1" s="1"/>
  <c r="P1324" i="1" s="1"/>
  <c r="P1323" i="1" s="1"/>
  <c r="P1322" i="1" s="1"/>
  <c r="P1321" i="1" s="1"/>
  <c r="P1320" i="1" s="1"/>
  <c r="P1319" i="1" s="1"/>
  <c r="P1318" i="1" s="1"/>
  <c r="P1317" i="1" s="1"/>
  <c r="P1316" i="1" s="1"/>
  <c r="P1315" i="1" s="1"/>
  <c r="P1314" i="1" s="1"/>
  <c r="O663" i="1"/>
  <c r="N664" i="1"/>
  <c r="O181" i="1"/>
  <c r="N182" i="1"/>
  <c r="O3823" i="1"/>
  <c r="N3824" i="1"/>
  <c r="O204" i="1"/>
  <c r="N205" i="1"/>
  <c r="O788" i="1"/>
  <c r="N789" i="1"/>
  <c r="O3423" i="1"/>
  <c r="N3424" i="1"/>
  <c r="N248" i="1"/>
  <c r="O247" i="1"/>
  <c r="O729" i="1"/>
  <c r="N730" i="1"/>
  <c r="O478" i="1"/>
  <c r="N479" i="1"/>
  <c r="O3192" i="1"/>
  <c r="N3193" i="1"/>
  <c r="O2483" i="1"/>
  <c r="N2484" i="1"/>
  <c r="N1435" i="1"/>
  <c r="O1434" i="1"/>
  <c r="O1310" i="1"/>
  <c r="N1311" i="1"/>
  <c r="O2876" i="1"/>
  <c r="N2877" i="1"/>
  <c r="O98" i="1"/>
  <c r="N99" i="1"/>
  <c r="O1895" i="1"/>
  <c r="N1896" i="1"/>
  <c r="O1896" i="1"/>
  <c r="P1896" i="1"/>
  <c r="P1895" i="1" s="1"/>
  <c r="P1894" i="1" s="1"/>
  <c r="P1893" i="1" s="1"/>
  <c r="P1892" i="1" s="1"/>
  <c r="P1891" i="1" s="1"/>
  <c r="P1890" i="1" s="1"/>
  <c r="P1889" i="1" s="1"/>
  <c r="P1888" i="1" s="1"/>
  <c r="P1887" i="1" s="1"/>
  <c r="P1886" i="1" s="1"/>
  <c r="P1885" i="1" s="1"/>
  <c r="P1884" i="1" s="1"/>
  <c r="P1883" i="1" s="1"/>
  <c r="P1882" i="1" s="1"/>
  <c r="P1881" i="1" s="1"/>
  <c r="P1880" i="1" s="1"/>
  <c r="P1879" i="1" s="1"/>
  <c r="P1878" i="1" s="1"/>
  <c r="P1877" i="1" s="1"/>
  <c r="O809" i="1"/>
  <c r="N810" i="1"/>
  <c r="O2504" i="1"/>
  <c r="N2505" i="1"/>
  <c r="O2505" i="1"/>
  <c r="P2505" i="1"/>
  <c r="E143" i="3" s="1"/>
  <c r="O456" i="1"/>
  <c r="N457" i="1"/>
  <c r="O562" i="1"/>
  <c r="N563" i="1"/>
  <c r="O563" i="1"/>
  <c r="P563" i="1"/>
  <c r="P562" i="1" s="1"/>
  <c r="P561" i="1" s="1"/>
  <c r="P560" i="1" s="1"/>
  <c r="P559" i="1" s="1"/>
  <c r="P558" i="1" s="1"/>
  <c r="P557" i="1" s="1"/>
  <c r="P556" i="1" s="1"/>
  <c r="P555" i="1" s="1"/>
  <c r="P554" i="1" s="1"/>
  <c r="P553" i="1" s="1"/>
  <c r="P552" i="1" s="1"/>
  <c r="P551" i="1" s="1"/>
  <c r="P550" i="1" s="1"/>
  <c r="P549" i="1" s="1"/>
  <c r="P548" i="1" s="1"/>
  <c r="P547" i="1" s="1"/>
  <c r="P546" i="1" s="1"/>
  <c r="P545" i="1" s="1"/>
  <c r="P544" i="1" s="1"/>
  <c r="O3653" i="1"/>
  <c r="N3654" i="1"/>
  <c r="O2964" i="1"/>
  <c r="N2965" i="1"/>
  <c r="O2395" i="1"/>
  <c r="N2396" i="1"/>
  <c r="N2943" i="1"/>
  <c r="O3927" i="1"/>
  <c r="N3928" i="1"/>
  <c r="O79" i="1"/>
  <c r="N80" i="1"/>
  <c r="O80" i="1"/>
  <c r="P80" i="1"/>
  <c r="E27" i="3" s="1"/>
  <c r="O27" i="3" s="1"/>
  <c r="O1269" i="1"/>
  <c r="N1270" i="1"/>
  <c r="O1539" i="1"/>
  <c r="N1540" i="1"/>
  <c r="O1184" i="1"/>
  <c r="N1185" i="1"/>
  <c r="O2670" i="1"/>
  <c r="N2671" i="1"/>
  <c r="O1936" i="1"/>
  <c r="N1937" i="1"/>
  <c r="O3968" i="1"/>
  <c r="N3969" i="1"/>
  <c r="O3092" i="1"/>
  <c r="N3093" i="1"/>
  <c r="O3093" i="1"/>
  <c r="P3093" i="1"/>
  <c r="E171" i="3" s="1"/>
  <c r="I171" i="3" s="1"/>
  <c r="K171" i="3" s="1"/>
  <c r="O2231" i="1"/>
  <c r="N2232" i="1"/>
  <c r="O414" i="1"/>
  <c r="N415" i="1"/>
  <c r="O415" i="1"/>
  <c r="P415" i="1"/>
  <c r="P414" i="1" s="1"/>
  <c r="P413" i="1" s="1"/>
  <c r="P412" i="1" s="1"/>
  <c r="P411" i="1" s="1"/>
  <c r="P410" i="1" s="1"/>
  <c r="P409" i="1" s="1"/>
  <c r="P408" i="1" s="1"/>
  <c r="P407" i="1" s="1"/>
  <c r="P406" i="1" s="1"/>
  <c r="P405" i="1" s="1"/>
  <c r="P404" i="1" s="1"/>
  <c r="P403" i="1" s="1"/>
  <c r="P402" i="1" s="1"/>
  <c r="P401" i="1" s="1"/>
  <c r="P400" i="1" s="1"/>
  <c r="P399" i="1" s="1"/>
  <c r="P398" i="1" s="1"/>
  <c r="P397" i="1" s="1"/>
  <c r="P396" i="1" s="1"/>
  <c r="O3510" i="1"/>
  <c r="N3511" i="1"/>
  <c r="O2291" i="1"/>
  <c r="N2292" i="1"/>
  <c r="O706" i="1"/>
  <c r="N707" i="1"/>
  <c r="O2210" i="1"/>
  <c r="N2211" i="1"/>
  <c r="O3237" i="1"/>
  <c r="N3238" i="1"/>
  <c r="O2649" i="1"/>
  <c r="N2650" i="1"/>
  <c r="O2461" i="1"/>
  <c r="N2462" i="1"/>
  <c r="O3905" i="1"/>
  <c r="N3906" i="1"/>
  <c r="O2566" i="1"/>
  <c r="N2567" i="1"/>
  <c r="O3468" i="1"/>
  <c r="N3469" i="1"/>
  <c r="O2713" i="1"/>
  <c r="N2714" i="1"/>
  <c r="O500" i="1"/>
  <c r="N501" i="1"/>
  <c r="O1706" i="1"/>
  <c r="N1707" i="1"/>
  <c r="O3323" i="1"/>
  <c r="N3324" i="1"/>
  <c r="O934" i="1"/>
  <c r="N935" i="1"/>
  <c r="O161" i="1"/>
  <c r="N162" i="1"/>
  <c r="O998" i="1"/>
  <c r="N999" i="1"/>
  <c r="O290" i="1"/>
  <c r="N291" i="1"/>
  <c r="O1205" i="1"/>
  <c r="N1206" i="1"/>
  <c r="O750" i="1"/>
  <c r="N751" i="1"/>
  <c r="O751" i="1"/>
  <c r="P751" i="1"/>
  <c r="P750" i="1" s="1"/>
  <c r="P749" i="1" s="1"/>
  <c r="P748" i="1" s="1"/>
  <c r="P747" i="1" s="1"/>
  <c r="P746" i="1" s="1"/>
  <c r="P745" i="1" s="1"/>
  <c r="P744" i="1" s="1"/>
  <c r="P743" i="1" s="1"/>
  <c r="P742" i="1" s="1"/>
  <c r="P741" i="1" s="1"/>
  <c r="P740" i="1" s="1"/>
  <c r="P739" i="1" s="1"/>
  <c r="P738" i="1" s="1"/>
  <c r="P737" i="1" s="1"/>
  <c r="P736" i="1" s="1"/>
  <c r="P735" i="1" s="1"/>
  <c r="P734" i="1" s="1"/>
  <c r="P733" i="1" s="1"/>
  <c r="P732" i="1" s="1"/>
  <c r="M2940" i="1"/>
  <c r="O2939" i="1"/>
  <c r="O3781" i="1"/>
  <c r="N3782" i="1"/>
  <c r="O1683" i="1"/>
  <c r="N1684" i="1"/>
  <c r="O2144" i="1"/>
  <c r="N2145" i="1"/>
  <c r="O312" i="1"/>
  <c r="N313" i="1"/>
  <c r="O1559" i="1"/>
  <c r="N1560" i="1"/>
  <c r="O2898" i="1"/>
  <c r="N2899" i="1"/>
  <c r="O1391" i="1"/>
  <c r="N1392" i="1"/>
  <c r="O2022" i="1"/>
  <c r="N2023" i="1"/>
  <c r="O2023" i="1"/>
  <c r="P2023" i="1"/>
  <c r="E120" i="3" s="1"/>
  <c r="I120" i="3" s="1"/>
  <c r="K120" i="3" s="1"/>
  <c r="O1814" i="1"/>
  <c r="N1815" i="1"/>
  <c r="O3446" i="1"/>
  <c r="N3447" i="1"/>
  <c r="O2272" i="1"/>
  <c r="N2273" i="1"/>
  <c r="O2273" i="1"/>
  <c r="P2273" i="1"/>
  <c r="P2272" i="1" s="1"/>
  <c r="P2271" i="1" s="1"/>
  <c r="P2270" i="1" s="1"/>
  <c r="P2269" i="1" s="1"/>
  <c r="P2268" i="1" s="1"/>
  <c r="P2267" i="1" s="1"/>
  <c r="P2266" i="1" s="1"/>
  <c r="P2265" i="1" s="1"/>
  <c r="P2264" i="1" s="1"/>
  <c r="P2263" i="1" s="1"/>
  <c r="P2262" i="1" s="1"/>
  <c r="P2261" i="1" s="1"/>
  <c r="P2260" i="1" s="1"/>
  <c r="P2259" i="1" s="1"/>
  <c r="P2258" i="1" s="1"/>
  <c r="P2257" i="1" s="1"/>
  <c r="P2256" i="1" s="1"/>
  <c r="P2255" i="1" s="1"/>
  <c r="P2254" i="1" s="1"/>
  <c r="N272" i="1"/>
  <c r="O272" i="1"/>
  <c r="P272" i="1"/>
  <c r="O271" i="1"/>
  <c r="O3172" i="1"/>
  <c r="N3173" i="1"/>
  <c r="O3173" i="1"/>
  <c r="P3173" i="1"/>
  <c r="E175" i="3" s="1"/>
  <c r="I175" i="3" s="1"/>
  <c r="K175" i="3" s="1"/>
  <c r="O334" i="1"/>
  <c r="N335" i="1"/>
  <c r="O335" i="1"/>
  <c r="P335" i="1"/>
  <c r="E39" i="3" s="1"/>
  <c r="G39" i="3" s="1"/>
  <c r="O1979" i="1"/>
  <c r="N1980" i="1"/>
  <c r="O3384" i="1"/>
  <c r="N3385" i="1"/>
  <c r="O3385" i="1"/>
  <c r="P3385" i="1"/>
  <c r="P3384" i="1" s="1"/>
  <c r="P3383" i="1" s="1"/>
  <c r="P3382" i="1" s="1"/>
  <c r="P3381" i="1" s="1"/>
  <c r="P3380" i="1" s="1"/>
  <c r="P3379" i="1" s="1"/>
  <c r="P3378" i="1" s="1"/>
  <c r="P3377" i="1" s="1"/>
  <c r="P3376" i="1" s="1"/>
  <c r="P3375" i="1" s="1"/>
  <c r="P3374" i="1" s="1"/>
  <c r="P3373" i="1" s="1"/>
  <c r="P3372" i="1" s="1"/>
  <c r="P3371" i="1" s="1"/>
  <c r="P3370" i="1" s="1"/>
  <c r="P3369" i="1" s="1"/>
  <c r="P3368" i="1" s="1"/>
  <c r="P3367" i="1" s="1"/>
  <c r="P3366" i="1" s="1"/>
  <c r="O1228" i="1"/>
  <c r="N1229" i="1"/>
  <c r="O891" i="1"/>
  <c r="N892" i="1"/>
  <c r="O684" i="1"/>
  <c r="N685" i="1"/>
  <c r="O1661" i="1"/>
  <c r="N1662" i="1"/>
  <c r="O2418" i="1"/>
  <c r="N2419" i="1"/>
  <c r="O2796" i="1"/>
  <c r="N2797" i="1"/>
  <c r="O3050" i="1"/>
  <c r="N3051" i="1"/>
  <c r="O3051" i="1"/>
  <c r="P3051" i="1"/>
  <c r="P3050" i="1" s="1"/>
  <c r="P3049" i="1" s="1"/>
  <c r="P3048" i="1" s="1"/>
  <c r="P3047" i="1" s="1"/>
  <c r="P3046" i="1" s="1"/>
  <c r="P3045" i="1" s="1"/>
  <c r="P3044" i="1" s="1"/>
  <c r="P3043" i="1" s="1"/>
  <c r="P3042" i="1" s="1"/>
  <c r="P3041" i="1" s="1"/>
  <c r="P3040" i="1" s="1"/>
  <c r="P3039" i="1" s="1"/>
  <c r="P3038" i="1" s="1"/>
  <c r="P3037" i="1" s="1"/>
  <c r="P3036" i="1" s="1"/>
  <c r="P3035" i="1" s="1"/>
  <c r="P3034" i="1" s="1"/>
  <c r="P3033" i="1" s="1"/>
  <c r="P3032" i="1" s="1"/>
  <c r="P3031" i="1" s="1"/>
  <c r="O2251" i="1"/>
  <c r="N2252" i="1"/>
  <c r="O434" i="1"/>
  <c r="N435" i="1"/>
  <c r="O2609" i="1"/>
  <c r="N2610" i="1"/>
  <c r="O2610" i="1"/>
  <c r="P2610" i="1"/>
  <c r="P2609" i="1" s="1"/>
  <c r="P2608" i="1" s="1"/>
  <c r="P2607" i="1" s="1"/>
  <c r="P2606" i="1" s="1"/>
  <c r="P2605" i="1" s="1"/>
  <c r="P2604" i="1" s="1"/>
  <c r="P2603" i="1" s="1"/>
  <c r="P2602" i="1" s="1"/>
  <c r="P2601" i="1" s="1"/>
  <c r="P2600" i="1" s="1"/>
  <c r="P2599" i="1" s="1"/>
  <c r="P2598" i="1" s="1"/>
  <c r="P2597" i="1" s="1"/>
  <c r="P2596" i="1" s="1"/>
  <c r="P2595" i="1" s="1"/>
  <c r="P2594" i="1" s="1"/>
  <c r="P2593" i="1" s="1"/>
  <c r="P2592" i="1" s="1"/>
  <c r="P2591" i="1" s="1"/>
  <c r="P2590" i="1" s="1"/>
  <c r="P2589" i="1" s="1"/>
  <c r="O3718" i="1"/>
  <c r="N3719" i="1"/>
  <c r="O38" i="1"/>
  <c r="N39" i="1"/>
  <c r="O39" i="1"/>
  <c r="P39" i="1"/>
  <c r="E25" i="3" s="1"/>
  <c r="M25" i="3" s="1"/>
  <c r="O2690" i="1"/>
  <c r="N2691" i="1"/>
  <c r="N1521" i="1"/>
  <c r="O1521" i="1"/>
  <c r="P1521" i="1"/>
  <c r="P1520" i="1" s="1"/>
  <c r="P1519" i="1" s="1"/>
  <c r="P1518" i="1" s="1"/>
  <c r="P1517" i="1" s="1"/>
  <c r="P1516" i="1" s="1"/>
  <c r="P1515" i="1" s="1"/>
  <c r="P1514" i="1" s="1"/>
  <c r="P1513" i="1" s="1"/>
  <c r="P1512" i="1" s="1"/>
  <c r="P1511" i="1" s="1"/>
  <c r="P1510" i="1" s="1"/>
  <c r="P1509" i="1" s="1"/>
  <c r="P1508" i="1" s="1"/>
  <c r="P1507" i="1" s="1"/>
  <c r="P1506" i="1" s="1"/>
  <c r="P1505" i="1" s="1"/>
  <c r="P1504" i="1" s="1"/>
  <c r="P1503" i="1" s="1"/>
  <c r="P1502" i="1" s="1"/>
  <c r="O1520" i="1"/>
  <c r="N1063" i="1"/>
  <c r="O1062" i="1"/>
  <c r="O642" i="1"/>
  <c r="N643" i="1"/>
  <c r="O912" i="1"/>
  <c r="N913" i="1"/>
  <c r="O3488" i="1"/>
  <c r="N3489" i="1"/>
  <c r="O1728" i="1"/>
  <c r="N1729" i="1"/>
  <c r="O3029" i="1"/>
  <c r="N3030" i="1"/>
  <c r="O3030" i="1"/>
  <c r="P3030" i="1"/>
  <c r="E168" i="3" s="1"/>
  <c r="M168" i="3" s="1"/>
  <c r="O57" i="1"/>
  <c r="N58" i="1"/>
  <c r="N1251" i="1"/>
  <c r="O1251" i="1"/>
  <c r="P1251" i="1"/>
  <c r="E83" i="3" s="1"/>
  <c r="O1250" i="1"/>
  <c r="O3072" i="1"/>
  <c r="N3073" i="1"/>
  <c r="O3073" i="1"/>
  <c r="P3073" i="1"/>
  <c r="P3072" i="1" s="1"/>
  <c r="P3071" i="1" s="1"/>
  <c r="P3070" i="1" s="1"/>
  <c r="P3069" i="1" s="1"/>
  <c r="P3068" i="1" s="1"/>
  <c r="P3067" i="1" s="1"/>
  <c r="P3066" i="1" s="1"/>
  <c r="P3065" i="1" s="1"/>
  <c r="P3064" i="1" s="1"/>
  <c r="P3063" i="1" s="1"/>
  <c r="P3062" i="1" s="1"/>
  <c r="P3061" i="1" s="1"/>
  <c r="P3060" i="1" s="1"/>
  <c r="P3059" i="1" s="1"/>
  <c r="P3058" i="1" s="1"/>
  <c r="P3057" i="1" s="1"/>
  <c r="P3056" i="1" s="1"/>
  <c r="P3055" i="1" s="1"/>
  <c r="P3054" i="1" s="1"/>
  <c r="P3053" i="1" s="1"/>
  <c r="P3052" i="1" s="1"/>
  <c r="O1455" i="1"/>
  <c r="N1456" i="1"/>
  <c r="O1349" i="1"/>
  <c r="N1350" i="1"/>
  <c r="O2984" i="1"/>
  <c r="N2985" i="1"/>
  <c r="O1641" i="1"/>
  <c r="N1642" i="1"/>
  <c r="O3551" i="1"/>
  <c r="N3552" i="1"/>
  <c r="O1141" i="1"/>
  <c r="N1142" i="1"/>
  <c r="O3801" i="1"/>
  <c r="N3802" i="1"/>
  <c r="O2125" i="1"/>
  <c r="N2126" i="1"/>
  <c r="O2126" i="1"/>
  <c r="P2126" i="1"/>
  <c r="P2125" i="1" s="1"/>
  <c r="P2124" i="1" s="1"/>
  <c r="P2123" i="1" s="1"/>
  <c r="P2122" i="1" s="1"/>
  <c r="P2121" i="1" s="1"/>
  <c r="P2120" i="1" s="1"/>
  <c r="P2119" i="1" s="1"/>
  <c r="P2118" i="1" s="1"/>
  <c r="P2117" i="1" s="1"/>
  <c r="P2116" i="1" s="1"/>
  <c r="P2115" i="1" s="1"/>
  <c r="P2114" i="1" s="1"/>
  <c r="P2113" i="1" s="1"/>
  <c r="P2112" i="1" s="1"/>
  <c r="P2111" i="1" s="1"/>
  <c r="P2110" i="1" s="1"/>
  <c r="P2109" i="1" s="1"/>
  <c r="P2108" i="1" s="1"/>
  <c r="P2107" i="1" s="1"/>
  <c r="O1497" i="1"/>
  <c r="N1498" i="1"/>
  <c r="O3633" i="1"/>
  <c r="N3634" i="1"/>
  <c r="O3740" i="1"/>
  <c r="N3741" i="1"/>
  <c r="O3259" i="1"/>
  <c r="N3260" i="1"/>
  <c r="O2523" i="1"/>
  <c r="N2524" i="1"/>
  <c r="O372" i="1"/>
  <c r="N373" i="1"/>
  <c r="O623" i="1"/>
  <c r="N624" i="1"/>
  <c r="O624" i="1"/>
  <c r="P624" i="1"/>
  <c r="E53" i="3" s="1"/>
  <c r="M53" i="3" s="1"/>
  <c r="O2101" i="1"/>
  <c r="N2102" i="1"/>
  <c r="O2042" i="1"/>
  <c r="N2043" i="1"/>
  <c r="O393" i="1"/>
  <c r="N394" i="1"/>
  <c r="O118" i="1"/>
  <c r="N119" i="1"/>
  <c r="O2754" i="1"/>
  <c r="N2755" i="1"/>
  <c r="O3864" i="1"/>
  <c r="N3865" i="1"/>
  <c r="O227" i="1"/>
  <c r="N228" i="1"/>
  <c r="O2167" i="1"/>
  <c r="N2168" i="1"/>
  <c r="O2168" i="1"/>
  <c r="P2168" i="1"/>
  <c r="O3674" i="1"/>
  <c r="N3675" i="1"/>
  <c r="O1960" i="1"/>
  <c r="N1961" i="1"/>
  <c r="O1961" i="1"/>
  <c r="P1961" i="1"/>
  <c r="P1960" i="1" s="1"/>
  <c r="P1959" i="1" s="1"/>
  <c r="P1958" i="1" s="1"/>
  <c r="P1957" i="1" s="1"/>
  <c r="P1956" i="1" s="1"/>
  <c r="P1955" i="1" s="1"/>
  <c r="P1954" i="1" s="1"/>
  <c r="P1953" i="1" s="1"/>
  <c r="P1952" i="1" s="1"/>
  <c r="P1951" i="1" s="1"/>
  <c r="P1950" i="1" s="1"/>
  <c r="P1949" i="1" s="1"/>
  <c r="P1948" i="1" s="1"/>
  <c r="P1947" i="1" s="1"/>
  <c r="P1946" i="1" s="1"/>
  <c r="P1945" i="1" s="1"/>
  <c r="P1944" i="1" s="1"/>
  <c r="P1943" i="1" s="1"/>
  <c r="P1942" i="1" s="1"/>
  <c r="P1941" i="1" s="1"/>
  <c r="O3280" i="1"/>
  <c r="N3281" i="1"/>
  <c r="N1621" i="1"/>
  <c r="O1620" i="1"/>
  <c r="O769" i="1"/>
  <c r="N770" i="1"/>
  <c r="O770" i="1"/>
  <c r="P770" i="1"/>
  <c r="P769" i="1" s="1"/>
  <c r="P768" i="1" s="1"/>
  <c r="P767" i="1" s="1"/>
  <c r="P766" i="1" s="1"/>
  <c r="P765" i="1" s="1"/>
  <c r="P764" i="1" s="1"/>
  <c r="P763" i="1" s="1"/>
  <c r="P762" i="1" s="1"/>
  <c r="P761" i="1" s="1"/>
  <c r="P760" i="1" s="1"/>
  <c r="P759" i="1" s="1"/>
  <c r="P758" i="1" s="1"/>
  <c r="P757" i="1" s="1"/>
  <c r="P756" i="1" s="1"/>
  <c r="P755" i="1" s="1"/>
  <c r="P754" i="1" s="1"/>
  <c r="P753" i="1" s="1"/>
  <c r="P752" i="1" s="1"/>
  <c r="O2186" i="1"/>
  <c r="N2187" i="1"/>
  <c r="O3697" i="1"/>
  <c r="N3698" i="1"/>
  <c r="O3303" i="1"/>
  <c r="N3304" i="1"/>
  <c r="O3304" i="1"/>
  <c r="P3304" i="1"/>
  <c r="P3303" i="1" s="1"/>
  <c r="P3302" i="1" s="1"/>
  <c r="P3301" i="1" s="1"/>
  <c r="P3300" i="1" s="1"/>
  <c r="P3299" i="1" s="1"/>
  <c r="P3298" i="1" s="1"/>
  <c r="P3297" i="1" s="1"/>
  <c r="P3296" i="1" s="1"/>
  <c r="P3295" i="1" s="1"/>
  <c r="P3294" i="1" s="1"/>
  <c r="P3293" i="1" s="1"/>
  <c r="P3292" i="1" s="1"/>
  <c r="P3291" i="1" s="1"/>
  <c r="P3290" i="1" s="1"/>
  <c r="P3289" i="1" s="1"/>
  <c r="P3288" i="1" s="1"/>
  <c r="P3287" i="1" s="1"/>
  <c r="P3286" i="1" s="1"/>
  <c r="P3285" i="1" s="1"/>
  <c r="P3284" i="1" s="1"/>
  <c r="P3283" i="1" s="1"/>
  <c r="O849" i="1"/>
  <c r="N850" i="1"/>
  <c r="O2000" i="1"/>
  <c r="N2001" i="1"/>
  <c r="N1291" i="1"/>
  <c r="O1291" i="1"/>
  <c r="P1291" i="1"/>
  <c r="E85" i="3" s="1"/>
  <c r="O1290" i="1"/>
  <c r="O954" i="1"/>
  <c r="N955" i="1"/>
  <c r="O2587" i="1"/>
  <c r="N2588" i="1"/>
  <c r="O2588" i="1"/>
  <c r="P2588" i="1"/>
  <c r="P2587" i="1" s="1"/>
  <c r="P2586" i="1" s="1"/>
  <c r="P2585" i="1" s="1"/>
  <c r="P2584" i="1" s="1"/>
  <c r="P2583" i="1" s="1"/>
  <c r="P2582" i="1" s="1"/>
  <c r="P2581" i="1" s="1"/>
  <c r="P2580" i="1" s="1"/>
  <c r="P2579" i="1" s="1"/>
  <c r="P2578" i="1" s="1"/>
  <c r="P2577" i="1" s="1"/>
  <c r="P2576" i="1" s="1"/>
  <c r="P2575" i="1" s="1"/>
  <c r="P2574" i="1" s="1"/>
  <c r="P2573" i="1" s="1"/>
  <c r="P2572" i="1" s="1"/>
  <c r="P2571" i="1" s="1"/>
  <c r="P2570" i="1" s="1"/>
  <c r="N3531" i="1"/>
  <c r="O3530" i="1"/>
  <c r="O1875" i="1"/>
  <c r="N1876" i="1"/>
  <c r="O1876" i="1"/>
  <c r="P1876" i="1"/>
  <c r="E113" i="3" s="1"/>
  <c r="O2817" i="1"/>
  <c r="N2818" i="1"/>
  <c r="O601" i="1"/>
  <c r="N602" i="1"/>
  <c r="N1041" i="1"/>
  <c r="O1040" i="1"/>
  <c r="O142" i="1"/>
  <c r="N143" i="1"/>
  <c r="O143" i="1"/>
  <c r="P143" i="1"/>
  <c r="P142" i="1" s="1"/>
  <c r="P141" i="1" s="1"/>
  <c r="P140" i="1" s="1"/>
  <c r="P139" i="1" s="1"/>
  <c r="P138" i="1" s="1"/>
  <c r="P137" i="1" s="1"/>
  <c r="P136" i="1" s="1"/>
  <c r="P135" i="1" s="1"/>
  <c r="P134" i="1" s="1"/>
  <c r="P133" i="1" s="1"/>
  <c r="P132" i="1" s="1"/>
  <c r="P131" i="1" s="1"/>
  <c r="P130" i="1" s="1"/>
  <c r="P129" i="1" s="1"/>
  <c r="P128" i="1" s="1"/>
  <c r="P127" i="1" s="1"/>
  <c r="P126" i="1" s="1"/>
  <c r="P125" i="1" s="1"/>
  <c r="P124" i="1" s="1"/>
  <c r="P123" i="1" s="1"/>
  <c r="O1749" i="1"/>
  <c r="N1750" i="1"/>
  <c r="N1165" i="1"/>
  <c r="O1164" i="1"/>
  <c r="O2357" i="1"/>
  <c r="N2358" i="1"/>
  <c r="O2358" i="1"/>
  <c r="P2358" i="1"/>
  <c r="E136" i="3" s="1"/>
  <c r="O136" i="3" s="1"/>
  <c r="O2857" i="1"/>
  <c r="N2858" i="1"/>
  <c r="O2858" i="1"/>
  <c r="P2858" i="1"/>
  <c r="P2857" i="1" s="1"/>
  <c r="P2856" i="1" s="1"/>
  <c r="P2855" i="1" s="1"/>
  <c r="P2854" i="1" s="1"/>
  <c r="P2853" i="1" s="1"/>
  <c r="P2852" i="1" s="1"/>
  <c r="P2851" i="1" s="1"/>
  <c r="P2850" i="1" s="1"/>
  <c r="P2849" i="1" s="1"/>
  <c r="P2848" i="1" s="1"/>
  <c r="P2847" i="1" s="1"/>
  <c r="P2846" i="1" s="1"/>
  <c r="P2845" i="1" s="1"/>
  <c r="P2844" i="1" s="1"/>
  <c r="P2843" i="1" s="1"/>
  <c r="P2842" i="1" s="1"/>
  <c r="P2841" i="1" s="1"/>
  <c r="P2840" i="1" s="1"/>
  <c r="P2839" i="1" s="1"/>
  <c r="N1019" i="1"/>
  <c r="O1018" i="1"/>
  <c r="O3761" i="1"/>
  <c r="N3762" i="1"/>
  <c r="O3403" i="1"/>
  <c r="N3404" i="1"/>
  <c r="O3152" i="1"/>
  <c r="N3153" i="1"/>
  <c r="O3153" i="1"/>
  <c r="P3153" i="1"/>
  <c r="P3152" i="1" s="1"/>
  <c r="P3151" i="1" s="1"/>
  <c r="P3150" i="1" s="1"/>
  <c r="P3149" i="1" s="1"/>
  <c r="P3148" i="1" s="1"/>
  <c r="P3147" i="1" s="1"/>
  <c r="P3146" i="1" s="1"/>
  <c r="P3145" i="1" s="1"/>
  <c r="P3144" i="1" s="1"/>
  <c r="P3143" i="1" s="1"/>
  <c r="P3142" i="1" s="1"/>
  <c r="P3141" i="1" s="1"/>
  <c r="P3140" i="1" s="1"/>
  <c r="P3139" i="1" s="1"/>
  <c r="P3138" i="1" s="1"/>
  <c r="P3137" i="1" s="1"/>
  <c r="P3136" i="1" s="1"/>
  <c r="P3135" i="1" s="1"/>
  <c r="P3134" i="1" s="1"/>
  <c r="P3133" i="1" s="1"/>
  <c r="O542" i="1"/>
  <c r="N543" i="1"/>
  <c r="O543" i="1"/>
  <c r="P543" i="1"/>
  <c r="P542" i="1" s="1"/>
  <c r="P541" i="1" s="1"/>
  <c r="P540" i="1" s="1"/>
  <c r="P539" i="1" s="1"/>
  <c r="P538" i="1" s="1"/>
  <c r="P537" i="1" s="1"/>
  <c r="P536" i="1" s="1"/>
  <c r="P535" i="1" s="1"/>
  <c r="P534" i="1" s="1"/>
  <c r="P533" i="1" s="1"/>
  <c r="P532" i="1" s="1"/>
  <c r="P531" i="1" s="1"/>
  <c r="P530" i="1" s="1"/>
  <c r="P529" i="1" s="1"/>
  <c r="P528" i="1" s="1"/>
  <c r="P527" i="1" s="1"/>
  <c r="P526" i="1" s="1"/>
  <c r="P525" i="1" s="1"/>
  <c r="P524" i="1" s="1"/>
  <c r="O1854" i="1"/>
  <c r="N1855" i="1"/>
  <c r="O3364" i="1"/>
  <c r="N3365" i="1"/>
  <c r="O3365" i="1"/>
  <c r="P3365" i="1"/>
  <c r="P3364" i="1" s="1"/>
  <c r="P3363" i="1" s="1"/>
  <c r="P3362" i="1" s="1"/>
  <c r="P3361" i="1" s="1"/>
  <c r="P3360" i="1" s="1"/>
  <c r="P3359" i="1" s="1"/>
  <c r="P3358" i="1" s="1"/>
  <c r="P3357" i="1" s="1"/>
  <c r="P3356" i="1" s="1"/>
  <c r="P3355" i="1" s="1"/>
  <c r="P3354" i="1" s="1"/>
  <c r="P3353" i="1" s="1"/>
  <c r="P3352" i="1" s="1"/>
  <c r="P3351" i="1" s="1"/>
  <c r="P3350" i="1" s="1"/>
  <c r="P3349" i="1" s="1"/>
  <c r="P3348" i="1" s="1"/>
  <c r="P3347" i="1" s="1"/>
  <c r="P3346" i="1" s="1"/>
  <c r="P3345" i="1" s="1"/>
  <c r="P3344" i="1" s="1"/>
  <c r="O2544" i="1"/>
  <c r="N2545" i="1"/>
  <c r="O3948" i="1"/>
  <c r="N3949" i="1"/>
  <c r="O978" i="1"/>
  <c r="N979" i="1"/>
  <c r="O870" i="1"/>
  <c r="N871" i="1"/>
  <c r="O3614" i="1"/>
  <c r="N3615" i="1"/>
  <c r="O3615" i="1"/>
  <c r="P3615" i="1"/>
  <c r="O1581" i="1"/>
  <c r="N1582" i="1"/>
  <c r="O1582" i="1"/>
  <c r="P1582" i="1"/>
  <c r="O1101" i="1"/>
  <c r="N1102" i="1"/>
  <c r="O1791" i="1"/>
  <c r="N1792" i="1"/>
  <c r="O1371" i="1"/>
  <c r="N1372" i="1"/>
  <c r="O3005" i="1"/>
  <c r="N3006" i="1"/>
  <c r="E601" i="1"/>
  <c r="F600" i="1"/>
  <c r="E3969" i="1"/>
  <c r="F3968" i="1"/>
  <c r="N147" i="2"/>
  <c r="H147" i="2"/>
  <c r="F147" i="2"/>
  <c r="L147" i="2"/>
  <c r="N175" i="2"/>
  <c r="H175" i="2"/>
  <c r="L175" i="2"/>
  <c r="F175" i="2"/>
  <c r="N25" i="2"/>
  <c r="L25" i="2"/>
  <c r="F25" i="2"/>
  <c r="H25" i="2"/>
  <c r="E1372" i="1"/>
  <c r="F1371" i="1"/>
  <c r="L31" i="2"/>
  <c r="N31" i="2"/>
  <c r="F31" i="2"/>
  <c r="H31" i="2"/>
  <c r="N51" i="2"/>
  <c r="L51" i="2"/>
  <c r="H51" i="2"/>
  <c r="F51" i="2"/>
  <c r="N77" i="2"/>
  <c r="L77" i="2"/>
  <c r="H77" i="2"/>
  <c r="F77" i="2"/>
  <c r="L207" i="2"/>
  <c r="N207" i="2"/>
  <c r="H207" i="2"/>
  <c r="F207" i="2"/>
  <c r="N168" i="2"/>
  <c r="L168" i="2"/>
  <c r="F168" i="2"/>
  <c r="H168" i="2"/>
  <c r="H171" i="2"/>
  <c r="N171" i="2"/>
  <c r="F171" i="2"/>
  <c r="L171" i="2"/>
  <c r="N87" i="2"/>
  <c r="F87" i="2"/>
  <c r="H87" i="2"/>
  <c r="L87" i="2"/>
  <c r="E1479" i="1"/>
  <c r="F1479" i="1"/>
  <c r="G1479" i="1"/>
  <c r="F1478" i="1"/>
  <c r="F1269" i="1"/>
  <c r="E1270" i="1"/>
  <c r="E623" i="1"/>
  <c r="F622" i="1"/>
  <c r="F1728" i="1"/>
  <c r="E1729" i="1"/>
  <c r="E3009" i="1"/>
  <c r="F3008" i="1"/>
  <c r="E3763" i="1"/>
  <c r="F3763" i="1"/>
  <c r="G3763" i="1"/>
  <c r="F3762" i="1"/>
  <c r="E3281" i="1"/>
  <c r="F3280" i="1"/>
  <c r="E1814" i="1"/>
  <c r="F1813" i="1"/>
  <c r="E643" i="1"/>
  <c r="F642" i="1"/>
  <c r="F1038" i="1"/>
  <c r="E1039" i="1"/>
  <c r="E3613" i="1"/>
  <c r="F3612" i="1"/>
  <c r="E1980" i="1"/>
  <c r="F1979" i="1"/>
  <c r="E1853" i="1"/>
  <c r="F1852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D137" i="2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D144" i="2"/>
  <c r="E1019" i="1"/>
  <c r="F1018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D28" i="2"/>
  <c r="E1143" i="1"/>
  <c r="F1142" i="1"/>
  <c r="E3445" i="1"/>
  <c r="F3444" i="1"/>
  <c r="D3593" i="1"/>
  <c r="F3593" i="1"/>
  <c r="G3593" i="1"/>
  <c r="F3592" i="1"/>
  <c r="E1876" i="1"/>
  <c r="F1876" i="1"/>
  <c r="G1876" i="1"/>
  <c r="F1875" i="1"/>
  <c r="E1415" i="1"/>
  <c r="F1415" i="1"/>
  <c r="G1415" i="1"/>
  <c r="F1414" i="1"/>
  <c r="E3551" i="1"/>
  <c r="F3550" i="1"/>
  <c r="E3132" i="1"/>
  <c r="F3132" i="1"/>
  <c r="G3132" i="1"/>
  <c r="F3131" i="1"/>
  <c r="E1772" i="1"/>
  <c r="F1771" i="1"/>
  <c r="E2292" i="1"/>
  <c r="F2291" i="1"/>
  <c r="E1540" i="1"/>
  <c r="F1539" i="1"/>
  <c r="E141" i="1"/>
  <c r="F140" i="1"/>
  <c r="F2940" i="1"/>
  <c r="E2941" i="1"/>
  <c r="F372" i="1"/>
  <c r="E373" i="1"/>
  <c r="E2503" i="1"/>
  <c r="F2502" i="1"/>
  <c r="E248" i="1"/>
  <c r="F247" i="1"/>
  <c r="E3049" i="1"/>
  <c r="F3048" i="1"/>
  <c r="E3405" i="1"/>
  <c r="F3405" i="1"/>
  <c r="G3405" i="1"/>
  <c r="F3404" i="1"/>
  <c r="E3927" i="1"/>
  <c r="F3926" i="1"/>
  <c r="E3905" i="1"/>
  <c r="F3904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D123" i="2"/>
  <c r="E2485" i="1"/>
  <c r="F2485" i="1"/>
  <c r="G2485" i="1"/>
  <c r="F2484" i="1"/>
  <c r="F290" i="1"/>
  <c r="E291" i="1"/>
  <c r="E1622" i="1"/>
  <c r="F1621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D60" i="2"/>
  <c r="E2104" i="1"/>
  <c r="F2103" i="1"/>
  <c r="E1498" i="1"/>
  <c r="F1497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D40" i="2"/>
  <c r="F1454" i="1"/>
  <c r="E1455" i="1"/>
  <c r="E1662" i="1"/>
  <c r="F1661" i="1"/>
  <c r="E811" i="1"/>
  <c r="F810" i="1"/>
  <c r="E1521" i="1"/>
  <c r="F1521" i="1"/>
  <c r="G1521" i="1"/>
  <c r="F1520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D209" i="2"/>
  <c r="E2985" i="1"/>
  <c r="F2984" i="1"/>
  <c r="E500" i="1"/>
  <c r="F499" i="1"/>
  <c r="E1642" i="1"/>
  <c r="F1641" i="1"/>
  <c r="F2335" i="1"/>
  <c r="E2336" i="1"/>
  <c r="E664" i="1"/>
  <c r="F663" i="1"/>
  <c r="E2440" i="1"/>
  <c r="F2439" i="1"/>
  <c r="E335" i="1"/>
  <c r="F335" i="1"/>
  <c r="G335" i="1"/>
  <c r="F334" i="1"/>
  <c r="E2064" i="1"/>
  <c r="F2063" i="1"/>
  <c r="E1206" i="1"/>
  <c r="F1205" i="1"/>
  <c r="E3073" i="1"/>
  <c r="F3073" i="1"/>
  <c r="G3073" i="1"/>
  <c r="F3072" i="1"/>
  <c r="E2126" i="1"/>
  <c r="F2126" i="1"/>
  <c r="G2126" i="1"/>
  <c r="F2125" i="1"/>
  <c r="E183" i="1"/>
  <c r="F182" i="1"/>
  <c r="E1750" i="1"/>
  <c r="F1749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D183" i="2"/>
  <c r="F2001" i="1"/>
  <c r="E2002" i="1"/>
  <c r="E707" i="1"/>
  <c r="F706" i="1"/>
  <c r="F2395" i="1"/>
  <c r="E2396" i="1"/>
  <c r="E1062" i="1"/>
  <c r="F1061" i="1"/>
  <c r="E1394" i="1"/>
  <c r="F1393" i="1"/>
  <c r="E3302" i="1"/>
  <c r="F3301" i="1"/>
  <c r="E523" i="1"/>
  <c r="F523" i="1"/>
  <c r="G523" i="1"/>
  <c r="F522" i="1"/>
  <c r="E3217" i="1"/>
  <c r="F3217" i="1"/>
  <c r="G3217" i="1"/>
  <c r="F3216" i="1"/>
  <c r="F2876" i="1"/>
  <c r="E2877" i="1"/>
  <c r="E3425" i="1"/>
  <c r="F3424" i="1"/>
  <c r="E3153" i="1"/>
  <c r="F3153" i="1"/>
  <c r="G3153" i="1"/>
  <c r="F3152" i="1"/>
  <c r="E1937" i="1"/>
  <c r="F1936" i="1"/>
  <c r="E3364" i="1"/>
  <c r="F3363" i="1"/>
  <c r="F3634" i="1"/>
  <c r="E3635" i="1"/>
  <c r="F3635" i="1"/>
  <c r="G3635" i="1"/>
  <c r="E1351" i="1"/>
  <c r="F1350" i="1"/>
  <c r="F2796" i="1"/>
  <c r="E2797" i="1"/>
  <c r="E1102" i="1"/>
  <c r="F1101" i="1"/>
  <c r="E2921" i="1"/>
  <c r="F2921" i="1"/>
  <c r="G2921" i="1"/>
  <c r="F2920" i="1"/>
  <c r="E913" i="1"/>
  <c r="F912" i="1"/>
  <c r="E934" i="1"/>
  <c r="F933" i="1"/>
  <c r="F3826" i="1"/>
  <c r="E3827" i="1"/>
  <c r="F3827" i="1"/>
  <c r="G3827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D63" i="2"/>
  <c r="E979" i="1"/>
  <c r="F978" i="1"/>
  <c r="E2167" i="1"/>
  <c r="F2166" i="1"/>
  <c r="E2272" i="1"/>
  <c r="F2271" i="1"/>
  <c r="F1248" i="1"/>
  <c r="E1249" i="1"/>
  <c r="F456" i="1"/>
  <c r="E457" i="1"/>
  <c r="F2211" i="1"/>
  <c r="E2212" i="1"/>
  <c r="F2212" i="1"/>
  <c r="G2212" i="1"/>
  <c r="F3236" i="1"/>
  <c r="E3237" i="1"/>
  <c r="E1685" i="1"/>
  <c r="F1684" i="1"/>
  <c r="E1706" i="1"/>
  <c r="F1705" i="1"/>
  <c r="E1896" i="1"/>
  <c r="F1896" i="1"/>
  <c r="G1896" i="1"/>
  <c r="F1895" i="1"/>
  <c r="F1915" i="1"/>
  <c r="E1916" i="1"/>
  <c r="F3530" i="1"/>
  <c r="E3531" i="1"/>
  <c r="E3193" i="1"/>
  <c r="F3192" i="1"/>
  <c r="E1291" i="1"/>
  <c r="F1291" i="1"/>
  <c r="G1291" i="1"/>
  <c r="F1290" i="1"/>
  <c r="E272" i="1"/>
  <c r="F272" i="1"/>
  <c r="G272" i="1"/>
  <c r="F271" i="1"/>
  <c r="E121" i="1"/>
  <c r="F120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D194" i="2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D172" i="2"/>
  <c r="F2021" i="1"/>
  <c r="E2022" i="1"/>
  <c r="E955" i="1"/>
  <c r="F954" i="1"/>
  <c r="E2671" i="1"/>
  <c r="F2670" i="1"/>
  <c r="E2545" i="1"/>
  <c r="F2544" i="1"/>
  <c r="E2461" i="1"/>
  <c r="F2460" i="1"/>
  <c r="E687" i="1"/>
  <c r="F686" i="1"/>
  <c r="E871" i="1"/>
  <c r="F870" i="1"/>
  <c r="E2252" i="1"/>
  <c r="F2251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D154" i="2"/>
  <c r="E3323" i="1"/>
  <c r="F3322" i="1"/>
  <c r="E1561" i="1"/>
  <c r="F1560" i="1"/>
  <c r="E2629" i="1"/>
  <c r="F2628" i="1"/>
  <c r="E61" i="1"/>
  <c r="F61" i="1"/>
  <c r="G61" i="1"/>
  <c r="F60" i="1"/>
  <c r="E415" i="1"/>
  <c r="F415" i="1"/>
  <c r="G415" i="1"/>
  <c r="F414" i="1"/>
  <c r="E3385" i="1"/>
  <c r="F3385" i="1"/>
  <c r="G3385" i="1"/>
  <c r="F3384" i="1"/>
  <c r="E1166" i="1"/>
  <c r="F1166" i="1"/>
  <c r="G1166" i="1"/>
  <c r="F1165" i="1"/>
  <c r="E3741" i="1"/>
  <c r="F3740" i="1"/>
  <c r="E750" i="1"/>
  <c r="F749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D27" i="2"/>
  <c r="F434" i="1"/>
  <c r="E435" i="1"/>
  <c r="F998" i="1"/>
  <c r="E999" i="1"/>
  <c r="E2964" i="1"/>
  <c r="F2963" i="1"/>
  <c r="E1310" i="1"/>
  <c r="F1309" i="1"/>
  <c r="E2146" i="1"/>
  <c r="F2145" i="1"/>
  <c r="F1959" i="1"/>
  <c r="E1960" i="1"/>
  <c r="F2648" i="1"/>
  <c r="E2649" i="1"/>
  <c r="E891" i="1"/>
  <c r="F890" i="1"/>
  <c r="E479" i="1"/>
  <c r="F478" i="1"/>
  <c r="E2356" i="1"/>
  <c r="F2355" i="1"/>
  <c r="E2900" i="1"/>
  <c r="F2899" i="1"/>
  <c r="E2232" i="1"/>
  <c r="F2231" i="1"/>
  <c r="E2816" i="1"/>
  <c r="F2815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D75" i="2"/>
  <c r="E2042" i="1"/>
  <c r="F2041" i="1"/>
  <c r="F789" i="1"/>
  <c r="E790" i="1"/>
  <c r="E2608" i="1"/>
  <c r="F2607" i="1"/>
  <c r="E542" i="1"/>
  <c r="F541" i="1"/>
  <c r="E849" i="1"/>
  <c r="F848" i="1"/>
  <c r="E1185" i="1"/>
  <c r="F1184" i="1"/>
  <c r="E2420" i="1"/>
  <c r="F2420" i="1"/>
  <c r="G2420" i="1"/>
  <c r="F2419" i="1"/>
  <c r="E1230" i="1"/>
  <c r="F1230" i="1"/>
  <c r="G1230" i="1"/>
  <c r="F1229" i="1"/>
  <c r="E2692" i="1"/>
  <c r="F2691" i="1"/>
  <c r="E2777" i="1"/>
  <c r="F2776" i="1"/>
  <c r="E3697" i="1"/>
  <c r="F3696" i="1"/>
  <c r="E3783" i="1"/>
  <c r="F3783" i="1"/>
  <c r="G3783" i="1"/>
  <c r="F3782" i="1"/>
  <c r="E3491" i="1"/>
  <c r="F3491" i="1"/>
  <c r="G3491" i="1"/>
  <c r="F3490" i="1"/>
  <c r="E3259" i="1"/>
  <c r="F3258" i="1"/>
  <c r="E3469" i="1"/>
  <c r="F3468" i="1"/>
  <c r="E3511" i="1"/>
  <c r="F3510" i="1"/>
  <c r="E3803" i="1"/>
  <c r="F3802" i="1"/>
  <c r="E3675" i="1"/>
  <c r="F3674" i="1"/>
  <c r="E3655" i="1"/>
  <c r="F3654" i="1"/>
  <c r="E3719" i="1"/>
  <c r="F3718" i="1"/>
  <c r="E3865" i="1"/>
  <c r="F3864" i="1"/>
  <c r="E2188" i="1"/>
  <c r="F2187" i="1"/>
  <c r="E393" i="1"/>
  <c r="F392" i="1"/>
  <c r="E2315" i="1"/>
  <c r="F2314" i="1"/>
  <c r="E1582" i="1"/>
  <c r="F1582" i="1"/>
  <c r="G1582" i="1"/>
  <c r="F1581" i="1"/>
  <c r="E1601" i="1"/>
  <c r="F1600" i="1"/>
  <c r="E1793" i="1"/>
  <c r="F1792" i="1"/>
  <c r="E729" i="1"/>
  <c r="F728" i="1"/>
  <c r="E1434" i="1"/>
  <c r="F1433" i="1"/>
  <c r="E2569" i="1"/>
  <c r="F2569" i="1"/>
  <c r="G2569" i="1"/>
  <c r="F2568" i="1"/>
  <c r="E227" i="1"/>
  <c r="F226" i="1"/>
  <c r="E2756" i="1"/>
  <c r="F2755" i="1"/>
  <c r="E205" i="1"/>
  <c r="F204" i="1"/>
  <c r="E2713" i="1"/>
  <c r="F2712" i="1"/>
  <c r="E2857" i="1"/>
  <c r="F2856" i="1"/>
  <c r="E3949" i="1"/>
  <c r="F3948" i="1"/>
  <c r="E312" i="1"/>
  <c r="F311" i="1"/>
  <c r="E563" i="1"/>
  <c r="F563" i="1"/>
  <c r="G563" i="1"/>
  <c r="F562" i="1"/>
  <c r="F3503" i="4"/>
  <c r="E3504" i="4"/>
  <c r="F3504" i="4"/>
  <c r="F4336" i="4"/>
  <c r="E4337" i="4"/>
  <c r="F3274" i="4"/>
  <c r="E3275" i="4"/>
  <c r="F3275" i="4"/>
  <c r="F4764" i="4"/>
  <c r="E4765" i="4"/>
  <c r="F4765" i="4"/>
  <c r="F2838" i="4"/>
  <c r="E2839" i="4"/>
  <c r="F2839" i="4"/>
  <c r="F2544" i="4"/>
  <c r="E2545" i="4"/>
  <c r="F2545" i="4"/>
  <c r="F3380" i="4"/>
  <c r="E3381" i="4"/>
  <c r="F3381" i="4"/>
  <c r="F1524" i="4"/>
  <c r="E1525" i="4"/>
  <c r="F1525" i="4"/>
  <c r="F1589" i="4"/>
  <c r="E1590" i="4"/>
  <c r="F1590" i="4"/>
  <c r="F44" i="4"/>
  <c r="E45" i="4"/>
  <c r="F45" i="4"/>
  <c r="F2982" i="4"/>
  <c r="E2983" i="4"/>
  <c r="F2983" i="4"/>
  <c r="F2480" i="4"/>
  <c r="E2481" i="4"/>
  <c r="F3338" i="4"/>
  <c r="E3339" i="4"/>
  <c r="F4231" i="4"/>
  <c r="E4232" i="4"/>
  <c r="E3024" i="4"/>
  <c r="F3024" i="4"/>
  <c r="F3023" i="4"/>
  <c r="F1879" i="4"/>
  <c r="E1880" i="4"/>
  <c r="F1880" i="4"/>
  <c r="F2087" i="4"/>
  <c r="E2088" i="4"/>
  <c r="F2088" i="4"/>
  <c r="E3089" i="4"/>
  <c r="F3089" i="4"/>
  <c r="F3088" i="4"/>
  <c r="O3424" i="1"/>
  <c r="N3425" i="1"/>
  <c r="N206" i="1"/>
  <c r="O205" i="1"/>
  <c r="O182" i="1"/>
  <c r="N183" i="1"/>
  <c r="N790" i="1"/>
  <c r="O789" i="1"/>
  <c r="O3824" i="1"/>
  <c r="N3825" i="1"/>
  <c r="N665" i="1"/>
  <c r="O664" i="1"/>
  <c r="O3949" i="1"/>
  <c r="N3950" i="1"/>
  <c r="O3950" i="1"/>
  <c r="P3950" i="1"/>
  <c r="P3949" i="1" s="1"/>
  <c r="P3948" i="1" s="1"/>
  <c r="P3947" i="1" s="1"/>
  <c r="P3946" i="1" s="1"/>
  <c r="P3945" i="1" s="1"/>
  <c r="P3944" i="1" s="1"/>
  <c r="P3943" i="1" s="1"/>
  <c r="P3942" i="1" s="1"/>
  <c r="P3941" i="1" s="1"/>
  <c r="P3940" i="1" s="1"/>
  <c r="P3939" i="1" s="1"/>
  <c r="P3938" i="1" s="1"/>
  <c r="P3937" i="1" s="1"/>
  <c r="P3936" i="1" s="1"/>
  <c r="P3935" i="1" s="1"/>
  <c r="P3934" i="1" s="1"/>
  <c r="P3933" i="1" s="1"/>
  <c r="P3932" i="1" s="1"/>
  <c r="P3931" i="1" s="1"/>
  <c r="P3930" i="1" s="1"/>
  <c r="N3405" i="1"/>
  <c r="O3405" i="1"/>
  <c r="P3405" i="1"/>
  <c r="E186" i="3" s="1"/>
  <c r="G186" i="3" s="1"/>
  <c r="O3404" i="1"/>
  <c r="O3675" i="1"/>
  <c r="N3676" i="1"/>
  <c r="O228" i="1"/>
  <c r="N229" i="1"/>
  <c r="O229" i="1"/>
  <c r="P229" i="1"/>
  <c r="P228" i="1" s="1"/>
  <c r="P227" i="1" s="1"/>
  <c r="P226" i="1" s="1"/>
  <c r="P225" i="1" s="1"/>
  <c r="P224" i="1" s="1"/>
  <c r="P223" i="1" s="1"/>
  <c r="P222" i="1" s="1"/>
  <c r="P221" i="1" s="1"/>
  <c r="P220" i="1" s="1"/>
  <c r="P219" i="1" s="1"/>
  <c r="P218" i="1" s="1"/>
  <c r="P217" i="1" s="1"/>
  <c r="P216" i="1" s="1"/>
  <c r="P215" i="1" s="1"/>
  <c r="P214" i="1" s="1"/>
  <c r="P213" i="1" s="1"/>
  <c r="P212" i="1" s="1"/>
  <c r="P211" i="1" s="1"/>
  <c r="P210" i="1" s="1"/>
  <c r="P209" i="1" s="1"/>
  <c r="O2755" i="1"/>
  <c r="N2756" i="1"/>
  <c r="O394" i="1"/>
  <c r="N395" i="1"/>
  <c r="O395" i="1"/>
  <c r="P395" i="1"/>
  <c r="E42" i="3" s="1"/>
  <c r="G42" i="3" s="1"/>
  <c r="N2103" i="1"/>
  <c r="O2102" i="1"/>
  <c r="O373" i="1"/>
  <c r="N374" i="1"/>
  <c r="O374" i="1"/>
  <c r="P374" i="1"/>
  <c r="E41" i="3" s="1"/>
  <c r="O3260" i="1"/>
  <c r="N3261" i="1"/>
  <c r="O3634" i="1"/>
  <c r="N3635" i="1"/>
  <c r="O3635" i="1"/>
  <c r="P3635" i="1"/>
  <c r="P3634" i="1" s="1"/>
  <c r="P3633" i="1" s="1"/>
  <c r="P3632" i="1" s="1"/>
  <c r="P3631" i="1" s="1"/>
  <c r="P3630" i="1" s="1"/>
  <c r="P3629" i="1" s="1"/>
  <c r="P3628" i="1" s="1"/>
  <c r="P3627" i="1" s="1"/>
  <c r="P3626" i="1" s="1"/>
  <c r="P3625" i="1" s="1"/>
  <c r="P3624" i="1" s="1"/>
  <c r="P3623" i="1" s="1"/>
  <c r="P3622" i="1" s="1"/>
  <c r="P3621" i="1" s="1"/>
  <c r="P3620" i="1" s="1"/>
  <c r="P3619" i="1" s="1"/>
  <c r="P3618" i="1" s="1"/>
  <c r="P3617" i="1" s="1"/>
  <c r="P3616" i="1" s="1"/>
  <c r="O1142" i="1"/>
  <c r="N1143" i="1"/>
  <c r="O1642" i="1"/>
  <c r="N1643" i="1"/>
  <c r="O1643" i="1"/>
  <c r="P1643" i="1"/>
  <c r="E102" i="3" s="1"/>
  <c r="G102" i="3" s="1"/>
  <c r="N1351" i="1"/>
  <c r="O1350" i="1"/>
  <c r="O58" i="1"/>
  <c r="N59" i="1"/>
  <c r="O1729" i="1"/>
  <c r="N1730" i="1"/>
  <c r="O1730" i="1"/>
  <c r="P1730" i="1"/>
  <c r="P1729" i="1" s="1"/>
  <c r="P1728" i="1" s="1"/>
  <c r="P1727" i="1" s="1"/>
  <c r="P1726" i="1" s="1"/>
  <c r="P1725" i="1" s="1"/>
  <c r="P1724" i="1" s="1"/>
  <c r="P1723" i="1" s="1"/>
  <c r="P1722" i="1" s="1"/>
  <c r="P1721" i="1" s="1"/>
  <c r="P1720" i="1" s="1"/>
  <c r="P1719" i="1" s="1"/>
  <c r="P1718" i="1" s="1"/>
  <c r="P1717" i="1" s="1"/>
  <c r="P1716" i="1" s="1"/>
  <c r="P1715" i="1" s="1"/>
  <c r="P1714" i="1" s="1"/>
  <c r="P1713" i="1" s="1"/>
  <c r="P1712" i="1" s="1"/>
  <c r="P1711" i="1" s="1"/>
  <c r="P1710" i="1" s="1"/>
  <c r="P1709" i="1" s="1"/>
  <c r="O913" i="1"/>
  <c r="N914" i="1"/>
  <c r="O3719" i="1"/>
  <c r="N3720" i="1"/>
  <c r="O435" i="1"/>
  <c r="N436" i="1"/>
  <c r="O2252" i="1"/>
  <c r="N2253" i="1"/>
  <c r="O2253" i="1"/>
  <c r="P2253" i="1"/>
  <c r="P2252" i="1" s="1"/>
  <c r="P2251" i="1" s="1"/>
  <c r="P2250" i="1" s="1"/>
  <c r="P2249" i="1" s="1"/>
  <c r="P2248" i="1" s="1"/>
  <c r="P2247" i="1" s="1"/>
  <c r="P2246" i="1" s="1"/>
  <c r="P2245" i="1" s="1"/>
  <c r="P2244" i="1" s="1"/>
  <c r="P2243" i="1" s="1"/>
  <c r="P2242" i="1" s="1"/>
  <c r="P2241" i="1" s="1"/>
  <c r="P2240" i="1" s="1"/>
  <c r="P2239" i="1" s="1"/>
  <c r="P2238" i="1" s="1"/>
  <c r="P2237" i="1" s="1"/>
  <c r="P2236" i="1" s="1"/>
  <c r="P2235" i="1" s="1"/>
  <c r="P2234" i="1" s="1"/>
  <c r="O2797" i="1"/>
  <c r="N2798" i="1"/>
  <c r="O2798" i="1"/>
  <c r="P2798" i="1"/>
  <c r="P2797" i="1" s="1"/>
  <c r="P2796" i="1" s="1"/>
  <c r="P2795" i="1" s="1"/>
  <c r="P2794" i="1" s="1"/>
  <c r="P2793" i="1" s="1"/>
  <c r="P2792" i="1" s="1"/>
  <c r="P2791" i="1" s="1"/>
  <c r="P2790" i="1" s="1"/>
  <c r="P2789" i="1" s="1"/>
  <c r="P2788" i="1" s="1"/>
  <c r="P2787" i="1" s="1"/>
  <c r="P2786" i="1" s="1"/>
  <c r="P2785" i="1" s="1"/>
  <c r="P2784" i="1" s="1"/>
  <c r="P2783" i="1" s="1"/>
  <c r="P2782" i="1" s="1"/>
  <c r="P2781" i="1" s="1"/>
  <c r="P2780" i="1" s="1"/>
  <c r="P2779" i="1" s="1"/>
  <c r="N1663" i="1"/>
  <c r="O1662" i="1"/>
  <c r="O892" i="1"/>
  <c r="N893" i="1"/>
  <c r="O893" i="1"/>
  <c r="P893" i="1"/>
  <c r="E66" i="3" s="1"/>
  <c r="O1815" i="1"/>
  <c r="N1816" i="1"/>
  <c r="O1816" i="1"/>
  <c r="P1816" i="1"/>
  <c r="P1815" i="1" s="1"/>
  <c r="P1814" i="1" s="1"/>
  <c r="P1813" i="1" s="1"/>
  <c r="P1812" i="1" s="1"/>
  <c r="P1811" i="1" s="1"/>
  <c r="P1810" i="1" s="1"/>
  <c r="P1809" i="1" s="1"/>
  <c r="P1808" i="1" s="1"/>
  <c r="P1807" i="1" s="1"/>
  <c r="P1806" i="1" s="1"/>
  <c r="P1805" i="1" s="1"/>
  <c r="P1804" i="1" s="1"/>
  <c r="P1803" i="1" s="1"/>
  <c r="P1802" i="1" s="1"/>
  <c r="P1801" i="1" s="1"/>
  <c r="P1800" i="1" s="1"/>
  <c r="P1799" i="1" s="1"/>
  <c r="P1798" i="1" s="1"/>
  <c r="P1797" i="1" s="1"/>
  <c r="P1796" i="1" s="1"/>
  <c r="O1392" i="1"/>
  <c r="N1393" i="1"/>
  <c r="N1561" i="1"/>
  <c r="O1560" i="1"/>
  <c r="O2145" i="1"/>
  <c r="N2146" i="1"/>
  <c r="O3782" i="1"/>
  <c r="N3783" i="1"/>
  <c r="O3783" i="1"/>
  <c r="P3783" i="1"/>
  <c r="O291" i="1"/>
  <c r="N292" i="1"/>
  <c r="O162" i="1"/>
  <c r="N163" i="1"/>
  <c r="O163" i="1"/>
  <c r="P163" i="1"/>
  <c r="P162" i="1" s="1"/>
  <c r="P161" i="1" s="1"/>
  <c r="P160" i="1" s="1"/>
  <c r="P159" i="1" s="1"/>
  <c r="P158" i="1" s="1"/>
  <c r="P157" i="1" s="1"/>
  <c r="P156" i="1" s="1"/>
  <c r="P155" i="1" s="1"/>
  <c r="P154" i="1" s="1"/>
  <c r="P153" i="1" s="1"/>
  <c r="P152" i="1" s="1"/>
  <c r="P151" i="1" s="1"/>
  <c r="P150" i="1" s="1"/>
  <c r="P149" i="1" s="1"/>
  <c r="P148" i="1" s="1"/>
  <c r="P147" i="1" s="1"/>
  <c r="P146" i="1" s="1"/>
  <c r="P145" i="1" s="1"/>
  <c r="P144" i="1" s="1"/>
  <c r="O3324" i="1"/>
  <c r="N3325" i="1"/>
  <c r="O3325" i="1"/>
  <c r="P3325" i="1"/>
  <c r="E182" i="3" s="1"/>
  <c r="I182" i="3" s="1"/>
  <c r="K182" i="3" s="1"/>
  <c r="O501" i="1"/>
  <c r="N502" i="1"/>
  <c r="O3469" i="1"/>
  <c r="N3470" i="1"/>
  <c r="O3470" i="1"/>
  <c r="P3470" i="1"/>
  <c r="E189" i="3" s="1"/>
  <c r="G189" i="3" s="1"/>
  <c r="O3906" i="1"/>
  <c r="N3907" i="1"/>
  <c r="O2650" i="1"/>
  <c r="N2651" i="1"/>
  <c r="O2211" i="1"/>
  <c r="N2212" i="1"/>
  <c r="O2212" i="1"/>
  <c r="P2212" i="1"/>
  <c r="O2292" i="1"/>
  <c r="N2293" i="1"/>
  <c r="O1937" i="1"/>
  <c r="N1938" i="1"/>
  <c r="O2671" i="1"/>
  <c r="N2672" i="1"/>
  <c r="O2672" i="1"/>
  <c r="P2672" i="1"/>
  <c r="N1541" i="1"/>
  <c r="O1541" i="1"/>
  <c r="P1541" i="1"/>
  <c r="E97" i="3" s="1"/>
  <c r="O1540" i="1"/>
  <c r="N2944" i="1"/>
  <c r="O2965" i="1"/>
  <c r="N2966" i="1"/>
  <c r="O2966" i="1"/>
  <c r="P2966" i="1"/>
  <c r="P2965" i="1" s="1"/>
  <c r="P2964" i="1" s="1"/>
  <c r="P2963" i="1" s="1"/>
  <c r="P2962" i="1" s="1"/>
  <c r="P2961" i="1" s="1"/>
  <c r="P2960" i="1" s="1"/>
  <c r="P2959" i="1" s="1"/>
  <c r="P2958" i="1" s="1"/>
  <c r="P2957" i="1" s="1"/>
  <c r="P2956" i="1" s="1"/>
  <c r="P2955" i="1" s="1"/>
  <c r="P2954" i="1" s="1"/>
  <c r="P2953" i="1" s="1"/>
  <c r="P2952" i="1" s="1"/>
  <c r="P2951" i="1" s="1"/>
  <c r="P2950" i="1" s="1"/>
  <c r="P2949" i="1" s="1"/>
  <c r="P2948" i="1" s="1"/>
  <c r="P2947" i="1" s="1"/>
  <c r="P2946" i="1" s="1"/>
  <c r="P2945" i="1" s="1"/>
  <c r="O2877" i="1"/>
  <c r="N2878" i="1"/>
  <c r="O3193" i="1"/>
  <c r="N3194" i="1"/>
  <c r="O730" i="1"/>
  <c r="N731" i="1"/>
  <c r="O731" i="1"/>
  <c r="P731" i="1"/>
  <c r="P730" i="1" s="1"/>
  <c r="P729" i="1" s="1"/>
  <c r="P728" i="1" s="1"/>
  <c r="P727" i="1" s="1"/>
  <c r="P726" i="1" s="1"/>
  <c r="P725" i="1" s="1"/>
  <c r="P724" i="1" s="1"/>
  <c r="P723" i="1" s="1"/>
  <c r="P722" i="1" s="1"/>
  <c r="P721" i="1" s="1"/>
  <c r="P720" i="1" s="1"/>
  <c r="P719" i="1" s="1"/>
  <c r="P718" i="1" s="1"/>
  <c r="P717" i="1" s="1"/>
  <c r="P716" i="1" s="1"/>
  <c r="P715" i="1" s="1"/>
  <c r="P714" i="1" s="1"/>
  <c r="P713" i="1" s="1"/>
  <c r="P712" i="1" s="1"/>
  <c r="P711" i="1" s="1"/>
  <c r="O3006" i="1"/>
  <c r="N3007" i="1"/>
  <c r="N1793" i="1"/>
  <c r="O1792" i="1"/>
  <c r="O871" i="1"/>
  <c r="N872" i="1"/>
  <c r="O872" i="1"/>
  <c r="P872" i="1"/>
  <c r="E65" i="3" s="1"/>
  <c r="M65" i="3" s="1"/>
  <c r="O979" i="1"/>
  <c r="N980" i="1"/>
  <c r="O980" i="1"/>
  <c r="P980" i="1"/>
  <c r="P979" i="1" s="1"/>
  <c r="P978" i="1" s="1"/>
  <c r="P977" i="1" s="1"/>
  <c r="P976" i="1" s="1"/>
  <c r="P975" i="1" s="1"/>
  <c r="P974" i="1" s="1"/>
  <c r="P973" i="1" s="1"/>
  <c r="P972" i="1" s="1"/>
  <c r="P971" i="1" s="1"/>
  <c r="P970" i="1" s="1"/>
  <c r="P969" i="1" s="1"/>
  <c r="P968" i="1" s="1"/>
  <c r="P967" i="1" s="1"/>
  <c r="P966" i="1" s="1"/>
  <c r="P965" i="1" s="1"/>
  <c r="P964" i="1" s="1"/>
  <c r="P963" i="1" s="1"/>
  <c r="P962" i="1" s="1"/>
  <c r="P961" i="1" s="1"/>
  <c r="P960" i="1" s="1"/>
  <c r="O2545" i="1"/>
  <c r="N2546" i="1"/>
  <c r="O1855" i="1"/>
  <c r="N1856" i="1"/>
  <c r="O1856" i="1"/>
  <c r="P1856" i="1"/>
  <c r="P1855" i="1" s="1"/>
  <c r="P1854" i="1" s="1"/>
  <c r="P1853" i="1" s="1"/>
  <c r="P1852" i="1" s="1"/>
  <c r="P1851" i="1" s="1"/>
  <c r="P1850" i="1" s="1"/>
  <c r="P1849" i="1" s="1"/>
  <c r="P1848" i="1" s="1"/>
  <c r="P1847" i="1" s="1"/>
  <c r="P1846" i="1" s="1"/>
  <c r="P1845" i="1" s="1"/>
  <c r="P1844" i="1" s="1"/>
  <c r="P1843" i="1" s="1"/>
  <c r="P1842" i="1" s="1"/>
  <c r="P1841" i="1" s="1"/>
  <c r="P1840" i="1" s="1"/>
  <c r="P1839" i="1" s="1"/>
  <c r="P1838" i="1" s="1"/>
  <c r="P1837" i="1" s="1"/>
  <c r="P1836" i="1" s="1"/>
  <c r="P1835" i="1" s="1"/>
  <c r="O3281" i="1"/>
  <c r="N3282" i="1"/>
  <c r="O3282" i="1"/>
  <c r="P3282" i="1"/>
  <c r="E180" i="3" s="1"/>
  <c r="I180" i="3" s="1"/>
  <c r="K180" i="3" s="1"/>
  <c r="O3865" i="1"/>
  <c r="N3866" i="1"/>
  <c r="O119" i="1"/>
  <c r="N120" i="1"/>
  <c r="O2043" i="1"/>
  <c r="N2044" i="1"/>
  <c r="O3489" i="1"/>
  <c r="N3490" i="1"/>
  <c r="O643" i="1"/>
  <c r="N644" i="1"/>
  <c r="N2692" i="1"/>
  <c r="O2691" i="1"/>
  <c r="O2419" i="1"/>
  <c r="N2420" i="1"/>
  <c r="O2420" i="1"/>
  <c r="P2420" i="1"/>
  <c r="P2419" i="1" s="1"/>
  <c r="P2418" i="1" s="1"/>
  <c r="P2417" i="1" s="1"/>
  <c r="P2416" i="1" s="1"/>
  <c r="P2415" i="1" s="1"/>
  <c r="P2414" i="1" s="1"/>
  <c r="P2413" i="1" s="1"/>
  <c r="P2412" i="1" s="1"/>
  <c r="P2411" i="1" s="1"/>
  <c r="P2410" i="1" s="1"/>
  <c r="P2409" i="1" s="1"/>
  <c r="P2408" i="1" s="1"/>
  <c r="P2407" i="1" s="1"/>
  <c r="P2406" i="1" s="1"/>
  <c r="P2405" i="1" s="1"/>
  <c r="P2404" i="1" s="1"/>
  <c r="P2403" i="1" s="1"/>
  <c r="P2402" i="1" s="1"/>
  <c r="P2401" i="1" s="1"/>
  <c r="P2400" i="1" s="1"/>
  <c r="O685" i="1"/>
  <c r="N686" i="1"/>
  <c r="O1229" i="1"/>
  <c r="N1230" i="1"/>
  <c r="O1230" i="1"/>
  <c r="P1230" i="1"/>
  <c r="E82" i="3" s="1"/>
  <c r="M82" i="3" s="1"/>
  <c r="O1980" i="1"/>
  <c r="N1981" i="1"/>
  <c r="O3447" i="1"/>
  <c r="N3448" i="1"/>
  <c r="O2899" i="1"/>
  <c r="N2900" i="1"/>
  <c r="O313" i="1"/>
  <c r="N314" i="1"/>
  <c r="N1685" i="1"/>
  <c r="O1684" i="1"/>
  <c r="N1207" i="1"/>
  <c r="O1206" i="1"/>
  <c r="O999" i="1"/>
  <c r="N1000" i="1"/>
  <c r="O1000" i="1"/>
  <c r="P1000" i="1"/>
  <c r="E71" i="3" s="1"/>
  <c r="O71" i="3" s="1"/>
  <c r="O935" i="1"/>
  <c r="N936" i="1"/>
  <c r="O936" i="1"/>
  <c r="P936" i="1"/>
  <c r="P935" i="1" s="1"/>
  <c r="P934" i="1" s="1"/>
  <c r="P933" i="1" s="1"/>
  <c r="P932" i="1" s="1"/>
  <c r="P931" i="1" s="1"/>
  <c r="P930" i="1" s="1"/>
  <c r="P929" i="1" s="1"/>
  <c r="P928" i="1" s="1"/>
  <c r="P927" i="1" s="1"/>
  <c r="P926" i="1" s="1"/>
  <c r="P925" i="1" s="1"/>
  <c r="P924" i="1" s="1"/>
  <c r="P923" i="1" s="1"/>
  <c r="P922" i="1" s="1"/>
  <c r="P921" i="1" s="1"/>
  <c r="P920" i="1" s="1"/>
  <c r="P919" i="1" s="1"/>
  <c r="P918" i="1" s="1"/>
  <c r="P917" i="1" s="1"/>
  <c r="P916" i="1" s="1"/>
  <c r="O1707" i="1"/>
  <c r="N1708" i="1"/>
  <c r="O1708" i="1"/>
  <c r="P1708" i="1"/>
  <c r="P1707" i="1" s="1"/>
  <c r="P1706" i="1" s="1"/>
  <c r="P1705" i="1" s="1"/>
  <c r="P1704" i="1" s="1"/>
  <c r="P1703" i="1" s="1"/>
  <c r="P1702" i="1" s="1"/>
  <c r="P1701" i="1" s="1"/>
  <c r="P1700" i="1" s="1"/>
  <c r="P1699" i="1" s="1"/>
  <c r="P1698" i="1" s="1"/>
  <c r="P1697" i="1" s="1"/>
  <c r="P1696" i="1" s="1"/>
  <c r="P1695" i="1" s="1"/>
  <c r="P1694" i="1" s="1"/>
  <c r="P1693" i="1" s="1"/>
  <c r="P1692" i="1" s="1"/>
  <c r="P1691" i="1" s="1"/>
  <c r="P1690" i="1" s="1"/>
  <c r="P1689" i="1" s="1"/>
  <c r="P1688" i="1" s="1"/>
  <c r="O2714" i="1"/>
  <c r="N2715" i="1"/>
  <c r="O2567" i="1"/>
  <c r="N2568" i="1"/>
  <c r="O2462" i="1"/>
  <c r="N2463" i="1"/>
  <c r="O3238" i="1"/>
  <c r="N3239" i="1"/>
  <c r="O3239" i="1"/>
  <c r="P3239" i="1"/>
  <c r="P3238" i="1" s="1"/>
  <c r="P3237" i="1" s="1"/>
  <c r="P3236" i="1" s="1"/>
  <c r="P3235" i="1" s="1"/>
  <c r="P3234" i="1" s="1"/>
  <c r="P3233" i="1" s="1"/>
  <c r="P3232" i="1" s="1"/>
  <c r="P3231" i="1" s="1"/>
  <c r="P3230" i="1" s="1"/>
  <c r="P3229" i="1" s="1"/>
  <c r="P3228" i="1" s="1"/>
  <c r="P3227" i="1" s="1"/>
  <c r="P3226" i="1" s="1"/>
  <c r="P3225" i="1" s="1"/>
  <c r="P3224" i="1" s="1"/>
  <c r="P3223" i="1" s="1"/>
  <c r="P3222" i="1" s="1"/>
  <c r="P3221" i="1" s="1"/>
  <c r="P3220" i="1" s="1"/>
  <c r="P3219" i="1" s="1"/>
  <c r="P3218" i="1" s="1"/>
  <c r="O707" i="1"/>
  <c r="N708" i="1"/>
  <c r="O3511" i="1"/>
  <c r="N3512" i="1"/>
  <c r="O3512" i="1"/>
  <c r="P3512" i="1"/>
  <c r="P3511" i="1" s="1"/>
  <c r="P3510" i="1" s="1"/>
  <c r="P3509" i="1" s="1"/>
  <c r="P3508" i="1" s="1"/>
  <c r="P3507" i="1" s="1"/>
  <c r="P3506" i="1" s="1"/>
  <c r="P3505" i="1" s="1"/>
  <c r="P3504" i="1" s="1"/>
  <c r="P3503" i="1" s="1"/>
  <c r="P3502" i="1" s="1"/>
  <c r="P3501" i="1" s="1"/>
  <c r="P3500" i="1" s="1"/>
  <c r="P3499" i="1" s="1"/>
  <c r="P3498" i="1" s="1"/>
  <c r="P3497" i="1" s="1"/>
  <c r="P3496" i="1" s="1"/>
  <c r="P3495" i="1" s="1"/>
  <c r="P3494" i="1" s="1"/>
  <c r="P3493" i="1" s="1"/>
  <c r="P3492" i="1" s="1"/>
  <c r="O2232" i="1"/>
  <c r="N2233" i="1"/>
  <c r="O2233" i="1"/>
  <c r="P2233" i="1"/>
  <c r="P2232" i="1" s="1"/>
  <c r="P2231" i="1" s="1"/>
  <c r="P2230" i="1" s="1"/>
  <c r="P2229" i="1" s="1"/>
  <c r="P2228" i="1" s="1"/>
  <c r="P2227" i="1" s="1"/>
  <c r="P2226" i="1" s="1"/>
  <c r="P2225" i="1" s="1"/>
  <c r="P2224" i="1" s="1"/>
  <c r="P2223" i="1" s="1"/>
  <c r="P2222" i="1" s="1"/>
  <c r="P2221" i="1" s="1"/>
  <c r="P2220" i="1" s="1"/>
  <c r="P2219" i="1" s="1"/>
  <c r="P2218" i="1" s="1"/>
  <c r="P2217" i="1" s="1"/>
  <c r="P2216" i="1" s="1"/>
  <c r="P2215" i="1" s="1"/>
  <c r="P2214" i="1" s="1"/>
  <c r="P2213" i="1" s="1"/>
  <c r="O3969" i="1"/>
  <c r="N3970" i="1"/>
  <c r="O1185" i="1"/>
  <c r="N1186" i="1"/>
  <c r="O1270" i="1"/>
  <c r="N1271" i="1"/>
  <c r="O1271" i="1"/>
  <c r="P1271" i="1"/>
  <c r="P1270" i="1" s="1"/>
  <c r="P1269" i="1" s="1"/>
  <c r="P1268" i="1" s="1"/>
  <c r="P1267" i="1" s="1"/>
  <c r="P1266" i="1" s="1"/>
  <c r="P1265" i="1" s="1"/>
  <c r="P1264" i="1" s="1"/>
  <c r="P1263" i="1" s="1"/>
  <c r="P1262" i="1" s="1"/>
  <c r="P1261" i="1" s="1"/>
  <c r="P1260" i="1" s="1"/>
  <c r="P1259" i="1" s="1"/>
  <c r="P1258" i="1" s="1"/>
  <c r="P1257" i="1" s="1"/>
  <c r="P1256" i="1" s="1"/>
  <c r="P1255" i="1" s="1"/>
  <c r="P1254" i="1" s="1"/>
  <c r="P1253" i="1" s="1"/>
  <c r="P1252" i="1" s="1"/>
  <c r="O3928" i="1"/>
  <c r="N3929" i="1"/>
  <c r="O3929" i="1"/>
  <c r="P3929" i="1"/>
  <c r="P3928" i="1" s="1"/>
  <c r="P3927" i="1" s="1"/>
  <c r="P3926" i="1" s="1"/>
  <c r="P3925" i="1" s="1"/>
  <c r="P3924" i="1" s="1"/>
  <c r="P3923" i="1" s="1"/>
  <c r="P3922" i="1" s="1"/>
  <c r="P3921" i="1" s="1"/>
  <c r="P3920" i="1" s="1"/>
  <c r="P3919" i="1" s="1"/>
  <c r="P3918" i="1" s="1"/>
  <c r="P3917" i="1" s="1"/>
  <c r="P3916" i="1" s="1"/>
  <c r="P3915" i="1" s="1"/>
  <c r="P3914" i="1" s="1"/>
  <c r="P3913" i="1" s="1"/>
  <c r="P3912" i="1" s="1"/>
  <c r="P3911" i="1" s="1"/>
  <c r="P3910" i="1" s="1"/>
  <c r="P3909" i="1" s="1"/>
  <c r="O2396" i="1"/>
  <c r="N2397" i="1"/>
  <c r="O3654" i="1"/>
  <c r="N3655" i="1"/>
  <c r="O457" i="1"/>
  <c r="N458" i="1"/>
  <c r="O810" i="1"/>
  <c r="N811" i="1"/>
  <c r="O99" i="1"/>
  <c r="N100" i="1"/>
  <c r="O100" i="1"/>
  <c r="P100" i="1"/>
  <c r="P99" i="1" s="1"/>
  <c r="P98" i="1" s="1"/>
  <c r="P97" i="1" s="1"/>
  <c r="P96" i="1" s="1"/>
  <c r="P95" i="1" s="1"/>
  <c r="P94" i="1" s="1"/>
  <c r="P93" i="1" s="1"/>
  <c r="P92" i="1" s="1"/>
  <c r="P91" i="1" s="1"/>
  <c r="P90" i="1" s="1"/>
  <c r="P89" i="1" s="1"/>
  <c r="P88" i="1" s="1"/>
  <c r="P87" i="1" s="1"/>
  <c r="P86" i="1" s="1"/>
  <c r="P85" i="1" s="1"/>
  <c r="P84" i="1" s="1"/>
  <c r="P83" i="1" s="1"/>
  <c r="P82" i="1" s="1"/>
  <c r="P81" i="1" s="1"/>
  <c r="O1311" i="1"/>
  <c r="N1312" i="1"/>
  <c r="O2484" i="1"/>
  <c r="N2485" i="1"/>
  <c r="O2485" i="1"/>
  <c r="P2485" i="1"/>
  <c r="P2484" i="1" s="1"/>
  <c r="P2483" i="1" s="1"/>
  <c r="P2482" i="1" s="1"/>
  <c r="P2481" i="1" s="1"/>
  <c r="P2480" i="1" s="1"/>
  <c r="P2479" i="1" s="1"/>
  <c r="P2478" i="1" s="1"/>
  <c r="P2477" i="1" s="1"/>
  <c r="P2476" i="1" s="1"/>
  <c r="P2475" i="1" s="1"/>
  <c r="P2474" i="1" s="1"/>
  <c r="P2473" i="1" s="1"/>
  <c r="P2472" i="1" s="1"/>
  <c r="P2471" i="1" s="1"/>
  <c r="P2470" i="1" s="1"/>
  <c r="P2469" i="1" s="1"/>
  <c r="P2468" i="1" s="1"/>
  <c r="P2467" i="1" s="1"/>
  <c r="P2466" i="1" s="1"/>
  <c r="P2465" i="1" s="1"/>
  <c r="O479" i="1"/>
  <c r="N480" i="1"/>
  <c r="N1751" i="1"/>
  <c r="O1750" i="1"/>
  <c r="O2818" i="1"/>
  <c r="N2819" i="1"/>
  <c r="O955" i="1"/>
  <c r="N956" i="1"/>
  <c r="O2001" i="1"/>
  <c r="N2002" i="1"/>
  <c r="O2187" i="1"/>
  <c r="N2188" i="1"/>
  <c r="O1019" i="1"/>
  <c r="N1020" i="1"/>
  <c r="O1020" i="1"/>
  <c r="P1020" i="1"/>
  <c r="E72" i="3" s="1"/>
  <c r="M72" i="3" s="1"/>
  <c r="O1041" i="1"/>
  <c r="N1042" i="1"/>
  <c r="O1042" i="1"/>
  <c r="P1042" i="1"/>
  <c r="P1041" i="1" s="1"/>
  <c r="P1040" i="1" s="1"/>
  <c r="P1039" i="1" s="1"/>
  <c r="P1038" i="1" s="1"/>
  <c r="P1037" i="1" s="1"/>
  <c r="P1036" i="1" s="1"/>
  <c r="P1035" i="1" s="1"/>
  <c r="P1034" i="1" s="1"/>
  <c r="P1033" i="1" s="1"/>
  <c r="P1032" i="1" s="1"/>
  <c r="P1031" i="1" s="1"/>
  <c r="P1030" i="1" s="1"/>
  <c r="P1029" i="1" s="1"/>
  <c r="P1028" i="1" s="1"/>
  <c r="P1027" i="1" s="1"/>
  <c r="P1026" i="1" s="1"/>
  <c r="P1025" i="1" s="1"/>
  <c r="P1024" i="1" s="1"/>
  <c r="P1023" i="1" s="1"/>
  <c r="P1022" i="1" s="1"/>
  <c r="P1021" i="1" s="1"/>
  <c r="O3531" i="1"/>
  <c r="N3532" i="1"/>
  <c r="O3532" i="1"/>
  <c r="P3532" i="1"/>
  <c r="P3531" i="1" s="1"/>
  <c r="P3530" i="1" s="1"/>
  <c r="P3529" i="1" s="1"/>
  <c r="P3528" i="1" s="1"/>
  <c r="P3527" i="1" s="1"/>
  <c r="P3526" i="1" s="1"/>
  <c r="P3525" i="1" s="1"/>
  <c r="P3524" i="1" s="1"/>
  <c r="P3523" i="1" s="1"/>
  <c r="P3522" i="1" s="1"/>
  <c r="P3521" i="1" s="1"/>
  <c r="P3520" i="1" s="1"/>
  <c r="P3519" i="1" s="1"/>
  <c r="P3518" i="1" s="1"/>
  <c r="P3517" i="1" s="1"/>
  <c r="P3516" i="1" s="1"/>
  <c r="P3515" i="1" s="1"/>
  <c r="P3514" i="1" s="1"/>
  <c r="P3513" i="1" s="1"/>
  <c r="O1621" i="1"/>
  <c r="N1622" i="1"/>
  <c r="O1435" i="1"/>
  <c r="N1436" i="1"/>
  <c r="O1372" i="1"/>
  <c r="N1373" i="1"/>
  <c r="O1373" i="1"/>
  <c r="P1373" i="1"/>
  <c r="E89" i="3" s="1"/>
  <c r="O89" i="3" s="1"/>
  <c r="O1102" i="1"/>
  <c r="N1103" i="1"/>
  <c r="O3762" i="1"/>
  <c r="N3763" i="1"/>
  <c r="O3763" i="1"/>
  <c r="P3763" i="1"/>
  <c r="P3762" i="1" s="1"/>
  <c r="P3761" i="1" s="1"/>
  <c r="P3760" i="1" s="1"/>
  <c r="P3759" i="1" s="1"/>
  <c r="P3758" i="1" s="1"/>
  <c r="P3757" i="1" s="1"/>
  <c r="P3756" i="1" s="1"/>
  <c r="P3755" i="1" s="1"/>
  <c r="P3754" i="1" s="1"/>
  <c r="P3753" i="1" s="1"/>
  <c r="P3752" i="1" s="1"/>
  <c r="P3751" i="1" s="1"/>
  <c r="P3750" i="1" s="1"/>
  <c r="P3749" i="1" s="1"/>
  <c r="P3748" i="1" s="1"/>
  <c r="P3747" i="1" s="1"/>
  <c r="P3746" i="1" s="1"/>
  <c r="P3745" i="1" s="1"/>
  <c r="P3744" i="1" s="1"/>
  <c r="O602" i="1"/>
  <c r="N603" i="1"/>
  <c r="O850" i="1"/>
  <c r="N851" i="1"/>
  <c r="O3698" i="1"/>
  <c r="N3699" i="1"/>
  <c r="O3699" i="1"/>
  <c r="P3699" i="1"/>
  <c r="P3698" i="1" s="1"/>
  <c r="P3697" i="1" s="1"/>
  <c r="P3696" i="1" s="1"/>
  <c r="P3695" i="1" s="1"/>
  <c r="P3694" i="1" s="1"/>
  <c r="P3693" i="1" s="1"/>
  <c r="P3692" i="1" s="1"/>
  <c r="P3691" i="1" s="1"/>
  <c r="P3690" i="1" s="1"/>
  <c r="P3689" i="1" s="1"/>
  <c r="P3688" i="1" s="1"/>
  <c r="P3687" i="1" s="1"/>
  <c r="P3686" i="1" s="1"/>
  <c r="P3685" i="1" s="1"/>
  <c r="P3684" i="1" s="1"/>
  <c r="P3683" i="1" s="1"/>
  <c r="P3682" i="1" s="1"/>
  <c r="P3681" i="1" s="1"/>
  <c r="P3680" i="1" s="1"/>
  <c r="P3679" i="1" s="1"/>
  <c r="O2524" i="1"/>
  <c r="N2525" i="1"/>
  <c r="O2525" i="1"/>
  <c r="P2525" i="1"/>
  <c r="P2524" i="1" s="1"/>
  <c r="P2523" i="1" s="1"/>
  <c r="P2522" i="1" s="1"/>
  <c r="P2521" i="1" s="1"/>
  <c r="P2520" i="1" s="1"/>
  <c r="P2519" i="1" s="1"/>
  <c r="P2518" i="1" s="1"/>
  <c r="P2517" i="1" s="1"/>
  <c r="P2516" i="1" s="1"/>
  <c r="P2515" i="1" s="1"/>
  <c r="P2514" i="1" s="1"/>
  <c r="P2513" i="1" s="1"/>
  <c r="P2512" i="1" s="1"/>
  <c r="P2511" i="1" s="1"/>
  <c r="P2510" i="1" s="1"/>
  <c r="P2509" i="1" s="1"/>
  <c r="P2508" i="1" s="1"/>
  <c r="P2507" i="1" s="1"/>
  <c r="P2506" i="1" s="1"/>
  <c r="O3741" i="1"/>
  <c r="N3742" i="1"/>
  <c r="O1498" i="1"/>
  <c r="N1499" i="1"/>
  <c r="O3802" i="1"/>
  <c r="N3803" i="1"/>
  <c r="O3552" i="1"/>
  <c r="N3553" i="1"/>
  <c r="O2985" i="1"/>
  <c r="N2986" i="1"/>
  <c r="O1456" i="1"/>
  <c r="N1457" i="1"/>
  <c r="O1165" i="1"/>
  <c r="N1166" i="1"/>
  <c r="O1166" i="1"/>
  <c r="P1166" i="1"/>
  <c r="E79" i="3" s="1"/>
  <c r="O1063" i="1"/>
  <c r="N1064" i="1"/>
  <c r="O1064" i="1"/>
  <c r="P1064" i="1"/>
  <c r="E74" i="3" s="1"/>
  <c r="O74" i="3" s="1"/>
  <c r="M2941" i="1"/>
  <c r="O2940" i="1"/>
  <c r="O248" i="1"/>
  <c r="N249" i="1"/>
  <c r="F3969" i="1"/>
  <c r="E3970" i="1"/>
  <c r="E602" i="1"/>
  <c r="F601" i="1"/>
  <c r="N172" i="2"/>
  <c r="L172" i="2"/>
  <c r="H172" i="2"/>
  <c r="F172" i="2"/>
  <c r="N194" i="2"/>
  <c r="L194" i="2"/>
  <c r="H194" i="2"/>
  <c r="F194" i="2"/>
  <c r="N209" i="2"/>
  <c r="H209" i="2"/>
  <c r="L209" i="2"/>
  <c r="F209" i="2"/>
  <c r="N60" i="2"/>
  <c r="L60" i="2"/>
  <c r="F60" i="2"/>
  <c r="H60" i="2"/>
  <c r="N123" i="2"/>
  <c r="H123" i="2"/>
  <c r="F123" i="2"/>
  <c r="L123" i="2"/>
  <c r="N28" i="2"/>
  <c r="L28" i="2"/>
  <c r="F28" i="2"/>
  <c r="H28" i="2"/>
  <c r="N144" i="2"/>
  <c r="H144" i="2"/>
  <c r="F144" i="2"/>
  <c r="L144" i="2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D94" i="2"/>
  <c r="N75" i="2"/>
  <c r="H75" i="2"/>
  <c r="F75" i="2"/>
  <c r="L75" i="2"/>
  <c r="L27" i="2"/>
  <c r="N27" i="2"/>
  <c r="H27" i="2"/>
  <c r="F27" i="2"/>
  <c r="N154" i="2"/>
  <c r="L154" i="2"/>
  <c r="H154" i="2"/>
  <c r="F154" i="2"/>
  <c r="N63" i="2"/>
  <c r="L63" i="2"/>
  <c r="F63" i="2"/>
  <c r="H63" i="2"/>
  <c r="H183" i="2"/>
  <c r="N183" i="2"/>
  <c r="L183" i="2"/>
  <c r="F183" i="2"/>
  <c r="N40" i="2"/>
  <c r="H40" i="2"/>
  <c r="L40" i="2"/>
  <c r="F40" i="2"/>
  <c r="N137" i="2"/>
  <c r="L137" i="2"/>
  <c r="H137" i="2"/>
  <c r="F137" i="2"/>
  <c r="E1373" i="1"/>
  <c r="F1373" i="1"/>
  <c r="G1373" i="1"/>
  <c r="F1372" i="1"/>
  <c r="E543" i="1"/>
  <c r="F543" i="1"/>
  <c r="G543" i="1"/>
  <c r="F542" i="1"/>
  <c r="E3742" i="1"/>
  <c r="F374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D26" i="2"/>
  <c r="F1561" i="1"/>
  <c r="E1562" i="1"/>
  <c r="E122" i="1"/>
  <c r="F122" i="1"/>
  <c r="G122" i="1"/>
  <c r="F12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D85" i="2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D114" i="2"/>
  <c r="F1685" i="1"/>
  <c r="E1686" i="1"/>
  <c r="E2168" i="1"/>
  <c r="F2168" i="1"/>
  <c r="G2168" i="1"/>
  <c r="F2167" i="1"/>
  <c r="F183" i="1"/>
  <c r="E184" i="1"/>
  <c r="E2986" i="1"/>
  <c r="F2985" i="1"/>
  <c r="E2650" i="1"/>
  <c r="F2649" i="1"/>
  <c r="E436" i="1"/>
  <c r="F435" i="1"/>
  <c r="E1917" i="1"/>
  <c r="F1917" i="1"/>
  <c r="G1917" i="1"/>
  <c r="F1916" i="1"/>
  <c r="F3237" i="1"/>
  <c r="E3238" i="1"/>
  <c r="E458" i="1"/>
  <c r="F45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D206" i="2"/>
  <c r="E2878" i="1"/>
  <c r="F2877" i="1"/>
  <c r="E2397" i="1"/>
  <c r="F2396" i="1"/>
  <c r="E2003" i="1"/>
  <c r="F2003" i="1"/>
  <c r="G2003" i="1"/>
  <c r="F2002" i="1"/>
  <c r="F1455" i="1"/>
  <c r="E1456" i="1"/>
  <c r="F291" i="1"/>
  <c r="E292" i="1"/>
  <c r="E2942" i="1"/>
  <c r="F2941" i="1"/>
  <c r="F312" i="1"/>
  <c r="E31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D50" i="2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D146" i="2"/>
  <c r="E2609" i="1"/>
  <c r="F2608" i="1"/>
  <c r="E480" i="1"/>
  <c r="F479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D79" i="2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D36" i="2"/>
  <c r="E1707" i="1"/>
  <c r="F1706" i="1"/>
  <c r="F2272" i="1"/>
  <c r="E2273" i="1"/>
  <c r="F2273" i="1"/>
  <c r="G2273" i="1"/>
  <c r="E914" i="1"/>
  <c r="F913" i="1"/>
  <c r="E1352" i="1"/>
  <c r="F1351" i="1"/>
  <c r="E3365" i="1"/>
  <c r="F3365" i="1"/>
  <c r="G3365" i="1"/>
  <c r="F3364" i="1"/>
  <c r="E812" i="1"/>
  <c r="F812" i="1"/>
  <c r="G812" i="1"/>
  <c r="F811" i="1"/>
  <c r="F1498" i="1"/>
  <c r="E1499" i="1"/>
  <c r="E3928" i="1"/>
  <c r="F3927" i="1"/>
  <c r="E3050" i="1"/>
  <c r="F3049" i="1"/>
  <c r="E2504" i="1"/>
  <c r="F2503" i="1"/>
  <c r="E1541" i="1"/>
  <c r="F1541" i="1"/>
  <c r="G1541" i="1"/>
  <c r="F1540" i="1"/>
  <c r="E1773" i="1"/>
  <c r="F1773" i="1"/>
  <c r="G1773" i="1"/>
  <c r="F1772" i="1"/>
  <c r="E3552" i="1"/>
  <c r="F3551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D113" i="2"/>
  <c r="E3446" i="1"/>
  <c r="F3445" i="1"/>
  <c r="E1854" i="1"/>
  <c r="F1853" i="1"/>
  <c r="F3613" i="1"/>
  <c r="E3614" i="1"/>
  <c r="F643" i="1"/>
  <c r="E644" i="1"/>
  <c r="E3282" i="1"/>
  <c r="F3282" i="1"/>
  <c r="G3282" i="1"/>
  <c r="F3281" i="1"/>
  <c r="E3010" i="1"/>
  <c r="F3010" i="1"/>
  <c r="G3010" i="1"/>
  <c r="F3009" i="1"/>
  <c r="E624" i="1"/>
  <c r="F624" i="1"/>
  <c r="G624" i="1"/>
  <c r="F623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D82" i="2"/>
  <c r="E1186" i="1"/>
  <c r="F1185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D99" i="2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D204" i="2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D139" i="2"/>
  <c r="E850" i="1"/>
  <c r="F849" i="1"/>
  <c r="E2043" i="1"/>
  <c r="F2042" i="1"/>
  <c r="E2817" i="1"/>
  <c r="F2816" i="1"/>
  <c r="F2900" i="1"/>
  <c r="E2901" i="1"/>
  <c r="F2901" i="1"/>
  <c r="G2901" i="1"/>
  <c r="E2147" i="1"/>
  <c r="F2147" i="1"/>
  <c r="G2147" i="1"/>
  <c r="F2146" i="1"/>
  <c r="E2965" i="1"/>
  <c r="F2964" i="1"/>
  <c r="E751" i="1"/>
  <c r="F751" i="1"/>
  <c r="G751" i="1"/>
  <c r="F750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D43" i="2"/>
  <c r="F2629" i="1"/>
  <c r="E2630" i="1"/>
  <c r="F2630" i="1"/>
  <c r="G2630" i="1"/>
  <c r="E3324" i="1"/>
  <c r="F3323" i="1"/>
  <c r="E2253" i="1"/>
  <c r="F2253" i="1"/>
  <c r="G2253" i="1"/>
  <c r="F2252" i="1"/>
  <c r="E688" i="1"/>
  <c r="F688" i="1"/>
  <c r="G688" i="1"/>
  <c r="F687" i="1"/>
  <c r="E2546" i="1"/>
  <c r="F2545" i="1"/>
  <c r="E956" i="1"/>
  <c r="F955" i="1"/>
  <c r="E3194" i="1"/>
  <c r="F3193" i="1"/>
  <c r="F979" i="1"/>
  <c r="E980" i="1"/>
  <c r="F980" i="1"/>
  <c r="G980" i="1"/>
  <c r="F1102" i="1"/>
  <c r="E110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D174" i="2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D48" i="2"/>
  <c r="F1394" i="1"/>
  <c r="E1395" i="1"/>
  <c r="F1395" i="1"/>
  <c r="G1395" i="1"/>
  <c r="E1751" i="1"/>
  <c r="F1750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D125" i="2"/>
  <c r="E1207" i="1"/>
  <c r="F1206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D39" i="2"/>
  <c r="E665" i="1"/>
  <c r="F664" i="1"/>
  <c r="E501" i="1"/>
  <c r="F500" i="1"/>
  <c r="E791" i="1"/>
  <c r="F791" i="1"/>
  <c r="G791" i="1"/>
  <c r="F790" i="1"/>
  <c r="E1961" i="1"/>
  <c r="F1961" i="1"/>
  <c r="G1961" i="1"/>
  <c r="F1960" i="1"/>
  <c r="E1000" i="1"/>
  <c r="F1000" i="1"/>
  <c r="G1000" i="1"/>
  <c r="F999" i="1"/>
  <c r="E2023" i="1"/>
  <c r="F2023" i="1"/>
  <c r="G2023" i="1"/>
  <c r="F2022" i="1"/>
  <c r="F3531" i="1"/>
  <c r="E3532" i="1"/>
  <c r="F3532" i="1"/>
  <c r="G353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D129" i="2"/>
  <c r="E1250" i="1"/>
  <c r="F1249" i="1"/>
  <c r="E2798" i="1"/>
  <c r="F2798" i="1"/>
  <c r="G2798" i="1"/>
  <c r="F2797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D197" i="2"/>
  <c r="E2337" i="1"/>
  <c r="F2337" i="1"/>
  <c r="G2337" i="1"/>
  <c r="F2336" i="1"/>
  <c r="E374" i="1"/>
  <c r="F374" i="1"/>
  <c r="G374" i="1"/>
  <c r="F373" i="1"/>
  <c r="E1040" i="1"/>
  <c r="F1039" i="1"/>
  <c r="E1730" i="1"/>
  <c r="F1730" i="1"/>
  <c r="G1730" i="1"/>
  <c r="F1729" i="1"/>
  <c r="E1271" i="1"/>
  <c r="F1271" i="1"/>
  <c r="G1271" i="1"/>
  <c r="F1270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D190" i="2"/>
  <c r="E2233" i="1"/>
  <c r="F2233" i="1"/>
  <c r="G2233" i="1"/>
  <c r="F2232" i="1"/>
  <c r="E2357" i="1"/>
  <c r="F2356" i="1"/>
  <c r="E892" i="1"/>
  <c r="F891" i="1"/>
  <c r="F1310" i="1"/>
  <c r="E1311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D185" i="2"/>
  <c r="E872" i="1"/>
  <c r="F872" i="1"/>
  <c r="G872" i="1"/>
  <c r="F871" i="1"/>
  <c r="F2461" i="1"/>
  <c r="E2462" i="1"/>
  <c r="F2671" i="1"/>
  <c r="E2672" i="1"/>
  <c r="F2672" i="1"/>
  <c r="G2672" i="1"/>
  <c r="E935" i="1"/>
  <c r="F934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D163" i="2"/>
  <c r="F1937" i="1"/>
  <c r="E1938" i="1"/>
  <c r="E3426" i="1"/>
  <c r="F3426" i="1"/>
  <c r="G3426" i="1"/>
  <c r="F3425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D177" i="2"/>
  <c r="E3303" i="1"/>
  <c r="F3302" i="1"/>
  <c r="F1062" i="1"/>
  <c r="E1063" i="1"/>
  <c r="F707" i="1"/>
  <c r="E708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D170" i="2"/>
  <c r="E2065" i="1"/>
  <c r="F2065" i="1"/>
  <c r="G2065" i="1"/>
  <c r="F2064" i="1"/>
  <c r="E2441" i="1"/>
  <c r="F2441" i="1"/>
  <c r="G2441" i="1"/>
  <c r="F2440" i="1"/>
  <c r="E1643" i="1"/>
  <c r="F1643" i="1"/>
  <c r="G1643" i="1"/>
  <c r="F1642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D96" i="2"/>
  <c r="E1663" i="1"/>
  <c r="F1662" i="1"/>
  <c r="E2105" i="1"/>
  <c r="F2104" i="1"/>
  <c r="F1622" i="1"/>
  <c r="E1623" i="1"/>
  <c r="F1623" i="1"/>
  <c r="G1623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D142" i="2"/>
  <c r="E3906" i="1"/>
  <c r="F39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D186" i="2"/>
  <c r="E249" i="1"/>
  <c r="F248" i="1"/>
  <c r="E142" i="1"/>
  <c r="F141" i="1"/>
  <c r="E2293" i="1"/>
  <c r="F229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D173" i="2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D91" i="2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D195" i="2"/>
  <c r="F1143" i="1"/>
  <c r="E1144" i="1"/>
  <c r="F1019" i="1"/>
  <c r="E1020" i="1"/>
  <c r="F1020" i="1"/>
  <c r="G1020" i="1"/>
  <c r="E1981" i="1"/>
  <c r="F1980" i="1"/>
  <c r="E1815" i="1"/>
  <c r="F1814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D203" i="2"/>
  <c r="E394" i="1"/>
  <c r="F393" i="1"/>
  <c r="E2189" i="1"/>
  <c r="F2188" i="1"/>
  <c r="E2778" i="1"/>
  <c r="F2778" i="1"/>
  <c r="G2778" i="1"/>
  <c r="F2777" i="1"/>
  <c r="E3804" i="1"/>
  <c r="F3803" i="1"/>
  <c r="E3470" i="1"/>
  <c r="F3470" i="1"/>
  <c r="G3470" i="1"/>
  <c r="F3469" i="1"/>
  <c r="E3698" i="1"/>
  <c r="F3697" i="1"/>
  <c r="E2693" i="1"/>
  <c r="F2692" i="1"/>
  <c r="E2858" i="1"/>
  <c r="F2858" i="1"/>
  <c r="G2858" i="1"/>
  <c r="F2857" i="1"/>
  <c r="E206" i="1"/>
  <c r="F205" i="1"/>
  <c r="E228" i="1"/>
  <c r="F227" i="1"/>
  <c r="E1435" i="1"/>
  <c r="F1434" i="1"/>
  <c r="E1794" i="1"/>
  <c r="F1793" i="1"/>
  <c r="E1602" i="1"/>
  <c r="F1602" i="1"/>
  <c r="G1602" i="1"/>
  <c r="F1601" i="1"/>
  <c r="E2316" i="1"/>
  <c r="F2315" i="1"/>
  <c r="E3866" i="1"/>
  <c r="F3865" i="1"/>
  <c r="E3720" i="1"/>
  <c r="F3719" i="1"/>
  <c r="E3950" i="1"/>
  <c r="F3950" i="1"/>
  <c r="G3950" i="1"/>
  <c r="F3949" i="1"/>
  <c r="E2714" i="1"/>
  <c r="F2713" i="1"/>
  <c r="E2757" i="1"/>
  <c r="F2756" i="1"/>
  <c r="E730" i="1"/>
  <c r="F729" i="1"/>
  <c r="E3656" i="1"/>
  <c r="F3656" i="1"/>
  <c r="G3656" i="1"/>
  <c r="F3655" i="1"/>
  <c r="E3676" i="1"/>
  <c r="F3675" i="1"/>
  <c r="E3512" i="1"/>
  <c r="F3512" i="1"/>
  <c r="G3512" i="1"/>
  <c r="F3511" i="1"/>
  <c r="E3260" i="1"/>
  <c r="F3259" i="1"/>
  <c r="F4232" i="4"/>
  <c r="E4233" i="4"/>
  <c r="F4233" i="4"/>
  <c r="F4337" i="4"/>
  <c r="E4338" i="4"/>
  <c r="F4338" i="4"/>
  <c r="F3339" i="4"/>
  <c r="E3340" i="4"/>
  <c r="F3340" i="4"/>
  <c r="E2482" i="4"/>
  <c r="F2482" i="4"/>
  <c r="F2481" i="4"/>
  <c r="P1372" i="1"/>
  <c r="P1371" i="1" s="1"/>
  <c r="P1370" i="1" s="1"/>
  <c r="P1369" i="1" s="1"/>
  <c r="P1368" i="1" s="1"/>
  <c r="P1367" i="1" s="1"/>
  <c r="P1366" i="1" s="1"/>
  <c r="P1365" i="1" s="1"/>
  <c r="P1364" i="1" s="1"/>
  <c r="P1363" i="1" s="1"/>
  <c r="P1362" i="1" s="1"/>
  <c r="P1361" i="1" s="1"/>
  <c r="P1360" i="1" s="1"/>
  <c r="P1359" i="1" s="1"/>
  <c r="P1358" i="1" s="1"/>
  <c r="P1357" i="1" s="1"/>
  <c r="P1356" i="1" s="1"/>
  <c r="P1355" i="1" s="1"/>
  <c r="P1354" i="1" s="1"/>
  <c r="O665" i="1"/>
  <c r="N666" i="1"/>
  <c r="O666" i="1"/>
  <c r="P666" i="1"/>
  <c r="P665" i="1" s="1"/>
  <c r="P664" i="1" s="1"/>
  <c r="P663" i="1" s="1"/>
  <c r="P662" i="1" s="1"/>
  <c r="P661" i="1" s="1"/>
  <c r="P660" i="1" s="1"/>
  <c r="P659" i="1" s="1"/>
  <c r="P658" i="1" s="1"/>
  <c r="P657" i="1" s="1"/>
  <c r="P656" i="1" s="1"/>
  <c r="P655" i="1" s="1"/>
  <c r="P654" i="1" s="1"/>
  <c r="P653" i="1" s="1"/>
  <c r="P652" i="1" s="1"/>
  <c r="P651" i="1" s="1"/>
  <c r="P650" i="1" s="1"/>
  <c r="P649" i="1" s="1"/>
  <c r="P648" i="1" s="1"/>
  <c r="P647" i="1" s="1"/>
  <c r="P646" i="1" s="1"/>
  <c r="N791" i="1"/>
  <c r="O791" i="1"/>
  <c r="P791" i="1"/>
  <c r="E61" i="3" s="1"/>
  <c r="O61" i="3" s="1"/>
  <c r="O790" i="1"/>
  <c r="O206" i="1"/>
  <c r="N207" i="1"/>
  <c r="N3826" i="1"/>
  <c r="O3825" i="1"/>
  <c r="N184" i="1"/>
  <c r="O183" i="1"/>
  <c r="N3426" i="1"/>
  <c r="O3426" i="1"/>
  <c r="P3426" i="1"/>
  <c r="P3425" i="1" s="1"/>
  <c r="P3424" i="1" s="1"/>
  <c r="P3423" i="1" s="1"/>
  <c r="P3422" i="1" s="1"/>
  <c r="P3421" i="1" s="1"/>
  <c r="P3420" i="1" s="1"/>
  <c r="P3419" i="1" s="1"/>
  <c r="P3418" i="1" s="1"/>
  <c r="P3417" i="1" s="1"/>
  <c r="P3416" i="1" s="1"/>
  <c r="P3415" i="1" s="1"/>
  <c r="P3414" i="1" s="1"/>
  <c r="P3413" i="1" s="1"/>
  <c r="P3412" i="1" s="1"/>
  <c r="P3411" i="1" s="1"/>
  <c r="P3410" i="1" s="1"/>
  <c r="P3409" i="1" s="1"/>
  <c r="P3408" i="1" s="1"/>
  <c r="P3407" i="1" s="1"/>
  <c r="P3406" i="1" s="1"/>
  <c r="O3425" i="1"/>
  <c r="O603" i="1"/>
  <c r="N604" i="1"/>
  <c r="O604" i="1"/>
  <c r="P604" i="1"/>
  <c r="E52" i="3" s="1"/>
  <c r="M52" i="3" s="1"/>
  <c r="O1103" i="1"/>
  <c r="N1104" i="1"/>
  <c r="O1436" i="1"/>
  <c r="N1437" i="1"/>
  <c r="O1437" i="1"/>
  <c r="P1437" i="1"/>
  <c r="N1187" i="1"/>
  <c r="O1187" i="1"/>
  <c r="P1187" i="1"/>
  <c r="O1186" i="1"/>
  <c r="O644" i="1"/>
  <c r="N645" i="1"/>
  <c r="O645" i="1"/>
  <c r="P645" i="1"/>
  <c r="P644" i="1" s="1"/>
  <c r="P643" i="1" s="1"/>
  <c r="P642" i="1" s="1"/>
  <c r="P641" i="1" s="1"/>
  <c r="P640" i="1" s="1"/>
  <c r="P639" i="1" s="1"/>
  <c r="P638" i="1" s="1"/>
  <c r="P637" i="1" s="1"/>
  <c r="P636" i="1" s="1"/>
  <c r="P635" i="1" s="1"/>
  <c r="P634" i="1" s="1"/>
  <c r="P633" i="1" s="1"/>
  <c r="P632" i="1" s="1"/>
  <c r="P631" i="1" s="1"/>
  <c r="P630" i="1" s="1"/>
  <c r="P629" i="1" s="1"/>
  <c r="P628" i="1" s="1"/>
  <c r="P627" i="1" s="1"/>
  <c r="P626" i="1" s="1"/>
  <c r="P625" i="1" s="1"/>
  <c r="O2044" i="1"/>
  <c r="N2045" i="1"/>
  <c r="O2045" i="1"/>
  <c r="P2045" i="1"/>
  <c r="P2044" i="1" s="1"/>
  <c r="P2043" i="1" s="1"/>
  <c r="P2042" i="1" s="1"/>
  <c r="P2041" i="1" s="1"/>
  <c r="P2040" i="1" s="1"/>
  <c r="P2039" i="1" s="1"/>
  <c r="P2038" i="1" s="1"/>
  <c r="P2037" i="1" s="1"/>
  <c r="P2036" i="1" s="1"/>
  <c r="P2035" i="1" s="1"/>
  <c r="P2034" i="1" s="1"/>
  <c r="P2033" i="1" s="1"/>
  <c r="P2032" i="1" s="1"/>
  <c r="P2031" i="1" s="1"/>
  <c r="P2030" i="1" s="1"/>
  <c r="P2029" i="1" s="1"/>
  <c r="P2028" i="1" s="1"/>
  <c r="P2027" i="1" s="1"/>
  <c r="P2026" i="1" s="1"/>
  <c r="P2025" i="1" s="1"/>
  <c r="P2024" i="1" s="1"/>
  <c r="O3866" i="1"/>
  <c r="N3867" i="1"/>
  <c r="O2878" i="1"/>
  <c r="N2879" i="1"/>
  <c r="O2293" i="1"/>
  <c r="N2294" i="1"/>
  <c r="O2651" i="1"/>
  <c r="N2652" i="1"/>
  <c r="O2652" i="1"/>
  <c r="P2652" i="1"/>
  <c r="E150" i="3" s="1"/>
  <c r="M150" i="3" s="1"/>
  <c r="O292" i="1"/>
  <c r="N293" i="1"/>
  <c r="O293" i="1"/>
  <c r="P293" i="1"/>
  <c r="P292" i="1" s="1"/>
  <c r="P291" i="1" s="1"/>
  <c r="P290" i="1" s="1"/>
  <c r="P289" i="1" s="1"/>
  <c r="P288" i="1" s="1"/>
  <c r="P287" i="1" s="1"/>
  <c r="P286" i="1" s="1"/>
  <c r="P285" i="1" s="1"/>
  <c r="P284" i="1" s="1"/>
  <c r="P283" i="1" s="1"/>
  <c r="P282" i="1" s="1"/>
  <c r="P281" i="1" s="1"/>
  <c r="P280" i="1" s="1"/>
  <c r="P279" i="1" s="1"/>
  <c r="P278" i="1" s="1"/>
  <c r="P277" i="1" s="1"/>
  <c r="P276" i="1" s="1"/>
  <c r="P275" i="1" s="1"/>
  <c r="P274" i="1" s="1"/>
  <c r="P273" i="1" s="1"/>
  <c r="N2147" i="1"/>
  <c r="O2147" i="1"/>
  <c r="P2147" i="1"/>
  <c r="E126" i="3" s="1"/>
  <c r="O126" i="3" s="1"/>
  <c r="O2146" i="1"/>
  <c r="O1393" i="1"/>
  <c r="N1394" i="1"/>
  <c r="O436" i="1"/>
  <c r="N437" i="1"/>
  <c r="O914" i="1"/>
  <c r="N915" i="1"/>
  <c r="O915" i="1"/>
  <c r="P915" i="1"/>
  <c r="E67" i="3" s="1"/>
  <c r="O59" i="1"/>
  <c r="N60" i="1"/>
  <c r="O2986" i="1"/>
  <c r="N2987" i="1"/>
  <c r="O2987" i="1"/>
  <c r="P2987" i="1"/>
  <c r="O3803" i="1"/>
  <c r="N3804" i="1"/>
  <c r="N3743" i="1"/>
  <c r="O3743" i="1"/>
  <c r="P3743" i="1"/>
  <c r="O3742" i="1"/>
  <c r="O2002" i="1"/>
  <c r="N2003" i="1"/>
  <c r="O2003" i="1"/>
  <c r="P2003" i="1"/>
  <c r="P2002" i="1" s="1"/>
  <c r="P2001" i="1" s="1"/>
  <c r="P2000" i="1" s="1"/>
  <c r="P1999" i="1" s="1"/>
  <c r="P1998" i="1" s="1"/>
  <c r="P1997" i="1" s="1"/>
  <c r="P1996" i="1" s="1"/>
  <c r="P1995" i="1" s="1"/>
  <c r="P1994" i="1" s="1"/>
  <c r="P1993" i="1" s="1"/>
  <c r="P1992" i="1" s="1"/>
  <c r="P1991" i="1" s="1"/>
  <c r="P1990" i="1" s="1"/>
  <c r="P1989" i="1" s="1"/>
  <c r="P1988" i="1" s="1"/>
  <c r="P1987" i="1" s="1"/>
  <c r="P1986" i="1" s="1"/>
  <c r="P1985" i="1" s="1"/>
  <c r="P1984" i="1" s="1"/>
  <c r="P1983" i="1" s="1"/>
  <c r="O2819" i="1"/>
  <c r="N2820" i="1"/>
  <c r="O2820" i="1"/>
  <c r="P2820" i="1"/>
  <c r="P2819" i="1" s="1"/>
  <c r="P2818" i="1" s="1"/>
  <c r="P2817" i="1" s="1"/>
  <c r="P2816" i="1" s="1"/>
  <c r="P2815" i="1" s="1"/>
  <c r="P2814" i="1" s="1"/>
  <c r="P2813" i="1" s="1"/>
  <c r="P2812" i="1" s="1"/>
  <c r="P2811" i="1" s="1"/>
  <c r="P2810" i="1" s="1"/>
  <c r="P2809" i="1" s="1"/>
  <c r="P2808" i="1" s="1"/>
  <c r="P2807" i="1" s="1"/>
  <c r="P2806" i="1" s="1"/>
  <c r="P2805" i="1" s="1"/>
  <c r="P2804" i="1" s="1"/>
  <c r="P2803" i="1" s="1"/>
  <c r="P2802" i="1" s="1"/>
  <c r="P2801" i="1" s="1"/>
  <c r="P2800" i="1" s="1"/>
  <c r="P2799" i="1" s="1"/>
  <c r="O480" i="1"/>
  <c r="N481" i="1"/>
  <c r="O481" i="1"/>
  <c r="P481" i="1"/>
  <c r="P480" i="1" s="1"/>
  <c r="P479" i="1" s="1"/>
  <c r="P478" i="1" s="1"/>
  <c r="P477" i="1" s="1"/>
  <c r="P476" i="1" s="1"/>
  <c r="P475" i="1" s="1"/>
  <c r="P474" i="1" s="1"/>
  <c r="P473" i="1" s="1"/>
  <c r="P472" i="1" s="1"/>
  <c r="P471" i="1" s="1"/>
  <c r="P470" i="1" s="1"/>
  <c r="P469" i="1" s="1"/>
  <c r="P468" i="1" s="1"/>
  <c r="P467" i="1" s="1"/>
  <c r="P466" i="1" s="1"/>
  <c r="P465" i="1" s="1"/>
  <c r="P464" i="1" s="1"/>
  <c r="P463" i="1" s="1"/>
  <c r="P462" i="1" s="1"/>
  <c r="P461" i="1" s="1"/>
  <c r="P460" i="1" s="1"/>
  <c r="O1312" i="1"/>
  <c r="N1313" i="1"/>
  <c r="O1313" i="1"/>
  <c r="P1313" i="1"/>
  <c r="E86" i="3" s="1"/>
  <c r="O811" i="1"/>
  <c r="N812" i="1"/>
  <c r="O812" i="1"/>
  <c r="P812" i="1"/>
  <c r="P811" i="1" s="1"/>
  <c r="P810" i="1" s="1"/>
  <c r="P809" i="1" s="1"/>
  <c r="P808" i="1" s="1"/>
  <c r="P807" i="1" s="1"/>
  <c r="P806" i="1" s="1"/>
  <c r="P805" i="1" s="1"/>
  <c r="P804" i="1" s="1"/>
  <c r="P803" i="1" s="1"/>
  <c r="P802" i="1" s="1"/>
  <c r="P801" i="1" s="1"/>
  <c r="P800" i="1" s="1"/>
  <c r="P799" i="1" s="1"/>
  <c r="P798" i="1" s="1"/>
  <c r="P797" i="1" s="1"/>
  <c r="P796" i="1" s="1"/>
  <c r="P795" i="1" s="1"/>
  <c r="P794" i="1" s="1"/>
  <c r="P793" i="1" s="1"/>
  <c r="P792" i="1" s="1"/>
  <c r="O3655" i="1"/>
  <c r="N3656" i="1"/>
  <c r="O3656" i="1"/>
  <c r="P3656" i="1"/>
  <c r="O3448" i="1"/>
  <c r="N3449" i="1"/>
  <c r="O3449" i="1"/>
  <c r="P3449" i="1"/>
  <c r="P3448" i="1" s="1"/>
  <c r="P3447" i="1" s="1"/>
  <c r="P3446" i="1" s="1"/>
  <c r="P3445" i="1" s="1"/>
  <c r="P3444" i="1" s="1"/>
  <c r="P3443" i="1" s="1"/>
  <c r="P3442" i="1" s="1"/>
  <c r="P3441" i="1" s="1"/>
  <c r="P3440" i="1" s="1"/>
  <c r="P3439" i="1" s="1"/>
  <c r="P3438" i="1" s="1"/>
  <c r="P3437" i="1" s="1"/>
  <c r="P3436" i="1" s="1"/>
  <c r="P3435" i="1" s="1"/>
  <c r="P3434" i="1" s="1"/>
  <c r="P3433" i="1" s="1"/>
  <c r="P3432" i="1" s="1"/>
  <c r="P3431" i="1" s="1"/>
  <c r="P3430" i="1" s="1"/>
  <c r="P3429" i="1" s="1"/>
  <c r="P3428" i="1" s="1"/>
  <c r="P3427" i="1" s="1"/>
  <c r="O1207" i="1"/>
  <c r="N1208" i="1"/>
  <c r="O1457" i="1"/>
  <c r="N1458" i="1"/>
  <c r="O3553" i="1"/>
  <c r="N3554" i="1"/>
  <c r="O3554" i="1"/>
  <c r="P3554" i="1"/>
  <c r="P3553" i="1" s="1"/>
  <c r="P3552" i="1" s="1"/>
  <c r="P3551" i="1" s="1"/>
  <c r="P3550" i="1" s="1"/>
  <c r="P3549" i="1" s="1"/>
  <c r="P3548" i="1" s="1"/>
  <c r="P3547" i="1" s="1"/>
  <c r="P3546" i="1" s="1"/>
  <c r="P3545" i="1" s="1"/>
  <c r="P3544" i="1" s="1"/>
  <c r="P3543" i="1" s="1"/>
  <c r="P3542" i="1" s="1"/>
  <c r="P3541" i="1" s="1"/>
  <c r="P3540" i="1" s="1"/>
  <c r="P3539" i="1" s="1"/>
  <c r="P3538" i="1" s="1"/>
  <c r="P3537" i="1" s="1"/>
  <c r="P3536" i="1" s="1"/>
  <c r="P3535" i="1" s="1"/>
  <c r="P3534" i="1" s="1"/>
  <c r="P3533" i="1" s="1"/>
  <c r="O1499" i="1"/>
  <c r="N1500" i="1"/>
  <c r="O2188" i="1"/>
  <c r="N2189" i="1"/>
  <c r="O956" i="1"/>
  <c r="N957" i="1"/>
  <c r="O458" i="1"/>
  <c r="N459" i="1"/>
  <c r="O459" i="1"/>
  <c r="P459" i="1"/>
  <c r="O2397" i="1"/>
  <c r="N2398" i="1"/>
  <c r="O2546" i="1"/>
  <c r="N2547" i="1"/>
  <c r="O2547" i="1"/>
  <c r="P2547" i="1"/>
  <c r="P2546" i="1" s="1"/>
  <c r="P2545" i="1" s="1"/>
  <c r="P2544" i="1" s="1"/>
  <c r="P2543" i="1" s="1"/>
  <c r="P2542" i="1" s="1"/>
  <c r="P2541" i="1" s="1"/>
  <c r="P2540" i="1" s="1"/>
  <c r="P2539" i="1" s="1"/>
  <c r="P2538" i="1" s="1"/>
  <c r="P2537" i="1" s="1"/>
  <c r="P2536" i="1" s="1"/>
  <c r="P2535" i="1" s="1"/>
  <c r="P2534" i="1" s="1"/>
  <c r="P2533" i="1" s="1"/>
  <c r="P2532" i="1" s="1"/>
  <c r="P2531" i="1" s="1"/>
  <c r="P2530" i="1" s="1"/>
  <c r="P2529" i="1" s="1"/>
  <c r="P2528" i="1" s="1"/>
  <c r="P2527" i="1" s="1"/>
  <c r="P2526" i="1" s="1"/>
  <c r="O1938" i="1"/>
  <c r="N1939" i="1"/>
  <c r="O1143" i="1"/>
  <c r="N1144" i="1"/>
  <c r="O3261" i="1"/>
  <c r="N3262" i="1"/>
  <c r="O3262" i="1"/>
  <c r="P3262" i="1"/>
  <c r="O2756" i="1"/>
  <c r="N2757" i="1"/>
  <c r="O3676" i="1"/>
  <c r="N3677" i="1"/>
  <c r="O708" i="1"/>
  <c r="N709" i="1"/>
  <c r="O2463" i="1"/>
  <c r="N2464" i="1"/>
  <c r="O2464" i="1"/>
  <c r="P2464" i="1"/>
  <c r="O2715" i="1"/>
  <c r="N2716" i="1"/>
  <c r="O314" i="1"/>
  <c r="N315" i="1"/>
  <c r="O315" i="1"/>
  <c r="P315" i="1"/>
  <c r="P314" i="1" s="1"/>
  <c r="P313" i="1" s="1"/>
  <c r="P312" i="1" s="1"/>
  <c r="P311" i="1" s="1"/>
  <c r="P310" i="1" s="1"/>
  <c r="P309" i="1" s="1"/>
  <c r="P308" i="1" s="1"/>
  <c r="P307" i="1" s="1"/>
  <c r="P306" i="1" s="1"/>
  <c r="P305" i="1" s="1"/>
  <c r="P304" i="1" s="1"/>
  <c r="P303" i="1" s="1"/>
  <c r="P302" i="1" s="1"/>
  <c r="P301" i="1" s="1"/>
  <c r="P300" i="1" s="1"/>
  <c r="P299" i="1" s="1"/>
  <c r="P298" i="1" s="1"/>
  <c r="P297" i="1" s="1"/>
  <c r="P296" i="1" s="1"/>
  <c r="P295" i="1" s="1"/>
  <c r="P294" i="1" s="1"/>
  <c r="M2942" i="1"/>
  <c r="O2941" i="1"/>
  <c r="O1793" i="1"/>
  <c r="N1794" i="1"/>
  <c r="O249" i="1"/>
  <c r="N250" i="1"/>
  <c r="O851" i="1"/>
  <c r="N852" i="1"/>
  <c r="O852" i="1"/>
  <c r="P852" i="1"/>
  <c r="E64" i="3" s="1"/>
  <c r="M64" i="3" s="1"/>
  <c r="O1622" i="1"/>
  <c r="N1623" i="1"/>
  <c r="O1623" i="1"/>
  <c r="P1623" i="1"/>
  <c r="O3970" i="1"/>
  <c r="N3971" i="1"/>
  <c r="O2568" i="1"/>
  <c r="N2569" i="1"/>
  <c r="O2569" i="1"/>
  <c r="P2569" i="1"/>
  <c r="E146" i="3" s="1"/>
  <c r="I146" i="3" s="1"/>
  <c r="K146" i="3" s="1"/>
  <c r="O2900" i="1"/>
  <c r="N2901" i="1"/>
  <c r="O2901" i="1"/>
  <c r="P2901" i="1"/>
  <c r="P2900" i="1" s="1"/>
  <c r="P2899" i="1" s="1"/>
  <c r="P2898" i="1" s="1"/>
  <c r="P2897" i="1" s="1"/>
  <c r="P2896" i="1" s="1"/>
  <c r="P2895" i="1" s="1"/>
  <c r="P2894" i="1" s="1"/>
  <c r="P2893" i="1" s="1"/>
  <c r="P2892" i="1" s="1"/>
  <c r="P2891" i="1" s="1"/>
  <c r="P2890" i="1" s="1"/>
  <c r="P2889" i="1" s="1"/>
  <c r="P2888" i="1" s="1"/>
  <c r="P2887" i="1" s="1"/>
  <c r="P2886" i="1" s="1"/>
  <c r="P2885" i="1" s="1"/>
  <c r="P2884" i="1" s="1"/>
  <c r="P2883" i="1" s="1"/>
  <c r="P2882" i="1" s="1"/>
  <c r="P2881" i="1" s="1"/>
  <c r="O1981" i="1"/>
  <c r="N1982" i="1"/>
  <c r="O1982" i="1"/>
  <c r="P1982" i="1"/>
  <c r="O686" i="1"/>
  <c r="N687" i="1"/>
  <c r="O3490" i="1"/>
  <c r="N3491" i="1"/>
  <c r="O3491" i="1"/>
  <c r="P3491" i="1"/>
  <c r="O120" i="1"/>
  <c r="N121" i="1"/>
  <c r="O3007" i="1"/>
  <c r="N3008" i="1"/>
  <c r="O3194" i="1"/>
  <c r="N3195" i="1"/>
  <c r="O3907" i="1"/>
  <c r="N3908" i="1"/>
  <c r="O3908" i="1"/>
  <c r="P3908" i="1"/>
  <c r="E210" i="3" s="1"/>
  <c r="O502" i="1"/>
  <c r="N503" i="1"/>
  <c r="O503" i="1"/>
  <c r="P503" i="1"/>
  <c r="P502" i="1" s="1"/>
  <c r="P501" i="1" s="1"/>
  <c r="P500" i="1" s="1"/>
  <c r="P499" i="1" s="1"/>
  <c r="P498" i="1" s="1"/>
  <c r="P497" i="1" s="1"/>
  <c r="P496" i="1" s="1"/>
  <c r="P495" i="1" s="1"/>
  <c r="P494" i="1" s="1"/>
  <c r="P493" i="1" s="1"/>
  <c r="P492" i="1" s="1"/>
  <c r="P491" i="1" s="1"/>
  <c r="P490" i="1" s="1"/>
  <c r="P489" i="1" s="1"/>
  <c r="P488" i="1" s="1"/>
  <c r="P487" i="1" s="1"/>
  <c r="P486" i="1" s="1"/>
  <c r="P485" i="1" s="1"/>
  <c r="P484" i="1" s="1"/>
  <c r="P483" i="1" s="1"/>
  <c r="P482" i="1" s="1"/>
  <c r="O3720" i="1"/>
  <c r="N3721" i="1"/>
  <c r="O1751" i="1"/>
  <c r="N1752" i="1"/>
  <c r="O1685" i="1"/>
  <c r="N1686" i="1"/>
  <c r="O2692" i="1"/>
  <c r="N2693" i="1"/>
  <c r="O1561" i="1"/>
  <c r="N1562" i="1"/>
  <c r="O1663" i="1"/>
  <c r="N1664" i="1"/>
  <c r="O1664" i="1"/>
  <c r="P1664" i="1"/>
  <c r="O1351" i="1"/>
  <c r="N1352" i="1"/>
  <c r="O2103" i="1"/>
  <c r="N2104" i="1"/>
  <c r="E3971" i="1"/>
  <c r="F3970" i="1"/>
  <c r="E603" i="1"/>
  <c r="F602" i="1"/>
  <c r="N91" i="2"/>
  <c r="H91" i="2"/>
  <c r="F91" i="2"/>
  <c r="L91" i="2"/>
  <c r="N125" i="2"/>
  <c r="L125" i="2"/>
  <c r="H125" i="2"/>
  <c r="F125" i="2"/>
  <c r="L174" i="2"/>
  <c r="N174" i="2"/>
  <c r="H174" i="2"/>
  <c r="F174" i="2"/>
  <c r="N99" i="2"/>
  <c r="H99" i="2"/>
  <c r="L99" i="2"/>
  <c r="F99" i="2"/>
  <c r="N113" i="2"/>
  <c r="L113" i="2"/>
  <c r="F113" i="2"/>
  <c r="H113" i="2"/>
  <c r="N36" i="2"/>
  <c r="L36" i="2"/>
  <c r="H36" i="2"/>
  <c r="F36" i="2"/>
  <c r="D89" i="2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L203" i="2"/>
  <c r="H203" i="2"/>
  <c r="N203" i="2"/>
  <c r="F203" i="2"/>
  <c r="N163" i="2"/>
  <c r="H163" i="2"/>
  <c r="L163" i="2"/>
  <c r="F163" i="2"/>
  <c r="N190" i="2"/>
  <c r="L190" i="2"/>
  <c r="H190" i="2"/>
  <c r="F190" i="2"/>
  <c r="N197" i="2"/>
  <c r="L197" i="2"/>
  <c r="H197" i="2"/>
  <c r="F197" i="2"/>
  <c r="L39" i="2"/>
  <c r="F39" i="2"/>
  <c r="N39" i="2"/>
  <c r="H39" i="2"/>
  <c r="L43" i="2"/>
  <c r="N43" i="2"/>
  <c r="H43" i="2"/>
  <c r="F43" i="2"/>
  <c r="N139" i="2"/>
  <c r="H139" i="2"/>
  <c r="F139" i="2"/>
  <c r="L139" i="2"/>
  <c r="N82" i="2"/>
  <c r="L82" i="2"/>
  <c r="H82" i="2"/>
  <c r="F82" i="2"/>
  <c r="L146" i="2"/>
  <c r="N146" i="2"/>
  <c r="H146" i="2"/>
  <c r="F146" i="2"/>
  <c r="N85" i="2"/>
  <c r="L85" i="2"/>
  <c r="H85" i="2"/>
  <c r="F85" i="2"/>
  <c r="N195" i="2"/>
  <c r="L195" i="2"/>
  <c r="H195" i="2"/>
  <c r="F195" i="2"/>
  <c r="L173" i="2"/>
  <c r="H173" i="2"/>
  <c r="N173" i="2"/>
  <c r="F173" i="2"/>
  <c r="N186" i="2"/>
  <c r="L186" i="2"/>
  <c r="H186" i="2"/>
  <c r="F186" i="2"/>
  <c r="N142" i="2"/>
  <c r="L142" i="2"/>
  <c r="H142" i="2"/>
  <c r="F142" i="2"/>
  <c r="N96" i="2"/>
  <c r="H96" i="2"/>
  <c r="L96" i="2"/>
  <c r="F96" i="2"/>
  <c r="N170" i="2"/>
  <c r="L170" i="2"/>
  <c r="H170" i="2"/>
  <c r="F170" i="2"/>
  <c r="N177" i="2"/>
  <c r="L177" i="2"/>
  <c r="H177" i="2"/>
  <c r="F177" i="2"/>
  <c r="L185" i="2"/>
  <c r="H185" i="2"/>
  <c r="N185" i="2"/>
  <c r="F185" i="2"/>
  <c r="N129" i="2"/>
  <c r="L129" i="2"/>
  <c r="H129" i="2"/>
  <c r="F129" i="2"/>
  <c r="N48" i="2"/>
  <c r="L48" i="2"/>
  <c r="H48" i="2"/>
  <c r="F48" i="2"/>
  <c r="N204" i="2"/>
  <c r="L204" i="2"/>
  <c r="H204" i="2"/>
  <c r="F204" i="2"/>
  <c r="N79" i="2"/>
  <c r="L79" i="2"/>
  <c r="H79" i="2"/>
  <c r="F79" i="2"/>
  <c r="N50" i="2"/>
  <c r="L50" i="2"/>
  <c r="H50" i="2"/>
  <c r="F50" i="2"/>
  <c r="L206" i="2"/>
  <c r="N206" i="2"/>
  <c r="H206" i="2"/>
  <c r="F206" i="2"/>
  <c r="N114" i="2"/>
  <c r="L114" i="2"/>
  <c r="H114" i="2"/>
  <c r="F114" i="2"/>
  <c r="N26" i="2"/>
  <c r="L26" i="2"/>
  <c r="H26" i="2"/>
  <c r="F26" i="2"/>
  <c r="N94" i="2"/>
  <c r="L94" i="2"/>
  <c r="H94" i="2"/>
  <c r="F94" i="2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D100" i="2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D140" i="2"/>
  <c r="E936" i="1"/>
  <c r="F936" i="1"/>
  <c r="G936" i="1"/>
  <c r="F935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D120" i="2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D117" i="2"/>
  <c r="E502" i="1"/>
  <c r="F501" i="1"/>
  <c r="E666" i="1"/>
  <c r="F666" i="1"/>
  <c r="G666" i="1"/>
  <c r="F665" i="1"/>
  <c r="F1207" i="1"/>
  <c r="E1208" i="1"/>
  <c r="E1752" i="1"/>
  <c r="F1751" i="1"/>
  <c r="E1187" i="1"/>
  <c r="F1187" i="1"/>
  <c r="G1187" i="1"/>
  <c r="F1186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D180" i="2"/>
  <c r="E3447" i="1"/>
  <c r="F3446" i="1"/>
  <c r="E3553" i="1"/>
  <c r="F3552" i="1"/>
  <c r="F2609" i="1"/>
  <c r="E2610" i="1"/>
  <c r="F2610" i="1"/>
  <c r="G2610" i="1"/>
  <c r="E2398" i="1"/>
  <c r="F2397" i="1"/>
  <c r="E1145" i="1"/>
  <c r="F1145" i="1"/>
  <c r="G1145" i="1"/>
  <c r="F1144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D101" i="2"/>
  <c r="F708" i="1"/>
  <c r="E709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D151" i="2"/>
  <c r="F1311" i="1"/>
  <c r="E131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D192" i="2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D90" i="2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D70" i="2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D162" i="2"/>
  <c r="E645" i="1"/>
  <c r="F645" i="1"/>
  <c r="G645" i="1"/>
  <c r="F644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D132" i="2"/>
  <c r="F313" i="1"/>
  <c r="E314" i="1"/>
  <c r="E293" i="1"/>
  <c r="F293" i="1"/>
  <c r="G293" i="1"/>
  <c r="F292" i="1"/>
  <c r="E185" i="1"/>
  <c r="F184" i="1"/>
  <c r="E1687" i="1"/>
  <c r="F1687" i="1"/>
  <c r="G1687" i="1"/>
  <c r="F1686" i="1"/>
  <c r="F1562" i="1"/>
  <c r="E1563" i="1"/>
  <c r="F1563" i="1"/>
  <c r="G1563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D191" i="2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D212" i="2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D189" i="2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D156" i="2"/>
  <c r="E2294" i="1"/>
  <c r="F2293" i="1"/>
  <c r="E250" i="1"/>
  <c r="F249" i="1"/>
  <c r="F3906" i="1"/>
  <c r="E3907" i="1"/>
  <c r="F1663" i="1"/>
  <c r="E1664" i="1"/>
  <c r="F1664" i="1"/>
  <c r="G1664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D102" i="2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D122" i="2"/>
  <c r="E3304" i="1"/>
  <c r="F3304" i="1"/>
  <c r="G3304" i="1"/>
  <c r="F3303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D187" i="2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D106" i="2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D41" i="2"/>
  <c r="F1250" i="1"/>
  <c r="E1251" i="1"/>
  <c r="F1251" i="1"/>
  <c r="G1251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D71" i="2"/>
  <c r="E2966" i="1"/>
  <c r="F2966" i="1"/>
  <c r="G2966" i="1"/>
  <c r="F2965" i="1"/>
  <c r="E2044" i="1"/>
  <c r="F2043" i="1"/>
  <c r="E481" i="1"/>
  <c r="F481" i="1"/>
  <c r="G481" i="1"/>
  <c r="F480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D119" i="2"/>
  <c r="E2879" i="1"/>
  <c r="F2878" i="1"/>
  <c r="E459" i="1"/>
  <c r="F459" i="1"/>
  <c r="G459" i="1"/>
  <c r="F458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D115" i="2"/>
  <c r="F2650" i="1"/>
  <c r="E2651" i="1"/>
  <c r="E3743" i="1"/>
  <c r="F3743" i="1"/>
  <c r="G3743" i="1"/>
  <c r="F3742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D198" i="2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D160" i="2"/>
  <c r="E1982" i="1"/>
  <c r="F1982" i="1"/>
  <c r="G1982" i="1"/>
  <c r="F1981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D65" i="2"/>
  <c r="E2358" i="1"/>
  <c r="F2358" i="1"/>
  <c r="G2358" i="1"/>
  <c r="F2357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D61" i="2"/>
  <c r="E957" i="1"/>
  <c r="F956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D56" i="2"/>
  <c r="F3324" i="1"/>
  <c r="E3325" i="1"/>
  <c r="F3325" i="1"/>
  <c r="G3325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D167" i="2"/>
  <c r="F1854" i="1"/>
  <c r="E1855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D108" i="2"/>
  <c r="E2505" i="1"/>
  <c r="F2505" i="1"/>
  <c r="G2505" i="1"/>
  <c r="F2504" i="1"/>
  <c r="F3928" i="1"/>
  <c r="E3929" i="1"/>
  <c r="F3929" i="1"/>
  <c r="G3929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D62" i="2"/>
  <c r="E1353" i="1"/>
  <c r="F1353" i="1"/>
  <c r="G1353" i="1"/>
  <c r="F1352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D72" i="2"/>
  <c r="E1064" i="1"/>
  <c r="F1064" i="1"/>
  <c r="G1064" i="1"/>
  <c r="F1063" i="1"/>
  <c r="F1938" i="1"/>
  <c r="E1939" i="1"/>
  <c r="E2463" i="1"/>
  <c r="F2462" i="1"/>
  <c r="E1104" i="1"/>
  <c r="F1103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D149" i="2"/>
  <c r="E3615" i="1"/>
  <c r="F3615" i="1"/>
  <c r="G3615" i="1"/>
  <c r="F3614" i="1"/>
  <c r="E1500" i="1"/>
  <c r="F1499" i="1"/>
  <c r="F1456" i="1"/>
  <c r="E1457" i="1"/>
  <c r="F3238" i="1"/>
  <c r="E3239" i="1"/>
  <c r="F3239" i="1"/>
  <c r="G3239" i="1"/>
  <c r="E1816" i="1"/>
  <c r="F1816" i="1"/>
  <c r="G1816" i="1"/>
  <c r="F1815" i="1"/>
  <c r="E143" i="1"/>
  <c r="F143" i="1"/>
  <c r="G143" i="1"/>
  <c r="F142" i="1"/>
  <c r="E2106" i="1"/>
  <c r="F2106" i="1"/>
  <c r="G2106" i="1"/>
  <c r="F2105" i="1"/>
  <c r="E893" i="1"/>
  <c r="F893" i="1"/>
  <c r="G893" i="1"/>
  <c r="F892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D130" i="2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D84" i="2"/>
  <c r="E1041" i="1"/>
  <c r="F1040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D135" i="2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D157" i="2"/>
  <c r="F3194" i="1"/>
  <c r="E3195" i="1"/>
  <c r="F2546" i="1"/>
  <c r="E2547" i="1"/>
  <c r="F2547" i="1"/>
  <c r="G2547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D131" i="2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D59" i="2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D126" i="2"/>
  <c r="E2818" i="1"/>
  <c r="F2817" i="1"/>
  <c r="E851" i="1"/>
  <c r="F850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D53" i="2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D97" i="2"/>
  <c r="E3051" i="1"/>
  <c r="F3051" i="1"/>
  <c r="G3051" i="1"/>
  <c r="F3050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D184" i="2"/>
  <c r="E915" i="1"/>
  <c r="F915" i="1"/>
  <c r="G915" i="1"/>
  <c r="F914" i="1"/>
  <c r="F1707" i="1"/>
  <c r="E1708" i="1"/>
  <c r="F1708" i="1"/>
  <c r="G1708" i="1"/>
  <c r="E2943" i="1"/>
  <c r="F2942" i="1"/>
  <c r="E437" i="1"/>
  <c r="F436" i="1"/>
  <c r="E2987" i="1"/>
  <c r="F2987" i="1"/>
  <c r="G2987" i="1"/>
  <c r="F2986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D127" i="2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D29" i="2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D49" i="2"/>
  <c r="E3867" i="1"/>
  <c r="F3866" i="1"/>
  <c r="E2317" i="1"/>
  <c r="F2317" i="1"/>
  <c r="G2317" i="1"/>
  <c r="F2316" i="1"/>
  <c r="E1795" i="1"/>
  <c r="F1795" i="1"/>
  <c r="G1795" i="1"/>
  <c r="F1794" i="1"/>
  <c r="E229" i="1"/>
  <c r="F229" i="1"/>
  <c r="G229" i="1"/>
  <c r="F228" i="1"/>
  <c r="E2190" i="1"/>
  <c r="F2190" i="1"/>
  <c r="G2190" i="1"/>
  <c r="F2189" i="1"/>
  <c r="E3261" i="1"/>
  <c r="F3260" i="1"/>
  <c r="E3677" i="1"/>
  <c r="F3676" i="1"/>
  <c r="E731" i="1"/>
  <c r="F731" i="1"/>
  <c r="G731" i="1"/>
  <c r="F730" i="1"/>
  <c r="E2715" i="1"/>
  <c r="F2714" i="1"/>
  <c r="E3721" i="1"/>
  <c r="F3720" i="1"/>
  <c r="E1436" i="1"/>
  <c r="F1435" i="1"/>
  <c r="E207" i="1"/>
  <c r="F206" i="1"/>
  <c r="E2694" i="1"/>
  <c r="F2694" i="1"/>
  <c r="G2694" i="1"/>
  <c r="F2693" i="1"/>
  <c r="E3805" i="1"/>
  <c r="F3805" i="1"/>
  <c r="G3805" i="1"/>
  <c r="F3804" i="1"/>
  <c r="E2758" i="1"/>
  <c r="F2758" i="1"/>
  <c r="G2758" i="1"/>
  <c r="F2757" i="1"/>
  <c r="E3699" i="1"/>
  <c r="F3699" i="1"/>
  <c r="G3699" i="1"/>
  <c r="F3698" i="1"/>
  <c r="E395" i="1"/>
  <c r="F395" i="1"/>
  <c r="G395" i="1"/>
  <c r="F394" i="1"/>
  <c r="O3826" i="1"/>
  <c r="N3827" i="1"/>
  <c r="O3827" i="1"/>
  <c r="P3827" i="1"/>
  <c r="E206" i="3" s="1"/>
  <c r="N208" i="1"/>
  <c r="O208" i="1"/>
  <c r="P208" i="1"/>
  <c r="E33" i="3" s="1"/>
  <c r="O33" i="3" s="1"/>
  <c r="O207" i="1"/>
  <c r="O184" i="1"/>
  <c r="N185" i="1"/>
  <c r="N2105" i="1"/>
  <c r="O2104" i="1"/>
  <c r="O3971" i="1"/>
  <c r="N3972" i="1"/>
  <c r="O3677" i="1"/>
  <c r="N3678" i="1"/>
  <c r="O3678" i="1"/>
  <c r="P3678" i="1"/>
  <c r="P3677" i="1" s="1"/>
  <c r="P3676" i="1" s="1"/>
  <c r="P3675" i="1" s="1"/>
  <c r="P3674" i="1" s="1"/>
  <c r="P3673" i="1" s="1"/>
  <c r="P3672" i="1" s="1"/>
  <c r="P3671" i="1" s="1"/>
  <c r="P3670" i="1" s="1"/>
  <c r="P3669" i="1" s="1"/>
  <c r="P3668" i="1" s="1"/>
  <c r="P3667" i="1" s="1"/>
  <c r="P3666" i="1" s="1"/>
  <c r="P3665" i="1" s="1"/>
  <c r="P3664" i="1" s="1"/>
  <c r="P3663" i="1" s="1"/>
  <c r="P3662" i="1" s="1"/>
  <c r="P3661" i="1" s="1"/>
  <c r="P3660" i="1" s="1"/>
  <c r="P3659" i="1" s="1"/>
  <c r="P3658" i="1" s="1"/>
  <c r="P3657" i="1" s="1"/>
  <c r="O1562" i="1"/>
  <c r="N1563" i="1"/>
  <c r="O1563" i="1"/>
  <c r="P1563" i="1"/>
  <c r="O1686" i="1"/>
  <c r="N1687" i="1"/>
  <c r="O1687" i="1"/>
  <c r="P1687" i="1"/>
  <c r="P1686" i="1" s="1"/>
  <c r="P1685" i="1" s="1"/>
  <c r="P1684" i="1" s="1"/>
  <c r="P1683" i="1" s="1"/>
  <c r="P1682" i="1" s="1"/>
  <c r="P1681" i="1" s="1"/>
  <c r="P1680" i="1" s="1"/>
  <c r="P1679" i="1" s="1"/>
  <c r="P1678" i="1" s="1"/>
  <c r="P1677" i="1" s="1"/>
  <c r="P1676" i="1" s="1"/>
  <c r="P1675" i="1" s="1"/>
  <c r="P1674" i="1" s="1"/>
  <c r="P1673" i="1" s="1"/>
  <c r="P1672" i="1" s="1"/>
  <c r="P1671" i="1" s="1"/>
  <c r="P1670" i="1" s="1"/>
  <c r="P1669" i="1" s="1"/>
  <c r="P1668" i="1" s="1"/>
  <c r="P1667" i="1" s="1"/>
  <c r="P1666" i="1" s="1"/>
  <c r="P1665" i="1" s="1"/>
  <c r="O3008" i="1"/>
  <c r="N3009" i="1"/>
  <c r="O250" i="1"/>
  <c r="N251" i="1"/>
  <c r="O2716" i="1"/>
  <c r="N2717" i="1"/>
  <c r="O2717" i="1"/>
  <c r="P2717" i="1"/>
  <c r="E153" i="3" s="1"/>
  <c r="I153" i="3" s="1"/>
  <c r="K153" i="3" s="1"/>
  <c r="O709" i="1"/>
  <c r="N710" i="1"/>
  <c r="O710" i="1"/>
  <c r="P710" i="1"/>
  <c r="P709" i="1" s="1"/>
  <c r="P708" i="1" s="1"/>
  <c r="P707" i="1" s="1"/>
  <c r="P706" i="1" s="1"/>
  <c r="P705" i="1" s="1"/>
  <c r="P704" i="1" s="1"/>
  <c r="P703" i="1" s="1"/>
  <c r="P702" i="1" s="1"/>
  <c r="P701" i="1" s="1"/>
  <c r="P700" i="1" s="1"/>
  <c r="P699" i="1" s="1"/>
  <c r="P698" i="1" s="1"/>
  <c r="P697" i="1" s="1"/>
  <c r="P696" i="1" s="1"/>
  <c r="P695" i="1" s="1"/>
  <c r="P694" i="1" s="1"/>
  <c r="P693" i="1" s="1"/>
  <c r="P692" i="1" s="1"/>
  <c r="P691" i="1" s="1"/>
  <c r="P690" i="1" s="1"/>
  <c r="P689" i="1" s="1"/>
  <c r="O2757" i="1"/>
  <c r="N2758" i="1"/>
  <c r="O2758" i="1"/>
  <c r="P2758" i="1"/>
  <c r="E155" i="3" s="1"/>
  <c r="O1144" i="1"/>
  <c r="N1145" i="1"/>
  <c r="O1145" i="1"/>
  <c r="P1145" i="1"/>
  <c r="P1144" i="1" s="1"/>
  <c r="P1143" i="1" s="1"/>
  <c r="P1142" i="1" s="1"/>
  <c r="P1141" i="1" s="1"/>
  <c r="P1140" i="1" s="1"/>
  <c r="P1139" i="1" s="1"/>
  <c r="P1138" i="1" s="1"/>
  <c r="P1137" i="1" s="1"/>
  <c r="P1136" i="1" s="1"/>
  <c r="P1135" i="1" s="1"/>
  <c r="P1134" i="1" s="1"/>
  <c r="P1133" i="1" s="1"/>
  <c r="P1132" i="1" s="1"/>
  <c r="P1131" i="1" s="1"/>
  <c r="P1130" i="1" s="1"/>
  <c r="P1129" i="1" s="1"/>
  <c r="P1128" i="1" s="1"/>
  <c r="P1127" i="1" s="1"/>
  <c r="P1126" i="1" s="1"/>
  <c r="P1125" i="1" s="1"/>
  <c r="P1124" i="1" s="1"/>
  <c r="O2189" i="1"/>
  <c r="N2190" i="1"/>
  <c r="O2190" i="1"/>
  <c r="P2190" i="1"/>
  <c r="M2943" i="1"/>
  <c r="O2942" i="1"/>
  <c r="O2879" i="1"/>
  <c r="N2880" i="1"/>
  <c r="O2880" i="1"/>
  <c r="P2880" i="1"/>
  <c r="E161" i="3" s="1"/>
  <c r="O1104" i="1"/>
  <c r="N1105" i="1"/>
  <c r="O1105" i="1"/>
  <c r="P1105" i="1"/>
  <c r="P1104" i="1" s="1"/>
  <c r="P1103" i="1" s="1"/>
  <c r="P1102" i="1" s="1"/>
  <c r="P1101" i="1" s="1"/>
  <c r="P1100" i="1" s="1"/>
  <c r="P1099" i="1" s="1"/>
  <c r="P1098" i="1" s="1"/>
  <c r="P1097" i="1" s="1"/>
  <c r="P1096" i="1" s="1"/>
  <c r="P1095" i="1" s="1"/>
  <c r="P1094" i="1" s="1"/>
  <c r="P1093" i="1" s="1"/>
  <c r="P1092" i="1" s="1"/>
  <c r="P1091" i="1" s="1"/>
  <c r="P1090" i="1" s="1"/>
  <c r="P1089" i="1" s="1"/>
  <c r="P1088" i="1" s="1"/>
  <c r="P1087" i="1" s="1"/>
  <c r="P1086" i="1" s="1"/>
  <c r="P1085" i="1" s="1"/>
  <c r="P1084" i="1" s="1"/>
  <c r="P1083" i="1" s="1"/>
  <c r="O2693" i="1"/>
  <c r="N2694" i="1"/>
  <c r="O2694" i="1"/>
  <c r="P2694" i="1"/>
  <c r="P2693" i="1" s="1"/>
  <c r="P2692" i="1" s="1"/>
  <c r="P2691" i="1" s="1"/>
  <c r="P2690" i="1" s="1"/>
  <c r="P2689" i="1" s="1"/>
  <c r="P2688" i="1" s="1"/>
  <c r="P2687" i="1" s="1"/>
  <c r="P2686" i="1" s="1"/>
  <c r="P2685" i="1" s="1"/>
  <c r="P2684" i="1" s="1"/>
  <c r="P2683" i="1" s="1"/>
  <c r="P2682" i="1" s="1"/>
  <c r="P2681" i="1" s="1"/>
  <c r="P2680" i="1" s="1"/>
  <c r="P2679" i="1" s="1"/>
  <c r="P2678" i="1" s="1"/>
  <c r="P2677" i="1" s="1"/>
  <c r="P2676" i="1" s="1"/>
  <c r="P2675" i="1" s="1"/>
  <c r="P2674" i="1" s="1"/>
  <c r="P2673" i="1" s="1"/>
  <c r="N1753" i="1"/>
  <c r="O1753" i="1"/>
  <c r="P1753" i="1"/>
  <c r="E107" i="3" s="1"/>
  <c r="I107" i="3" s="1"/>
  <c r="K107" i="3" s="1"/>
  <c r="O1752" i="1"/>
  <c r="O1794" i="1"/>
  <c r="N1795" i="1"/>
  <c r="O1795" i="1"/>
  <c r="P1795" i="1"/>
  <c r="P1794" i="1" s="1"/>
  <c r="P1793" i="1" s="1"/>
  <c r="P1792" i="1" s="1"/>
  <c r="P1791" i="1" s="1"/>
  <c r="P1790" i="1" s="1"/>
  <c r="P1789" i="1" s="1"/>
  <c r="P1788" i="1" s="1"/>
  <c r="P1787" i="1" s="1"/>
  <c r="P1786" i="1" s="1"/>
  <c r="P1785" i="1" s="1"/>
  <c r="P1784" i="1" s="1"/>
  <c r="P1783" i="1" s="1"/>
  <c r="P1782" i="1" s="1"/>
  <c r="P1781" i="1" s="1"/>
  <c r="P1780" i="1" s="1"/>
  <c r="P1779" i="1" s="1"/>
  <c r="P1778" i="1" s="1"/>
  <c r="P1777" i="1" s="1"/>
  <c r="P1776" i="1" s="1"/>
  <c r="P1775" i="1" s="1"/>
  <c r="P1774" i="1" s="1"/>
  <c r="O1939" i="1"/>
  <c r="N1940" i="1"/>
  <c r="O1940" i="1"/>
  <c r="P1940" i="1"/>
  <c r="E116" i="3" s="1"/>
  <c r="O2398" i="1"/>
  <c r="N2399" i="1"/>
  <c r="O2399" i="1"/>
  <c r="P2399" i="1"/>
  <c r="P2398" i="1" s="1"/>
  <c r="P2397" i="1" s="1"/>
  <c r="P2396" i="1" s="1"/>
  <c r="P2395" i="1" s="1"/>
  <c r="P2394" i="1" s="1"/>
  <c r="P2393" i="1" s="1"/>
  <c r="P2392" i="1" s="1"/>
  <c r="P2391" i="1" s="1"/>
  <c r="P2390" i="1" s="1"/>
  <c r="P2389" i="1" s="1"/>
  <c r="P2388" i="1" s="1"/>
  <c r="P2387" i="1" s="1"/>
  <c r="P2386" i="1" s="1"/>
  <c r="P2385" i="1" s="1"/>
  <c r="P2384" i="1" s="1"/>
  <c r="P2383" i="1" s="1"/>
  <c r="P2382" i="1" s="1"/>
  <c r="P2381" i="1" s="1"/>
  <c r="P2380" i="1" s="1"/>
  <c r="P2379" i="1" s="1"/>
  <c r="P2378" i="1" s="1"/>
  <c r="O957" i="1"/>
  <c r="N958" i="1"/>
  <c r="N1501" i="1"/>
  <c r="O1501" i="1"/>
  <c r="P1501" i="1"/>
  <c r="E95" i="3" s="1"/>
  <c r="I95" i="3" s="1"/>
  <c r="K95" i="3" s="1"/>
  <c r="O1500" i="1"/>
  <c r="N1459" i="1"/>
  <c r="O1458" i="1"/>
  <c r="O3804" i="1"/>
  <c r="N3805" i="1"/>
  <c r="O3805" i="1"/>
  <c r="P3805" i="1"/>
  <c r="E205" i="3" s="1"/>
  <c r="O60" i="1"/>
  <c r="N61" i="1"/>
  <c r="O61" i="1"/>
  <c r="P61" i="1"/>
  <c r="P60" i="1" s="1"/>
  <c r="P59" i="1" s="1"/>
  <c r="P58" i="1" s="1"/>
  <c r="P57" i="1" s="1"/>
  <c r="P56" i="1" s="1"/>
  <c r="P55" i="1" s="1"/>
  <c r="P54" i="1" s="1"/>
  <c r="P53" i="1" s="1"/>
  <c r="P52" i="1" s="1"/>
  <c r="P51" i="1" s="1"/>
  <c r="P50" i="1" s="1"/>
  <c r="P49" i="1" s="1"/>
  <c r="P48" i="1" s="1"/>
  <c r="P47" i="1" s="1"/>
  <c r="P46" i="1" s="1"/>
  <c r="P45" i="1" s="1"/>
  <c r="P44" i="1" s="1"/>
  <c r="P43" i="1" s="1"/>
  <c r="P42" i="1" s="1"/>
  <c r="P41" i="1" s="1"/>
  <c r="P40" i="1" s="1"/>
  <c r="N1395" i="1"/>
  <c r="O1395" i="1"/>
  <c r="P1395" i="1"/>
  <c r="E90" i="3" s="1"/>
  <c r="O90" i="3" s="1"/>
  <c r="O1394" i="1"/>
  <c r="O2294" i="1"/>
  <c r="N2295" i="1"/>
  <c r="O3867" i="1"/>
  <c r="N3868" i="1"/>
  <c r="O3868" i="1"/>
  <c r="P3868" i="1"/>
  <c r="E208" i="3" s="1"/>
  <c r="O208" i="3" s="1"/>
  <c r="O3195" i="1"/>
  <c r="N3196" i="1"/>
  <c r="O3196" i="1"/>
  <c r="P3196" i="1"/>
  <c r="P3195" i="1" s="1"/>
  <c r="P3194" i="1" s="1"/>
  <c r="P3193" i="1" s="1"/>
  <c r="P3192" i="1" s="1"/>
  <c r="P3191" i="1" s="1"/>
  <c r="P3190" i="1" s="1"/>
  <c r="P3189" i="1" s="1"/>
  <c r="P3188" i="1" s="1"/>
  <c r="P3187" i="1" s="1"/>
  <c r="P3186" i="1" s="1"/>
  <c r="P3185" i="1" s="1"/>
  <c r="P3184" i="1" s="1"/>
  <c r="P3183" i="1" s="1"/>
  <c r="P3182" i="1" s="1"/>
  <c r="P3181" i="1" s="1"/>
  <c r="P3180" i="1" s="1"/>
  <c r="P3179" i="1" s="1"/>
  <c r="P3178" i="1" s="1"/>
  <c r="P3177" i="1" s="1"/>
  <c r="P3176" i="1" s="1"/>
  <c r="P3175" i="1" s="1"/>
  <c r="P3174" i="1" s="1"/>
  <c r="O121" i="1"/>
  <c r="N122" i="1"/>
  <c r="O122" i="1"/>
  <c r="P122" i="1"/>
  <c r="E29" i="3" s="1"/>
  <c r="O29" i="3" s="1"/>
  <c r="O687" i="1"/>
  <c r="N688" i="1"/>
  <c r="O688" i="1"/>
  <c r="P688" i="1"/>
  <c r="P687" i="1" s="1"/>
  <c r="P686" i="1" s="1"/>
  <c r="P685" i="1" s="1"/>
  <c r="P684" i="1" s="1"/>
  <c r="P683" i="1" s="1"/>
  <c r="P682" i="1" s="1"/>
  <c r="P681" i="1" s="1"/>
  <c r="P680" i="1" s="1"/>
  <c r="P679" i="1" s="1"/>
  <c r="P678" i="1" s="1"/>
  <c r="P677" i="1" s="1"/>
  <c r="P676" i="1" s="1"/>
  <c r="P675" i="1" s="1"/>
  <c r="P674" i="1" s="1"/>
  <c r="P673" i="1" s="1"/>
  <c r="P672" i="1" s="1"/>
  <c r="P671" i="1" s="1"/>
  <c r="P670" i="1" s="1"/>
  <c r="P669" i="1" s="1"/>
  <c r="P668" i="1" s="1"/>
  <c r="P667" i="1" s="1"/>
  <c r="O1352" i="1"/>
  <c r="N1353" i="1"/>
  <c r="O1353" i="1"/>
  <c r="P1353" i="1"/>
  <c r="P1352" i="1" s="1"/>
  <c r="P1351" i="1" s="1"/>
  <c r="P1350" i="1" s="1"/>
  <c r="P1349" i="1" s="1"/>
  <c r="P1348" i="1" s="1"/>
  <c r="P1347" i="1" s="1"/>
  <c r="P1346" i="1" s="1"/>
  <c r="P1345" i="1" s="1"/>
  <c r="P1344" i="1" s="1"/>
  <c r="P1343" i="1" s="1"/>
  <c r="P1342" i="1" s="1"/>
  <c r="P1341" i="1" s="1"/>
  <c r="P1340" i="1" s="1"/>
  <c r="P1339" i="1" s="1"/>
  <c r="P1338" i="1" s="1"/>
  <c r="P1337" i="1" s="1"/>
  <c r="P1336" i="1" s="1"/>
  <c r="P1335" i="1" s="1"/>
  <c r="P1334" i="1" s="1"/>
  <c r="P1333" i="1" s="1"/>
  <c r="P1332" i="1" s="1"/>
  <c r="O3721" i="1"/>
  <c r="N3722" i="1"/>
  <c r="O3722" i="1"/>
  <c r="P3722" i="1"/>
  <c r="P3721" i="1" s="1"/>
  <c r="P3720" i="1" s="1"/>
  <c r="P3719" i="1" s="1"/>
  <c r="P3718" i="1" s="1"/>
  <c r="P3717" i="1" s="1"/>
  <c r="P3716" i="1" s="1"/>
  <c r="P3715" i="1" s="1"/>
  <c r="P3714" i="1" s="1"/>
  <c r="P3713" i="1" s="1"/>
  <c r="P3712" i="1" s="1"/>
  <c r="P3711" i="1" s="1"/>
  <c r="P3710" i="1" s="1"/>
  <c r="P3709" i="1" s="1"/>
  <c r="P3708" i="1" s="1"/>
  <c r="P3707" i="1" s="1"/>
  <c r="P3706" i="1" s="1"/>
  <c r="P3705" i="1" s="1"/>
  <c r="P3704" i="1" s="1"/>
  <c r="P3703" i="1" s="1"/>
  <c r="P3702" i="1" s="1"/>
  <c r="P3701" i="1" s="1"/>
  <c r="P3700" i="1" s="1"/>
  <c r="O1208" i="1"/>
  <c r="N1209" i="1"/>
  <c r="O437" i="1"/>
  <c r="N438" i="1"/>
  <c r="O438" i="1"/>
  <c r="P438" i="1"/>
  <c r="P437" i="1" s="1"/>
  <c r="P436" i="1" s="1"/>
  <c r="P435" i="1" s="1"/>
  <c r="P434" i="1" s="1"/>
  <c r="P433" i="1" s="1"/>
  <c r="P432" i="1" s="1"/>
  <c r="P431" i="1" s="1"/>
  <c r="P430" i="1" s="1"/>
  <c r="P429" i="1" s="1"/>
  <c r="P428" i="1" s="1"/>
  <c r="P427" i="1" s="1"/>
  <c r="P426" i="1" s="1"/>
  <c r="P425" i="1" s="1"/>
  <c r="P424" i="1" s="1"/>
  <c r="P423" i="1" s="1"/>
  <c r="P422" i="1" s="1"/>
  <c r="P421" i="1" s="1"/>
  <c r="P420" i="1" s="1"/>
  <c r="P419" i="1" s="1"/>
  <c r="P418" i="1" s="1"/>
  <c r="P417" i="1" s="1"/>
  <c r="P416" i="1" s="1"/>
  <c r="E3972" i="1"/>
  <c r="F3971" i="1"/>
  <c r="E604" i="1"/>
  <c r="F604" i="1"/>
  <c r="G604" i="1"/>
  <c r="F603" i="1"/>
  <c r="N184" i="2"/>
  <c r="L184" i="2"/>
  <c r="H184" i="2"/>
  <c r="F184" i="2"/>
  <c r="N126" i="2"/>
  <c r="L126" i="2"/>
  <c r="H126" i="2"/>
  <c r="F126" i="2"/>
  <c r="N84" i="2"/>
  <c r="L84" i="2"/>
  <c r="H84" i="2"/>
  <c r="F84" i="2"/>
  <c r="N149" i="2"/>
  <c r="L149" i="2"/>
  <c r="H149" i="2"/>
  <c r="F149" i="2"/>
  <c r="H167" i="2"/>
  <c r="N167" i="2"/>
  <c r="F167" i="2"/>
  <c r="L167" i="2"/>
  <c r="N61" i="2"/>
  <c r="L61" i="2"/>
  <c r="H61" i="2"/>
  <c r="F61" i="2"/>
  <c r="N160" i="2"/>
  <c r="L160" i="2"/>
  <c r="H160" i="2"/>
  <c r="F160" i="2"/>
  <c r="N41" i="2"/>
  <c r="L41" i="2"/>
  <c r="H41" i="2"/>
  <c r="F41" i="2"/>
  <c r="N122" i="2"/>
  <c r="L122" i="2"/>
  <c r="H122" i="2"/>
  <c r="F122" i="2"/>
  <c r="N156" i="2"/>
  <c r="L156" i="2"/>
  <c r="F156" i="2"/>
  <c r="H156" i="2"/>
  <c r="N192" i="2"/>
  <c r="L192" i="2"/>
  <c r="H192" i="2"/>
  <c r="F192" i="2"/>
  <c r="N101" i="2"/>
  <c r="L101" i="2"/>
  <c r="H101" i="2"/>
  <c r="F101" i="2"/>
  <c r="N117" i="2"/>
  <c r="L117" i="2"/>
  <c r="H117" i="2"/>
  <c r="F117" i="2"/>
  <c r="N100" i="2"/>
  <c r="L100" i="2"/>
  <c r="H100" i="2"/>
  <c r="F100" i="2"/>
  <c r="L49" i="2"/>
  <c r="N49" i="2"/>
  <c r="F49" i="2"/>
  <c r="H49" i="2"/>
  <c r="N127" i="2"/>
  <c r="F127" i="2"/>
  <c r="H127" i="2"/>
  <c r="L127" i="2"/>
  <c r="N97" i="2"/>
  <c r="L97" i="2"/>
  <c r="H97" i="2"/>
  <c r="F97" i="2"/>
  <c r="H131" i="2"/>
  <c r="L131" i="2"/>
  <c r="F131" i="2"/>
  <c r="N131" i="2"/>
  <c r="N135" i="2"/>
  <c r="F135" i="2"/>
  <c r="L135" i="2"/>
  <c r="H135" i="2"/>
  <c r="N108" i="2"/>
  <c r="L108" i="2"/>
  <c r="F108" i="2"/>
  <c r="H108" i="2"/>
  <c r="N56" i="2"/>
  <c r="H56" i="2"/>
  <c r="L56" i="2"/>
  <c r="F56" i="2"/>
  <c r="N65" i="2"/>
  <c r="L65" i="2"/>
  <c r="H65" i="2"/>
  <c r="F65" i="2"/>
  <c r="N115" i="2"/>
  <c r="H115" i="2"/>
  <c r="F115" i="2"/>
  <c r="L115" i="2"/>
  <c r="N71" i="2"/>
  <c r="F71" i="2"/>
  <c r="H71" i="2"/>
  <c r="L71" i="2"/>
  <c r="N187" i="2"/>
  <c r="H187" i="2"/>
  <c r="F187" i="2"/>
  <c r="L187" i="2"/>
  <c r="N212" i="2"/>
  <c r="H212" i="2"/>
  <c r="L212" i="2"/>
  <c r="F212" i="2"/>
  <c r="N70" i="2"/>
  <c r="L70" i="2"/>
  <c r="F70" i="2"/>
  <c r="H70" i="2"/>
  <c r="N151" i="2"/>
  <c r="F151" i="2"/>
  <c r="L151" i="2"/>
  <c r="H151" i="2"/>
  <c r="N180" i="2"/>
  <c r="L180" i="2"/>
  <c r="H180" i="2"/>
  <c r="F180" i="2"/>
  <c r="N29" i="2"/>
  <c r="L29" i="2"/>
  <c r="H29" i="2"/>
  <c r="F29" i="2"/>
  <c r="N53" i="2"/>
  <c r="L53" i="2"/>
  <c r="H53" i="2"/>
  <c r="F53" i="2"/>
  <c r="H59" i="2"/>
  <c r="F59" i="2"/>
  <c r="N59" i="2"/>
  <c r="L59" i="2"/>
  <c r="L157" i="2"/>
  <c r="H157" i="2"/>
  <c r="N157" i="2"/>
  <c r="F157" i="2"/>
  <c r="N130" i="2"/>
  <c r="L130" i="2"/>
  <c r="H130" i="2"/>
  <c r="F130" i="2"/>
  <c r="N72" i="2"/>
  <c r="H72" i="2"/>
  <c r="L72" i="2"/>
  <c r="F72" i="2"/>
  <c r="N62" i="2"/>
  <c r="L62" i="2"/>
  <c r="H62" i="2"/>
  <c r="F62" i="2"/>
  <c r="N198" i="2"/>
  <c r="L198" i="2"/>
  <c r="H198" i="2"/>
  <c r="F198" i="2"/>
  <c r="N119" i="2"/>
  <c r="F119" i="2"/>
  <c r="L119" i="2"/>
  <c r="H119" i="2"/>
  <c r="N106" i="2"/>
  <c r="L106" i="2"/>
  <c r="H106" i="2"/>
  <c r="F106" i="2"/>
  <c r="N102" i="2"/>
  <c r="L102" i="2"/>
  <c r="H102" i="2"/>
  <c r="F102" i="2"/>
  <c r="L189" i="2"/>
  <c r="N189" i="2"/>
  <c r="H189" i="2"/>
  <c r="F189" i="2"/>
  <c r="N191" i="2"/>
  <c r="L191" i="2"/>
  <c r="H191" i="2"/>
  <c r="F191" i="2"/>
  <c r="N132" i="2"/>
  <c r="L132" i="2"/>
  <c r="H132" i="2"/>
  <c r="F132" i="2"/>
  <c r="L162" i="2"/>
  <c r="H162" i="2"/>
  <c r="N162" i="2"/>
  <c r="F162" i="2"/>
  <c r="N90" i="2"/>
  <c r="L90" i="2"/>
  <c r="H90" i="2"/>
  <c r="F90" i="2"/>
  <c r="N120" i="2"/>
  <c r="H120" i="2"/>
  <c r="L120" i="2"/>
  <c r="F120" i="2"/>
  <c r="N140" i="2"/>
  <c r="L140" i="2"/>
  <c r="H140" i="2"/>
  <c r="F140" i="2"/>
  <c r="N89" i="2"/>
  <c r="L89" i="2"/>
  <c r="H89" i="2"/>
  <c r="F89" i="2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D66" i="2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D30" i="2"/>
  <c r="F1500" i="1"/>
  <c r="E1501" i="1"/>
  <c r="F1501" i="1"/>
  <c r="G1501" i="1"/>
  <c r="E2880" i="1"/>
  <c r="F2880" i="1"/>
  <c r="G2880" i="1"/>
  <c r="F2879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D165" i="2"/>
  <c r="F185" i="1"/>
  <c r="E186" i="1"/>
  <c r="F186" i="1"/>
  <c r="G186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D54" i="2"/>
  <c r="F3553" i="1"/>
  <c r="E3554" i="1"/>
  <c r="F3554" i="1"/>
  <c r="G3554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D145" i="2"/>
  <c r="E1458" i="1"/>
  <c r="F1457" i="1"/>
  <c r="E1940" i="1"/>
  <c r="F1940" i="1"/>
  <c r="G1940" i="1"/>
  <c r="F1939" i="1"/>
  <c r="E1856" i="1"/>
  <c r="F1856" i="1"/>
  <c r="G1856" i="1"/>
  <c r="F185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D182" i="2"/>
  <c r="E2652" i="1"/>
  <c r="F2652" i="1"/>
  <c r="G2652" i="1"/>
  <c r="F26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D83" i="2"/>
  <c r="E3908" i="1"/>
  <c r="F3908" i="1"/>
  <c r="G3908" i="1"/>
  <c r="F3907" i="1"/>
  <c r="E1313" i="1"/>
  <c r="F1313" i="1"/>
  <c r="G1313" i="1"/>
  <c r="F1312" i="1"/>
  <c r="E710" i="1"/>
  <c r="F710" i="1"/>
  <c r="G710" i="1"/>
  <c r="F709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D148" i="2"/>
  <c r="F1208" i="1"/>
  <c r="E1209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D58" i="2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D34" i="2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D134" i="2"/>
  <c r="E852" i="1"/>
  <c r="F852" i="1"/>
  <c r="G852" i="1"/>
  <c r="F851" i="1"/>
  <c r="E2944" i="1"/>
  <c r="F2944" i="1"/>
  <c r="G2944" i="1"/>
  <c r="F2943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D169" i="2"/>
  <c r="E1042" i="1"/>
  <c r="F1042" i="1"/>
  <c r="G1042" i="1"/>
  <c r="F1041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D124" i="2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D196" i="2"/>
  <c r="E1105" i="1"/>
  <c r="F1105" i="1"/>
  <c r="G1105" i="1"/>
  <c r="F1104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D136" i="2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D118" i="2"/>
  <c r="E2045" i="1"/>
  <c r="F2045" i="1"/>
  <c r="G2045" i="1"/>
  <c r="F204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D181" i="2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D78" i="2"/>
  <c r="E3448" i="1"/>
  <c r="F344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D80" i="2"/>
  <c r="E503" i="1"/>
  <c r="F503" i="1"/>
  <c r="G503" i="1"/>
  <c r="F502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D42" i="2"/>
  <c r="E438" i="1"/>
  <c r="F438" i="1"/>
  <c r="G438" i="1"/>
  <c r="F437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D200" i="2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D205" i="2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D152" i="2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D128" i="2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D109" i="2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D166" i="2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D67" i="2"/>
  <c r="E2819" i="1"/>
  <c r="F2818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D110" i="2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D143" i="2"/>
  <c r="E958" i="1"/>
  <c r="F957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D45" i="2"/>
  <c r="E2295" i="1"/>
  <c r="F2294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D104" i="2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D37" i="2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D105" i="2"/>
  <c r="E3196" i="1"/>
  <c r="F3196" i="1"/>
  <c r="G3196" i="1"/>
  <c r="F3195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D178" i="2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D211" i="2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D103" i="2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D98" i="2"/>
  <c r="E315" i="1"/>
  <c r="F315" i="1"/>
  <c r="G315" i="1"/>
  <c r="F314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D155" i="2"/>
  <c r="E2464" i="1"/>
  <c r="F2464" i="1"/>
  <c r="G2464" i="1"/>
  <c r="F2463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D74" i="2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D88" i="2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D202" i="2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D46" i="2"/>
  <c r="E251" i="1"/>
  <c r="F250" i="1"/>
  <c r="E2399" i="1"/>
  <c r="F2399" i="1"/>
  <c r="G2399" i="1"/>
  <c r="F2398" i="1"/>
  <c r="E1753" i="1"/>
  <c r="F1753" i="1"/>
  <c r="G1753" i="1"/>
  <c r="F1752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D55" i="2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D68" i="2"/>
  <c r="E208" i="1"/>
  <c r="F208" i="1"/>
  <c r="G208" i="1"/>
  <c r="F207" i="1"/>
  <c r="E3722" i="1"/>
  <c r="F3722" i="1"/>
  <c r="G3722" i="1"/>
  <c r="F3721" i="1"/>
  <c r="E3262" i="1"/>
  <c r="F3262" i="1"/>
  <c r="G3262" i="1"/>
  <c r="F3261" i="1"/>
  <c r="E1437" i="1"/>
  <c r="F1437" i="1"/>
  <c r="G1437" i="1"/>
  <c r="F1436" i="1"/>
  <c r="E2716" i="1"/>
  <c r="F2715" i="1"/>
  <c r="E3678" i="1"/>
  <c r="F3678" i="1"/>
  <c r="G3678" i="1"/>
  <c r="F3677" i="1"/>
  <c r="E3868" i="1"/>
  <c r="F3868" i="1"/>
  <c r="G3868" i="1"/>
  <c r="F3867" i="1"/>
  <c r="P1752" i="1"/>
  <c r="P1751" i="1" s="1"/>
  <c r="P1750" i="1" s="1"/>
  <c r="P1749" i="1" s="1"/>
  <c r="P1748" i="1" s="1"/>
  <c r="P1747" i="1" s="1"/>
  <c r="P1746" i="1" s="1"/>
  <c r="P1745" i="1" s="1"/>
  <c r="P1744" i="1" s="1"/>
  <c r="P1743" i="1" s="1"/>
  <c r="P1742" i="1" s="1"/>
  <c r="P1741" i="1" s="1"/>
  <c r="P1740" i="1" s="1"/>
  <c r="P1739" i="1" s="1"/>
  <c r="P1738" i="1" s="1"/>
  <c r="P1737" i="1" s="1"/>
  <c r="P1736" i="1" s="1"/>
  <c r="P1735" i="1" s="1"/>
  <c r="P1734" i="1" s="1"/>
  <c r="P1733" i="1" s="1"/>
  <c r="P1732" i="1" s="1"/>
  <c r="P1731" i="1" s="1"/>
  <c r="O185" i="1"/>
  <c r="N186" i="1"/>
  <c r="O186" i="1"/>
  <c r="P186" i="1"/>
  <c r="E32" i="3" s="1"/>
  <c r="I32" i="3" s="1"/>
  <c r="K32" i="3" s="1"/>
  <c r="O3009" i="1"/>
  <c r="N3010" i="1"/>
  <c r="O3010" i="1"/>
  <c r="P3010" i="1"/>
  <c r="E167" i="3" s="1"/>
  <c r="M167" i="3" s="1"/>
  <c r="O3972" i="1"/>
  <c r="N3973" i="1"/>
  <c r="O3973" i="1"/>
  <c r="O1209" i="1"/>
  <c r="N1210" i="1"/>
  <c r="O1210" i="1"/>
  <c r="P1210" i="1"/>
  <c r="P1209" i="1" s="1"/>
  <c r="P1208" i="1" s="1"/>
  <c r="P1207" i="1" s="1"/>
  <c r="P1206" i="1" s="1"/>
  <c r="P1205" i="1" s="1"/>
  <c r="P1204" i="1" s="1"/>
  <c r="P1203" i="1" s="1"/>
  <c r="P1202" i="1" s="1"/>
  <c r="P1201" i="1" s="1"/>
  <c r="P1200" i="1" s="1"/>
  <c r="P1199" i="1" s="1"/>
  <c r="P1198" i="1" s="1"/>
  <c r="P1197" i="1" s="1"/>
  <c r="P1196" i="1" s="1"/>
  <c r="P1195" i="1" s="1"/>
  <c r="P1194" i="1" s="1"/>
  <c r="P1193" i="1" s="1"/>
  <c r="P1192" i="1" s="1"/>
  <c r="P1191" i="1" s="1"/>
  <c r="P1190" i="1" s="1"/>
  <c r="P1189" i="1" s="1"/>
  <c r="P1188" i="1" s="1"/>
  <c r="O958" i="1"/>
  <c r="N959" i="1"/>
  <c r="O959" i="1"/>
  <c r="P959" i="1"/>
  <c r="E69" i="3" s="1"/>
  <c r="O251" i="1"/>
  <c r="N252" i="1"/>
  <c r="O252" i="1"/>
  <c r="P252" i="1"/>
  <c r="P251" i="1" s="1"/>
  <c r="P250" i="1" s="1"/>
  <c r="P249" i="1" s="1"/>
  <c r="P248" i="1" s="1"/>
  <c r="P247" i="1" s="1"/>
  <c r="P246" i="1" s="1"/>
  <c r="P245" i="1" s="1"/>
  <c r="P244" i="1" s="1"/>
  <c r="P243" i="1" s="1"/>
  <c r="P242" i="1" s="1"/>
  <c r="P241" i="1" s="1"/>
  <c r="P240" i="1" s="1"/>
  <c r="P239" i="1" s="1"/>
  <c r="P238" i="1" s="1"/>
  <c r="P237" i="1" s="1"/>
  <c r="P236" i="1" s="1"/>
  <c r="P235" i="1" s="1"/>
  <c r="P234" i="1" s="1"/>
  <c r="P233" i="1" s="1"/>
  <c r="P232" i="1" s="1"/>
  <c r="P231" i="1" s="1"/>
  <c r="P230" i="1" s="1"/>
  <c r="O2295" i="1"/>
  <c r="N2296" i="1"/>
  <c r="O2296" i="1"/>
  <c r="P2296" i="1"/>
  <c r="E133" i="3" s="1"/>
  <c r="G133" i="3" s="1"/>
  <c r="O1459" i="1"/>
  <c r="N1460" i="1"/>
  <c r="O1460" i="1"/>
  <c r="P1460" i="1"/>
  <c r="E93" i="3" s="1"/>
  <c r="M2944" i="1"/>
  <c r="O2944" i="1"/>
  <c r="P2944" i="1"/>
  <c r="E164" i="3" s="1"/>
  <c r="G164" i="3" s="1"/>
  <c r="O2943" i="1"/>
  <c r="O2105" i="1"/>
  <c r="N2106" i="1"/>
  <c r="O2106" i="1"/>
  <c r="P2106" i="1"/>
  <c r="P2105" i="1" s="1"/>
  <c r="P2104" i="1" s="1"/>
  <c r="P2103" i="1" s="1"/>
  <c r="P2102" i="1" s="1"/>
  <c r="P2101" i="1" s="1"/>
  <c r="P2100" i="1" s="1"/>
  <c r="P2099" i="1" s="1"/>
  <c r="P2098" i="1" s="1"/>
  <c r="P2097" i="1" s="1"/>
  <c r="P2096" i="1" s="1"/>
  <c r="P2095" i="1" s="1"/>
  <c r="P2094" i="1" s="1"/>
  <c r="P2093" i="1" s="1"/>
  <c r="P2092" i="1" s="1"/>
  <c r="P2091" i="1" s="1"/>
  <c r="P2090" i="1" s="1"/>
  <c r="P2089" i="1" s="1"/>
  <c r="P2088" i="1" s="1"/>
  <c r="P2087" i="1" s="1"/>
  <c r="P2086" i="1" s="1"/>
  <c r="P2085" i="1" s="1"/>
  <c r="P2084" i="1" s="1"/>
  <c r="E3973" i="1"/>
  <c r="F3973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F3972" i="1"/>
  <c r="D52" i="2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N55" i="2"/>
  <c r="F55" i="2"/>
  <c r="L55" i="2"/>
  <c r="H55" i="2"/>
  <c r="N105" i="2"/>
  <c r="L105" i="2"/>
  <c r="H105" i="2"/>
  <c r="F105" i="2"/>
  <c r="L166" i="2"/>
  <c r="F166" i="2"/>
  <c r="H166" i="2"/>
  <c r="N166" i="2"/>
  <c r="N124" i="2"/>
  <c r="L124" i="2"/>
  <c r="F124" i="2"/>
  <c r="H124" i="2"/>
  <c r="N30" i="2"/>
  <c r="L30" i="2"/>
  <c r="F30" i="2"/>
  <c r="H30" i="2"/>
  <c r="N46" i="2"/>
  <c r="H46" i="2"/>
  <c r="F46" i="2"/>
  <c r="L46" i="2"/>
  <c r="L178" i="2"/>
  <c r="H178" i="2"/>
  <c r="N178" i="2"/>
  <c r="F178" i="2"/>
  <c r="N45" i="2"/>
  <c r="L45" i="2"/>
  <c r="H45" i="2"/>
  <c r="F45" i="2"/>
  <c r="N128" i="2"/>
  <c r="H128" i="2"/>
  <c r="L128" i="2"/>
  <c r="F128" i="2"/>
  <c r="N118" i="2"/>
  <c r="L118" i="2"/>
  <c r="H118" i="2"/>
  <c r="F118" i="2"/>
  <c r="N34" i="2"/>
  <c r="L34" i="2"/>
  <c r="H34" i="2"/>
  <c r="F34" i="2"/>
  <c r="N88" i="2"/>
  <c r="H88" i="2"/>
  <c r="L88" i="2"/>
  <c r="F88" i="2"/>
  <c r="N103" i="2"/>
  <c r="F103" i="2"/>
  <c r="H103" i="2"/>
  <c r="L103" i="2"/>
  <c r="N104" i="2"/>
  <c r="H104" i="2"/>
  <c r="L104" i="2"/>
  <c r="F104" i="2"/>
  <c r="L143" i="2"/>
  <c r="H143" i="2"/>
  <c r="F143" i="2"/>
  <c r="N143" i="2"/>
  <c r="N205" i="2"/>
  <c r="L205" i="2"/>
  <c r="H205" i="2"/>
  <c r="F205" i="2"/>
  <c r="L181" i="2"/>
  <c r="H181" i="2"/>
  <c r="N181" i="2"/>
  <c r="F181" i="2"/>
  <c r="L169" i="2"/>
  <c r="N169" i="2"/>
  <c r="H169" i="2"/>
  <c r="F169" i="2"/>
  <c r="N68" i="2"/>
  <c r="L68" i="2"/>
  <c r="H68" i="2"/>
  <c r="F68" i="2"/>
  <c r="N202" i="2"/>
  <c r="L202" i="2"/>
  <c r="H202" i="2"/>
  <c r="F202" i="2"/>
  <c r="N74" i="2"/>
  <c r="L74" i="2"/>
  <c r="H74" i="2"/>
  <c r="F74" i="2"/>
  <c r="N155" i="2"/>
  <c r="H155" i="2"/>
  <c r="F155" i="2"/>
  <c r="L155" i="2"/>
  <c r="N98" i="2"/>
  <c r="L98" i="2"/>
  <c r="H98" i="2"/>
  <c r="F98" i="2"/>
  <c r="N211" i="2"/>
  <c r="L211" i="2"/>
  <c r="H211" i="2"/>
  <c r="F211" i="2"/>
  <c r="N37" i="2"/>
  <c r="L37" i="2"/>
  <c r="H37" i="2"/>
  <c r="F37" i="2"/>
  <c r="N110" i="2"/>
  <c r="L110" i="2"/>
  <c r="F110" i="2"/>
  <c r="H110" i="2"/>
  <c r="N67" i="2"/>
  <c r="H67" i="2"/>
  <c r="L67" i="2"/>
  <c r="F67" i="2"/>
  <c r="N109" i="2"/>
  <c r="L109" i="2"/>
  <c r="H109" i="2"/>
  <c r="F109" i="2"/>
  <c r="N152" i="2"/>
  <c r="H152" i="2"/>
  <c r="L152" i="2"/>
  <c r="F152" i="2"/>
  <c r="N200" i="2"/>
  <c r="L200" i="2"/>
  <c r="F200" i="2"/>
  <c r="H200" i="2"/>
  <c r="N42" i="2"/>
  <c r="L42" i="2"/>
  <c r="H42" i="2"/>
  <c r="F42" i="2"/>
  <c r="N80" i="2"/>
  <c r="H80" i="2"/>
  <c r="L80" i="2"/>
  <c r="F80" i="2"/>
  <c r="N78" i="2"/>
  <c r="L78" i="2"/>
  <c r="H78" i="2"/>
  <c r="F78" i="2"/>
  <c r="N136" i="2"/>
  <c r="H136" i="2"/>
  <c r="L136" i="2"/>
  <c r="F136" i="2"/>
  <c r="N196" i="2"/>
  <c r="L196" i="2"/>
  <c r="F196" i="2"/>
  <c r="H196" i="2"/>
  <c r="N134" i="2"/>
  <c r="L134" i="2"/>
  <c r="F134" i="2"/>
  <c r="H134" i="2"/>
  <c r="N58" i="2"/>
  <c r="L58" i="2"/>
  <c r="F58" i="2"/>
  <c r="H58" i="2"/>
  <c r="N148" i="2"/>
  <c r="L148" i="2"/>
  <c r="F148" i="2"/>
  <c r="H148" i="2"/>
  <c r="N83" i="2"/>
  <c r="H83" i="2"/>
  <c r="F83" i="2"/>
  <c r="L83" i="2"/>
  <c r="N182" i="2"/>
  <c r="L182" i="2"/>
  <c r="F182" i="2"/>
  <c r="H182" i="2"/>
  <c r="N145" i="2"/>
  <c r="L145" i="2"/>
  <c r="H145" i="2"/>
  <c r="F145" i="2"/>
  <c r="N54" i="2"/>
  <c r="L54" i="2"/>
  <c r="H54" i="2"/>
  <c r="F54" i="2"/>
  <c r="N165" i="2"/>
  <c r="L165" i="2"/>
  <c r="H165" i="2"/>
  <c r="F165" i="2"/>
  <c r="N66" i="2"/>
  <c r="L66" i="2"/>
  <c r="H66" i="2"/>
  <c r="F66" i="2"/>
  <c r="E2296" i="1"/>
  <c r="F2296" i="1"/>
  <c r="G2296" i="1"/>
  <c r="F2295" i="1"/>
  <c r="E959" i="1"/>
  <c r="F959" i="1"/>
  <c r="G959" i="1"/>
  <c r="F958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D121" i="2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D73" i="2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D164" i="2"/>
  <c r="E1210" i="1"/>
  <c r="F1210" i="1"/>
  <c r="G1210" i="1"/>
  <c r="F1209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D193" i="2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D32" i="2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D199" i="2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D92" i="2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D201" i="2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D107" i="2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D208" i="2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D179" i="2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D33" i="2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D64" i="2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D57" i="2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D210" i="2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D150" i="2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D112" i="2"/>
  <c r="E1459" i="1"/>
  <c r="F1458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D161" i="2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D138" i="2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D141" i="2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D38" i="2"/>
  <c r="E2820" i="1"/>
  <c r="F2820" i="1"/>
  <c r="G2820" i="1"/>
  <c r="F2819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D44" i="2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D47" i="2"/>
  <c r="E3449" i="1"/>
  <c r="F3449" i="1"/>
  <c r="G3449" i="1"/>
  <c r="F3448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D76" i="2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D95" i="2"/>
  <c r="E252" i="1"/>
  <c r="F252" i="1"/>
  <c r="G252" i="1"/>
  <c r="F251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D176" i="2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D86" i="2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D116" i="2"/>
  <c r="E2717" i="1"/>
  <c r="F2717" i="1"/>
  <c r="G2717" i="1"/>
  <c r="F2716" i="1"/>
  <c r="P2943" i="1"/>
  <c r="P2942" i="1" s="1"/>
  <c r="P2941" i="1" s="1"/>
  <c r="P2940" i="1" s="1"/>
  <c r="P2939" i="1" s="1"/>
  <c r="P2938" i="1" s="1"/>
  <c r="P2937" i="1" s="1"/>
  <c r="P2936" i="1" s="1"/>
  <c r="P2935" i="1" s="1"/>
  <c r="P2934" i="1" s="1"/>
  <c r="P2933" i="1" s="1"/>
  <c r="P2932" i="1" s="1"/>
  <c r="P2931" i="1" s="1"/>
  <c r="P2930" i="1" s="1"/>
  <c r="P2929" i="1" s="1"/>
  <c r="P2928" i="1" s="1"/>
  <c r="P2927" i="1" s="1"/>
  <c r="P2926" i="1" s="1"/>
  <c r="P2925" i="1" s="1"/>
  <c r="P2924" i="1" s="1"/>
  <c r="P2923" i="1" s="1"/>
  <c r="P2922" i="1" s="1"/>
  <c r="E124" i="3"/>
  <c r="G124" i="3" s="1"/>
  <c r="N52" i="2"/>
  <c r="L52" i="2"/>
  <c r="F52" i="2"/>
  <c r="H52" i="2"/>
  <c r="N86" i="2"/>
  <c r="L86" i="2"/>
  <c r="H86" i="2"/>
  <c r="F86" i="2"/>
  <c r="N76" i="2"/>
  <c r="L76" i="2"/>
  <c r="F76" i="2"/>
  <c r="H76" i="2"/>
  <c r="N47" i="2"/>
  <c r="L47" i="2"/>
  <c r="H47" i="2"/>
  <c r="F47" i="2"/>
  <c r="N141" i="2"/>
  <c r="L141" i="2"/>
  <c r="H141" i="2"/>
  <c r="F141" i="2"/>
  <c r="N161" i="2"/>
  <c r="L161" i="2"/>
  <c r="H161" i="2"/>
  <c r="F161" i="2"/>
  <c r="N112" i="2"/>
  <c r="H112" i="2"/>
  <c r="L112" i="2"/>
  <c r="F112" i="2"/>
  <c r="L210" i="2"/>
  <c r="N210" i="2"/>
  <c r="H210" i="2"/>
  <c r="F210" i="2"/>
  <c r="N64" i="2"/>
  <c r="H64" i="2"/>
  <c r="L64" i="2"/>
  <c r="F64" i="2"/>
  <c r="N179" i="2"/>
  <c r="H179" i="2"/>
  <c r="F179" i="2"/>
  <c r="L179" i="2"/>
  <c r="N107" i="2"/>
  <c r="H107" i="2"/>
  <c r="F107" i="2"/>
  <c r="L107" i="2"/>
  <c r="N92" i="2"/>
  <c r="L92" i="2"/>
  <c r="H92" i="2"/>
  <c r="F92" i="2"/>
  <c r="N32" i="2"/>
  <c r="L32" i="2"/>
  <c r="H32" i="2"/>
  <c r="F32" i="2"/>
  <c r="L73" i="2"/>
  <c r="N73" i="2"/>
  <c r="F73" i="2"/>
  <c r="H73" i="2"/>
  <c r="N116" i="2"/>
  <c r="L116" i="2"/>
  <c r="H116" i="2"/>
  <c r="F116" i="2"/>
  <c r="N176" i="2"/>
  <c r="L176" i="2"/>
  <c r="H176" i="2"/>
  <c r="F176" i="2"/>
  <c r="N95" i="2"/>
  <c r="F95" i="2"/>
  <c r="L95" i="2"/>
  <c r="H95" i="2"/>
  <c r="N44" i="2"/>
  <c r="L44" i="2"/>
  <c r="F44" i="2"/>
  <c r="H44" i="2"/>
  <c r="N38" i="2"/>
  <c r="L38" i="2"/>
  <c r="F38" i="2"/>
  <c r="H38" i="2"/>
  <c r="N138" i="2"/>
  <c r="L138" i="2"/>
  <c r="H138" i="2"/>
  <c r="F138" i="2"/>
  <c r="L150" i="2"/>
  <c r="N150" i="2"/>
  <c r="H150" i="2"/>
  <c r="F150" i="2"/>
  <c r="N57" i="2"/>
  <c r="L57" i="2"/>
  <c r="H57" i="2"/>
  <c r="F57" i="2"/>
  <c r="N33" i="2"/>
  <c r="L33" i="2"/>
  <c r="H33" i="2"/>
  <c r="F33" i="2"/>
  <c r="N208" i="2"/>
  <c r="L208" i="2"/>
  <c r="H208" i="2"/>
  <c r="F208" i="2"/>
  <c r="N201" i="2"/>
  <c r="H201" i="2"/>
  <c r="F201" i="2"/>
  <c r="L201" i="2"/>
  <c r="N199" i="2"/>
  <c r="L199" i="2"/>
  <c r="H199" i="2"/>
  <c r="F199" i="2"/>
  <c r="N193" i="2"/>
  <c r="H193" i="2"/>
  <c r="L193" i="2"/>
  <c r="F193" i="2"/>
  <c r="N164" i="2"/>
  <c r="L164" i="2"/>
  <c r="F164" i="2"/>
  <c r="H164" i="2"/>
  <c r="L121" i="2"/>
  <c r="N121" i="2"/>
  <c r="H121" i="2"/>
  <c r="F121" i="2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D153" i="2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D81" i="2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D69" i="2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D35" i="2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D158" i="2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D188" i="2"/>
  <c r="E1460" i="1"/>
  <c r="F1460" i="1"/>
  <c r="G1460" i="1"/>
  <c r="F1459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D133" i="2"/>
  <c r="N133" i="2"/>
  <c r="L133" i="2"/>
  <c r="H133" i="2"/>
  <c r="F133" i="2"/>
  <c r="N188" i="2"/>
  <c r="L188" i="2"/>
  <c r="H188" i="2"/>
  <c r="F188" i="2"/>
  <c r="L35" i="2"/>
  <c r="N35" i="2"/>
  <c r="H35" i="2"/>
  <c r="F35" i="2"/>
  <c r="N81" i="2"/>
  <c r="L81" i="2"/>
  <c r="F81" i="2"/>
  <c r="H81" i="2"/>
  <c r="L158" i="2"/>
  <c r="N158" i="2"/>
  <c r="H158" i="2"/>
  <c r="F158" i="2"/>
  <c r="N69" i="2"/>
  <c r="L69" i="2"/>
  <c r="H69" i="2"/>
  <c r="F69" i="2"/>
  <c r="N153" i="2"/>
  <c r="L153" i="2"/>
  <c r="F153" i="2"/>
  <c r="H153" i="2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D93" i="2"/>
  <c r="N93" i="2"/>
  <c r="L93" i="2"/>
  <c r="H93" i="2"/>
  <c r="F93" i="2"/>
  <c r="F66" i="3" l="1"/>
  <c r="P66" i="3" s="1"/>
  <c r="Q1960" i="1"/>
  <c r="Q1959" i="1" s="1"/>
  <c r="Q1958" i="1" s="1"/>
  <c r="Q1957" i="1" s="1"/>
  <c r="Q1956" i="1" s="1"/>
  <c r="Q1955" i="1" s="1"/>
  <c r="Q1954" i="1" s="1"/>
  <c r="Q1953" i="1" s="1"/>
  <c r="Q1952" i="1" s="1"/>
  <c r="Q1951" i="1" s="1"/>
  <c r="Q1950" i="1" s="1"/>
  <c r="Q1949" i="1" s="1"/>
  <c r="Q1948" i="1" s="1"/>
  <c r="Q1947" i="1" s="1"/>
  <c r="Q1946" i="1" s="1"/>
  <c r="Q1945" i="1" s="1"/>
  <c r="Q1944" i="1" s="1"/>
  <c r="Q1943" i="1" s="1"/>
  <c r="Q1942" i="1" s="1"/>
  <c r="Q1941" i="1" s="1"/>
  <c r="F56" i="3"/>
  <c r="P56" i="3" s="1"/>
  <c r="F203" i="3"/>
  <c r="P203" i="3" s="1"/>
  <c r="F122" i="3"/>
  <c r="F45" i="3"/>
  <c r="P45" i="3" s="1"/>
  <c r="F115" i="3"/>
  <c r="H115" i="3" s="1"/>
  <c r="Q1939" i="1"/>
  <c r="Q1938" i="1" s="1"/>
  <c r="Q1937" i="1" s="1"/>
  <c r="Q1936" i="1" s="1"/>
  <c r="Q1935" i="1" s="1"/>
  <c r="Q1934" i="1" s="1"/>
  <c r="Q1933" i="1" s="1"/>
  <c r="Q1932" i="1" s="1"/>
  <c r="Q1931" i="1" s="1"/>
  <c r="Q1930" i="1" s="1"/>
  <c r="Q1929" i="1" s="1"/>
  <c r="Q1928" i="1" s="1"/>
  <c r="Q1927" i="1" s="1"/>
  <c r="Q1926" i="1" s="1"/>
  <c r="Q1925" i="1" s="1"/>
  <c r="Q1924" i="1" s="1"/>
  <c r="Q1923" i="1" s="1"/>
  <c r="Q1922" i="1" s="1"/>
  <c r="Q1921" i="1" s="1"/>
  <c r="Q1920" i="1" s="1"/>
  <c r="Q1919" i="1" s="1"/>
  <c r="Q1918" i="1" s="1"/>
  <c r="F205" i="3"/>
  <c r="J205" i="3" s="1"/>
  <c r="F50" i="3"/>
  <c r="J50" i="3" s="1"/>
  <c r="F186" i="3"/>
  <c r="J186" i="3" s="1"/>
  <c r="F64" i="3"/>
  <c r="F41" i="3"/>
  <c r="J41" i="3" s="1"/>
  <c r="Q3448" i="1"/>
  <c r="Q3447" i="1" s="1"/>
  <c r="Q3446" i="1" s="1"/>
  <c r="Q3445" i="1" s="1"/>
  <c r="Q3444" i="1" s="1"/>
  <c r="Q3443" i="1" s="1"/>
  <c r="Q3442" i="1" s="1"/>
  <c r="Q3441" i="1" s="1"/>
  <c r="Q3440" i="1" s="1"/>
  <c r="Q3439" i="1" s="1"/>
  <c r="Q3438" i="1" s="1"/>
  <c r="Q3437" i="1" s="1"/>
  <c r="Q3436" i="1" s="1"/>
  <c r="Q3435" i="1" s="1"/>
  <c r="Q3434" i="1" s="1"/>
  <c r="Q3433" i="1" s="1"/>
  <c r="Q3432" i="1" s="1"/>
  <c r="Q3431" i="1" s="1"/>
  <c r="Q3430" i="1" s="1"/>
  <c r="Q3429" i="1" s="1"/>
  <c r="Q3428" i="1" s="1"/>
  <c r="Q3427" i="1" s="1"/>
  <c r="F142" i="3"/>
  <c r="J142" i="3" s="1"/>
  <c r="H132" i="3"/>
  <c r="F63" i="3"/>
  <c r="N63" i="3" s="1"/>
  <c r="F138" i="3"/>
  <c r="P138" i="3" s="1"/>
  <c r="Q3050" i="1"/>
  <c r="Q3049" i="1" s="1"/>
  <c r="Q3048" i="1" s="1"/>
  <c r="Q3047" i="1" s="1"/>
  <c r="Q3046" i="1" s="1"/>
  <c r="Q3045" i="1" s="1"/>
  <c r="Q3044" i="1" s="1"/>
  <c r="Q3043" i="1" s="1"/>
  <c r="Q3042" i="1" s="1"/>
  <c r="Q3041" i="1" s="1"/>
  <c r="Q3040" i="1" s="1"/>
  <c r="Q3039" i="1" s="1"/>
  <c r="Q3038" i="1" s="1"/>
  <c r="Q3037" i="1" s="1"/>
  <c r="Q3036" i="1" s="1"/>
  <c r="Q3035" i="1" s="1"/>
  <c r="Q3034" i="1" s="1"/>
  <c r="Q3033" i="1" s="1"/>
  <c r="Q3032" i="1" s="1"/>
  <c r="Q3031" i="1" s="1"/>
  <c r="Q3634" i="1"/>
  <c r="Q3633" i="1" s="1"/>
  <c r="Q3632" i="1" s="1"/>
  <c r="Q3631" i="1" s="1"/>
  <c r="Q3630" i="1" s="1"/>
  <c r="Q3629" i="1" s="1"/>
  <c r="Q3628" i="1" s="1"/>
  <c r="Q3627" i="1" s="1"/>
  <c r="Q3626" i="1" s="1"/>
  <c r="Q3625" i="1" s="1"/>
  <c r="Q3624" i="1" s="1"/>
  <c r="Q3623" i="1" s="1"/>
  <c r="Q3622" i="1" s="1"/>
  <c r="Q3621" i="1" s="1"/>
  <c r="Q3620" i="1" s="1"/>
  <c r="Q3619" i="1" s="1"/>
  <c r="Q3618" i="1" s="1"/>
  <c r="Q3617" i="1" s="1"/>
  <c r="Q3616" i="1" s="1"/>
  <c r="Q162" i="1"/>
  <c r="Q161" i="1" s="1"/>
  <c r="Q160" i="1" s="1"/>
  <c r="Q159" i="1" s="1"/>
  <c r="Q158" i="1" s="1"/>
  <c r="Q157" i="1" s="1"/>
  <c r="Q156" i="1" s="1"/>
  <c r="Q155" i="1" s="1"/>
  <c r="Q154" i="1" s="1"/>
  <c r="Q153" i="1" s="1"/>
  <c r="Q152" i="1" s="1"/>
  <c r="Q151" i="1" s="1"/>
  <c r="Q150" i="1" s="1"/>
  <c r="Q149" i="1" s="1"/>
  <c r="Q148" i="1" s="1"/>
  <c r="Q147" i="1" s="1"/>
  <c r="Q146" i="1" s="1"/>
  <c r="Q145" i="1" s="1"/>
  <c r="Q144" i="1" s="1"/>
  <c r="N118" i="3"/>
  <c r="F61" i="3"/>
  <c r="N61" i="3" s="1"/>
  <c r="F155" i="3"/>
  <c r="H155" i="3" s="1"/>
  <c r="F182" i="3"/>
  <c r="P182" i="3" s="1"/>
  <c r="F121" i="3"/>
  <c r="J121" i="3" s="1"/>
  <c r="F119" i="3"/>
  <c r="H119" i="3" s="1"/>
  <c r="F199" i="3"/>
  <c r="J199" i="3" s="1"/>
  <c r="F201" i="3"/>
  <c r="J201" i="3" s="1"/>
  <c r="Q2879" i="1"/>
  <c r="Q2878" i="1" s="1"/>
  <c r="Q2877" i="1" s="1"/>
  <c r="Q2876" i="1" s="1"/>
  <c r="Q2875" i="1" s="1"/>
  <c r="Q2874" i="1" s="1"/>
  <c r="Q2873" i="1" s="1"/>
  <c r="Q2872" i="1" s="1"/>
  <c r="Q2871" i="1" s="1"/>
  <c r="Q2870" i="1" s="1"/>
  <c r="Q2869" i="1" s="1"/>
  <c r="Q2868" i="1" s="1"/>
  <c r="Q2867" i="1" s="1"/>
  <c r="Q2866" i="1" s="1"/>
  <c r="Q2865" i="1" s="1"/>
  <c r="Q2864" i="1" s="1"/>
  <c r="Q2863" i="1" s="1"/>
  <c r="Q2862" i="1" s="1"/>
  <c r="Q2861" i="1" s="1"/>
  <c r="Q2860" i="1" s="1"/>
  <c r="Q2859" i="1" s="1"/>
  <c r="F130" i="3"/>
  <c r="P130" i="3" s="1"/>
  <c r="F170" i="3"/>
  <c r="N170" i="3" s="1"/>
  <c r="Q1436" i="1"/>
  <c r="Q1435" i="1" s="1"/>
  <c r="Q1434" i="1" s="1"/>
  <c r="Q1433" i="1" s="1"/>
  <c r="Q1432" i="1" s="1"/>
  <c r="Q1431" i="1" s="1"/>
  <c r="Q1430" i="1" s="1"/>
  <c r="Q1429" i="1" s="1"/>
  <c r="Q1428" i="1" s="1"/>
  <c r="Q1427" i="1" s="1"/>
  <c r="Q1426" i="1" s="1"/>
  <c r="Q1425" i="1" s="1"/>
  <c r="Q1424" i="1" s="1"/>
  <c r="Q1423" i="1" s="1"/>
  <c r="Q1422" i="1" s="1"/>
  <c r="Q1421" i="1" s="1"/>
  <c r="Q1420" i="1" s="1"/>
  <c r="Q1419" i="1" s="1"/>
  <c r="Q1418" i="1" s="1"/>
  <c r="Q1417" i="1" s="1"/>
  <c r="Q1416" i="1" s="1"/>
  <c r="F195" i="3"/>
  <c r="H195" i="3" s="1"/>
  <c r="F55" i="3"/>
  <c r="P55" i="3" s="1"/>
  <c r="F98" i="3"/>
  <c r="N98" i="3" s="1"/>
  <c r="F146" i="3"/>
  <c r="J146" i="3" s="1"/>
  <c r="F202" i="3"/>
  <c r="N202" i="3" s="1"/>
  <c r="Q2965" i="1"/>
  <c r="Q2964" i="1" s="1"/>
  <c r="Q2963" i="1" s="1"/>
  <c r="Q2962" i="1" s="1"/>
  <c r="Q2961" i="1" s="1"/>
  <c r="Q2960" i="1" s="1"/>
  <c r="Q2959" i="1" s="1"/>
  <c r="Q2958" i="1" s="1"/>
  <c r="Q2957" i="1" s="1"/>
  <c r="Q2956" i="1" s="1"/>
  <c r="Q2955" i="1" s="1"/>
  <c r="Q2954" i="1" s="1"/>
  <c r="Q2953" i="1" s="1"/>
  <c r="Q2952" i="1" s="1"/>
  <c r="Q2951" i="1" s="1"/>
  <c r="Q2950" i="1" s="1"/>
  <c r="Q2949" i="1" s="1"/>
  <c r="Q2948" i="1" s="1"/>
  <c r="Q2947" i="1" s="1"/>
  <c r="Q2946" i="1" s="1"/>
  <c r="Q2945" i="1" s="1"/>
  <c r="F103" i="3"/>
  <c r="P103" i="3" s="1"/>
  <c r="F67" i="3"/>
  <c r="N67" i="3" s="1"/>
  <c r="F71" i="3"/>
  <c r="H71" i="3" s="1"/>
  <c r="F162" i="3"/>
  <c r="P162" i="3" s="1"/>
  <c r="F163" i="3"/>
  <c r="H163" i="3" s="1"/>
  <c r="F172" i="3"/>
  <c r="J172" i="3" s="1"/>
  <c r="F80" i="3"/>
  <c r="J80" i="3" s="1"/>
  <c r="Q1686" i="1"/>
  <c r="Q1685" i="1" s="1"/>
  <c r="Q1684" i="1" s="1"/>
  <c r="Q1683" i="1" s="1"/>
  <c r="Q1682" i="1" s="1"/>
  <c r="Q1681" i="1" s="1"/>
  <c r="Q1680" i="1" s="1"/>
  <c r="Q1679" i="1" s="1"/>
  <c r="Q1678" i="1" s="1"/>
  <c r="Q1677" i="1" s="1"/>
  <c r="Q1676" i="1" s="1"/>
  <c r="Q1675" i="1" s="1"/>
  <c r="Q1674" i="1" s="1"/>
  <c r="Q1673" i="1" s="1"/>
  <c r="Q1672" i="1" s="1"/>
  <c r="Q1671" i="1" s="1"/>
  <c r="Q1670" i="1" s="1"/>
  <c r="Q1669" i="1" s="1"/>
  <c r="Q1668" i="1" s="1"/>
  <c r="Q1667" i="1" s="1"/>
  <c r="Q1666" i="1" s="1"/>
  <c r="Q1665" i="1" s="1"/>
  <c r="Q958" i="1"/>
  <c r="Q957" i="1" s="1"/>
  <c r="Q956" i="1" s="1"/>
  <c r="Q955" i="1" s="1"/>
  <c r="Q954" i="1" s="1"/>
  <c r="Q953" i="1" s="1"/>
  <c r="Q952" i="1" s="1"/>
  <c r="Q951" i="1" s="1"/>
  <c r="Q950" i="1" s="1"/>
  <c r="Q949" i="1" s="1"/>
  <c r="Q948" i="1" s="1"/>
  <c r="Q947" i="1" s="1"/>
  <c r="Q946" i="1" s="1"/>
  <c r="Q945" i="1" s="1"/>
  <c r="Q944" i="1" s="1"/>
  <c r="Q943" i="1" s="1"/>
  <c r="Q942" i="1" s="1"/>
  <c r="Q941" i="1" s="1"/>
  <c r="Q940" i="1" s="1"/>
  <c r="Q939" i="1" s="1"/>
  <c r="Q938" i="1" s="1"/>
  <c r="Q937" i="1" s="1"/>
  <c r="P3009" i="1"/>
  <c r="P3008" i="1" s="1"/>
  <c r="P3007" i="1" s="1"/>
  <c r="P3006" i="1" s="1"/>
  <c r="P3005" i="1" s="1"/>
  <c r="P3004" i="1" s="1"/>
  <c r="P3003" i="1" s="1"/>
  <c r="P3002" i="1" s="1"/>
  <c r="P3001" i="1" s="1"/>
  <c r="P3000" i="1" s="1"/>
  <c r="P2999" i="1" s="1"/>
  <c r="P2998" i="1" s="1"/>
  <c r="P2997" i="1" s="1"/>
  <c r="P2996" i="1" s="1"/>
  <c r="P2995" i="1" s="1"/>
  <c r="P2994" i="1" s="1"/>
  <c r="P2993" i="1" s="1"/>
  <c r="P2992" i="1" s="1"/>
  <c r="P2991" i="1" s="1"/>
  <c r="P2990" i="1" s="1"/>
  <c r="P2989" i="1" s="1"/>
  <c r="P2988" i="1" s="1"/>
  <c r="N4041" i="1"/>
  <c r="O4040" i="1"/>
  <c r="N4061" i="1"/>
  <c r="O4060" i="1"/>
  <c r="N4007" i="1"/>
  <c r="O4006" i="1"/>
  <c r="N4019" i="1"/>
  <c r="O4018" i="1"/>
  <c r="M158" i="2"/>
  <c r="G28" i="2"/>
  <c r="M154" i="2"/>
  <c r="M139" i="2"/>
  <c r="M25" i="2"/>
  <c r="I25" i="2"/>
  <c r="G97" i="2"/>
  <c r="M97" i="2"/>
  <c r="O148" i="2"/>
  <c r="G148" i="2"/>
  <c r="I176" i="2"/>
  <c r="O176" i="2"/>
  <c r="M143" i="2"/>
  <c r="G143" i="2"/>
  <c r="E211" i="2"/>
  <c r="E45" i="2"/>
  <c r="H458" i="1"/>
  <c r="H457" i="1" s="1"/>
  <c r="H456" i="1" s="1"/>
  <c r="H455" i="1" s="1"/>
  <c r="H454" i="1" s="1"/>
  <c r="H453" i="1" s="1"/>
  <c r="H452" i="1" s="1"/>
  <c r="H451" i="1" s="1"/>
  <c r="H450" i="1" s="1"/>
  <c r="H449" i="1" s="1"/>
  <c r="H448" i="1" s="1"/>
  <c r="H447" i="1" s="1"/>
  <c r="H446" i="1" s="1"/>
  <c r="H445" i="1" s="1"/>
  <c r="H444" i="1" s="1"/>
  <c r="H443" i="1" s="1"/>
  <c r="H442" i="1" s="1"/>
  <c r="H441" i="1" s="1"/>
  <c r="H440" i="1" s="1"/>
  <c r="H439" i="1" s="1"/>
  <c r="H1581" i="1"/>
  <c r="H1580" i="1" s="1"/>
  <c r="H1579" i="1" s="1"/>
  <c r="H1578" i="1" s="1"/>
  <c r="H1577" i="1" s="1"/>
  <c r="H1576" i="1" s="1"/>
  <c r="H1575" i="1" s="1"/>
  <c r="H1574" i="1" s="1"/>
  <c r="H1573" i="1" s="1"/>
  <c r="H1572" i="1" s="1"/>
  <c r="H1571" i="1" s="1"/>
  <c r="H1570" i="1" s="1"/>
  <c r="H1569" i="1" s="1"/>
  <c r="H1568" i="1" s="1"/>
  <c r="H1567" i="1" s="1"/>
  <c r="H1566" i="1" s="1"/>
  <c r="H1565" i="1" s="1"/>
  <c r="H1564" i="1" s="1"/>
  <c r="E99" i="2"/>
  <c r="H1663" i="1"/>
  <c r="H1662" i="1" s="1"/>
  <c r="H1661" i="1" s="1"/>
  <c r="H1660" i="1" s="1"/>
  <c r="H1659" i="1" s="1"/>
  <c r="H1658" i="1" s="1"/>
  <c r="H1657" i="1" s="1"/>
  <c r="H1656" i="1" s="1"/>
  <c r="H1655" i="1" s="1"/>
  <c r="H1654" i="1" s="1"/>
  <c r="H1653" i="1" s="1"/>
  <c r="H1652" i="1" s="1"/>
  <c r="H1651" i="1" s="1"/>
  <c r="H1650" i="1" s="1"/>
  <c r="H1649" i="1" s="1"/>
  <c r="H1648" i="1" s="1"/>
  <c r="H1647" i="1" s="1"/>
  <c r="H1646" i="1" s="1"/>
  <c r="H1645" i="1" s="1"/>
  <c r="H1644" i="1" s="1"/>
  <c r="E103" i="2"/>
  <c r="O123" i="2"/>
  <c r="M123" i="2"/>
  <c r="H2920" i="1"/>
  <c r="H2919" i="1" s="1"/>
  <c r="H2918" i="1" s="1"/>
  <c r="H2917" i="1" s="1"/>
  <c r="H2916" i="1" s="1"/>
  <c r="H2915" i="1" s="1"/>
  <c r="H2914" i="1" s="1"/>
  <c r="H2913" i="1" s="1"/>
  <c r="H2912" i="1" s="1"/>
  <c r="H2911" i="1" s="1"/>
  <c r="H2910" i="1" s="1"/>
  <c r="H2909" i="1" s="1"/>
  <c r="H2908" i="1" s="1"/>
  <c r="H2907" i="1" s="1"/>
  <c r="H2906" i="1" s="1"/>
  <c r="H2905" i="1" s="1"/>
  <c r="H2904" i="1" s="1"/>
  <c r="H2903" i="1" s="1"/>
  <c r="H2902" i="1" s="1"/>
  <c r="E163" i="2"/>
  <c r="E177" i="2"/>
  <c r="H3216" i="1"/>
  <c r="H3215" i="1" s="1"/>
  <c r="H3214" i="1" s="1"/>
  <c r="H3213" i="1" s="1"/>
  <c r="H3212" i="1" s="1"/>
  <c r="H3211" i="1" s="1"/>
  <c r="H3210" i="1" s="1"/>
  <c r="H3209" i="1" s="1"/>
  <c r="H3208" i="1" s="1"/>
  <c r="H3207" i="1" s="1"/>
  <c r="H3206" i="1" s="1"/>
  <c r="H3205" i="1" s="1"/>
  <c r="H3204" i="1" s="1"/>
  <c r="H3203" i="1" s="1"/>
  <c r="H3202" i="1" s="1"/>
  <c r="H3201" i="1" s="1"/>
  <c r="H3200" i="1" s="1"/>
  <c r="H3199" i="1" s="1"/>
  <c r="H3198" i="1" s="1"/>
  <c r="H3197" i="1" s="1"/>
  <c r="H3404" i="1"/>
  <c r="H3403" i="1" s="1"/>
  <c r="H3402" i="1" s="1"/>
  <c r="H3401" i="1" s="1"/>
  <c r="H3400" i="1" s="1"/>
  <c r="H3399" i="1" s="1"/>
  <c r="H3398" i="1" s="1"/>
  <c r="H3397" i="1" s="1"/>
  <c r="H3396" i="1" s="1"/>
  <c r="H3395" i="1" s="1"/>
  <c r="H3394" i="1" s="1"/>
  <c r="H3393" i="1" s="1"/>
  <c r="H3392" i="1" s="1"/>
  <c r="H3391" i="1" s="1"/>
  <c r="H3390" i="1" s="1"/>
  <c r="H3389" i="1" s="1"/>
  <c r="H3388" i="1" s="1"/>
  <c r="H3387" i="1" s="1"/>
  <c r="H3386" i="1" s="1"/>
  <c r="E186" i="2"/>
  <c r="G179" i="2"/>
  <c r="M179" i="2"/>
  <c r="I72" i="2"/>
  <c r="M72" i="2"/>
  <c r="I144" i="2"/>
  <c r="G144" i="2"/>
  <c r="O24" i="2"/>
  <c r="I24" i="2"/>
  <c r="H394" i="1"/>
  <c r="H393" i="1" s="1"/>
  <c r="H392" i="1" s="1"/>
  <c r="H391" i="1" s="1"/>
  <c r="H390" i="1" s="1"/>
  <c r="H389" i="1" s="1"/>
  <c r="H388" i="1" s="1"/>
  <c r="H387" i="1" s="1"/>
  <c r="H386" i="1" s="1"/>
  <c r="H385" i="1" s="1"/>
  <c r="H384" i="1" s="1"/>
  <c r="H383" i="1" s="1"/>
  <c r="H382" i="1" s="1"/>
  <c r="H381" i="1" s="1"/>
  <c r="H380" i="1" s="1"/>
  <c r="H379" i="1" s="1"/>
  <c r="H378" i="1" s="1"/>
  <c r="H377" i="1" s="1"/>
  <c r="H376" i="1" s="1"/>
  <c r="H375" i="1" s="1"/>
  <c r="E42" i="2"/>
  <c r="O64" i="2"/>
  <c r="M64" i="2"/>
  <c r="E71" i="2"/>
  <c r="H999" i="1"/>
  <c r="H998" i="1" s="1"/>
  <c r="H997" i="1" s="1"/>
  <c r="H996" i="1" s="1"/>
  <c r="H995" i="1" s="1"/>
  <c r="H994" i="1" s="1"/>
  <c r="H993" i="1" s="1"/>
  <c r="H992" i="1" s="1"/>
  <c r="H991" i="1" s="1"/>
  <c r="H990" i="1" s="1"/>
  <c r="H989" i="1" s="1"/>
  <c r="H988" i="1" s="1"/>
  <c r="H987" i="1" s="1"/>
  <c r="H986" i="1" s="1"/>
  <c r="H985" i="1" s="1"/>
  <c r="H984" i="1" s="1"/>
  <c r="H983" i="1" s="1"/>
  <c r="H982" i="1" s="1"/>
  <c r="H981" i="1" s="1"/>
  <c r="E90" i="2"/>
  <c r="H1394" i="1"/>
  <c r="H1393" i="1" s="1"/>
  <c r="H1392" i="1" s="1"/>
  <c r="H1391" i="1" s="1"/>
  <c r="H1390" i="1" s="1"/>
  <c r="H1389" i="1" s="1"/>
  <c r="H1388" i="1" s="1"/>
  <c r="H1387" i="1" s="1"/>
  <c r="H1386" i="1" s="1"/>
  <c r="H1385" i="1" s="1"/>
  <c r="H1384" i="1" s="1"/>
  <c r="H1383" i="1" s="1"/>
  <c r="H1382" i="1" s="1"/>
  <c r="H1381" i="1" s="1"/>
  <c r="H1380" i="1" s="1"/>
  <c r="H1379" i="1" s="1"/>
  <c r="H1378" i="1" s="1"/>
  <c r="H1377" i="1" s="1"/>
  <c r="H1376" i="1" s="1"/>
  <c r="H1375" i="1" s="1"/>
  <c r="H1374" i="1" s="1"/>
  <c r="H1500" i="1"/>
  <c r="H1499" i="1" s="1"/>
  <c r="H1498" i="1" s="1"/>
  <c r="H1497" i="1" s="1"/>
  <c r="H1496" i="1" s="1"/>
  <c r="H1495" i="1" s="1"/>
  <c r="H1494" i="1" s="1"/>
  <c r="H1493" i="1" s="1"/>
  <c r="H1492" i="1" s="1"/>
  <c r="H1491" i="1" s="1"/>
  <c r="H1490" i="1" s="1"/>
  <c r="H1489" i="1" s="1"/>
  <c r="H1488" i="1" s="1"/>
  <c r="H1487" i="1" s="1"/>
  <c r="H1486" i="1" s="1"/>
  <c r="H1485" i="1" s="1"/>
  <c r="H1484" i="1" s="1"/>
  <c r="H1483" i="1" s="1"/>
  <c r="H1482" i="1" s="1"/>
  <c r="H1481" i="1" s="1"/>
  <c r="H1480" i="1" s="1"/>
  <c r="E95" i="2"/>
  <c r="H2879" i="1"/>
  <c r="H2878" i="1" s="1"/>
  <c r="H2877" i="1" s="1"/>
  <c r="H2876" i="1" s="1"/>
  <c r="H2875" i="1" s="1"/>
  <c r="H2874" i="1" s="1"/>
  <c r="H2873" i="1" s="1"/>
  <c r="H2872" i="1" s="1"/>
  <c r="H2871" i="1" s="1"/>
  <c r="H2870" i="1" s="1"/>
  <c r="H2869" i="1" s="1"/>
  <c r="H2868" i="1" s="1"/>
  <c r="H2867" i="1" s="1"/>
  <c r="H2866" i="1" s="1"/>
  <c r="H2865" i="1" s="1"/>
  <c r="H2864" i="1" s="1"/>
  <c r="H2863" i="1" s="1"/>
  <c r="H2862" i="1" s="1"/>
  <c r="H2861" i="1" s="1"/>
  <c r="H2860" i="1" s="1"/>
  <c r="H2859" i="1" s="1"/>
  <c r="E161" i="2"/>
  <c r="E172" i="2"/>
  <c r="H3111" i="1"/>
  <c r="H3110" i="1" s="1"/>
  <c r="H3109" i="1" s="1"/>
  <c r="H3108" i="1" s="1"/>
  <c r="H3107" i="1" s="1"/>
  <c r="H3106" i="1" s="1"/>
  <c r="H3105" i="1" s="1"/>
  <c r="H3104" i="1" s="1"/>
  <c r="H3103" i="1" s="1"/>
  <c r="H3102" i="1" s="1"/>
  <c r="H3101" i="1" s="1"/>
  <c r="H3100" i="1" s="1"/>
  <c r="H3099" i="1" s="1"/>
  <c r="H3098" i="1" s="1"/>
  <c r="H3097" i="1" s="1"/>
  <c r="H3096" i="1" s="1"/>
  <c r="H3095" i="1" s="1"/>
  <c r="H3094" i="1" s="1"/>
  <c r="E184" i="2"/>
  <c r="H3364" i="1"/>
  <c r="H3363" i="1" s="1"/>
  <c r="H3362" i="1" s="1"/>
  <c r="H3361" i="1" s="1"/>
  <c r="H3360" i="1" s="1"/>
  <c r="H3359" i="1" s="1"/>
  <c r="H3358" i="1" s="1"/>
  <c r="H3357" i="1" s="1"/>
  <c r="H3356" i="1" s="1"/>
  <c r="H3355" i="1" s="1"/>
  <c r="H3354" i="1" s="1"/>
  <c r="H3353" i="1" s="1"/>
  <c r="H3352" i="1" s="1"/>
  <c r="H3351" i="1" s="1"/>
  <c r="H3350" i="1" s="1"/>
  <c r="H3349" i="1" s="1"/>
  <c r="H3348" i="1" s="1"/>
  <c r="H3347" i="1" s="1"/>
  <c r="H3346" i="1" s="1"/>
  <c r="H3345" i="1" s="1"/>
  <c r="H3344" i="1" s="1"/>
  <c r="E195" i="2"/>
  <c r="H3592" i="1"/>
  <c r="H3591" i="1" s="1"/>
  <c r="H3590" i="1" s="1"/>
  <c r="H3589" i="1" s="1"/>
  <c r="H3588" i="1" s="1"/>
  <c r="H3587" i="1" s="1"/>
  <c r="H3586" i="1" s="1"/>
  <c r="H3585" i="1" s="1"/>
  <c r="H3584" i="1" s="1"/>
  <c r="H3583" i="1" s="1"/>
  <c r="H3582" i="1" s="1"/>
  <c r="H3581" i="1" s="1"/>
  <c r="H3580" i="1" s="1"/>
  <c r="H3579" i="1" s="1"/>
  <c r="H3578" i="1" s="1"/>
  <c r="H3577" i="1" s="1"/>
  <c r="H3576" i="1" s="1"/>
  <c r="H3575" i="1" s="1"/>
  <c r="I28" i="2"/>
  <c r="O154" i="2"/>
  <c r="O158" i="2"/>
  <c r="M206" i="2"/>
  <c r="G72" i="2"/>
  <c r="I204" i="2"/>
  <c r="M57" i="2"/>
  <c r="G57" i="2"/>
  <c r="G137" i="2"/>
  <c r="O137" i="2"/>
  <c r="I108" i="2"/>
  <c r="M108" i="2"/>
  <c r="M164" i="2"/>
  <c r="O164" i="2"/>
  <c r="G69" i="2"/>
  <c r="O69" i="2"/>
  <c r="E76" i="2"/>
  <c r="H1104" i="1"/>
  <c r="H1103" i="1" s="1"/>
  <c r="H1102" i="1" s="1"/>
  <c r="H1101" i="1" s="1"/>
  <c r="H1100" i="1" s="1"/>
  <c r="H1099" i="1" s="1"/>
  <c r="H1098" i="1" s="1"/>
  <c r="H1097" i="1" s="1"/>
  <c r="H1096" i="1" s="1"/>
  <c r="H1095" i="1" s="1"/>
  <c r="H1094" i="1" s="1"/>
  <c r="H1093" i="1" s="1"/>
  <c r="H1092" i="1" s="1"/>
  <c r="H1091" i="1" s="1"/>
  <c r="H1090" i="1" s="1"/>
  <c r="H1089" i="1" s="1"/>
  <c r="H1088" i="1" s="1"/>
  <c r="H1087" i="1" s="1"/>
  <c r="H1086" i="1" s="1"/>
  <c r="H1085" i="1" s="1"/>
  <c r="H1084" i="1" s="1"/>
  <c r="H1083" i="1" s="1"/>
  <c r="E87" i="2"/>
  <c r="H1330" i="1"/>
  <c r="H1329" i="1" s="1"/>
  <c r="H1328" i="1" s="1"/>
  <c r="H1327" i="1" s="1"/>
  <c r="H1326" i="1" s="1"/>
  <c r="H1325" i="1" s="1"/>
  <c r="H1324" i="1" s="1"/>
  <c r="H1323" i="1" s="1"/>
  <c r="H1322" i="1" s="1"/>
  <c r="H1321" i="1" s="1"/>
  <c r="H1320" i="1" s="1"/>
  <c r="H1319" i="1" s="1"/>
  <c r="H1318" i="1" s="1"/>
  <c r="H1317" i="1" s="1"/>
  <c r="H1316" i="1" s="1"/>
  <c r="H1315" i="1" s="1"/>
  <c r="H1314" i="1" s="1"/>
  <c r="H1794" i="1"/>
  <c r="H1793" i="1" s="1"/>
  <c r="H1792" i="1" s="1"/>
  <c r="H1791" i="1" s="1"/>
  <c r="H1790" i="1" s="1"/>
  <c r="H1789" i="1" s="1"/>
  <c r="H1788" i="1" s="1"/>
  <c r="H1787" i="1" s="1"/>
  <c r="H1786" i="1" s="1"/>
  <c r="H1785" i="1" s="1"/>
  <c r="H1784" i="1" s="1"/>
  <c r="H1783" i="1" s="1"/>
  <c r="H1782" i="1" s="1"/>
  <c r="H1781" i="1" s="1"/>
  <c r="H1780" i="1" s="1"/>
  <c r="H1779" i="1" s="1"/>
  <c r="H1778" i="1" s="1"/>
  <c r="H1777" i="1" s="1"/>
  <c r="H1776" i="1" s="1"/>
  <c r="H1775" i="1" s="1"/>
  <c r="H1774" i="1" s="1"/>
  <c r="E109" i="2"/>
  <c r="G132" i="2"/>
  <c r="I132" i="2"/>
  <c r="E150" i="2"/>
  <c r="H2651" i="1"/>
  <c r="H2650" i="1" s="1"/>
  <c r="H2649" i="1" s="1"/>
  <c r="H2648" i="1" s="1"/>
  <c r="H2647" i="1" s="1"/>
  <c r="H2646" i="1" s="1"/>
  <c r="H2645" i="1" s="1"/>
  <c r="H2644" i="1" s="1"/>
  <c r="H2643" i="1" s="1"/>
  <c r="H2642" i="1" s="1"/>
  <c r="H2641" i="1" s="1"/>
  <c r="H2640" i="1" s="1"/>
  <c r="H2639" i="1" s="1"/>
  <c r="H2638" i="1" s="1"/>
  <c r="H2637" i="1" s="1"/>
  <c r="H2636" i="1" s="1"/>
  <c r="H2635" i="1" s="1"/>
  <c r="H2634" i="1" s="1"/>
  <c r="H2633" i="1" s="1"/>
  <c r="H2632" i="1" s="1"/>
  <c r="H2631" i="1" s="1"/>
  <c r="H2716" i="1"/>
  <c r="H2715" i="1" s="1"/>
  <c r="H2714" i="1" s="1"/>
  <c r="H2713" i="1" s="1"/>
  <c r="H2712" i="1" s="1"/>
  <c r="H2711" i="1" s="1"/>
  <c r="H2710" i="1" s="1"/>
  <c r="H2709" i="1" s="1"/>
  <c r="H2708" i="1" s="1"/>
  <c r="H2707" i="1" s="1"/>
  <c r="H2706" i="1" s="1"/>
  <c r="H2705" i="1" s="1"/>
  <c r="H2704" i="1" s="1"/>
  <c r="H2703" i="1" s="1"/>
  <c r="H2702" i="1" s="1"/>
  <c r="H2701" i="1" s="1"/>
  <c r="H2700" i="1" s="1"/>
  <c r="H2699" i="1" s="1"/>
  <c r="H2698" i="1" s="1"/>
  <c r="H2697" i="1" s="1"/>
  <c r="H2696" i="1" s="1"/>
  <c r="H2695" i="1" s="1"/>
  <c r="E153" i="2"/>
  <c r="H2777" i="1"/>
  <c r="H2776" i="1" s="1"/>
  <c r="H2775" i="1" s="1"/>
  <c r="H2774" i="1" s="1"/>
  <c r="H2773" i="1" s="1"/>
  <c r="H2772" i="1" s="1"/>
  <c r="H2771" i="1" s="1"/>
  <c r="H2770" i="1" s="1"/>
  <c r="H2769" i="1" s="1"/>
  <c r="H2768" i="1" s="1"/>
  <c r="H2767" i="1" s="1"/>
  <c r="H2766" i="1" s="1"/>
  <c r="H2765" i="1" s="1"/>
  <c r="H2764" i="1" s="1"/>
  <c r="H2763" i="1" s="1"/>
  <c r="H2762" i="1" s="1"/>
  <c r="H2761" i="1" s="1"/>
  <c r="H2760" i="1" s="1"/>
  <c r="H2759" i="1" s="1"/>
  <c r="E156" i="2"/>
  <c r="E169" i="2"/>
  <c r="H3050" i="1"/>
  <c r="H3049" i="1" s="1"/>
  <c r="H3048" i="1" s="1"/>
  <c r="H3047" i="1" s="1"/>
  <c r="H3046" i="1" s="1"/>
  <c r="H3045" i="1" s="1"/>
  <c r="H3044" i="1" s="1"/>
  <c r="H3043" i="1" s="1"/>
  <c r="H3042" i="1" s="1"/>
  <c r="H3041" i="1" s="1"/>
  <c r="H3040" i="1" s="1"/>
  <c r="H3039" i="1" s="1"/>
  <c r="H3038" i="1" s="1"/>
  <c r="H3037" i="1" s="1"/>
  <c r="H3036" i="1" s="1"/>
  <c r="H3035" i="1" s="1"/>
  <c r="H3034" i="1" s="1"/>
  <c r="H3033" i="1" s="1"/>
  <c r="H3032" i="1" s="1"/>
  <c r="H3031" i="1" s="1"/>
  <c r="G199" i="2"/>
  <c r="I199" i="2"/>
  <c r="O179" i="2"/>
  <c r="O144" i="2"/>
  <c r="G139" i="2"/>
  <c r="I154" i="2"/>
  <c r="O206" i="2"/>
  <c r="I139" i="2"/>
  <c r="M144" i="2"/>
  <c r="E145" i="2"/>
  <c r="M63" i="2"/>
  <c r="G63" i="2"/>
  <c r="M60" i="2"/>
  <c r="I60" i="2"/>
  <c r="O133" i="2"/>
  <c r="I133" i="2"/>
  <c r="O119" i="2"/>
  <c r="M119" i="2"/>
  <c r="O59" i="2"/>
  <c r="I59" i="2"/>
  <c r="E40" i="2"/>
  <c r="H353" i="1"/>
  <c r="H352" i="1" s="1"/>
  <c r="H351" i="1" s="1"/>
  <c r="H350" i="1" s="1"/>
  <c r="H349" i="1" s="1"/>
  <c r="H348" i="1" s="1"/>
  <c r="H347" i="1" s="1"/>
  <c r="H346" i="1" s="1"/>
  <c r="H345" i="1" s="1"/>
  <c r="H344" i="1" s="1"/>
  <c r="H343" i="1" s="1"/>
  <c r="H342" i="1" s="1"/>
  <c r="H341" i="1" s="1"/>
  <c r="H340" i="1" s="1"/>
  <c r="H339" i="1" s="1"/>
  <c r="H338" i="1" s="1"/>
  <c r="H337" i="1" s="1"/>
  <c r="H336" i="1" s="1"/>
  <c r="H522" i="1"/>
  <c r="H521" i="1" s="1"/>
  <c r="H520" i="1" s="1"/>
  <c r="H519" i="1" s="1"/>
  <c r="H518" i="1" s="1"/>
  <c r="H517" i="1" s="1"/>
  <c r="H516" i="1" s="1"/>
  <c r="H515" i="1" s="1"/>
  <c r="H514" i="1" s="1"/>
  <c r="H513" i="1" s="1"/>
  <c r="H512" i="1" s="1"/>
  <c r="H511" i="1" s="1"/>
  <c r="H510" i="1" s="1"/>
  <c r="H509" i="1" s="1"/>
  <c r="H508" i="1" s="1"/>
  <c r="H507" i="1" s="1"/>
  <c r="H506" i="1" s="1"/>
  <c r="H505" i="1" s="1"/>
  <c r="H504" i="1" s="1"/>
  <c r="E48" i="2"/>
  <c r="M55" i="2"/>
  <c r="I55" i="2"/>
  <c r="E106" i="2"/>
  <c r="H1729" i="1"/>
  <c r="H1728" i="1" s="1"/>
  <c r="H1727" i="1" s="1"/>
  <c r="H1726" i="1" s="1"/>
  <c r="H1725" i="1" s="1"/>
  <c r="H1724" i="1" s="1"/>
  <c r="H1723" i="1" s="1"/>
  <c r="H1722" i="1" s="1"/>
  <c r="H1721" i="1" s="1"/>
  <c r="H1720" i="1" s="1"/>
  <c r="H1719" i="1" s="1"/>
  <c r="H1718" i="1" s="1"/>
  <c r="H1717" i="1" s="1"/>
  <c r="H1716" i="1" s="1"/>
  <c r="H1715" i="1" s="1"/>
  <c r="H1714" i="1" s="1"/>
  <c r="H1713" i="1" s="1"/>
  <c r="H1712" i="1" s="1"/>
  <c r="H1711" i="1" s="1"/>
  <c r="H1710" i="1" s="1"/>
  <c r="H1709" i="1" s="1"/>
  <c r="E166" i="2"/>
  <c r="H2986" i="1"/>
  <c r="H2985" i="1" s="1"/>
  <c r="H2984" i="1" s="1"/>
  <c r="H2983" i="1" s="1"/>
  <c r="H2982" i="1" s="1"/>
  <c r="H2981" i="1" s="1"/>
  <c r="H2980" i="1" s="1"/>
  <c r="H2979" i="1" s="1"/>
  <c r="H2978" i="1" s="1"/>
  <c r="H2977" i="1" s="1"/>
  <c r="H2976" i="1" s="1"/>
  <c r="H2975" i="1" s="1"/>
  <c r="H2974" i="1" s="1"/>
  <c r="H2973" i="1" s="1"/>
  <c r="H2972" i="1" s="1"/>
  <c r="H2971" i="1" s="1"/>
  <c r="H2970" i="1" s="1"/>
  <c r="H2969" i="1" s="1"/>
  <c r="H2968" i="1" s="1"/>
  <c r="H2967" i="1" s="1"/>
  <c r="I183" i="2"/>
  <c r="M183" i="2"/>
  <c r="I96" i="2"/>
  <c r="E38" i="2"/>
  <c r="H480" i="1"/>
  <c r="H479" i="1" s="1"/>
  <c r="H478" i="1" s="1"/>
  <c r="H477" i="1" s="1"/>
  <c r="H476" i="1" s="1"/>
  <c r="H475" i="1" s="1"/>
  <c r="H474" i="1" s="1"/>
  <c r="H473" i="1" s="1"/>
  <c r="H472" i="1" s="1"/>
  <c r="H471" i="1" s="1"/>
  <c r="H470" i="1" s="1"/>
  <c r="H469" i="1" s="1"/>
  <c r="H468" i="1" s="1"/>
  <c r="H467" i="1" s="1"/>
  <c r="H466" i="1" s="1"/>
  <c r="H465" i="1" s="1"/>
  <c r="H464" i="1" s="1"/>
  <c r="H463" i="1" s="1"/>
  <c r="H462" i="1" s="1"/>
  <c r="H461" i="1" s="1"/>
  <c r="H460" i="1" s="1"/>
  <c r="E104" i="2"/>
  <c r="H2167" i="1"/>
  <c r="H2166" i="1" s="1"/>
  <c r="H2165" i="1" s="1"/>
  <c r="H2164" i="1" s="1"/>
  <c r="H2163" i="1" s="1"/>
  <c r="H2162" i="1" s="1"/>
  <c r="H2161" i="1" s="1"/>
  <c r="H2160" i="1" s="1"/>
  <c r="H2159" i="1" s="1"/>
  <c r="H2158" i="1" s="1"/>
  <c r="H2157" i="1" s="1"/>
  <c r="H2156" i="1" s="1"/>
  <c r="H2155" i="1" s="1"/>
  <c r="H2154" i="1" s="1"/>
  <c r="H2153" i="1" s="1"/>
  <c r="H2152" i="1" s="1"/>
  <c r="H2151" i="1" s="1"/>
  <c r="H2150" i="1" s="1"/>
  <c r="H2149" i="1" s="1"/>
  <c r="H2148" i="1" s="1"/>
  <c r="H2232" i="1"/>
  <c r="H2231" i="1" s="1"/>
  <c r="H2230" i="1" s="1"/>
  <c r="H2229" i="1" s="1"/>
  <c r="H2228" i="1" s="1"/>
  <c r="H2227" i="1" s="1"/>
  <c r="H2226" i="1" s="1"/>
  <c r="H2225" i="1" s="1"/>
  <c r="H2224" i="1" s="1"/>
  <c r="H2223" i="1" s="1"/>
  <c r="H2222" i="1" s="1"/>
  <c r="H2221" i="1" s="1"/>
  <c r="H2220" i="1" s="1"/>
  <c r="H2219" i="1" s="1"/>
  <c r="H2218" i="1" s="1"/>
  <c r="H2217" i="1" s="1"/>
  <c r="H2216" i="1" s="1"/>
  <c r="H2215" i="1" s="1"/>
  <c r="H2214" i="1" s="1"/>
  <c r="H2213" i="1" s="1"/>
  <c r="H3698" i="1"/>
  <c r="H3697" i="1" s="1"/>
  <c r="H3696" i="1" s="1"/>
  <c r="H3695" i="1" s="1"/>
  <c r="H3694" i="1" s="1"/>
  <c r="H3693" i="1" s="1"/>
  <c r="H3692" i="1" s="1"/>
  <c r="H3691" i="1" s="1"/>
  <c r="H3690" i="1" s="1"/>
  <c r="H3689" i="1" s="1"/>
  <c r="H3688" i="1" s="1"/>
  <c r="H3687" i="1" s="1"/>
  <c r="H3686" i="1" s="1"/>
  <c r="H3685" i="1" s="1"/>
  <c r="H3684" i="1" s="1"/>
  <c r="H3683" i="1" s="1"/>
  <c r="H3682" i="1" s="1"/>
  <c r="H3681" i="1" s="1"/>
  <c r="H3680" i="1" s="1"/>
  <c r="H3679" i="1" s="1"/>
  <c r="E188" i="2"/>
  <c r="H3634" i="1"/>
  <c r="H3633" i="1" s="1"/>
  <c r="H3632" i="1" s="1"/>
  <c r="H3631" i="1" s="1"/>
  <c r="H3630" i="1" s="1"/>
  <c r="H3629" i="1" s="1"/>
  <c r="H3628" i="1" s="1"/>
  <c r="H3627" i="1" s="1"/>
  <c r="H3626" i="1" s="1"/>
  <c r="H3625" i="1" s="1"/>
  <c r="H3624" i="1" s="1"/>
  <c r="H3623" i="1" s="1"/>
  <c r="H3622" i="1" s="1"/>
  <c r="H3621" i="1" s="1"/>
  <c r="H3620" i="1" s="1"/>
  <c r="H3619" i="1" s="1"/>
  <c r="H3618" i="1" s="1"/>
  <c r="H3617" i="1" s="1"/>
  <c r="H3616" i="1" s="1"/>
  <c r="I63" i="2"/>
  <c r="M115" i="2"/>
  <c r="M93" i="2"/>
  <c r="I93" i="2"/>
  <c r="I45" i="2"/>
  <c r="M45" i="2"/>
  <c r="M204" i="2"/>
  <c r="G204" i="2"/>
  <c r="O115" i="2"/>
  <c r="I179" i="2"/>
  <c r="I153" i="2"/>
  <c r="M153" i="2"/>
  <c r="O168" i="2"/>
  <c r="M168" i="2"/>
  <c r="O212" i="2"/>
  <c r="I212" i="2"/>
  <c r="I37" i="2"/>
  <c r="M37" i="2"/>
  <c r="O191" i="2"/>
  <c r="G121" i="2"/>
  <c r="I121" i="2"/>
  <c r="O136" i="2"/>
  <c r="G136" i="2"/>
  <c r="O125" i="2"/>
  <c r="G125" i="2"/>
  <c r="I152" i="2"/>
  <c r="M152" i="2"/>
  <c r="E190" i="2"/>
  <c r="G140" i="2"/>
  <c r="I180" i="2"/>
  <c r="H18" i="1"/>
  <c r="H17" i="1" s="1"/>
  <c r="H16" i="1" s="1"/>
  <c r="H15" i="1" s="1"/>
  <c r="H14" i="1" s="1"/>
  <c r="H13" i="1" s="1"/>
  <c r="H12" i="1" s="1"/>
  <c r="H11" i="1" s="1"/>
  <c r="H10" i="1" s="1"/>
  <c r="H9" i="1" s="1"/>
  <c r="H8" i="1" s="1"/>
  <c r="H7" i="1" s="1"/>
  <c r="H6" i="1" s="1"/>
  <c r="H5" i="1" s="1"/>
  <c r="H4" i="1" s="1"/>
  <c r="H3" i="1" s="1"/>
  <c r="E65" i="2"/>
  <c r="H1144" i="1"/>
  <c r="H1143" i="1" s="1"/>
  <c r="H1142" i="1" s="1"/>
  <c r="H1141" i="1" s="1"/>
  <c r="H1140" i="1" s="1"/>
  <c r="H1139" i="1" s="1"/>
  <c r="H1138" i="1" s="1"/>
  <c r="H1137" i="1" s="1"/>
  <c r="H1136" i="1" s="1"/>
  <c r="H1135" i="1" s="1"/>
  <c r="H1134" i="1" s="1"/>
  <c r="H1133" i="1" s="1"/>
  <c r="H1132" i="1" s="1"/>
  <c r="H1131" i="1" s="1"/>
  <c r="H1130" i="1" s="1"/>
  <c r="H1129" i="1" s="1"/>
  <c r="H1128" i="1" s="1"/>
  <c r="H1127" i="1" s="1"/>
  <c r="H1126" i="1" s="1"/>
  <c r="H1125" i="1" s="1"/>
  <c r="H1124" i="1" s="1"/>
  <c r="H1290" i="1"/>
  <c r="H1289" i="1" s="1"/>
  <c r="H1288" i="1" s="1"/>
  <c r="H1287" i="1" s="1"/>
  <c r="H1286" i="1" s="1"/>
  <c r="H1285" i="1" s="1"/>
  <c r="H1284" i="1" s="1"/>
  <c r="H1283" i="1" s="1"/>
  <c r="H1282" i="1" s="1"/>
  <c r="H1281" i="1" s="1"/>
  <c r="H1280" i="1" s="1"/>
  <c r="H1279" i="1" s="1"/>
  <c r="H1278" i="1" s="1"/>
  <c r="H1277" i="1" s="1"/>
  <c r="H1276" i="1" s="1"/>
  <c r="H1275" i="1" s="1"/>
  <c r="H1274" i="1" s="1"/>
  <c r="H1273" i="1" s="1"/>
  <c r="H1272" i="1" s="1"/>
  <c r="E129" i="2"/>
  <c r="E205" i="2"/>
  <c r="H892" i="1"/>
  <c r="H891" i="1" s="1"/>
  <c r="H890" i="1" s="1"/>
  <c r="H889" i="1" s="1"/>
  <c r="H888" i="1" s="1"/>
  <c r="H887" i="1" s="1"/>
  <c r="H886" i="1" s="1"/>
  <c r="H885" i="1" s="1"/>
  <c r="H884" i="1" s="1"/>
  <c r="H883" i="1" s="1"/>
  <c r="H882" i="1" s="1"/>
  <c r="H881" i="1" s="1"/>
  <c r="H880" i="1" s="1"/>
  <c r="H879" i="1" s="1"/>
  <c r="H878" i="1" s="1"/>
  <c r="H877" i="1" s="1"/>
  <c r="H876" i="1" s="1"/>
  <c r="H875" i="1" s="1"/>
  <c r="H874" i="1" s="1"/>
  <c r="H873" i="1" s="1"/>
  <c r="H1270" i="1"/>
  <c r="H1269" i="1" s="1"/>
  <c r="H1268" i="1" s="1"/>
  <c r="H1267" i="1" s="1"/>
  <c r="H1266" i="1" s="1"/>
  <c r="H1265" i="1" s="1"/>
  <c r="H1264" i="1" s="1"/>
  <c r="H1263" i="1" s="1"/>
  <c r="H1262" i="1" s="1"/>
  <c r="H1261" i="1" s="1"/>
  <c r="H1260" i="1" s="1"/>
  <c r="H1259" i="1" s="1"/>
  <c r="H1258" i="1" s="1"/>
  <c r="H1257" i="1" s="1"/>
  <c r="H1256" i="1" s="1"/>
  <c r="H1255" i="1" s="1"/>
  <c r="H1254" i="1" s="1"/>
  <c r="H1253" i="1" s="1"/>
  <c r="H1252" i="1" s="1"/>
  <c r="H1478" i="1"/>
  <c r="H1477" i="1" s="1"/>
  <c r="H1476" i="1" s="1"/>
  <c r="H1475" i="1" s="1"/>
  <c r="H1474" i="1" s="1"/>
  <c r="H1473" i="1" s="1"/>
  <c r="H1472" i="1" s="1"/>
  <c r="H1471" i="1" s="1"/>
  <c r="H1470" i="1" s="1"/>
  <c r="H1469" i="1" s="1"/>
  <c r="H1468" i="1" s="1"/>
  <c r="H1467" i="1" s="1"/>
  <c r="H1466" i="1" s="1"/>
  <c r="H1465" i="1" s="1"/>
  <c r="H1464" i="1" s="1"/>
  <c r="H1463" i="1" s="1"/>
  <c r="H1462" i="1" s="1"/>
  <c r="H1461" i="1" s="1"/>
  <c r="H1642" i="1"/>
  <c r="H1641" i="1" s="1"/>
  <c r="H1640" i="1" s="1"/>
  <c r="H1639" i="1" s="1"/>
  <c r="H1638" i="1" s="1"/>
  <c r="H1637" i="1" s="1"/>
  <c r="H1636" i="1" s="1"/>
  <c r="H1635" i="1" s="1"/>
  <c r="H1634" i="1" s="1"/>
  <c r="H1633" i="1" s="1"/>
  <c r="H1632" i="1" s="1"/>
  <c r="H1631" i="1" s="1"/>
  <c r="H1630" i="1" s="1"/>
  <c r="H1629" i="1" s="1"/>
  <c r="H1628" i="1" s="1"/>
  <c r="H1627" i="1" s="1"/>
  <c r="H1626" i="1" s="1"/>
  <c r="H1625" i="1" s="1"/>
  <c r="H1624" i="1" s="1"/>
  <c r="H1895" i="1"/>
  <c r="H1894" i="1" s="1"/>
  <c r="H1893" i="1" s="1"/>
  <c r="H1892" i="1" s="1"/>
  <c r="H1891" i="1" s="1"/>
  <c r="H1890" i="1" s="1"/>
  <c r="H1889" i="1" s="1"/>
  <c r="H1888" i="1" s="1"/>
  <c r="H1887" i="1" s="1"/>
  <c r="H1886" i="1" s="1"/>
  <c r="H1885" i="1" s="1"/>
  <c r="H1884" i="1" s="1"/>
  <c r="H1883" i="1" s="1"/>
  <c r="H1882" i="1" s="1"/>
  <c r="H1881" i="1" s="1"/>
  <c r="H1880" i="1" s="1"/>
  <c r="H1879" i="1" s="1"/>
  <c r="H1878" i="1" s="1"/>
  <c r="H1877" i="1" s="1"/>
  <c r="H3782" i="1"/>
  <c r="H3781" i="1" s="1"/>
  <c r="H3780" i="1" s="1"/>
  <c r="H3779" i="1" s="1"/>
  <c r="H3778" i="1" s="1"/>
  <c r="H3777" i="1" s="1"/>
  <c r="H3776" i="1" s="1"/>
  <c r="H3775" i="1" s="1"/>
  <c r="H3774" i="1" s="1"/>
  <c r="H3773" i="1" s="1"/>
  <c r="H3772" i="1" s="1"/>
  <c r="H3771" i="1" s="1"/>
  <c r="H3770" i="1" s="1"/>
  <c r="H3769" i="1" s="1"/>
  <c r="H3768" i="1" s="1"/>
  <c r="H3767" i="1" s="1"/>
  <c r="H3766" i="1" s="1"/>
  <c r="H3765" i="1" s="1"/>
  <c r="H3764" i="1" s="1"/>
  <c r="E56" i="2"/>
  <c r="H851" i="1"/>
  <c r="H850" i="1" s="1"/>
  <c r="H849" i="1" s="1"/>
  <c r="H848" i="1" s="1"/>
  <c r="H847" i="1" s="1"/>
  <c r="H846" i="1" s="1"/>
  <c r="H845" i="1" s="1"/>
  <c r="H844" i="1" s="1"/>
  <c r="H843" i="1" s="1"/>
  <c r="H842" i="1" s="1"/>
  <c r="H841" i="1" s="1"/>
  <c r="H840" i="1" s="1"/>
  <c r="H839" i="1" s="1"/>
  <c r="H838" i="1" s="1"/>
  <c r="H837" i="1" s="1"/>
  <c r="H836" i="1" s="1"/>
  <c r="H835" i="1" s="1"/>
  <c r="H834" i="1" s="1"/>
  <c r="H833" i="1" s="1"/>
  <c r="H832" i="1" s="1"/>
  <c r="H831" i="1" s="1"/>
  <c r="E107" i="2"/>
  <c r="E113" i="2"/>
  <c r="E128" i="2"/>
  <c r="F34" i="3"/>
  <c r="P34" i="3" s="1"/>
  <c r="F178" i="3"/>
  <c r="P178" i="3" s="1"/>
  <c r="Q2629" i="1"/>
  <c r="Q2628" i="1" s="1"/>
  <c r="Q2627" i="1" s="1"/>
  <c r="Q2626" i="1" s="1"/>
  <c r="Q2625" i="1" s="1"/>
  <c r="Q2624" i="1" s="1"/>
  <c r="Q2623" i="1" s="1"/>
  <c r="Q2622" i="1" s="1"/>
  <c r="Q2621" i="1" s="1"/>
  <c r="Q2620" i="1" s="1"/>
  <c r="Q2619" i="1" s="1"/>
  <c r="Q2618" i="1" s="1"/>
  <c r="Q2617" i="1" s="1"/>
  <c r="Q2616" i="1" s="1"/>
  <c r="Q2615" i="1" s="1"/>
  <c r="Q2614" i="1" s="1"/>
  <c r="Q2613" i="1" s="1"/>
  <c r="Q2612" i="1" s="1"/>
  <c r="Q2611" i="1" s="1"/>
  <c r="F59" i="3"/>
  <c r="N59" i="3" s="1"/>
  <c r="F179" i="3"/>
  <c r="H179" i="3" s="1"/>
  <c r="Q2376" i="1"/>
  <c r="Q2375" i="1" s="1"/>
  <c r="Q2374" i="1" s="1"/>
  <c r="Q2373" i="1" s="1"/>
  <c r="Q2372" i="1" s="1"/>
  <c r="Q2371" i="1" s="1"/>
  <c r="Q2370" i="1" s="1"/>
  <c r="Q2369" i="1" s="1"/>
  <c r="Q2368" i="1" s="1"/>
  <c r="Q2367" i="1" s="1"/>
  <c r="Q2366" i="1" s="1"/>
  <c r="Q2365" i="1" s="1"/>
  <c r="Q2364" i="1" s="1"/>
  <c r="Q2363" i="1" s="1"/>
  <c r="Q2362" i="1" s="1"/>
  <c r="Q2361" i="1" s="1"/>
  <c r="Q2360" i="1" s="1"/>
  <c r="Q2359" i="1" s="1"/>
  <c r="Q121" i="1"/>
  <c r="Q120" i="1" s="1"/>
  <c r="Q119" i="1" s="1"/>
  <c r="Q118" i="1" s="1"/>
  <c r="Q117" i="1" s="1"/>
  <c r="Q116" i="1" s="1"/>
  <c r="Q115" i="1" s="1"/>
  <c r="Q114" i="1" s="1"/>
  <c r="Q113" i="1" s="1"/>
  <c r="Q112" i="1" s="1"/>
  <c r="Q111" i="1" s="1"/>
  <c r="Q110" i="1" s="1"/>
  <c r="Q109" i="1" s="1"/>
  <c r="Q108" i="1" s="1"/>
  <c r="Q107" i="1" s="1"/>
  <c r="Q106" i="1" s="1"/>
  <c r="Q105" i="1" s="1"/>
  <c r="Q104" i="1" s="1"/>
  <c r="Q103" i="1" s="1"/>
  <c r="Q102" i="1" s="1"/>
  <c r="Q101" i="1" s="1"/>
  <c r="F102" i="3"/>
  <c r="J102" i="3" s="1"/>
  <c r="Q1601" i="1"/>
  <c r="Q1600" i="1" s="1"/>
  <c r="Q1599" i="1" s="1"/>
  <c r="Q1598" i="1" s="1"/>
  <c r="Q1597" i="1" s="1"/>
  <c r="Q1596" i="1" s="1"/>
  <c r="Q1595" i="1" s="1"/>
  <c r="Q1594" i="1" s="1"/>
  <c r="Q1593" i="1" s="1"/>
  <c r="Q1592" i="1" s="1"/>
  <c r="Q1591" i="1" s="1"/>
  <c r="Q1590" i="1" s="1"/>
  <c r="Q1589" i="1" s="1"/>
  <c r="Q1588" i="1" s="1"/>
  <c r="Q1587" i="1" s="1"/>
  <c r="Q1586" i="1" s="1"/>
  <c r="Q1585" i="1" s="1"/>
  <c r="Q1584" i="1" s="1"/>
  <c r="Q1583" i="1" s="1"/>
  <c r="Q1270" i="1"/>
  <c r="Q1269" i="1" s="1"/>
  <c r="Q1268" i="1" s="1"/>
  <c r="Q1267" i="1" s="1"/>
  <c r="Q1266" i="1" s="1"/>
  <c r="Q1265" i="1" s="1"/>
  <c r="Q1264" i="1" s="1"/>
  <c r="Q1263" i="1" s="1"/>
  <c r="Q1262" i="1" s="1"/>
  <c r="Q1261" i="1" s="1"/>
  <c r="Q1260" i="1" s="1"/>
  <c r="Q1259" i="1" s="1"/>
  <c r="Q1258" i="1" s="1"/>
  <c r="Q1257" i="1" s="1"/>
  <c r="Q1256" i="1" s="1"/>
  <c r="Q1255" i="1" s="1"/>
  <c r="Q1254" i="1" s="1"/>
  <c r="Q1253" i="1" s="1"/>
  <c r="Q1252" i="1" s="1"/>
  <c r="F143" i="3"/>
  <c r="J143" i="3" s="1"/>
  <c r="Q2716" i="1"/>
  <c r="Q2715" i="1" s="1"/>
  <c r="Q2714" i="1" s="1"/>
  <c r="Q2713" i="1" s="1"/>
  <c r="Q2712" i="1" s="1"/>
  <c r="Q2711" i="1" s="1"/>
  <c r="Q2710" i="1" s="1"/>
  <c r="Q2709" i="1" s="1"/>
  <c r="Q2708" i="1" s="1"/>
  <c r="Q2707" i="1" s="1"/>
  <c r="Q2706" i="1" s="1"/>
  <c r="Q2705" i="1" s="1"/>
  <c r="Q2704" i="1" s="1"/>
  <c r="Q2703" i="1" s="1"/>
  <c r="Q2702" i="1" s="1"/>
  <c r="Q2701" i="1" s="1"/>
  <c r="Q2700" i="1" s="1"/>
  <c r="Q2699" i="1" s="1"/>
  <c r="Q2698" i="1" s="1"/>
  <c r="Q2697" i="1" s="1"/>
  <c r="Q2696" i="1" s="1"/>
  <c r="Q2695" i="1" s="1"/>
  <c r="F53" i="3"/>
  <c r="P53" i="3" s="1"/>
  <c r="Q437" i="1"/>
  <c r="Q436" i="1" s="1"/>
  <c r="Q435" i="1" s="1"/>
  <c r="Q434" i="1" s="1"/>
  <c r="Q433" i="1" s="1"/>
  <c r="Q432" i="1" s="1"/>
  <c r="Q431" i="1" s="1"/>
  <c r="Q430" i="1" s="1"/>
  <c r="Q429" i="1" s="1"/>
  <c r="Q428" i="1" s="1"/>
  <c r="Q427" i="1" s="1"/>
  <c r="Q426" i="1" s="1"/>
  <c r="Q425" i="1" s="1"/>
  <c r="Q424" i="1" s="1"/>
  <c r="Q423" i="1" s="1"/>
  <c r="Q422" i="1" s="1"/>
  <c r="Q421" i="1" s="1"/>
  <c r="Q420" i="1" s="1"/>
  <c r="Q419" i="1" s="1"/>
  <c r="Q418" i="1" s="1"/>
  <c r="Q417" i="1" s="1"/>
  <c r="Q416" i="1" s="1"/>
  <c r="F82" i="3"/>
  <c r="J82" i="3" s="1"/>
  <c r="Q709" i="1"/>
  <c r="Q708" i="1" s="1"/>
  <c r="Q707" i="1" s="1"/>
  <c r="Q706" i="1" s="1"/>
  <c r="Q705" i="1" s="1"/>
  <c r="Q704" i="1" s="1"/>
  <c r="Q703" i="1" s="1"/>
  <c r="Q702" i="1" s="1"/>
  <c r="Q701" i="1" s="1"/>
  <c r="Q700" i="1" s="1"/>
  <c r="Q699" i="1" s="1"/>
  <c r="Q698" i="1" s="1"/>
  <c r="Q697" i="1" s="1"/>
  <c r="Q696" i="1" s="1"/>
  <c r="Q695" i="1" s="1"/>
  <c r="Q694" i="1" s="1"/>
  <c r="Q693" i="1" s="1"/>
  <c r="Q692" i="1" s="1"/>
  <c r="Q691" i="1" s="1"/>
  <c r="Q690" i="1" s="1"/>
  <c r="Q689" i="1" s="1"/>
  <c r="F43" i="3"/>
  <c r="H43" i="3" s="1"/>
  <c r="F86" i="3"/>
  <c r="N86" i="3" s="1"/>
  <c r="F158" i="3"/>
  <c r="H158" i="3" s="1"/>
  <c r="H36" i="3"/>
  <c r="H196" i="3"/>
  <c r="H118" i="3"/>
  <c r="J77" i="3"/>
  <c r="H142" i="3"/>
  <c r="P169" i="3"/>
  <c r="P133" i="3"/>
  <c r="H133" i="3"/>
  <c r="J118" i="3"/>
  <c r="N115" i="3"/>
  <c r="N133" i="3"/>
  <c r="P152" i="3"/>
  <c r="P1229" i="1"/>
  <c r="P1228" i="1" s="1"/>
  <c r="P1227" i="1" s="1"/>
  <c r="P1226" i="1" s="1"/>
  <c r="P1225" i="1" s="1"/>
  <c r="P1224" i="1" s="1"/>
  <c r="P1223" i="1" s="1"/>
  <c r="P1222" i="1" s="1"/>
  <c r="P1221" i="1" s="1"/>
  <c r="P1220" i="1" s="1"/>
  <c r="P1219" i="1" s="1"/>
  <c r="P1218" i="1" s="1"/>
  <c r="P1217" i="1" s="1"/>
  <c r="P1216" i="1" s="1"/>
  <c r="P1215" i="1" s="1"/>
  <c r="P1214" i="1" s="1"/>
  <c r="P1213" i="1" s="1"/>
  <c r="P1212" i="1" s="1"/>
  <c r="P1211" i="1" s="1"/>
  <c r="E147" i="3"/>
  <c r="G147" i="3" s="1"/>
  <c r="P38" i="1"/>
  <c r="P37" i="1" s="1"/>
  <c r="P36" i="1" s="1"/>
  <c r="P35" i="1" s="1"/>
  <c r="P34" i="1" s="1"/>
  <c r="P33" i="1" s="1"/>
  <c r="P32" i="1" s="1"/>
  <c r="P31" i="1" s="1"/>
  <c r="P30" i="1" s="1"/>
  <c r="P29" i="1" s="1"/>
  <c r="P28" i="1" s="1"/>
  <c r="P27" i="1" s="1"/>
  <c r="P26" i="1" s="1"/>
  <c r="P25" i="1" s="1"/>
  <c r="P24" i="1" s="1"/>
  <c r="P23" i="1" s="1"/>
  <c r="P22" i="1" s="1"/>
  <c r="P21" i="1" s="1"/>
  <c r="P20" i="1" s="1"/>
  <c r="E214" i="3"/>
  <c r="G214" i="3" s="1"/>
  <c r="P3991" i="1"/>
  <c r="P3990" i="1" s="1"/>
  <c r="P3989" i="1" s="1"/>
  <c r="P3988" i="1" s="1"/>
  <c r="P3987" i="1" s="1"/>
  <c r="P3986" i="1" s="1"/>
  <c r="P3985" i="1" s="1"/>
  <c r="P3984" i="1" s="1"/>
  <c r="P3983" i="1" s="1"/>
  <c r="P3982" i="1" s="1"/>
  <c r="P3981" i="1" s="1"/>
  <c r="P3980" i="1" s="1"/>
  <c r="P3979" i="1" s="1"/>
  <c r="P3978" i="1" s="1"/>
  <c r="P3977" i="1" s="1"/>
  <c r="P3976" i="1" s="1"/>
  <c r="P3975" i="1" s="1"/>
  <c r="P3974" i="1" s="1"/>
  <c r="I102" i="3"/>
  <c r="K102" i="3" s="1"/>
  <c r="P2146" i="1"/>
  <c r="P2145" i="1" s="1"/>
  <c r="P2144" i="1" s="1"/>
  <c r="P2143" i="1" s="1"/>
  <c r="P2142" i="1" s="1"/>
  <c r="P2141" i="1" s="1"/>
  <c r="P2140" i="1" s="1"/>
  <c r="P2139" i="1" s="1"/>
  <c r="P2138" i="1" s="1"/>
  <c r="P2137" i="1" s="1"/>
  <c r="P2136" i="1" s="1"/>
  <c r="P2135" i="1" s="1"/>
  <c r="P2134" i="1" s="1"/>
  <c r="P2133" i="1" s="1"/>
  <c r="P2132" i="1" s="1"/>
  <c r="P2131" i="1" s="1"/>
  <c r="P2130" i="1" s="1"/>
  <c r="P2129" i="1" s="1"/>
  <c r="P2128" i="1" s="1"/>
  <c r="P2127" i="1" s="1"/>
  <c r="E207" i="3"/>
  <c r="O207" i="3" s="1"/>
  <c r="P65" i="3"/>
  <c r="E40" i="3"/>
  <c r="O40" i="3" s="1"/>
  <c r="E183" i="3"/>
  <c r="I183" i="3" s="1"/>
  <c r="K183" i="3" s="1"/>
  <c r="G134" i="3"/>
  <c r="M134" i="3"/>
  <c r="P790" i="1"/>
  <c r="P789" i="1" s="1"/>
  <c r="P788" i="1" s="1"/>
  <c r="P787" i="1" s="1"/>
  <c r="P786" i="1" s="1"/>
  <c r="P785" i="1" s="1"/>
  <c r="P784" i="1" s="1"/>
  <c r="P783" i="1" s="1"/>
  <c r="P782" i="1" s="1"/>
  <c r="P781" i="1" s="1"/>
  <c r="P780" i="1" s="1"/>
  <c r="P779" i="1" s="1"/>
  <c r="P778" i="1" s="1"/>
  <c r="P777" i="1" s="1"/>
  <c r="P776" i="1" s="1"/>
  <c r="P775" i="1" s="1"/>
  <c r="P774" i="1" s="1"/>
  <c r="P773" i="1" s="1"/>
  <c r="P772" i="1" s="1"/>
  <c r="P771" i="1" s="1"/>
  <c r="P2316" i="1"/>
  <c r="P2315" i="1" s="1"/>
  <c r="P2314" i="1" s="1"/>
  <c r="P2313" i="1" s="1"/>
  <c r="P2312" i="1" s="1"/>
  <c r="P2311" i="1" s="1"/>
  <c r="P2310" i="1" s="1"/>
  <c r="P2309" i="1" s="1"/>
  <c r="P2308" i="1" s="1"/>
  <c r="P2307" i="1" s="1"/>
  <c r="P2306" i="1" s="1"/>
  <c r="P2305" i="1" s="1"/>
  <c r="P2304" i="1" s="1"/>
  <c r="P2303" i="1" s="1"/>
  <c r="P2302" i="1" s="1"/>
  <c r="P2301" i="1" s="1"/>
  <c r="P2300" i="1" s="1"/>
  <c r="P2299" i="1" s="1"/>
  <c r="P2298" i="1" s="1"/>
  <c r="P2297" i="1" s="1"/>
  <c r="M71" i="3"/>
  <c r="G65" i="3"/>
  <c r="E77" i="3"/>
  <c r="M77" i="3" s="1"/>
  <c r="P18" i="1"/>
  <c r="P17" i="1" s="1"/>
  <c r="P16" i="1" s="1"/>
  <c r="P15" i="1" s="1"/>
  <c r="P14" i="1" s="1"/>
  <c r="P13" i="1" s="1"/>
  <c r="P12" i="1" s="1"/>
  <c r="P11" i="1" s="1"/>
  <c r="P10" i="1" s="1"/>
  <c r="P9" i="1" s="1"/>
  <c r="P8" i="1" s="1"/>
  <c r="P7" i="1" s="1"/>
  <c r="P6" i="1" s="1"/>
  <c r="P5" i="1" s="1"/>
  <c r="P4" i="1" s="1"/>
  <c r="P3" i="1" s="1"/>
  <c r="P3092" i="1"/>
  <c r="P3091" i="1" s="1"/>
  <c r="P3090" i="1" s="1"/>
  <c r="P3089" i="1" s="1"/>
  <c r="P3088" i="1" s="1"/>
  <c r="P3087" i="1" s="1"/>
  <c r="P3086" i="1" s="1"/>
  <c r="P3085" i="1" s="1"/>
  <c r="P3084" i="1" s="1"/>
  <c r="P3083" i="1" s="1"/>
  <c r="P3082" i="1" s="1"/>
  <c r="P3081" i="1" s="1"/>
  <c r="P3080" i="1" s="1"/>
  <c r="P3079" i="1" s="1"/>
  <c r="P3078" i="1" s="1"/>
  <c r="P3077" i="1" s="1"/>
  <c r="P3076" i="1" s="1"/>
  <c r="P3075" i="1" s="1"/>
  <c r="P3074" i="1" s="1"/>
  <c r="G53" i="3"/>
  <c r="E117" i="3"/>
  <c r="I117" i="3" s="1"/>
  <c r="K117" i="3" s="1"/>
  <c r="E174" i="3"/>
  <c r="M174" i="3" s="1"/>
  <c r="P334" i="1"/>
  <c r="P333" i="1" s="1"/>
  <c r="P332" i="1" s="1"/>
  <c r="P331" i="1" s="1"/>
  <c r="P330" i="1" s="1"/>
  <c r="P329" i="1" s="1"/>
  <c r="P328" i="1" s="1"/>
  <c r="P327" i="1" s="1"/>
  <c r="P326" i="1" s="1"/>
  <c r="P325" i="1" s="1"/>
  <c r="P324" i="1" s="1"/>
  <c r="P323" i="1" s="1"/>
  <c r="P322" i="1" s="1"/>
  <c r="P321" i="1" s="1"/>
  <c r="P320" i="1" s="1"/>
  <c r="P319" i="1" s="1"/>
  <c r="P318" i="1" s="1"/>
  <c r="P317" i="1" s="1"/>
  <c r="P316" i="1" s="1"/>
  <c r="J117" i="3"/>
  <c r="I82" i="3"/>
  <c r="K82" i="3" s="1"/>
  <c r="E125" i="3"/>
  <c r="E59" i="3"/>
  <c r="G59" i="3" s="1"/>
  <c r="E51" i="3"/>
  <c r="I51" i="3" s="1"/>
  <c r="K51" i="3" s="1"/>
  <c r="H182" i="3"/>
  <c r="P79" i="1"/>
  <c r="P78" i="1" s="1"/>
  <c r="P77" i="1" s="1"/>
  <c r="P76" i="1" s="1"/>
  <c r="P75" i="1" s="1"/>
  <c r="P74" i="1" s="1"/>
  <c r="P73" i="1" s="1"/>
  <c r="P72" i="1" s="1"/>
  <c r="P71" i="1" s="1"/>
  <c r="P70" i="1" s="1"/>
  <c r="P69" i="1" s="1"/>
  <c r="P68" i="1" s="1"/>
  <c r="P67" i="1" s="1"/>
  <c r="P66" i="1" s="1"/>
  <c r="P65" i="1" s="1"/>
  <c r="P64" i="1" s="1"/>
  <c r="P63" i="1" s="1"/>
  <c r="P62" i="1" s="1"/>
  <c r="E132" i="3"/>
  <c r="M132" i="3" s="1"/>
  <c r="P126" i="3"/>
  <c r="H75" i="3"/>
  <c r="O87" i="3"/>
  <c r="M87" i="3"/>
  <c r="P3029" i="1"/>
  <c r="P3028" i="1" s="1"/>
  <c r="P3027" i="1" s="1"/>
  <c r="P3026" i="1" s="1"/>
  <c r="P3025" i="1" s="1"/>
  <c r="P3024" i="1" s="1"/>
  <c r="P3023" i="1" s="1"/>
  <c r="P3022" i="1" s="1"/>
  <c r="P3021" i="1" s="1"/>
  <c r="P3020" i="1" s="1"/>
  <c r="P3019" i="1" s="1"/>
  <c r="P3018" i="1" s="1"/>
  <c r="P3017" i="1" s="1"/>
  <c r="P3016" i="1" s="1"/>
  <c r="P3015" i="1" s="1"/>
  <c r="P3014" i="1" s="1"/>
  <c r="P3013" i="1" s="1"/>
  <c r="P3012" i="1" s="1"/>
  <c r="P3011" i="1" s="1"/>
  <c r="E111" i="3"/>
  <c r="M111" i="3" s="1"/>
  <c r="P41" i="3"/>
  <c r="H145" i="3"/>
  <c r="N126" i="3"/>
  <c r="N37" i="3"/>
  <c r="N36" i="3"/>
  <c r="P77" i="3"/>
  <c r="P125" i="3"/>
  <c r="M33" i="3"/>
  <c r="P3172" i="1"/>
  <c r="P3171" i="1" s="1"/>
  <c r="P3170" i="1" s="1"/>
  <c r="P3169" i="1" s="1"/>
  <c r="P3168" i="1" s="1"/>
  <c r="P3167" i="1" s="1"/>
  <c r="P3166" i="1" s="1"/>
  <c r="P3165" i="1" s="1"/>
  <c r="P3164" i="1" s="1"/>
  <c r="P3163" i="1" s="1"/>
  <c r="P3162" i="1" s="1"/>
  <c r="P3161" i="1" s="1"/>
  <c r="P3160" i="1" s="1"/>
  <c r="P3159" i="1" s="1"/>
  <c r="P3158" i="1" s="1"/>
  <c r="P3157" i="1" s="1"/>
  <c r="P3156" i="1" s="1"/>
  <c r="P3155" i="1" s="1"/>
  <c r="P3154" i="1" s="1"/>
  <c r="P2022" i="1"/>
  <c r="P2021" i="1" s="1"/>
  <c r="P2020" i="1" s="1"/>
  <c r="P2019" i="1" s="1"/>
  <c r="P2018" i="1" s="1"/>
  <c r="P2017" i="1" s="1"/>
  <c r="P2016" i="1" s="1"/>
  <c r="P2015" i="1" s="1"/>
  <c r="P2014" i="1" s="1"/>
  <c r="P2013" i="1" s="1"/>
  <c r="P2012" i="1" s="1"/>
  <c r="P2011" i="1" s="1"/>
  <c r="P2010" i="1" s="1"/>
  <c r="P2009" i="1" s="1"/>
  <c r="P2008" i="1" s="1"/>
  <c r="P2007" i="1" s="1"/>
  <c r="P2006" i="1" s="1"/>
  <c r="P2005" i="1" s="1"/>
  <c r="P2004" i="1" s="1"/>
  <c r="P623" i="1"/>
  <c r="P622" i="1" s="1"/>
  <c r="P621" i="1" s="1"/>
  <c r="P620" i="1" s="1"/>
  <c r="P619" i="1" s="1"/>
  <c r="P618" i="1" s="1"/>
  <c r="P617" i="1" s="1"/>
  <c r="P616" i="1" s="1"/>
  <c r="P615" i="1" s="1"/>
  <c r="P614" i="1" s="1"/>
  <c r="P613" i="1" s="1"/>
  <c r="P612" i="1" s="1"/>
  <c r="P611" i="1" s="1"/>
  <c r="P610" i="1" s="1"/>
  <c r="P609" i="1" s="1"/>
  <c r="P608" i="1" s="1"/>
  <c r="P607" i="1" s="1"/>
  <c r="P606" i="1" s="1"/>
  <c r="P605" i="1" s="1"/>
  <c r="M207" i="3"/>
  <c r="E159" i="3"/>
  <c r="O159" i="3" s="1"/>
  <c r="H41" i="3"/>
  <c r="J36" i="3"/>
  <c r="H88" i="3"/>
  <c r="P88" i="3"/>
  <c r="P141" i="3"/>
  <c r="P156" i="3"/>
  <c r="H77" i="3"/>
  <c r="P207" i="1"/>
  <c r="P206" i="1" s="1"/>
  <c r="P205" i="1" s="1"/>
  <c r="P204" i="1" s="1"/>
  <c r="P203" i="1" s="1"/>
  <c r="P202" i="1" s="1"/>
  <c r="P201" i="1" s="1"/>
  <c r="P200" i="1" s="1"/>
  <c r="P199" i="1" s="1"/>
  <c r="P198" i="1" s="1"/>
  <c r="P197" i="1" s="1"/>
  <c r="P196" i="1" s="1"/>
  <c r="P195" i="1" s="1"/>
  <c r="P194" i="1" s="1"/>
  <c r="P193" i="1" s="1"/>
  <c r="P192" i="1" s="1"/>
  <c r="P191" i="1" s="1"/>
  <c r="P190" i="1" s="1"/>
  <c r="P189" i="1" s="1"/>
  <c r="P188" i="1" s="1"/>
  <c r="P187" i="1" s="1"/>
  <c r="M89" i="3"/>
  <c r="H151" i="3"/>
  <c r="N88" i="3"/>
  <c r="H126" i="3"/>
  <c r="I74" i="3"/>
  <c r="K74" i="3" s="1"/>
  <c r="G82" i="3"/>
  <c r="E50" i="3"/>
  <c r="G50" i="3" s="1"/>
  <c r="E163" i="3"/>
  <c r="I163" i="3" s="1"/>
  <c r="K163" i="3" s="1"/>
  <c r="P2735" i="1"/>
  <c r="P2734" i="1" s="1"/>
  <c r="P2733" i="1" s="1"/>
  <c r="P2732" i="1" s="1"/>
  <c r="P2731" i="1" s="1"/>
  <c r="P2730" i="1" s="1"/>
  <c r="P2729" i="1" s="1"/>
  <c r="P2728" i="1" s="1"/>
  <c r="P2727" i="1" s="1"/>
  <c r="P2726" i="1" s="1"/>
  <c r="P2725" i="1" s="1"/>
  <c r="P2724" i="1" s="1"/>
  <c r="P2723" i="1" s="1"/>
  <c r="P2722" i="1" s="1"/>
  <c r="P2721" i="1" s="1"/>
  <c r="P2720" i="1" s="1"/>
  <c r="P2719" i="1" s="1"/>
  <c r="P2718" i="1" s="1"/>
  <c r="N197" i="3"/>
  <c r="J169" i="3"/>
  <c r="J48" i="3"/>
  <c r="I71" i="3"/>
  <c r="K71" i="3" s="1"/>
  <c r="I65" i="3"/>
  <c r="K65" i="3" s="1"/>
  <c r="O82" i="3"/>
  <c r="E165" i="3"/>
  <c r="M165" i="3" s="1"/>
  <c r="E108" i="3"/>
  <c r="I108" i="3" s="1"/>
  <c r="K108" i="3" s="1"/>
  <c r="P205" i="3"/>
  <c r="N155" i="3"/>
  <c r="H189" i="3"/>
  <c r="H203" i="3"/>
  <c r="N203" i="3"/>
  <c r="P91" i="3"/>
  <c r="H91" i="3"/>
  <c r="G64" i="3"/>
  <c r="M74" i="3"/>
  <c r="G71" i="3"/>
  <c r="O65" i="3"/>
  <c r="P25" i="3"/>
  <c r="J203" i="3"/>
  <c r="N169" i="3"/>
  <c r="G180" i="3"/>
  <c r="J115" i="3"/>
  <c r="P163" i="3"/>
  <c r="E187" i="3"/>
  <c r="I187" i="3" s="1"/>
  <c r="K187" i="3" s="1"/>
  <c r="P3404" i="1"/>
  <c r="P3403" i="1" s="1"/>
  <c r="P3402" i="1" s="1"/>
  <c r="P3401" i="1" s="1"/>
  <c r="P3400" i="1" s="1"/>
  <c r="P3399" i="1" s="1"/>
  <c r="P3398" i="1" s="1"/>
  <c r="P3397" i="1" s="1"/>
  <c r="P3396" i="1" s="1"/>
  <c r="P3395" i="1" s="1"/>
  <c r="P3394" i="1" s="1"/>
  <c r="P3393" i="1" s="1"/>
  <c r="P3392" i="1" s="1"/>
  <c r="P3391" i="1" s="1"/>
  <c r="P3390" i="1" s="1"/>
  <c r="P3389" i="1" s="1"/>
  <c r="P3388" i="1" s="1"/>
  <c r="P3387" i="1" s="1"/>
  <c r="P3386" i="1" s="1"/>
  <c r="P137" i="3"/>
  <c r="P1394" i="1"/>
  <c r="P1393" i="1" s="1"/>
  <c r="P1392" i="1" s="1"/>
  <c r="P1391" i="1" s="1"/>
  <c r="P1390" i="1" s="1"/>
  <c r="P1389" i="1" s="1"/>
  <c r="P1388" i="1" s="1"/>
  <c r="P1387" i="1" s="1"/>
  <c r="P1386" i="1" s="1"/>
  <c r="P1385" i="1" s="1"/>
  <c r="P1384" i="1" s="1"/>
  <c r="P1383" i="1" s="1"/>
  <c r="P1382" i="1" s="1"/>
  <c r="P1381" i="1" s="1"/>
  <c r="P1380" i="1" s="1"/>
  <c r="P1379" i="1" s="1"/>
  <c r="P1378" i="1" s="1"/>
  <c r="P1377" i="1" s="1"/>
  <c r="P1376" i="1" s="1"/>
  <c r="P1375" i="1" s="1"/>
  <c r="P1374" i="1" s="1"/>
  <c r="E104" i="3"/>
  <c r="G104" i="3" s="1"/>
  <c r="E54" i="3"/>
  <c r="M136" i="3"/>
  <c r="E106" i="3"/>
  <c r="M106" i="3" s="1"/>
  <c r="E185" i="3"/>
  <c r="M185" i="3" s="1"/>
  <c r="E30" i="3"/>
  <c r="O30" i="3" s="1"/>
  <c r="P1250" i="1"/>
  <c r="P1249" i="1" s="1"/>
  <c r="P1248" i="1" s="1"/>
  <c r="P1247" i="1" s="1"/>
  <c r="P1246" i="1" s="1"/>
  <c r="P1245" i="1" s="1"/>
  <c r="P1244" i="1" s="1"/>
  <c r="P1243" i="1" s="1"/>
  <c r="P1242" i="1" s="1"/>
  <c r="P1241" i="1" s="1"/>
  <c r="P1240" i="1" s="1"/>
  <c r="P1239" i="1" s="1"/>
  <c r="P1238" i="1" s="1"/>
  <c r="P1237" i="1" s="1"/>
  <c r="P1236" i="1" s="1"/>
  <c r="P1235" i="1" s="1"/>
  <c r="P1234" i="1" s="1"/>
  <c r="P1233" i="1" s="1"/>
  <c r="P1232" i="1" s="1"/>
  <c r="P1231" i="1" s="1"/>
  <c r="E209" i="3"/>
  <c r="I209" i="3" s="1"/>
  <c r="K209" i="3" s="1"/>
  <c r="E194" i="3"/>
  <c r="I194" i="3" s="1"/>
  <c r="K194" i="3" s="1"/>
  <c r="P115" i="3"/>
  <c r="J209" i="3"/>
  <c r="N205" i="3"/>
  <c r="Q185" i="1"/>
  <c r="Q184" i="1" s="1"/>
  <c r="Q183" i="1" s="1"/>
  <c r="Q182" i="1" s="1"/>
  <c r="Q181" i="1" s="1"/>
  <c r="Q180" i="1" s="1"/>
  <c r="Q179" i="1" s="1"/>
  <c r="Q178" i="1" s="1"/>
  <c r="Q177" i="1" s="1"/>
  <c r="Q176" i="1" s="1"/>
  <c r="Q175" i="1" s="1"/>
  <c r="Q174" i="1" s="1"/>
  <c r="Q173" i="1" s="1"/>
  <c r="Q172" i="1" s="1"/>
  <c r="Q171" i="1" s="1"/>
  <c r="Q170" i="1" s="1"/>
  <c r="Q169" i="1" s="1"/>
  <c r="Q168" i="1" s="1"/>
  <c r="Q167" i="1" s="1"/>
  <c r="Q166" i="1" s="1"/>
  <c r="Q165" i="1" s="1"/>
  <c r="Q164" i="1" s="1"/>
  <c r="H205" i="3"/>
  <c r="H124" i="3"/>
  <c r="J189" i="3"/>
  <c r="P159" i="3"/>
  <c r="P189" i="3"/>
  <c r="F35" i="3"/>
  <c r="J35" i="3" s="1"/>
  <c r="F40" i="3"/>
  <c r="J40" i="3" s="1"/>
  <c r="I72" i="3"/>
  <c r="K72" i="3" s="1"/>
  <c r="G182" i="3"/>
  <c r="E192" i="3"/>
  <c r="G192" i="3" s="1"/>
  <c r="P3324" i="1"/>
  <c r="P3323" i="1" s="1"/>
  <c r="P3322" i="1" s="1"/>
  <c r="P3321" i="1" s="1"/>
  <c r="P3320" i="1" s="1"/>
  <c r="P3319" i="1" s="1"/>
  <c r="P3318" i="1" s="1"/>
  <c r="P3317" i="1" s="1"/>
  <c r="P3316" i="1" s="1"/>
  <c r="P3315" i="1" s="1"/>
  <c r="P3314" i="1" s="1"/>
  <c r="P3313" i="1" s="1"/>
  <c r="P3312" i="1" s="1"/>
  <c r="P3311" i="1" s="1"/>
  <c r="P3310" i="1" s="1"/>
  <c r="P3309" i="1" s="1"/>
  <c r="P3308" i="1" s="1"/>
  <c r="P3307" i="1" s="1"/>
  <c r="P3306" i="1" s="1"/>
  <c r="P3305" i="1" s="1"/>
  <c r="E184" i="3"/>
  <c r="I184" i="3" s="1"/>
  <c r="K184" i="3" s="1"/>
  <c r="J37" i="3"/>
  <c r="N103" i="3"/>
  <c r="P52" i="3"/>
  <c r="N52" i="3"/>
  <c r="J52" i="3"/>
  <c r="H52" i="3"/>
  <c r="P167" i="3"/>
  <c r="H167" i="3"/>
  <c r="N167" i="3"/>
  <c r="J167" i="3"/>
  <c r="P42" i="3"/>
  <c r="N42" i="3"/>
  <c r="M95" i="3"/>
  <c r="E197" i="3"/>
  <c r="M197" i="3" s="1"/>
  <c r="I136" i="3"/>
  <c r="K136" i="3" s="1"/>
  <c r="E43" i="3"/>
  <c r="I43" i="3" s="1"/>
  <c r="K43" i="3" s="1"/>
  <c r="E170" i="3"/>
  <c r="I170" i="3" s="1"/>
  <c r="K170" i="3" s="1"/>
  <c r="H25" i="3"/>
  <c r="H141" i="3"/>
  <c r="J119" i="3"/>
  <c r="H125" i="3"/>
  <c r="P157" i="3"/>
  <c r="P142" i="3"/>
  <c r="P97" i="3"/>
  <c r="H204" i="3"/>
  <c r="N198" i="3"/>
  <c r="J204" i="3"/>
  <c r="N75" i="3"/>
  <c r="F106" i="3"/>
  <c r="J106" i="3" s="1"/>
  <c r="F173" i="3"/>
  <c r="N173" i="3" s="1"/>
  <c r="F93" i="3"/>
  <c r="H93" i="3" s="1"/>
  <c r="F76" i="3"/>
  <c r="H76" i="3" s="1"/>
  <c r="Q394" i="1"/>
  <c r="Q393" i="1" s="1"/>
  <c r="Q392" i="1" s="1"/>
  <c r="Q391" i="1" s="1"/>
  <c r="Q390" i="1" s="1"/>
  <c r="Q389" i="1" s="1"/>
  <c r="Q388" i="1" s="1"/>
  <c r="Q387" i="1" s="1"/>
  <c r="Q386" i="1" s="1"/>
  <c r="Q385" i="1" s="1"/>
  <c r="Q384" i="1" s="1"/>
  <c r="Q383" i="1" s="1"/>
  <c r="Q382" i="1" s="1"/>
  <c r="Q381" i="1" s="1"/>
  <c r="Q380" i="1" s="1"/>
  <c r="Q379" i="1" s="1"/>
  <c r="Q378" i="1" s="1"/>
  <c r="Q377" i="1" s="1"/>
  <c r="Q376" i="1" s="1"/>
  <c r="Q375" i="1" s="1"/>
  <c r="F206" i="3"/>
  <c r="J206" i="3" s="1"/>
  <c r="Q2125" i="1"/>
  <c r="Q2124" i="1" s="1"/>
  <c r="Q2123" i="1" s="1"/>
  <c r="Q2122" i="1" s="1"/>
  <c r="Q2121" i="1" s="1"/>
  <c r="Q2120" i="1" s="1"/>
  <c r="Q2119" i="1" s="1"/>
  <c r="Q2118" i="1" s="1"/>
  <c r="Q2117" i="1" s="1"/>
  <c r="Q2116" i="1" s="1"/>
  <c r="Q2115" i="1" s="1"/>
  <c r="Q2114" i="1" s="1"/>
  <c r="Q2113" i="1" s="1"/>
  <c r="Q2112" i="1" s="1"/>
  <c r="Q2111" i="1" s="1"/>
  <c r="Q2110" i="1" s="1"/>
  <c r="Q2109" i="1" s="1"/>
  <c r="Q2108" i="1" s="1"/>
  <c r="Q2107" i="1" s="1"/>
  <c r="F49" i="3"/>
  <c r="P49" i="3" s="1"/>
  <c r="Q3614" i="1"/>
  <c r="Q3613" i="1" s="1"/>
  <c r="Q3612" i="1" s="1"/>
  <c r="Q3611" i="1" s="1"/>
  <c r="Q3610" i="1" s="1"/>
  <c r="Q3609" i="1" s="1"/>
  <c r="Q3608" i="1" s="1"/>
  <c r="Q3607" i="1" s="1"/>
  <c r="Q3606" i="1" s="1"/>
  <c r="Q3605" i="1" s="1"/>
  <c r="Q3604" i="1" s="1"/>
  <c r="Q3603" i="1" s="1"/>
  <c r="Q3602" i="1" s="1"/>
  <c r="Q3601" i="1" s="1"/>
  <c r="Q3600" i="1" s="1"/>
  <c r="Q3599" i="1" s="1"/>
  <c r="Q3598" i="1" s="1"/>
  <c r="Q3597" i="1" s="1"/>
  <c r="Q3596" i="1" s="1"/>
  <c r="Q3595" i="1" s="1"/>
  <c r="Q3594" i="1" s="1"/>
  <c r="Q480" i="1"/>
  <c r="Q479" i="1" s="1"/>
  <c r="Q478" i="1" s="1"/>
  <c r="Q477" i="1" s="1"/>
  <c r="Q476" i="1" s="1"/>
  <c r="Q475" i="1" s="1"/>
  <c r="Q474" i="1" s="1"/>
  <c r="Q473" i="1" s="1"/>
  <c r="Q472" i="1" s="1"/>
  <c r="Q471" i="1" s="1"/>
  <c r="Q470" i="1" s="1"/>
  <c r="Q469" i="1" s="1"/>
  <c r="Q468" i="1" s="1"/>
  <c r="Q467" i="1" s="1"/>
  <c r="Q466" i="1" s="1"/>
  <c r="Q465" i="1" s="1"/>
  <c r="Q464" i="1" s="1"/>
  <c r="Q463" i="1" s="1"/>
  <c r="Q462" i="1" s="1"/>
  <c r="Q461" i="1" s="1"/>
  <c r="Q460" i="1" s="1"/>
  <c r="G136" i="3"/>
  <c r="E148" i="3"/>
  <c r="M148" i="3" s="1"/>
  <c r="E149" i="3"/>
  <c r="I149" i="3" s="1"/>
  <c r="K149" i="3" s="1"/>
  <c r="H129" i="3"/>
  <c r="P175" i="3"/>
  <c r="J65" i="3"/>
  <c r="H198" i="3"/>
  <c r="H157" i="3"/>
  <c r="N172" i="3"/>
  <c r="P209" i="3"/>
  <c r="N125" i="3"/>
  <c r="J130" i="3"/>
  <c r="N157" i="3"/>
  <c r="J97" i="3"/>
  <c r="J198" i="3"/>
  <c r="N97" i="3"/>
  <c r="J196" i="3"/>
  <c r="F74" i="3"/>
  <c r="H74" i="3" s="1"/>
  <c r="F114" i="3"/>
  <c r="P114" i="3" s="1"/>
  <c r="F208" i="3"/>
  <c r="J208" i="3" s="1"/>
  <c r="F99" i="3"/>
  <c r="N99" i="3" s="1"/>
  <c r="F139" i="3"/>
  <c r="J139" i="3" s="1"/>
  <c r="F176" i="3"/>
  <c r="J176" i="3" s="1"/>
  <c r="F184" i="3"/>
  <c r="P184" i="3" s="1"/>
  <c r="F148" i="3"/>
  <c r="P148" i="3" s="1"/>
  <c r="F128" i="3"/>
  <c r="J128" i="3" s="1"/>
  <c r="O150" i="3"/>
  <c r="P3469" i="1"/>
  <c r="P3468" i="1" s="1"/>
  <c r="P3467" i="1" s="1"/>
  <c r="P3466" i="1" s="1"/>
  <c r="P3465" i="1" s="1"/>
  <c r="P3464" i="1" s="1"/>
  <c r="P3463" i="1" s="1"/>
  <c r="P3462" i="1" s="1"/>
  <c r="P3461" i="1" s="1"/>
  <c r="P3460" i="1" s="1"/>
  <c r="P3459" i="1" s="1"/>
  <c r="P3458" i="1" s="1"/>
  <c r="P3457" i="1" s="1"/>
  <c r="P3456" i="1" s="1"/>
  <c r="P3455" i="1" s="1"/>
  <c r="P3454" i="1" s="1"/>
  <c r="P3453" i="1" s="1"/>
  <c r="P3452" i="1" s="1"/>
  <c r="P3451" i="1" s="1"/>
  <c r="P3450" i="1" s="1"/>
  <c r="E49" i="3"/>
  <c r="M49" i="3" s="1"/>
  <c r="E169" i="3"/>
  <c r="I169" i="3" s="1"/>
  <c r="K169" i="3" s="1"/>
  <c r="P129" i="3"/>
  <c r="H65" i="3"/>
  <c r="J175" i="3"/>
  <c r="N175" i="3"/>
  <c r="J141" i="3"/>
  <c r="H209" i="3"/>
  <c r="N204" i="3"/>
  <c r="J25" i="3"/>
  <c r="N142" i="3"/>
  <c r="J163" i="3"/>
  <c r="N163" i="3"/>
  <c r="J129" i="3"/>
  <c r="J105" i="3"/>
  <c r="H105" i="3"/>
  <c r="N196" i="3"/>
  <c r="J75" i="3"/>
  <c r="F47" i="3"/>
  <c r="F101" i="3"/>
  <c r="Q3009" i="1"/>
  <c r="Q3008" i="1" s="1"/>
  <c r="Q3007" i="1" s="1"/>
  <c r="Q3006" i="1" s="1"/>
  <c r="Q3005" i="1" s="1"/>
  <c r="Q3004" i="1" s="1"/>
  <c r="Q3003" i="1" s="1"/>
  <c r="Q3002" i="1" s="1"/>
  <c r="Q3001" i="1" s="1"/>
  <c r="Q3000" i="1" s="1"/>
  <c r="Q2999" i="1" s="1"/>
  <c r="Q2998" i="1" s="1"/>
  <c r="Q2997" i="1" s="1"/>
  <c r="Q2996" i="1" s="1"/>
  <c r="Q2995" i="1" s="1"/>
  <c r="Q2994" i="1" s="1"/>
  <c r="Q2993" i="1" s="1"/>
  <c r="Q2992" i="1" s="1"/>
  <c r="Q2991" i="1" s="1"/>
  <c r="Q2990" i="1" s="1"/>
  <c r="Q2989" i="1" s="1"/>
  <c r="Q2988" i="1" s="1"/>
  <c r="M94" i="3"/>
  <c r="O94" i="3"/>
  <c r="G94" i="3"/>
  <c r="I94" i="3"/>
  <c r="K94" i="3" s="1"/>
  <c r="G154" i="3"/>
  <c r="O154" i="3"/>
  <c r="M154" i="3"/>
  <c r="I154" i="3"/>
  <c r="K154" i="3" s="1"/>
  <c r="M61" i="3"/>
  <c r="O180" i="3"/>
  <c r="E55" i="3"/>
  <c r="G55" i="3" s="1"/>
  <c r="G89" i="3"/>
  <c r="O72" i="3"/>
  <c r="E178" i="3"/>
  <c r="O178" i="3" s="1"/>
  <c r="G87" i="3"/>
  <c r="E114" i="3"/>
  <c r="M114" i="3" s="1"/>
  <c r="I134" i="3"/>
  <c r="K134" i="3" s="1"/>
  <c r="P2064" i="1"/>
  <c r="P2063" i="1" s="1"/>
  <c r="P2062" i="1" s="1"/>
  <c r="P2061" i="1" s="1"/>
  <c r="P2060" i="1" s="1"/>
  <c r="P2059" i="1" s="1"/>
  <c r="P2058" i="1" s="1"/>
  <c r="P2057" i="1" s="1"/>
  <c r="P2056" i="1" s="1"/>
  <c r="P2055" i="1" s="1"/>
  <c r="P2054" i="1" s="1"/>
  <c r="P2053" i="1" s="1"/>
  <c r="P2052" i="1" s="1"/>
  <c r="P2051" i="1" s="1"/>
  <c r="P2050" i="1" s="1"/>
  <c r="P2049" i="1" s="1"/>
  <c r="P2048" i="1" s="1"/>
  <c r="P2047" i="1" s="1"/>
  <c r="P2046" i="1" s="1"/>
  <c r="H197" i="3"/>
  <c r="P131" i="3"/>
  <c r="N136" i="3"/>
  <c r="N44" i="3"/>
  <c r="J63" i="3"/>
  <c r="J145" i="3"/>
  <c r="I124" i="3"/>
  <c r="K124" i="3" s="1"/>
  <c r="P2716" i="1"/>
  <c r="P2715" i="1" s="1"/>
  <c r="P2714" i="1" s="1"/>
  <c r="P2713" i="1" s="1"/>
  <c r="P2712" i="1" s="1"/>
  <c r="P2711" i="1" s="1"/>
  <c r="P2710" i="1" s="1"/>
  <c r="P2709" i="1" s="1"/>
  <c r="P2708" i="1" s="1"/>
  <c r="P2707" i="1" s="1"/>
  <c r="P2706" i="1" s="1"/>
  <c r="P2705" i="1" s="1"/>
  <c r="P2704" i="1" s="1"/>
  <c r="P2703" i="1" s="1"/>
  <c r="P2702" i="1" s="1"/>
  <c r="P2701" i="1" s="1"/>
  <c r="P2700" i="1" s="1"/>
  <c r="P2699" i="1" s="1"/>
  <c r="P2698" i="1" s="1"/>
  <c r="P2697" i="1" s="1"/>
  <c r="P2696" i="1" s="1"/>
  <c r="P2695" i="1" s="1"/>
  <c r="E158" i="3"/>
  <c r="O158" i="3" s="1"/>
  <c r="I89" i="3"/>
  <c r="K89" i="3" s="1"/>
  <c r="E121" i="3"/>
  <c r="G121" i="3" s="1"/>
  <c r="E112" i="3"/>
  <c r="I112" i="3" s="1"/>
  <c r="K112" i="3" s="1"/>
  <c r="E139" i="3"/>
  <c r="O139" i="3" s="1"/>
  <c r="I87" i="3"/>
  <c r="K87" i="3" s="1"/>
  <c r="P1290" i="1"/>
  <c r="P1289" i="1" s="1"/>
  <c r="P1288" i="1" s="1"/>
  <c r="P1287" i="1" s="1"/>
  <c r="P1286" i="1" s="1"/>
  <c r="P1285" i="1" s="1"/>
  <c r="P1284" i="1" s="1"/>
  <c r="P1283" i="1" s="1"/>
  <c r="P1282" i="1" s="1"/>
  <c r="P1281" i="1" s="1"/>
  <c r="P1280" i="1" s="1"/>
  <c r="P1279" i="1" s="1"/>
  <c r="P1278" i="1" s="1"/>
  <c r="P1277" i="1" s="1"/>
  <c r="P1276" i="1" s="1"/>
  <c r="P1275" i="1" s="1"/>
  <c r="P1274" i="1" s="1"/>
  <c r="P1273" i="1" s="1"/>
  <c r="P1272" i="1" s="1"/>
  <c r="O134" i="3"/>
  <c r="E172" i="3"/>
  <c r="G172" i="3" s="1"/>
  <c r="N131" i="3"/>
  <c r="P145" i="3"/>
  <c r="H146" i="3"/>
  <c r="H44" i="3"/>
  <c r="J56" i="3"/>
  <c r="N199" i="3"/>
  <c r="P136" i="3"/>
  <c r="N91" i="3"/>
  <c r="E109" i="3"/>
  <c r="O109" i="3" s="1"/>
  <c r="M180" i="3"/>
  <c r="G72" i="3"/>
  <c r="P1540" i="1"/>
  <c r="P1539" i="1" s="1"/>
  <c r="P1538" i="1" s="1"/>
  <c r="P1537" i="1" s="1"/>
  <c r="P1536" i="1" s="1"/>
  <c r="P1535" i="1" s="1"/>
  <c r="P1534" i="1" s="1"/>
  <c r="P1533" i="1" s="1"/>
  <c r="P1532" i="1" s="1"/>
  <c r="P1531" i="1" s="1"/>
  <c r="P1530" i="1" s="1"/>
  <c r="P1529" i="1" s="1"/>
  <c r="P1528" i="1" s="1"/>
  <c r="P1527" i="1" s="1"/>
  <c r="P1526" i="1" s="1"/>
  <c r="P1525" i="1" s="1"/>
  <c r="P1524" i="1" s="1"/>
  <c r="P1523" i="1" s="1"/>
  <c r="P1522" i="1" s="1"/>
  <c r="P3281" i="1"/>
  <c r="P3280" i="1" s="1"/>
  <c r="P3279" i="1" s="1"/>
  <c r="P3278" i="1" s="1"/>
  <c r="P3277" i="1" s="1"/>
  <c r="P3276" i="1" s="1"/>
  <c r="P3275" i="1" s="1"/>
  <c r="P3274" i="1" s="1"/>
  <c r="P3273" i="1" s="1"/>
  <c r="P3272" i="1" s="1"/>
  <c r="P3271" i="1" s="1"/>
  <c r="P3270" i="1" s="1"/>
  <c r="P3269" i="1" s="1"/>
  <c r="P3268" i="1" s="1"/>
  <c r="P3267" i="1" s="1"/>
  <c r="P3266" i="1" s="1"/>
  <c r="P3265" i="1" s="1"/>
  <c r="P3264" i="1" s="1"/>
  <c r="P3263" i="1" s="1"/>
  <c r="P197" i="3"/>
  <c r="H131" i="3"/>
  <c r="H165" i="3"/>
  <c r="N146" i="3"/>
  <c r="P146" i="3"/>
  <c r="J44" i="3"/>
  <c r="H56" i="3"/>
  <c r="P117" i="3"/>
  <c r="N56" i="3"/>
  <c r="H117" i="3"/>
  <c r="H144" i="3"/>
  <c r="H136" i="3"/>
  <c r="G107" i="3"/>
  <c r="I90" i="3"/>
  <c r="K90" i="3" s="1"/>
  <c r="N188" i="3"/>
  <c r="N140" i="3"/>
  <c r="O32" i="3"/>
  <c r="J61" i="3"/>
  <c r="P71" i="3"/>
  <c r="N24" i="3"/>
  <c r="J212" i="3"/>
  <c r="P100" i="3"/>
  <c r="H152" i="3"/>
  <c r="J207" i="3"/>
  <c r="J24" i="3"/>
  <c r="P140" i="3"/>
  <c r="H192" i="3"/>
  <c r="H140" i="3"/>
  <c r="J188" i="3"/>
  <c r="H24" i="3"/>
  <c r="N48" i="3"/>
  <c r="P81" i="3"/>
  <c r="I61" i="3"/>
  <c r="K61" i="3" s="1"/>
  <c r="G122" i="3"/>
  <c r="N80" i="3"/>
  <c r="H166" i="3"/>
  <c r="H80" i="3"/>
  <c r="P166" i="3"/>
  <c r="H37" i="3"/>
  <c r="N152" i="3"/>
  <c r="H188" i="3"/>
  <c r="J81" i="3"/>
  <c r="G61" i="3"/>
  <c r="P151" i="3"/>
  <c r="H137" i="3"/>
  <c r="N156" i="3"/>
  <c r="H156" i="3"/>
  <c r="N151" i="3"/>
  <c r="H100" i="3"/>
  <c r="N166" i="3"/>
  <c r="N137" i="3"/>
  <c r="H81" i="3"/>
  <c r="I164" i="3"/>
  <c r="K164" i="3" s="1"/>
  <c r="P1875" i="1"/>
  <c r="P1874" i="1" s="1"/>
  <c r="P1873" i="1" s="1"/>
  <c r="P1872" i="1" s="1"/>
  <c r="P1871" i="1" s="1"/>
  <c r="P1870" i="1" s="1"/>
  <c r="P1869" i="1" s="1"/>
  <c r="P1868" i="1" s="1"/>
  <c r="P1867" i="1" s="1"/>
  <c r="P1866" i="1" s="1"/>
  <c r="P1865" i="1" s="1"/>
  <c r="P1864" i="1" s="1"/>
  <c r="P1863" i="1" s="1"/>
  <c r="P1862" i="1" s="1"/>
  <c r="P1861" i="1" s="1"/>
  <c r="P1860" i="1" s="1"/>
  <c r="P1859" i="1" s="1"/>
  <c r="P1858" i="1" s="1"/>
  <c r="P1857" i="1" s="1"/>
  <c r="P1500" i="1"/>
  <c r="P1499" i="1" s="1"/>
  <c r="P1498" i="1" s="1"/>
  <c r="P1497" i="1" s="1"/>
  <c r="P1496" i="1" s="1"/>
  <c r="P1495" i="1" s="1"/>
  <c r="P1494" i="1" s="1"/>
  <c r="P1493" i="1" s="1"/>
  <c r="P1492" i="1" s="1"/>
  <c r="P1491" i="1" s="1"/>
  <c r="P1490" i="1" s="1"/>
  <c r="P1489" i="1" s="1"/>
  <c r="P1488" i="1" s="1"/>
  <c r="P1487" i="1" s="1"/>
  <c r="P1486" i="1" s="1"/>
  <c r="P1485" i="1" s="1"/>
  <c r="P1484" i="1" s="1"/>
  <c r="P1483" i="1" s="1"/>
  <c r="P1482" i="1" s="1"/>
  <c r="P1481" i="1" s="1"/>
  <c r="P1480" i="1" s="1"/>
  <c r="P2568" i="1"/>
  <c r="P2567" i="1" s="1"/>
  <c r="P2566" i="1" s="1"/>
  <c r="P2565" i="1" s="1"/>
  <c r="P2564" i="1" s="1"/>
  <c r="P2563" i="1" s="1"/>
  <c r="P2562" i="1" s="1"/>
  <c r="P2561" i="1" s="1"/>
  <c r="P2560" i="1" s="1"/>
  <c r="P2559" i="1" s="1"/>
  <c r="P2558" i="1" s="1"/>
  <c r="P2557" i="1" s="1"/>
  <c r="P2556" i="1" s="1"/>
  <c r="P2555" i="1" s="1"/>
  <c r="P2554" i="1" s="1"/>
  <c r="P2553" i="1" s="1"/>
  <c r="P2552" i="1" s="1"/>
  <c r="P2551" i="1" s="1"/>
  <c r="P2550" i="1" s="1"/>
  <c r="P2549" i="1" s="1"/>
  <c r="P2548" i="1" s="1"/>
  <c r="E60" i="3"/>
  <c r="G60" i="3" s="1"/>
  <c r="O86" i="3"/>
  <c r="G86" i="3"/>
  <c r="M86" i="3"/>
  <c r="I86" i="3"/>
  <c r="K86" i="3" s="1"/>
  <c r="G67" i="3"/>
  <c r="M67" i="3"/>
  <c r="I97" i="3"/>
  <c r="K97" i="3" s="1"/>
  <c r="M97" i="3"/>
  <c r="G97" i="3"/>
  <c r="O97" i="3"/>
  <c r="G66" i="3"/>
  <c r="I66" i="3"/>
  <c r="K66" i="3" s="1"/>
  <c r="G41" i="3"/>
  <c r="I41" i="3"/>
  <c r="K41" i="3" s="1"/>
  <c r="O41" i="3"/>
  <c r="O83" i="3"/>
  <c r="M83" i="3"/>
  <c r="I83" i="3"/>
  <c r="K83" i="3" s="1"/>
  <c r="G83" i="3"/>
  <c r="O143" i="3"/>
  <c r="M143" i="3"/>
  <c r="G143" i="3"/>
  <c r="M32" i="3"/>
  <c r="G153" i="3"/>
  <c r="I64" i="3"/>
  <c r="K64" i="3" s="1"/>
  <c r="G150" i="3"/>
  <c r="M126" i="3"/>
  <c r="P3826" i="1"/>
  <c r="P3825" i="1" s="1"/>
  <c r="P3824" i="1" s="1"/>
  <c r="P3823" i="1" s="1"/>
  <c r="P3822" i="1" s="1"/>
  <c r="P3821" i="1" s="1"/>
  <c r="P3820" i="1" s="1"/>
  <c r="P3819" i="1" s="1"/>
  <c r="P3818" i="1" s="1"/>
  <c r="P3817" i="1" s="1"/>
  <c r="P3816" i="1" s="1"/>
  <c r="P3815" i="1" s="1"/>
  <c r="P3814" i="1" s="1"/>
  <c r="P3813" i="1" s="1"/>
  <c r="P3812" i="1" s="1"/>
  <c r="P3811" i="1" s="1"/>
  <c r="P3810" i="1" s="1"/>
  <c r="P3809" i="1" s="1"/>
  <c r="P3808" i="1" s="1"/>
  <c r="P3807" i="1" s="1"/>
  <c r="P3806" i="1" s="1"/>
  <c r="P3804" i="1"/>
  <c r="P3803" i="1" s="1"/>
  <c r="P3802" i="1" s="1"/>
  <c r="P3801" i="1" s="1"/>
  <c r="P3800" i="1" s="1"/>
  <c r="P3799" i="1" s="1"/>
  <c r="P3798" i="1" s="1"/>
  <c r="P3797" i="1" s="1"/>
  <c r="P3796" i="1" s="1"/>
  <c r="P3795" i="1" s="1"/>
  <c r="P3794" i="1" s="1"/>
  <c r="P3793" i="1" s="1"/>
  <c r="P3792" i="1" s="1"/>
  <c r="P3791" i="1" s="1"/>
  <c r="P3790" i="1" s="1"/>
  <c r="P3789" i="1" s="1"/>
  <c r="P3788" i="1" s="1"/>
  <c r="P3787" i="1" s="1"/>
  <c r="P3786" i="1" s="1"/>
  <c r="P3785" i="1" s="1"/>
  <c r="P3784" i="1" s="1"/>
  <c r="M102" i="3"/>
  <c r="P603" i="1"/>
  <c r="P602" i="1" s="1"/>
  <c r="P601" i="1" s="1"/>
  <c r="P600" i="1" s="1"/>
  <c r="P599" i="1" s="1"/>
  <c r="P598" i="1" s="1"/>
  <c r="P597" i="1" s="1"/>
  <c r="P596" i="1" s="1"/>
  <c r="P595" i="1" s="1"/>
  <c r="P594" i="1" s="1"/>
  <c r="P593" i="1" s="1"/>
  <c r="P592" i="1" s="1"/>
  <c r="P591" i="1" s="1"/>
  <c r="P590" i="1" s="1"/>
  <c r="P589" i="1" s="1"/>
  <c r="P588" i="1" s="1"/>
  <c r="P587" i="1" s="1"/>
  <c r="P586" i="1" s="1"/>
  <c r="P585" i="1" s="1"/>
  <c r="P584" i="1" s="1"/>
  <c r="P583" i="1" s="1"/>
  <c r="P582" i="1" s="1"/>
  <c r="P914" i="1"/>
  <c r="P913" i="1" s="1"/>
  <c r="P912" i="1" s="1"/>
  <c r="P911" i="1" s="1"/>
  <c r="P910" i="1" s="1"/>
  <c r="P909" i="1" s="1"/>
  <c r="P908" i="1" s="1"/>
  <c r="P907" i="1" s="1"/>
  <c r="P906" i="1" s="1"/>
  <c r="P905" i="1" s="1"/>
  <c r="P904" i="1" s="1"/>
  <c r="P903" i="1" s="1"/>
  <c r="P902" i="1" s="1"/>
  <c r="P901" i="1" s="1"/>
  <c r="P900" i="1" s="1"/>
  <c r="P899" i="1" s="1"/>
  <c r="P898" i="1" s="1"/>
  <c r="P897" i="1" s="1"/>
  <c r="P896" i="1" s="1"/>
  <c r="P895" i="1" s="1"/>
  <c r="P894" i="1" s="1"/>
  <c r="P1312" i="1"/>
  <c r="P1311" i="1" s="1"/>
  <c r="P1310" i="1" s="1"/>
  <c r="P1309" i="1" s="1"/>
  <c r="P1308" i="1" s="1"/>
  <c r="P1307" i="1" s="1"/>
  <c r="P1306" i="1" s="1"/>
  <c r="P1305" i="1" s="1"/>
  <c r="P1304" i="1" s="1"/>
  <c r="P1303" i="1" s="1"/>
  <c r="P1302" i="1" s="1"/>
  <c r="P1301" i="1" s="1"/>
  <c r="P1300" i="1" s="1"/>
  <c r="P1299" i="1" s="1"/>
  <c r="P1298" i="1" s="1"/>
  <c r="P1297" i="1" s="1"/>
  <c r="P1296" i="1" s="1"/>
  <c r="P1295" i="1" s="1"/>
  <c r="P1294" i="1" s="1"/>
  <c r="P1293" i="1" s="1"/>
  <c r="P1292" i="1" s="1"/>
  <c r="M182" i="3"/>
  <c r="P851" i="1"/>
  <c r="P850" i="1" s="1"/>
  <c r="P849" i="1" s="1"/>
  <c r="P848" i="1" s="1"/>
  <c r="P847" i="1" s="1"/>
  <c r="P846" i="1" s="1"/>
  <c r="P845" i="1" s="1"/>
  <c r="P844" i="1" s="1"/>
  <c r="P843" i="1" s="1"/>
  <c r="P842" i="1" s="1"/>
  <c r="P841" i="1" s="1"/>
  <c r="P840" i="1" s="1"/>
  <c r="P839" i="1" s="1"/>
  <c r="P838" i="1" s="1"/>
  <c r="P837" i="1" s="1"/>
  <c r="P836" i="1" s="1"/>
  <c r="P835" i="1" s="1"/>
  <c r="P834" i="1" s="1"/>
  <c r="P833" i="1" s="1"/>
  <c r="P832" i="1" s="1"/>
  <c r="P831" i="1" s="1"/>
  <c r="P373" i="1"/>
  <c r="P372" i="1" s="1"/>
  <c r="P371" i="1" s="1"/>
  <c r="P370" i="1" s="1"/>
  <c r="P369" i="1" s="1"/>
  <c r="P368" i="1" s="1"/>
  <c r="P367" i="1" s="1"/>
  <c r="P366" i="1" s="1"/>
  <c r="P365" i="1" s="1"/>
  <c r="P364" i="1" s="1"/>
  <c r="P363" i="1" s="1"/>
  <c r="P362" i="1" s="1"/>
  <c r="P361" i="1" s="1"/>
  <c r="P360" i="1" s="1"/>
  <c r="P359" i="1" s="1"/>
  <c r="P358" i="1" s="1"/>
  <c r="P357" i="1" s="1"/>
  <c r="P356" i="1" s="1"/>
  <c r="P355" i="1" s="1"/>
  <c r="P892" i="1"/>
  <c r="P891" i="1" s="1"/>
  <c r="P890" i="1" s="1"/>
  <c r="P889" i="1" s="1"/>
  <c r="P888" i="1" s="1"/>
  <c r="P887" i="1" s="1"/>
  <c r="P886" i="1" s="1"/>
  <c r="P885" i="1" s="1"/>
  <c r="P884" i="1" s="1"/>
  <c r="P883" i="1" s="1"/>
  <c r="P882" i="1" s="1"/>
  <c r="P881" i="1" s="1"/>
  <c r="P880" i="1" s="1"/>
  <c r="P879" i="1" s="1"/>
  <c r="P878" i="1" s="1"/>
  <c r="P877" i="1" s="1"/>
  <c r="P876" i="1" s="1"/>
  <c r="P875" i="1" s="1"/>
  <c r="P874" i="1" s="1"/>
  <c r="P873" i="1" s="1"/>
  <c r="O117" i="3"/>
  <c r="E31" i="3"/>
  <c r="G31" i="3" s="1"/>
  <c r="M122" i="3"/>
  <c r="P2504" i="1"/>
  <c r="P2503" i="1" s="1"/>
  <c r="P2502" i="1" s="1"/>
  <c r="P2501" i="1" s="1"/>
  <c r="P2500" i="1" s="1"/>
  <c r="P2499" i="1" s="1"/>
  <c r="P2498" i="1" s="1"/>
  <c r="P2497" i="1" s="1"/>
  <c r="P2496" i="1" s="1"/>
  <c r="P2495" i="1" s="1"/>
  <c r="P2494" i="1" s="1"/>
  <c r="P2493" i="1" s="1"/>
  <c r="P2492" i="1" s="1"/>
  <c r="P2491" i="1" s="1"/>
  <c r="P2490" i="1" s="1"/>
  <c r="P2489" i="1" s="1"/>
  <c r="P2488" i="1" s="1"/>
  <c r="P2487" i="1" s="1"/>
  <c r="P2486" i="1" s="1"/>
  <c r="N71" i="3"/>
  <c r="H54" i="3"/>
  <c r="P160" i="3"/>
  <c r="J54" i="3"/>
  <c r="H202" i="3"/>
  <c r="N144" i="3"/>
  <c r="J200" i="3"/>
  <c r="P193" i="3"/>
  <c r="H160" i="3"/>
  <c r="N160" i="3"/>
  <c r="G32" i="3"/>
  <c r="G29" i="3"/>
  <c r="P185" i="1"/>
  <c r="P184" i="1" s="1"/>
  <c r="P183" i="1" s="1"/>
  <c r="P182" i="1" s="1"/>
  <c r="P181" i="1" s="1"/>
  <c r="P180" i="1" s="1"/>
  <c r="P179" i="1" s="1"/>
  <c r="P178" i="1" s="1"/>
  <c r="P177" i="1" s="1"/>
  <c r="P176" i="1" s="1"/>
  <c r="P175" i="1" s="1"/>
  <c r="P174" i="1" s="1"/>
  <c r="P173" i="1" s="1"/>
  <c r="P172" i="1" s="1"/>
  <c r="P171" i="1" s="1"/>
  <c r="P170" i="1" s="1"/>
  <c r="P169" i="1" s="1"/>
  <c r="P168" i="1" s="1"/>
  <c r="P167" i="1" s="1"/>
  <c r="P166" i="1" s="1"/>
  <c r="P165" i="1" s="1"/>
  <c r="P164" i="1" s="1"/>
  <c r="O153" i="3"/>
  <c r="G90" i="3"/>
  <c r="O64" i="3"/>
  <c r="I126" i="3"/>
  <c r="K126" i="3" s="1"/>
  <c r="O52" i="3"/>
  <c r="P2757" i="1"/>
  <c r="P2756" i="1" s="1"/>
  <c r="P2755" i="1" s="1"/>
  <c r="P2754" i="1" s="1"/>
  <c r="P2753" i="1" s="1"/>
  <c r="P2752" i="1" s="1"/>
  <c r="P2751" i="1" s="1"/>
  <c r="P2750" i="1" s="1"/>
  <c r="P2749" i="1" s="1"/>
  <c r="P2748" i="1" s="1"/>
  <c r="P2747" i="1" s="1"/>
  <c r="P2746" i="1" s="1"/>
  <c r="P2745" i="1" s="1"/>
  <c r="P2744" i="1" s="1"/>
  <c r="P2743" i="1" s="1"/>
  <c r="P2742" i="1" s="1"/>
  <c r="P2741" i="1" s="1"/>
  <c r="P2740" i="1" s="1"/>
  <c r="P2739" i="1" s="1"/>
  <c r="P2738" i="1" s="1"/>
  <c r="P2737" i="1" s="1"/>
  <c r="P1939" i="1"/>
  <c r="P1938" i="1" s="1"/>
  <c r="P1937" i="1" s="1"/>
  <c r="P1936" i="1" s="1"/>
  <c r="P1935" i="1" s="1"/>
  <c r="P1934" i="1" s="1"/>
  <c r="P1933" i="1" s="1"/>
  <c r="P1932" i="1" s="1"/>
  <c r="P1931" i="1" s="1"/>
  <c r="P1930" i="1" s="1"/>
  <c r="P1929" i="1" s="1"/>
  <c r="P1928" i="1" s="1"/>
  <c r="P1927" i="1" s="1"/>
  <c r="P1926" i="1" s="1"/>
  <c r="P1925" i="1" s="1"/>
  <c r="P1924" i="1" s="1"/>
  <c r="P1923" i="1" s="1"/>
  <c r="P1922" i="1" s="1"/>
  <c r="P1921" i="1" s="1"/>
  <c r="P1920" i="1" s="1"/>
  <c r="P1919" i="1" s="1"/>
  <c r="P1918" i="1" s="1"/>
  <c r="O106" i="3"/>
  <c r="O102" i="3"/>
  <c r="E37" i="3"/>
  <c r="G37" i="3" s="1"/>
  <c r="O182" i="3"/>
  <c r="P2651" i="1"/>
  <c r="P2650" i="1" s="1"/>
  <c r="P2649" i="1" s="1"/>
  <c r="P2648" i="1" s="1"/>
  <c r="P2647" i="1" s="1"/>
  <c r="P2646" i="1" s="1"/>
  <c r="P2645" i="1" s="1"/>
  <c r="P2644" i="1" s="1"/>
  <c r="P2643" i="1" s="1"/>
  <c r="P2642" i="1" s="1"/>
  <c r="P2641" i="1" s="1"/>
  <c r="P2640" i="1" s="1"/>
  <c r="P2639" i="1" s="1"/>
  <c r="P2638" i="1" s="1"/>
  <c r="P2637" i="1" s="1"/>
  <c r="P2636" i="1" s="1"/>
  <c r="P2635" i="1" s="1"/>
  <c r="P2634" i="1" s="1"/>
  <c r="P2633" i="1" s="1"/>
  <c r="P2632" i="1" s="1"/>
  <c r="P2631" i="1" s="1"/>
  <c r="E73" i="3"/>
  <c r="M73" i="3" s="1"/>
  <c r="E34" i="3"/>
  <c r="I34" i="3" s="1"/>
  <c r="K34" i="3" s="1"/>
  <c r="P1642" i="1"/>
  <c r="P1641" i="1" s="1"/>
  <c r="P1640" i="1" s="1"/>
  <c r="P1639" i="1" s="1"/>
  <c r="P1638" i="1" s="1"/>
  <c r="P1637" i="1" s="1"/>
  <c r="P1636" i="1" s="1"/>
  <c r="P1635" i="1" s="1"/>
  <c r="P1634" i="1" s="1"/>
  <c r="P1633" i="1" s="1"/>
  <c r="P1632" i="1" s="1"/>
  <c r="P1631" i="1" s="1"/>
  <c r="P1630" i="1" s="1"/>
  <c r="P1629" i="1" s="1"/>
  <c r="P1628" i="1" s="1"/>
  <c r="P1627" i="1" s="1"/>
  <c r="P1626" i="1" s="1"/>
  <c r="P1625" i="1" s="1"/>
  <c r="P1624" i="1" s="1"/>
  <c r="M117" i="3"/>
  <c r="E110" i="3"/>
  <c r="E142" i="3"/>
  <c r="I122" i="3"/>
  <c r="K122" i="3" s="1"/>
  <c r="E96" i="3"/>
  <c r="O96" i="3" s="1"/>
  <c r="P69" i="3"/>
  <c r="P165" i="3"/>
  <c r="N105" i="3"/>
  <c r="N112" i="3"/>
  <c r="N54" i="3"/>
  <c r="J165" i="3"/>
  <c r="N100" i="3"/>
  <c r="N182" i="3"/>
  <c r="P199" i="3"/>
  <c r="N124" i="3"/>
  <c r="N130" i="3"/>
  <c r="H199" i="3"/>
  <c r="P112" i="3"/>
  <c r="J182" i="3"/>
  <c r="P144" i="3"/>
  <c r="H112" i="3"/>
  <c r="J69" i="3"/>
  <c r="M29" i="3"/>
  <c r="M153" i="3"/>
  <c r="M90" i="3"/>
  <c r="I150" i="3"/>
  <c r="K150" i="3" s="1"/>
  <c r="G126" i="3"/>
  <c r="E119" i="3"/>
  <c r="O119" i="3" s="1"/>
  <c r="G117" i="3"/>
  <c r="P1165" i="1"/>
  <c r="P1164" i="1" s="1"/>
  <c r="P1163" i="1" s="1"/>
  <c r="P1162" i="1" s="1"/>
  <c r="P1161" i="1" s="1"/>
  <c r="P1160" i="1" s="1"/>
  <c r="P1159" i="1" s="1"/>
  <c r="P1158" i="1" s="1"/>
  <c r="P1157" i="1" s="1"/>
  <c r="P1156" i="1" s="1"/>
  <c r="P1155" i="1" s="1"/>
  <c r="P1154" i="1" s="1"/>
  <c r="P1153" i="1" s="1"/>
  <c r="P1152" i="1" s="1"/>
  <c r="P1151" i="1" s="1"/>
  <c r="P1150" i="1" s="1"/>
  <c r="P1149" i="1" s="1"/>
  <c r="P1148" i="1" s="1"/>
  <c r="P1147" i="1" s="1"/>
  <c r="P1146" i="1" s="1"/>
  <c r="H69" i="3"/>
  <c r="N43" i="3"/>
  <c r="J29" i="3"/>
  <c r="N29" i="3"/>
  <c r="H29" i="3"/>
  <c r="H130" i="3"/>
  <c r="M155" i="3"/>
  <c r="I155" i="3"/>
  <c r="K155" i="3" s="1"/>
  <c r="O155" i="3"/>
  <c r="G155" i="3"/>
  <c r="O210" i="3"/>
  <c r="I210" i="3"/>
  <c r="K210" i="3" s="1"/>
  <c r="G210" i="3"/>
  <c r="M210" i="3"/>
  <c r="M205" i="3"/>
  <c r="O205" i="3"/>
  <c r="G205" i="3"/>
  <c r="I205" i="3"/>
  <c r="K205" i="3" s="1"/>
  <c r="O116" i="3"/>
  <c r="G116" i="3"/>
  <c r="M116" i="3"/>
  <c r="I116" i="3"/>
  <c r="K116" i="3" s="1"/>
  <c r="O161" i="3"/>
  <c r="M161" i="3"/>
  <c r="I161" i="3"/>
  <c r="K161" i="3" s="1"/>
  <c r="G161" i="3"/>
  <c r="M206" i="3"/>
  <c r="O206" i="3"/>
  <c r="G206" i="3"/>
  <c r="I133" i="3"/>
  <c r="K133" i="3" s="1"/>
  <c r="I167" i="3"/>
  <c r="K167" i="3" s="1"/>
  <c r="E81" i="3"/>
  <c r="O81" i="3" s="1"/>
  <c r="P2879" i="1"/>
  <c r="P2878" i="1" s="1"/>
  <c r="P2877" i="1" s="1"/>
  <c r="P2876" i="1" s="1"/>
  <c r="P2875" i="1" s="1"/>
  <c r="P2874" i="1" s="1"/>
  <c r="P2873" i="1" s="1"/>
  <c r="P2872" i="1" s="1"/>
  <c r="P2871" i="1" s="1"/>
  <c r="P2870" i="1" s="1"/>
  <c r="P2869" i="1" s="1"/>
  <c r="P2868" i="1" s="1"/>
  <c r="P2867" i="1" s="1"/>
  <c r="P2866" i="1" s="1"/>
  <c r="P2865" i="1" s="1"/>
  <c r="P2864" i="1" s="1"/>
  <c r="P2863" i="1" s="1"/>
  <c r="P2862" i="1" s="1"/>
  <c r="P2861" i="1" s="1"/>
  <c r="P2860" i="1" s="1"/>
  <c r="P2859" i="1" s="1"/>
  <c r="E138" i="3"/>
  <c r="G138" i="3" s="1"/>
  <c r="E76" i="3"/>
  <c r="E44" i="3"/>
  <c r="O44" i="3" s="1"/>
  <c r="E128" i="3"/>
  <c r="M128" i="3" s="1"/>
  <c r="P2189" i="1"/>
  <c r="P2188" i="1" s="1"/>
  <c r="P2187" i="1" s="1"/>
  <c r="P2186" i="1" s="1"/>
  <c r="P2185" i="1" s="1"/>
  <c r="P2184" i="1" s="1"/>
  <c r="P2183" i="1" s="1"/>
  <c r="P2182" i="1" s="1"/>
  <c r="P2181" i="1" s="1"/>
  <c r="P2180" i="1" s="1"/>
  <c r="P2179" i="1" s="1"/>
  <c r="P2178" i="1" s="1"/>
  <c r="P2177" i="1" s="1"/>
  <c r="P2176" i="1" s="1"/>
  <c r="P2175" i="1" s="1"/>
  <c r="P2174" i="1" s="1"/>
  <c r="P2173" i="1" s="1"/>
  <c r="P2172" i="1" s="1"/>
  <c r="P2171" i="1" s="1"/>
  <c r="P2170" i="1" s="1"/>
  <c r="P2169" i="1" s="1"/>
  <c r="E98" i="3"/>
  <c r="O98" i="3" s="1"/>
  <c r="P1562" i="1"/>
  <c r="P1561" i="1" s="1"/>
  <c r="P1560" i="1" s="1"/>
  <c r="P1559" i="1" s="1"/>
  <c r="P1558" i="1" s="1"/>
  <c r="P1557" i="1" s="1"/>
  <c r="P1556" i="1" s="1"/>
  <c r="P1555" i="1" s="1"/>
  <c r="P1554" i="1" s="1"/>
  <c r="P1553" i="1" s="1"/>
  <c r="P1552" i="1" s="1"/>
  <c r="P1551" i="1" s="1"/>
  <c r="P1550" i="1" s="1"/>
  <c r="P1549" i="1" s="1"/>
  <c r="P1548" i="1" s="1"/>
  <c r="P1547" i="1" s="1"/>
  <c r="P1546" i="1" s="1"/>
  <c r="P1545" i="1" s="1"/>
  <c r="P1544" i="1" s="1"/>
  <c r="P1543" i="1" s="1"/>
  <c r="P1542" i="1" s="1"/>
  <c r="E193" i="3"/>
  <c r="I193" i="3" s="1"/>
  <c r="K193" i="3" s="1"/>
  <c r="P3907" i="1"/>
  <c r="P3906" i="1" s="1"/>
  <c r="P3905" i="1" s="1"/>
  <c r="P3904" i="1" s="1"/>
  <c r="P3903" i="1" s="1"/>
  <c r="P3902" i="1" s="1"/>
  <c r="P3901" i="1" s="1"/>
  <c r="P3900" i="1" s="1"/>
  <c r="P3899" i="1" s="1"/>
  <c r="P3898" i="1" s="1"/>
  <c r="P3897" i="1" s="1"/>
  <c r="P3896" i="1" s="1"/>
  <c r="P3895" i="1" s="1"/>
  <c r="P3894" i="1" s="1"/>
  <c r="P3893" i="1" s="1"/>
  <c r="P3892" i="1" s="1"/>
  <c r="P3891" i="1" s="1"/>
  <c r="P3890" i="1" s="1"/>
  <c r="P3889" i="1" s="1"/>
  <c r="P3888" i="1" s="1"/>
  <c r="P3887" i="1" s="1"/>
  <c r="M133" i="3"/>
  <c r="P958" i="1"/>
  <c r="P957" i="1" s="1"/>
  <c r="P956" i="1" s="1"/>
  <c r="P955" i="1" s="1"/>
  <c r="P954" i="1" s="1"/>
  <c r="P953" i="1" s="1"/>
  <c r="P952" i="1" s="1"/>
  <c r="P951" i="1" s="1"/>
  <c r="P950" i="1" s="1"/>
  <c r="P949" i="1" s="1"/>
  <c r="P948" i="1" s="1"/>
  <c r="P947" i="1" s="1"/>
  <c r="P946" i="1" s="1"/>
  <c r="P945" i="1" s="1"/>
  <c r="P944" i="1" s="1"/>
  <c r="P943" i="1" s="1"/>
  <c r="P942" i="1" s="1"/>
  <c r="P941" i="1" s="1"/>
  <c r="P940" i="1" s="1"/>
  <c r="P939" i="1" s="1"/>
  <c r="P938" i="1" s="1"/>
  <c r="P937" i="1" s="1"/>
  <c r="E35" i="3"/>
  <c r="M35" i="3" s="1"/>
  <c r="I67" i="3"/>
  <c r="K67" i="3" s="1"/>
  <c r="E152" i="3"/>
  <c r="O152" i="3" s="1"/>
  <c r="E145" i="3"/>
  <c r="O145" i="3" s="1"/>
  <c r="E47" i="3"/>
  <c r="H31" i="3"/>
  <c r="N31" i="3"/>
  <c r="J31" i="3"/>
  <c r="P31" i="3"/>
  <c r="P161" i="3"/>
  <c r="J161" i="3"/>
  <c r="N161" i="3"/>
  <c r="H161" i="3"/>
  <c r="E118" i="3"/>
  <c r="P1981" i="1"/>
  <c r="P1980" i="1" s="1"/>
  <c r="P1979" i="1" s="1"/>
  <c r="P1978" i="1" s="1"/>
  <c r="P1977" i="1" s="1"/>
  <c r="P1976" i="1" s="1"/>
  <c r="P1975" i="1" s="1"/>
  <c r="P1974" i="1" s="1"/>
  <c r="P1973" i="1" s="1"/>
  <c r="P1972" i="1" s="1"/>
  <c r="P1971" i="1" s="1"/>
  <c r="P1970" i="1" s="1"/>
  <c r="P1969" i="1" s="1"/>
  <c r="P1968" i="1" s="1"/>
  <c r="P1967" i="1" s="1"/>
  <c r="P1966" i="1" s="1"/>
  <c r="P1965" i="1" s="1"/>
  <c r="P1964" i="1" s="1"/>
  <c r="P1963" i="1" s="1"/>
  <c r="P1962" i="1" s="1"/>
  <c r="E179" i="3"/>
  <c r="M179" i="3" s="1"/>
  <c r="P3261" i="1"/>
  <c r="P3260" i="1" s="1"/>
  <c r="P3259" i="1" s="1"/>
  <c r="P3258" i="1" s="1"/>
  <c r="P3257" i="1" s="1"/>
  <c r="P3256" i="1" s="1"/>
  <c r="P3255" i="1" s="1"/>
  <c r="P3254" i="1" s="1"/>
  <c r="P3253" i="1" s="1"/>
  <c r="P3252" i="1" s="1"/>
  <c r="P3251" i="1" s="1"/>
  <c r="P3250" i="1" s="1"/>
  <c r="P3249" i="1" s="1"/>
  <c r="P3248" i="1" s="1"/>
  <c r="P3247" i="1" s="1"/>
  <c r="P3246" i="1" s="1"/>
  <c r="P3245" i="1" s="1"/>
  <c r="P3244" i="1" s="1"/>
  <c r="P3243" i="1" s="1"/>
  <c r="P3242" i="1" s="1"/>
  <c r="P3241" i="1" s="1"/>
  <c r="P3240" i="1" s="1"/>
  <c r="E198" i="3"/>
  <c r="G198" i="3" s="1"/>
  <c r="P3655" i="1"/>
  <c r="P3654" i="1" s="1"/>
  <c r="P3653" i="1" s="1"/>
  <c r="P3652" i="1" s="1"/>
  <c r="P3651" i="1" s="1"/>
  <c r="P3650" i="1" s="1"/>
  <c r="P3649" i="1" s="1"/>
  <c r="P3648" i="1" s="1"/>
  <c r="P3647" i="1" s="1"/>
  <c r="P3646" i="1" s="1"/>
  <c r="P3645" i="1" s="1"/>
  <c r="P3644" i="1" s="1"/>
  <c r="P3643" i="1" s="1"/>
  <c r="P3642" i="1" s="1"/>
  <c r="P3641" i="1" s="1"/>
  <c r="P3640" i="1" s="1"/>
  <c r="P3639" i="1" s="1"/>
  <c r="P3638" i="1" s="1"/>
  <c r="P3637" i="1" s="1"/>
  <c r="P3636" i="1" s="1"/>
  <c r="G52" i="3"/>
  <c r="I52" i="3"/>
  <c r="K52" i="3" s="1"/>
  <c r="M66" i="3"/>
  <c r="O66" i="3"/>
  <c r="M113" i="3"/>
  <c r="I113" i="3"/>
  <c r="K113" i="3" s="1"/>
  <c r="G113" i="3"/>
  <c r="O53" i="3"/>
  <c r="I53" i="3"/>
  <c r="K53" i="3" s="1"/>
  <c r="G168" i="3"/>
  <c r="I168" i="3"/>
  <c r="K168" i="3" s="1"/>
  <c r="O168" i="3"/>
  <c r="O175" i="3"/>
  <c r="M175" i="3"/>
  <c r="G120" i="3"/>
  <c r="M120" i="3"/>
  <c r="O120" i="3"/>
  <c r="O171" i="3"/>
  <c r="M171" i="3"/>
  <c r="O67" i="3"/>
  <c r="P3867" i="1"/>
  <c r="P3866" i="1" s="1"/>
  <c r="P3865" i="1" s="1"/>
  <c r="P3864" i="1" s="1"/>
  <c r="P3863" i="1" s="1"/>
  <c r="P3862" i="1" s="1"/>
  <c r="P3861" i="1" s="1"/>
  <c r="P3860" i="1" s="1"/>
  <c r="P3859" i="1" s="1"/>
  <c r="P3858" i="1" s="1"/>
  <c r="P3857" i="1" s="1"/>
  <c r="P3856" i="1" s="1"/>
  <c r="P3855" i="1" s="1"/>
  <c r="P3854" i="1" s="1"/>
  <c r="P3853" i="1" s="1"/>
  <c r="P3852" i="1" s="1"/>
  <c r="P3851" i="1" s="1"/>
  <c r="P3850" i="1" s="1"/>
  <c r="P3849" i="1" s="1"/>
  <c r="P3848" i="1" s="1"/>
  <c r="P3847" i="1" s="1"/>
  <c r="P3846" i="1" s="1"/>
  <c r="E78" i="3"/>
  <c r="E26" i="3"/>
  <c r="E38" i="3"/>
  <c r="P3742" i="1"/>
  <c r="P3741" i="1" s="1"/>
  <c r="P3740" i="1" s="1"/>
  <c r="P3739" i="1" s="1"/>
  <c r="P3738" i="1" s="1"/>
  <c r="P3737" i="1" s="1"/>
  <c r="P3736" i="1" s="1"/>
  <c r="P3735" i="1" s="1"/>
  <c r="P3734" i="1" s="1"/>
  <c r="P3733" i="1" s="1"/>
  <c r="P3732" i="1" s="1"/>
  <c r="P3731" i="1" s="1"/>
  <c r="P3730" i="1" s="1"/>
  <c r="P3729" i="1" s="1"/>
  <c r="P3728" i="1" s="1"/>
  <c r="P3727" i="1" s="1"/>
  <c r="P3726" i="1" s="1"/>
  <c r="P3725" i="1" s="1"/>
  <c r="P3724" i="1" s="1"/>
  <c r="P3723" i="1" s="1"/>
  <c r="E202" i="3"/>
  <c r="M202" i="3" s="1"/>
  <c r="P60" i="3"/>
  <c r="N60" i="3"/>
  <c r="H60" i="3"/>
  <c r="J60" i="3"/>
  <c r="P124" i="3"/>
  <c r="N138" i="3"/>
  <c r="J66" i="3"/>
  <c r="J193" i="3"/>
  <c r="J42" i="3"/>
  <c r="H46" i="3"/>
  <c r="P200" i="3"/>
  <c r="J53" i="3"/>
  <c r="Q38" i="1"/>
  <c r="Q37" i="1" s="1"/>
  <c r="Q36" i="1" s="1"/>
  <c r="Q35" i="1" s="1"/>
  <c r="Q34" i="1" s="1"/>
  <c r="Q33" i="1" s="1"/>
  <c r="Q32" i="1" s="1"/>
  <c r="Q31" i="1" s="1"/>
  <c r="Q30" i="1" s="1"/>
  <c r="Q29" i="1" s="1"/>
  <c r="Q28" i="1" s="1"/>
  <c r="Q27" i="1" s="1"/>
  <c r="Q26" i="1" s="1"/>
  <c r="Q25" i="1" s="1"/>
  <c r="Q24" i="1" s="1"/>
  <c r="Q23" i="1" s="1"/>
  <c r="Q22" i="1" s="1"/>
  <c r="Q21" i="1" s="1"/>
  <c r="Q20" i="1" s="1"/>
  <c r="F70" i="3"/>
  <c r="F134" i="3"/>
  <c r="P134" i="3" s="1"/>
  <c r="F95" i="3"/>
  <c r="E181" i="3"/>
  <c r="E177" i="3"/>
  <c r="E75" i="3"/>
  <c r="O75" i="3" s="1"/>
  <c r="P61" i="3"/>
  <c r="N210" i="3"/>
  <c r="J210" i="3"/>
  <c r="H170" i="3"/>
  <c r="H66" i="3"/>
  <c r="N66" i="3"/>
  <c r="N200" i="3"/>
  <c r="H67" i="3"/>
  <c r="H210" i="3"/>
  <c r="F26" i="3"/>
  <c r="H26" i="3" s="1"/>
  <c r="N41" i="3"/>
  <c r="F33" i="3"/>
  <c r="J33" i="3" s="1"/>
  <c r="G74" i="3"/>
  <c r="M41" i="3"/>
  <c r="P2357" i="1"/>
  <c r="P2356" i="1" s="1"/>
  <c r="P2355" i="1" s="1"/>
  <c r="P2354" i="1" s="1"/>
  <c r="P2353" i="1" s="1"/>
  <c r="P2352" i="1" s="1"/>
  <c r="P2351" i="1" s="1"/>
  <c r="P2350" i="1" s="1"/>
  <c r="P2349" i="1" s="1"/>
  <c r="P2348" i="1" s="1"/>
  <c r="P2347" i="1" s="1"/>
  <c r="P2346" i="1" s="1"/>
  <c r="P2345" i="1" s="1"/>
  <c r="P2344" i="1" s="1"/>
  <c r="P2343" i="1" s="1"/>
  <c r="P2342" i="1" s="1"/>
  <c r="P2341" i="1" s="1"/>
  <c r="P2340" i="1" s="1"/>
  <c r="P2339" i="1" s="1"/>
  <c r="P2338" i="1" s="1"/>
  <c r="E160" i="3"/>
  <c r="H61" i="3"/>
  <c r="P67" i="3"/>
  <c r="J67" i="3"/>
  <c r="H138" i="3"/>
  <c r="N193" i="3"/>
  <c r="J46" i="3"/>
  <c r="N46" i="3"/>
  <c r="Q1352" i="1"/>
  <c r="Q1351" i="1" s="1"/>
  <c r="Q1350" i="1" s="1"/>
  <c r="Q1349" i="1" s="1"/>
  <c r="Q1348" i="1" s="1"/>
  <c r="Q1347" i="1" s="1"/>
  <c r="Q1346" i="1" s="1"/>
  <c r="Q1345" i="1" s="1"/>
  <c r="Q1344" i="1" s="1"/>
  <c r="Q1343" i="1" s="1"/>
  <c r="Q1342" i="1" s="1"/>
  <c r="Q1341" i="1" s="1"/>
  <c r="Q1340" i="1" s="1"/>
  <c r="Q1339" i="1" s="1"/>
  <c r="Q1338" i="1" s="1"/>
  <c r="Q1337" i="1" s="1"/>
  <c r="Q1336" i="1" s="1"/>
  <c r="Q1335" i="1" s="1"/>
  <c r="Q1334" i="1" s="1"/>
  <c r="Q1333" i="1" s="1"/>
  <c r="Q1332" i="1" s="1"/>
  <c r="Q1981" i="1"/>
  <c r="Q1980" i="1" s="1"/>
  <c r="Q1979" i="1" s="1"/>
  <c r="Q1978" i="1" s="1"/>
  <c r="Q1977" i="1" s="1"/>
  <c r="Q1976" i="1" s="1"/>
  <c r="Q1975" i="1" s="1"/>
  <c r="Q1974" i="1" s="1"/>
  <c r="Q1973" i="1" s="1"/>
  <c r="Q1972" i="1" s="1"/>
  <c r="Q1971" i="1" s="1"/>
  <c r="Q1970" i="1" s="1"/>
  <c r="Q1969" i="1" s="1"/>
  <c r="Q1968" i="1" s="1"/>
  <c r="Q1967" i="1" s="1"/>
  <c r="Q1966" i="1" s="1"/>
  <c r="Q1965" i="1" s="1"/>
  <c r="Q1964" i="1" s="1"/>
  <c r="Q1963" i="1" s="1"/>
  <c r="Q1962" i="1" s="1"/>
  <c r="G69" i="3"/>
  <c r="O69" i="3"/>
  <c r="M69" i="3"/>
  <c r="I69" i="3"/>
  <c r="K69" i="3" s="1"/>
  <c r="O133" i="3"/>
  <c r="G167" i="3"/>
  <c r="I206" i="3"/>
  <c r="K206" i="3" s="1"/>
  <c r="P1459" i="1"/>
  <c r="P1458" i="1" s="1"/>
  <c r="P1457" i="1" s="1"/>
  <c r="P1456" i="1" s="1"/>
  <c r="P1455" i="1" s="1"/>
  <c r="P1454" i="1" s="1"/>
  <c r="P1453" i="1" s="1"/>
  <c r="P1452" i="1" s="1"/>
  <c r="P1451" i="1" s="1"/>
  <c r="P1450" i="1" s="1"/>
  <c r="P1449" i="1" s="1"/>
  <c r="P1448" i="1" s="1"/>
  <c r="P1447" i="1" s="1"/>
  <c r="P1446" i="1" s="1"/>
  <c r="P1445" i="1" s="1"/>
  <c r="P1444" i="1" s="1"/>
  <c r="P1443" i="1" s="1"/>
  <c r="P1442" i="1" s="1"/>
  <c r="P1441" i="1" s="1"/>
  <c r="P1440" i="1" s="1"/>
  <c r="P1439" i="1" s="1"/>
  <c r="P1438" i="1" s="1"/>
  <c r="E157" i="3"/>
  <c r="O85" i="3"/>
  <c r="I85" i="3"/>
  <c r="K85" i="3" s="1"/>
  <c r="G85" i="3"/>
  <c r="P271" i="1"/>
  <c r="P270" i="1" s="1"/>
  <c r="P269" i="1" s="1"/>
  <c r="P268" i="1" s="1"/>
  <c r="P267" i="1" s="1"/>
  <c r="P266" i="1" s="1"/>
  <c r="P265" i="1" s="1"/>
  <c r="P264" i="1" s="1"/>
  <c r="P263" i="1" s="1"/>
  <c r="P262" i="1" s="1"/>
  <c r="P261" i="1" s="1"/>
  <c r="P260" i="1" s="1"/>
  <c r="P259" i="1" s="1"/>
  <c r="P258" i="1" s="1"/>
  <c r="P257" i="1" s="1"/>
  <c r="P256" i="1" s="1"/>
  <c r="P255" i="1" s="1"/>
  <c r="P254" i="1" s="1"/>
  <c r="P253" i="1" s="1"/>
  <c r="E36" i="3"/>
  <c r="E100" i="3"/>
  <c r="E140" i="3"/>
  <c r="J116" i="3"/>
  <c r="H116" i="3"/>
  <c r="N116" i="3"/>
  <c r="P116" i="3"/>
  <c r="J84" i="3"/>
  <c r="N84" i="3"/>
  <c r="H84" i="3"/>
  <c r="P84" i="3"/>
  <c r="N201" i="3"/>
  <c r="P201" i="3"/>
  <c r="P38" i="3"/>
  <c r="J38" i="3"/>
  <c r="H38" i="3"/>
  <c r="N38" i="3"/>
  <c r="N85" i="3"/>
  <c r="H85" i="3"/>
  <c r="J85" i="3"/>
  <c r="P85" i="3"/>
  <c r="G197" i="3"/>
  <c r="P2671" i="1"/>
  <c r="P2670" i="1" s="1"/>
  <c r="P2669" i="1" s="1"/>
  <c r="P2668" i="1" s="1"/>
  <c r="P2667" i="1" s="1"/>
  <c r="P2666" i="1" s="1"/>
  <c r="P2665" i="1" s="1"/>
  <c r="P2664" i="1" s="1"/>
  <c r="P2663" i="1" s="1"/>
  <c r="P2662" i="1" s="1"/>
  <c r="P2661" i="1" s="1"/>
  <c r="P2660" i="1" s="1"/>
  <c r="P2659" i="1" s="1"/>
  <c r="P2658" i="1" s="1"/>
  <c r="P2657" i="1" s="1"/>
  <c r="P2656" i="1" s="1"/>
  <c r="P2655" i="1" s="1"/>
  <c r="P2654" i="1" s="1"/>
  <c r="P2653" i="1" s="1"/>
  <c r="E151" i="3"/>
  <c r="P2211" i="1"/>
  <c r="P2210" i="1" s="1"/>
  <c r="P2209" i="1" s="1"/>
  <c r="P2208" i="1" s="1"/>
  <c r="P2207" i="1" s="1"/>
  <c r="P2206" i="1" s="1"/>
  <c r="P2205" i="1" s="1"/>
  <c r="P2204" i="1" s="1"/>
  <c r="P2203" i="1" s="1"/>
  <c r="P2202" i="1" s="1"/>
  <c r="P2201" i="1" s="1"/>
  <c r="P2200" i="1" s="1"/>
  <c r="P2199" i="1" s="1"/>
  <c r="P2198" i="1" s="1"/>
  <c r="P2197" i="1" s="1"/>
  <c r="P2196" i="1" s="1"/>
  <c r="P2195" i="1" s="1"/>
  <c r="P2194" i="1" s="1"/>
  <c r="P2193" i="1" s="1"/>
  <c r="P2192" i="1" s="1"/>
  <c r="P2191" i="1" s="1"/>
  <c r="E129" i="3"/>
  <c r="O189" i="3"/>
  <c r="I189" i="3"/>
  <c r="K189" i="3" s="1"/>
  <c r="M189" i="3"/>
  <c r="P3782" i="1"/>
  <c r="P3781" i="1" s="1"/>
  <c r="P3780" i="1" s="1"/>
  <c r="P3779" i="1" s="1"/>
  <c r="P3778" i="1" s="1"/>
  <c r="P3777" i="1" s="1"/>
  <c r="P3776" i="1" s="1"/>
  <c r="P3775" i="1" s="1"/>
  <c r="P3774" i="1" s="1"/>
  <c r="P3773" i="1" s="1"/>
  <c r="P3772" i="1" s="1"/>
  <c r="P3771" i="1" s="1"/>
  <c r="P3770" i="1" s="1"/>
  <c r="P3769" i="1" s="1"/>
  <c r="P3768" i="1" s="1"/>
  <c r="P3767" i="1" s="1"/>
  <c r="P3766" i="1" s="1"/>
  <c r="P3765" i="1" s="1"/>
  <c r="P3764" i="1" s="1"/>
  <c r="E204" i="3"/>
  <c r="O42" i="3"/>
  <c r="I42" i="3"/>
  <c r="K42" i="3" s="1"/>
  <c r="M42" i="3"/>
  <c r="P2082" i="1"/>
  <c r="P2081" i="1" s="1"/>
  <c r="P2080" i="1" s="1"/>
  <c r="P2079" i="1" s="1"/>
  <c r="P2078" i="1" s="1"/>
  <c r="P2077" i="1" s="1"/>
  <c r="P2076" i="1" s="1"/>
  <c r="P2075" i="1" s="1"/>
  <c r="P2074" i="1" s="1"/>
  <c r="P2073" i="1" s="1"/>
  <c r="P2072" i="1" s="1"/>
  <c r="P2071" i="1" s="1"/>
  <c r="P2070" i="1" s="1"/>
  <c r="P2069" i="1" s="1"/>
  <c r="P2068" i="1" s="1"/>
  <c r="P2067" i="1" s="1"/>
  <c r="P2066" i="1" s="1"/>
  <c r="E123" i="3"/>
  <c r="O123" i="3" s="1"/>
  <c r="P3131" i="1"/>
  <c r="P3130" i="1" s="1"/>
  <c r="P3129" i="1" s="1"/>
  <c r="P3128" i="1" s="1"/>
  <c r="P3127" i="1" s="1"/>
  <c r="P3126" i="1" s="1"/>
  <c r="P3125" i="1" s="1"/>
  <c r="P3124" i="1" s="1"/>
  <c r="P3123" i="1" s="1"/>
  <c r="P3122" i="1" s="1"/>
  <c r="P3121" i="1" s="1"/>
  <c r="P3120" i="1" s="1"/>
  <c r="P3119" i="1" s="1"/>
  <c r="P3118" i="1" s="1"/>
  <c r="P3117" i="1" s="1"/>
  <c r="P3116" i="1" s="1"/>
  <c r="P3115" i="1" s="1"/>
  <c r="P3114" i="1" s="1"/>
  <c r="P3113" i="1" s="1"/>
  <c r="E173" i="3"/>
  <c r="O173" i="3" s="1"/>
  <c r="H120" i="3"/>
  <c r="J120" i="3"/>
  <c r="P120" i="3"/>
  <c r="N109" i="3"/>
  <c r="H109" i="3"/>
  <c r="P109" i="3"/>
  <c r="J109" i="3"/>
  <c r="P394" i="1"/>
  <c r="P393" i="1" s="1"/>
  <c r="P392" i="1" s="1"/>
  <c r="P391" i="1" s="1"/>
  <c r="P390" i="1" s="1"/>
  <c r="P389" i="1" s="1"/>
  <c r="P388" i="1" s="1"/>
  <c r="P387" i="1" s="1"/>
  <c r="P386" i="1" s="1"/>
  <c r="P385" i="1" s="1"/>
  <c r="P384" i="1" s="1"/>
  <c r="P383" i="1" s="1"/>
  <c r="P382" i="1" s="1"/>
  <c r="P381" i="1" s="1"/>
  <c r="P380" i="1" s="1"/>
  <c r="P379" i="1" s="1"/>
  <c r="P378" i="1" s="1"/>
  <c r="P377" i="1" s="1"/>
  <c r="P376" i="1" s="1"/>
  <c r="P375" i="1" s="1"/>
  <c r="E131" i="3"/>
  <c r="M27" i="3"/>
  <c r="I27" i="3"/>
  <c r="K27" i="3" s="1"/>
  <c r="G27" i="3"/>
  <c r="M39" i="3"/>
  <c r="I39" i="3"/>
  <c r="K39" i="3" s="1"/>
  <c r="O39" i="3"/>
  <c r="G25" i="3"/>
  <c r="I25" i="3"/>
  <c r="K25" i="3" s="1"/>
  <c r="O25" i="3"/>
  <c r="E63" i="3"/>
  <c r="P829" i="1"/>
  <c r="P828" i="1" s="1"/>
  <c r="P827" i="1" s="1"/>
  <c r="P826" i="1" s="1"/>
  <c r="P825" i="1" s="1"/>
  <c r="P824" i="1" s="1"/>
  <c r="P823" i="1" s="1"/>
  <c r="P822" i="1" s="1"/>
  <c r="P821" i="1" s="1"/>
  <c r="P820" i="1" s="1"/>
  <c r="P819" i="1" s="1"/>
  <c r="P818" i="1" s="1"/>
  <c r="P817" i="1" s="1"/>
  <c r="P816" i="1" s="1"/>
  <c r="P815" i="1" s="1"/>
  <c r="P814" i="1" s="1"/>
  <c r="P813" i="1" s="1"/>
  <c r="P522" i="1"/>
  <c r="P521" i="1" s="1"/>
  <c r="P520" i="1" s="1"/>
  <c r="P519" i="1" s="1"/>
  <c r="P518" i="1" s="1"/>
  <c r="P517" i="1" s="1"/>
  <c r="P516" i="1" s="1"/>
  <c r="P515" i="1" s="1"/>
  <c r="P514" i="1" s="1"/>
  <c r="P513" i="1" s="1"/>
  <c r="P512" i="1" s="1"/>
  <c r="P511" i="1" s="1"/>
  <c r="P510" i="1" s="1"/>
  <c r="P509" i="1" s="1"/>
  <c r="P508" i="1" s="1"/>
  <c r="P507" i="1" s="1"/>
  <c r="P506" i="1" s="1"/>
  <c r="P505" i="1" s="1"/>
  <c r="P504" i="1" s="1"/>
  <c r="E48" i="3"/>
  <c r="P1414" i="1"/>
  <c r="P1413" i="1" s="1"/>
  <c r="P1412" i="1" s="1"/>
  <c r="P1411" i="1" s="1"/>
  <c r="P1410" i="1" s="1"/>
  <c r="P1409" i="1" s="1"/>
  <c r="P1408" i="1" s="1"/>
  <c r="P1407" i="1" s="1"/>
  <c r="P1406" i="1" s="1"/>
  <c r="P1405" i="1" s="1"/>
  <c r="P1404" i="1" s="1"/>
  <c r="P1403" i="1" s="1"/>
  <c r="P1402" i="1" s="1"/>
  <c r="P1401" i="1" s="1"/>
  <c r="P1400" i="1" s="1"/>
  <c r="P1399" i="1" s="1"/>
  <c r="P1398" i="1" s="1"/>
  <c r="P1397" i="1" s="1"/>
  <c r="P1396" i="1" s="1"/>
  <c r="E91" i="3"/>
  <c r="E156" i="3"/>
  <c r="P2777" i="1"/>
  <c r="P2776" i="1" s="1"/>
  <c r="P2775" i="1" s="1"/>
  <c r="P2774" i="1" s="1"/>
  <c r="P2773" i="1" s="1"/>
  <c r="P2772" i="1" s="1"/>
  <c r="P2771" i="1" s="1"/>
  <c r="P2770" i="1" s="1"/>
  <c r="P2769" i="1" s="1"/>
  <c r="P2768" i="1" s="1"/>
  <c r="P2767" i="1" s="1"/>
  <c r="P2766" i="1" s="1"/>
  <c r="P2765" i="1" s="1"/>
  <c r="P2764" i="1" s="1"/>
  <c r="P2763" i="1" s="1"/>
  <c r="P2762" i="1" s="1"/>
  <c r="P2761" i="1" s="1"/>
  <c r="P2760" i="1" s="1"/>
  <c r="P2759" i="1" s="1"/>
  <c r="P64" i="3"/>
  <c r="J64" i="3"/>
  <c r="H64" i="3"/>
  <c r="N64" i="3"/>
  <c r="P2295" i="1"/>
  <c r="P2294" i="1" s="1"/>
  <c r="P2293" i="1" s="1"/>
  <c r="P2292" i="1" s="1"/>
  <c r="P2291" i="1" s="1"/>
  <c r="P2290" i="1" s="1"/>
  <c r="P2289" i="1" s="1"/>
  <c r="P2288" i="1" s="1"/>
  <c r="P2287" i="1" s="1"/>
  <c r="P2286" i="1" s="1"/>
  <c r="P2285" i="1" s="1"/>
  <c r="P2284" i="1" s="1"/>
  <c r="P2283" i="1" s="1"/>
  <c r="P2282" i="1" s="1"/>
  <c r="P2281" i="1" s="1"/>
  <c r="P2280" i="1" s="1"/>
  <c r="P2279" i="1" s="1"/>
  <c r="P2278" i="1" s="1"/>
  <c r="P2277" i="1" s="1"/>
  <c r="P2276" i="1" s="1"/>
  <c r="P2275" i="1" s="1"/>
  <c r="P2274" i="1" s="1"/>
  <c r="P1663" i="1"/>
  <c r="P1662" i="1" s="1"/>
  <c r="P1661" i="1" s="1"/>
  <c r="P1660" i="1" s="1"/>
  <c r="P1659" i="1" s="1"/>
  <c r="P1658" i="1" s="1"/>
  <c r="P1657" i="1" s="1"/>
  <c r="P1656" i="1" s="1"/>
  <c r="P1655" i="1" s="1"/>
  <c r="P1654" i="1" s="1"/>
  <c r="P1653" i="1" s="1"/>
  <c r="P1652" i="1" s="1"/>
  <c r="P1651" i="1" s="1"/>
  <c r="P1650" i="1" s="1"/>
  <c r="P1649" i="1" s="1"/>
  <c r="P1648" i="1" s="1"/>
  <c r="P1647" i="1" s="1"/>
  <c r="P1646" i="1" s="1"/>
  <c r="P1645" i="1" s="1"/>
  <c r="P1644" i="1" s="1"/>
  <c r="E103" i="3"/>
  <c r="P3490" i="1"/>
  <c r="P3489" i="1" s="1"/>
  <c r="P3488" i="1" s="1"/>
  <c r="P3487" i="1" s="1"/>
  <c r="P3486" i="1" s="1"/>
  <c r="P3485" i="1" s="1"/>
  <c r="P3484" i="1" s="1"/>
  <c r="P3483" i="1" s="1"/>
  <c r="P3482" i="1" s="1"/>
  <c r="P3481" i="1" s="1"/>
  <c r="P3480" i="1" s="1"/>
  <c r="P3479" i="1" s="1"/>
  <c r="P3478" i="1" s="1"/>
  <c r="P3477" i="1" s="1"/>
  <c r="P3476" i="1" s="1"/>
  <c r="P3475" i="1" s="1"/>
  <c r="P3474" i="1" s="1"/>
  <c r="P3473" i="1" s="1"/>
  <c r="P3472" i="1" s="1"/>
  <c r="P3471" i="1" s="1"/>
  <c r="E190" i="3"/>
  <c r="P1622" i="1"/>
  <c r="P1621" i="1" s="1"/>
  <c r="P1620" i="1" s="1"/>
  <c r="P1619" i="1" s="1"/>
  <c r="P1618" i="1" s="1"/>
  <c r="P1617" i="1" s="1"/>
  <c r="P1616" i="1" s="1"/>
  <c r="P1615" i="1" s="1"/>
  <c r="P1614" i="1" s="1"/>
  <c r="P1613" i="1" s="1"/>
  <c r="P1612" i="1" s="1"/>
  <c r="P1611" i="1" s="1"/>
  <c r="P1610" i="1" s="1"/>
  <c r="P1609" i="1" s="1"/>
  <c r="P1608" i="1" s="1"/>
  <c r="P1607" i="1" s="1"/>
  <c r="P1606" i="1" s="1"/>
  <c r="P1605" i="1" s="1"/>
  <c r="P1604" i="1" s="1"/>
  <c r="P1603" i="1" s="1"/>
  <c r="E101" i="3"/>
  <c r="E141" i="3"/>
  <c r="P2463" i="1"/>
  <c r="P2462" i="1" s="1"/>
  <c r="P2461" i="1" s="1"/>
  <c r="P2460" i="1" s="1"/>
  <c r="P2459" i="1" s="1"/>
  <c r="P2458" i="1" s="1"/>
  <c r="P2457" i="1" s="1"/>
  <c r="P2456" i="1" s="1"/>
  <c r="P2455" i="1" s="1"/>
  <c r="P2454" i="1" s="1"/>
  <c r="P2453" i="1" s="1"/>
  <c r="P2452" i="1" s="1"/>
  <c r="P2451" i="1" s="1"/>
  <c r="P2450" i="1" s="1"/>
  <c r="P2449" i="1" s="1"/>
  <c r="P2448" i="1" s="1"/>
  <c r="P2447" i="1" s="1"/>
  <c r="P2446" i="1" s="1"/>
  <c r="P2445" i="1" s="1"/>
  <c r="P2444" i="1" s="1"/>
  <c r="P2443" i="1" s="1"/>
  <c r="P2442" i="1" s="1"/>
  <c r="P1436" i="1"/>
  <c r="P1435" i="1" s="1"/>
  <c r="P1434" i="1" s="1"/>
  <c r="P1433" i="1" s="1"/>
  <c r="P1432" i="1" s="1"/>
  <c r="P1431" i="1" s="1"/>
  <c r="P1430" i="1" s="1"/>
  <c r="P1429" i="1" s="1"/>
  <c r="P1428" i="1" s="1"/>
  <c r="P1427" i="1" s="1"/>
  <c r="P1426" i="1" s="1"/>
  <c r="P1425" i="1" s="1"/>
  <c r="P1424" i="1" s="1"/>
  <c r="P1423" i="1" s="1"/>
  <c r="P1422" i="1" s="1"/>
  <c r="P1421" i="1" s="1"/>
  <c r="P1420" i="1" s="1"/>
  <c r="P1419" i="1" s="1"/>
  <c r="P1418" i="1" s="1"/>
  <c r="P1417" i="1" s="1"/>
  <c r="P1416" i="1" s="1"/>
  <c r="E92" i="3"/>
  <c r="O92" i="3" s="1"/>
  <c r="M186" i="3"/>
  <c r="O186" i="3"/>
  <c r="I186" i="3"/>
  <c r="K186" i="3" s="1"/>
  <c r="E212" i="3"/>
  <c r="G111" i="3"/>
  <c r="E144" i="3"/>
  <c r="P30" i="3"/>
  <c r="N30" i="3"/>
  <c r="J30" i="3"/>
  <c r="H86" i="3"/>
  <c r="H212" i="3"/>
  <c r="P212" i="3"/>
  <c r="H207" i="3"/>
  <c r="P207" i="3"/>
  <c r="J164" i="3"/>
  <c r="P164" i="3"/>
  <c r="N164" i="3"/>
  <c r="P1019" i="1"/>
  <c r="P1018" i="1" s="1"/>
  <c r="P1017" i="1" s="1"/>
  <c r="P1016" i="1" s="1"/>
  <c r="P1015" i="1" s="1"/>
  <c r="P1014" i="1" s="1"/>
  <c r="P1013" i="1" s="1"/>
  <c r="P1012" i="1" s="1"/>
  <c r="P1011" i="1" s="1"/>
  <c r="P1010" i="1" s="1"/>
  <c r="P1009" i="1" s="1"/>
  <c r="P1008" i="1" s="1"/>
  <c r="P1007" i="1" s="1"/>
  <c r="P1006" i="1" s="1"/>
  <c r="P1005" i="1" s="1"/>
  <c r="P1004" i="1" s="1"/>
  <c r="P1003" i="1" s="1"/>
  <c r="P1002" i="1" s="1"/>
  <c r="P1001" i="1" s="1"/>
  <c r="E84" i="3"/>
  <c r="J98" i="3"/>
  <c r="P98" i="3"/>
  <c r="H98" i="3"/>
  <c r="P202" i="3"/>
  <c r="P192" i="3"/>
  <c r="J192" i="3"/>
  <c r="J179" i="3"/>
  <c r="H63" i="3"/>
  <c r="P63" i="3"/>
  <c r="P119" i="3"/>
  <c r="N119" i="3"/>
  <c r="N159" i="3"/>
  <c r="H159" i="3"/>
  <c r="E201" i="3"/>
  <c r="O201" i="3" s="1"/>
  <c r="P170" i="3"/>
  <c r="J170" i="3"/>
  <c r="P172" i="3"/>
  <c r="H172" i="3"/>
  <c r="J132" i="3"/>
  <c r="N132" i="3"/>
  <c r="Q1290" i="1"/>
  <c r="Q1289" i="1" s="1"/>
  <c r="Q1288" i="1" s="1"/>
  <c r="Q1287" i="1" s="1"/>
  <c r="Q1286" i="1" s="1"/>
  <c r="Q1285" i="1" s="1"/>
  <c r="Q1284" i="1" s="1"/>
  <c r="Q1283" i="1" s="1"/>
  <c r="Q1282" i="1" s="1"/>
  <c r="Q1281" i="1" s="1"/>
  <c r="Q1280" i="1" s="1"/>
  <c r="Q1279" i="1" s="1"/>
  <c r="Q1278" i="1" s="1"/>
  <c r="Q1277" i="1" s="1"/>
  <c r="Q1276" i="1" s="1"/>
  <c r="Q1275" i="1" s="1"/>
  <c r="Q1274" i="1" s="1"/>
  <c r="Q1273" i="1" s="1"/>
  <c r="Q1272" i="1" s="1"/>
  <c r="F72" i="3"/>
  <c r="P72" i="3" s="1"/>
  <c r="Q271" i="1"/>
  <c r="Q270" i="1" s="1"/>
  <c r="Q269" i="1" s="1"/>
  <c r="Q268" i="1" s="1"/>
  <c r="Q267" i="1" s="1"/>
  <c r="Q266" i="1" s="1"/>
  <c r="Q265" i="1" s="1"/>
  <c r="Q264" i="1" s="1"/>
  <c r="Q263" i="1" s="1"/>
  <c r="Q262" i="1" s="1"/>
  <c r="Q261" i="1" s="1"/>
  <c r="Q260" i="1" s="1"/>
  <c r="Q259" i="1" s="1"/>
  <c r="Q258" i="1" s="1"/>
  <c r="Q257" i="1" s="1"/>
  <c r="Q256" i="1" s="1"/>
  <c r="Q255" i="1" s="1"/>
  <c r="Q254" i="1" s="1"/>
  <c r="Q253" i="1" s="1"/>
  <c r="Q18" i="1"/>
  <c r="Q17" i="1" s="1"/>
  <c r="Q16" i="1" s="1"/>
  <c r="Q15" i="1" s="1"/>
  <c r="Q14" i="1" s="1"/>
  <c r="Q13" i="1" s="1"/>
  <c r="Q12" i="1" s="1"/>
  <c r="Q11" i="1" s="1"/>
  <c r="Q10" i="1" s="1"/>
  <c r="Q9" i="1" s="1"/>
  <c r="Q8" i="1" s="1"/>
  <c r="Q7" i="1" s="1"/>
  <c r="Q6" i="1" s="1"/>
  <c r="Q5" i="1" s="1"/>
  <c r="Q4" i="1" s="1"/>
  <c r="Q3" i="1" s="1"/>
  <c r="F62" i="3"/>
  <c r="N62" i="3" s="1"/>
  <c r="Q2943" i="1"/>
  <c r="Q2942" i="1" s="1"/>
  <c r="Q2941" i="1" s="1"/>
  <c r="Q2940" i="1" s="1"/>
  <c r="Q2939" i="1" s="1"/>
  <c r="Q2938" i="1" s="1"/>
  <c r="Q2937" i="1" s="1"/>
  <c r="Q2936" i="1" s="1"/>
  <c r="Q2935" i="1" s="1"/>
  <c r="Q2934" i="1" s="1"/>
  <c r="Q2933" i="1" s="1"/>
  <c r="Q2932" i="1" s="1"/>
  <c r="Q2931" i="1" s="1"/>
  <c r="Q2930" i="1" s="1"/>
  <c r="Q2929" i="1" s="1"/>
  <c r="Q2928" i="1" s="1"/>
  <c r="Q2927" i="1" s="1"/>
  <c r="Q2926" i="1" s="1"/>
  <c r="Q2925" i="1" s="1"/>
  <c r="Q2924" i="1" s="1"/>
  <c r="Q2923" i="1" s="1"/>
  <c r="Q2922" i="1" s="1"/>
  <c r="Q871" i="1"/>
  <c r="Q870" i="1" s="1"/>
  <c r="Q869" i="1" s="1"/>
  <c r="Q868" i="1" s="1"/>
  <c r="Q867" i="1" s="1"/>
  <c r="Q866" i="1" s="1"/>
  <c r="Q865" i="1" s="1"/>
  <c r="Q864" i="1" s="1"/>
  <c r="Q863" i="1" s="1"/>
  <c r="Q862" i="1" s="1"/>
  <c r="Q861" i="1" s="1"/>
  <c r="Q860" i="1" s="1"/>
  <c r="Q859" i="1" s="1"/>
  <c r="Q858" i="1" s="1"/>
  <c r="Q857" i="1" s="1"/>
  <c r="Q856" i="1" s="1"/>
  <c r="Q855" i="1" s="1"/>
  <c r="Q854" i="1" s="1"/>
  <c r="Q853" i="1" s="1"/>
  <c r="Q314" i="1"/>
  <c r="Q313" i="1" s="1"/>
  <c r="Q312" i="1" s="1"/>
  <c r="Q311" i="1" s="1"/>
  <c r="Q310" i="1" s="1"/>
  <c r="Q309" i="1" s="1"/>
  <c r="Q308" i="1" s="1"/>
  <c r="Q307" i="1" s="1"/>
  <c r="Q306" i="1" s="1"/>
  <c r="Q305" i="1" s="1"/>
  <c r="Q304" i="1" s="1"/>
  <c r="Q303" i="1" s="1"/>
  <c r="Q302" i="1" s="1"/>
  <c r="Q301" i="1" s="1"/>
  <c r="Q300" i="1" s="1"/>
  <c r="Q299" i="1" s="1"/>
  <c r="Q298" i="1" s="1"/>
  <c r="Q297" i="1" s="1"/>
  <c r="Q296" i="1" s="1"/>
  <c r="Q295" i="1" s="1"/>
  <c r="Q294" i="1" s="1"/>
  <c r="F58" i="3"/>
  <c r="Q2295" i="1"/>
  <c r="Q2294" i="1" s="1"/>
  <c r="Q2293" i="1" s="1"/>
  <c r="Q2292" i="1" s="1"/>
  <c r="Q2291" i="1" s="1"/>
  <c r="Q2290" i="1" s="1"/>
  <c r="Q2289" i="1" s="1"/>
  <c r="Q2288" i="1" s="1"/>
  <c r="Q2287" i="1" s="1"/>
  <c r="Q2286" i="1" s="1"/>
  <c r="Q2285" i="1" s="1"/>
  <c r="Q2284" i="1" s="1"/>
  <c r="Q2283" i="1" s="1"/>
  <c r="Q2282" i="1" s="1"/>
  <c r="Q2281" i="1" s="1"/>
  <c r="Q2280" i="1" s="1"/>
  <c r="Q2279" i="1" s="1"/>
  <c r="Q2278" i="1" s="1"/>
  <c r="Q2277" i="1" s="1"/>
  <c r="Q2276" i="1" s="1"/>
  <c r="Q2275" i="1" s="1"/>
  <c r="Q2274" i="1" s="1"/>
  <c r="Q1209" i="1"/>
  <c r="Q1208" i="1" s="1"/>
  <c r="Q1207" i="1" s="1"/>
  <c r="Q1206" i="1" s="1"/>
  <c r="Q1205" i="1" s="1"/>
  <c r="Q1204" i="1" s="1"/>
  <c r="Q1203" i="1" s="1"/>
  <c r="Q1202" i="1" s="1"/>
  <c r="Q1201" i="1" s="1"/>
  <c r="Q1200" i="1" s="1"/>
  <c r="Q1199" i="1" s="1"/>
  <c r="Q1198" i="1" s="1"/>
  <c r="Q1197" i="1" s="1"/>
  <c r="Q1196" i="1" s="1"/>
  <c r="Q1195" i="1" s="1"/>
  <c r="Q1194" i="1" s="1"/>
  <c r="Q1193" i="1" s="1"/>
  <c r="Q1192" i="1" s="1"/>
  <c r="Q1191" i="1" s="1"/>
  <c r="Q1190" i="1" s="1"/>
  <c r="Q1189" i="1" s="1"/>
  <c r="Q1188" i="1" s="1"/>
  <c r="F214" i="3"/>
  <c r="J214" i="3" s="1"/>
  <c r="J34" i="3"/>
  <c r="H48" i="3"/>
  <c r="H42" i="3"/>
  <c r="F90" i="3"/>
  <c r="N90" i="3" s="1"/>
  <c r="F27" i="3"/>
  <c r="F51" i="3"/>
  <c r="F147" i="3"/>
  <c r="F171" i="3"/>
  <c r="Q1122" i="1"/>
  <c r="Q1121" i="1" s="1"/>
  <c r="Q1120" i="1" s="1"/>
  <c r="Q1119" i="1" s="1"/>
  <c r="Q1118" i="1" s="1"/>
  <c r="Q1117" i="1" s="1"/>
  <c r="Q1116" i="1" s="1"/>
  <c r="Q1115" i="1" s="1"/>
  <c r="Q1114" i="1" s="1"/>
  <c r="Q1113" i="1" s="1"/>
  <c r="Q1112" i="1" s="1"/>
  <c r="Q1111" i="1" s="1"/>
  <c r="Q1110" i="1" s="1"/>
  <c r="Q1109" i="1" s="1"/>
  <c r="Q1108" i="1" s="1"/>
  <c r="Q1107" i="1" s="1"/>
  <c r="Q1106" i="1" s="1"/>
  <c r="F78" i="3"/>
  <c r="F150" i="3"/>
  <c r="F174" i="3"/>
  <c r="Q522" i="1"/>
  <c r="Q521" i="1" s="1"/>
  <c r="Q520" i="1" s="1"/>
  <c r="Q519" i="1" s="1"/>
  <c r="Q518" i="1" s="1"/>
  <c r="Q517" i="1" s="1"/>
  <c r="Q516" i="1" s="1"/>
  <c r="Q515" i="1" s="1"/>
  <c r="Q514" i="1" s="1"/>
  <c r="Q513" i="1" s="1"/>
  <c r="Q512" i="1" s="1"/>
  <c r="Q511" i="1" s="1"/>
  <c r="Q510" i="1" s="1"/>
  <c r="Q509" i="1" s="1"/>
  <c r="Q508" i="1" s="1"/>
  <c r="Q507" i="1" s="1"/>
  <c r="Q506" i="1" s="1"/>
  <c r="Q505" i="1" s="1"/>
  <c r="Q504" i="1" s="1"/>
  <c r="I93" i="3"/>
  <c r="K93" i="3" s="1"/>
  <c r="M93" i="3"/>
  <c r="G93" i="3"/>
  <c r="O93" i="3"/>
  <c r="O164" i="3"/>
  <c r="O124" i="3"/>
  <c r="O167" i="3"/>
  <c r="I29" i="3"/>
  <c r="K29" i="3" s="1"/>
  <c r="M164" i="3"/>
  <c r="M124" i="3"/>
  <c r="M146" i="3"/>
  <c r="G146" i="3"/>
  <c r="O146" i="3"/>
  <c r="M79" i="3"/>
  <c r="G79" i="3"/>
  <c r="O79" i="3"/>
  <c r="I79" i="3"/>
  <c r="K79" i="3" s="1"/>
  <c r="P121" i="1"/>
  <c r="P120" i="1" s="1"/>
  <c r="P119" i="1" s="1"/>
  <c r="P118" i="1" s="1"/>
  <c r="P117" i="1" s="1"/>
  <c r="P116" i="1" s="1"/>
  <c r="P115" i="1" s="1"/>
  <c r="P114" i="1" s="1"/>
  <c r="P113" i="1" s="1"/>
  <c r="P112" i="1" s="1"/>
  <c r="P111" i="1" s="1"/>
  <c r="P110" i="1" s="1"/>
  <c r="P109" i="1" s="1"/>
  <c r="P108" i="1" s="1"/>
  <c r="P107" i="1" s="1"/>
  <c r="P106" i="1" s="1"/>
  <c r="P105" i="1" s="1"/>
  <c r="P104" i="1" s="1"/>
  <c r="P103" i="1" s="1"/>
  <c r="P102" i="1" s="1"/>
  <c r="P101" i="1" s="1"/>
  <c r="E199" i="3"/>
  <c r="E57" i="3"/>
  <c r="E56" i="3"/>
  <c r="E62" i="3"/>
  <c r="E188" i="3"/>
  <c r="E162" i="3"/>
  <c r="E28" i="3"/>
  <c r="E203" i="3"/>
  <c r="P1581" i="1"/>
  <c r="P1580" i="1" s="1"/>
  <c r="P1579" i="1" s="1"/>
  <c r="P1578" i="1" s="1"/>
  <c r="P1577" i="1" s="1"/>
  <c r="P1576" i="1" s="1"/>
  <c r="P1575" i="1" s="1"/>
  <c r="P1574" i="1" s="1"/>
  <c r="P1573" i="1" s="1"/>
  <c r="P1572" i="1" s="1"/>
  <c r="P1571" i="1" s="1"/>
  <c r="P1570" i="1" s="1"/>
  <c r="P1569" i="1" s="1"/>
  <c r="P1568" i="1" s="1"/>
  <c r="P1567" i="1" s="1"/>
  <c r="P1566" i="1" s="1"/>
  <c r="P1565" i="1" s="1"/>
  <c r="P1564" i="1" s="1"/>
  <c r="E99" i="3"/>
  <c r="P3614" i="1"/>
  <c r="P3613" i="1" s="1"/>
  <c r="P3612" i="1" s="1"/>
  <c r="P3611" i="1" s="1"/>
  <c r="P3610" i="1" s="1"/>
  <c r="P3609" i="1" s="1"/>
  <c r="P3608" i="1" s="1"/>
  <c r="P3607" i="1" s="1"/>
  <c r="P3606" i="1" s="1"/>
  <c r="P3605" i="1" s="1"/>
  <c r="P3604" i="1" s="1"/>
  <c r="P3603" i="1" s="1"/>
  <c r="P3602" i="1" s="1"/>
  <c r="P3601" i="1" s="1"/>
  <c r="P3600" i="1" s="1"/>
  <c r="P3599" i="1" s="1"/>
  <c r="P3598" i="1" s="1"/>
  <c r="P3597" i="1" s="1"/>
  <c r="P3596" i="1" s="1"/>
  <c r="P3595" i="1" s="1"/>
  <c r="P3594" i="1" s="1"/>
  <c r="E196" i="3"/>
  <c r="P2167" i="1"/>
  <c r="P2166" i="1" s="1"/>
  <c r="P2165" i="1" s="1"/>
  <c r="P2164" i="1" s="1"/>
  <c r="P2163" i="1" s="1"/>
  <c r="P2162" i="1" s="1"/>
  <c r="P2161" i="1" s="1"/>
  <c r="P2160" i="1" s="1"/>
  <c r="P2159" i="1" s="1"/>
  <c r="P2158" i="1" s="1"/>
  <c r="P2157" i="1" s="1"/>
  <c r="P2156" i="1" s="1"/>
  <c r="P2155" i="1" s="1"/>
  <c r="P2154" i="1" s="1"/>
  <c r="P2153" i="1" s="1"/>
  <c r="P2152" i="1" s="1"/>
  <c r="P2151" i="1" s="1"/>
  <c r="P2150" i="1" s="1"/>
  <c r="P2149" i="1" s="1"/>
  <c r="P2148" i="1" s="1"/>
  <c r="E127" i="3"/>
  <c r="E115" i="3"/>
  <c r="P1916" i="1"/>
  <c r="P1915" i="1" s="1"/>
  <c r="P1914" i="1" s="1"/>
  <c r="P1913" i="1" s="1"/>
  <c r="P1912" i="1" s="1"/>
  <c r="P1911" i="1" s="1"/>
  <c r="P1910" i="1" s="1"/>
  <c r="P1909" i="1" s="1"/>
  <c r="P1908" i="1" s="1"/>
  <c r="P1907" i="1" s="1"/>
  <c r="P1906" i="1" s="1"/>
  <c r="P1905" i="1" s="1"/>
  <c r="P1904" i="1" s="1"/>
  <c r="P1903" i="1" s="1"/>
  <c r="P1902" i="1" s="1"/>
  <c r="P1901" i="1" s="1"/>
  <c r="P1900" i="1" s="1"/>
  <c r="P1899" i="1" s="1"/>
  <c r="P1898" i="1" s="1"/>
  <c r="P1897" i="1" s="1"/>
  <c r="E195" i="3"/>
  <c r="P3592" i="1"/>
  <c r="P3591" i="1" s="1"/>
  <c r="P3590" i="1" s="1"/>
  <c r="P3589" i="1" s="1"/>
  <c r="P3588" i="1" s="1"/>
  <c r="P3587" i="1" s="1"/>
  <c r="P3586" i="1" s="1"/>
  <c r="P3585" i="1" s="1"/>
  <c r="P3584" i="1" s="1"/>
  <c r="P3583" i="1" s="1"/>
  <c r="P3582" i="1" s="1"/>
  <c r="P3581" i="1" s="1"/>
  <c r="P3580" i="1" s="1"/>
  <c r="P3579" i="1" s="1"/>
  <c r="P3578" i="1" s="1"/>
  <c r="P3577" i="1" s="1"/>
  <c r="P3576" i="1" s="1"/>
  <c r="P3575" i="1" s="1"/>
  <c r="P2336" i="1"/>
  <c r="P2335" i="1" s="1"/>
  <c r="P2334" i="1" s="1"/>
  <c r="P2333" i="1" s="1"/>
  <c r="P2332" i="1" s="1"/>
  <c r="P2331" i="1" s="1"/>
  <c r="P2330" i="1" s="1"/>
  <c r="P2329" i="1" s="1"/>
  <c r="P2328" i="1" s="1"/>
  <c r="P2327" i="1" s="1"/>
  <c r="P2326" i="1" s="1"/>
  <c r="P2325" i="1" s="1"/>
  <c r="P2324" i="1" s="1"/>
  <c r="P2323" i="1" s="1"/>
  <c r="P2322" i="1" s="1"/>
  <c r="P2321" i="1" s="1"/>
  <c r="P2320" i="1" s="1"/>
  <c r="P2319" i="1" s="1"/>
  <c r="P2318" i="1" s="1"/>
  <c r="E135" i="3"/>
  <c r="P32" i="3"/>
  <c r="H32" i="3"/>
  <c r="J32" i="3"/>
  <c r="P123" i="3"/>
  <c r="H123" i="3"/>
  <c r="N123" i="3"/>
  <c r="Q1833" i="1"/>
  <c r="Q1832" i="1" s="1"/>
  <c r="Q1831" i="1" s="1"/>
  <c r="Q1830" i="1" s="1"/>
  <c r="Q1829" i="1" s="1"/>
  <c r="Q1828" i="1" s="1"/>
  <c r="Q1827" i="1" s="1"/>
  <c r="Q1826" i="1" s="1"/>
  <c r="Q1825" i="1" s="1"/>
  <c r="Q1824" i="1" s="1"/>
  <c r="Q1823" i="1" s="1"/>
  <c r="Q1822" i="1" s="1"/>
  <c r="Q1821" i="1" s="1"/>
  <c r="Q1820" i="1" s="1"/>
  <c r="Q1819" i="1" s="1"/>
  <c r="Q1818" i="1" s="1"/>
  <c r="Q1817" i="1" s="1"/>
  <c r="F111" i="3"/>
  <c r="F113" i="3"/>
  <c r="Q1875" i="1"/>
  <c r="Q1874" i="1" s="1"/>
  <c r="Q1873" i="1" s="1"/>
  <c r="Q1872" i="1" s="1"/>
  <c r="Q1871" i="1" s="1"/>
  <c r="Q1870" i="1" s="1"/>
  <c r="Q1869" i="1" s="1"/>
  <c r="Q1868" i="1" s="1"/>
  <c r="Q1867" i="1" s="1"/>
  <c r="Q1866" i="1" s="1"/>
  <c r="Q1865" i="1" s="1"/>
  <c r="Q1864" i="1" s="1"/>
  <c r="Q1863" i="1" s="1"/>
  <c r="Q1862" i="1" s="1"/>
  <c r="Q1861" i="1" s="1"/>
  <c r="Q1860" i="1" s="1"/>
  <c r="Q1859" i="1" s="1"/>
  <c r="Q1858" i="1" s="1"/>
  <c r="Q1857" i="1" s="1"/>
  <c r="E88" i="3"/>
  <c r="I88" i="3" s="1"/>
  <c r="K88" i="3" s="1"/>
  <c r="E46" i="3"/>
  <c r="O183" i="3"/>
  <c r="P149" i="3"/>
  <c r="H149" i="3"/>
  <c r="N149" i="3"/>
  <c r="J108" i="3"/>
  <c r="H108" i="3"/>
  <c r="P108" i="3"/>
  <c r="N108" i="3"/>
  <c r="H92" i="3"/>
  <c r="J92" i="3"/>
  <c r="N92" i="3"/>
  <c r="H45" i="3"/>
  <c r="N45" i="3"/>
  <c r="J45" i="3"/>
  <c r="H59" i="3"/>
  <c r="I24" i="3"/>
  <c r="K24" i="3" s="1"/>
  <c r="G24" i="3"/>
  <c r="O24" i="3"/>
  <c r="P50" i="3"/>
  <c r="N50" i="3"/>
  <c r="H50" i="3"/>
  <c r="J122" i="3"/>
  <c r="P122" i="3"/>
  <c r="H122" i="3"/>
  <c r="N122" i="3"/>
  <c r="J154" i="3"/>
  <c r="H154" i="3"/>
  <c r="P154" i="3"/>
  <c r="P186" i="3"/>
  <c r="N186" i="3"/>
  <c r="H186" i="3"/>
  <c r="P195" i="3"/>
  <c r="P180" i="3"/>
  <c r="N180" i="3"/>
  <c r="J180" i="3"/>
  <c r="Q3216" i="1"/>
  <c r="Q3215" i="1" s="1"/>
  <c r="Q3214" i="1" s="1"/>
  <c r="Q3213" i="1" s="1"/>
  <c r="Q3212" i="1" s="1"/>
  <c r="Q3211" i="1" s="1"/>
  <c r="Q3210" i="1" s="1"/>
  <c r="Q3209" i="1" s="1"/>
  <c r="Q3208" i="1" s="1"/>
  <c r="Q3207" i="1" s="1"/>
  <c r="Q3206" i="1" s="1"/>
  <c r="Q3205" i="1" s="1"/>
  <c r="Q3204" i="1" s="1"/>
  <c r="Q3203" i="1" s="1"/>
  <c r="Q3202" i="1" s="1"/>
  <c r="Q3201" i="1" s="1"/>
  <c r="Q3200" i="1" s="1"/>
  <c r="Q3199" i="1" s="1"/>
  <c r="Q3198" i="1" s="1"/>
  <c r="Q3197" i="1" s="1"/>
  <c r="F177" i="3"/>
  <c r="Q3342" i="1"/>
  <c r="Q3341" i="1" s="1"/>
  <c r="Q3340" i="1" s="1"/>
  <c r="Q3339" i="1" s="1"/>
  <c r="Q3338" i="1" s="1"/>
  <c r="Q3337" i="1" s="1"/>
  <c r="Q3336" i="1" s="1"/>
  <c r="Q3335" i="1" s="1"/>
  <c r="Q3334" i="1" s="1"/>
  <c r="Q3333" i="1" s="1"/>
  <c r="Q3332" i="1" s="1"/>
  <c r="Q3331" i="1" s="1"/>
  <c r="Q3330" i="1" s="1"/>
  <c r="Q3329" i="1" s="1"/>
  <c r="Q3328" i="1" s="1"/>
  <c r="Q3327" i="1" s="1"/>
  <c r="Q3326" i="1" s="1"/>
  <c r="F183" i="3"/>
  <c r="Q3384" i="1"/>
  <c r="Q3383" i="1" s="1"/>
  <c r="Q3382" i="1" s="1"/>
  <c r="Q3381" i="1" s="1"/>
  <c r="Q3380" i="1" s="1"/>
  <c r="Q3379" i="1" s="1"/>
  <c r="Q3378" i="1" s="1"/>
  <c r="Q3377" i="1" s="1"/>
  <c r="Q3376" i="1" s="1"/>
  <c r="Q3375" i="1" s="1"/>
  <c r="Q3374" i="1" s="1"/>
  <c r="Q3373" i="1" s="1"/>
  <c r="Q3372" i="1" s="1"/>
  <c r="Q3371" i="1" s="1"/>
  <c r="Q3370" i="1" s="1"/>
  <c r="Q3369" i="1" s="1"/>
  <c r="Q3368" i="1" s="1"/>
  <c r="Q3367" i="1" s="1"/>
  <c r="Q3366" i="1" s="1"/>
  <c r="F185" i="3"/>
  <c r="Q3425" i="1"/>
  <c r="Q3424" i="1" s="1"/>
  <c r="Q3423" i="1" s="1"/>
  <c r="Q3422" i="1" s="1"/>
  <c r="Q3421" i="1" s="1"/>
  <c r="Q3420" i="1" s="1"/>
  <c r="Q3419" i="1" s="1"/>
  <c r="Q3418" i="1" s="1"/>
  <c r="Q3417" i="1" s="1"/>
  <c r="Q3416" i="1" s="1"/>
  <c r="Q3415" i="1" s="1"/>
  <c r="Q3414" i="1" s="1"/>
  <c r="Q3413" i="1" s="1"/>
  <c r="Q3412" i="1" s="1"/>
  <c r="Q3411" i="1" s="1"/>
  <c r="Q3410" i="1" s="1"/>
  <c r="Q3409" i="1" s="1"/>
  <c r="Q3408" i="1" s="1"/>
  <c r="Q3407" i="1" s="1"/>
  <c r="Q3406" i="1" s="1"/>
  <c r="F187" i="3"/>
  <c r="E176" i="3"/>
  <c r="O176" i="3" s="1"/>
  <c r="I137" i="3"/>
  <c r="K137" i="3" s="1"/>
  <c r="M137" i="3"/>
  <c r="G137" i="3"/>
  <c r="N57" i="3"/>
  <c r="J57" i="3"/>
  <c r="H57" i="3"/>
  <c r="P57" i="3"/>
  <c r="P28" i="3"/>
  <c r="J28" i="3"/>
  <c r="H28" i="3"/>
  <c r="N55" i="3"/>
  <c r="J55" i="3"/>
  <c r="H55" i="3"/>
  <c r="N153" i="3"/>
  <c r="H153" i="3"/>
  <c r="P153" i="3"/>
  <c r="J104" i="3"/>
  <c r="P104" i="3"/>
  <c r="H104" i="3"/>
  <c r="Q2336" i="1"/>
  <c r="Q2335" i="1" s="1"/>
  <c r="Q2334" i="1" s="1"/>
  <c r="Q2333" i="1" s="1"/>
  <c r="Q2332" i="1" s="1"/>
  <c r="Q2331" i="1" s="1"/>
  <c r="Q2330" i="1" s="1"/>
  <c r="Q2329" i="1" s="1"/>
  <c r="Q2328" i="1" s="1"/>
  <c r="Q2327" i="1" s="1"/>
  <c r="Q2326" i="1" s="1"/>
  <c r="Q2325" i="1" s="1"/>
  <c r="Q2324" i="1" s="1"/>
  <c r="Q2323" i="1" s="1"/>
  <c r="Q2322" i="1" s="1"/>
  <c r="Q2321" i="1" s="1"/>
  <c r="Q2320" i="1" s="1"/>
  <c r="Q2319" i="1" s="1"/>
  <c r="Q2318" i="1" s="1"/>
  <c r="F135" i="3"/>
  <c r="Q3490" i="1"/>
  <c r="Q3489" i="1" s="1"/>
  <c r="Q3488" i="1" s="1"/>
  <c r="Q3487" i="1" s="1"/>
  <c r="Q3486" i="1" s="1"/>
  <c r="Q3485" i="1" s="1"/>
  <c r="Q3484" i="1" s="1"/>
  <c r="Q3483" i="1" s="1"/>
  <c r="Q3482" i="1" s="1"/>
  <c r="Q3481" i="1" s="1"/>
  <c r="Q3480" i="1" s="1"/>
  <c r="Q3479" i="1" s="1"/>
  <c r="Q3478" i="1" s="1"/>
  <c r="Q3477" i="1" s="1"/>
  <c r="Q3476" i="1" s="1"/>
  <c r="Q3475" i="1" s="1"/>
  <c r="Q3474" i="1" s="1"/>
  <c r="Q3473" i="1" s="1"/>
  <c r="Q3472" i="1" s="1"/>
  <c r="Q3471" i="1" s="1"/>
  <c r="F190" i="3"/>
  <c r="F194" i="3"/>
  <c r="F39" i="3"/>
  <c r="Q334" i="1"/>
  <c r="Q333" i="1" s="1"/>
  <c r="Q332" i="1" s="1"/>
  <c r="Q331" i="1" s="1"/>
  <c r="Q330" i="1" s="1"/>
  <c r="Q329" i="1" s="1"/>
  <c r="Q328" i="1" s="1"/>
  <c r="Q327" i="1" s="1"/>
  <c r="Q326" i="1" s="1"/>
  <c r="Q325" i="1" s="1"/>
  <c r="Q324" i="1" s="1"/>
  <c r="Q323" i="1" s="1"/>
  <c r="Q322" i="1" s="1"/>
  <c r="Q321" i="1" s="1"/>
  <c r="Q320" i="1" s="1"/>
  <c r="Q319" i="1" s="1"/>
  <c r="Q318" i="1" s="1"/>
  <c r="Q317" i="1" s="1"/>
  <c r="Q316" i="1" s="1"/>
  <c r="Q935" i="1"/>
  <c r="Q934" i="1" s="1"/>
  <c r="Q933" i="1" s="1"/>
  <c r="Q932" i="1" s="1"/>
  <c r="Q931" i="1" s="1"/>
  <c r="Q930" i="1" s="1"/>
  <c r="Q929" i="1" s="1"/>
  <c r="Q928" i="1" s="1"/>
  <c r="Q927" i="1" s="1"/>
  <c r="Q926" i="1" s="1"/>
  <c r="Q925" i="1" s="1"/>
  <c r="Q924" i="1" s="1"/>
  <c r="Q923" i="1" s="1"/>
  <c r="Q922" i="1" s="1"/>
  <c r="Q921" i="1" s="1"/>
  <c r="Q920" i="1" s="1"/>
  <c r="Q919" i="1" s="1"/>
  <c r="Q918" i="1" s="1"/>
  <c r="Q917" i="1" s="1"/>
  <c r="Q916" i="1" s="1"/>
  <c r="F68" i="3"/>
  <c r="Q1041" i="1"/>
  <c r="Q1040" i="1" s="1"/>
  <c r="Q1039" i="1" s="1"/>
  <c r="Q1038" i="1" s="1"/>
  <c r="Q1037" i="1" s="1"/>
  <c r="Q1036" i="1" s="1"/>
  <c r="Q1035" i="1" s="1"/>
  <c r="Q1034" i="1" s="1"/>
  <c r="Q1033" i="1" s="1"/>
  <c r="Q1032" i="1" s="1"/>
  <c r="Q1031" i="1" s="1"/>
  <c r="Q1030" i="1" s="1"/>
  <c r="Q1029" i="1" s="1"/>
  <c r="Q1028" i="1" s="1"/>
  <c r="Q1027" i="1" s="1"/>
  <c r="Q1026" i="1" s="1"/>
  <c r="Q1025" i="1" s="1"/>
  <c r="Q1024" i="1" s="1"/>
  <c r="Q1023" i="1" s="1"/>
  <c r="Q1022" i="1" s="1"/>
  <c r="Q1021" i="1" s="1"/>
  <c r="F73" i="3"/>
  <c r="F110" i="3"/>
  <c r="Q1815" i="1"/>
  <c r="Q1814" i="1" s="1"/>
  <c r="Q1813" i="1" s="1"/>
  <c r="Q1812" i="1" s="1"/>
  <c r="Q1811" i="1" s="1"/>
  <c r="Q1810" i="1" s="1"/>
  <c r="Q1809" i="1" s="1"/>
  <c r="Q1808" i="1" s="1"/>
  <c r="Q1807" i="1" s="1"/>
  <c r="Q1806" i="1" s="1"/>
  <c r="Q1805" i="1" s="1"/>
  <c r="Q1804" i="1" s="1"/>
  <c r="Q1803" i="1" s="1"/>
  <c r="Q1802" i="1" s="1"/>
  <c r="Q1801" i="1" s="1"/>
  <c r="Q1800" i="1" s="1"/>
  <c r="Q1799" i="1" s="1"/>
  <c r="Q1798" i="1" s="1"/>
  <c r="Q1797" i="1" s="1"/>
  <c r="Q1796" i="1" s="1"/>
  <c r="F127" i="3"/>
  <c r="Q2167" i="1"/>
  <c r="Q2166" i="1" s="1"/>
  <c r="Q2165" i="1" s="1"/>
  <c r="Q2164" i="1" s="1"/>
  <c r="Q2163" i="1" s="1"/>
  <c r="Q2162" i="1" s="1"/>
  <c r="Q2161" i="1" s="1"/>
  <c r="Q2160" i="1" s="1"/>
  <c r="Q2159" i="1" s="1"/>
  <c r="Q2158" i="1" s="1"/>
  <c r="Q2157" i="1" s="1"/>
  <c r="Q2156" i="1" s="1"/>
  <c r="Q2155" i="1" s="1"/>
  <c r="Q2154" i="1" s="1"/>
  <c r="Q2153" i="1" s="1"/>
  <c r="Q2152" i="1" s="1"/>
  <c r="Q2151" i="1" s="1"/>
  <c r="Q2150" i="1" s="1"/>
  <c r="Q2149" i="1" s="1"/>
  <c r="Q2148" i="1" s="1"/>
  <c r="Q3029" i="1"/>
  <c r="Q3028" i="1" s="1"/>
  <c r="Q3027" i="1" s="1"/>
  <c r="Q3026" i="1" s="1"/>
  <c r="Q3025" i="1" s="1"/>
  <c r="Q3024" i="1" s="1"/>
  <c r="Q3023" i="1" s="1"/>
  <c r="Q3022" i="1" s="1"/>
  <c r="Q3021" i="1" s="1"/>
  <c r="Q3020" i="1" s="1"/>
  <c r="Q3019" i="1" s="1"/>
  <c r="Q3018" i="1" s="1"/>
  <c r="Q3017" i="1" s="1"/>
  <c r="Q3016" i="1" s="1"/>
  <c r="Q3015" i="1" s="1"/>
  <c r="Q3014" i="1" s="1"/>
  <c r="Q3013" i="1" s="1"/>
  <c r="Q3012" i="1" s="1"/>
  <c r="Q3011" i="1" s="1"/>
  <c r="F168" i="3"/>
  <c r="F213" i="3"/>
  <c r="Q3972" i="1"/>
  <c r="Q3971" i="1" s="1"/>
  <c r="Q3970" i="1" s="1"/>
  <c r="Q3969" i="1" s="1"/>
  <c r="Q3968" i="1" s="1"/>
  <c r="Q3967" i="1" s="1"/>
  <c r="Q3966" i="1" s="1"/>
  <c r="Q3965" i="1" s="1"/>
  <c r="Q3964" i="1" s="1"/>
  <c r="Q3963" i="1" s="1"/>
  <c r="Q3962" i="1" s="1"/>
  <c r="Q3961" i="1" s="1"/>
  <c r="Q3960" i="1" s="1"/>
  <c r="Q3959" i="1" s="1"/>
  <c r="Q3958" i="1" s="1"/>
  <c r="Q3957" i="1" s="1"/>
  <c r="Q3956" i="1" s="1"/>
  <c r="Q3955" i="1" s="1"/>
  <c r="Q3954" i="1" s="1"/>
  <c r="Q3953" i="1" s="1"/>
  <c r="Q3952" i="1" s="1"/>
  <c r="Q3951" i="1" s="1"/>
  <c r="F79" i="3"/>
  <c r="Q1165" i="1"/>
  <c r="Q1164" i="1" s="1"/>
  <c r="Q1163" i="1" s="1"/>
  <c r="Q1162" i="1" s="1"/>
  <c r="Q1161" i="1" s="1"/>
  <c r="Q1160" i="1" s="1"/>
  <c r="Q1159" i="1" s="1"/>
  <c r="Q1158" i="1" s="1"/>
  <c r="Q1157" i="1" s="1"/>
  <c r="Q1156" i="1" s="1"/>
  <c r="Q1155" i="1" s="1"/>
  <c r="Q1154" i="1" s="1"/>
  <c r="Q1153" i="1" s="1"/>
  <c r="Q1152" i="1" s="1"/>
  <c r="Q1151" i="1" s="1"/>
  <c r="Q1150" i="1" s="1"/>
  <c r="Q1149" i="1" s="1"/>
  <c r="Q1148" i="1" s="1"/>
  <c r="Q1147" i="1" s="1"/>
  <c r="Q1146" i="1" s="1"/>
  <c r="F83" i="3"/>
  <c r="Q1250" i="1"/>
  <c r="Q1249" i="1" s="1"/>
  <c r="Q1248" i="1" s="1"/>
  <c r="Q1247" i="1" s="1"/>
  <c r="Q1246" i="1" s="1"/>
  <c r="Q1245" i="1" s="1"/>
  <c r="Q1244" i="1" s="1"/>
  <c r="Q1243" i="1" s="1"/>
  <c r="Q1242" i="1" s="1"/>
  <c r="Q1241" i="1" s="1"/>
  <c r="Q1240" i="1" s="1"/>
  <c r="Q1239" i="1" s="1"/>
  <c r="Q1238" i="1" s="1"/>
  <c r="Q1237" i="1" s="1"/>
  <c r="Q1236" i="1" s="1"/>
  <c r="Q1235" i="1" s="1"/>
  <c r="Q1234" i="1" s="1"/>
  <c r="Q1233" i="1" s="1"/>
  <c r="Q1232" i="1" s="1"/>
  <c r="Q1231" i="1" s="1"/>
  <c r="Q1330" i="1"/>
  <c r="Q1329" i="1" s="1"/>
  <c r="Q1328" i="1" s="1"/>
  <c r="Q1327" i="1" s="1"/>
  <c r="Q1326" i="1" s="1"/>
  <c r="Q1325" i="1" s="1"/>
  <c r="Q1324" i="1" s="1"/>
  <c r="Q1323" i="1" s="1"/>
  <c r="Q1322" i="1" s="1"/>
  <c r="Q1321" i="1" s="1"/>
  <c r="Q1320" i="1" s="1"/>
  <c r="Q1319" i="1" s="1"/>
  <c r="Q1318" i="1" s="1"/>
  <c r="Q1317" i="1" s="1"/>
  <c r="Q1316" i="1" s="1"/>
  <c r="Q1315" i="1" s="1"/>
  <c r="Q1314" i="1" s="1"/>
  <c r="F87" i="3"/>
  <c r="Q1372" i="1"/>
  <c r="Q1371" i="1" s="1"/>
  <c r="Q1370" i="1" s="1"/>
  <c r="Q1369" i="1" s="1"/>
  <c r="Q1368" i="1" s="1"/>
  <c r="Q1367" i="1" s="1"/>
  <c r="Q1366" i="1" s="1"/>
  <c r="Q1365" i="1" s="1"/>
  <c r="Q1364" i="1" s="1"/>
  <c r="Q1363" i="1" s="1"/>
  <c r="Q1362" i="1" s="1"/>
  <c r="Q1361" i="1" s="1"/>
  <c r="Q1360" i="1" s="1"/>
  <c r="Q1359" i="1" s="1"/>
  <c r="Q1358" i="1" s="1"/>
  <c r="Q1357" i="1" s="1"/>
  <c r="Q1356" i="1" s="1"/>
  <c r="Q1355" i="1" s="1"/>
  <c r="Q1354" i="1" s="1"/>
  <c r="F89" i="3"/>
  <c r="Q1478" i="1"/>
  <c r="Q1477" i="1" s="1"/>
  <c r="Q1476" i="1" s="1"/>
  <c r="Q1475" i="1" s="1"/>
  <c r="Q1474" i="1" s="1"/>
  <c r="Q1473" i="1" s="1"/>
  <c r="Q1472" i="1" s="1"/>
  <c r="Q1471" i="1" s="1"/>
  <c r="Q1470" i="1" s="1"/>
  <c r="Q1469" i="1" s="1"/>
  <c r="Q1468" i="1" s="1"/>
  <c r="Q1467" i="1" s="1"/>
  <c r="Q1466" i="1" s="1"/>
  <c r="Q1465" i="1" s="1"/>
  <c r="Q1464" i="1" s="1"/>
  <c r="Q1463" i="1" s="1"/>
  <c r="Q1462" i="1" s="1"/>
  <c r="Q1461" i="1" s="1"/>
  <c r="F94" i="3"/>
  <c r="Q1520" i="1"/>
  <c r="Q1519" i="1" s="1"/>
  <c r="Q1518" i="1" s="1"/>
  <c r="Q1517" i="1" s="1"/>
  <c r="Q1516" i="1" s="1"/>
  <c r="Q1515" i="1" s="1"/>
  <c r="Q1514" i="1" s="1"/>
  <c r="Q1513" i="1" s="1"/>
  <c r="Q1512" i="1" s="1"/>
  <c r="Q1511" i="1" s="1"/>
  <c r="Q1510" i="1" s="1"/>
  <c r="Q1509" i="1" s="1"/>
  <c r="Q1508" i="1" s="1"/>
  <c r="Q1507" i="1" s="1"/>
  <c r="Q1506" i="1" s="1"/>
  <c r="Q1505" i="1" s="1"/>
  <c r="Q1504" i="1" s="1"/>
  <c r="Q1503" i="1" s="1"/>
  <c r="Q1502" i="1" s="1"/>
  <c r="F96" i="3"/>
  <c r="Q1752" i="1"/>
  <c r="Q1751" i="1" s="1"/>
  <c r="Q1750" i="1" s="1"/>
  <c r="Q1749" i="1" s="1"/>
  <c r="Q1748" i="1" s="1"/>
  <c r="Q1747" i="1" s="1"/>
  <c r="Q1746" i="1" s="1"/>
  <c r="Q1745" i="1" s="1"/>
  <c r="Q1744" i="1" s="1"/>
  <c r="Q1743" i="1" s="1"/>
  <c r="Q1742" i="1" s="1"/>
  <c r="Q1741" i="1" s="1"/>
  <c r="Q1740" i="1" s="1"/>
  <c r="Q1739" i="1" s="1"/>
  <c r="Q1738" i="1" s="1"/>
  <c r="Q1737" i="1" s="1"/>
  <c r="Q1736" i="1" s="1"/>
  <c r="Q1735" i="1" s="1"/>
  <c r="Q1734" i="1" s="1"/>
  <c r="Q1733" i="1" s="1"/>
  <c r="Q1732" i="1" s="1"/>
  <c r="Q1731" i="1" s="1"/>
  <c r="F107" i="3"/>
  <c r="Q3303" i="1"/>
  <c r="Q3302" i="1" s="1"/>
  <c r="Q3301" i="1" s="1"/>
  <c r="Q3300" i="1" s="1"/>
  <c r="Q3299" i="1" s="1"/>
  <c r="Q3298" i="1" s="1"/>
  <c r="Q3297" i="1" s="1"/>
  <c r="Q3296" i="1" s="1"/>
  <c r="Q3295" i="1" s="1"/>
  <c r="Q3294" i="1" s="1"/>
  <c r="Q3293" i="1" s="1"/>
  <c r="Q3292" i="1" s="1"/>
  <c r="Q3291" i="1" s="1"/>
  <c r="Q3290" i="1" s="1"/>
  <c r="Q3289" i="1" s="1"/>
  <c r="Q3288" i="1" s="1"/>
  <c r="Q3287" i="1" s="1"/>
  <c r="Q3286" i="1" s="1"/>
  <c r="Q3285" i="1" s="1"/>
  <c r="Q3284" i="1" s="1"/>
  <c r="Q3283" i="1" s="1"/>
  <c r="F181" i="3"/>
  <c r="F191" i="3"/>
  <c r="Q3511" i="1"/>
  <c r="Q3510" i="1" s="1"/>
  <c r="Q3509" i="1" s="1"/>
  <c r="Q3508" i="1" s="1"/>
  <c r="Q3507" i="1" s="1"/>
  <c r="Q3506" i="1" s="1"/>
  <c r="Q3505" i="1" s="1"/>
  <c r="Q3504" i="1" s="1"/>
  <c r="Q3503" i="1" s="1"/>
  <c r="Q3502" i="1" s="1"/>
  <c r="Q3501" i="1" s="1"/>
  <c r="Q3500" i="1" s="1"/>
  <c r="Q3499" i="1" s="1"/>
  <c r="Q3498" i="1" s="1"/>
  <c r="Q3497" i="1" s="1"/>
  <c r="Q3496" i="1" s="1"/>
  <c r="Q3495" i="1" s="1"/>
  <c r="Q3494" i="1" s="1"/>
  <c r="Q3493" i="1" s="1"/>
  <c r="Q3492" i="1" s="1"/>
  <c r="Q3928" i="1"/>
  <c r="Q3927" i="1" s="1"/>
  <c r="Q3926" i="1" s="1"/>
  <c r="Q3925" i="1" s="1"/>
  <c r="Q3924" i="1" s="1"/>
  <c r="Q3923" i="1" s="1"/>
  <c r="Q3922" i="1" s="1"/>
  <c r="Q3921" i="1" s="1"/>
  <c r="Q3920" i="1" s="1"/>
  <c r="Q3919" i="1" s="1"/>
  <c r="Q3918" i="1" s="1"/>
  <c r="Q3917" i="1" s="1"/>
  <c r="Q3916" i="1" s="1"/>
  <c r="Q3915" i="1" s="1"/>
  <c r="Q3914" i="1" s="1"/>
  <c r="Q3913" i="1" s="1"/>
  <c r="Q3912" i="1" s="1"/>
  <c r="Q3911" i="1" s="1"/>
  <c r="Q3910" i="1" s="1"/>
  <c r="Q3909" i="1" s="1"/>
  <c r="F211" i="3"/>
  <c r="O107" i="3"/>
  <c r="G208" i="3"/>
  <c r="M208" i="3"/>
  <c r="M107" i="3"/>
  <c r="I208" i="3"/>
  <c r="K208" i="3" s="1"/>
  <c r="G33" i="3"/>
  <c r="I33" i="3"/>
  <c r="K33" i="3" s="1"/>
  <c r="G95" i="3"/>
  <c r="O95" i="3"/>
  <c r="P458" i="1"/>
  <c r="P457" i="1" s="1"/>
  <c r="P456" i="1" s="1"/>
  <c r="P455" i="1" s="1"/>
  <c r="P454" i="1" s="1"/>
  <c r="P453" i="1" s="1"/>
  <c r="P452" i="1" s="1"/>
  <c r="P451" i="1" s="1"/>
  <c r="P450" i="1" s="1"/>
  <c r="P449" i="1" s="1"/>
  <c r="P448" i="1" s="1"/>
  <c r="P447" i="1" s="1"/>
  <c r="P446" i="1" s="1"/>
  <c r="P445" i="1" s="1"/>
  <c r="P444" i="1" s="1"/>
  <c r="P443" i="1" s="1"/>
  <c r="P442" i="1" s="1"/>
  <c r="P441" i="1" s="1"/>
  <c r="P440" i="1" s="1"/>
  <c r="P439" i="1" s="1"/>
  <c r="E45" i="3"/>
  <c r="P2986" i="1"/>
  <c r="P2985" i="1" s="1"/>
  <c r="P2984" i="1" s="1"/>
  <c r="P2983" i="1" s="1"/>
  <c r="P2982" i="1" s="1"/>
  <c r="P2981" i="1" s="1"/>
  <c r="P2980" i="1" s="1"/>
  <c r="P2979" i="1" s="1"/>
  <c r="P2978" i="1" s="1"/>
  <c r="P2977" i="1" s="1"/>
  <c r="P2976" i="1" s="1"/>
  <c r="P2975" i="1" s="1"/>
  <c r="P2974" i="1" s="1"/>
  <c r="P2973" i="1" s="1"/>
  <c r="P2972" i="1" s="1"/>
  <c r="P2971" i="1" s="1"/>
  <c r="P2970" i="1" s="1"/>
  <c r="P2969" i="1" s="1"/>
  <c r="P2968" i="1" s="1"/>
  <c r="P2967" i="1" s="1"/>
  <c r="E166" i="3"/>
  <c r="P1186" i="1"/>
  <c r="P1185" i="1" s="1"/>
  <c r="P1184" i="1" s="1"/>
  <c r="P1183" i="1" s="1"/>
  <c r="P1182" i="1" s="1"/>
  <c r="P1181" i="1" s="1"/>
  <c r="P1180" i="1" s="1"/>
  <c r="P1179" i="1" s="1"/>
  <c r="P1178" i="1" s="1"/>
  <c r="P1177" i="1" s="1"/>
  <c r="P1176" i="1" s="1"/>
  <c r="P1175" i="1" s="1"/>
  <c r="P1174" i="1" s="1"/>
  <c r="P1173" i="1" s="1"/>
  <c r="P1172" i="1" s="1"/>
  <c r="P1171" i="1" s="1"/>
  <c r="P1170" i="1" s="1"/>
  <c r="P1169" i="1" s="1"/>
  <c r="P1168" i="1" s="1"/>
  <c r="P1167" i="1" s="1"/>
  <c r="E80" i="3"/>
  <c r="P871" i="1"/>
  <c r="P870" i="1" s="1"/>
  <c r="P869" i="1" s="1"/>
  <c r="P868" i="1" s="1"/>
  <c r="P867" i="1" s="1"/>
  <c r="P866" i="1" s="1"/>
  <c r="P865" i="1" s="1"/>
  <c r="P864" i="1" s="1"/>
  <c r="P863" i="1" s="1"/>
  <c r="P862" i="1" s="1"/>
  <c r="P861" i="1" s="1"/>
  <c r="P860" i="1" s="1"/>
  <c r="P859" i="1" s="1"/>
  <c r="P858" i="1" s="1"/>
  <c r="P857" i="1" s="1"/>
  <c r="P856" i="1" s="1"/>
  <c r="P855" i="1" s="1"/>
  <c r="P854" i="1" s="1"/>
  <c r="P853" i="1" s="1"/>
  <c r="P999" i="1"/>
  <c r="P998" i="1" s="1"/>
  <c r="P997" i="1" s="1"/>
  <c r="P996" i="1" s="1"/>
  <c r="P995" i="1" s="1"/>
  <c r="P994" i="1" s="1"/>
  <c r="P993" i="1" s="1"/>
  <c r="P992" i="1" s="1"/>
  <c r="P991" i="1" s="1"/>
  <c r="P990" i="1" s="1"/>
  <c r="P989" i="1" s="1"/>
  <c r="P988" i="1" s="1"/>
  <c r="P987" i="1" s="1"/>
  <c r="P986" i="1" s="1"/>
  <c r="P985" i="1" s="1"/>
  <c r="P984" i="1" s="1"/>
  <c r="P983" i="1" s="1"/>
  <c r="P982" i="1" s="1"/>
  <c r="P981" i="1" s="1"/>
  <c r="E58" i="3"/>
  <c r="E130" i="3"/>
  <c r="P1063" i="1"/>
  <c r="P1062" i="1" s="1"/>
  <c r="P1061" i="1" s="1"/>
  <c r="P1060" i="1" s="1"/>
  <c r="P1059" i="1" s="1"/>
  <c r="P1058" i="1" s="1"/>
  <c r="P1057" i="1" s="1"/>
  <c r="P1056" i="1" s="1"/>
  <c r="P1055" i="1" s="1"/>
  <c r="P1054" i="1" s="1"/>
  <c r="P1053" i="1" s="1"/>
  <c r="P1052" i="1" s="1"/>
  <c r="P1051" i="1" s="1"/>
  <c r="P1050" i="1" s="1"/>
  <c r="P1049" i="1" s="1"/>
  <c r="P1048" i="1" s="1"/>
  <c r="P1047" i="1" s="1"/>
  <c r="P1046" i="1" s="1"/>
  <c r="P1045" i="1" s="1"/>
  <c r="P1044" i="1" s="1"/>
  <c r="P1043" i="1" s="1"/>
  <c r="G171" i="3"/>
  <c r="M85" i="3"/>
  <c r="I143" i="3"/>
  <c r="K143" i="3" s="1"/>
  <c r="E191" i="3"/>
  <c r="G175" i="3"/>
  <c r="O113" i="3"/>
  <c r="E70" i="3"/>
  <c r="E200" i="3"/>
  <c r="E211" i="3"/>
  <c r="E68" i="3"/>
  <c r="E105" i="3"/>
  <c r="K214" i="3"/>
  <c r="E213" i="3"/>
  <c r="P3972" i="1"/>
  <c r="P3971" i="1" s="1"/>
  <c r="P3970" i="1" s="1"/>
  <c r="P3969" i="1" s="1"/>
  <c r="P3968" i="1" s="1"/>
  <c r="P3967" i="1" s="1"/>
  <c r="P3966" i="1" s="1"/>
  <c r="P3965" i="1" s="1"/>
  <c r="P3964" i="1" s="1"/>
  <c r="P3963" i="1" s="1"/>
  <c r="P3962" i="1" s="1"/>
  <c r="P3961" i="1" s="1"/>
  <c r="P3960" i="1" s="1"/>
  <c r="P3959" i="1" s="1"/>
  <c r="P3958" i="1" s="1"/>
  <c r="P3957" i="1" s="1"/>
  <c r="P3956" i="1" s="1"/>
  <c r="P3955" i="1" s="1"/>
  <c r="P3954" i="1" s="1"/>
  <c r="P3953" i="1" s="1"/>
  <c r="P3952" i="1" s="1"/>
  <c r="P3951" i="1" s="1"/>
  <c r="I192" i="2"/>
  <c r="O108" i="2"/>
  <c r="M148" i="2"/>
  <c r="O41" i="2"/>
  <c r="I57" i="2"/>
  <c r="I137" i="2"/>
  <c r="G167" i="2"/>
  <c r="O57" i="2"/>
  <c r="O97" i="2"/>
  <c r="M24" i="2"/>
  <c r="G24" i="2"/>
  <c r="E51" i="2"/>
  <c r="H580" i="1"/>
  <c r="H579" i="1" s="1"/>
  <c r="H578" i="1" s="1"/>
  <c r="H577" i="1" s="1"/>
  <c r="H576" i="1" s="1"/>
  <c r="H575" i="1" s="1"/>
  <c r="H574" i="1" s="1"/>
  <c r="H573" i="1" s="1"/>
  <c r="H572" i="1" s="1"/>
  <c r="H571" i="1" s="1"/>
  <c r="H570" i="1" s="1"/>
  <c r="H569" i="1" s="1"/>
  <c r="H568" i="1" s="1"/>
  <c r="H567" i="1" s="1"/>
  <c r="H566" i="1" s="1"/>
  <c r="H565" i="1" s="1"/>
  <c r="H564" i="1" s="1"/>
  <c r="E79" i="2"/>
  <c r="H1165" i="1"/>
  <c r="H1164" i="1" s="1"/>
  <c r="H1163" i="1" s="1"/>
  <c r="H1162" i="1" s="1"/>
  <c r="H1161" i="1" s="1"/>
  <c r="H1160" i="1" s="1"/>
  <c r="H1159" i="1" s="1"/>
  <c r="H1158" i="1" s="1"/>
  <c r="H1157" i="1" s="1"/>
  <c r="H1156" i="1" s="1"/>
  <c r="H1155" i="1" s="1"/>
  <c r="H1154" i="1" s="1"/>
  <c r="H1153" i="1" s="1"/>
  <c r="H1152" i="1" s="1"/>
  <c r="H1151" i="1" s="1"/>
  <c r="H1150" i="1" s="1"/>
  <c r="H1149" i="1" s="1"/>
  <c r="H1148" i="1" s="1"/>
  <c r="H1147" i="1" s="1"/>
  <c r="H1146" i="1" s="1"/>
  <c r="E83" i="2"/>
  <c r="H1250" i="1"/>
  <c r="H1249" i="1" s="1"/>
  <c r="H1248" i="1" s="1"/>
  <c r="H1247" i="1" s="1"/>
  <c r="H1246" i="1" s="1"/>
  <c r="H1245" i="1" s="1"/>
  <c r="H1244" i="1" s="1"/>
  <c r="H1243" i="1" s="1"/>
  <c r="H1242" i="1" s="1"/>
  <c r="H1241" i="1" s="1"/>
  <c r="H1240" i="1" s="1"/>
  <c r="H1239" i="1" s="1"/>
  <c r="H1238" i="1" s="1"/>
  <c r="H1237" i="1" s="1"/>
  <c r="H1236" i="1" s="1"/>
  <c r="H1235" i="1" s="1"/>
  <c r="H1234" i="1" s="1"/>
  <c r="H1233" i="1" s="1"/>
  <c r="H1232" i="1" s="1"/>
  <c r="H1231" i="1" s="1"/>
  <c r="E49" i="2"/>
  <c r="H542" i="1"/>
  <c r="H541" i="1" s="1"/>
  <c r="H540" i="1" s="1"/>
  <c r="H539" i="1" s="1"/>
  <c r="H538" i="1" s="1"/>
  <c r="H537" i="1" s="1"/>
  <c r="H536" i="1" s="1"/>
  <c r="H535" i="1" s="1"/>
  <c r="H534" i="1" s="1"/>
  <c r="H533" i="1" s="1"/>
  <c r="H532" i="1" s="1"/>
  <c r="H531" i="1" s="1"/>
  <c r="H530" i="1" s="1"/>
  <c r="H529" i="1" s="1"/>
  <c r="H528" i="1" s="1"/>
  <c r="H527" i="1" s="1"/>
  <c r="H526" i="1" s="1"/>
  <c r="H525" i="1" s="1"/>
  <c r="H524" i="1" s="1"/>
  <c r="E52" i="2"/>
  <c r="H603" i="1"/>
  <c r="H602" i="1" s="1"/>
  <c r="H601" i="1" s="1"/>
  <c r="H600" i="1" s="1"/>
  <c r="H599" i="1" s="1"/>
  <c r="H598" i="1" s="1"/>
  <c r="H597" i="1" s="1"/>
  <c r="H596" i="1" s="1"/>
  <c r="H595" i="1" s="1"/>
  <c r="H594" i="1" s="1"/>
  <c r="H593" i="1" s="1"/>
  <c r="H592" i="1" s="1"/>
  <c r="H591" i="1" s="1"/>
  <c r="H590" i="1" s="1"/>
  <c r="H589" i="1" s="1"/>
  <c r="H588" i="1" s="1"/>
  <c r="H587" i="1" s="1"/>
  <c r="H586" i="1" s="1"/>
  <c r="H585" i="1" s="1"/>
  <c r="H584" i="1" s="1"/>
  <c r="H583" i="1" s="1"/>
  <c r="H582" i="1" s="1"/>
  <c r="E68" i="2"/>
  <c r="H935" i="1"/>
  <c r="H934" i="1" s="1"/>
  <c r="H933" i="1" s="1"/>
  <c r="H932" i="1" s="1"/>
  <c r="H931" i="1" s="1"/>
  <c r="H930" i="1" s="1"/>
  <c r="H929" i="1" s="1"/>
  <c r="H928" i="1" s="1"/>
  <c r="H927" i="1" s="1"/>
  <c r="H926" i="1" s="1"/>
  <c r="H925" i="1" s="1"/>
  <c r="H924" i="1" s="1"/>
  <c r="H923" i="1" s="1"/>
  <c r="H922" i="1" s="1"/>
  <c r="H921" i="1" s="1"/>
  <c r="H920" i="1" s="1"/>
  <c r="H919" i="1" s="1"/>
  <c r="H918" i="1" s="1"/>
  <c r="H917" i="1" s="1"/>
  <c r="H916" i="1" s="1"/>
  <c r="H1081" i="1"/>
  <c r="H1080" i="1" s="1"/>
  <c r="H1079" i="1" s="1"/>
  <c r="H1078" i="1" s="1"/>
  <c r="H1077" i="1" s="1"/>
  <c r="H1076" i="1" s="1"/>
  <c r="H1075" i="1" s="1"/>
  <c r="H1074" i="1" s="1"/>
  <c r="H1073" i="1" s="1"/>
  <c r="H1072" i="1" s="1"/>
  <c r="H1071" i="1" s="1"/>
  <c r="H1070" i="1" s="1"/>
  <c r="H1069" i="1" s="1"/>
  <c r="H1068" i="1" s="1"/>
  <c r="H1067" i="1" s="1"/>
  <c r="H1066" i="1" s="1"/>
  <c r="H1065" i="1" s="1"/>
  <c r="E117" i="2"/>
  <c r="H1960" i="1"/>
  <c r="H1959" i="1" s="1"/>
  <c r="H1958" i="1" s="1"/>
  <c r="H1957" i="1" s="1"/>
  <c r="H1956" i="1" s="1"/>
  <c r="H1955" i="1" s="1"/>
  <c r="H1954" i="1" s="1"/>
  <c r="H1953" i="1" s="1"/>
  <c r="H1952" i="1" s="1"/>
  <c r="H1951" i="1" s="1"/>
  <c r="H1950" i="1" s="1"/>
  <c r="H1949" i="1" s="1"/>
  <c r="H1948" i="1" s="1"/>
  <c r="H1947" i="1" s="1"/>
  <c r="H1946" i="1" s="1"/>
  <c r="H1945" i="1" s="1"/>
  <c r="H1944" i="1" s="1"/>
  <c r="H1943" i="1" s="1"/>
  <c r="H1942" i="1" s="1"/>
  <c r="H1941" i="1" s="1"/>
  <c r="E149" i="2"/>
  <c r="H2629" i="1"/>
  <c r="H2628" i="1" s="1"/>
  <c r="H2627" i="1" s="1"/>
  <c r="H2626" i="1" s="1"/>
  <c r="H2625" i="1" s="1"/>
  <c r="H2624" i="1" s="1"/>
  <c r="H2623" i="1" s="1"/>
  <c r="H2622" i="1" s="1"/>
  <c r="H2621" i="1" s="1"/>
  <c r="H2620" i="1" s="1"/>
  <c r="H2619" i="1" s="1"/>
  <c r="H2618" i="1" s="1"/>
  <c r="H2617" i="1" s="1"/>
  <c r="H2616" i="1" s="1"/>
  <c r="H2615" i="1" s="1"/>
  <c r="H2614" i="1" s="1"/>
  <c r="H2613" i="1" s="1"/>
  <c r="H2612" i="1" s="1"/>
  <c r="H2611" i="1" s="1"/>
  <c r="H2857" i="1"/>
  <c r="H2856" i="1" s="1"/>
  <c r="H2855" i="1" s="1"/>
  <c r="H2854" i="1" s="1"/>
  <c r="H2853" i="1" s="1"/>
  <c r="H2852" i="1" s="1"/>
  <c r="H2851" i="1" s="1"/>
  <c r="H2850" i="1" s="1"/>
  <c r="H2849" i="1" s="1"/>
  <c r="H2848" i="1" s="1"/>
  <c r="H2847" i="1" s="1"/>
  <c r="H2846" i="1" s="1"/>
  <c r="H2845" i="1" s="1"/>
  <c r="H2844" i="1" s="1"/>
  <c r="H2843" i="1" s="1"/>
  <c r="H2842" i="1" s="1"/>
  <c r="H2841" i="1" s="1"/>
  <c r="H2840" i="1" s="1"/>
  <c r="H2839" i="1" s="1"/>
  <c r="H2671" i="1"/>
  <c r="H2670" i="1" s="1"/>
  <c r="H2669" i="1" s="1"/>
  <c r="H2668" i="1" s="1"/>
  <c r="H2667" i="1" s="1"/>
  <c r="H2666" i="1" s="1"/>
  <c r="H2665" i="1" s="1"/>
  <c r="H2664" i="1" s="1"/>
  <c r="H2663" i="1" s="1"/>
  <c r="H2662" i="1" s="1"/>
  <c r="H2661" i="1" s="1"/>
  <c r="H2660" i="1" s="1"/>
  <c r="H2659" i="1" s="1"/>
  <c r="H2658" i="1" s="1"/>
  <c r="H2657" i="1" s="1"/>
  <c r="H2656" i="1" s="1"/>
  <c r="H2655" i="1" s="1"/>
  <c r="H2654" i="1" s="1"/>
  <c r="H2653" i="1" s="1"/>
  <c r="H2757" i="1"/>
  <c r="H2756" i="1" s="1"/>
  <c r="H2755" i="1" s="1"/>
  <c r="H2754" i="1" s="1"/>
  <c r="H2753" i="1" s="1"/>
  <c r="H2752" i="1" s="1"/>
  <c r="H2751" i="1" s="1"/>
  <c r="H2750" i="1" s="1"/>
  <c r="H2749" i="1" s="1"/>
  <c r="H2748" i="1" s="1"/>
  <c r="H2747" i="1" s="1"/>
  <c r="H2746" i="1" s="1"/>
  <c r="H2745" i="1" s="1"/>
  <c r="H2744" i="1" s="1"/>
  <c r="H2743" i="1" s="1"/>
  <c r="H2742" i="1" s="1"/>
  <c r="H2741" i="1" s="1"/>
  <c r="H2740" i="1" s="1"/>
  <c r="H2739" i="1" s="1"/>
  <c r="H2738" i="1" s="1"/>
  <c r="H2737" i="1" s="1"/>
  <c r="H2965" i="1"/>
  <c r="H2964" i="1" s="1"/>
  <c r="H2963" i="1" s="1"/>
  <c r="H2962" i="1" s="1"/>
  <c r="H2961" i="1" s="1"/>
  <c r="H2960" i="1" s="1"/>
  <c r="H2959" i="1" s="1"/>
  <c r="H2958" i="1" s="1"/>
  <c r="H2957" i="1" s="1"/>
  <c r="H2956" i="1" s="1"/>
  <c r="H2955" i="1" s="1"/>
  <c r="H2954" i="1" s="1"/>
  <c r="H2953" i="1" s="1"/>
  <c r="H2952" i="1" s="1"/>
  <c r="H2951" i="1" s="1"/>
  <c r="H2950" i="1" s="1"/>
  <c r="H2949" i="1" s="1"/>
  <c r="H2948" i="1" s="1"/>
  <c r="H2947" i="1" s="1"/>
  <c r="H2946" i="1" s="1"/>
  <c r="H2945" i="1" s="1"/>
  <c r="E170" i="2"/>
  <c r="H3131" i="1"/>
  <c r="H3130" i="1" s="1"/>
  <c r="H3129" i="1" s="1"/>
  <c r="H3128" i="1" s="1"/>
  <c r="H3127" i="1" s="1"/>
  <c r="H3126" i="1" s="1"/>
  <c r="H3125" i="1" s="1"/>
  <c r="H3124" i="1" s="1"/>
  <c r="H3123" i="1" s="1"/>
  <c r="H3122" i="1" s="1"/>
  <c r="H3121" i="1" s="1"/>
  <c r="H3120" i="1" s="1"/>
  <c r="H3119" i="1" s="1"/>
  <c r="H3118" i="1" s="1"/>
  <c r="H3117" i="1" s="1"/>
  <c r="H3116" i="1" s="1"/>
  <c r="H3115" i="1" s="1"/>
  <c r="H3114" i="1" s="1"/>
  <c r="H3113" i="1" s="1"/>
  <c r="E196" i="2"/>
  <c r="H3614" i="1"/>
  <c r="H3613" i="1" s="1"/>
  <c r="H3612" i="1" s="1"/>
  <c r="H3611" i="1" s="1"/>
  <c r="H3610" i="1" s="1"/>
  <c r="H3609" i="1" s="1"/>
  <c r="H3608" i="1" s="1"/>
  <c r="H3607" i="1" s="1"/>
  <c r="H3606" i="1" s="1"/>
  <c r="H3605" i="1" s="1"/>
  <c r="H3604" i="1" s="1"/>
  <c r="H3603" i="1" s="1"/>
  <c r="H3602" i="1" s="1"/>
  <c r="H3601" i="1" s="1"/>
  <c r="H3600" i="1" s="1"/>
  <c r="H3599" i="1" s="1"/>
  <c r="H3598" i="1" s="1"/>
  <c r="H3597" i="1" s="1"/>
  <c r="H3596" i="1" s="1"/>
  <c r="H3595" i="1" s="1"/>
  <c r="H3594" i="1" s="1"/>
  <c r="E189" i="2"/>
  <c r="H3469" i="1"/>
  <c r="H3468" i="1" s="1"/>
  <c r="H3467" i="1" s="1"/>
  <c r="H3466" i="1" s="1"/>
  <c r="H3465" i="1" s="1"/>
  <c r="H3464" i="1" s="1"/>
  <c r="H3463" i="1" s="1"/>
  <c r="H3462" i="1" s="1"/>
  <c r="H3461" i="1" s="1"/>
  <c r="H3460" i="1" s="1"/>
  <c r="H3459" i="1" s="1"/>
  <c r="H3458" i="1" s="1"/>
  <c r="H3457" i="1" s="1"/>
  <c r="H3456" i="1" s="1"/>
  <c r="H3455" i="1" s="1"/>
  <c r="H3454" i="1" s="1"/>
  <c r="H3453" i="1" s="1"/>
  <c r="H3452" i="1" s="1"/>
  <c r="H3451" i="1" s="1"/>
  <c r="H3450" i="1" s="1"/>
  <c r="H3553" i="1"/>
  <c r="H3552" i="1" s="1"/>
  <c r="H3551" i="1" s="1"/>
  <c r="H3550" i="1" s="1"/>
  <c r="H3549" i="1" s="1"/>
  <c r="H3548" i="1" s="1"/>
  <c r="H3547" i="1" s="1"/>
  <c r="H3546" i="1" s="1"/>
  <c r="H3545" i="1" s="1"/>
  <c r="H3544" i="1" s="1"/>
  <c r="H3543" i="1" s="1"/>
  <c r="H3542" i="1" s="1"/>
  <c r="H3541" i="1" s="1"/>
  <c r="H3540" i="1" s="1"/>
  <c r="H3539" i="1" s="1"/>
  <c r="H3538" i="1" s="1"/>
  <c r="H3537" i="1" s="1"/>
  <c r="H3536" i="1" s="1"/>
  <c r="H3535" i="1" s="1"/>
  <c r="H3534" i="1" s="1"/>
  <c r="H3533" i="1" s="1"/>
  <c r="H3573" i="1"/>
  <c r="H3572" i="1" s="1"/>
  <c r="H3571" i="1" s="1"/>
  <c r="H3570" i="1" s="1"/>
  <c r="H3569" i="1" s="1"/>
  <c r="H3568" i="1" s="1"/>
  <c r="H3567" i="1" s="1"/>
  <c r="H3566" i="1" s="1"/>
  <c r="H3565" i="1" s="1"/>
  <c r="H3564" i="1" s="1"/>
  <c r="H3563" i="1" s="1"/>
  <c r="H3562" i="1" s="1"/>
  <c r="H3561" i="1" s="1"/>
  <c r="H3560" i="1" s="1"/>
  <c r="H3559" i="1" s="1"/>
  <c r="H3558" i="1" s="1"/>
  <c r="H3557" i="1" s="1"/>
  <c r="H3556" i="1" s="1"/>
  <c r="H3555" i="1" s="1"/>
  <c r="J178" i="3" l="1"/>
  <c r="N121" i="3"/>
  <c r="J86" i="3"/>
  <c r="J138" i="3"/>
  <c r="P80" i="3"/>
  <c r="J195" i="3"/>
  <c r="J71" i="3"/>
  <c r="N178" i="3"/>
  <c r="P121" i="3"/>
  <c r="P155" i="3"/>
  <c r="N195" i="3"/>
  <c r="J202" i="3"/>
  <c r="J74" i="3"/>
  <c r="H178" i="3"/>
  <c r="P86" i="3"/>
  <c r="J103" i="3"/>
  <c r="H103" i="3"/>
  <c r="J155" i="3"/>
  <c r="N139" i="3"/>
  <c r="H121" i="3"/>
  <c r="H201" i="3"/>
  <c r="H82" i="3"/>
  <c r="N158" i="3"/>
  <c r="N143" i="3"/>
  <c r="P158" i="3"/>
  <c r="P139" i="3"/>
  <c r="I198" i="3"/>
  <c r="K198" i="3" s="1"/>
  <c r="J158" i="3"/>
  <c r="M104" i="3"/>
  <c r="P143" i="3"/>
  <c r="G194" i="3"/>
  <c r="P82" i="3"/>
  <c r="N162" i="3"/>
  <c r="H143" i="3"/>
  <c r="M187" i="3"/>
  <c r="J162" i="3"/>
  <c r="O187" i="3"/>
  <c r="N82" i="3"/>
  <c r="I165" i="3"/>
  <c r="K165" i="3" s="1"/>
  <c r="H162" i="3"/>
  <c r="N4020" i="1"/>
  <c r="O4019" i="1"/>
  <c r="N4062" i="1"/>
  <c r="O4061" i="1"/>
  <c r="N4008" i="1"/>
  <c r="O4007" i="1"/>
  <c r="N4042" i="1"/>
  <c r="O4041" i="1"/>
  <c r="P59" i="3"/>
  <c r="J59" i="3"/>
  <c r="I55" i="3"/>
  <c r="K55" i="3" s="1"/>
  <c r="M55" i="3"/>
  <c r="H102" i="3"/>
  <c r="N179" i="3"/>
  <c r="H53" i="3"/>
  <c r="J43" i="3"/>
  <c r="H34" i="3"/>
  <c r="P179" i="3"/>
  <c r="G183" i="3"/>
  <c r="O111" i="3"/>
  <c r="N53" i="3"/>
  <c r="P43" i="3"/>
  <c r="O193" i="3"/>
  <c r="M183" i="3"/>
  <c r="N34" i="3"/>
  <c r="I111" i="3"/>
  <c r="K111" i="3" s="1"/>
  <c r="G207" i="3"/>
  <c r="I207" i="3"/>
  <c r="K207" i="3" s="1"/>
  <c r="G166" i="2"/>
  <c r="O166" i="2"/>
  <c r="M166" i="2"/>
  <c r="I166" i="2"/>
  <c r="M40" i="2"/>
  <c r="O40" i="2"/>
  <c r="I40" i="2"/>
  <c r="G40" i="2"/>
  <c r="G150" i="2"/>
  <c r="M150" i="2"/>
  <c r="O150" i="2"/>
  <c r="I150" i="2"/>
  <c r="M76" i="2"/>
  <c r="I76" i="2"/>
  <c r="G76" i="2"/>
  <c r="O76" i="2"/>
  <c r="G184" i="2"/>
  <c r="O184" i="2"/>
  <c r="M184" i="2"/>
  <c r="I184" i="2"/>
  <c r="G90" i="2"/>
  <c r="O90" i="2"/>
  <c r="M90" i="2"/>
  <c r="I90" i="2"/>
  <c r="G45" i="2"/>
  <c r="O45" i="2"/>
  <c r="I188" i="2"/>
  <c r="M188" i="2"/>
  <c r="G188" i="2"/>
  <c r="O188" i="2"/>
  <c r="G104" i="2"/>
  <c r="O104" i="2"/>
  <c r="M104" i="2"/>
  <c r="I104" i="2"/>
  <c r="I48" i="2"/>
  <c r="G48" i="2"/>
  <c r="M48" i="2"/>
  <c r="O48" i="2"/>
  <c r="G153" i="2"/>
  <c r="O153" i="2"/>
  <c r="I95" i="2"/>
  <c r="O95" i="2"/>
  <c r="M95" i="2"/>
  <c r="G95" i="2"/>
  <c r="M42" i="2"/>
  <c r="G42" i="2"/>
  <c r="O42" i="2"/>
  <c r="I42" i="2"/>
  <c r="O99" i="2"/>
  <c r="G99" i="2"/>
  <c r="I99" i="2"/>
  <c r="M99" i="2"/>
  <c r="M211" i="2"/>
  <c r="G211" i="2"/>
  <c r="O211" i="2"/>
  <c r="I211" i="2"/>
  <c r="I106" i="2"/>
  <c r="M106" i="2"/>
  <c r="G106" i="2"/>
  <c r="O106" i="2"/>
  <c r="O169" i="2"/>
  <c r="I169" i="2"/>
  <c r="M169" i="2"/>
  <c r="G169" i="2"/>
  <c r="I87" i="2"/>
  <c r="M87" i="2"/>
  <c r="O87" i="2"/>
  <c r="G87" i="2"/>
  <c r="G195" i="2"/>
  <c r="O195" i="2"/>
  <c r="I195" i="2"/>
  <c r="M195" i="2"/>
  <c r="G172" i="2"/>
  <c r="M172" i="2"/>
  <c r="O172" i="2"/>
  <c r="I172" i="2"/>
  <c r="O71" i="2"/>
  <c r="I71" i="2"/>
  <c r="M71" i="2"/>
  <c r="G71" i="2"/>
  <c r="O177" i="2"/>
  <c r="G177" i="2"/>
  <c r="I177" i="2"/>
  <c r="M177" i="2"/>
  <c r="M38" i="2"/>
  <c r="G38" i="2"/>
  <c r="O38" i="2"/>
  <c r="I38" i="2"/>
  <c r="M145" i="2"/>
  <c r="O145" i="2"/>
  <c r="I145" i="2"/>
  <c r="G145" i="2"/>
  <c r="O156" i="2"/>
  <c r="G156" i="2"/>
  <c r="I156" i="2"/>
  <c r="M156" i="2"/>
  <c r="M109" i="2"/>
  <c r="I109" i="2"/>
  <c r="G109" i="2"/>
  <c r="O109" i="2"/>
  <c r="M161" i="2"/>
  <c r="G161" i="2"/>
  <c r="O161" i="2"/>
  <c r="I161" i="2"/>
  <c r="G186" i="2"/>
  <c r="O186" i="2"/>
  <c r="M186" i="2"/>
  <c r="I186" i="2"/>
  <c r="I163" i="2"/>
  <c r="O163" i="2"/>
  <c r="M163" i="2"/>
  <c r="G163" i="2"/>
  <c r="G103" i="2"/>
  <c r="O103" i="2"/>
  <c r="I103" i="2"/>
  <c r="M103" i="2"/>
  <c r="O128" i="2"/>
  <c r="G128" i="2"/>
  <c r="M128" i="2"/>
  <c r="I128" i="2"/>
  <c r="I56" i="2"/>
  <c r="O56" i="2"/>
  <c r="G56" i="2"/>
  <c r="M56" i="2"/>
  <c r="I129" i="2"/>
  <c r="M129" i="2"/>
  <c r="G129" i="2"/>
  <c r="O129" i="2"/>
  <c r="M205" i="2"/>
  <c r="O205" i="2"/>
  <c r="I205" i="2"/>
  <c r="G205" i="2"/>
  <c r="O65" i="2"/>
  <c r="G65" i="2"/>
  <c r="I65" i="2"/>
  <c r="M65" i="2"/>
  <c r="I190" i="2"/>
  <c r="O190" i="2"/>
  <c r="M190" i="2"/>
  <c r="G190" i="2"/>
  <c r="I113" i="2"/>
  <c r="O113" i="2"/>
  <c r="G113" i="2"/>
  <c r="M113" i="2"/>
  <c r="O107" i="2"/>
  <c r="I107" i="2"/>
  <c r="G107" i="2"/>
  <c r="M107" i="2"/>
  <c r="I197" i="3"/>
  <c r="K197" i="3" s="1"/>
  <c r="O192" i="3"/>
  <c r="O197" i="3"/>
  <c r="G112" i="3"/>
  <c r="P102" i="3"/>
  <c r="N102" i="3"/>
  <c r="M51" i="3"/>
  <c r="I50" i="3"/>
  <c r="K50" i="3" s="1"/>
  <c r="I174" i="3"/>
  <c r="K174" i="3" s="1"/>
  <c r="G159" i="3"/>
  <c r="I106" i="3"/>
  <c r="K106" i="3" s="1"/>
  <c r="G49" i="3"/>
  <c r="I139" i="3"/>
  <c r="K139" i="3" s="1"/>
  <c r="P74" i="3"/>
  <c r="O55" i="3"/>
  <c r="H139" i="3"/>
  <c r="G187" i="3"/>
  <c r="I104" i="3"/>
  <c r="K104" i="3" s="1"/>
  <c r="I44" i="3"/>
  <c r="K44" i="3" s="1"/>
  <c r="N74" i="3"/>
  <c r="M178" i="3"/>
  <c r="P128" i="3"/>
  <c r="G178" i="3"/>
  <c r="H128" i="3"/>
  <c r="M147" i="3"/>
  <c r="I178" i="3"/>
  <c r="K178" i="3" s="1"/>
  <c r="N128" i="3"/>
  <c r="O132" i="3"/>
  <c r="O104" i="3"/>
  <c r="O147" i="3"/>
  <c r="M59" i="3"/>
  <c r="J134" i="3"/>
  <c r="M43" i="3"/>
  <c r="M75" i="3"/>
  <c r="G132" i="3"/>
  <c r="O163" i="3"/>
  <c r="I147" i="3"/>
  <c r="K147" i="3" s="1"/>
  <c r="I119" i="3"/>
  <c r="K119" i="3" s="1"/>
  <c r="I132" i="3"/>
  <c r="K132" i="3" s="1"/>
  <c r="I152" i="3"/>
  <c r="K152" i="3" s="1"/>
  <c r="O198" i="3"/>
  <c r="M198" i="3"/>
  <c r="N148" i="3"/>
  <c r="N33" i="3"/>
  <c r="G148" i="3"/>
  <c r="M30" i="3"/>
  <c r="N35" i="3"/>
  <c r="I77" i="3"/>
  <c r="K77" i="3" s="1"/>
  <c r="G40" i="3"/>
  <c r="M40" i="3"/>
  <c r="I40" i="3"/>
  <c r="K40" i="3" s="1"/>
  <c r="J76" i="3"/>
  <c r="G77" i="3"/>
  <c r="O43" i="3"/>
  <c r="G30" i="3"/>
  <c r="G43" i="3"/>
  <c r="I121" i="3"/>
  <c r="K121" i="3" s="1"/>
  <c r="I30" i="3"/>
  <c r="K30" i="3" s="1"/>
  <c r="O31" i="3"/>
  <c r="M121" i="3"/>
  <c r="P35" i="3"/>
  <c r="O77" i="3"/>
  <c r="O169" i="3"/>
  <c r="O51" i="3"/>
  <c r="M96" i="3"/>
  <c r="O194" i="3"/>
  <c r="I192" i="3"/>
  <c r="K192" i="3" s="1"/>
  <c r="G51" i="3"/>
  <c r="I158" i="3"/>
  <c r="K158" i="3" s="1"/>
  <c r="M194" i="3"/>
  <c r="M192" i="3"/>
  <c r="H35" i="3"/>
  <c r="M108" i="3"/>
  <c r="O184" i="3"/>
  <c r="G184" i="3"/>
  <c r="M184" i="3"/>
  <c r="G106" i="3"/>
  <c r="O112" i="3"/>
  <c r="I92" i="3"/>
  <c r="K92" i="3" s="1"/>
  <c r="I159" i="3"/>
  <c r="K159" i="3" s="1"/>
  <c r="M170" i="3"/>
  <c r="G174" i="3"/>
  <c r="G158" i="3"/>
  <c r="O59" i="3"/>
  <c r="I59" i="3"/>
  <c r="K59" i="3" s="1"/>
  <c r="O125" i="3"/>
  <c r="G125" i="3"/>
  <c r="I125" i="3"/>
  <c r="K125" i="3" s="1"/>
  <c r="O50" i="3"/>
  <c r="M125" i="3"/>
  <c r="M50" i="3"/>
  <c r="I31" i="3"/>
  <c r="K31" i="3" s="1"/>
  <c r="G109" i="3"/>
  <c r="I109" i="3"/>
  <c r="K109" i="3" s="1"/>
  <c r="O174" i="3"/>
  <c r="M159" i="3"/>
  <c r="H208" i="3"/>
  <c r="M109" i="3"/>
  <c r="M112" i="3"/>
  <c r="M158" i="3"/>
  <c r="I201" i="3"/>
  <c r="K201" i="3" s="1"/>
  <c r="H99" i="3"/>
  <c r="O209" i="3"/>
  <c r="J99" i="3"/>
  <c r="G108" i="3"/>
  <c r="M173" i="3"/>
  <c r="H148" i="3"/>
  <c r="G35" i="3"/>
  <c r="P99" i="3"/>
  <c r="J148" i="3"/>
  <c r="O108" i="3"/>
  <c r="O165" i="3"/>
  <c r="G165" i="3"/>
  <c r="M163" i="3"/>
  <c r="G163" i="3"/>
  <c r="G123" i="3"/>
  <c r="O121" i="3"/>
  <c r="M98" i="3"/>
  <c r="G139" i="3"/>
  <c r="G170" i="3"/>
  <c r="M139" i="3"/>
  <c r="O170" i="3"/>
  <c r="P106" i="3"/>
  <c r="N176" i="3"/>
  <c r="G88" i="3"/>
  <c r="H106" i="3"/>
  <c r="N106" i="3"/>
  <c r="O138" i="3"/>
  <c r="N134" i="3"/>
  <c r="I173" i="3"/>
  <c r="K173" i="3" s="1"/>
  <c r="O172" i="3"/>
  <c r="O185" i="3"/>
  <c r="P173" i="3"/>
  <c r="H40" i="3"/>
  <c r="I54" i="3"/>
  <c r="K54" i="3" s="1"/>
  <c r="O54" i="3"/>
  <c r="M138" i="3"/>
  <c r="G128" i="3"/>
  <c r="H214" i="3"/>
  <c r="H134" i="3"/>
  <c r="G173" i="3"/>
  <c r="M54" i="3"/>
  <c r="G209" i="3"/>
  <c r="I185" i="3"/>
  <c r="K185" i="3" s="1"/>
  <c r="M31" i="3"/>
  <c r="O128" i="3"/>
  <c r="I138" i="3"/>
  <c r="K138" i="3" s="1"/>
  <c r="I128" i="3"/>
  <c r="K128" i="3" s="1"/>
  <c r="G185" i="3"/>
  <c r="G54" i="3"/>
  <c r="M209" i="3"/>
  <c r="P40" i="3"/>
  <c r="N40" i="3"/>
  <c r="J93" i="3"/>
  <c r="N208" i="3"/>
  <c r="I172" i="3"/>
  <c r="K172" i="3" s="1"/>
  <c r="M37" i="3"/>
  <c r="G73" i="3"/>
  <c r="H184" i="3"/>
  <c r="N101" i="3"/>
  <c r="H101" i="3"/>
  <c r="J101" i="3"/>
  <c r="P101" i="3"/>
  <c r="O49" i="3"/>
  <c r="I49" i="3"/>
  <c r="K49" i="3" s="1"/>
  <c r="O149" i="3"/>
  <c r="M149" i="3"/>
  <c r="G149" i="3"/>
  <c r="J49" i="3"/>
  <c r="N49" i="3"/>
  <c r="H49" i="3"/>
  <c r="P76" i="3"/>
  <c r="N76" i="3"/>
  <c r="P47" i="3"/>
  <c r="N47" i="3"/>
  <c r="H47" i="3"/>
  <c r="J47" i="3"/>
  <c r="P93" i="3"/>
  <c r="P208" i="3"/>
  <c r="G119" i="3"/>
  <c r="P176" i="3"/>
  <c r="H176" i="3"/>
  <c r="J114" i="3"/>
  <c r="H114" i="3"/>
  <c r="N114" i="3"/>
  <c r="I148" i="3"/>
  <c r="K148" i="3" s="1"/>
  <c r="O148" i="3"/>
  <c r="P206" i="3"/>
  <c r="N206" i="3"/>
  <c r="H206" i="3"/>
  <c r="H173" i="3"/>
  <c r="J173" i="3"/>
  <c r="N93" i="3"/>
  <c r="M172" i="3"/>
  <c r="J184" i="3"/>
  <c r="N184" i="3"/>
  <c r="M169" i="3"/>
  <c r="G169" i="3"/>
  <c r="G114" i="3"/>
  <c r="I114" i="3"/>
  <c r="K114" i="3" s="1"/>
  <c r="H72" i="3"/>
  <c r="J90" i="3"/>
  <c r="I75" i="3"/>
  <c r="K75" i="3" s="1"/>
  <c r="M119" i="3"/>
  <c r="I60" i="3"/>
  <c r="K60" i="3" s="1"/>
  <c r="O114" i="3"/>
  <c r="J62" i="3"/>
  <c r="J26" i="3"/>
  <c r="P62" i="3"/>
  <c r="H62" i="3"/>
  <c r="O34" i="3"/>
  <c r="I202" i="3"/>
  <c r="K202" i="3" s="1"/>
  <c r="I145" i="3"/>
  <c r="K145" i="3" s="1"/>
  <c r="P90" i="3"/>
  <c r="M123" i="3"/>
  <c r="O179" i="3"/>
  <c r="M81" i="3"/>
  <c r="G34" i="3"/>
  <c r="I176" i="3"/>
  <c r="K176" i="3" s="1"/>
  <c r="N72" i="3"/>
  <c r="I123" i="3"/>
  <c r="K123" i="3" s="1"/>
  <c r="G179" i="3"/>
  <c r="I96" i="3"/>
  <c r="K96" i="3" s="1"/>
  <c r="I81" i="3"/>
  <c r="K81" i="3" s="1"/>
  <c r="M176" i="3"/>
  <c r="G176" i="3"/>
  <c r="J72" i="3"/>
  <c r="H90" i="3"/>
  <c r="I179" i="3"/>
  <c r="K179" i="3" s="1"/>
  <c r="G96" i="3"/>
  <c r="G81" i="3"/>
  <c r="G75" i="3"/>
  <c r="M60" i="3"/>
  <c r="O60" i="3"/>
  <c r="P26" i="3"/>
  <c r="M34" i="3"/>
  <c r="I37" i="3"/>
  <c r="K37" i="3" s="1"/>
  <c r="O37" i="3"/>
  <c r="G142" i="3"/>
  <c r="M142" i="3"/>
  <c r="O142" i="3"/>
  <c r="I142" i="3"/>
  <c r="K142" i="3" s="1"/>
  <c r="O73" i="3"/>
  <c r="I73" i="3"/>
  <c r="K73" i="3" s="1"/>
  <c r="N26" i="3"/>
  <c r="O110" i="3"/>
  <c r="M110" i="3"/>
  <c r="I110" i="3"/>
  <c r="K110" i="3" s="1"/>
  <c r="G110" i="3"/>
  <c r="M38" i="3"/>
  <c r="I38" i="3"/>
  <c r="K38" i="3" s="1"/>
  <c r="G38" i="3"/>
  <c r="O38" i="3"/>
  <c r="I118" i="3"/>
  <c r="K118" i="3" s="1"/>
  <c r="M118" i="3"/>
  <c r="O118" i="3"/>
  <c r="G118" i="3"/>
  <c r="M193" i="3"/>
  <c r="G193" i="3"/>
  <c r="M177" i="3"/>
  <c r="O177" i="3"/>
  <c r="I177" i="3"/>
  <c r="K177" i="3" s="1"/>
  <c r="G177" i="3"/>
  <c r="P70" i="3"/>
  <c r="N70" i="3"/>
  <c r="H70" i="3"/>
  <c r="J70" i="3"/>
  <c r="M26" i="3"/>
  <c r="O26" i="3"/>
  <c r="I26" i="3"/>
  <c r="K26" i="3" s="1"/>
  <c r="G26" i="3"/>
  <c r="M47" i="3"/>
  <c r="I47" i="3"/>
  <c r="K47" i="3" s="1"/>
  <c r="O47" i="3"/>
  <c r="G47" i="3"/>
  <c r="M152" i="3"/>
  <c r="G152" i="3"/>
  <c r="M44" i="3"/>
  <c r="G44" i="3"/>
  <c r="O160" i="3"/>
  <c r="M160" i="3"/>
  <c r="I160" i="3"/>
  <c r="K160" i="3" s="1"/>
  <c r="G160" i="3"/>
  <c r="I181" i="3"/>
  <c r="K181" i="3" s="1"/>
  <c r="G181" i="3"/>
  <c r="M181" i="3"/>
  <c r="O181" i="3"/>
  <c r="O202" i="3"/>
  <c r="G202" i="3"/>
  <c r="I78" i="3"/>
  <c r="K78" i="3" s="1"/>
  <c r="O78" i="3"/>
  <c r="M78" i="3"/>
  <c r="G78" i="3"/>
  <c r="G145" i="3"/>
  <c r="M145" i="3"/>
  <c r="G98" i="3"/>
  <c r="I98" i="3"/>
  <c r="K98" i="3" s="1"/>
  <c r="G76" i="3"/>
  <c r="O76" i="3"/>
  <c r="M76" i="3"/>
  <c r="I76" i="3"/>
  <c r="K76" i="3" s="1"/>
  <c r="P33" i="3"/>
  <c r="H33" i="3"/>
  <c r="P95" i="3"/>
  <c r="J95" i="3"/>
  <c r="N95" i="3"/>
  <c r="H95" i="3"/>
  <c r="O35" i="3"/>
  <c r="I35" i="3"/>
  <c r="K35" i="3" s="1"/>
  <c r="J78" i="3"/>
  <c r="P78" i="3"/>
  <c r="H78" i="3"/>
  <c r="N78" i="3"/>
  <c r="H51" i="3"/>
  <c r="N51" i="3"/>
  <c r="P51" i="3"/>
  <c r="J51" i="3"/>
  <c r="G201" i="3"/>
  <c r="M201" i="3"/>
  <c r="G84" i="3"/>
  <c r="I84" i="3"/>
  <c r="K84" i="3" s="1"/>
  <c r="O84" i="3"/>
  <c r="M84" i="3"/>
  <c r="O144" i="3"/>
  <c r="I144" i="3"/>
  <c r="K144" i="3" s="1"/>
  <c r="G144" i="3"/>
  <c r="M144" i="3"/>
  <c r="O63" i="3"/>
  <c r="G63" i="3"/>
  <c r="M63" i="3"/>
  <c r="I63" i="3"/>
  <c r="K63" i="3" s="1"/>
  <c r="G131" i="3"/>
  <c r="O131" i="3"/>
  <c r="M131" i="3"/>
  <c r="I131" i="3"/>
  <c r="K131" i="3" s="1"/>
  <c r="I204" i="3"/>
  <c r="K204" i="3" s="1"/>
  <c r="M204" i="3"/>
  <c r="O204" i="3"/>
  <c r="G204" i="3"/>
  <c r="G100" i="3"/>
  <c r="I100" i="3"/>
  <c r="K100" i="3" s="1"/>
  <c r="M100" i="3"/>
  <c r="O100" i="3"/>
  <c r="P27" i="3"/>
  <c r="N27" i="3"/>
  <c r="J27" i="3"/>
  <c r="H27" i="3"/>
  <c r="M190" i="3"/>
  <c r="I190" i="3"/>
  <c r="K190" i="3" s="1"/>
  <c r="G190" i="3"/>
  <c r="O190" i="3"/>
  <c r="M48" i="3"/>
  <c r="I48" i="3"/>
  <c r="K48" i="3" s="1"/>
  <c r="O48" i="3"/>
  <c r="G48" i="3"/>
  <c r="G129" i="3"/>
  <c r="O129" i="3"/>
  <c r="I129" i="3"/>
  <c r="K129" i="3" s="1"/>
  <c r="M129" i="3"/>
  <c r="M36" i="3"/>
  <c r="O36" i="3"/>
  <c r="G36" i="3"/>
  <c r="I36" i="3"/>
  <c r="K36" i="3" s="1"/>
  <c r="P174" i="3"/>
  <c r="J174" i="3"/>
  <c r="N174" i="3"/>
  <c r="H174" i="3"/>
  <c r="N171" i="3"/>
  <c r="J171" i="3"/>
  <c r="P171" i="3"/>
  <c r="H171" i="3"/>
  <c r="M212" i="3"/>
  <c r="O212" i="3"/>
  <c r="I212" i="3"/>
  <c r="K212" i="3" s="1"/>
  <c r="G212" i="3"/>
  <c r="M141" i="3"/>
  <c r="O141" i="3"/>
  <c r="G141" i="3"/>
  <c r="I141" i="3"/>
  <c r="K141" i="3" s="1"/>
  <c r="G156" i="3"/>
  <c r="I156" i="3"/>
  <c r="K156" i="3" s="1"/>
  <c r="M156" i="3"/>
  <c r="O156" i="3"/>
  <c r="J150" i="3"/>
  <c r="H150" i="3"/>
  <c r="N150" i="3"/>
  <c r="P150" i="3"/>
  <c r="N147" i="3"/>
  <c r="J147" i="3"/>
  <c r="P147" i="3"/>
  <c r="H147" i="3"/>
  <c r="P58" i="3"/>
  <c r="J58" i="3"/>
  <c r="H58" i="3"/>
  <c r="N58" i="3"/>
  <c r="G92" i="3"/>
  <c r="M92" i="3"/>
  <c r="M101" i="3"/>
  <c r="G101" i="3"/>
  <c r="I101" i="3"/>
  <c r="K101" i="3" s="1"/>
  <c r="O101" i="3"/>
  <c r="I103" i="3"/>
  <c r="K103" i="3" s="1"/>
  <c r="M103" i="3"/>
  <c r="G103" i="3"/>
  <c r="O103" i="3"/>
  <c r="O91" i="3"/>
  <c r="G91" i="3"/>
  <c r="I91" i="3"/>
  <c r="K91" i="3" s="1"/>
  <c r="M91" i="3"/>
  <c r="M151" i="3"/>
  <c r="G151" i="3"/>
  <c r="I151" i="3"/>
  <c r="K151" i="3" s="1"/>
  <c r="O151" i="3"/>
  <c r="M140" i="3"/>
  <c r="O140" i="3"/>
  <c r="I140" i="3"/>
  <c r="K140" i="3" s="1"/>
  <c r="G140" i="3"/>
  <c r="G157" i="3"/>
  <c r="I157" i="3"/>
  <c r="K157" i="3" s="1"/>
  <c r="O157" i="3"/>
  <c r="M157" i="3"/>
  <c r="J211" i="3"/>
  <c r="P211" i="3"/>
  <c r="N211" i="3"/>
  <c r="H211" i="3"/>
  <c r="N181" i="3"/>
  <c r="P181" i="3"/>
  <c r="J181" i="3"/>
  <c r="H181" i="3"/>
  <c r="J96" i="3"/>
  <c r="P96" i="3"/>
  <c r="N96" i="3"/>
  <c r="H96" i="3"/>
  <c r="H89" i="3"/>
  <c r="P89" i="3"/>
  <c r="N89" i="3"/>
  <c r="J89" i="3"/>
  <c r="J168" i="3"/>
  <c r="H168" i="3"/>
  <c r="P168" i="3"/>
  <c r="N168" i="3"/>
  <c r="P68" i="3"/>
  <c r="N68" i="3"/>
  <c r="J68" i="3"/>
  <c r="H68" i="3"/>
  <c r="P194" i="3"/>
  <c r="N194" i="3"/>
  <c r="H194" i="3"/>
  <c r="J194" i="3"/>
  <c r="P187" i="3"/>
  <c r="H187" i="3"/>
  <c r="J187" i="3"/>
  <c r="N187" i="3"/>
  <c r="N183" i="3"/>
  <c r="P183" i="3"/>
  <c r="J183" i="3"/>
  <c r="H183" i="3"/>
  <c r="J113" i="3"/>
  <c r="N113" i="3"/>
  <c r="H113" i="3"/>
  <c r="P113" i="3"/>
  <c r="G195" i="3"/>
  <c r="O195" i="3"/>
  <c r="I195" i="3"/>
  <c r="K195" i="3" s="1"/>
  <c r="M195" i="3"/>
  <c r="O188" i="3"/>
  <c r="M188" i="3"/>
  <c r="G188" i="3"/>
  <c r="I188" i="3"/>
  <c r="K188" i="3" s="1"/>
  <c r="I199" i="3"/>
  <c r="K199" i="3" s="1"/>
  <c r="O199" i="3"/>
  <c r="M199" i="3"/>
  <c r="G199" i="3"/>
  <c r="J83" i="3"/>
  <c r="N83" i="3"/>
  <c r="P83" i="3"/>
  <c r="H83" i="3"/>
  <c r="J110" i="3"/>
  <c r="H110" i="3"/>
  <c r="P110" i="3"/>
  <c r="N110" i="3"/>
  <c r="P190" i="3"/>
  <c r="H190" i="3"/>
  <c r="J190" i="3"/>
  <c r="N190" i="3"/>
  <c r="G46" i="3"/>
  <c r="O46" i="3"/>
  <c r="M46" i="3"/>
  <c r="I46" i="3"/>
  <c r="K46" i="3" s="1"/>
  <c r="H111" i="3"/>
  <c r="N111" i="3"/>
  <c r="J111" i="3"/>
  <c r="P111" i="3"/>
  <c r="M135" i="3"/>
  <c r="I135" i="3"/>
  <c r="K135" i="3" s="1"/>
  <c r="O135" i="3"/>
  <c r="G135" i="3"/>
  <c r="O196" i="3"/>
  <c r="G196" i="3"/>
  <c r="I196" i="3"/>
  <c r="K196" i="3" s="1"/>
  <c r="M196" i="3"/>
  <c r="O203" i="3"/>
  <c r="G203" i="3"/>
  <c r="I203" i="3"/>
  <c r="K203" i="3" s="1"/>
  <c r="M203" i="3"/>
  <c r="O62" i="3"/>
  <c r="M62" i="3"/>
  <c r="G62" i="3"/>
  <c r="I62" i="3"/>
  <c r="K62" i="3" s="1"/>
  <c r="J107" i="3"/>
  <c r="H107" i="3"/>
  <c r="N107" i="3"/>
  <c r="P107" i="3"/>
  <c r="J94" i="3"/>
  <c r="H94" i="3"/>
  <c r="N94" i="3"/>
  <c r="P94" i="3"/>
  <c r="N87" i="3"/>
  <c r="H87" i="3"/>
  <c r="J87" i="3"/>
  <c r="P87" i="3"/>
  <c r="P73" i="3"/>
  <c r="J73" i="3"/>
  <c r="H73" i="3"/>
  <c r="N73" i="3"/>
  <c r="H185" i="3"/>
  <c r="J185" i="3"/>
  <c r="P185" i="3"/>
  <c r="N185" i="3"/>
  <c r="N177" i="3"/>
  <c r="J177" i="3"/>
  <c r="P177" i="3"/>
  <c r="H177" i="3"/>
  <c r="M88" i="3"/>
  <c r="O88" i="3"/>
  <c r="I115" i="3"/>
  <c r="K115" i="3" s="1"/>
  <c r="G115" i="3"/>
  <c r="O115" i="3"/>
  <c r="M115" i="3"/>
  <c r="G28" i="3"/>
  <c r="O28" i="3"/>
  <c r="I28" i="3"/>
  <c r="K28" i="3" s="1"/>
  <c r="M28" i="3"/>
  <c r="G56" i="3"/>
  <c r="O56" i="3"/>
  <c r="I56" i="3"/>
  <c r="K56" i="3" s="1"/>
  <c r="M56" i="3"/>
  <c r="N191" i="3"/>
  <c r="J191" i="3"/>
  <c r="H191" i="3"/>
  <c r="P191" i="3"/>
  <c r="N79" i="3"/>
  <c r="J79" i="3"/>
  <c r="P79" i="3"/>
  <c r="H79" i="3"/>
  <c r="J213" i="3"/>
  <c r="H213" i="3"/>
  <c r="N127" i="3"/>
  <c r="H127" i="3"/>
  <c r="P127" i="3"/>
  <c r="J127" i="3"/>
  <c r="N39" i="3"/>
  <c r="J39" i="3"/>
  <c r="P39" i="3"/>
  <c r="H39" i="3"/>
  <c r="N135" i="3"/>
  <c r="P135" i="3"/>
  <c r="H135" i="3"/>
  <c r="J135" i="3"/>
  <c r="M127" i="3"/>
  <c r="G127" i="3"/>
  <c r="I127" i="3"/>
  <c r="K127" i="3" s="1"/>
  <c r="O127" i="3"/>
  <c r="O99" i="3"/>
  <c r="M99" i="3"/>
  <c r="G99" i="3"/>
  <c r="I99" i="3"/>
  <c r="K99" i="3" s="1"/>
  <c r="O162" i="3"/>
  <c r="M162" i="3"/>
  <c r="I162" i="3"/>
  <c r="K162" i="3" s="1"/>
  <c r="G162" i="3"/>
  <c r="I57" i="3"/>
  <c r="K57" i="3" s="1"/>
  <c r="O57" i="3"/>
  <c r="G57" i="3"/>
  <c r="M57" i="3"/>
  <c r="I68" i="3"/>
  <c r="K68" i="3" s="1"/>
  <c r="M68" i="3"/>
  <c r="G68" i="3"/>
  <c r="O68" i="3"/>
  <c r="I166" i="3"/>
  <c r="K166" i="3" s="1"/>
  <c r="O166" i="3"/>
  <c r="G166" i="3"/>
  <c r="M166" i="3"/>
  <c r="O211" i="3"/>
  <c r="I211" i="3"/>
  <c r="K211" i="3" s="1"/>
  <c r="G211" i="3"/>
  <c r="M211" i="3"/>
  <c r="M130" i="3"/>
  <c r="I130" i="3"/>
  <c r="K130" i="3" s="1"/>
  <c r="O130" i="3"/>
  <c r="G130" i="3"/>
  <c r="O200" i="3"/>
  <c r="M200" i="3"/>
  <c r="I200" i="3"/>
  <c r="K200" i="3" s="1"/>
  <c r="G200" i="3"/>
  <c r="G191" i="3"/>
  <c r="M191" i="3"/>
  <c r="O191" i="3"/>
  <c r="I191" i="3"/>
  <c r="K191" i="3" s="1"/>
  <c r="G58" i="3"/>
  <c r="I58" i="3"/>
  <c r="K58" i="3" s="1"/>
  <c r="M58" i="3"/>
  <c r="O58" i="3"/>
  <c r="I80" i="3"/>
  <c r="K80" i="3" s="1"/>
  <c r="O80" i="3"/>
  <c r="M80" i="3"/>
  <c r="G80" i="3"/>
  <c r="I45" i="3"/>
  <c r="K45" i="3" s="1"/>
  <c r="O45" i="3"/>
  <c r="G45" i="3"/>
  <c r="M45" i="3"/>
  <c r="I213" i="3"/>
  <c r="K213" i="3" s="1"/>
  <c r="G213" i="3"/>
  <c r="I105" i="3"/>
  <c r="K105" i="3" s="1"/>
  <c r="O105" i="3"/>
  <c r="M105" i="3"/>
  <c r="G105" i="3"/>
  <c r="G70" i="3"/>
  <c r="O70" i="3"/>
  <c r="I70" i="3"/>
  <c r="K70" i="3" s="1"/>
  <c r="M70" i="3"/>
  <c r="G52" i="2"/>
  <c r="O52" i="2"/>
  <c r="I52" i="2"/>
  <c r="M52" i="2"/>
  <c r="O83" i="2"/>
  <c r="G83" i="2"/>
  <c r="M83" i="2"/>
  <c r="I83" i="2"/>
  <c r="M51" i="2"/>
  <c r="I51" i="2"/>
  <c r="G51" i="2"/>
  <c r="O51" i="2"/>
  <c r="G196" i="2"/>
  <c r="O196" i="2"/>
  <c r="M196" i="2"/>
  <c r="I196" i="2"/>
  <c r="O149" i="2"/>
  <c r="M149" i="2"/>
  <c r="I149" i="2"/>
  <c r="G149" i="2"/>
  <c r="O68" i="2"/>
  <c r="I68" i="2"/>
  <c r="G68" i="2"/>
  <c r="M68" i="2"/>
  <c r="I49" i="2"/>
  <c r="G49" i="2"/>
  <c r="M49" i="2"/>
  <c r="O49" i="2"/>
  <c r="M79" i="2"/>
  <c r="I79" i="2"/>
  <c r="G79" i="2"/>
  <c r="O79" i="2"/>
  <c r="G189" i="2"/>
  <c r="O189" i="2"/>
  <c r="I189" i="2"/>
  <c r="M189" i="2"/>
  <c r="G170" i="2"/>
  <c r="I170" i="2"/>
  <c r="O170" i="2"/>
  <c r="M170" i="2"/>
  <c r="G117" i="2"/>
  <c r="M117" i="2"/>
  <c r="O117" i="2"/>
  <c r="I117" i="2"/>
  <c r="N4043" i="1" l="1"/>
  <c r="O4042" i="1"/>
  <c r="N4063" i="1"/>
  <c r="O4062" i="1"/>
  <c r="N4009" i="1"/>
  <c r="O4008" i="1"/>
  <c r="N4021" i="1"/>
  <c r="O4020" i="1"/>
  <c r="N4064" i="1" l="1"/>
  <c r="O4063" i="1"/>
  <c r="N4022" i="1"/>
  <c r="O4021" i="1"/>
  <c r="O4009" i="1"/>
  <c r="N4010" i="1"/>
  <c r="N4044" i="1"/>
  <c r="O4043" i="1"/>
  <c r="N4065" i="1" l="1"/>
  <c r="O4064" i="1"/>
  <c r="N4045" i="1"/>
  <c r="O4044" i="1"/>
  <c r="N4023" i="1"/>
  <c r="O4022" i="1"/>
  <c r="N4011" i="1"/>
  <c r="O4010" i="1"/>
  <c r="N4012" i="1" l="1"/>
  <c r="O4011" i="1"/>
  <c r="N4046" i="1"/>
  <c r="O4045" i="1"/>
  <c r="N4024" i="1"/>
  <c r="O4023" i="1"/>
  <c r="N4066" i="1"/>
  <c r="O4065" i="1"/>
  <c r="N4067" i="1" l="1"/>
  <c r="O4066" i="1"/>
  <c r="N4047" i="1"/>
  <c r="O4046" i="1"/>
  <c r="N4025" i="1"/>
  <c r="O4024" i="1"/>
  <c r="N4013" i="1"/>
  <c r="O4012" i="1"/>
  <c r="O4013" i="1" l="1"/>
  <c r="N4014" i="1"/>
  <c r="O4014" i="1" s="1"/>
  <c r="N4048" i="1"/>
  <c r="O4047" i="1"/>
  <c r="N4026" i="1"/>
  <c r="O4025" i="1"/>
  <c r="N4068" i="1"/>
  <c r="O4068" i="1" s="1"/>
  <c r="O4067" i="1"/>
  <c r="N4049" i="1" l="1"/>
  <c r="O4048" i="1"/>
  <c r="N4027" i="1"/>
  <c r="O4026" i="1"/>
  <c r="N4028" i="1" l="1"/>
  <c r="O4027" i="1"/>
  <c r="N4050" i="1"/>
  <c r="O4049" i="1"/>
  <c r="N4051" i="1" l="1"/>
  <c r="O4050" i="1"/>
  <c r="N4029" i="1"/>
  <c r="O4028" i="1"/>
  <c r="N4052" i="1" l="1"/>
  <c r="O4051" i="1"/>
  <c r="N4030" i="1"/>
  <c r="O4029" i="1"/>
  <c r="N4031" i="1" l="1"/>
  <c r="O4030" i="1"/>
  <c r="N4053" i="1"/>
  <c r="O4052" i="1"/>
  <c r="N4054" i="1" l="1"/>
  <c r="O4054" i="1" s="1"/>
  <c r="O4053" i="1"/>
  <c r="N4032" i="1"/>
  <c r="O4031" i="1"/>
  <c r="N4033" i="1" l="1"/>
  <c r="O4032" i="1"/>
  <c r="N4034" i="1" l="1"/>
  <c r="O4034" i="1" s="1"/>
  <c r="O4033" i="1"/>
</calcChain>
</file>

<file path=xl/sharedStrings.xml><?xml version="1.0" encoding="utf-8"?>
<sst xmlns="http://schemas.openxmlformats.org/spreadsheetml/2006/main" count="58" uniqueCount="42">
  <si>
    <t>IPCA - inflação acumulada para os próximos 12 meses - variação % - Mediana - Período de 01/01/2000 a 31/12/2001</t>
  </si>
  <si>
    <t>Data</t>
  </si>
  <si>
    <t xml:space="preserve"> </t>
  </si>
  <si>
    <t>7827 - Taxa referencial de swaps DI pré-fixada (BM&amp;F) - Prazo de 360 dias (média do período) - % a.a.</t>
  </si>
  <si>
    <t>Mês</t>
  </si>
  <si>
    <t>Selic Real</t>
  </si>
  <si>
    <t>Focus Fim mês</t>
  </si>
  <si>
    <t>IPCA-FOCUS 12m previsão - média do mês</t>
  </si>
  <si>
    <r>
      <t xml:space="preserve">IPCA-FOCUS 12m previsão - </t>
    </r>
    <r>
      <rPr>
        <sz val="8"/>
        <color rgb="FFFF0000"/>
        <rFont val="Calibri"/>
        <family val="2"/>
        <scheme val="minor"/>
      </rPr>
      <t xml:space="preserve">Fim </t>
    </r>
    <r>
      <rPr>
        <sz val="8"/>
        <color theme="1"/>
        <rFont val="Calibri"/>
        <family val="2"/>
        <scheme val="minor"/>
      </rPr>
      <t>do mês</t>
    </r>
  </si>
  <si>
    <t>Selic Real - Fim mês</t>
  </si>
  <si>
    <t>7821 - Taxa referencial de swaps DI pré-fixada (BM&amp;F) - Prazo de 360 dias (fim de período) - % a.a.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</si>
  <si>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</si>
  <si>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</si>
  <si>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</si>
  <si>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</si>
  <si>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</si>
  <si>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</si>
  <si>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</si>
  <si>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</si>
  <si>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</si>
  <si>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</si>
  <si>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</si>
  <si>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</si>
  <si>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</si>
  <si>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</si>
  <si>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Focus Média do Mês</t>
  </si>
  <si>
    <r>
      <t xml:space="preserve">IPCA-FOCUS 12m previsão - </t>
    </r>
    <r>
      <rPr>
        <sz val="8"/>
        <color rgb="FFFF0000"/>
        <rFont val="Calibri"/>
        <family val="2"/>
        <scheme val="minor"/>
      </rPr>
      <t xml:space="preserve">Fim </t>
    </r>
    <r>
      <rPr>
        <sz val="8"/>
        <color theme="1"/>
        <rFont val="Calibri"/>
        <family val="2"/>
        <scheme val="minor"/>
      </rPr>
      <t xml:space="preserve">do mês - </t>
    </r>
    <r>
      <rPr>
        <sz val="8"/>
        <color rgb="FFFF0000"/>
        <rFont val="Calibri"/>
        <family val="2"/>
        <scheme val="minor"/>
      </rPr>
      <t>Suavizada</t>
    </r>
  </si>
  <si>
    <r>
      <t>IPCA-FOCUS 12m previsão - média do mês -</t>
    </r>
    <r>
      <rPr>
        <sz val="8"/>
        <color rgb="FFFF0000"/>
        <rFont val="Calibri"/>
        <family val="2"/>
        <scheme val="minor"/>
      </rPr>
      <t>Suavizada</t>
    </r>
  </si>
  <si>
    <r>
      <t xml:space="preserve">Selic Real - </t>
    </r>
    <r>
      <rPr>
        <sz val="8"/>
        <color theme="9"/>
        <rFont val="Calibri"/>
        <family val="2"/>
        <scheme val="minor"/>
      </rPr>
      <t>Subtração</t>
    </r>
  </si>
  <si>
    <r>
      <t xml:space="preserve">Selic Real - Fim mês - </t>
    </r>
    <r>
      <rPr>
        <sz val="8"/>
        <color theme="9"/>
        <rFont val="Calibri"/>
        <family val="2"/>
        <scheme val="minor"/>
      </rPr>
      <t>Subtração</t>
    </r>
  </si>
  <si>
    <t>Juros Real - ex ante</t>
  </si>
  <si>
    <t>Comentários</t>
  </si>
  <si>
    <t>O EMBI+ é um índice baseado nos bônus (títulos de dívida) emitidos pelos países emergentes. Mostra os retornos financeiros obtidos a cada dia por uma carteira selecionada de títulos desses países. A unidade de medida é o ponto-base. Dez pontos-base equivalem a um décimo de 1%.Os pontos mostram a diferença entre a taxa de retorno dos títulos de países emergentes e a oferecida por títulos emitidos pelo Tesouro americano. Essa diferença é o spread, ou o spread soberano. O EMBI+ foi criado para classificar somente países que apresentassem alto nível de risco segundo as agências de rating e que tivessem emitido títulos de valor mínimo de US$ 500 milhões, com prazo de ao menos 2,5 anos. Obs.: Metodologia descrita em &lt;a href="../doc/Metodologia Embi.doc"&gt;Metodologia EMBI&lt;/a&gt;.</t>
  </si>
  <si>
    <t>EMBI + Risco-Brasil - - - JP Morgan - JPM366_EMBI366</t>
  </si>
  <si>
    <t># dias mês</t>
  </si>
  <si>
    <t>Soma mês</t>
  </si>
  <si>
    <t xml:space="preserve">Média </t>
  </si>
  <si>
    <t>Média Mês</t>
  </si>
  <si>
    <t>Fim de mês</t>
  </si>
  <si>
    <t xml:space="preserve">Embi+ </t>
  </si>
  <si>
    <r>
      <t xml:space="preserve">IPCA - inflação acumulada para os próximos 12 meses - </t>
    </r>
    <r>
      <rPr>
        <b/>
        <sz val="10"/>
        <color rgb="FFFF0000"/>
        <rFont val="Arial"/>
        <family val="2"/>
      </rPr>
      <t>suavizada</t>
    </r>
    <r>
      <rPr>
        <b/>
        <sz val="10"/>
        <rFont val="Arial"/>
        <family val="2"/>
      </rPr>
      <t xml:space="preserve"> - variação % - Mediana - Período de 01/01/2001 a 28/09/2002</t>
    </r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</si>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</sst>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6]mmm\-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color theme="9"/>
      <name val="Calibri"/>
      <family val="2"/>
      <scheme val="minor"/>
    </font>
    <font>
      <b/>
      <sz val="10"/>
      <color rgb="FFFFFF00"/>
      <name val="Calibri"/>
      <family val="2"/>
      <scheme val="minor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/>
  </cellStyleXfs>
  <cellXfs count="36">
    <xf numFmtId="0" fontId="0" fillId="0" borderId="0" xfId="0"/>
    <xf numFmtId="0" fontId="2" fillId="0" borderId="0" xfId="0" applyFont="1"/>
    <xf numFmtId="14" fontId="2" fillId="0" borderId="0" xfId="0" applyNumberFormat="1" applyFont="1"/>
    <xf numFmtId="17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10" fontId="2" fillId="0" borderId="0" xfId="1" applyNumberFormat="1" applyFont="1"/>
    <xf numFmtId="2" fontId="2" fillId="0" borderId="0" xfId="1" applyNumberFormat="1" applyFont="1"/>
    <xf numFmtId="10" fontId="2" fillId="0" borderId="0" xfId="0" applyNumberFormat="1" applyFont="1"/>
    <xf numFmtId="0" fontId="4" fillId="0" borderId="0" xfId="2"/>
    <xf numFmtId="0" fontId="5" fillId="0" borderId="0" xfId="2" applyFon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0" fontId="4" fillId="0" borderId="0" xfId="2"/>
    <xf numFmtId="4" fontId="4" fillId="0" borderId="0" xfId="2" applyNumberFormat="1"/>
    <xf numFmtId="4" fontId="4" fillId="0" borderId="0" xfId="2" applyNumberFormat="1"/>
    <xf numFmtId="0" fontId="0" fillId="0" borderId="0" xfId="0" applyNumberFormat="1"/>
    <xf numFmtId="0" fontId="7" fillId="2" borderId="0" xfId="0" applyFont="1" applyFill="1" applyAlignment="1">
      <alignment horizontal="center" vertical="center" wrapText="1"/>
    </xf>
    <xf numFmtId="14" fontId="2" fillId="0" borderId="0" xfId="0" applyNumberFormat="1" applyFont="1" applyAlignment="1">
      <alignment horizontal="right"/>
    </xf>
    <xf numFmtId="0" fontId="2" fillId="0" borderId="0" xfId="0" applyNumberFormat="1" applyFont="1"/>
  </cellXfs>
  <cellStyles count="3">
    <cellStyle name="Normal" xfId="0" builtinId="0"/>
    <cellStyle name="Normal 2" xfId="2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Selic_real!$F$1</c:f>
              <c:strCache>
                <c:ptCount val="1"/>
                <c:pt idx="0">
                  <c:v>Selic Real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Selic_real!$A$2:$A$212</c:f>
              <c:numCache>
                <c:formatCode>mmm\-yy</c:formatCode>
                <c:ptCount val="211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  <c:pt idx="177">
                  <c:v>41943</c:v>
                </c:pt>
                <c:pt idx="178">
                  <c:v>41973</c:v>
                </c:pt>
                <c:pt idx="179">
                  <c:v>42004</c:v>
                </c:pt>
                <c:pt idx="180">
                  <c:v>42035</c:v>
                </c:pt>
                <c:pt idx="181">
                  <c:v>42063</c:v>
                </c:pt>
                <c:pt idx="182">
                  <c:v>42094</c:v>
                </c:pt>
                <c:pt idx="183">
                  <c:v>42124</c:v>
                </c:pt>
                <c:pt idx="184">
                  <c:v>42155</c:v>
                </c:pt>
                <c:pt idx="185">
                  <c:v>42185</c:v>
                </c:pt>
                <c:pt idx="186">
                  <c:v>42216</c:v>
                </c:pt>
                <c:pt idx="187">
                  <c:v>42247</c:v>
                </c:pt>
                <c:pt idx="188">
                  <c:v>42277</c:v>
                </c:pt>
                <c:pt idx="189">
                  <c:v>42308</c:v>
                </c:pt>
                <c:pt idx="190">
                  <c:v>42338</c:v>
                </c:pt>
                <c:pt idx="191">
                  <c:v>42369</c:v>
                </c:pt>
                <c:pt idx="192">
                  <c:v>42400</c:v>
                </c:pt>
                <c:pt idx="193">
                  <c:v>42429</c:v>
                </c:pt>
                <c:pt idx="194">
                  <c:v>42460</c:v>
                </c:pt>
                <c:pt idx="195">
                  <c:v>42490</c:v>
                </c:pt>
                <c:pt idx="196">
                  <c:v>42521</c:v>
                </c:pt>
                <c:pt idx="197">
                  <c:v>42551</c:v>
                </c:pt>
                <c:pt idx="198">
                  <c:v>42582</c:v>
                </c:pt>
                <c:pt idx="199">
                  <c:v>42613</c:v>
                </c:pt>
                <c:pt idx="200">
                  <c:v>42643</c:v>
                </c:pt>
                <c:pt idx="201">
                  <c:v>42674</c:v>
                </c:pt>
                <c:pt idx="202">
                  <c:v>42704</c:v>
                </c:pt>
                <c:pt idx="203">
                  <c:v>42735</c:v>
                </c:pt>
                <c:pt idx="204">
                  <c:v>42766</c:v>
                </c:pt>
                <c:pt idx="205">
                  <c:v>42794</c:v>
                </c:pt>
                <c:pt idx="206">
                  <c:v>42825</c:v>
                </c:pt>
                <c:pt idx="207">
                  <c:v>42855</c:v>
                </c:pt>
                <c:pt idx="208">
                  <c:v>42886</c:v>
                </c:pt>
                <c:pt idx="209">
                  <c:v>42916</c:v>
                </c:pt>
                <c:pt idx="210">
                  <c:v>42947</c:v>
                </c:pt>
              </c:numCache>
            </c:numRef>
          </c:cat>
          <c:val>
            <c:numRef>
              <c:f>Selic_real!$F$2:$F$212</c:f>
              <c:numCache>
                <c:formatCode>[$-416]mmm\-yy;@</c:formatCode>
                <c:ptCount val="211"/>
                <c:pt idx="22" formatCode="0.00">
                  <c:v>16.09470588235294</c:v>
                </c:pt>
                <c:pt idx="23" formatCode="0.00">
                  <c:v>16.065999999999999</c:v>
                </c:pt>
                <c:pt idx="24" formatCode="0.00">
                  <c:v>15.756818181818183</c:v>
                </c:pt>
                <c:pt idx="25" formatCode="0.00">
                  <c:v>15.218947368421052</c:v>
                </c:pt>
                <c:pt idx="26" formatCode="0.00">
                  <c:v>13.856499999999997</c:v>
                </c:pt>
                <c:pt idx="27" formatCode="0.00">
                  <c:v>13.958636363636362</c:v>
                </c:pt>
                <c:pt idx="28" formatCode="0.00">
                  <c:v>15.758571428571429</c:v>
                </c:pt>
                <c:pt idx="29" formatCode="0.00">
                  <c:v>21.274999999999999</c:v>
                </c:pt>
                <c:pt idx="30" formatCode="0.00">
                  <c:v>22.534347826086954</c:v>
                </c:pt>
                <c:pt idx="31" formatCode="0.00">
                  <c:v>21.188181818181818</c:v>
                </c:pt>
                <c:pt idx="32" formatCode="0.00">
                  <c:v>19.925714285714289</c:v>
                </c:pt>
                <c:pt idx="33" formatCode="0.00">
                  <c:v>22.493913043478258</c:v>
                </c:pt>
                <c:pt idx="34" formatCode="0.00">
                  <c:v>20.506</c:v>
                </c:pt>
                <c:pt idx="35" formatCode="0.00">
                  <c:v>17.637619047619047</c:v>
                </c:pt>
                <c:pt idx="36" formatCode="0.00">
                  <c:v>15.254545454545456</c:v>
                </c:pt>
                <c:pt idx="37" formatCode="0.00">
                  <c:v>18.247000000000007</c:v>
                </c:pt>
                <c:pt idx="38" formatCode="0.00">
                  <c:v>17.466842105263161</c:v>
                </c:pt>
                <c:pt idx="39" formatCode="0.00">
                  <c:v>16.004000000000001</c:v>
                </c:pt>
                <c:pt idx="40" formatCode="0.00">
                  <c:v>14.874761904761904</c:v>
                </c:pt>
                <c:pt idx="41" formatCode="0.00">
                  <c:v>14.6205</c:v>
                </c:pt>
                <c:pt idx="42" formatCode="0.00">
                  <c:v>14.124782608695652</c:v>
                </c:pt>
                <c:pt idx="43" formatCode="0.00">
                  <c:v>14.410952380952381</c:v>
                </c:pt>
                <c:pt idx="44" formatCode="0.00">
                  <c:v>11.96954545454545</c:v>
                </c:pt>
                <c:pt idx="45" formatCode="0.00">
                  <c:v>11.302727272727275</c:v>
                </c:pt>
                <c:pt idx="46" formatCode="0.00">
                  <c:v>11.035000000000002</c:v>
                </c:pt>
                <c:pt idx="47" formatCode="0.00">
                  <c:v>9.9124999999999979</c:v>
                </c:pt>
                <c:pt idx="48" formatCode="0.00">
                  <c:v>9.3685000000000009</c:v>
                </c:pt>
                <c:pt idx="49" formatCode="0.00">
                  <c:v>9.6983333333333341</c:v>
                </c:pt>
                <c:pt idx="50" formatCode="0.00">
                  <c:v>9.8134782608695659</c:v>
                </c:pt>
                <c:pt idx="51" formatCode="0.00">
                  <c:v>9.9320000000000004</c:v>
                </c:pt>
                <c:pt idx="52" formatCode="0.00">
                  <c:v>11.997619047619047</c:v>
                </c:pt>
                <c:pt idx="53" formatCode="0.00">
                  <c:v>11.71142857142857</c:v>
                </c:pt>
                <c:pt idx="54" formatCode="0.00">
                  <c:v>10.698181818181819</c:v>
                </c:pt>
                <c:pt idx="55" formatCode="0.00">
                  <c:v>11.500454545454545</c:v>
                </c:pt>
                <c:pt idx="56" formatCode="0.00">
                  <c:v>11.501428571428573</c:v>
                </c:pt>
                <c:pt idx="57" formatCode="0.00">
                  <c:v>11.3935</c:v>
                </c:pt>
                <c:pt idx="58" formatCode="0.00">
                  <c:v>11.766842105263157</c:v>
                </c:pt>
                <c:pt idx="59" formatCode="0.00">
                  <c:v>11.639523809523808</c:v>
                </c:pt>
                <c:pt idx="60" formatCode="0.00">
                  <c:v>12.474285714285713</c:v>
                </c:pt>
                <c:pt idx="61" formatCode="0.00">
                  <c:v>13.080555555555556</c:v>
                </c:pt>
                <c:pt idx="62" formatCode="0.00">
                  <c:v>13.213181818181818</c:v>
                </c:pt>
                <c:pt idx="63" formatCode="0.00">
                  <c:v>13.603999999999999</c:v>
                </c:pt>
                <c:pt idx="64" formatCode="0.00">
                  <c:v>13.341904761904765</c:v>
                </c:pt>
                <c:pt idx="65" formatCode="0.00">
                  <c:v>13.279090909090911</c:v>
                </c:pt>
                <c:pt idx="66" formatCode="0.00">
                  <c:v>13.246666666666666</c:v>
                </c:pt>
                <c:pt idx="67" formatCode="0.00">
                  <c:v>13.396521739130433</c:v>
                </c:pt>
                <c:pt idx="68" formatCode="0.00">
                  <c:v>13.246666666666666</c:v>
                </c:pt>
                <c:pt idx="69" formatCode="0.00">
                  <c:v>13.051499999999999</c:v>
                </c:pt>
                <c:pt idx="70" formatCode="0.00">
                  <c:v>12.475</c:v>
                </c:pt>
                <c:pt idx="71" formatCode="0.00">
                  <c:v>11.965454545454548</c:v>
                </c:pt>
                <c:pt idx="72" formatCode="0.00">
                  <c:v>11.487272727272728</c:v>
                </c:pt>
                <c:pt idx="73" formatCode="0.00">
                  <c:v>10.989444444444445</c:v>
                </c:pt>
                <c:pt idx="74" formatCode="0.00">
                  <c:v>10.58217391304348</c:v>
                </c:pt>
                <c:pt idx="75" formatCode="0.00">
                  <c:v>10.49111111111111</c:v>
                </c:pt>
                <c:pt idx="76" formatCode="0.00">
                  <c:v>10.867272727272727</c:v>
                </c:pt>
                <c:pt idx="77" formatCode="0.00">
                  <c:v>11.036666666666665</c:v>
                </c:pt>
                <c:pt idx="78" formatCode="0.00">
                  <c:v>10.305714285714288</c:v>
                </c:pt>
                <c:pt idx="79" formatCode="0.00">
                  <c:v>9.9195652173913054</c:v>
                </c:pt>
                <c:pt idx="80" formatCode="0.00">
                  <c:v>9.4894999999999996</c:v>
                </c:pt>
                <c:pt idx="81" formatCode="0.00">
                  <c:v>9.2509523809523806</c:v>
                </c:pt>
                <c:pt idx="82" formatCode="0.00">
                  <c:v>8.8294999999999977</c:v>
                </c:pt>
                <c:pt idx="83" formatCode="0.00">
                  <c:v>8.3904999999999994</c:v>
                </c:pt>
                <c:pt idx="84" formatCode="0.00">
                  <c:v>8.327272727272728</c:v>
                </c:pt>
                <c:pt idx="85" formatCode="0.00">
                  <c:v>8.2055555555555557</c:v>
                </c:pt>
                <c:pt idx="86" formatCode="0.00">
                  <c:v>8.1940909090909102</c:v>
                </c:pt>
                <c:pt idx="87" formatCode="0.00">
                  <c:v>7.9619999999999997</c:v>
                </c:pt>
                <c:pt idx="88" formatCode="0.00">
                  <c:v>7.6349999999999998</c:v>
                </c:pt>
                <c:pt idx="89" formatCode="0.00">
                  <c:v>7.4335000000000004</c:v>
                </c:pt>
                <c:pt idx="90" formatCode="0.00">
                  <c:v>7.2827272727272732</c:v>
                </c:pt>
                <c:pt idx="91" formatCode="0.00">
                  <c:v>7.6256521739130427</c:v>
                </c:pt>
                <c:pt idx="92" formatCode="0.00">
                  <c:v>7.4842105263157892</c:v>
                </c:pt>
                <c:pt idx="93" formatCode="0.00">
                  <c:v>7.4368181818181824</c:v>
                </c:pt>
                <c:pt idx="94" formatCode="0.00">
                  <c:v>7.5849999999999991</c:v>
                </c:pt>
                <c:pt idx="95" formatCode="0.00">
                  <c:v>7.6255000000000006</c:v>
                </c:pt>
                <c:pt idx="96" formatCode="0.00">
                  <c:v>7.5986363636363619</c:v>
                </c:pt>
                <c:pt idx="97" formatCode="0.00">
                  <c:v>7.5931578947368426</c:v>
                </c:pt>
                <c:pt idx="98" formatCode="0.00">
                  <c:v>8.0280000000000005</c:v>
                </c:pt>
                <c:pt idx="99" formatCode="0.00">
                  <c:v>8.4676190476190492</c:v>
                </c:pt>
                <c:pt idx="100" formatCode="0.00">
                  <c:v>8.9989999999999988</c:v>
                </c:pt>
                <c:pt idx="101" formatCode="0.00">
                  <c:v>8.9776190476190489</c:v>
                </c:pt>
                <c:pt idx="102" formatCode="0.00">
                  <c:v>9.0513043478260879</c:v>
                </c:pt>
                <c:pt idx="103" formatCode="0.00">
                  <c:v>9.2495238095238115</c:v>
                </c:pt>
                <c:pt idx="104" formatCode="0.00">
                  <c:v>9.5018181818181837</c:v>
                </c:pt>
                <c:pt idx="105" formatCode="0.00">
                  <c:v>9.727391304347826</c:v>
                </c:pt>
                <c:pt idx="106" formatCode="0.00">
                  <c:v>9.5004999999999988</c:v>
                </c:pt>
                <c:pt idx="107" formatCode="0.00">
                  <c:v>7.7536363636363648</c:v>
                </c:pt>
                <c:pt idx="108" formatCode="0.00">
                  <c:v>6.7347619047619052</c:v>
                </c:pt>
                <c:pt idx="109" formatCode="0.00">
                  <c:v>6.3627777777777785</c:v>
                </c:pt>
                <c:pt idx="110" formatCode="0.00">
                  <c:v>5.7222727272727276</c:v>
                </c:pt>
                <c:pt idx="111" formatCode="0.00">
                  <c:v>5.7144999999999992</c:v>
                </c:pt>
                <c:pt idx="112" formatCode="0.00">
                  <c:v>5.3805000000000014</c:v>
                </c:pt>
                <c:pt idx="113" formatCode="0.00">
                  <c:v>5.2323809523809537</c:v>
                </c:pt>
                <c:pt idx="114" formatCode="0.00">
                  <c:v>4.994782608695651</c:v>
                </c:pt>
                <c:pt idx="115" formatCode="0.00">
                  <c:v>5.12</c:v>
                </c:pt>
                <c:pt idx="116" formatCode="0.00">
                  <c:v>5.2452380952380935</c:v>
                </c:pt>
                <c:pt idx="117" formatCode="0.00">
                  <c:v>5.6195238095238098</c:v>
                </c:pt>
                <c:pt idx="118" formatCode="0.00">
                  <c:v>5.6194999999999986</c:v>
                </c:pt>
                <c:pt idx="119" formatCode="0.00">
                  <c:v>5.9040909090909084</c:v>
                </c:pt>
                <c:pt idx="120" formatCode="0.00">
                  <c:v>5.8964999999999996</c:v>
                </c:pt>
                <c:pt idx="121" formatCode="0.00">
                  <c:v>5.93611111111111</c:v>
                </c:pt>
                <c:pt idx="122" formatCode="0.00">
                  <c:v>6.1460869565217386</c:v>
                </c:pt>
                <c:pt idx="123" formatCode="0.00">
                  <c:v>6.3994999999999997</c:v>
                </c:pt>
                <c:pt idx="124" formatCode="0.00">
                  <c:v>6.8014285714285716</c:v>
                </c:pt>
                <c:pt idx="125" formatCode="0.00">
                  <c:v>6.9666666666666668</c:v>
                </c:pt>
                <c:pt idx="126" formatCode="0.00">
                  <c:v>6.6831818181818186</c:v>
                </c:pt>
                <c:pt idx="127" formatCode="0.00">
                  <c:v>6.2649999999999997</c:v>
                </c:pt>
                <c:pt idx="128" formatCode="0.00">
                  <c:v>6.0952380952380958</c:v>
                </c:pt>
                <c:pt idx="129" formatCode="0.00">
                  <c:v>5.9060000000000006</c:v>
                </c:pt>
                <c:pt idx="130" formatCode="0.00">
                  <c:v>6.1794999999999982</c:v>
                </c:pt>
                <c:pt idx="131" formatCode="0.00">
                  <c:v>6.4669565217391307</c:v>
                </c:pt>
                <c:pt idx="132" formatCode="0.00">
                  <c:v>6.8209523809523809</c:v>
                </c:pt>
                <c:pt idx="133" formatCode="0.00">
                  <c:v>6.9220000000000006</c:v>
                </c:pt>
                <c:pt idx="134" formatCode="0.00">
                  <c:v>7.0223809523809537</c:v>
                </c:pt>
                <c:pt idx="135" formatCode="0.00">
                  <c:v>6.8968421052631577</c:v>
                </c:pt>
                <c:pt idx="136" formatCode="0.00">
                  <c:v>7.1759090909090917</c:v>
                </c:pt>
                <c:pt idx="137" formatCode="0.00">
                  <c:v>7.4752380952380948</c:v>
                </c:pt>
                <c:pt idx="138" formatCode="0.00">
                  <c:v>7.3614285714285721</c:v>
                </c:pt>
                <c:pt idx="139" formatCode="0.00">
                  <c:v>6.4617391304347809</c:v>
                </c:pt>
                <c:pt idx="140" formatCode="0.00">
                  <c:v>4.9319047619047618</c:v>
                </c:pt>
                <c:pt idx="141" formatCode="0.00">
                  <c:v>4.7414999999999994</c:v>
                </c:pt>
                <c:pt idx="142" formatCode="0.00">
                  <c:v>4.3695000000000013</c:v>
                </c:pt>
                <c:pt idx="143" formatCode="0.00">
                  <c:v>4.5140909090909096</c:v>
                </c:pt>
                <c:pt idx="144" formatCode="0.00">
                  <c:v>4.627272727272727</c:v>
                </c:pt>
                <c:pt idx="145" formatCode="0.00">
                  <c:v>4.0768421052631592</c:v>
                </c:pt>
                <c:pt idx="146" formatCode="0.00">
                  <c:v>3.593636363636362</c:v>
                </c:pt>
                <c:pt idx="147" formatCode="0.00">
                  <c:v>3.1399999999999979</c:v>
                </c:pt>
                <c:pt idx="148" formatCode="0.00">
                  <c:v>2.425909090909089</c:v>
                </c:pt>
                <c:pt idx="149" formatCode="0.00">
                  <c:v>2.2594999999999992</c:v>
                </c:pt>
                <c:pt idx="150" formatCode="0.00">
                  <c:v>1.9254545454545431</c:v>
                </c:pt>
                <c:pt idx="151" formatCode="0.00">
                  <c:v>1.8160869565217359</c:v>
                </c:pt>
                <c:pt idx="152" formatCode="0.00">
                  <c:v>1.8547368421052637</c:v>
                </c:pt>
                <c:pt idx="153" formatCode="0.00">
                  <c:v>1.7813636363636371</c:v>
                </c:pt>
                <c:pt idx="154" formatCode="0.00">
                  <c:v>1.9050000000000002</c:v>
                </c:pt>
                <c:pt idx="155" formatCode="0.00">
                  <c:v>1.5744999999999996</c:v>
                </c:pt>
                <c:pt idx="156" formatCode="0.00">
                  <c:v>1.5263636363636364</c:v>
                </c:pt>
                <c:pt idx="157" formatCode="0.00">
                  <c:v>2.1327777777777781</c:v>
                </c:pt>
                <c:pt idx="158" formatCode="0.00">
                  <c:v>2.4709999999999992</c:v>
                </c:pt>
                <c:pt idx="159" formatCode="0.00">
                  <c:v>2.5986363636363645</c:v>
                </c:pt>
                <c:pt idx="160" formatCode="0.00">
                  <c:v>2.6014285714285705</c:v>
                </c:pt>
                <c:pt idx="161" formatCode="0.00">
                  <c:v>3.5755000000000008</c:v>
                </c:pt>
                <c:pt idx="162" formatCode="0.00">
                  <c:v>3.5317391304347812</c:v>
                </c:pt>
                <c:pt idx="163" formatCode="0.00">
                  <c:v>3.838636363636363</c:v>
                </c:pt>
                <c:pt idx="164" formatCode="0.00">
                  <c:v>3.8800000000000017</c:v>
                </c:pt>
                <c:pt idx="165" formatCode="0.00">
                  <c:v>4.031739130434782</c:v>
                </c:pt>
                <c:pt idx="166" formatCode="0.00">
                  <c:v>4.5304999999999982</c:v>
                </c:pt>
                <c:pt idx="167" formatCode="0.00">
                  <c:v>4.4442857142857148</c:v>
                </c:pt>
                <c:pt idx="168" formatCode="0.00">
                  <c:v>4.9259090909090899</c:v>
                </c:pt>
                <c:pt idx="169" formatCode="0.00">
                  <c:v>5.3004999999999995</c:v>
                </c:pt>
                <c:pt idx="170" formatCode="0.00">
                  <c:v>5.1194736842105275</c:v>
                </c:pt>
                <c:pt idx="171" formatCode="0.00">
                  <c:v>5.1244999999999994</c:v>
                </c:pt>
                <c:pt idx="172" formatCode="0.00">
                  <c:v>5.2561904761904756</c:v>
                </c:pt>
                <c:pt idx="173" formatCode="0.00">
                  <c:v>5.0130000000000035</c:v>
                </c:pt>
                <c:pt idx="174" formatCode="0.00">
                  <c:v>4.9843478260869603</c:v>
                </c:pt>
                <c:pt idx="175" formatCode="0.00">
                  <c:v>5.0461904761904766</c:v>
                </c:pt>
                <c:pt idx="176" formatCode="0.00">
                  <c:v>5.1277272727272738</c:v>
                </c:pt>
                <c:pt idx="177" formatCode="0.00">
                  <c:v>5.4604347826086972</c:v>
                </c:pt>
                <c:pt idx="178" formatCode="0.00">
                  <c:v>5.8695000000000004</c:v>
                </c:pt>
                <c:pt idx="179" formatCode="0.00">
                  <c:v>6.03318181818182</c:v>
                </c:pt>
                <c:pt idx="180" formatCode="0.00">
                  <c:v>5.9085714285714293</c:v>
                </c:pt>
                <c:pt idx="181" formatCode="0.00">
                  <c:v>6.2638888888888875</c:v>
                </c:pt>
                <c:pt idx="182" formatCode="0.00">
                  <c:v>6.7704545454545446</c:v>
                </c:pt>
                <c:pt idx="183" formatCode="0.00">
                  <c:v>7.1290000000000031</c:v>
                </c:pt>
                <c:pt idx="184" formatCode="0.00">
                  <c:v>7.6790000000000003</c:v>
                </c:pt>
                <c:pt idx="185" formatCode="0.00">
                  <c:v>7.9642857142857135</c:v>
                </c:pt>
                <c:pt idx="186" formatCode="0.00">
                  <c:v>7.9999999999999991</c:v>
                </c:pt>
                <c:pt idx="187" formatCode="0.00">
                  <c:v>8.5057142857142871</c:v>
                </c:pt>
                <c:pt idx="188" formatCode="0.00">
                  <c:v>9.3957142857142877</c:v>
                </c:pt>
                <c:pt idx="189" formatCode="0.00">
                  <c:v>8.9095238095238098</c:v>
                </c:pt>
                <c:pt idx="190" formatCode="0.00">
                  <c:v>8.3859999999999992</c:v>
                </c:pt>
                <c:pt idx="191" formatCode="0.00">
                  <c:v>8.6690909090909081</c:v>
                </c:pt>
                <c:pt idx="192" formatCode="0.00">
                  <c:v>8.1519999999999975</c:v>
                </c:pt>
                <c:pt idx="193" formatCode="0.00">
                  <c:v>7.3889473684210554</c:v>
                </c:pt>
                <c:pt idx="194" formatCode="0.00">
                  <c:v>7.0681818181818192</c:v>
                </c:pt>
                <c:pt idx="195" formatCode="0.00">
                  <c:v>7.0719999999999992</c:v>
                </c:pt>
                <c:pt idx="196" formatCode="0.00">
                  <c:v>7.0880952380952387</c:v>
                </c:pt>
                <c:pt idx="197" formatCode="0.00">
                  <c:v>7.1104545454545471</c:v>
                </c:pt>
                <c:pt idx="198" formatCode="0.00">
                  <c:v>7.4238095238095241</c:v>
                </c:pt>
                <c:pt idx="199" formatCode="0.00">
                  <c:v>7.6626086956521728</c:v>
                </c:pt>
                <c:pt idx="200" formatCode="0.00">
                  <c:v>7.5533333333333328</c:v>
                </c:pt>
                <c:pt idx="201" formatCode="0.00">
                  <c:v>7.3935000000000004</c:v>
                </c:pt>
                <c:pt idx="202" formatCode="0.00">
                  <c:v>7.5004999999999988</c:v>
                </c:pt>
                <c:pt idx="203" formatCode="0.00">
                  <c:v>7.0631818181818176</c:v>
                </c:pt>
                <c:pt idx="204" formatCode="0.00">
                  <c:v>6.3872727272727268</c:v>
                </c:pt>
                <c:pt idx="205" formatCode="0.00">
                  <c:v>5.9005555555555551</c:v>
                </c:pt>
                <c:pt idx="206" formatCode="0.00">
                  <c:v>5.3434782608695652</c:v>
                </c:pt>
                <c:pt idx="207" formatCode="0.00">
                  <c:v>4.9155555555555548</c:v>
                </c:pt>
                <c:pt idx="208" formatCode="0.00">
                  <c:v>4.5845454545454549</c:v>
                </c:pt>
                <c:pt idx="209" formatCode="0.00">
                  <c:v>4.6147619047619051</c:v>
                </c:pt>
                <c:pt idx="210" formatCode="0.00">
                  <c:v>4.0195238095238102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120224"/>
        <c:axId val="269120784"/>
      </c:lineChart>
      <c:dateAx>
        <c:axId val="269120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9120784"/>
        <c:crosses val="autoZero"/>
        <c:auto val="1"/>
        <c:lblOffset val="100"/>
        <c:baseTimeUnit val="months"/>
      </c:dateAx>
      <c:valAx>
        <c:axId val="2691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912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Selic_real_suavizada!$I$1</c:f>
              <c:strCache>
                <c:ptCount val="1"/>
                <c:pt idx="0">
                  <c:v>Juros Real - ex ante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Selic_real_suavizada!$A$2:$A$215</c:f>
              <c:numCache>
                <c:formatCode>mmm\-yy</c:formatCode>
                <c:ptCount val="214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  <c:pt idx="177">
                  <c:v>41943</c:v>
                </c:pt>
                <c:pt idx="178">
                  <c:v>41973</c:v>
                </c:pt>
                <c:pt idx="179">
                  <c:v>42004</c:v>
                </c:pt>
                <c:pt idx="180">
                  <c:v>42035</c:v>
                </c:pt>
                <c:pt idx="181">
                  <c:v>42063</c:v>
                </c:pt>
                <c:pt idx="182">
                  <c:v>42094</c:v>
                </c:pt>
                <c:pt idx="183">
                  <c:v>42124</c:v>
                </c:pt>
                <c:pt idx="184">
                  <c:v>42155</c:v>
                </c:pt>
                <c:pt idx="185">
                  <c:v>42185</c:v>
                </c:pt>
                <c:pt idx="186">
                  <c:v>42216</c:v>
                </c:pt>
                <c:pt idx="187">
                  <c:v>42247</c:v>
                </c:pt>
                <c:pt idx="188">
                  <c:v>42277</c:v>
                </c:pt>
                <c:pt idx="189">
                  <c:v>42308</c:v>
                </c:pt>
                <c:pt idx="190">
                  <c:v>42338</c:v>
                </c:pt>
                <c:pt idx="191">
                  <c:v>42369</c:v>
                </c:pt>
                <c:pt idx="192">
                  <c:v>42400</c:v>
                </c:pt>
                <c:pt idx="193">
                  <c:v>42429</c:v>
                </c:pt>
                <c:pt idx="194">
                  <c:v>42460</c:v>
                </c:pt>
                <c:pt idx="195">
                  <c:v>42490</c:v>
                </c:pt>
                <c:pt idx="196">
                  <c:v>42521</c:v>
                </c:pt>
                <c:pt idx="197">
                  <c:v>42551</c:v>
                </c:pt>
                <c:pt idx="198">
                  <c:v>42582</c:v>
                </c:pt>
                <c:pt idx="199">
                  <c:v>42613</c:v>
                </c:pt>
                <c:pt idx="200">
                  <c:v>42643</c:v>
                </c:pt>
                <c:pt idx="201">
                  <c:v>42674</c:v>
                </c:pt>
                <c:pt idx="202">
                  <c:v>42704</c:v>
                </c:pt>
                <c:pt idx="203">
                  <c:v>42735</c:v>
                </c:pt>
                <c:pt idx="204">
                  <c:v>42766</c:v>
                </c:pt>
                <c:pt idx="205">
                  <c:v>42794</c:v>
                </c:pt>
                <c:pt idx="206">
                  <c:v>42825</c:v>
                </c:pt>
                <c:pt idx="207">
                  <c:v>42855</c:v>
                </c:pt>
                <c:pt idx="208">
                  <c:v>42886</c:v>
                </c:pt>
                <c:pt idx="209">
                  <c:v>42916</c:v>
                </c:pt>
                <c:pt idx="210">
                  <c:v>42947</c:v>
                </c:pt>
                <c:pt idx="211">
                  <c:v>42978</c:v>
                </c:pt>
                <c:pt idx="212">
                  <c:v>43008</c:v>
                </c:pt>
                <c:pt idx="213">
                  <c:v>43039</c:v>
                </c:pt>
              </c:numCache>
            </c:numRef>
          </c:cat>
          <c:val>
            <c:numRef>
              <c:f>Selic_real_suavizada!$I$2:$I$215</c:f>
              <c:numCache>
                <c:formatCode>General</c:formatCode>
                <c:ptCount val="214"/>
                <c:pt idx="22" formatCode="0.00%">
                  <c:v>0.15253434127196486</c:v>
                </c:pt>
                <c:pt idx="23" formatCode="0.00%">
                  <c:v>0.15269695746146361</c:v>
                </c:pt>
                <c:pt idx="24" formatCode="0.00%">
                  <c:v>0.15034676712352546</c:v>
                </c:pt>
                <c:pt idx="25" formatCode="0.00%">
                  <c:v>0.14587702753677867</c:v>
                </c:pt>
                <c:pt idx="26" formatCode="0.00%">
                  <c:v>0.1330051613088048</c:v>
                </c:pt>
                <c:pt idx="27" formatCode="0.00%">
                  <c:v>0.13474568183987023</c:v>
                </c:pt>
                <c:pt idx="28" formatCode="0.00%">
                  <c:v>0.15229595443206545</c:v>
                </c:pt>
                <c:pt idx="29" formatCode="0.00%">
                  <c:v>0.2039169679411974</c:v>
                </c:pt>
                <c:pt idx="30" formatCode="0.00%">
                  <c:v>0.2166643826229957</c:v>
                </c:pt>
                <c:pt idx="31" formatCode="0.00%">
                  <c:v>0.20322844635349258</c:v>
                </c:pt>
                <c:pt idx="32" formatCode="0.00%">
                  <c:v>0.18949107106592122</c:v>
                </c:pt>
                <c:pt idx="33" formatCode="0.00%">
                  <c:v>0.21063941278500597</c:v>
                </c:pt>
                <c:pt idx="34" formatCode="0.00%">
                  <c:v>0.18987904377916753</c:v>
                </c:pt>
                <c:pt idx="35" formatCode="0.00%">
                  <c:v>0.16424166013561869</c:v>
                </c:pt>
                <c:pt idx="36" formatCode="0.00%">
                  <c:v>0.14404996793261371</c:v>
                </c:pt>
                <c:pt idx="37" formatCode="0.00%">
                  <c:v>0.17156175046386379</c:v>
                </c:pt>
                <c:pt idx="38" formatCode="0.00%">
                  <c:v>0.16373427016442532</c:v>
                </c:pt>
                <c:pt idx="39" formatCode="0.00%">
                  <c:v>0.14902657141152886</c:v>
                </c:pt>
                <c:pt idx="40" formatCode="0.00%">
                  <c:v>0.13857702608213818</c:v>
                </c:pt>
                <c:pt idx="41" formatCode="0.00%">
                  <c:v>0.13504206867426838</c:v>
                </c:pt>
                <c:pt idx="42" formatCode="0.00%">
                  <c:v>0.13028635524957544</c:v>
                </c:pt>
                <c:pt idx="43" formatCode="0.00%">
                  <c:v>0.13397013643864275</c:v>
                </c:pt>
                <c:pt idx="44" formatCode="0.00%">
                  <c:v>0.11293630986974801</c:v>
                </c:pt>
                <c:pt idx="45" formatCode="0.00%">
                  <c:v>0.1072539680501885</c:v>
                </c:pt>
                <c:pt idx="46" formatCode="0.00%">
                  <c:v>0.10380023866461019</c:v>
                </c:pt>
                <c:pt idx="47" formatCode="0.00%">
                  <c:v>9.3243945045087484E-2</c:v>
                </c:pt>
                <c:pt idx="48" formatCode="0.00%">
                  <c:v>8.9199129396101196E-2</c:v>
                </c:pt>
                <c:pt idx="49" formatCode="0.00%">
                  <c:v>9.3645484949832714E-2</c:v>
                </c:pt>
                <c:pt idx="50" formatCode="0.00%">
                  <c:v>9.419013721454883E-2</c:v>
                </c:pt>
                <c:pt idx="51" formatCode="0.00%">
                  <c:v>9.4594786696171829E-2</c:v>
                </c:pt>
                <c:pt idx="52" formatCode="0.00%">
                  <c:v>0.11393888052774348</c:v>
                </c:pt>
                <c:pt idx="53" formatCode="0.00%">
                  <c:v>0.11129476336556721</c:v>
                </c:pt>
                <c:pt idx="54" formatCode="0.00%">
                  <c:v>0.10213778755682656</c:v>
                </c:pt>
                <c:pt idx="55" formatCode="0.00%">
                  <c:v>0.10926664726127067</c:v>
                </c:pt>
                <c:pt idx="56" formatCode="0.00%">
                  <c:v>0.10867752291109967</c:v>
                </c:pt>
                <c:pt idx="57" formatCode="0.00%">
                  <c:v>0.10728174995527162</c:v>
                </c:pt>
                <c:pt idx="58" formatCode="0.00%">
                  <c:v>0.11146863132009255</c:v>
                </c:pt>
                <c:pt idx="59" formatCode="0.00%">
                  <c:v>0.11098174952800521</c:v>
                </c:pt>
                <c:pt idx="60" formatCode="0.00%">
                  <c:v>0.11937050586602749</c:v>
                </c:pt>
                <c:pt idx="61" formatCode="0.00%">
                  <c:v>0.12470982107607043</c:v>
                </c:pt>
                <c:pt idx="62" formatCode="0.00%">
                  <c:v>0.12633779444408533</c:v>
                </c:pt>
                <c:pt idx="63" formatCode="0.00%">
                  <c:v>0.13027237649200285</c:v>
                </c:pt>
                <c:pt idx="64" formatCode="0.00%">
                  <c:v>0.12808153271382694</c:v>
                </c:pt>
                <c:pt idx="65" formatCode="0.00%">
                  <c:v>0.12642664071791532</c:v>
                </c:pt>
                <c:pt idx="66" formatCode="0.00%">
                  <c:v>0.12526188813408656</c:v>
                </c:pt>
                <c:pt idx="67" formatCode="0.00%">
                  <c:v>0.12662318828569763</c:v>
                </c:pt>
                <c:pt idx="68" formatCode="0.00%">
                  <c:v>0.12607188137618897</c:v>
                </c:pt>
                <c:pt idx="69" formatCode="0.00%">
                  <c:v>0.12524298275359746</c:v>
                </c:pt>
                <c:pt idx="70" formatCode="0.00%">
                  <c:v>0.11971252174245461</c:v>
                </c:pt>
                <c:pt idx="71" formatCode="0.00%">
                  <c:v>0.11472943059306528</c:v>
                </c:pt>
                <c:pt idx="72" formatCode="0.00%">
                  <c:v>0.10979739275204214</c:v>
                </c:pt>
                <c:pt idx="73" formatCode="0.00%">
                  <c:v>0.10551919569990797</c:v>
                </c:pt>
                <c:pt idx="74" formatCode="0.00%">
                  <c:v>0.10172640770551089</c:v>
                </c:pt>
                <c:pt idx="75" formatCode="0.00%">
                  <c:v>0.10083231582146523</c:v>
                </c:pt>
                <c:pt idx="76" formatCode="0.00%">
                  <c:v>0.10381536179402717</c:v>
                </c:pt>
                <c:pt idx="77" formatCode="0.00%">
                  <c:v>0.10467246175561051</c:v>
                </c:pt>
                <c:pt idx="78" formatCode="0.00%">
                  <c:v>9.7403782122038596E-2</c:v>
                </c:pt>
                <c:pt idx="79" formatCode="0.00%">
                  <c:v>9.3984837262718113E-2</c:v>
                </c:pt>
                <c:pt idx="80" formatCode="0.00%">
                  <c:v>9.0216911835216074E-2</c:v>
                </c:pt>
                <c:pt idx="81" formatCode="0.00%">
                  <c:v>8.8451841106998108E-2</c:v>
                </c:pt>
                <c:pt idx="82" formatCode="0.00%">
                  <c:v>8.4647446363059986E-2</c:v>
                </c:pt>
                <c:pt idx="83" formatCode="0.00%">
                  <c:v>8.0658017305125229E-2</c:v>
                </c:pt>
                <c:pt idx="84" formatCode="0.00%">
                  <c:v>8.050005024971929E-2</c:v>
                </c:pt>
                <c:pt idx="85" formatCode="0.00%">
                  <c:v>7.9318568266156131E-2</c:v>
                </c:pt>
                <c:pt idx="86" formatCode="0.00%">
                  <c:v>7.8915092686687283E-2</c:v>
                </c:pt>
                <c:pt idx="87" formatCode="0.00%">
                  <c:v>7.6954259847307416E-2</c:v>
                </c:pt>
                <c:pt idx="88" formatCode="0.00%">
                  <c:v>7.3741386584165403E-2</c:v>
                </c:pt>
                <c:pt idx="89" formatCode="0.00%">
                  <c:v>7.1457911497924576E-2</c:v>
                </c:pt>
                <c:pt idx="90" formatCode="0.00%">
                  <c:v>7.0033838496886158E-2</c:v>
                </c:pt>
                <c:pt idx="91" formatCode="0.00%">
                  <c:v>7.3766710837512628E-2</c:v>
                </c:pt>
                <c:pt idx="92" formatCode="0.00%">
                  <c:v>7.227369777006909E-2</c:v>
                </c:pt>
                <c:pt idx="93" formatCode="0.00%">
                  <c:v>7.1390108615232428E-2</c:v>
                </c:pt>
                <c:pt idx="94" formatCode="0.00%">
                  <c:v>7.2741621912956411E-2</c:v>
                </c:pt>
                <c:pt idx="95" formatCode="0.00%">
                  <c:v>7.3840968991689904E-2</c:v>
                </c:pt>
                <c:pt idx="96" formatCode="0.00%">
                  <c:v>7.4078109541637183E-2</c:v>
                </c:pt>
                <c:pt idx="97" formatCode="0.00%">
                  <c:v>7.3524363401385129E-2</c:v>
                </c:pt>
                <c:pt idx="98" formatCode="0.00%">
                  <c:v>7.694298903690644E-2</c:v>
                </c:pt>
                <c:pt idx="99" formatCode="0.00%">
                  <c:v>8.1514226668673917E-2</c:v>
                </c:pt>
                <c:pt idx="100" formatCode="0.00%">
                  <c:v>8.7236066561180881E-2</c:v>
                </c:pt>
                <c:pt idx="101" formatCode="0.00%">
                  <c:v>8.6914527472826242E-2</c:v>
                </c:pt>
                <c:pt idx="102" formatCode="0.00%">
                  <c:v>8.7508821453775365E-2</c:v>
                </c:pt>
                <c:pt idx="103" formatCode="0.00%">
                  <c:v>8.8117840199355202E-2</c:v>
                </c:pt>
                <c:pt idx="104" formatCode="0.00%">
                  <c:v>8.992779330997025E-2</c:v>
                </c:pt>
                <c:pt idx="105" formatCode="0.00%">
                  <c:v>9.2269038134122461E-2</c:v>
                </c:pt>
                <c:pt idx="106" formatCode="0.00%">
                  <c:v>9.0372535251361574E-2</c:v>
                </c:pt>
                <c:pt idx="107" formatCode="0.00%">
                  <c:v>7.3442030707800532E-2</c:v>
                </c:pt>
                <c:pt idx="108" formatCode="0.00%">
                  <c:v>6.3520541412122711E-2</c:v>
                </c:pt>
                <c:pt idx="109" formatCode="0.00%">
                  <c:v>6.0824873635475729E-2</c:v>
                </c:pt>
                <c:pt idx="110" formatCode="0.00%">
                  <c:v>5.5095878592996472E-2</c:v>
                </c:pt>
                <c:pt idx="111" formatCode="0.00%">
                  <c:v>5.5031340890983493E-2</c:v>
                </c:pt>
                <c:pt idx="112" formatCode="0.00%">
                  <c:v>5.2439370131710961E-2</c:v>
                </c:pt>
                <c:pt idx="113" formatCode="0.00%">
                  <c:v>5.0273859149000399E-2</c:v>
                </c:pt>
                <c:pt idx="114" formatCode="0.00%">
                  <c:v>4.7882159353831E-2</c:v>
                </c:pt>
                <c:pt idx="115" formatCode="0.00%">
                  <c:v>4.8890088820350286E-2</c:v>
                </c:pt>
                <c:pt idx="116" formatCode="0.00%">
                  <c:v>4.9966396466828433E-2</c:v>
                </c:pt>
                <c:pt idx="117" formatCode="0.00%">
                  <c:v>5.3456549431784461E-2</c:v>
                </c:pt>
                <c:pt idx="118" formatCode="0.00%">
                  <c:v>5.3600007666727345E-2</c:v>
                </c:pt>
                <c:pt idx="119" formatCode="0.00%">
                  <c:v>5.6211472155469622E-2</c:v>
                </c:pt>
                <c:pt idx="120" formatCode="0.00%">
                  <c:v>5.6701647597034999E-2</c:v>
                </c:pt>
                <c:pt idx="121" formatCode="0.00%">
                  <c:v>5.7624523517121329E-2</c:v>
                </c:pt>
                <c:pt idx="122" formatCode="0.00%">
                  <c:v>5.9504998253522068E-2</c:v>
                </c:pt>
                <c:pt idx="123" formatCode="0.00%">
                  <c:v>6.1836173301749842E-2</c:v>
                </c:pt>
                <c:pt idx="124" formatCode="0.00%">
                  <c:v>6.525888158791604E-2</c:v>
                </c:pt>
                <c:pt idx="125" formatCode="0.00%">
                  <c:v>6.6377915538022414E-2</c:v>
                </c:pt>
                <c:pt idx="126" formatCode="0.00%">
                  <c:v>6.2708472314876751E-2</c:v>
                </c:pt>
                <c:pt idx="127" formatCode="0.00%">
                  <c:v>5.8948826738245641E-2</c:v>
                </c:pt>
                <c:pt idx="128" formatCode="0.00%">
                  <c:v>5.7916055020931667E-2</c:v>
                </c:pt>
                <c:pt idx="129" formatCode="0.00%">
                  <c:v>5.7306426764554885E-2</c:v>
                </c:pt>
                <c:pt idx="130" formatCode="0.00%">
                  <c:v>6.0084776369062398E-2</c:v>
                </c:pt>
                <c:pt idx="131" formatCode="0.00%">
                  <c:v>6.2656786374438722E-2</c:v>
                </c:pt>
                <c:pt idx="132" formatCode="0.00%">
                  <c:v>6.5341794449086388E-2</c:v>
                </c:pt>
                <c:pt idx="133" formatCode="0.00%">
                  <c:v>6.6919611097937093E-2</c:v>
                </c:pt>
                <c:pt idx="134" formatCode="0.00%">
                  <c:v>6.7445896837880381E-2</c:v>
                </c:pt>
                <c:pt idx="135" formatCode="0.00%">
                  <c:v>6.7043598567525731E-2</c:v>
                </c:pt>
                <c:pt idx="136" formatCode="0.00%">
                  <c:v>6.9242404598297336E-2</c:v>
                </c:pt>
                <c:pt idx="137" formatCode="0.00%">
                  <c:v>7.0696452036793866E-2</c:v>
                </c:pt>
                <c:pt idx="138" formatCode="0.00%">
                  <c:v>6.9041893431210921E-2</c:v>
                </c:pt>
                <c:pt idx="139" formatCode="0.00%">
                  <c:v>6.0960674921758162E-2</c:v>
                </c:pt>
                <c:pt idx="140" formatCode="0.00%">
                  <c:v>4.719417068851306E-2</c:v>
                </c:pt>
                <c:pt idx="141" formatCode="0.00%">
                  <c:v>4.5125021294315726E-2</c:v>
                </c:pt>
                <c:pt idx="142" formatCode="0.00%">
                  <c:v>4.1423031944359145E-2</c:v>
                </c:pt>
                <c:pt idx="143" formatCode="0.00%">
                  <c:v>4.2947219514719581E-2</c:v>
                </c:pt>
                <c:pt idx="144" formatCode="0.00%">
                  <c:v>4.3748840140003242E-2</c:v>
                </c:pt>
                <c:pt idx="145" formatCode="0.00%">
                  <c:v>3.851344596620998E-2</c:v>
                </c:pt>
                <c:pt idx="146" formatCode="0.00%">
                  <c:v>3.392645314353504E-2</c:v>
                </c:pt>
                <c:pt idx="147" formatCode="0.00%">
                  <c:v>2.9837019900827766E-2</c:v>
                </c:pt>
                <c:pt idx="148" formatCode="0.00%">
                  <c:v>2.3209531932490535E-2</c:v>
                </c:pt>
                <c:pt idx="149" formatCode="0.00%">
                  <c:v>2.1110405429744183E-2</c:v>
                </c:pt>
                <c:pt idx="150" formatCode="0.00%">
                  <c:v>1.7881599007726345E-2</c:v>
                </c:pt>
                <c:pt idx="151" formatCode="0.00%">
                  <c:v>1.7355579431827195E-2</c:v>
                </c:pt>
                <c:pt idx="152" formatCode="0.00%">
                  <c:v>1.8036381759282349E-2</c:v>
                </c:pt>
                <c:pt idx="153" formatCode="0.00%">
                  <c:v>1.7462185381077244E-2</c:v>
                </c:pt>
                <c:pt idx="154" formatCode="0.00%">
                  <c:v>1.8047903111756636E-2</c:v>
                </c:pt>
                <c:pt idx="155" formatCode="0.00%">
                  <c:v>1.5168752370117611E-2</c:v>
                </c:pt>
                <c:pt idx="156" formatCode="0.00%">
                  <c:v>1.5579973896975075E-2</c:v>
                </c:pt>
                <c:pt idx="157" formatCode="0.00%">
                  <c:v>1.9963989007170779E-2</c:v>
                </c:pt>
                <c:pt idx="158" formatCode="0.00%">
                  <c:v>2.3083850784471505E-2</c:v>
                </c:pt>
                <c:pt idx="159" formatCode="0.00%">
                  <c:v>2.4380154605858406E-2</c:v>
                </c:pt>
                <c:pt idx="160" formatCode="0.00%">
                  <c:v>2.4277097027239236E-2</c:v>
                </c:pt>
                <c:pt idx="161" formatCode="0.00%">
                  <c:v>3.4161299634205777E-2</c:v>
                </c:pt>
                <c:pt idx="162" formatCode="0.00%">
                  <c:v>3.2456212482526281E-2</c:v>
                </c:pt>
                <c:pt idx="163" formatCode="0.00%">
                  <c:v>3.553051353298331E-2</c:v>
                </c:pt>
                <c:pt idx="164" formatCode="0.00%">
                  <c:v>3.6439461883408075E-2</c:v>
                </c:pt>
                <c:pt idx="165" formatCode="0.00%">
                  <c:v>3.8129072394486041E-2</c:v>
                </c:pt>
                <c:pt idx="166" formatCode="0.00%">
                  <c:v>4.3136663809102194E-2</c:v>
                </c:pt>
                <c:pt idx="167" formatCode="0.00%">
                  <c:v>4.2488987080869123E-2</c:v>
                </c:pt>
                <c:pt idx="168" formatCode="0.00%">
                  <c:v>4.6972094638928485E-2</c:v>
                </c:pt>
                <c:pt idx="169" formatCode="0.00%">
                  <c:v>5.0051149568882014E-2</c:v>
                </c:pt>
                <c:pt idx="170" formatCode="0.00%">
                  <c:v>4.9091314804254438E-2</c:v>
                </c:pt>
                <c:pt idx="171" formatCode="0.00%">
                  <c:v>4.9891785608193073E-2</c:v>
                </c:pt>
                <c:pt idx="172" formatCode="0.00%">
                  <c:v>5.0325689702451326E-2</c:v>
                </c:pt>
                <c:pt idx="173" formatCode="0.00%">
                  <c:v>4.7573644984211239E-2</c:v>
                </c:pt>
                <c:pt idx="174" formatCode="0.00%">
                  <c:v>4.6630168019633933E-2</c:v>
                </c:pt>
                <c:pt idx="175" formatCode="0.00%">
                  <c:v>4.6633332585932497E-2</c:v>
                </c:pt>
                <c:pt idx="176" formatCode="0.00%">
                  <c:v>4.8152171124092424E-2</c:v>
                </c:pt>
                <c:pt idx="177" formatCode="0.00%">
                  <c:v>5.1385596337774953E-2</c:v>
                </c:pt>
                <c:pt idx="178" formatCode="0.00%">
                  <c:v>5.5167361658965408E-2</c:v>
                </c:pt>
                <c:pt idx="179" formatCode="0.00%">
                  <c:v>5.6904953762326738E-2</c:v>
                </c:pt>
                <c:pt idx="180" formatCode="0.00%">
                  <c:v>5.6944698752673828E-2</c:v>
                </c:pt>
                <c:pt idx="181" formatCode="0.00%">
                  <c:v>6.1136600625651738E-2</c:v>
                </c:pt>
                <c:pt idx="182" formatCode="0.00%">
                  <c:v>6.7325430445476897E-2</c:v>
                </c:pt>
                <c:pt idx="183" formatCode="0.00%">
                  <c:v>6.9621118861988851E-2</c:v>
                </c:pt>
                <c:pt idx="184" formatCode="0.00%">
                  <c:v>7.335994790339484E-2</c:v>
                </c:pt>
                <c:pt idx="185" formatCode="0.00%">
                  <c:v>7.6828758909683881E-2</c:v>
                </c:pt>
                <c:pt idx="186" formatCode="0.00%">
                  <c:v>7.767604707738851E-2</c:v>
                </c:pt>
                <c:pt idx="187" formatCode="0.00%">
                  <c:v>8.1117632739173828E-2</c:v>
                </c:pt>
                <c:pt idx="188" formatCode="0.00%">
                  <c:v>8.8967971530249157E-2</c:v>
                </c:pt>
                <c:pt idx="189" formatCode="0.00%">
                  <c:v>8.4809072098460225E-2</c:v>
                </c:pt>
                <c:pt idx="190" formatCode="0.00%">
                  <c:v>7.9429830511646093E-2</c:v>
                </c:pt>
                <c:pt idx="191" formatCode="0.00%">
                  <c:v>8.2465204017470262E-2</c:v>
                </c:pt>
                <c:pt idx="192" formatCode="0.00%">
                  <c:v>7.8883216904281683E-2</c:v>
                </c:pt>
                <c:pt idx="193" formatCode="0.00%">
                  <c:v>7.1451457866068546E-2</c:v>
                </c:pt>
                <c:pt idx="194" formatCode="0.00%">
                  <c:v>6.7432976328535288E-2</c:v>
                </c:pt>
                <c:pt idx="195" formatCode="0.00%">
                  <c:v>6.6578897874741472E-2</c:v>
                </c:pt>
                <c:pt idx="196" formatCode="0.00%">
                  <c:v>6.768794224345398E-2</c:v>
                </c:pt>
                <c:pt idx="197" formatCode="0.00%">
                  <c:v>6.7951083458485328E-2</c:v>
                </c:pt>
                <c:pt idx="198" formatCode="0.00%">
                  <c:v>7.0978813101286287E-2</c:v>
                </c:pt>
                <c:pt idx="199" formatCode="0.00%">
                  <c:v>7.3662279797021224E-2</c:v>
                </c:pt>
                <c:pt idx="200" formatCode="0.00%">
                  <c:v>7.2028969107162943E-2</c:v>
                </c:pt>
                <c:pt idx="201" formatCode="0.00%">
                  <c:v>6.9825234583652529E-2</c:v>
                </c:pt>
                <c:pt idx="202" formatCode="0.00%">
                  <c:v>7.0929927807295456E-2</c:v>
                </c:pt>
                <c:pt idx="203" formatCode="0.00%">
                  <c:v>6.6749908953748438E-2</c:v>
                </c:pt>
                <c:pt idx="204" formatCode="0.00%">
                  <c:v>6.0320297046882132E-2</c:v>
                </c:pt>
                <c:pt idx="205" formatCode="0.00%">
                  <c:v>5.6148043550964255E-2</c:v>
                </c:pt>
                <c:pt idx="206" formatCode="0.00%">
                  <c:v>5.059296097934185E-2</c:v>
                </c:pt>
                <c:pt idx="207" formatCode="0.00%">
                  <c:v>4.6344883261456138E-2</c:v>
                </c:pt>
                <c:pt idx="208" formatCode="0.00%">
                  <c:v>4.3724485364370791E-2</c:v>
                </c:pt>
                <c:pt idx="209" formatCode="0.00%">
                  <c:v>4.3428915234305698E-2</c:v>
                </c:pt>
                <c:pt idx="210" formatCode="0.00%">
                  <c:v>3.7848042389807546E-2</c:v>
                </c:pt>
                <c:pt idx="211" formatCode="0.00%">
                  <c:v>3.2477942064347953E-2</c:v>
                </c:pt>
                <c:pt idx="212" formatCode="0.00%">
                  <c:v>3.1604541981614664E-2</c:v>
                </c:pt>
                <c:pt idx="213" formatCode="0.00%">
                  <c:v>3.0097976375789592E-2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123024"/>
        <c:axId val="372692928"/>
      </c:lineChart>
      <c:dateAx>
        <c:axId val="2691230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692928"/>
        <c:crosses val="autoZero"/>
        <c:auto val="1"/>
        <c:lblOffset val="100"/>
        <c:baseTimeUnit val="months"/>
      </c:dateAx>
      <c:valAx>
        <c:axId val="3726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912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200025</xdr:colOff>
      <xdr:row>188</xdr:row>
      <xdr:rowOff>161925</xdr:rowOff>
    </xdr:from>
    <xdr:to>
      <xdr:col>23</xdr:col>
      <xdr:colOff>504825</xdr:colOff>
      <xdr:row>208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352425</xdr:colOff>
      <xdr:row>219</xdr:row>
      <xdr:rowOff>90487</xdr:rowOff>
    </xdr:from>
    <xdr:to>
      <xdr:col>17</xdr:col>
      <xdr:colOff>47625</xdr:colOff>
      <xdr:row>233</xdr:row>
      <xdr:rowOff>166687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68"/>
  <sheetViews>
    <sheetView workbookViewId="0">
      <pane xSplit="1" ySplit="2" topLeftCell="E3" activePane="bottomRight" state="frozen"/>
      <selection pane="topRight" activeCell="B1" sqref="B1"/>
      <selection pane="bottomLeft" activeCell="A3" sqref="A3"/>
      <selection pane="bottomRight" activeCell="R4064" sqref="R4064"/>
    </sheetView>
  </sheetViews>
  <sheetFormatPr defaultRowHeight="15" x14ac:dyDescent="0.25"/>
  <cols>
    <col min="4" max="4" width="9.140625" style="1"/>
    <col min="7" max="7" width="14.7109375" bestFit="1" customWidth="1"/>
    <col min="8" max="8" width="10.7109375" bestFit="1" customWidth="1"/>
    <col min="10" max="10" width="11.5703125" customWidth="1"/>
    <col min="16" max="16" width="14.7109375" bestFit="1" customWidth="1"/>
  </cols>
  <sheetData>
    <row r="1" spans="1:17" x14ac:dyDescent="0.25">
      <c r="A1" s="1" t="s">
        <v>0</v>
      </c>
      <c r="B1" s="1"/>
      <c r="J1" s="12" t="s">
        <v>40</v>
      </c>
      <c r="K1" s="11"/>
    </row>
    <row r="2" spans="1:17" x14ac:dyDescent="0.25">
      <c r="A2" s="1" t="s">
        <v>1</v>
      </c>
      <c r="B2" s="1" t="s">
        <v>2</v>
      </c>
      <c r="C2" t="s">
        <v>4</v>
      </c>
      <c r="G2" s="1" t="s">
        <v>25</v>
      </c>
      <c r="H2" s="1" t="s">
        <v>6</v>
      </c>
      <c r="J2" s="12" t="s">
        <v>1</v>
      </c>
      <c r="K2" s="12" t="s">
        <v>2</v>
      </c>
      <c r="L2" t="s">
        <v>4</v>
      </c>
      <c r="M2" s="1"/>
      <c r="O2" t="s">
        <v>41</v>
      </c>
      <c r="P2" s="1" t="s">
        <v>25</v>
      </c>
      <c r="Q2" s="1" t="s">
        <v>6</v>
      </c>
    </row>
    <row r="3" spans="1:17" x14ac:dyDescent="0.25">
      <c r="A3" s="2">
        <v>37202</v>
      </c>
      <c r="B3" s="1">
        <v>5.48</v>
      </c>
      <c r="C3" s="1">
        <f>MONTH(A3)</f>
        <v>11</v>
      </c>
      <c r="D3" s="1">
        <v>1</v>
      </c>
      <c r="E3" s="1">
        <f>B3</f>
        <v>5.48</v>
      </c>
      <c r="F3" s="1">
        <f>E3/D3</f>
        <v>5.48</v>
      </c>
      <c r="G3" s="1">
        <f>IF(MONTH(A3)=MONTH(A4),G4,F3)</f>
        <v>5.51529411764706</v>
      </c>
      <c r="H3" s="1">
        <f>IF(MONTH(A3)=MONTH(A4),H4,B3)</f>
        <v>5.67</v>
      </c>
      <c r="I3" s="32"/>
      <c r="J3" s="2">
        <v>37202</v>
      </c>
      <c r="K3" s="31">
        <v>5.48</v>
      </c>
      <c r="L3" s="1">
        <f>MONTH(J3)</f>
        <v>11</v>
      </c>
      <c r="M3" s="1">
        <v>1</v>
      </c>
      <c r="N3" s="1">
        <f>K3</f>
        <v>5.48</v>
      </c>
      <c r="O3" s="1">
        <f>N3/M3</f>
        <v>5.48</v>
      </c>
      <c r="P3" s="1">
        <f>IF(MONTH(J3)=MONTH(J4),P4,O3)</f>
        <v>5.51529411764706</v>
      </c>
      <c r="Q3" s="1">
        <f>IF(MONTH(J3)=MONTH(J4),Q4,K3)</f>
        <v>5.67</v>
      </c>
    </row>
    <row r="4" spans="1:17" x14ac:dyDescent="0.25">
      <c r="A4" s="2">
        <v>37203</v>
      </c>
      <c r="B4" s="1">
        <v>5.79</v>
      </c>
      <c r="C4" s="1">
        <f t="shared" ref="C4:C67" si="0">MONTH(A4)</f>
        <v>11</v>
      </c>
      <c r="D4" s="1">
        <f t="shared" ref="D4:D67" si="1">IF(C4=C3,1+D3,1)</f>
        <v>2</v>
      </c>
      <c r="E4" s="1">
        <f>IF(C4=C3,B4+E3,B4)</f>
        <v>11.27</v>
      </c>
      <c r="F4" s="1">
        <f>E4/D4</f>
        <v>5.6349999999999998</v>
      </c>
      <c r="G4" s="1">
        <f t="shared" ref="G4:G66" si="2">IF(MONTH(A4)=MONTH(A5),G5,F4)</f>
        <v>5.51529411764706</v>
      </c>
      <c r="H4" s="1">
        <f t="shared" ref="H4:H66" si="3">IF(MONTH(A4)=MONTH(A5),H5,B4)</f>
        <v>5.67</v>
      </c>
      <c r="J4" s="2">
        <v>37203</v>
      </c>
      <c r="K4" s="31">
        <v>5.79</v>
      </c>
      <c r="L4" s="1">
        <f t="shared" ref="L4:L67" si="4">MONTH(J4)</f>
        <v>11</v>
      </c>
      <c r="M4" s="1">
        <f t="shared" ref="M4:M67" si="5">IF(L4=L3,1+M3,1)</f>
        <v>2</v>
      </c>
      <c r="N4" s="1">
        <f>IF(L4=L3,K4+N3,K4)</f>
        <v>11.27</v>
      </c>
      <c r="O4" s="1">
        <f>N4/M4</f>
        <v>5.6349999999999998</v>
      </c>
      <c r="P4" s="1">
        <f t="shared" ref="P4:P17" si="6">IF(MONTH(J4)=MONTH(J5),P5,O4)</f>
        <v>5.51529411764706</v>
      </c>
      <c r="Q4" s="1">
        <f t="shared" ref="Q4:Q67" si="7">IF(MONTH(J4)=MONTH(J5),Q5,K4)</f>
        <v>5.67</v>
      </c>
    </row>
    <row r="5" spans="1:17" x14ac:dyDescent="0.25">
      <c r="A5" s="2">
        <v>37204</v>
      </c>
      <c r="B5" s="1">
        <v>5.53</v>
      </c>
      <c r="C5" s="1">
        <f t="shared" si="0"/>
        <v>11</v>
      </c>
      <c r="D5" s="1">
        <f t="shared" si="1"/>
        <v>3</v>
      </c>
      <c r="E5" s="1">
        <f t="shared" ref="E5:E67" si="8">IF(C5=C4,B5+E4,B5)</f>
        <v>16.8</v>
      </c>
      <c r="F5" s="1">
        <f t="shared" ref="F5:F67" si="9">E5/D5</f>
        <v>5.6000000000000005</v>
      </c>
      <c r="G5" s="1">
        <f t="shared" si="2"/>
        <v>5.51529411764706</v>
      </c>
      <c r="H5" s="1">
        <f t="shared" si="3"/>
        <v>5.67</v>
      </c>
      <c r="J5" s="2">
        <v>37204</v>
      </c>
      <c r="K5" s="31">
        <v>5.53</v>
      </c>
      <c r="L5" s="1">
        <f t="shared" si="4"/>
        <v>11</v>
      </c>
      <c r="M5" s="1">
        <f t="shared" si="5"/>
        <v>3</v>
      </c>
      <c r="N5" s="1">
        <f t="shared" ref="N5:N68" si="10">IF(L5=L4,K5+N4,K5)</f>
        <v>16.8</v>
      </c>
      <c r="O5" s="1">
        <f t="shared" ref="O5:O68" si="11">N5/M5</f>
        <v>5.6000000000000005</v>
      </c>
      <c r="P5" s="1">
        <f t="shared" si="6"/>
        <v>5.51529411764706</v>
      </c>
      <c r="Q5" s="1">
        <f t="shared" si="7"/>
        <v>5.67</v>
      </c>
    </row>
    <row r="6" spans="1:17" x14ac:dyDescent="0.25">
      <c r="A6" s="2">
        <v>37207</v>
      </c>
      <c r="B6" s="1">
        <v>5.42</v>
      </c>
      <c r="C6" s="1">
        <f t="shared" si="0"/>
        <v>11</v>
      </c>
      <c r="D6" s="1">
        <f t="shared" si="1"/>
        <v>4</v>
      </c>
      <c r="E6" s="1">
        <f t="shared" si="8"/>
        <v>22.22</v>
      </c>
      <c r="F6" s="1">
        <f t="shared" si="9"/>
        <v>5.5549999999999997</v>
      </c>
      <c r="G6" s="1">
        <f t="shared" si="2"/>
        <v>5.51529411764706</v>
      </c>
      <c r="H6" s="1">
        <f t="shared" si="3"/>
        <v>5.67</v>
      </c>
      <c r="J6" s="2">
        <v>37207</v>
      </c>
      <c r="K6" s="31">
        <v>5.42</v>
      </c>
      <c r="L6" s="1">
        <f t="shared" si="4"/>
        <v>11</v>
      </c>
      <c r="M6" s="1">
        <f t="shared" si="5"/>
        <v>4</v>
      </c>
      <c r="N6" s="1">
        <f t="shared" si="10"/>
        <v>22.22</v>
      </c>
      <c r="O6" s="1">
        <f t="shared" si="11"/>
        <v>5.5549999999999997</v>
      </c>
      <c r="P6" s="1">
        <f t="shared" si="6"/>
        <v>5.51529411764706</v>
      </c>
      <c r="Q6" s="1">
        <f t="shared" si="7"/>
        <v>5.67</v>
      </c>
    </row>
    <row r="7" spans="1:17" x14ac:dyDescent="0.25">
      <c r="A7" s="2">
        <v>37208</v>
      </c>
      <c r="B7" s="1">
        <v>5.48</v>
      </c>
      <c r="C7" s="1">
        <f t="shared" si="0"/>
        <v>11</v>
      </c>
      <c r="D7" s="1">
        <f t="shared" si="1"/>
        <v>5</v>
      </c>
      <c r="E7" s="1">
        <f t="shared" si="8"/>
        <v>27.7</v>
      </c>
      <c r="F7" s="1">
        <f t="shared" si="9"/>
        <v>5.54</v>
      </c>
      <c r="G7" s="1">
        <f t="shared" si="2"/>
        <v>5.51529411764706</v>
      </c>
      <c r="H7" s="1">
        <f t="shared" si="3"/>
        <v>5.67</v>
      </c>
      <c r="J7" s="2">
        <v>37208</v>
      </c>
      <c r="K7" s="31">
        <v>5.48</v>
      </c>
      <c r="L7" s="1">
        <f t="shared" si="4"/>
        <v>11</v>
      </c>
      <c r="M7" s="1">
        <f t="shared" si="5"/>
        <v>5</v>
      </c>
      <c r="N7" s="1">
        <f t="shared" si="10"/>
        <v>27.7</v>
      </c>
      <c r="O7" s="1">
        <f t="shared" si="11"/>
        <v>5.54</v>
      </c>
      <c r="P7" s="1">
        <f t="shared" si="6"/>
        <v>5.51529411764706</v>
      </c>
      <c r="Q7" s="1">
        <f t="shared" si="7"/>
        <v>5.67</v>
      </c>
    </row>
    <row r="8" spans="1:17" x14ac:dyDescent="0.25">
      <c r="A8" s="2">
        <v>37209</v>
      </c>
      <c r="B8" s="1">
        <v>5.53</v>
      </c>
      <c r="C8" s="1">
        <f t="shared" si="0"/>
        <v>11</v>
      </c>
      <c r="D8" s="1">
        <f t="shared" si="1"/>
        <v>6</v>
      </c>
      <c r="E8" s="1">
        <f t="shared" si="8"/>
        <v>33.229999999999997</v>
      </c>
      <c r="F8" s="1">
        <f t="shared" si="9"/>
        <v>5.5383333333333331</v>
      </c>
      <c r="G8" s="1">
        <f t="shared" si="2"/>
        <v>5.51529411764706</v>
      </c>
      <c r="H8" s="1">
        <f t="shared" si="3"/>
        <v>5.67</v>
      </c>
      <c r="J8" s="2">
        <v>37209</v>
      </c>
      <c r="K8" s="31">
        <v>5.53</v>
      </c>
      <c r="L8" s="1">
        <f t="shared" si="4"/>
        <v>11</v>
      </c>
      <c r="M8" s="1">
        <f t="shared" si="5"/>
        <v>6</v>
      </c>
      <c r="N8" s="1">
        <f t="shared" si="10"/>
        <v>33.229999999999997</v>
      </c>
      <c r="O8" s="1">
        <f t="shared" si="11"/>
        <v>5.5383333333333331</v>
      </c>
      <c r="P8" s="1">
        <f t="shared" si="6"/>
        <v>5.51529411764706</v>
      </c>
      <c r="Q8" s="1">
        <f t="shared" si="7"/>
        <v>5.67</v>
      </c>
    </row>
    <row r="9" spans="1:17" x14ac:dyDescent="0.25">
      <c r="A9" s="2">
        <v>37211</v>
      </c>
      <c r="B9" s="1">
        <v>5.48</v>
      </c>
      <c r="C9" s="1">
        <f t="shared" si="0"/>
        <v>11</v>
      </c>
      <c r="D9" s="1">
        <f t="shared" si="1"/>
        <v>7</v>
      </c>
      <c r="E9" s="1">
        <f t="shared" si="8"/>
        <v>38.709999999999994</v>
      </c>
      <c r="F9" s="1">
        <f t="shared" si="9"/>
        <v>5.5299999999999994</v>
      </c>
      <c r="G9" s="1">
        <f t="shared" si="2"/>
        <v>5.51529411764706</v>
      </c>
      <c r="H9" s="1">
        <f t="shared" si="3"/>
        <v>5.67</v>
      </c>
      <c r="J9" s="2">
        <v>37211</v>
      </c>
      <c r="K9" s="31">
        <v>5.48</v>
      </c>
      <c r="L9" s="1">
        <f t="shared" si="4"/>
        <v>11</v>
      </c>
      <c r="M9" s="1">
        <f t="shared" si="5"/>
        <v>7</v>
      </c>
      <c r="N9" s="1">
        <f t="shared" si="10"/>
        <v>38.709999999999994</v>
      </c>
      <c r="O9" s="1">
        <f t="shared" si="11"/>
        <v>5.5299999999999994</v>
      </c>
      <c r="P9" s="1">
        <f t="shared" si="6"/>
        <v>5.51529411764706</v>
      </c>
      <c r="Q9" s="1">
        <f t="shared" si="7"/>
        <v>5.67</v>
      </c>
    </row>
    <row r="10" spans="1:17" x14ac:dyDescent="0.25">
      <c r="A10" s="2">
        <v>37214</v>
      </c>
      <c r="B10" s="1">
        <v>5.48</v>
      </c>
      <c r="C10" s="1">
        <f t="shared" si="0"/>
        <v>11</v>
      </c>
      <c r="D10" s="1">
        <f t="shared" si="1"/>
        <v>8</v>
      </c>
      <c r="E10" s="1">
        <f t="shared" si="8"/>
        <v>44.19</v>
      </c>
      <c r="F10" s="1">
        <f t="shared" si="9"/>
        <v>5.5237499999999997</v>
      </c>
      <c r="G10" s="1">
        <f t="shared" si="2"/>
        <v>5.51529411764706</v>
      </c>
      <c r="H10" s="1">
        <f t="shared" si="3"/>
        <v>5.67</v>
      </c>
      <c r="J10" s="2">
        <v>37214</v>
      </c>
      <c r="K10" s="31">
        <v>5.48</v>
      </c>
      <c r="L10" s="1">
        <f t="shared" si="4"/>
        <v>11</v>
      </c>
      <c r="M10" s="1">
        <f t="shared" si="5"/>
        <v>8</v>
      </c>
      <c r="N10" s="1">
        <f t="shared" si="10"/>
        <v>44.19</v>
      </c>
      <c r="O10" s="1">
        <f t="shared" si="11"/>
        <v>5.5237499999999997</v>
      </c>
      <c r="P10" s="1">
        <f t="shared" si="6"/>
        <v>5.51529411764706</v>
      </c>
      <c r="Q10" s="1">
        <f t="shared" si="7"/>
        <v>5.67</v>
      </c>
    </row>
    <row r="11" spans="1:17" x14ac:dyDescent="0.25">
      <c r="A11" s="2">
        <v>37215</v>
      </c>
      <c r="B11" s="1">
        <v>5.48</v>
      </c>
      <c r="C11" s="1">
        <f t="shared" si="0"/>
        <v>11</v>
      </c>
      <c r="D11" s="1">
        <f t="shared" si="1"/>
        <v>9</v>
      </c>
      <c r="E11" s="1">
        <f t="shared" si="8"/>
        <v>49.67</v>
      </c>
      <c r="F11" s="1">
        <f t="shared" si="9"/>
        <v>5.5188888888888892</v>
      </c>
      <c r="G11" s="1">
        <f t="shared" si="2"/>
        <v>5.51529411764706</v>
      </c>
      <c r="H11" s="1">
        <f t="shared" si="3"/>
        <v>5.67</v>
      </c>
      <c r="J11" s="2">
        <v>37215</v>
      </c>
      <c r="K11" s="31">
        <v>5.48</v>
      </c>
      <c r="L11" s="1">
        <f t="shared" si="4"/>
        <v>11</v>
      </c>
      <c r="M11" s="1">
        <f t="shared" si="5"/>
        <v>9</v>
      </c>
      <c r="N11" s="1">
        <f t="shared" si="10"/>
        <v>49.67</v>
      </c>
      <c r="O11" s="1">
        <f t="shared" si="11"/>
        <v>5.5188888888888892</v>
      </c>
      <c r="P11" s="1">
        <f t="shared" si="6"/>
        <v>5.51529411764706</v>
      </c>
      <c r="Q11" s="1">
        <f t="shared" si="7"/>
        <v>5.67</v>
      </c>
    </row>
    <row r="12" spans="1:17" x14ac:dyDescent="0.25">
      <c r="A12" s="2">
        <v>37216</v>
      </c>
      <c r="B12" s="1">
        <v>5.48</v>
      </c>
      <c r="C12" s="1">
        <f t="shared" si="0"/>
        <v>11</v>
      </c>
      <c r="D12" s="1">
        <f t="shared" si="1"/>
        <v>10</v>
      </c>
      <c r="E12" s="1">
        <f t="shared" si="8"/>
        <v>55.150000000000006</v>
      </c>
      <c r="F12" s="1">
        <f t="shared" si="9"/>
        <v>5.5150000000000006</v>
      </c>
      <c r="G12" s="1">
        <f t="shared" si="2"/>
        <v>5.51529411764706</v>
      </c>
      <c r="H12" s="1">
        <f t="shared" si="3"/>
        <v>5.67</v>
      </c>
      <c r="J12" s="2">
        <v>37216</v>
      </c>
      <c r="K12" s="31">
        <v>5.48</v>
      </c>
      <c r="L12" s="1">
        <f t="shared" si="4"/>
        <v>11</v>
      </c>
      <c r="M12" s="1">
        <f t="shared" si="5"/>
        <v>10</v>
      </c>
      <c r="N12" s="1">
        <f t="shared" si="10"/>
        <v>55.150000000000006</v>
      </c>
      <c r="O12" s="1">
        <f t="shared" si="11"/>
        <v>5.5150000000000006</v>
      </c>
      <c r="P12" s="1">
        <f t="shared" si="6"/>
        <v>5.51529411764706</v>
      </c>
      <c r="Q12" s="1">
        <f t="shared" si="7"/>
        <v>5.67</v>
      </c>
    </row>
    <row r="13" spans="1:17" x14ac:dyDescent="0.25">
      <c r="A13" s="2">
        <v>37217</v>
      </c>
      <c r="B13" s="1">
        <v>5.48</v>
      </c>
      <c r="C13" s="1">
        <f t="shared" si="0"/>
        <v>11</v>
      </c>
      <c r="D13" s="1">
        <f t="shared" si="1"/>
        <v>11</v>
      </c>
      <c r="E13" s="1">
        <f t="shared" si="8"/>
        <v>60.63000000000001</v>
      </c>
      <c r="F13" s="1">
        <f>E13/D13</f>
        <v>5.5118181818181826</v>
      </c>
      <c r="G13" s="1">
        <f t="shared" si="2"/>
        <v>5.51529411764706</v>
      </c>
      <c r="H13" s="1">
        <f t="shared" si="3"/>
        <v>5.67</v>
      </c>
      <c r="J13" s="2">
        <v>37217</v>
      </c>
      <c r="K13" s="31">
        <v>5.48</v>
      </c>
      <c r="L13" s="1">
        <f t="shared" si="4"/>
        <v>11</v>
      </c>
      <c r="M13" s="1">
        <f t="shared" si="5"/>
        <v>11</v>
      </c>
      <c r="N13" s="1">
        <f t="shared" si="10"/>
        <v>60.63000000000001</v>
      </c>
      <c r="O13" s="1">
        <f t="shared" si="11"/>
        <v>5.5118181818181826</v>
      </c>
      <c r="P13" s="1">
        <f t="shared" si="6"/>
        <v>5.51529411764706</v>
      </c>
      <c r="Q13" s="1">
        <f t="shared" si="7"/>
        <v>5.67</v>
      </c>
    </row>
    <row r="14" spans="1:17" x14ac:dyDescent="0.25">
      <c r="A14" s="2">
        <v>37218</v>
      </c>
      <c r="B14" s="1">
        <v>5.48</v>
      </c>
      <c r="C14" s="1">
        <f t="shared" si="0"/>
        <v>11</v>
      </c>
      <c r="D14" s="1">
        <f t="shared" si="1"/>
        <v>12</v>
      </c>
      <c r="E14" s="1">
        <f t="shared" si="8"/>
        <v>66.110000000000014</v>
      </c>
      <c r="F14" s="1">
        <f t="shared" si="9"/>
        <v>5.5091666666666681</v>
      </c>
      <c r="G14" s="1">
        <f t="shared" si="2"/>
        <v>5.51529411764706</v>
      </c>
      <c r="H14" s="1">
        <f t="shared" si="3"/>
        <v>5.67</v>
      </c>
      <c r="J14" s="2">
        <v>37218</v>
      </c>
      <c r="K14" s="31">
        <v>5.48</v>
      </c>
      <c r="L14" s="1">
        <f t="shared" si="4"/>
        <v>11</v>
      </c>
      <c r="M14" s="1">
        <f t="shared" si="5"/>
        <v>12</v>
      </c>
      <c r="N14" s="1">
        <f t="shared" si="10"/>
        <v>66.110000000000014</v>
      </c>
      <c r="O14" s="1">
        <f t="shared" si="11"/>
        <v>5.5091666666666681</v>
      </c>
      <c r="P14" s="1">
        <f t="shared" si="6"/>
        <v>5.51529411764706</v>
      </c>
      <c r="Q14" s="1">
        <f t="shared" si="7"/>
        <v>5.67</v>
      </c>
    </row>
    <row r="15" spans="1:17" x14ac:dyDescent="0.25">
      <c r="A15" s="2">
        <v>37221</v>
      </c>
      <c r="B15" s="1">
        <v>5.48</v>
      </c>
      <c r="C15" s="1">
        <f t="shared" si="0"/>
        <v>11</v>
      </c>
      <c r="D15" s="1">
        <f t="shared" si="1"/>
        <v>13</v>
      </c>
      <c r="E15" s="1">
        <f t="shared" si="8"/>
        <v>71.590000000000018</v>
      </c>
      <c r="F15" s="1">
        <f t="shared" si="9"/>
        <v>5.5069230769230781</v>
      </c>
      <c r="G15" s="1">
        <f t="shared" si="2"/>
        <v>5.51529411764706</v>
      </c>
      <c r="H15" s="1">
        <f t="shared" si="3"/>
        <v>5.67</v>
      </c>
      <c r="J15" s="2">
        <v>37221</v>
      </c>
      <c r="K15" s="31">
        <v>5.48</v>
      </c>
      <c r="L15" s="1">
        <f t="shared" si="4"/>
        <v>11</v>
      </c>
      <c r="M15" s="1">
        <f t="shared" si="5"/>
        <v>13</v>
      </c>
      <c r="N15" s="1">
        <f t="shared" si="10"/>
        <v>71.590000000000018</v>
      </c>
      <c r="O15" s="1">
        <f t="shared" si="11"/>
        <v>5.5069230769230781</v>
      </c>
      <c r="P15" s="1">
        <f t="shared" si="6"/>
        <v>5.51529411764706</v>
      </c>
      <c r="Q15" s="1">
        <f t="shared" si="7"/>
        <v>5.67</v>
      </c>
    </row>
    <row r="16" spans="1:17" x14ac:dyDescent="0.25">
      <c r="A16" s="2">
        <v>37222</v>
      </c>
      <c r="B16" s="1">
        <v>5.5</v>
      </c>
      <c r="C16" s="1">
        <f t="shared" si="0"/>
        <v>11</v>
      </c>
      <c r="D16" s="1">
        <f t="shared" si="1"/>
        <v>14</v>
      </c>
      <c r="E16" s="1">
        <f t="shared" si="8"/>
        <v>77.090000000000018</v>
      </c>
      <c r="F16" s="1">
        <f t="shared" si="9"/>
        <v>5.5064285714285726</v>
      </c>
      <c r="G16" s="1">
        <f t="shared" si="2"/>
        <v>5.51529411764706</v>
      </c>
      <c r="H16" s="1">
        <f t="shared" si="3"/>
        <v>5.67</v>
      </c>
      <c r="J16" s="2">
        <v>37222</v>
      </c>
      <c r="K16" s="31">
        <v>5.5</v>
      </c>
      <c r="L16" s="1">
        <f t="shared" si="4"/>
        <v>11</v>
      </c>
      <c r="M16" s="1">
        <f t="shared" si="5"/>
        <v>14</v>
      </c>
      <c r="N16" s="1">
        <f t="shared" si="10"/>
        <v>77.090000000000018</v>
      </c>
      <c r="O16" s="1">
        <f t="shared" si="11"/>
        <v>5.5064285714285726</v>
      </c>
      <c r="P16" s="1">
        <f t="shared" si="6"/>
        <v>5.51529411764706</v>
      </c>
      <c r="Q16" s="1">
        <f t="shared" si="7"/>
        <v>5.67</v>
      </c>
    </row>
    <row r="17" spans="1:17" x14ac:dyDescent="0.25">
      <c r="A17" s="2">
        <v>37223</v>
      </c>
      <c r="B17" s="1">
        <v>5.48</v>
      </c>
      <c r="C17" s="1">
        <f t="shared" si="0"/>
        <v>11</v>
      </c>
      <c r="D17" s="1">
        <f t="shared" si="1"/>
        <v>15</v>
      </c>
      <c r="E17" s="1">
        <f t="shared" si="8"/>
        <v>82.570000000000022</v>
      </c>
      <c r="F17" s="1">
        <f t="shared" si="9"/>
        <v>5.5046666666666679</v>
      </c>
      <c r="G17" s="1">
        <f t="shared" si="2"/>
        <v>5.51529411764706</v>
      </c>
      <c r="H17" s="1">
        <f t="shared" si="3"/>
        <v>5.67</v>
      </c>
      <c r="J17" s="2">
        <v>37223</v>
      </c>
      <c r="K17" s="31">
        <v>5.48</v>
      </c>
      <c r="L17" s="1">
        <f t="shared" si="4"/>
        <v>11</v>
      </c>
      <c r="M17" s="1">
        <f t="shared" si="5"/>
        <v>15</v>
      </c>
      <c r="N17" s="1">
        <f t="shared" si="10"/>
        <v>82.570000000000022</v>
      </c>
      <c r="O17" s="1">
        <f t="shared" si="11"/>
        <v>5.5046666666666679</v>
      </c>
      <c r="P17" s="1">
        <f t="shared" si="6"/>
        <v>5.51529411764706</v>
      </c>
      <c r="Q17" s="1">
        <f t="shared" si="7"/>
        <v>5.67</v>
      </c>
    </row>
    <row r="18" spans="1:17" x14ac:dyDescent="0.25">
      <c r="A18" s="2">
        <v>37224</v>
      </c>
      <c r="B18" s="1">
        <v>5.52</v>
      </c>
      <c r="C18" s="1">
        <f t="shared" si="0"/>
        <v>11</v>
      </c>
      <c r="D18" s="1">
        <f t="shared" si="1"/>
        <v>16</v>
      </c>
      <c r="E18" s="1">
        <f t="shared" si="8"/>
        <v>88.090000000000018</v>
      </c>
      <c r="F18" s="1">
        <f t="shared" si="9"/>
        <v>5.5056250000000011</v>
      </c>
      <c r="G18" s="1">
        <f t="shared" si="2"/>
        <v>5.51529411764706</v>
      </c>
      <c r="H18" s="1">
        <f t="shared" si="3"/>
        <v>5.67</v>
      </c>
      <c r="J18" s="2">
        <v>37224</v>
      </c>
      <c r="K18" s="31">
        <v>5.52</v>
      </c>
      <c r="L18" s="1">
        <f t="shared" si="4"/>
        <v>11</v>
      </c>
      <c r="M18" s="1">
        <f t="shared" si="5"/>
        <v>16</v>
      </c>
      <c r="N18" s="1">
        <f t="shared" si="10"/>
        <v>88.090000000000018</v>
      </c>
      <c r="O18" s="1">
        <f t="shared" si="11"/>
        <v>5.5056250000000011</v>
      </c>
      <c r="P18" s="1">
        <f>IF(MONTH(J18)=MONTH(J19),P19,O18)</f>
        <v>5.51529411764706</v>
      </c>
      <c r="Q18" s="1">
        <f t="shared" si="7"/>
        <v>5.67</v>
      </c>
    </row>
    <row r="19" spans="1:17" x14ac:dyDescent="0.25">
      <c r="A19" s="2">
        <v>37225</v>
      </c>
      <c r="B19" s="1">
        <v>5.67</v>
      </c>
      <c r="C19" s="1">
        <f t="shared" si="0"/>
        <v>11</v>
      </c>
      <c r="D19" s="1">
        <f t="shared" si="1"/>
        <v>17</v>
      </c>
      <c r="E19" s="1">
        <f t="shared" si="8"/>
        <v>93.760000000000019</v>
      </c>
      <c r="F19" s="1">
        <f t="shared" si="9"/>
        <v>5.51529411764706</v>
      </c>
      <c r="G19" s="1">
        <f>IF(MONTH(A19)=MONTH(A20),G20,F19)</f>
        <v>5.51529411764706</v>
      </c>
      <c r="H19" s="1">
        <f t="shared" si="3"/>
        <v>5.67</v>
      </c>
      <c r="J19" s="2">
        <v>37225</v>
      </c>
      <c r="K19" s="31">
        <v>5.67</v>
      </c>
      <c r="L19" s="1">
        <f t="shared" si="4"/>
        <v>11</v>
      </c>
      <c r="M19" s="1">
        <f t="shared" si="5"/>
        <v>17</v>
      </c>
      <c r="N19" s="1">
        <f t="shared" si="10"/>
        <v>93.760000000000019</v>
      </c>
      <c r="O19" s="1">
        <f t="shared" si="11"/>
        <v>5.51529411764706</v>
      </c>
      <c r="P19" s="1">
        <f>IF(MONTH(J19)=MONTH(J20),P20,O19)</f>
        <v>5.51529411764706</v>
      </c>
      <c r="Q19" s="1">
        <f t="shared" si="7"/>
        <v>5.67</v>
      </c>
    </row>
    <row r="20" spans="1:17" x14ac:dyDescent="0.25">
      <c r="A20" s="2">
        <v>37228</v>
      </c>
      <c r="B20" s="1">
        <v>5.67</v>
      </c>
      <c r="C20" s="1">
        <f t="shared" si="0"/>
        <v>12</v>
      </c>
      <c r="D20" s="1">
        <f t="shared" si="1"/>
        <v>1</v>
      </c>
      <c r="E20" s="1">
        <f t="shared" si="8"/>
        <v>5.67</v>
      </c>
      <c r="F20" s="1">
        <f t="shared" si="9"/>
        <v>5.67</v>
      </c>
      <c r="G20" s="1">
        <f t="shared" si="2"/>
        <v>5.2640000000000002</v>
      </c>
      <c r="H20" s="1">
        <f t="shared" si="3"/>
        <v>4.7699999999999996</v>
      </c>
      <c r="J20" s="2">
        <v>37228</v>
      </c>
      <c r="K20" s="31">
        <v>5.67</v>
      </c>
      <c r="L20" s="1">
        <f t="shared" si="4"/>
        <v>12</v>
      </c>
      <c r="M20" s="1">
        <f t="shared" si="5"/>
        <v>1</v>
      </c>
      <c r="N20" s="1">
        <f t="shared" si="10"/>
        <v>5.67</v>
      </c>
      <c r="O20" s="1">
        <f t="shared" si="11"/>
        <v>5.67</v>
      </c>
      <c r="P20" s="1">
        <f t="shared" ref="P20:P83" si="12">IF(MONTH(J20)=MONTH(J21),P21,O20)</f>
        <v>5.2574999999999994</v>
      </c>
      <c r="Q20" s="1">
        <f t="shared" si="7"/>
        <v>4.7</v>
      </c>
    </row>
    <row r="21" spans="1:17" x14ac:dyDescent="0.25">
      <c r="A21" s="2">
        <v>37229</v>
      </c>
      <c r="B21" s="1">
        <v>5.67</v>
      </c>
      <c r="C21" s="1">
        <f t="shared" si="0"/>
        <v>12</v>
      </c>
      <c r="D21" s="1">
        <f t="shared" si="1"/>
        <v>2</v>
      </c>
      <c r="E21" s="1">
        <f t="shared" si="8"/>
        <v>11.34</v>
      </c>
      <c r="F21" s="1">
        <f t="shared" si="9"/>
        <v>5.67</v>
      </c>
      <c r="G21" s="1">
        <f t="shared" si="2"/>
        <v>5.2640000000000002</v>
      </c>
      <c r="H21" s="1">
        <f t="shared" si="3"/>
        <v>4.7699999999999996</v>
      </c>
      <c r="J21" s="2">
        <v>37229</v>
      </c>
      <c r="K21" s="31">
        <v>5.67</v>
      </c>
      <c r="L21" s="1">
        <f t="shared" si="4"/>
        <v>12</v>
      </c>
      <c r="M21" s="1">
        <f t="shared" si="5"/>
        <v>2</v>
      </c>
      <c r="N21" s="1">
        <f t="shared" si="10"/>
        <v>11.34</v>
      </c>
      <c r="O21" s="1">
        <f t="shared" si="11"/>
        <v>5.67</v>
      </c>
      <c r="P21" s="1">
        <f t="shared" si="12"/>
        <v>5.2574999999999994</v>
      </c>
      <c r="Q21" s="1">
        <f t="shared" si="7"/>
        <v>4.7</v>
      </c>
    </row>
    <row r="22" spans="1:17" x14ac:dyDescent="0.25">
      <c r="A22" s="2">
        <v>37230</v>
      </c>
      <c r="B22" s="1">
        <v>5.67</v>
      </c>
      <c r="C22" s="1">
        <f t="shared" si="0"/>
        <v>12</v>
      </c>
      <c r="D22" s="1">
        <f t="shared" si="1"/>
        <v>3</v>
      </c>
      <c r="E22" s="1">
        <f t="shared" si="8"/>
        <v>17.009999999999998</v>
      </c>
      <c r="F22" s="1">
        <f t="shared" si="9"/>
        <v>5.669999999999999</v>
      </c>
      <c r="G22" s="1">
        <f t="shared" si="2"/>
        <v>5.2640000000000002</v>
      </c>
      <c r="H22" s="1">
        <f t="shared" si="3"/>
        <v>4.7699999999999996</v>
      </c>
      <c r="J22" s="2">
        <v>37230</v>
      </c>
      <c r="K22" s="31">
        <v>5.67</v>
      </c>
      <c r="L22" s="1">
        <f t="shared" si="4"/>
        <v>12</v>
      </c>
      <c r="M22" s="1">
        <f t="shared" si="5"/>
        <v>3</v>
      </c>
      <c r="N22" s="1">
        <f t="shared" si="10"/>
        <v>17.009999999999998</v>
      </c>
      <c r="O22" s="1">
        <f t="shared" si="11"/>
        <v>5.669999999999999</v>
      </c>
      <c r="P22" s="1">
        <f t="shared" si="12"/>
        <v>5.2574999999999994</v>
      </c>
      <c r="Q22" s="1">
        <f t="shared" si="7"/>
        <v>4.7</v>
      </c>
    </row>
    <row r="23" spans="1:17" x14ac:dyDescent="0.25">
      <c r="A23" s="2">
        <v>37231</v>
      </c>
      <c r="B23" s="1">
        <v>5.67</v>
      </c>
      <c r="C23" s="1">
        <f t="shared" si="0"/>
        <v>12</v>
      </c>
      <c r="D23" s="1">
        <f t="shared" si="1"/>
        <v>4</v>
      </c>
      <c r="E23" s="1">
        <f t="shared" si="8"/>
        <v>22.68</v>
      </c>
      <c r="F23" s="1">
        <f t="shared" si="9"/>
        <v>5.67</v>
      </c>
      <c r="G23" s="1">
        <f t="shared" si="2"/>
        <v>5.2640000000000002</v>
      </c>
      <c r="H23" s="1">
        <f t="shared" si="3"/>
        <v>4.7699999999999996</v>
      </c>
      <c r="J23" s="2">
        <v>37231</v>
      </c>
      <c r="K23" s="31">
        <v>5.67</v>
      </c>
      <c r="L23" s="1">
        <f t="shared" si="4"/>
        <v>12</v>
      </c>
      <c r="M23" s="1">
        <f t="shared" si="5"/>
        <v>4</v>
      </c>
      <c r="N23" s="1">
        <f t="shared" si="10"/>
        <v>22.68</v>
      </c>
      <c r="O23" s="1">
        <f t="shared" si="11"/>
        <v>5.67</v>
      </c>
      <c r="P23" s="1">
        <f t="shared" si="12"/>
        <v>5.2574999999999994</v>
      </c>
      <c r="Q23" s="1">
        <f t="shared" si="7"/>
        <v>4.7</v>
      </c>
    </row>
    <row r="24" spans="1:17" x14ac:dyDescent="0.25">
      <c r="A24" s="2">
        <v>37232</v>
      </c>
      <c r="B24" s="1">
        <v>5.67</v>
      </c>
      <c r="C24" s="1">
        <f t="shared" si="0"/>
        <v>12</v>
      </c>
      <c r="D24" s="1">
        <f t="shared" si="1"/>
        <v>5</v>
      </c>
      <c r="E24" s="1">
        <f t="shared" si="8"/>
        <v>28.35</v>
      </c>
      <c r="F24" s="1">
        <f t="shared" si="9"/>
        <v>5.67</v>
      </c>
      <c r="G24" s="1">
        <f t="shared" si="2"/>
        <v>5.2640000000000002</v>
      </c>
      <c r="H24" s="1">
        <f t="shared" si="3"/>
        <v>4.7699999999999996</v>
      </c>
      <c r="J24" s="2">
        <v>37232</v>
      </c>
      <c r="K24" s="31">
        <v>5.67</v>
      </c>
      <c r="L24" s="1">
        <f t="shared" si="4"/>
        <v>12</v>
      </c>
      <c r="M24" s="1">
        <f t="shared" si="5"/>
        <v>5</v>
      </c>
      <c r="N24" s="1">
        <f t="shared" si="10"/>
        <v>28.35</v>
      </c>
      <c r="O24" s="1">
        <f t="shared" si="11"/>
        <v>5.67</v>
      </c>
      <c r="P24" s="1">
        <f t="shared" si="12"/>
        <v>5.2574999999999994</v>
      </c>
      <c r="Q24" s="1">
        <f t="shared" si="7"/>
        <v>4.7</v>
      </c>
    </row>
    <row r="25" spans="1:17" x14ac:dyDescent="0.25">
      <c r="A25" s="2">
        <v>37235</v>
      </c>
      <c r="B25" s="1">
        <v>5.79</v>
      </c>
      <c r="C25" s="1">
        <f t="shared" si="0"/>
        <v>12</v>
      </c>
      <c r="D25" s="1">
        <f t="shared" si="1"/>
        <v>6</v>
      </c>
      <c r="E25" s="1">
        <f t="shared" si="8"/>
        <v>34.14</v>
      </c>
      <c r="F25" s="1">
        <f t="shared" si="9"/>
        <v>5.69</v>
      </c>
      <c r="G25" s="1">
        <f t="shared" si="2"/>
        <v>5.2640000000000002</v>
      </c>
      <c r="H25" s="1">
        <f t="shared" si="3"/>
        <v>4.7699999999999996</v>
      </c>
      <c r="J25" s="2">
        <v>37235</v>
      </c>
      <c r="K25" s="31">
        <v>5.79</v>
      </c>
      <c r="L25" s="1">
        <f t="shared" si="4"/>
        <v>12</v>
      </c>
      <c r="M25" s="1">
        <f t="shared" si="5"/>
        <v>6</v>
      </c>
      <c r="N25" s="1">
        <f t="shared" si="10"/>
        <v>34.14</v>
      </c>
      <c r="O25" s="1">
        <f t="shared" si="11"/>
        <v>5.69</v>
      </c>
      <c r="P25" s="1">
        <f t="shared" si="12"/>
        <v>5.2574999999999994</v>
      </c>
      <c r="Q25" s="1">
        <f t="shared" si="7"/>
        <v>4.7</v>
      </c>
    </row>
    <row r="26" spans="1:17" x14ac:dyDescent="0.25">
      <c r="A26" s="2">
        <v>37236</v>
      </c>
      <c r="B26" s="1">
        <v>5.62</v>
      </c>
      <c r="C26" s="1">
        <f t="shared" si="0"/>
        <v>12</v>
      </c>
      <c r="D26" s="1">
        <f t="shared" si="1"/>
        <v>7</v>
      </c>
      <c r="E26" s="1">
        <f t="shared" si="8"/>
        <v>39.76</v>
      </c>
      <c r="F26" s="1">
        <f t="shared" si="9"/>
        <v>5.68</v>
      </c>
      <c r="G26" s="1">
        <f t="shared" si="2"/>
        <v>5.2640000000000002</v>
      </c>
      <c r="H26" s="1">
        <f t="shared" si="3"/>
        <v>4.7699999999999996</v>
      </c>
      <c r="J26" s="2">
        <v>37236</v>
      </c>
      <c r="K26" s="31">
        <v>5.62</v>
      </c>
      <c r="L26" s="1">
        <f t="shared" si="4"/>
        <v>12</v>
      </c>
      <c r="M26" s="1">
        <f t="shared" si="5"/>
        <v>7</v>
      </c>
      <c r="N26" s="1">
        <f t="shared" si="10"/>
        <v>39.76</v>
      </c>
      <c r="O26" s="1">
        <f t="shared" si="11"/>
        <v>5.68</v>
      </c>
      <c r="P26" s="1">
        <f t="shared" si="12"/>
        <v>5.2574999999999994</v>
      </c>
      <c r="Q26" s="1">
        <f t="shared" si="7"/>
        <v>4.7</v>
      </c>
    </row>
    <row r="27" spans="1:17" x14ac:dyDescent="0.25">
      <c r="A27" s="2">
        <v>37237</v>
      </c>
      <c r="B27" s="1">
        <v>5.22</v>
      </c>
      <c r="C27" s="1">
        <f t="shared" si="0"/>
        <v>12</v>
      </c>
      <c r="D27" s="1">
        <f t="shared" si="1"/>
        <v>8</v>
      </c>
      <c r="E27" s="1">
        <f t="shared" si="8"/>
        <v>44.98</v>
      </c>
      <c r="F27" s="1">
        <f t="shared" si="9"/>
        <v>5.6224999999999996</v>
      </c>
      <c r="G27" s="1">
        <f t="shared" si="2"/>
        <v>5.2640000000000002</v>
      </c>
      <c r="H27" s="1">
        <f t="shared" si="3"/>
        <v>4.7699999999999996</v>
      </c>
      <c r="J27" s="2">
        <v>37237</v>
      </c>
      <c r="K27" s="14">
        <v>5.22</v>
      </c>
      <c r="L27" s="1">
        <f t="shared" si="4"/>
        <v>12</v>
      </c>
      <c r="M27" s="1">
        <f t="shared" si="5"/>
        <v>8</v>
      </c>
      <c r="N27" s="1">
        <f t="shared" si="10"/>
        <v>44.98</v>
      </c>
      <c r="O27" s="1">
        <f t="shared" si="11"/>
        <v>5.6224999999999996</v>
      </c>
      <c r="P27" s="1">
        <f t="shared" si="12"/>
        <v>5.2574999999999994</v>
      </c>
      <c r="Q27" s="1">
        <f t="shared" si="7"/>
        <v>4.7</v>
      </c>
    </row>
    <row r="28" spans="1:17" x14ac:dyDescent="0.25">
      <c r="A28" s="2">
        <v>37238</v>
      </c>
      <c r="B28" s="1">
        <v>5.22</v>
      </c>
      <c r="C28" s="1">
        <f t="shared" si="0"/>
        <v>12</v>
      </c>
      <c r="D28" s="1">
        <f t="shared" si="1"/>
        <v>9</v>
      </c>
      <c r="E28" s="1">
        <f t="shared" si="8"/>
        <v>50.199999999999996</v>
      </c>
      <c r="F28" s="1">
        <f t="shared" si="9"/>
        <v>5.5777777777777775</v>
      </c>
      <c r="G28" s="1">
        <f t="shared" si="2"/>
        <v>5.2640000000000002</v>
      </c>
      <c r="H28" s="1">
        <f t="shared" si="3"/>
        <v>4.7699999999999996</v>
      </c>
      <c r="J28" s="2">
        <v>37238</v>
      </c>
      <c r="K28" s="14">
        <v>5.22</v>
      </c>
      <c r="L28" s="1">
        <f t="shared" si="4"/>
        <v>12</v>
      </c>
      <c r="M28" s="1">
        <f t="shared" si="5"/>
        <v>9</v>
      </c>
      <c r="N28" s="1">
        <f t="shared" si="10"/>
        <v>50.199999999999996</v>
      </c>
      <c r="O28" s="1">
        <f t="shared" si="11"/>
        <v>5.5777777777777775</v>
      </c>
      <c r="P28" s="1">
        <f t="shared" si="12"/>
        <v>5.2574999999999994</v>
      </c>
      <c r="Q28" s="1">
        <f t="shared" si="7"/>
        <v>4.7</v>
      </c>
    </row>
    <row r="29" spans="1:17" x14ac:dyDescent="0.25">
      <c r="A29" s="2">
        <v>37239</v>
      </c>
      <c r="B29" s="1">
        <v>5.16</v>
      </c>
      <c r="C29" s="1">
        <f t="shared" si="0"/>
        <v>12</v>
      </c>
      <c r="D29" s="1">
        <f t="shared" si="1"/>
        <v>10</v>
      </c>
      <c r="E29" s="1">
        <f t="shared" si="8"/>
        <v>55.36</v>
      </c>
      <c r="F29" s="1">
        <f t="shared" si="9"/>
        <v>5.5359999999999996</v>
      </c>
      <c r="G29" s="1">
        <f t="shared" si="2"/>
        <v>5.2640000000000002</v>
      </c>
      <c r="H29" s="1">
        <f t="shared" si="3"/>
        <v>4.7699999999999996</v>
      </c>
      <c r="J29" s="2">
        <v>37239</v>
      </c>
      <c r="K29" s="14">
        <v>5.15</v>
      </c>
      <c r="L29" s="1">
        <f t="shared" si="4"/>
        <v>12</v>
      </c>
      <c r="M29" s="1">
        <f t="shared" si="5"/>
        <v>10</v>
      </c>
      <c r="N29" s="1">
        <f t="shared" si="10"/>
        <v>55.349999999999994</v>
      </c>
      <c r="O29" s="1">
        <f t="shared" si="11"/>
        <v>5.5349999999999993</v>
      </c>
      <c r="P29" s="1">
        <f t="shared" si="12"/>
        <v>5.2574999999999994</v>
      </c>
      <c r="Q29" s="1">
        <f t="shared" si="7"/>
        <v>4.7</v>
      </c>
    </row>
    <row r="30" spans="1:17" x14ac:dyDescent="0.25">
      <c r="A30" s="2">
        <v>37242</v>
      </c>
      <c r="B30" s="1">
        <v>5.16</v>
      </c>
      <c r="C30" s="1">
        <f t="shared" si="0"/>
        <v>12</v>
      </c>
      <c r="D30" s="1">
        <f t="shared" si="1"/>
        <v>11</v>
      </c>
      <c r="E30" s="1">
        <f t="shared" si="8"/>
        <v>60.519999999999996</v>
      </c>
      <c r="F30" s="1">
        <f t="shared" si="9"/>
        <v>5.5018181818181811</v>
      </c>
      <c r="G30" s="1">
        <f t="shared" si="2"/>
        <v>5.2640000000000002</v>
      </c>
      <c r="H30" s="1">
        <f t="shared" si="3"/>
        <v>4.7699999999999996</v>
      </c>
      <c r="J30" s="2">
        <v>37242</v>
      </c>
      <c r="K30" s="14">
        <v>5.16</v>
      </c>
      <c r="L30" s="1">
        <f t="shared" si="4"/>
        <v>12</v>
      </c>
      <c r="M30" s="1">
        <f t="shared" si="5"/>
        <v>11</v>
      </c>
      <c r="N30" s="1">
        <f t="shared" si="10"/>
        <v>60.509999999999991</v>
      </c>
      <c r="O30" s="1">
        <f t="shared" si="11"/>
        <v>5.5009090909090901</v>
      </c>
      <c r="P30" s="1">
        <f t="shared" si="12"/>
        <v>5.2574999999999994</v>
      </c>
      <c r="Q30" s="1">
        <f t="shared" si="7"/>
        <v>4.7</v>
      </c>
    </row>
    <row r="31" spans="1:17" x14ac:dyDescent="0.25">
      <c r="A31" s="2">
        <v>37243</v>
      </c>
      <c r="B31" s="1">
        <v>5.12</v>
      </c>
      <c r="C31" s="1">
        <f t="shared" si="0"/>
        <v>12</v>
      </c>
      <c r="D31" s="1">
        <f t="shared" si="1"/>
        <v>12</v>
      </c>
      <c r="E31" s="1">
        <f t="shared" si="8"/>
        <v>65.64</v>
      </c>
      <c r="F31" s="1">
        <f t="shared" si="9"/>
        <v>5.47</v>
      </c>
      <c r="G31" s="1">
        <f t="shared" si="2"/>
        <v>5.2640000000000002</v>
      </c>
      <c r="H31" s="1">
        <f t="shared" si="3"/>
        <v>4.7699999999999996</v>
      </c>
      <c r="J31" s="2">
        <v>37243</v>
      </c>
      <c r="K31" s="14">
        <v>5.13</v>
      </c>
      <c r="L31" s="1">
        <f t="shared" si="4"/>
        <v>12</v>
      </c>
      <c r="M31" s="1">
        <f t="shared" si="5"/>
        <v>12</v>
      </c>
      <c r="N31" s="1">
        <f t="shared" si="10"/>
        <v>65.639999999999986</v>
      </c>
      <c r="O31" s="1">
        <f t="shared" si="11"/>
        <v>5.4699999999999989</v>
      </c>
      <c r="P31" s="1">
        <f t="shared" si="12"/>
        <v>5.2574999999999994</v>
      </c>
      <c r="Q31" s="1">
        <f t="shared" si="7"/>
        <v>4.7</v>
      </c>
    </row>
    <row r="32" spans="1:17" x14ac:dyDescent="0.25">
      <c r="A32" s="2">
        <v>37244</v>
      </c>
      <c r="B32" s="1">
        <v>5.12</v>
      </c>
      <c r="C32" s="1">
        <f t="shared" si="0"/>
        <v>12</v>
      </c>
      <c r="D32" s="1">
        <f t="shared" si="1"/>
        <v>13</v>
      </c>
      <c r="E32" s="1">
        <f t="shared" si="8"/>
        <v>70.760000000000005</v>
      </c>
      <c r="F32" s="1">
        <f t="shared" si="9"/>
        <v>5.4430769230769238</v>
      </c>
      <c r="G32" s="1">
        <f t="shared" si="2"/>
        <v>5.2640000000000002</v>
      </c>
      <c r="H32" s="1">
        <f t="shared" si="3"/>
        <v>4.7699999999999996</v>
      </c>
      <c r="J32" s="2">
        <v>37244</v>
      </c>
      <c r="K32" s="14">
        <v>5.1100000000000003</v>
      </c>
      <c r="L32" s="1">
        <f t="shared" si="4"/>
        <v>12</v>
      </c>
      <c r="M32" s="1">
        <f t="shared" si="5"/>
        <v>13</v>
      </c>
      <c r="N32" s="1">
        <f t="shared" si="10"/>
        <v>70.749999999999986</v>
      </c>
      <c r="O32" s="1">
        <f t="shared" si="11"/>
        <v>5.4423076923076916</v>
      </c>
      <c r="P32" s="1">
        <f t="shared" si="12"/>
        <v>5.2574999999999994</v>
      </c>
      <c r="Q32" s="1">
        <f t="shared" si="7"/>
        <v>4.7</v>
      </c>
    </row>
    <row r="33" spans="1:17" x14ac:dyDescent="0.25">
      <c r="A33" s="2">
        <v>37245</v>
      </c>
      <c r="B33" s="1">
        <v>5.07</v>
      </c>
      <c r="C33" s="1">
        <f t="shared" si="0"/>
        <v>12</v>
      </c>
      <c r="D33" s="1">
        <f t="shared" si="1"/>
        <v>14</v>
      </c>
      <c r="E33" s="1">
        <f t="shared" si="8"/>
        <v>75.830000000000013</v>
      </c>
      <c r="F33" s="1">
        <f t="shared" si="9"/>
        <v>5.4164285714285727</v>
      </c>
      <c r="G33" s="1">
        <f t="shared" si="2"/>
        <v>5.2640000000000002</v>
      </c>
      <c r="H33" s="1">
        <f t="shared" si="3"/>
        <v>4.7699999999999996</v>
      </c>
      <c r="J33" s="2">
        <v>37245</v>
      </c>
      <c r="K33" s="14">
        <v>5.07</v>
      </c>
      <c r="L33" s="1">
        <f t="shared" si="4"/>
        <v>12</v>
      </c>
      <c r="M33" s="1">
        <f t="shared" si="5"/>
        <v>14</v>
      </c>
      <c r="N33" s="1">
        <f t="shared" si="10"/>
        <v>75.819999999999993</v>
      </c>
      <c r="O33" s="1">
        <f t="shared" si="11"/>
        <v>5.4157142857142855</v>
      </c>
      <c r="P33" s="1">
        <f t="shared" si="12"/>
        <v>5.2574999999999994</v>
      </c>
      <c r="Q33" s="1">
        <f t="shared" si="7"/>
        <v>4.7</v>
      </c>
    </row>
    <row r="34" spans="1:17" x14ac:dyDescent="0.25">
      <c r="A34" s="2">
        <v>37246</v>
      </c>
      <c r="B34" s="1">
        <v>5.0199999999999996</v>
      </c>
      <c r="C34" s="1">
        <f t="shared" si="0"/>
        <v>12</v>
      </c>
      <c r="D34" s="1">
        <f t="shared" si="1"/>
        <v>15</v>
      </c>
      <c r="E34" s="1">
        <f t="shared" si="8"/>
        <v>80.850000000000009</v>
      </c>
      <c r="F34" s="1">
        <f t="shared" si="9"/>
        <v>5.3900000000000006</v>
      </c>
      <c r="G34" s="1">
        <f t="shared" si="2"/>
        <v>5.2640000000000002</v>
      </c>
      <c r="H34" s="1">
        <f t="shared" si="3"/>
        <v>4.7699999999999996</v>
      </c>
      <c r="J34" s="2">
        <v>37246</v>
      </c>
      <c r="K34" s="14">
        <v>5.01</v>
      </c>
      <c r="L34" s="1">
        <f t="shared" si="4"/>
        <v>12</v>
      </c>
      <c r="M34" s="1">
        <f t="shared" si="5"/>
        <v>15</v>
      </c>
      <c r="N34" s="1">
        <f t="shared" si="10"/>
        <v>80.83</v>
      </c>
      <c r="O34" s="1">
        <f t="shared" si="11"/>
        <v>5.3886666666666665</v>
      </c>
      <c r="P34" s="1">
        <f t="shared" si="12"/>
        <v>5.2574999999999994</v>
      </c>
      <c r="Q34" s="1">
        <f t="shared" si="7"/>
        <v>4.7</v>
      </c>
    </row>
    <row r="35" spans="1:17" x14ac:dyDescent="0.25">
      <c r="A35" s="2">
        <v>37249</v>
      </c>
      <c r="B35" s="1">
        <v>5.04</v>
      </c>
      <c r="C35" s="1">
        <f t="shared" si="0"/>
        <v>12</v>
      </c>
      <c r="D35" s="1">
        <f t="shared" si="1"/>
        <v>16</v>
      </c>
      <c r="E35" s="1">
        <f t="shared" si="8"/>
        <v>85.890000000000015</v>
      </c>
      <c r="F35" s="1">
        <f t="shared" si="9"/>
        <v>5.3681250000000009</v>
      </c>
      <c r="G35" s="1">
        <f t="shared" si="2"/>
        <v>5.2640000000000002</v>
      </c>
      <c r="H35" s="1">
        <f t="shared" si="3"/>
        <v>4.7699999999999996</v>
      </c>
      <c r="J35" s="2">
        <v>37249</v>
      </c>
      <c r="K35" s="14">
        <v>5.0199999999999996</v>
      </c>
      <c r="L35" s="1">
        <f t="shared" si="4"/>
        <v>12</v>
      </c>
      <c r="M35" s="1">
        <f t="shared" si="5"/>
        <v>16</v>
      </c>
      <c r="N35" s="1">
        <f t="shared" si="10"/>
        <v>85.85</v>
      </c>
      <c r="O35" s="1">
        <f t="shared" si="11"/>
        <v>5.3656249999999996</v>
      </c>
      <c r="P35" s="1">
        <f t="shared" si="12"/>
        <v>5.2574999999999994</v>
      </c>
      <c r="Q35" s="1">
        <f t="shared" si="7"/>
        <v>4.7</v>
      </c>
    </row>
    <row r="36" spans="1:17" x14ac:dyDescent="0.25">
      <c r="A36" s="2">
        <v>37251</v>
      </c>
      <c r="B36" s="1">
        <v>4.96</v>
      </c>
      <c r="C36" s="1">
        <f t="shared" si="0"/>
        <v>12</v>
      </c>
      <c r="D36" s="1">
        <f t="shared" si="1"/>
        <v>17</v>
      </c>
      <c r="E36" s="1">
        <f t="shared" si="8"/>
        <v>90.850000000000009</v>
      </c>
      <c r="F36" s="1">
        <f t="shared" si="9"/>
        <v>5.3441176470588241</v>
      </c>
      <c r="G36" s="1">
        <f t="shared" si="2"/>
        <v>5.2640000000000002</v>
      </c>
      <c r="H36" s="1">
        <f t="shared" si="3"/>
        <v>4.7699999999999996</v>
      </c>
      <c r="J36" s="2">
        <v>37251</v>
      </c>
      <c r="K36" s="14">
        <v>4.99</v>
      </c>
      <c r="L36" s="1">
        <f t="shared" si="4"/>
        <v>12</v>
      </c>
      <c r="M36" s="1">
        <f t="shared" si="5"/>
        <v>17</v>
      </c>
      <c r="N36" s="1">
        <f t="shared" si="10"/>
        <v>90.839999999999989</v>
      </c>
      <c r="O36" s="1">
        <f t="shared" si="11"/>
        <v>5.3435294117647052</v>
      </c>
      <c r="P36" s="1">
        <f t="shared" si="12"/>
        <v>5.2574999999999994</v>
      </c>
      <c r="Q36" s="1">
        <f t="shared" si="7"/>
        <v>4.7</v>
      </c>
    </row>
    <row r="37" spans="1:17" x14ac:dyDescent="0.25">
      <c r="A37" s="2">
        <v>37252</v>
      </c>
      <c r="B37" s="1">
        <v>4.88</v>
      </c>
      <c r="C37" s="1">
        <f t="shared" si="0"/>
        <v>12</v>
      </c>
      <c r="D37" s="1">
        <f t="shared" si="1"/>
        <v>18</v>
      </c>
      <c r="E37" s="1">
        <f t="shared" si="8"/>
        <v>95.73</v>
      </c>
      <c r="F37" s="1">
        <f t="shared" si="9"/>
        <v>5.3183333333333334</v>
      </c>
      <c r="G37" s="1">
        <f t="shared" si="2"/>
        <v>5.2640000000000002</v>
      </c>
      <c r="H37" s="1">
        <f t="shared" si="3"/>
        <v>4.7699999999999996</v>
      </c>
      <c r="J37" s="2">
        <v>37252</v>
      </c>
      <c r="K37" s="14">
        <v>4.9000000000000004</v>
      </c>
      <c r="L37" s="1">
        <f t="shared" si="4"/>
        <v>12</v>
      </c>
      <c r="M37" s="1">
        <f t="shared" si="5"/>
        <v>18</v>
      </c>
      <c r="N37" s="1">
        <f t="shared" si="10"/>
        <v>95.74</v>
      </c>
      <c r="O37" s="1">
        <f t="shared" si="11"/>
        <v>5.318888888888889</v>
      </c>
      <c r="P37" s="1">
        <f t="shared" si="12"/>
        <v>5.2574999999999994</v>
      </c>
      <c r="Q37" s="1">
        <f t="shared" si="7"/>
        <v>4.7</v>
      </c>
    </row>
    <row r="38" spans="1:17" x14ac:dyDescent="0.25">
      <c r="A38" s="2">
        <v>37253</v>
      </c>
      <c r="B38" s="1">
        <v>4.78</v>
      </c>
      <c r="C38" s="1">
        <f t="shared" si="0"/>
        <v>12</v>
      </c>
      <c r="D38" s="1">
        <f t="shared" si="1"/>
        <v>19</v>
      </c>
      <c r="E38" s="1">
        <f t="shared" si="8"/>
        <v>100.51</v>
      </c>
      <c r="F38" s="1">
        <f t="shared" si="9"/>
        <v>5.29</v>
      </c>
      <c r="G38" s="1">
        <f t="shared" si="2"/>
        <v>5.2640000000000002</v>
      </c>
      <c r="H38" s="1">
        <f t="shared" si="3"/>
        <v>4.7699999999999996</v>
      </c>
      <c r="J38" s="2">
        <v>37253</v>
      </c>
      <c r="K38" s="14">
        <v>4.71</v>
      </c>
      <c r="L38" s="1">
        <f t="shared" si="4"/>
        <v>12</v>
      </c>
      <c r="M38" s="1">
        <f t="shared" si="5"/>
        <v>19</v>
      </c>
      <c r="N38" s="1">
        <f t="shared" si="10"/>
        <v>100.44999999999999</v>
      </c>
      <c r="O38" s="1">
        <f t="shared" si="11"/>
        <v>5.2868421052631573</v>
      </c>
      <c r="P38" s="1">
        <f t="shared" si="12"/>
        <v>5.2574999999999994</v>
      </c>
      <c r="Q38" s="1">
        <f t="shared" si="7"/>
        <v>4.7</v>
      </c>
    </row>
    <row r="39" spans="1:17" x14ac:dyDescent="0.25">
      <c r="A39" s="2">
        <v>37256</v>
      </c>
      <c r="B39" s="1">
        <v>4.7699999999999996</v>
      </c>
      <c r="C39" s="1">
        <f t="shared" si="0"/>
        <v>12</v>
      </c>
      <c r="D39" s="1">
        <f t="shared" si="1"/>
        <v>20</v>
      </c>
      <c r="E39" s="1">
        <f t="shared" si="8"/>
        <v>105.28</v>
      </c>
      <c r="F39" s="1">
        <f t="shared" si="9"/>
        <v>5.2640000000000002</v>
      </c>
      <c r="G39" s="1">
        <f t="shared" si="2"/>
        <v>5.2640000000000002</v>
      </c>
      <c r="H39" s="1">
        <f t="shared" si="3"/>
        <v>4.7699999999999996</v>
      </c>
      <c r="J39" s="2">
        <v>37256</v>
      </c>
      <c r="K39" s="14">
        <v>4.7</v>
      </c>
      <c r="L39" s="1">
        <f t="shared" si="4"/>
        <v>12</v>
      </c>
      <c r="M39" s="1">
        <f t="shared" si="5"/>
        <v>20</v>
      </c>
      <c r="N39" s="1">
        <f t="shared" si="10"/>
        <v>105.14999999999999</v>
      </c>
      <c r="O39" s="1">
        <f t="shared" si="11"/>
        <v>5.2574999999999994</v>
      </c>
      <c r="P39" s="1">
        <f t="shared" si="12"/>
        <v>5.2574999999999994</v>
      </c>
      <c r="Q39" s="1">
        <f t="shared" si="7"/>
        <v>4.7</v>
      </c>
    </row>
    <row r="40" spans="1:17" x14ac:dyDescent="0.25">
      <c r="A40" s="2">
        <v>37258</v>
      </c>
      <c r="B40" s="1">
        <v>4.7300000000000004</v>
      </c>
      <c r="C40" s="1">
        <f t="shared" si="0"/>
        <v>1</v>
      </c>
      <c r="D40" s="1">
        <f t="shared" si="1"/>
        <v>1</v>
      </c>
      <c r="E40" s="1">
        <f t="shared" si="8"/>
        <v>4.7300000000000004</v>
      </c>
      <c r="F40" s="1">
        <f t="shared" si="9"/>
        <v>4.7300000000000004</v>
      </c>
      <c r="G40" s="1">
        <f t="shared" si="2"/>
        <v>4.7231818181818177</v>
      </c>
      <c r="H40" s="1">
        <f t="shared" si="3"/>
        <v>4.83</v>
      </c>
      <c r="J40" s="2">
        <v>37258</v>
      </c>
      <c r="K40" s="14">
        <v>4.68</v>
      </c>
      <c r="L40" s="1">
        <f t="shared" si="4"/>
        <v>1</v>
      </c>
      <c r="M40" s="1">
        <f t="shared" si="5"/>
        <v>1</v>
      </c>
      <c r="N40" s="1">
        <f t="shared" si="10"/>
        <v>4.68</v>
      </c>
      <c r="O40" s="1">
        <f t="shared" si="11"/>
        <v>4.68</v>
      </c>
      <c r="P40" s="1">
        <f t="shared" si="12"/>
        <v>4.7336363636363634</v>
      </c>
      <c r="Q40" s="1">
        <f t="shared" si="7"/>
        <v>4.71</v>
      </c>
    </row>
    <row r="41" spans="1:17" x14ac:dyDescent="0.25">
      <c r="A41" s="2">
        <v>37259</v>
      </c>
      <c r="B41" s="1">
        <v>4.71</v>
      </c>
      <c r="C41" s="1">
        <f t="shared" si="0"/>
        <v>1</v>
      </c>
      <c r="D41" s="1">
        <f t="shared" si="1"/>
        <v>2</v>
      </c>
      <c r="E41" s="1">
        <f t="shared" si="8"/>
        <v>9.4400000000000013</v>
      </c>
      <c r="F41" s="1">
        <f t="shared" si="9"/>
        <v>4.7200000000000006</v>
      </c>
      <c r="G41" s="1">
        <f t="shared" si="2"/>
        <v>4.7231818181818177</v>
      </c>
      <c r="H41" s="1">
        <f t="shared" si="3"/>
        <v>4.83</v>
      </c>
      <c r="J41" s="2">
        <v>37259</v>
      </c>
      <c r="K41" s="14">
        <v>4.62</v>
      </c>
      <c r="L41" s="1">
        <f t="shared" si="4"/>
        <v>1</v>
      </c>
      <c r="M41" s="1">
        <f t="shared" si="5"/>
        <v>2</v>
      </c>
      <c r="N41" s="1">
        <f t="shared" si="10"/>
        <v>9.3000000000000007</v>
      </c>
      <c r="O41" s="1">
        <f t="shared" si="11"/>
        <v>4.6500000000000004</v>
      </c>
      <c r="P41" s="1">
        <f t="shared" si="12"/>
        <v>4.7336363636363634</v>
      </c>
      <c r="Q41" s="1">
        <f t="shared" si="7"/>
        <v>4.71</v>
      </c>
    </row>
    <row r="42" spans="1:17" x14ac:dyDescent="0.25">
      <c r="A42" s="2">
        <v>37260</v>
      </c>
      <c r="B42" s="1">
        <v>4.6900000000000004</v>
      </c>
      <c r="C42" s="1">
        <f t="shared" si="0"/>
        <v>1</v>
      </c>
      <c r="D42" s="1">
        <f t="shared" si="1"/>
        <v>3</v>
      </c>
      <c r="E42" s="1">
        <f t="shared" si="8"/>
        <v>14.130000000000003</v>
      </c>
      <c r="F42" s="1">
        <f t="shared" si="9"/>
        <v>4.7100000000000009</v>
      </c>
      <c r="G42" s="1">
        <f t="shared" si="2"/>
        <v>4.7231818181818177</v>
      </c>
      <c r="H42" s="1">
        <f t="shared" si="3"/>
        <v>4.83</v>
      </c>
      <c r="J42" s="2">
        <v>37260</v>
      </c>
      <c r="K42" s="14">
        <v>4.62</v>
      </c>
      <c r="L42" s="1">
        <f t="shared" si="4"/>
        <v>1</v>
      </c>
      <c r="M42" s="1">
        <f t="shared" si="5"/>
        <v>3</v>
      </c>
      <c r="N42" s="1">
        <f t="shared" si="10"/>
        <v>13.920000000000002</v>
      </c>
      <c r="O42" s="1">
        <f t="shared" si="11"/>
        <v>4.6400000000000006</v>
      </c>
      <c r="P42" s="1">
        <f t="shared" si="12"/>
        <v>4.7336363636363634</v>
      </c>
      <c r="Q42" s="1">
        <f t="shared" si="7"/>
        <v>4.71</v>
      </c>
    </row>
    <row r="43" spans="1:17" x14ac:dyDescent="0.25">
      <c r="A43" s="2">
        <v>37263</v>
      </c>
      <c r="B43" s="1">
        <v>4.66</v>
      </c>
      <c r="C43" s="1">
        <f t="shared" si="0"/>
        <v>1</v>
      </c>
      <c r="D43" s="1">
        <f t="shared" si="1"/>
        <v>4</v>
      </c>
      <c r="E43" s="1">
        <f t="shared" si="8"/>
        <v>18.790000000000003</v>
      </c>
      <c r="F43" s="1">
        <f t="shared" si="9"/>
        <v>4.6975000000000007</v>
      </c>
      <c r="G43" s="1">
        <f t="shared" si="2"/>
        <v>4.7231818181818177</v>
      </c>
      <c r="H43" s="1">
        <f t="shared" si="3"/>
        <v>4.83</v>
      </c>
      <c r="J43" s="2">
        <v>37263</v>
      </c>
      <c r="K43" s="14">
        <v>4.58</v>
      </c>
      <c r="L43" s="1">
        <f t="shared" si="4"/>
        <v>1</v>
      </c>
      <c r="M43" s="1">
        <f t="shared" si="5"/>
        <v>4</v>
      </c>
      <c r="N43" s="1">
        <f t="shared" si="10"/>
        <v>18.5</v>
      </c>
      <c r="O43" s="1">
        <f t="shared" si="11"/>
        <v>4.625</v>
      </c>
      <c r="P43" s="1">
        <f t="shared" si="12"/>
        <v>4.7336363636363634</v>
      </c>
      <c r="Q43" s="1">
        <f t="shared" si="7"/>
        <v>4.71</v>
      </c>
    </row>
    <row r="44" spans="1:17" x14ac:dyDescent="0.25">
      <c r="A44" s="2">
        <v>37264</v>
      </c>
      <c r="B44" s="1">
        <v>4.66</v>
      </c>
      <c r="C44" s="1">
        <f t="shared" si="0"/>
        <v>1</v>
      </c>
      <c r="D44" s="1">
        <f t="shared" si="1"/>
        <v>5</v>
      </c>
      <c r="E44" s="1">
        <f t="shared" si="8"/>
        <v>23.450000000000003</v>
      </c>
      <c r="F44" s="1">
        <f t="shared" si="9"/>
        <v>4.6900000000000004</v>
      </c>
      <c r="G44" s="1">
        <f t="shared" si="2"/>
        <v>4.7231818181818177</v>
      </c>
      <c r="H44" s="1">
        <f t="shared" si="3"/>
        <v>4.83</v>
      </c>
      <c r="J44" s="2">
        <v>37264</v>
      </c>
      <c r="K44" s="14">
        <v>4.59</v>
      </c>
      <c r="L44" s="1">
        <f t="shared" si="4"/>
        <v>1</v>
      </c>
      <c r="M44" s="1">
        <f t="shared" si="5"/>
        <v>5</v>
      </c>
      <c r="N44" s="1">
        <f t="shared" si="10"/>
        <v>23.09</v>
      </c>
      <c r="O44" s="1">
        <f t="shared" si="11"/>
        <v>4.6180000000000003</v>
      </c>
      <c r="P44" s="1">
        <f t="shared" si="12"/>
        <v>4.7336363636363634</v>
      </c>
      <c r="Q44" s="1">
        <f t="shared" si="7"/>
        <v>4.71</v>
      </c>
    </row>
    <row r="45" spans="1:17" x14ac:dyDescent="0.25">
      <c r="A45" s="2">
        <v>37265</v>
      </c>
      <c r="B45" s="1">
        <v>4.6500000000000004</v>
      </c>
      <c r="C45" s="1">
        <f t="shared" si="0"/>
        <v>1</v>
      </c>
      <c r="D45" s="1">
        <f t="shared" si="1"/>
        <v>6</v>
      </c>
      <c r="E45" s="1">
        <f t="shared" si="8"/>
        <v>28.1</v>
      </c>
      <c r="F45" s="1">
        <f t="shared" si="9"/>
        <v>4.6833333333333336</v>
      </c>
      <c r="G45" s="1">
        <f t="shared" si="2"/>
        <v>4.7231818181818177</v>
      </c>
      <c r="H45" s="1">
        <f t="shared" si="3"/>
        <v>4.83</v>
      </c>
      <c r="J45" s="2">
        <v>37265</v>
      </c>
      <c r="K45" s="14">
        <v>4.59</v>
      </c>
      <c r="L45" s="1">
        <f t="shared" si="4"/>
        <v>1</v>
      </c>
      <c r="M45" s="1">
        <f t="shared" si="5"/>
        <v>6</v>
      </c>
      <c r="N45" s="1">
        <f t="shared" si="10"/>
        <v>27.68</v>
      </c>
      <c r="O45" s="1">
        <f t="shared" si="11"/>
        <v>4.6133333333333333</v>
      </c>
      <c r="P45" s="1">
        <f t="shared" si="12"/>
        <v>4.7336363636363634</v>
      </c>
      <c r="Q45" s="1">
        <f t="shared" si="7"/>
        <v>4.71</v>
      </c>
    </row>
    <row r="46" spans="1:17" x14ac:dyDescent="0.25">
      <c r="A46" s="2">
        <v>37266</v>
      </c>
      <c r="B46" s="1">
        <v>4.6500000000000004</v>
      </c>
      <c r="C46" s="1">
        <f t="shared" si="0"/>
        <v>1</v>
      </c>
      <c r="D46" s="1">
        <f t="shared" si="1"/>
        <v>7</v>
      </c>
      <c r="E46" s="1">
        <f t="shared" si="8"/>
        <v>32.75</v>
      </c>
      <c r="F46" s="1">
        <f t="shared" si="9"/>
        <v>4.6785714285714288</v>
      </c>
      <c r="G46" s="1">
        <f t="shared" si="2"/>
        <v>4.7231818181818177</v>
      </c>
      <c r="H46" s="1">
        <f t="shared" si="3"/>
        <v>4.83</v>
      </c>
      <c r="J46" s="2">
        <v>37266</v>
      </c>
      <c r="K46" s="14">
        <v>4.59</v>
      </c>
      <c r="L46" s="1">
        <f t="shared" si="4"/>
        <v>1</v>
      </c>
      <c r="M46" s="1">
        <f t="shared" si="5"/>
        <v>7</v>
      </c>
      <c r="N46" s="1">
        <f t="shared" si="10"/>
        <v>32.269999999999996</v>
      </c>
      <c r="O46" s="1">
        <f t="shared" si="11"/>
        <v>4.6099999999999994</v>
      </c>
      <c r="P46" s="1">
        <f t="shared" si="12"/>
        <v>4.7336363636363634</v>
      </c>
      <c r="Q46" s="1">
        <f t="shared" si="7"/>
        <v>4.71</v>
      </c>
    </row>
    <row r="47" spans="1:17" x14ac:dyDescent="0.25">
      <c r="A47" s="2">
        <v>37267</v>
      </c>
      <c r="B47" s="1">
        <v>4.6100000000000003</v>
      </c>
      <c r="C47" s="1">
        <f t="shared" si="0"/>
        <v>1</v>
      </c>
      <c r="D47" s="1">
        <f t="shared" si="1"/>
        <v>8</v>
      </c>
      <c r="E47" s="1">
        <f t="shared" si="8"/>
        <v>37.36</v>
      </c>
      <c r="F47" s="1">
        <f t="shared" si="9"/>
        <v>4.67</v>
      </c>
      <c r="G47" s="1">
        <f t="shared" si="2"/>
        <v>4.7231818181818177</v>
      </c>
      <c r="H47" s="1">
        <f t="shared" si="3"/>
        <v>4.83</v>
      </c>
      <c r="J47" s="2">
        <v>37267</v>
      </c>
      <c r="K47" s="14">
        <v>4.8099999999999996</v>
      </c>
      <c r="L47" s="1">
        <f t="shared" si="4"/>
        <v>1</v>
      </c>
      <c r="M47" s="1">
        <f t="shared" si="5"/>
        <v>8</v>
      </c>
      <c r="N47" s="1">
        <f t="shared" si="10"/>
        <v>37.08</v>
      </c>
      <c r="O47" s="1">
        <f t="shared" si="11"/>
        <v>4.6349999999999998</v>
      </c>
      <c r="P47" s="1">
        <f t="shared" si="12"/>
        <v>4.7336363636363634</v>
      </c>
      <c r="Q47" s="1">
        <f t="shared" si="7"/>
        <v>4.71</v>
      </c>
    </row>
    <row r="48" spans="1:17" x14ac:dyDescent="0.25">
      <c r="A48" s="2">
        <v>37270</v>
      </c>
      <c r="B48" s="1">
        <v>4.6100000000000003</v>
      </c>
      <c r="C48" s="1">
        <f t="shared" si="0"/>
        <v>1</v>
      </c>
      <c r="D48" s="1">
        <f t="shared" si="1"/>
        <v>9</v>
      </c>
      <c r="E48" s="1">
        <f t="shared" si="8"/>
        <v>41.97</v>
      </c>
      <c r="F48" s="1">
        <f t="shared" si="9"/>
        <v>4.6633333333333331</v>
      </c>
      <c r="G48" s="1">
        <f t="shared" si="2"/>
        <v>4.7231818181818177</v>
      </c>
      <c r="H48" s="1">
        <f t="shared" si="3"/>
        <v>4.83</v>
      </c>
      <c r="J48" s="2">
        <v>37270</v>
      </c>
      <c r="K48" s="14">
        <v>4.82</v>
      </c>
      <c r="L48" s="1">
        <f t="shared" si="4"/>
        <v>1</v>
      </c>
      <c r="M48" s="1">
        <f t="shared" si="5"/>
        <v>9</v>
      </c>
      <c r="N48" s="1">
        <f t="shared" si="10"/>
        <v>41.9</v>
      </c>
      <c r="O48" s="1">
        <f t="shared" si="11"/>
        <v>4.655555555555555</v>
      </c>
      <c r="P48" s="1">
        <f t="shared" si="12"/>
        <v>4.7336363636363634</v>
      </c>
      <c r="Q48" s="1">
        <f t="shared" si="7"/>
        <v>4.71</v>
      </c>
    </row>
    <row r="49" spans="1:17" x14ac:dyDescent="0.25">
      <c r="A49" s="2">
        <v>37271</v>
      </c>
      <c r="B49" s="1">
        <v>4.62</v>
      </c>
      <c r="C49" s="1">
        <f t="shared" si="0"/>
        <v>1</v>
      </c>
      <c r="D49" s="1">
        <f t="shared" si="1"/>
        <v>10</v>
      </c>
      <c r="E49" s="1">
        <f t="shared" si="8"/>
        <v>46.589999999999996</v>
      </c>
      <c r="F49" s="1">
        <f t="shared" si="9"/>
        <v>4.6589999999999998</v>
      </c>
      <c r="G49" s="1">
        <f t="shared" si="2"/>
        <v>4.7231818181818177</v>
      </c>
      <c r="H49" s="1">
        <f t="shared" si="3"/>
        <v>4.83</v>
      </c>
      <c r="J49" s="2">
        <v>37271</v>
      </c>
      <c r="K49" s="14">
        <v>4.83</v>
      </c>
      <c r="L49" s="1">
        <f t="shared" si="4"/>
        <v>1</v>
      </c>
      <c r="M49" s="1">
        <f t="shared" si="5"/>
        <v>10</v>
      </c>
      <c r="N49" s="1">
        <f t="shared" si="10"/>
        <v>46.73</v>
      </c>
      <c r="O49" s="1">
        <f t="shared" si="11"/>
        <v>4.673</v>
      </c>
      <c r="P49" s="1">
        <f t="shared" si="12"/>
        <v>4.7336363636363634</v>
      </c>
      <c r="Q49" s="1">
        <f t="shared" si="7"/>
        <v>4.71</v>
      </c>
    </row>
    <row r="50" spans="1:17" x14ac:dyDescent="0.25">
      <c r="A50" s="2">
        <v>37272</v>
      </c>
      <c r="B50" s="1">
        <v>4.62</v>
      </c>
      <c r="C50" s="1">
        <f t="shared" si="0"/>
        <v>1</v>
      </c>
      <c r="D50" s="1">
        <f t="shared" si="1"/>
        <v>11</v>
      </c>
      <c r="E50" s="1">
        <f t="shared" si="8"/>
        <v>51.209999999999994</v>
      </c>
      <c r="F50" s="1">
        <f t="shared" si="9"/>
        <v>4.6554545454545453</v>
      </c>
      <c r="G50" s="1">
        <f t="shared" si="2"/>
        <v>4.7231818181818177</v>
      </c>
      <c r="H50" s="1">
        <f t="shared" si="3"/>
        <v>4.83</v>
      </c>
      <c r="J50" s="2">
        <v>37272</v>
      </c>
      <c r="K50" s="14">
        <v>4.8600000000000003</v>
      </c>
      <c r="L50" s="1">
        <f t="shared" si="4"/>
        <v>1</v>
      </c>
      <c r="M50" s="1">
        <f t="shared" si="5"/>
        <v>11</v>
      </c>
      <c r="N50" s="1">
        <f t="shared" si="10"/>
        <v>51.589999999999996</v>
      </c>
      <c r="O50" s="1">
        <f t="shared" si="11"/>
        <v>4.6899999999999995</v>
      </c>
      <c r="P50" s="1">
        <f t="shared" si="12"/>
        <v>4.7336363636363634</v>
      </c>
      <c r="Q50" s="1">
        <f t="shared" si="7"/>
        <v>4.71</v>
      </c>
    </row>
    <row r="51" spans="1:17" x14ac:dyDescent="0.25">
      <c r="A51" s="2">
        <v>37273</v>
      </c>
      <c r="B51" s="1">
        <v>4.62</v>
      </c>
      <c r="C51" s="1">
        <f t="shared" si="0"/>
        <v>1</v>
      </c>
      <c r="D51" s="1">
        <f t="shared" si="1"/>
        <v>12</v>
      </c>
      <c r="E51" s="1">
        <f t="shared" si="8"/>
        <v>55.829999999999991</v>
      </c>
      <c r="F51" s="1">
        <f t="shared" si="9"/>
        <v>4.652499999999999</v>
      </c>
      <c r="G51" s="1">
        <f t="shared" si="2"/>
        <v>4.7231818181818177</v>
      </c>
      <c r="H51" s="1">
        <f t="shared" si="3"/>
        <v>4.83</v>
      </c>
      <c r="J51" s="2">
        <v>37273</v>
      </c>
      <c r="K51" s="14">
        <v>4.83</v>
      </c>
      <c r="L51" s="1">
        <f t="shared" si="4"/>
        <v>1</v>
      </c>
      <c r="M51" s="1">
        <f t="shared" si="5"/>
        <v>12</v>
      </c>
      <c r="N51" s="1">
        <f t="shared" si="10"/>
        <v>56.419999999999995</v>
      </c>
      <c r="O51" s="1">
        <f t="shared" si="11"/>
        <v>4.7016666666666662</v>
      </c>
      <c r="P51" s="1">
        <f t="shared" si="12"/>
        <v>4.7336363636363634</v>
      </c>
      <c r="Q51" s="1">
        <f t="shared" si="7"/>
        <v>4.71</v>
      </c>
    </row>
    <row r="52" spans="1:17" x14ac:dyDescent="0.25">
      <c r="A52" s="2">
        <v>37274</v>
      </c>
      <c r="B52" s="1">
        <v>4.75</v>
      </c>
      <c r="C52" s="1">
        <f t="shared" si="0"/>
        <v>1</v>
      </c>
      <c r="D52" s="1">
        <f t="shared" si="1"/>
        <v>13</v>
      </c>
      <c r="E52" s="1">
        <f t="shared" si="8"/>
        <v>60.579999999999991</v>
      </c>
      <c r="F52" s="1">
        <f t="shared" si="9"/>
        <v>4.6599999999999993</v>
      </c>
      <c r="G52" s="1">
        <f t="shared" si="2"/>
        <v>4.7231818181818177</v>
      </c>
      <c r="H52" s="1">
        <f t="shared" si="3"/>
        <v>4.83</v>
      </c>
      <c r="J52" s="2">
        <v>37274</v>
      </c>
      <c r="K52" s="14">
        <v>4.8099999999999996</v>
      </c>
      <c r="L52" s="1">
        <f t="shared" si="4"/>
        <v>1</v>
      </c>
      <c r="M52" s="1">
        <f t="shared" si="5"/>
        <v>13</v>
      </c>
      <c r="N52" s="1">
        <f t="shared" si="10"/>
        <v>61.23</v>
      </c>
      <c r="O52" s="1">
        <f t="shared" si="11"/>
        <v>4.71</v>
      </c>
      <c r="P52" s="1">
        <f t="shared" si="12"/>
        <v>4.7336363636363634</v>
      </c>
      <c r="Q52" s="1">
        <f t="shared" si="7"/>
        <v>4.71</v>
      </c>
    </row>
    <row r="53" spans="1:17" x14ac:dyDescent="0.25">
      <c r="A53" s="2">
        <v>37277</v>
      </c>
      <c r="B53" s="1">
        <v>4.83</v>
      </c>
      <c r="C53" s="1">
        <f t="shared" si="0"/>
        <v>1</v>
      </c>
      <c r="D53" s="1">
        <f t="shared" si="1"/>
        <v>14</v>
      </c>
      <c r="E53" s="1">
        <f t="shared" si="8"/>
        <v>65.41</v>
      </c>
      <c r="F53" s="1">
        <f t="shared" si="9"/>
        <v>4.6721428571428572</v>
      </c>
      <c r="G53" s="1">
        <f t="shared" si="2"/>
        <v>4.7231818181818177</v>
      </c>
      <c r="H53" s="1">
        <f t="shared" si="3"/>
        <v>4.83</v>
      </c>
      <c r="J53" s="2">
        <v>37277</v>
      </c>
      <c r="K53" s="14">
        <v>4.83</v>
      </c>
      <c r="L53" s="1">
        <f t="shared" si="4"/>
        <v>1</v>
      </c>
      <c r="M53" s="1">
        <f t="shared" si="5"/>
        <v>14</v>
      </c>
      <c r="N53" s="1">
        <f t="shared" si="10"/>
        <v>66.06</v>
      </c>
      <c r="O53" s="1">
        <f t="shared" si="11"/>
        <v>4.7185714285714289</v>
      </c>
      <c r="P53" s="1">
        <f t="shared" si="12"/>
        <v>4.7336363636363634</v>
      </c>
      <c r="Q53" s="1">
        <f t="shared" si="7"/>
        <v>4.71</v>
      </c>
    </row>
    <row r="54" spans="1:17" x14ac:dyDescent="0.25">
      <c r="A54" s="2">
        <v>37278</v>
      </c>
      <c r="B54" s="1">
        <v>4.83</v>
      </c>
      <c r="C54" s="1">
        <f t="shared" si="0"/>
        <v>1</v>
      </c>
      <c r="D54" s="1">
        <f t="shared" si="1"/>
        <v>15</v>
      </c>
      <c r="E54" s="1">
        <f t="shared" si="8"/>
        <v>70.239999999999995</v>
      </c>
      <c r="F54" s="1">
        <f t="shared" si="9"/>
        <v>4.6826666666666661</v>
      </c>
      <c r="G54" s="1">
        <f t="shared" si="2"/>
        <v>4.7231818181818177</v>
      </c>
      <c r="H54" s="1">
        <f t="shared" si="3"/>
        <v>4.83</v>
      </c>
      <c r="J54" s="2">
        <v>37278</v>
      </c>
      <c r="K54" s="14">
        <v>4.84</v>
      </c>
      <c r="L54" s="1">
        <f t="shared" si="4"/>
        <v>1</v>
      </c>
      <c r="M54" s="1">
        <f t="shared" si="5"/>
        <v>15</v>
      </c>
      <c r="N54" s="1">
        <f t="shared" si="10"/>
        <v>70.900000000000006</v>
      </c>
      <c r="O54" s="1">
        <f t="shared" si="11"/>
        <v>4.7266666666666675</v>
      </c>
      <c r="P54" s="1">
        <f t="shared" si="12"/>
        <v>4.7336363636363634</v>
      </c>
      <c r="Q54" s="1">
        <f t="shared" si="7"/>
        <v>4.71</v>
      </c>
    </row>
    <row r="55" spans="1:17" x14ac:dyDescent="0.25">
      <c r="A55" s="2">
        <v>37279</v>
      </c>
      <c r="B55" s="1">
        <v>4.83</v>
      </c>
      <c r="C55" s="1">
        <f t="shared" si="0"/>
        <v>1</v>
      </c>
      <c r="D55" s="1">
        <f t="shared" si="1"/>
        <v>16</v>
      </c>
      <c r="E55" s="1">
        <f t="shared" si="8"/>
        <v>75.069999999999993</v>
      </c>
      <c r="F55" s="1">
        <f t="shared" si="9"/>
        <v>4.6918749999999996</v>
      </c>
      <c r="G55" s="1">
        <f t="shared" si="2"/>
        <v>4.7231818181818177</v>
      </c>
      <c r="H55" s="1">
        <f t="shared" si="3"/>
        <v>4.83</v>
      </c>
      <c r="J55" s="2">
        <v>37279</v>
      </c>
      <c r="K55" s="14">
        <v>4.84</v>
      </c>
      <c r="L55" s="1">
        <f t="shared" si="4"/>
        <v>1</v>
      </c>
      <c r="M55" s="1">
        <f t="shared" si="5"/>
        <v>16</v>
      </c>
      <c r="N55" s="1">
        <f t="shared" si="10"/>
        <v>75.740000000000009</v>
      </c>
      <c r="O55" s="1">
        <f t="shared" si="11"/>
        <v>4.7337500000000006</v>
      </c>
      <c r="P55" s="1">
        <f t="shared" si="12"/>
        <v>4.7336363636363634</v>
      </c>
      <c r="Q55" s="1">
        <f t="shared" si="7"/>
        <v>4.71</v>
      </c>
    </row>
    <row r="56" spans="1:17" x14ac:dyDescent="0.25">
      <c r="A56" s="2">
        <v>37280</v>
      </c>
      <c r="B56" s="1">
        <v>4.8</v>
      </c>
      <c r="C56" s="1">
        <f t="shared" si="0"/>
        <v>1</v>
      </c>
      <c r="D56" s="1">
        <f t="shared" si="1"/>
        <v>17</v>
      </c>
      <c r="E56" s="1">
        <f t="shared" si="8"/>
        <v>79.86999999999999</v>
      </c>
      <c r="F56" s="1">
        <f t="shared" si="9"/>
        <v>4.6982352941176462</v>
      </c>
      <c r="G56" s="1">
        <f t="shared" si="2"/>
        <v>4.7231818181818177</v>
      </c>
      <c r="H56" s="1">
        <f t="shared" si="3"/>
        <v>4.83</v>
      </c>
      <c r="J56" s="2">
        <v>37280</v>
      </c>
      <c r="K56" s="14">
        <v>4.67</v>
      </c>
      <c r="L56" s="1">
        <f t="shared" si="4"/>
        <v>1</v>
      </c>
      <c r="M56" s="1">
        <f t="shared" si="5"/>
        <v>17</v>
      </c>
      <c r="N56" s="1">
        <f t="shared" si="10"/>
        <v>80.410000000000011</v>
      </c>
      <c r="O56" s="1">
        <f t="shared" si="11"/>
        <v>4.7300000000000004</v>
      </c>
      <c r="P56" s="1">
        <f t="shared" si="12"/>
        <v>4.7336363636363634</v>
      </c>
      <c r="Q56" s="1">
        <f t="shared" si="7"/>
        <v>4.71</v>
      </c>
    </row>
    <row r="57" spans="1:17" x14ac:dyDescent="0.25">
      <c r="A57" s="2">
        <v>37281</v>
      </c>
      <c r="B57" s="1">
        <v>4.7699999999999996</v>
      </c>
      <c r="C57" s="1">
        <f t="shared" si="0"/>
        <v>1</v>
      </c>
      <c r="D57" s="1">
        <f t="shared" si="1"/>
        <v>18</v>
      </c>
      <c r="E57" s="1">
        <f t="shared" si="8"/>
        <v>84.639999999999986</v>
      </c>
      <c r="F57" s="1">
        <f t="shared" si="9"/>
        <v>4.7022222222222219</v>
      </c>
      <c r="G57" s="1">
        <f t="shared" si="2"/>
        <v>4.7231818181818177</v>
      </c>
      <c r="H57" s="1">
        <f t="shared" si="3"/>
        <v>4.83</v>
      </c>
      <c r="J57" s="2">
        <v>37281</v>
      </c>
      <c r="K57" s="14">
        <v>4.6500000000000004</v>
      </c>
      <c r="L57" s="1">
        <f t="shared" si="4"/>
        <v>1</v>
      </c>
      <c r="M57" s="1">
        <f t="shared" si="5"/>
        <v>18</v>
      </c>
      <c r="N57" s="1">
        <f t="shared" si="10"/>
        <v>85.060000000000016</v>
      </c>
      <c r="O57" s="1">
        <f t="shared" si="11"/>
        <v>4.7255555555555562</v>
      </c>
      <c r="P57" s="1">
        <f t="shared" si="12"/>
        <v>4.7336363636363634</v>
      </c>
      <c r="Q57" s="1">
        <f t="shared" si="7"/>
        <v>4.71</v>
      </c>
    </row>
    <row r="58" spans="1:17" x14ac:dyDescent="0.25">
      <c r="A58" s="2">
        <v>37284</v>
      </c>
      <c r="B58" s="1">
        <v>4.82</v>
      </c>
      <c r="C58" s="1">
        <f t="shared" si="0"/>
        <v>1</v>
      </c>
      <c r="D58" s="1">
        <f t="shared" si="1"/>
        <v>19</v>
      </c>
      <c r="E58" s="1">
        <f t="shared" si="8"/>
        <v>89.45999999999998</v>
      </c>
      <c r="F58" s="1">
        <f t="shared" si="9"/>
        <v>4.7084210526315777</v>
      </c>
      <c r="G58" s="1">
        <f t="shared" si="2"/>
        <v>4.7231818181818177</v>
      </c>
      <c r="H58" s="1">
        <f t="shared" si="3"/>
        <v>4.83</v>
      </c>
      <c r="J58" s="2">
        <v>37284</v>
      </c>
      <c r="K58" s="14">
        <v>4.88</v>
      </c>
      <c r="L58" s="1">
        <f t="shared" si="4"/>
        <v>1</v>
      </c>
      <c r="M58" s="1">
        <f t="shared" si="5"/>
        <v>19</v>
      </c>
      <c r="N58" s="1">
        <f t="shared" si="10"/>
        <v>89.940000000000012</v>
      </c>
      <c r="O58" s="1">
        <f t="shared" si="11"/>
        <v>4.7336842105263166</v>
      </c>
      <c r="P58" s="1">
        <f t="shared" si="12"/>
        <v>4.7336363636363634</v>
      </c>
      <c r="Q58" s="1">
        <f t="shared" si="7"/>
        <v>4.71</v>
      </c>
    </row>
    <row r="59" spans="1:17" x14ac:dyDescent="0.25">
      <c r="A59" s="2">
        <v>37285</v>
      </c>
      <c r="B59" s="1">
        <v>4.8</v>
      </c>
      <c r="C59" s="1">
        <f t="shared" si="0"/>
        <v>1</v>
      </c>
      <c r="D59" s="1">
        <f t="shared" si="1"/>
        <v>20</v>
      </c>
      <c r="E59" s="1">
        <f t="shared" si="8"/>
        <v>94.259999999999977</v>
      </c>
      <c r="F59" s="1">
        <f t="shared" si="9"/>
        <v>4.7129999999999992</v>
      </c>
      <c r="G59" s="1">
        <f t="shared" si="2"/>
        <v>4.7231818181818177</v>
      </c>
      <c r="H59" s="1">
        <f t="shared" si="3"/>
        <v>4.83</v>
      </c>
      <c r="J59" s="2">
        <v>37285</v>
      </c>
      <c r="K59" s="14">
        <v>4.7699999999999996</v>
      </c>
      <c r="L59" s="1">
        <f t="shared" si="4"/>
        <v>1</v>
      </c>
      <c r="M59" s="1">
        <f t="shared" si="5"/>
        <v>20</v>
      </c>
      <c r="N59" s="1">
        <f t="shared" si="10"/>
        <v>94.710000000000008</v>
      </c>
      <c r="O59" s="1">
        <f t="shared" si="11"/>
        <v>4.7355</v>
      </c>
      <c r="P59" s="1">
        <f t="shared" si="12"/>
        <v>4.7336363636363634</v>
      </c>
      <c r="Q59" s="1">
        <f t="shared" si="7"/>
        <v>4.71</v>
      </c>
    </row>
    <row r="60" spans="1:17" x14ac:dyDescent="0.25">
      <c r="A60" s="2">
        <v>37286</v>
      </c>
      <c r="B60" s="1">
        <v>4.82</v>
      </c>
      <c r="C60" s="1">
        <f t="shared" si="0"/>
        <v>1</v>
      </c>
      <c r="D60" s="1">
        <f t="shared" si="1"/>
        <v>21</v>
      </c>
      <c r="E60" s="1">
        <f t="shared" si="8"/>
        <v>99.079999999999984</v>
      </c>
      <c r="F60" s="1">
        <f t="shared" si="9"/>
        <v>4.7180952380952377</v>
      </c>
      <c r="G60" s="1">
        <f t="shared" si="2"/>
        <v>4.7231818181818177</v>
      </c>
      <c r="H60" s="1">
        <f t="shared" si="3"/>
        <v>4.83</v>
      </c>
      <c r="J60" s="2">
        <v>37286</v>
      </c>
      <c r="K60" s="14">
        <v>4.72</v>
      </c>
      <c r="L60" s="1">
        <f t="shared" si="4"/>
        <v>1</v>
      </c>
      <c r="M60" s="1">
        <f t="shared" si="5"/>
        <v>21</v>
      </c>
      <c r="N60" s="1">
        <f t="shared" si="10"/>
        <v>99.43</v>
      </c>
      <c r="O60" s="1">
        <f t="shared" si="11"/>
        <v>4.7347619047619052</v>
      </c>
      <c r="P60" s="1">
        <f t="shared" si="12"/>
        <v>4.7336363636363634</v>
      </c>
      <c r="Q60" s="1">
        <f t="shared" si="7"/>
        <v>4.71</v>
      </c>
    </row>
    <row r="61" spans="1:17" x14ac:dyDescent="0.25">
      <c r="A61" s="2">
        <v>37287</v>
      </c>
      <c r="B61" s="1">
        <v>4.83</v>
      </c>
      <c r="C61" s="1">
        <f t="shared" si="0"/>
        <v>1</v>
      </c>
      <c r="D61" s="1">
        <f t="shared" si="1"/>
        <v>22</v>
      </c>
      <c r="E61" s="1">
        <f t="shared" si="8"/>
        <v>103.90999999999998</v>
      </c>
      <c r="F61" s="1">
        <f t="shared" si="9"/>
        <v>4.7231818181818177</v>
      </c>
      <c r="G61" s="1">
        <f t="shared" si="2"/>
        <v>4.7231818181818177</v>
      </c>
      <c r="H61" s="1">
        <f t="shared" si="3"/>
        <v>4.83</v>
      </c>
      <c r="J61" s="2">
        <v>37287</v>
      </c>
      <c r="K61" s="14">
        <v>4.71</v>
      </c>
      <c r="L61" s="1">
        <f t="shared" si="4"/>
        <v>1</v>
      </c>
      <c r="M61" s="1">
        <f t="shared" si="5"/>
        <v>22</v>
      </c>
      <c r="N61" s="1">
        <f t="shared" si="10"/>
        <v>104.14</v>
      </c>
      <c r="O61" s="1">
        <f t="shared" si="11"/>
        <v>4.7336363636363634</v>
      </c>
      <c r="P61" s="1">
        <f t="shared" si="12"/>
        <v>4.7336363636363634</v>
      </c>
      <c r="Q61" s="1">
        <f t="shared" si="7"/>
        <v>4.71</v>
      </c>
    </row>
    <row r="62" spans="1:17" x14ac:dyDescent="0.25">
      <c r="A62" s="2">
        <v>37288</v>
      </c>
      <c r="B62" s="1">
        <v>4.83</v>
      </c>
      <c r="C62" s="1">
        <f t="shared" si="0"/>
        <v>2</v>
      </c>
      <c r="D62" s="1">
        <f t="shared" si="1"/>
        <v>1</v>
      </c>
      <c r="E62" s="1">
        <f t="shared" si="8"/>
        <v>4.83</v>
      </c>
      <c r="F62" s="1">
        <f t="shared" si="9"/>
        <v>4.83</v>
      </c>
      <c r="G62" s="1">
        <f t="shared" si="2"/>
        <v>4.6910526315789474</v>
      </c>
      <c r="H62" s="1">
        <f t="shared" si="3"/>
        <v>4.72</v>
      </c>
      <c r="J62" s="2">
        <v>37288</v>
      </c>
      <c r="K62" s="14">
        <v>4.7</v>
      </c>
      <c r="L62" s="1">
        <f t="shared" si="4"/>
        <v>2</v>
      </c>
      <c r="M62" s="1">
        <f t="shared" si="5"/>
        <v>1</v>
      </c>
      <c r="N62" s="1">
        <f t="shared" si="10"/>
        <v>4.7</v>
      </c>
      <c r="O62" s="1">
        <f t="shared" si="11"/>
        <v>4.7</v>
      </c>
      <c r="P62" s="1">
        <f t="shared" si="12"/>
        <v>4.6447368421052628</v>
      </c>
      <c r="Q62" s="1">
        <f t="shared" si="7"/>
        <v>4.6500000000000004</v>
      </c>
    </row>
    <row r="63" spans="1:17" x14ac:dyDescent="0.25">
      <c r="A63" s="2">
        <v>37291</v>
      </c>
      <c r="B63" s="1">
        <v>4.8</v>
      </c>
      <c r="C63" s="1">
        <f t="shared" si="0"/>
        <v>2</v>
      </c>
      <c r="D63" s="1">
        <f t="shared" si="1"/>
        <v>2</v>
      </c>
      <c r="E63" s="1">
        <f t="shared" si="8"/>
        <v>9.629999999999999</v>
      </c>
      <c r="F63" s="1">
        <f t="shared" si="9"/>
        <v>4.8149999999999995</v>
      </c>
      <c r="G63" s="1">
        <f t="shared" si="2"/>
        <v>4.6910526315789474</v>
      </c>
      <c r="H63" s="1">
        <f t="shared" si="3"/>
        <v>4.72</v>
      </c>
      <c r="J63" s="2">
        <v>37291</v>
      </c>
      <c r="K63" s="14">
        <v>4.66</v>
      </c>
      <c r="L63" s="1">
        <f t="shared" si="4"/>
        <v>2</v>
      </c>
      <c r="M63" s="1">
        <f t="shared" si="5"/>
        <v>2</v>
      </c>
      <c r="N63" s="1">
        <f t="shared" si="10"/>
        <v>9.36</v>
      </c>
      <c r="O63" s="1">
        <f t="shared" si="11"/>
        <v>4.68</v>
      </c>
      <c r="P63" s="1">
        <f t="shared" si="12"/>
        <v>4.6447368421052628</v>
      </c>
      <c r="Q63" s="1">
        <f t="shared" si="7"/>
        <v>4.6500000000000004</v>
      </c>
    </row>
    <row r="64" spans="1:17" x14ac:dyDescent="0.25">
      <c r="A64" s="2">
        <v>37292</v>
      </c>
      <c r="B64" s="1">
        <v>4.83</v>
      </c>
      <c r="C64" s="1">
        <f t="shared" si="0"/>
        <v>2</v>
      </c>
      <c r="D64" s="1">
        <f t="shared" si="1"/>
        <v>3</v>
      </c>
      <c r="E64" s="1">
        <f t="shared" si="8"/>
        <v>14.459999999999999</v>
      </c>
      <c r="F64" s="1">
        <f t="shared" si="9"/>
        <v>4.8199999999999994</v>
      </c>
      <c r="G64" s="1">
        <f t="shared" si="2"/>
        <v>4.6910526315789474</v>
      </c>
      <c r="H64" s="1">
        <f t="shared" si="3"/>
        <v>4.72</v>
      </c>
      <c r="J64" s="2">
        <v>37292</v>
      </c>
      <c r="K64" s="14">
        <v>4.66</v>
      </c>
      <c r="L64" s="1">
        <f t="shared" si="4"/>
        <v>2</v>
      </c>
      <c r="M64" s="1">
        <f t="shared" si="5"/>
        <v>3</v>
      </c>
      <c r="N64" s="1">
        <f t="shared" si="10"/>
        <v>14.02</v>
      </c>
      <c r="O64" s="1">
        <f t="shared" si="11"/>
        <v>4.6733333333333329</v>
      </c>
      <c r="P64" s="1">
        <f t="shared" si="12"/>
        <v>4.6447368421052628</v>
      </c>
      <c r="Q64" s="1">
        <f t="shared" si="7"/>
        <v>4.6500000000000004</v>
      </c>
    </row>
    <row r="65" spans="1:17" x14ac:dyDescent="0.25">
      <c r="A65" s="2">
        <v>37293</v>
      </c>
      <c r="B65" s="1">
        <v>4.8</v>
      </c>
      <c r="C65" s="1">
        <f t="shared" si="0"/>
        <v>2</v>
      </c>
      <c r="D65" s="1">
        <f t="shared" si="1"/>
        <v>4</v>
      </c>
      <c r="E65" s="1">
        <f t="shared" si="8"/>
        <v>19.259999999999998</v>
      </c>
      <c r="F65" s="1">
        <f t="shared" si="9"/>
        <v>4.8149999999999995</v>
      </c>
      <c r="G65" s="1">
        <f t="shared" si="2"/>
        <v>4.6910526315789474</v>
      </c>
      <c r="H65" s="1">
        <f t="shared" si="3"/>
        <v>4.72</v>
      </c>
      <c r="J65" s="2">
        <v>37293</v>
      </c>
      <c r="K65" s="14">
        <v>4.6500000000000004</v>
      </c>
      <c r="L65" s="1">
        <f t="shared" si="4"/>
        <v>2</v>
      </c>
      <c r="M65" s="1">
        <f t="shared" si="5"/>
        <v>4</v>
      </c>
      <c r="N65" s="1">
        <f t="shared" si="10"/>
        <v>18.670000000000002</v>
      </c>
      <c r="O65" s="1">
        <f t="shared" si="11"/>
        <v>4.6675000000000004</v>
      </c>
      <c r="P65" s="1">
        <f t="shared" si="12"/>
        <v>4.6447368421052628</v>
      </c>
      <c r="Q65" s="1">
        <f t="shared" si="7"/>
        <v>4.6500000000000004</v>
      </c>
    </row>
    <row r="66" spans="1:17" x14ac:dyDescent="0.25">
      <c r="A66" s="2">
        <v>37294</v>
      </c>
      <c r="B66" s="1">
        <v>4.8</v>
      </c>
      <c r="C66" s="1">
        <f t="shared" si="0"/>
        <v>2</v>
      </c>
      <c r="D66" s="1">
        <f t="shared" si="1"/>
        <v>5</v>
      </c>
      <c r="E66" s="1">
        <f t="shared" si="8"/>
        <v>24.06</v>
      </c>
      <c r="F66" s="1">
        <f t="shared" si="9"/>
        <v>4.8119999999999994</v>
      </c>
      <c r="G66" s="1">
        <f t="shared" si="2"/>
        <v>4.6910526315789474</v>
      </c>
      <c r="H66" s="1">
        <f t="shared" si="3"/>
        <v>4.72</v>
      </c>
      <c r="J66" s="2">
        <v>37294</v>
      </c>
      <c r="K66" s="14">
        <v>4.6399999999999997</v>
      </c>
      <c r="L66" s="1">
        <f t="shared" si="4"/>
        <v>2</v>
      </c>
      <c r="M66" s="1">
        <f t="shared" si="5"/>
        <v>5</v>
      </c>
      <c r="N66" s="1">
        <f t="shared" si="10"/>
        <v>23.310000000000002</v>
      </c>
      <c r="O66" s="1">
        <f t="shared" si="11"/>
        <v>4.6620000000000008</v>
      </c>
      <c r="P66" s="1">
        <f t="shared" si="12"/>
        <v>4.6447368421052628</v>
      </c>
      <c r="Q66" s="1">
        <f t="shared" si="7"/>
        <v>4.6500000000000004</v>
      </c>
    </row>
    <row r="67" spans="1:17" x14ac:dyDescent="0.25">
      <c r="A67" s="2">
        <v>37295</v>
      </c>
      <c r="B67" s="1">
        <v>4.6399999999999997</v>
      </c>
      <c r="C67" s="1">
        <f t="shared" si="0"/>
        <v>2</v>
      </c>
      <c r="D67" s="1">
        <f t="shared" si="1"/>
        <v>6</v>
      </c>
      <c r="E67" s="1">
        <f t="shared" si="8"/>
        <v>28.7</v>
      </c>
      <c r="F67" s="1">
        <f t="shared" si="9"/>
        <v>4.7833333333333332</v>
      </c>
      <c r="G67" s="1">
        <f t="shared" ref="G67:G130" si="13">IF(MONTH(A67)=MONTH(A68),G68,F67)</f>
        <v>4.6910526315789474</v>
      </c>
      <c r="H67" s="1">
        <f t="shared" ref="H67:H130" si="14">IF(MONTH(A67)=MONTH(A68),H68,B67)</f>
        <v>4.72</v>
      </c>
      <c r="J67" s="2">
        <v>37295</v>
      </c>
      <c r="K67" s="14">
        <v>4.6399999999999997</v>
      </c>
      <c r="L67" s="1">
        <f t="shared" si="4"/>
        <v>2</v>
      </c>
      <c r="M67" s="1">
        <f t="shared" si="5"/>
        <v>6</v>
      </c>
      <c r="N67" s="1">
        <f t="shared" si="10"/>
        <v>27.950000000000003</v>
      </c>
      <c r="O67" s="1">
        <f t="shared" si="11"/>
        <v>4.6583333333333341</v>
      </c>
      <c r="P67" s="1">
        <f t="shared" si="12"/>
        <v>4.6447368421052628</v>
      </c>
      <c r="Q67" s="1">
        <f t="shared" si="7"/>
        <v>4.6500000000000004</v>
      </c>
    </row>
    <row r="68" spans="1:17" x14ac:dyDescent="0.25">
      <c r="A68" s="2">
        <v>37298</v>
      </c>
      <c r="B68" s="1">
        <v>4.6399999999999997</v>
      </c>
      <c r="C68" s="1">
        <f t="shared" ref="C68:C131" si="15">MONTH(A68)</f>
        <v>2</v>
      </c>
      <c r="D68" s="1">
        <f t="shared" ref="D68:D131" si="16">IF(C68=C67,1+D67,1)</f>
        <v>7</v>
      </c>
      <c r="E68" s="1">
        <f t="shared" ref="E68:E131" si="17">IF(C68=C67,B68+E67,B68)</f>
        <v>33.339999999999996</v>
      </c>
      <c r="F68" s="1">
        <f t="shared" ref="F68:F131" si="18">E68/D68</f>
        <v>4.7628571428571425</v>
      </c>
      <c r="G68" s="1">
        <f t="shared" si="13"/>
        <v>4.6910526315789474</v>
      </c>
      <c r="H68" s="1">
        <f t="shared" si="14"/>
        <v>4.72</v>
      </c>
      <c r="J68" s="2">
        <v>37298</v>
      </c>
      <c r="K68" s="13">
        <v>4.63</v>
      </c>
      <c r="L68" s="1">
        <f t="shared" ref="L68:L131" si="19">MONTH(J68)</f>
        <v>2</v>
      </c>
      <c r="M68" s="1">
        <f t="shared" ref="M68:M131" si="20">IF(L68=L67,1+M67,1)</f>
        <v>7</v>
      </c>
      <c r="N68" s="1">
        <f t="shared" si="10"/>
        <v>32.580000000000005</v>
      </c>
      <c r="O68" s="1">
        <f t="shared" si="11"/>
        <v>4.6542857142857148</v>
      </c>
      <c r="P68" s="1">
        <f t="shared" si="12"/>
        <v>4.6447368421052628</v>
      </c>
      <c r="Q68" s="1">
        <f t="shared" ref="Q68:Q131" si="21">IF(MONTH(J68)=MONTH(J69),Q69,K68)</f>
        <v>4.6500000000000004</v>
      </c>
    </row>
    <row r="69" spans="1:17" x14ac:dyDescent="0.25">
      <c r="A69" s="2">
        <v>37300</v>
      </c>
      <c r="B69" s="1">
        <v>4.6399999999999997</v>
      </c>
      <c r="C69" s="1">
        <f t="shared" si="15"/>
        <v>2</v>
      </c>
      <c r="D69" s="1">
        <f t="shared" si="16"/>
        <v>8</v>
      </c>
      <c r="E69" s="1">
        <f t="shared" si="17"/>
        <v>37.979999999999997</v>
      </c>
      <c r="F69" s="1">
        <f t="shared" si="18"/>
        <v>4.7474999999999996</v>
      </c>
      <c r="G69" s="1">
        <f t="shared" si="13"/>
        <v>4.6910526315789474</v>
      </c>
      <c r="H69" s="1">
        <f t="shared" si="14"/>
        <v>4.72</v>
      </c>
      <c r="J69" s="2">
        <v>37300</v>
      </c>
      <c r="K69" s="13">
        <v>4.63</v>
      </c>
      <c r="L69" s="1">
        <f t="shared" si="19"/>
        <v>2</v>
      </c>
      <c r="M69" s="1">
        <f t="shared" si="20"/>
        <v>8</v>
      </c>
      <c r="N69" s="1">
        <f t="shared" ref="N69:N132" si="22">IF(L69=L68,K69+N68,K69)</f>
        <v>37.210000000000008</v>
      </c>
      <c r="O69" s="1">
        <f t="shared" ref="O69:O132" si="23">N69/M69</f>
        <v>4.651250000000001</v>
      </c>
      <c r="P69" s="1">
        <f t="shared" si="12"/>
        <v>4.6447368421052628</v>
      </c>
      <c r="Q69" s="1">
        <f t="shared" si="21"/>
        <v>4.6500000000000004</v>
      </c>
    </row>
    <row r="70" spans="1:17" x14ac:dyDescent="0.25">
      <c r="A70" s="2">
        <v>37301</v>
      </c>
      <c r="B70" s="1">
        <v>4.62</v>
      </c>
      <c r="C70" s="1">
        <f t="shared" si="15"/>
        <v>2</v>
      </c>
      <c r="D70" s="1">
        <f t="shared" si="16"/>
        <v>9</v>
      </c>
      <c r="E70" s="1">
        <f t="shared" si="17"/>
        <v>42.599999999999994</v>
      </c>
      <c r="F70" s="1">
        <f t="shared" si="18"/>
        <v>4.7333333333333325</v>
      </c>
      <c r="G70" s="1">
        <f t="shared" si="13"/>
        <v>4.6910526315789474</v>
      </c>
      <c r="H70" s="1">
        <f t="shared" si="14"/>
        <v>4.72</v>
      </c>
      <c r="J70" s="2">
        <v>37301</v>
      </c>
      <c r="K70" s="13">
        <v>4.63</v>
      </c>
      <c r="L70" s="1">
        <f t="shared" si="19"/>
        <v>2</v>
      </c>
      <c r="M70" s="1">
        <f t="shared" si="20"/>
        <v>9</v>
      </c>
      <c r="N70" s="1">
        <f t="shared" si="22"/>
        <v>41.840000000000011</v>
      </c>
      <c r="O70" s="1">
        <f t="shared" si="23"/>
        <v>4.64888888888889</v>
      </c>
      <c r="P70" s="1">
        <f t="shared" si="12"/>
        <v>4.6447368421052628</v>
      </c>
      <c r="Q70" s="1">
        <f t="shared" si="21"/>
        <v>4.6500000000000004</v>
      </c>
    </row>
    <row r="71" spans="1:17" x14ac:dyDescent="0.25">
      <c r="A71" s="2">
        <v>37302</v>
      </c>
      <c r="B71" s="1">
        <v>4.62</v>
      </c>
      <c r="C71" s="1">
        <f t="shared" si="15"/>
        <v>2</v>
      </c>
      <c r="D71" s="1">
        <f t="shared" si="16"/>
        <v>10</v>
      </c>
      <c r="E71" s="1">
        <f t="shared" si="17"/>
        <v>47.219999999999992</v>
      </c>
      <c r="F71" s="1">
        <f t="shared" si="18"/>
        <v>4.7219999999999995</v>
      </c>
      <c r="G71" s="1">
        <f t="shared" si="13"/>
        <v>4.6910526315789474</v>
      </c>
      <c r="H71" s="1">
        <f t="shared" si="14"/>
        <v>4.72</v>
      </c>
      <c r="J71" s="2">
        <v>37302</v>
      </c>
      <c r="K71" s="13">
        <v>4.62</v>
      </c>
      <c r="L71" s="1">
        <f t="shared" si="19"/>
        <v>2</v>
      </c>
      <c r="M71" s="1">
        <f t="shared" si="20"/>
        <v>10</v>
      </c>
      <c r="N71" s="1">
        <f t="shared" si="22"/>
        <v>46.460000000000008</v>
      </c>
      <c r="O71" s="1">
        <f t="shared" si="23"/>
        <v>4.6460000000000008</v>
      </c>
      <c r="P71" s="1">
        <f t="shared" si="12"/>
        <v>4.6447368421052628</v>
      </c>
      <c r="Q71" s="1">
        <f t="shared" si="21"/>
        <v>4.6500000000000004</v>
      </c>
    </row>
    <row r="72" spans="1:17" x14ac:dyDescent="0.25">
      <c r="A72" s="2">
        <v>37305</v>
      </c>
      <c r="B72" s="1">
        <v>4.62</v>
      </c>
      <c r="C72" s="1">
        <f t="shared" si="15"/>
        <v>2</v>
      </c>
      <c r="D72" s="1">
        <f t="shared" si="16"/>
        <v>11</v>
      </c>
      <c r="E72" s="1">
        <f t="shared" si="17"/>
        <v>51.839999999999989</v>
      </c>
      <c r="F72" s="1">
        <f t="shared" si="18"/>
        <v>4.712727272727272</v>
      </c>
      <c r="G72" s="1">
        <f t="shared" si="13"/>
        <v>4.6910526315789474</v>
      </c>
      <c r="H72" s="1">
        <f t="shared" si="14"/>
        <v>4.72</v>
      </c>
      <c r="J72" s="2">
        <v>37305</v>
      </c>
      <c r="K72" s="13">
        <v>4.62</v>
      </c>
      <c r="L72" s="1">
        <f t="shared" si="19"/>
        <v>2</v>
      </c>
      <c r="M72" s="1">
        <f t="shared" si="20"/>
        <v>11</v>
      </c>
      <c r="N72" s="1">
        <f t="shared" si="22"/>
        <v>51.080000000000005</v>
      </c>
      <c r="O72" s="1">
        <f t="shared" si="23"/>
        <v>4.6436363636363645</v>
      </c>
      <c r="P72" s="1">
        <f t="shared" si="12"/>
        <v>4.6447368421052628</v>
      </c>
      <c r="Q72" s="1">
        <f t="shared" si="21"/>
        <v>4.6500000000000004</v>
      </c>
    </row>
    <row r="73" spans="1:17" x14ac:dyDescent="0.25">
      <c r="A73" s="2">
        <v>37306</v>
      </c>
      <c r="B73" s="1">
        <v>4.63</v>
      </c>
      <c r="C73" s="1">
        <f t="shared" si="15"/>
        <v>2</v>
      </c>
      <c r="D73" s="1">
        <f t="shared" si="16"/>
        <v>12</v>
      </c>
      <c r="E73" s="1">
        <f t="shared" si="17"/>
        <v>56.469999999999992</v>
      </c>
      <c r="F73" s="1">
        <f t="shared" si="18"/>
        <v>4.7058333333333326</v>
      </c>
      <c r="G73" s="1">
        <f t="shared" si="13"/>
        <v>4.6910526315789474</v>
      </c>
      <c r="H73" s="1">
        <f t="shared" si="14"/>
        <v>4.72</v>
      </c>
      <c r="J73" s="2">
        <v>37306</v>
      </c>
      <c r="K73" s="13">
        <v>4.62</v>
      </c>
      <c r="L73" s="1">
        <f t="shared" si="19"/>
        <v>2</v>
      </c>
      <c r="M73" s="1">
        <f t="shared" si="20"/>
        <v>12</v>
      </c>
      <c r="N73" s="1">
        <f t="shared" si="22"/>
        <v>55.7</v>
      </c>
      <c r="O73" s="1">
        <f t="shared" si="23"/>
        <v>4.6416666666666666</v>
      </c>
      <c r="P73" s="1">
        <f t="shared" si="12"/>
        <v>4.6447368421052628</v>
      </c>
      <c r="Q73" s="1">
        <f t="shared" si="21"/>
        <v>4.6500000000000004</v>
      </c>
    </row>
    <row r="74" spans="1:17" x14ac:dyDescent="0.25">
      <c r="A74" s="2">
        <v>37307</v>
      </c>
      <c r="B74" s="1">
        <v>4.63</v>
      </c>
      <c r="C74" s="1">
        <f t="shared" si="15"/>
        <v>2</v>
      </c>
      <c r="D74" s="1">
        <f t="shared" si="16"/>
        <v>13</v>
      </c>
      <c r="E74" s="1">
        <f t="shared" si="17"/>
        <v>61.099999999999994</v>
      </c>
      <c r="F74" s="1">
        <f t="shared" si="18"/>
        <v>4.6999999999999993</v>
      </c>
      <c r="G74" s="1">
        <f t="shared" si="13"/>
        <v>4.6910526315789474</v>
      </c>
      <c r="H74" s="1">
        <f t="shared" si="14"/>
        <v>4.72</v>
      </c>
      <c r="J74" s="2">
        <v>37307</v>
      </c>
      <c r="K74" s="13">
        <v>4.62</v>
      </c>
      <c r="L74" s="1">
        <f t="shared" si="19"/>
        <v>2</v>
      </c>
      <c r="M74" s="1">
        <f t="shared" si="20"/>
        <v>13</v>
      </c>
      <c r="N74" s="1">
        <f t="shared" si="22"/>
        <v>60.32</v>
      </c>
      <c r="O74" s="1">
        <f t="shared" si="23"/>
        <v>4.6399999999999997</v>
      </c>
      <c r="P74" s="1">
        <f t="shared" si="12"/>
        <v>4.6447368421052628</v>
      </c>
      <c r="Q74" s="1">
        <f t="shared" si="21"/>
        <v>4.6500000000000004</v>
      </c>
    </row>
    <row r="75" spans="1:17" x14ac:dyDescent="0.25">
      <c r="A75" s="2">
        <v>37308</v>
      </c>
      <c r="B75" s="1">
        <v>4.63</v>
      </c>
      <c r="C75" s="1">
        <f t="shared" si="15"/>
        <v>2</v>
      </c>
      <c r="D75" s="1">
        <f t="shared" si="16"/>
        <v>14</v>
      </c>
      <c r="E75" s="1">
        <f t="shared" si="17"/>
        <v>65.72999999999999</v>
      </c>
      <c r="F75" s="1">
        <f t="shared" si="18"/>
        <v>4.6949999999999994</v>
      </c>
      <c r="G75" s="1">
        <f t="shared" si="13"/>
        <v>4.6910526315789474</v>
      </c>
      <c r="H75" s="1">
        <f t="shared" si="14"/>
        <v>4.72</v>
      </c>
      <c r="J75" s="2">
        <v>37308</v>
      </c>
      <c r="K75" s="13">
        <v>4.62</v>
      </c>
      <c r="L75" s="1">
        <f t="shared" si="19"/>
        <v>2</v>
      </c>
      <c r="M75" s="1">
        <f t="shared" si="20"/>
        <v>14</v>
      </c>
      <c r="N75" s="1">
        <f t="shared" si="22"/>
        <v>64.94</v>
      </c>
      <c r="O75" s="1">
        <f t="shared" si="23"/>
        <v>4.6385714285714288</v>
      </c>
      <c r="P75" s="1">
        <f t="shared" si="12"/>
        <v>4.6447368421052628</v>
      </c>
      <c r="Q75" s="1">
        <f t="shared" si="21"/>
        <v>4.6500000000000004</v>
      </c>
    </row>
    <row r="76" spans="1:17" x14ac:dyDescent="0.25">
      <c r="A76" s="2">
        <v>37309</v>
      </c>
      <c r="B76" s="1">
        <v>4.67</v>
      </c>
      <c r="C76" s="1">
        <f t="shared" si="15"/>
        <v>2</v>
      </c>
      <c r="D76" s="1">
        <f t="shared" si="16"/>
        <v>15</v>
      </c>
      <c r="E76" s="1">
        <f t="shared" si="17"/>
        <v>70.399999999999991</v>
      </c>
      <c r="F76" s="1">
        <f t="shared" si="18"/>
        <v>4.6933333333333325</v>
      </c>
      <c r="G76" s="1">
        <f t="shared" si="13"/>
        <v>4.6910526315789474</v>
      </c>
      <c r="H76" s="1">
        <f t="shared" si="14"/>
        <v>4.72</v>
      </c>
      <c r="J76" s="2">
        <v>37309</v>
      </c>
      <c r="K76" s="13">
        <v>4.67</v>
      </c>
      <c r="L76" s="1">
        <f t="shared" si="19"/>
        <v>2</v>
      </c>
      <c r="M76" s="1">
        <f t="shared" si="20"/>
        <v>15</v>
      </c>
      <c r="N76" s="1">
        <f t="shared" si="22"/>
        <v>69.61</v>
      </c>
      <c r="O76" s="1">
        <f t="shared" si="23"/>
        <v>4.6406666666666663</v>
      </c>
      <c r="P76" s="1">
        <f t="shared" si="12"/>
        <v>4.6447368421052628</v>
      </c>
      <c r="Q76" s="1">
        <f t="shared" si="21"/>
        <v>4.6500000000000004</v>
      </c>
    </row>
    <row r="77" spans="1:17" x14ac:dyDescent="0.25">
      <c r="A77" s="2">
        <v>37312</v>
      </c>
      <c r="B77" s="1">
        <v>4.67</v>
      </c>
      <c r="C77" s="1">
        <f t="shared" si="15"/>
        <v>2</v>
      </c>
      <c r="D77" s="1">
        <f t="shared" si="16"/>
        <v>16</v>
      </c>
      <c r="E77" s="1">
        <f t="shared" si="17"/>
        <v>75.069999999999993</v>
      </c>
      <c r="F77" s="1">
        <f t="shared" si="18"/>
        <v>4.6918749999999996</v>
      </c>
      <c r="G77" s="1">
        <f t="shared" si="13"/>
        <v>4.6910526315789474</v>
      </c>
      <c r="H77" s="1">
        <f t="shared" si="14"/>
        <v>4.72</v>
      </c>
      <c r="J77" s="2">
        <v>37312</v>
      </c>
      <c r="K77" s="13">
        <v>4.67</v>
      </c>
      <c r="L77" s="1">
        <f t="shared" si="19"/>
        <v>2</v>
      </c>
      <c r="M77" s="1">
        <f t="shared" si="20"/>
        <v>16</v>
      </c>
      <c r="N77" s="1">
        <f t="shared" si="22"/>
        <v>74.28</v>
      </c>
      <c r="O77" s="1">
        <f t="shared" si="23"/>
        <v>4.6425000000000001</v>
      </c>
      <c r="P77" s="1">
        <f t="shared" si="12"/>
        <v>4.6447368421052628</v>
      </c>
      <c r="Q77" s="1">
        <f t="shared" si="21"/>
        <v>4.6500000000000004</v>
      </c>
    </row>
    <row r="78" spans="1:17" x14ac:dyDescent="0.25">
      <c r="A78" s="2">
        <v>37313</v>
      </c>
      <c r="B78" s="1">
        <v>4.67</v>
      </c>
      <c r="C78" s="1">
        <f t="shared" si="15"/>
        <v>2</v>
      </c>
      <c r="D78" s="1">
        <f t="shared" si="16"/>
        <v>17</v>
      </c>
      <c r="E78" s="1">
        <f t="shared" si="17"/>
        <v>79.739999999999995</v>
      </c>
      <c r="F78" s="1">
        <f t="shared" si="18"/>
        <v>4.6905882352941175</v>
      </c>
      <c r="G78" s="1">
        <f t="shared" si="13"/>
        <v>4.6910526315789474</v>
      </c>
      <c r="H78" s="1">
        <f t="shared" si="14"/>
        <v>4.72</v>
      </c>
      <c r="J78" s="2">
        <v>37313</v>
      </c>
      <c r="K78" s="13">
        <v>4.66</v>
      </c>
      <c r="L78" s="1">
        <f t="shared" si="19"/>
        <v>2</v>
      </c>
      <c r="M78" s="1">
        <f t="shared" si="20"/>
        <v>17</v>
      </c>
      <c r="N78" s="1">
        <f t="shared" si="22"/>
        <v>78.94</v>
      </c>
      <c r="O78" s="1">
        <f t="shared" si="23"/>
        <v>4.6435294117647059</v>
      </c>
      <c r="P78" s="1">
        <f t="shared" si="12"/>
        <v>4.6447368421052628</v>
      </c>
      <c r="Q78" s="1">
        <f t="shared" si="21"/>
        <v>4.6500000000000004</v>
      </c>
    </row>
    <row r="79" spans="1:17" x14ac:dyDescent="0.25">
      <c r="A79" s="2">
        <v>37314</v>
      </c>
      <c r="B79" s="1">
        <v>4.67</v>
      </c>
      <c r="C79" s="1">
        <f t="shared" si="15"/>
        <v>2</v>
      </c>
      <c r="D79" s="1">
        <f t="shared" si="16"/>
        <v>18</v>
      </c>
      <c r="E79" s="1">
        <f t="shared" si="17"/>
        <v>84.41</v>
      </c>
      <c r="F79" s="1">
        <f t="shared" si="18"/>
        <v>4.6894444444444439</v>
      </c>
      <c r="G79" s="1">
        <f t="shared" si="13"/>
        <v>4.6910526315789474</v>
      </c>
      <c r="H79" s="1">
        <f t="shared" si="14"/>
        <v>4.72</v>
      </c>
      <c r="J79" s="2">
        <v>37314</v>
      </c>
      <c r="K79" s="13">
        <v>4.66</v>
      </c>
      <c r="L79" s="1">
        <f t="shared" si="19"/>
        <v>2</v>
      </c>
      <c r="M79" s="1">
        <f t="shared" si="20"/>
        <v>18</v>
      </c>
      <c r="N79" s="1">
        <f t="shared" si="22"/>
        <v>83.6</v>
      </c>
      <c r="O79" s="1">
        <f t="shared" si="23"/>
        <v>4.6444444444444439</v>
      </c>
      <c r="P79" s="1">
        <f t="shared" si="12"/>
        <v>4.6447368421052628</v>
      </c>
      <c r="Q79" s="1">
        <f t="shared" si="21"/>
        <v>4.6500000000000004</v>
      </c>
    </row>
    <row r="80" spans="1:17" x14ac:dyDescent="0.25">
      <c r="A80" s="2">
        <v>37315</v>
      </c>
      <c r="B80" s="1">
        <v>4.72</v>
      </c>
      <c r="C80" s="1">
        <f t="shared" si="15"/>
        <v>2</v>
      </c>
      <c r="D80" s="1">
        <f t="shared" si="16"/>
        <v>19</v>
      </c>
      <c r="E80" s="1">
        <f t="shared" si="17"/>
        <v>89.13</v>
      </c>
      <c r="F80" s="1">
        <f t="shared" si="18"/>
        <v>4.6910526315789474</v>
      </c>
      <c r="G80" s="1">
        <f t="shared" si="13"/>
        <v>4.6910526315789474</v>
      </c>
      <c r="H80" s="1">
        <f t="shared" si="14"/>
        <v>4.72</v>
      </c>
      <c r="J80" s="2">
        <v>37315</v>
      </c>
      <c r="K80" s="13">
        <v>4.6500000000000004</v>
      </c>
      <c r="L80" s="1">
        <f t="shared" si="19"/>
        <v>2</v>
      </c>
      <c r="M80" s="1">
        <f t="shared" si="20"/>
        <v>19</v>
      </c>
      <c r="N80" s="1">
        <f t="shared" si="22"/>
        <v>88.25</v>
      </c>
      <c r="O80" s="1">
        <f t="shared" si="23"/>
        <v>4.6447368421052628</v>
      </c>
      <c r="P80" s="1">
        <f t="shared" si="12"/>
        <v>4.6447368421052628</v>
      </c>
      <c r="Q80" s="1">
        <f t="shared" si="21"/>
        <v>4.6500000000000004</v>
      </c>
    </row>
    <row r="81" spans="1:17" x14ac:dyDescent="0.25">
      <c r="A81" s="2">
        <v>37316</v>
      </c>
      <c r="B81" s="1">
        <v>4.75</v>
      </c>
      <c r="C81" s="1">
        <f t="shared" si="15"/>
        <v>3</v>
      </c>
      <c r="D81" s="1">
        <f t="shared" si="16"/>
        <v>1</v>
      </c>
      <c r="E81" s="1">
        <f t="shared" si="17"/>
        <v>4.75</v>
      </c>
      <c r="F81" s="1">
        <f t="shared" si="18"/>
        <v>4.75</v>
      </c>
      <c r="G81" s="1">
        <f t="shared" si="13"/>
        <v>4.7935000000000008</v>
      </c>
      <c r="H81" s="1">
        <f t="shared" si="14"/>
        <v>4.92</v>
      </c>
      <c r="J81" s="2">
        <v>37316</v>
      </c>
      <c r="K81" s="13">
        <v>4.6399999999999997</v>
      </c>
      <c r="L81" s="1">
        <f t="shared" si="19"/>
        <v>3</v>
      </c>
      <c r="M81" s="1">
        <f t="shared" si="20"/>
        <v>1</v>
      </c>
      <c r="N81" s="1">
        <f t="shared" si="22"/>
        <v>4.6399999999999997</v>
      </c>
      <c r="O81" s="1">
        <f t="shared" si="23"/>
        <v>4.6399999999999997</v>
      </c>
      <c r="P81" s="1">
        <f t="shared" si="12"/>
        <v>4.7215000000000007</v>
      </c>
      <c r="Q81" s="1">
        <f t="shared" si="21"/>
        <v>4.8099999999999996</v>
      </c>
    </row>
    <row r="82" spans="1:17" x14ac:dyDescent="0.25">
      <c r="A82" s="2">
        <v>37319</v>
      </c>
      <c r="B82" s="1">
        <v>4.75</v>
      </c>
      <c r="C82" s="1">
        <f t="shared" si="15"/>
        <v>3</v>
      </c>
      <c r="D82" s="1">
        <f t="shared" si="16"/>
        <v>2</v>
      </c>
      <c r="E82" s="1">
        <f t="shared" si="17"/>
        <v>9.5</v>
      </c>
      <c r="F82" s="1">
        <f t="shared" si="18"/>
        <v>4.75</v>
      </c>
      <c r="G82" s="1">
        <f t="shared" si="13"/>
        <v>4.7935000000000008</v>
      </c>
      <c r="H82" s="1">
        <f t="shared" si="14"/>
        <v>4.92</v>
      </c>
      <c r="J82" s="2">
        <v>37319</v>
      </c>
      <c r="K82" s="13">
        <v>4.63</v>
      </c>
      <c r="L82" s="1">
        <f t="shared" si="19"/>
        <v>3</v>
      </c>
      <c r="M82" s="1">
        <f t="shared" si="20"/>
        <v>2</v>
      </c>
      <c r="N82" s="1">
        <f t="shared" si="22"/>
        <v>9.27</v>
      </c>
      <c r="O82" s="1">
        <f t="shared" si="23"/>
        <v>4.6349999999999998</v>
      </c>
      <c r="P82" s="1">
        <f t="shared" si="12"/>
        <v>4.7215000000000007</v>
      </c>
      <c r="Q82" s="1">
        <f t="shared" si="21"/>
        <v>4.8099999999999996</v>
      </c>
    </row>
    <row r="83" spans="1:17" x14ac:dyDescent="0.25">
      <c r="A83" s="2">
        <v>37320</v>
      </c>
      <c r="B83" s="1">
        <v>4.75</v>
      </c>
      <c r="C83" s="1">
        <f t="shared" si="15"/>
        <v>3</v>
      </c>
      <c r="D83" s="1">
        <f t="shared" si="16"/>
        <v>3</v>
      </c>
      <c r="E83" s="1">
        <f t="shared" si="17"/>
        <v>14.25</v>
      </c>
      <c r="F83" s="1">
        <f t="shared" si="18"/>
        <v>4.75</v>
      </c>
      <c r="G83" s="1">
        <f t="shared" si="13"/>
        <v>4.7935000000000008</v>
      </c>
      <c r="H83" s="1">
        <f t="shared" si="14"/>
        <v>4.92</v>
      </c>
      <c r="J83" s="2">
        <v>37320</v>
      </c>
      <c r="K83" s="13">
        <v>4.62</v>
      </c>
      <c r="L83" s="1">
        <f t="shared" si="19"/>
        <v>3</v>
      </c>
      <c r="M83" s="1">
        <f t="shared" si="20"/>
        <v>3</v>
      </c>
      <c r="N83" s="1">
        <f t="shared" si="22"/>
        <v>13.89</v>
      </c>
      <c r="O83" s="1">
        <f t="shared" si="23"/>
        <v>4.63</v>
      </c>
      <c r="P83" s="1">
        <f t="shared" si="12"/>
        <v>4.7215000000000007</v>
      </c>
      <c r="Q83" s="1">
        <f t="shared" si="21"/>
        <v>4.8099999999999996</v>
      </c>
    </row>
    <row r="84" spans="1:17" x14ac:dyDescent="0.25">
      <c r="A84" s="2">
        <v>37321</v>
      </c>
      <c r="B84" s="1">
        <v>4.75</v>
      </c>
      <c r="C84" s="1">
        <f t="shared" si="15"/>
        <v>3</v>
      </c>
      <c r="D84" s="1">
        <f t="shared" si="16"/>
        <v>4</v>
      </c>
      <c r="E84" s="1">
        <f t="shared" si="17"/>
        <v>19</v>
      </c>
      <c r="F84" s="1">
        <f t="shared" si="18"/>
        <v>4.75</v>
      </c>
      <c r="G84" s="1">
        <f t="shared" si="13"/>
        <v>4.7935000000000008</v>
      </c>
      <c r="H84" s="1">
        <f t="shared" si="14"/>
        <v>4.92</v>
      </c>
      <c r="J84" s="2">
        <v>37321</v>
      </c>
      <c r="K84" s="13">
        <v>4.62</v>
      </c>
      <c r="L84" s="1">
        <f t="shared" si="19"/>
        <v>3</v>
      </c>
      <c r="M84" s="1">
        <f t="shared" si="20"/>
        <v>4</v>
      </c>
      <c r="N84" s="1">
        <f t="shared" si="22"/>
        <v>18.510000000000002</v>
      </c>
      <c r="O84" s="1">
        <f t="shared" si="23"/>
        <v>4.6275000000000004</v>
      </c>
      <c r="P84" s="1">
        <f t="shared" ref="P84:P147" si="24">IF(MONTH(J84)=MONTH(J85),P85,O84)</f>
        <v>4.7215000000000007</v>
      </c>
      <c r="Q84" s="1">
        <f t="shared" si="21"/>
        <v>4.8099999999999996</v>
      </c>
    </row>
    <row r="85" spans="1:17" x14ac:dyDescent="0.25">
      <c r="A85" s="2">
        <v>37322</v>
      </c>
      <c r="B85" s="1">
        <v>4.7699999999999996</v>
      </c>
      <c r="C85" s="1">
        <f t="shared" si="15"/>
        <v>3</v>
      </c>
      <c r="D85" s="1">
        <f t="shared" si="16"/>
        <v>5</v>
      </c>
      <c r="E85" s="1">
        <f t="shared" si="17"/>
        <v>23.77</v>
      </c>
      <c r="F85" s="1">
        <f t="shared" si="18"/>
        <v>4.7539999999999996</v>
      </c>
      <c r="G85" s="1">
        <f t="shared" si="13"/>
        <v>4.7935000000000008</v>
      </c>
      <c r="H85" s="1">
        <f t="shared" si="14"/>
        <v>4.92</v>
      </c>
      <c r="J85" s="2">
        <v>37322</v>
      </c>
      <c r="K85" s="13">
        <v>4.63</v>
      </c>
      <c r="L85" s="1">
        <f t="shared" si="19"/>
        <v>3</v>
      </c>
      <c r="M85" s="1">
        <f t="shared" si="20"/>
        <v>5</v>
      </c>
      <c r="N85" s="1">
        <f t="shared" si="22"/>
        <v>23.14</v>
      </c>
      <c r="O85" s="1">
        <f t="shared" si="23"/>
        <v>4.6280000000000001</v>
      </c>
      <c r="P85" s="1">
        <f t="shared" si="24"/>
        <v>4.7215000000000007</v>
      </c>
      <c r="Q85" s="1">
        <f t="shared" si="21"/>
        <v>4.8099999999999996</v>
      </c>
    </row>
    <row r="86" spans="1:17" x14ac:dyDescent="0.25">
      <c r="A86" s="2">
        <v>37323</v>
      </c>
      <c r="B86" s="1">
        <v>4.76</v>
      </c>
      <c r="C86" s="1">
        <f t="shared" si="15"/>
        <v>3</v>
      </c>
      <c r="D86" s="1">
        <f t="shared" si="16"/>
        <v>6</v>
      </c>
      <c r="E86" s="1">
        <f t="shared" si="17"/>
        <v>28.53</v>
      </c>
      <c r="F86" s="1">
        <f t="shared" si="18"/>
        <v>4.7549999999999999</v>
      </c>
      <c r="G86" s="1">
        <f t="shared" si="13"/>
        <v>4.7935000000000008</v>
      </c>
      <c r="H86" s="1">
        <f t="shared" si="14"/>
        <v>4.92</v>
      </c>
      <c r="J86" s="2">
        <v>37323</v>
      </c>
      <c r="K86" s="13">
        <v>4.62</v>
      </c>
      <c r="L86" s="1">
        <f t="shared" si="19"/>
        <v>3</v>
      </c>
      <c r="M86" s="1">
        <f t="shared" si="20"/>
        <v>6</v>
      </c>
      <c r="N86" s="1">
        <f t="shared" si="22"/>
        <v>27.76</v>
      </c>
      <c r="O86" s="1">
        <f t="shared" si="23"/>
        <v>4.6266666666666669</v>
      </c>
      <c r="P86" s="1">
        <f t="shared" si="24"/>
        <v>4.7215000000000007</v>
      </c>
      <c r="Q86" s="1">
        <f t="shared" si="21"/>
        <v>4.8099999999999996</v>
      </c>
    </row>
    <row r="87" spans="1:17" x14ac:dyDescent="0.25">
      <c r="A87" s="2">
        <v>37326</v>
      </c>
      <c r="B87" s="1">
        <v>4.76</v>
      </c>
      <c r="C87" s="1">
        <f t="shared" si="15"/>
        <v>3</v>
      </c>
      <c r="D87" s="1">
        <f t="shared" si="16"/>
        <v>7</v>
      </c>
      <c r="E87" s="1">
        <f t="shared" si="17"/>
        <v>33.29</v>
      </c>
      <c r="F87" s="1">
        <f t="shared" si="18"/>
        <v>4.7557142857142853</v>
      </c>
      <c r="G87" s="1">
        <f t="shared" si="13"/>
        <v>4.7935000000000008</v>
      </c>
      <c r="H87" s="1">
        <f t="shared" si="14"/>
        <v>4.92</v>
      </c>
      <c r="J87" s="2">
        <v>37326</v>
      </c>
      <c r="K87" s="13">
        <v>4.6100000000000003</v>
      </c>
      <c r="L87" s="1">
        <f t="shared" si="19"/>
        <v>3</v>
      </c>
      <c r="M87" s="1">
        <f t="shared" si="20"/>
        <v>7</v>
      </c>
      <c r="N87" s="1">
        <f t="shared" si="22"/>
        <v>32.370000000000005</v>
      </c>
      <c r="O87" s="1">
        <f t="shared" si="23"/>
        <v>4.6242857142857146</v>
      </c>
      <c r="P87" s="1">
        <f t="shared" si="24"/>
        <v>4.7215000000000007</v>
      </c>
      <c r="Q87" s="1">
        <f t="shared" si="21"/>
        <v>4.8099999999999996</v>
      </c>
    </row>
    <row r="88" spans="1:17" x14ac:dyDescent="0.25">
      <c r="A88" s="2">
        <v>37327</v>
      </c>
      <c r="B88" s="1">
        <v>4.62</v>
      </c>
      <c r="C88" s="1">
        <f t="shared" si="15"/>
        <v>3</v>
      </c>
      <c r="D88" s="1">
        <f t="shared" si="16"/>
        <v>8</v>
      </c>
      <c r="E88" s="1">
        <f t="shared" si="17"/>
        <v>37.909999999999997</v>
      </c>
      <c r="F88" s="1">
        <f t="shared" si="18"/>
        <v>4.7387499999999996</v>
      </c>
      <c r="G88" s="1">
        <f t="shared" si="13"/>
        <v>4.7935000000000008</v>
      </c>
      <c r="H88" s="1">
        <f t="shared" si="14"/>
        <v>4.92</v>
      </c>
      <c r="J88" s="2">
        <v>37327</v>
      </c>
      <c r="K88" s="13">
        <v>4.66</v>
      </c>
      <c r="L88" s="1">
        <f t="shared" si="19"/>
        <v>3</v>
      </c>
      <c r="M88" s="1">
        <f t="shared" si="20"/>
        <v>8</v>
      </c>
      <c r="N88" s="1">
        <f t="shared" si="22"/>
        <v>37.03</v>
      </c>
      <c r="O88" s="1">
        <f t="shared" si="23"/>
        <v>4.6287500000000001</v>
      </c>
      <c r="P88" s="1">
        <f t="shared" si="24"/>
        <v>4.7215000000000007</v>
      </c>
      <c r="Q88" s="1">
        <f t="shared" si="21"/>
        <v>4.8099999999999996</v>
      </c>
    </row>
    <row r="89" spans="1:17" x14ac:dyDescent="0.25">
      <c r="A89" s="2">
        <v>37328</v>
      </c>
      <c r="B89" s="1">
        <v>4.7</v>
      </c>
      <c r="C89" s="1">
        <f t="shared" si="15"/>
        <v>3</v>
      </c>
      <c r="D89" s="1">
        <f t="shared" si="16"/>
        <v>9</v>
      </c>
      <c r="E89" s="1">
        <f t="shared" si="17"/>
        <v>42.61</v>
      </c>
      <c r="F89" s="1">
        <f t="shared" si="18"/>
        <v>4.7344444444444447</v>
      </c>
      <c r="G89" s="1">
        <f t="shared" si="13"/>
        <v>4.7935000000000008</v>
      </c>
      <c r="H89" s="1">
        <f t="shared" si="14"/>
        <v>4.92</v>
      </c>
      <c r="J89" s="2">
        <v>37328</v>
      </c>
      <c r="K89" s="13">
        <v>4.74</v>
      </c>
      <c r="L89" s="1">
        <f t="shared" si="19"/>
        <v>3</v>
      </c>
      <c r="M89" s="1">
        <f t="shared" si="20"/>
        <v>9</v>
      </c>
      <c r="N89" s="1">
        <f t="shared" si="22"/>
        <v>41.77</v>
      </c>
      <c r="O89" s="1">
        <f t="shared" si="23"/>
        <v>4.6411111111111119</v>
      </c>
      <c r="P89" s="1">
        <f t="shared" si="24"/>
        <v>4.7215000000000007</v>
      </c>
      <c r="Q89" s="1">
        <f t="shared" si="21"/>
        <v>4.8099999999999996</v>
      </c>
    </row>
    <row r="90" spans="1:17" x14ac:dyDescent="0.25">
      <c r="A90" s="2">
        <v>37329</v>
      </c>
      <c r="B90" s="1">
        <v>4.78</v>
      </c>
      <c r="C90" s="1">
        <f t="shared" si="15"/>
        <v>3</v>
      </c>
      <c r="D90" s="1">
        <f t="shared" si="16"/>
        <v>10</v>
      </c>
      <c r="E90" s="1">
        <f t="shared" si="17"/>
        <v>47.39</v>
      </c>
      <c r="F90" s="1">
        <f t="shared" si="18"/>
        <v>4.7389999999999999</v>
      </c>
      <c r="G90" s="1">
        <f t="shared" si="13"/>
        <v>4.7935000000000008</v>
      </c>
      <c r="H90" s="1">
        <f t="shared" si="14"/>
        <v>4.92</v>
      </c>
      <c r="J90" s="2">
        <v>37329</v>
      </c>
      <c r="K90" s="13">
        <v>4.8</v>
      </c>
      <c r="L90" s="1">
        <f t="shared" si="19"/>
        <v>3</v>
      </c>
      <c r="M90" s="1">
        <f t="shared" si="20"/>
        <v>10</v>
      </c>
      <c r="N90" s="1">
        <f t="shared" si="22"/>
        <v>46.57</v>
      </c>
      <c r="O90" s="1">
        <f t="shared" si="23"/>
        <v>4.657</v>
      </c>
      <c r="P90" s="1">
        <f t="shared" si="24"/>
        <v>4.7215000000000007</v>
      </c>
      <c r="Q90" s="1">
        <f t="shared" si="21"/>
        <v>4.8099999999999996</v>
      </c>
    </row>
    <row r="91" spans="1:17" x14ac:dyDescent="0.25">
      <c r="A91" s="2">
        <v>37330</v>
      </c>
      <c r="B91" s="1">
        <v>4.8099999999999996</v>
      </c>
      <c r="C91" s="1">
        <f t="shared" si="15"/>
        <v>3</v>
      </c>
      <c r="D91" s="1">
        <f t="shared" si="16"/>
        <v>11</v>
      </c>
      <c r="E91" s="1">
        <f t="shared" si="17"/>
        <v>52.2</v>
      </c>
      <c r="F91" s="1">
        <f t="shared" si="18"/>
        <v>4.745454545454546</v>
      </c>
      <c r="G91" s="1">
        <f t="shared" si="13"/>
        <v>4.7935000000000008</v>
      </c>
      <c r="H91" s="1">
        <f t="shared" si="14"/>
        <v>4.92</v>
      </c>
      <c r="J91" s="2">
        <v>37330</v>
      </c>
      <c r="K91" s="13">
        <v>4.8099999999999996</v>
      </c>
      <c r="L91" s="1">
        <f t="shared" si="19"/>
        <v>3</v>
      </c>
      <c r="M91" s="1">
        <f t="shared" si="20"/>
        <v>11</v>
      </c>
      <c r="N91" s="1">
        <f t="shared" si="22"/>
        <v>51.38</v>
      </c>
      <c r="O91" s="1">
        <f t="shared" si="23"/>
        <v>4.6709090909090909</v>
      </c>
      <c r="P91" s="1">
        <f t="shared" si="24"/>
        <v>4.7215000000000007</v>
      </c>
      <c r="Q91" s="1">
        <f t="shared" si="21"/>
        <v>4.8099999999999996</v>
      </c>
    </row>
    <row r="92" spans="1:17" x14ac:dyDescent="0.25">
      <c r="A92" s="2">
        <v>37333</v>
      </c>
      <c r="B92" s="1">
        <v>4.8</v>
      </c>
      <c r="C92" s="1">
        <f t="shared" si="15"/>
        <v>3</v>
      </c>
      <c r="D92" s="1">
        <f t="shared" si="16"/>
        <v>12</v>
      </c>
      <c r="E92" s="1">
        <f t="shared" si="17"/>
        <v>57</v>
      </c>
      <c r="F92" s="1">
        <f t="shared" si="18"/>
        <v>4.75</v>
      </c>
      <c r="G92" s="1">
        <f t="shared" si="13"/>
        <v>4.7935000000000008</v>
      </c>
      <c r="H92" s="1">
        <f t="shared" si="14"/>
        <v>4.92</v>
      </c>
      <c r="J92" s="2">
        <v>37333</v>
      </c>
      <c r="K92" s="13">
        <v>4.7699999999999996</v>
      </c>
      <c r="L92" s="1">
        <f t="shared" si="19"/>
        <v>3</v>
      </c>
      <c r="M92" s="1">
        <f t="shared" si="20"/>
        <v>12</v>
      </c>
      <c r="N92" s="1">
        <f t="shared" si="22"/>
        <v>56.150000000000006</v>
      </c>
      <c r="O92" s="1">
        <f t="shared" si="23"/>
        <v>4.6791666666666671</v>
      </c>
      <c r="P92" s="1">
        <f t="shared" si="24"/>
        <v>4.7215000000000007</v>
      </c>
      <c r="Q92" s="1">
        <f t="shared" si="21"/>
        <v>4.8099999999999996</v>
      </c>
    </row>
    <row r="93" spans="1:17" x14ac:dyDescent="0.25">
      <c r="A93" s="2">
        <v>37334</v>
      </c>
      <c r="B93" s="1">
        <v>4.76</v>
      </c>
      <c r="C93" s="1">
        <f t="shared" si="15"/>
        <v>3</v>
      </c>
      <c r="D93" s="1">
        <f t="shared" si="16"/>
        <v>13</v>
      </c>
      <c r="E93" s="1">
        <f t="shared" si="17"/>
        <v>61.76</v>
      </c>
      <c r="F93" s="1">
        <f t="shared" si="18"/>
        <v>4.7507692307692304</v>
      </c>
      <c r="G93" s="1">
        <f t="shared" si="13"/>
        <v>4.7935000000000008</v>
      </c>
      <c r="H93" s="1">
        <f t="shared" si="14"/>
        <v>4.92</v>
      </c>
      <c r="J93" s="2">
        <v>37334</v>
      </c>
      <c r="K93" s="13">
        <v>4.76</v>
      </c>
      <c r="L93" s="1">
        <f t="shared" si="19"/>
        <v>3</v>
      </c>
      <c r="M93" s="1">
        <f t="shared" si="20"/>
        <v>13</v>
      </c>
      <c r="N93" s="1">
        <f t="shared" si="22"/>
        <v>60.910000000000004</v>
      </c>
      <c r="O93" s="1">
        <f t="shared" si="23"/>
        <v>4.6853846153846153</v>
      </c>
      <c r="P93" s="1">
        <f t="shared" si="24"/>
        <v>4.7215000000000007</v>
      </c>
      <c r="Q93" s="1">
        <f t="shared" si="21"/>
        <v>4.8099999999999996</v>
      </c>
    </row>
    <row r="94" spans="1:17" x14ac:dyDescent="0.25">
      <c r="A94" s="2">
        <v>37335</v>
      </c>
      <c r="B94" s="1">
        <v>4.8</v>
      </c>
      <c r="C94" s="1">
        <f t="shared" si="15"/>
        <v>3</v>
      </c>
      <c r="D94" s="1">
        <f t="shared" si="16"/>
        <v>14</v>
      </c>
      <c r="E94" s="1">
        <f t="shared" si="17"/>
        <v>66.56</v>
      </c>
      <c r="F94" s="1">
        <f t="shared" si="18"/>
        <v>4.7542857142857144</v>
      </c>
      <c r="G94" s="1">
        <f t="shared" si="13"/>
        <v>4.7935000000000008</v>
      </c>
      <c r="H94" s="1">
        <f t="shared" si="14"/>
        <v>4.92</v>
      </c>
      <c r="J94" s="2">
        <v>37335</v>
      </c>
      <c r="K94" s="13">
        <v>4.74</v>
      </c>
      <c r="L94" s="1">
        <f t="shared" si="19"/>
        <v>3</v>
      </c>
      <c r="M94" s="1">
        <f t="shared" si="20"/>
        <v>14</v>
      </c>
      <c r="N94" s="1">
        <f t="shared" si="22"/>
        <v>65.650000000000006</v>
      </c>
      <c r="O94" s="1">
        <f t="shared" si="23"/>
        <v>4.6892857142857149</v>
      </c>
      <c r="P94" s="1">
        <f t="shared" si="24"/>
        <v>4.7215000000000007</v>
      </c>
      <c r="Q94" s="1">
        <f t="shared" si="21"/>
        <v>4.8099999999999996</v>
      </c>
    </row>
    <row r="95" spans="1:17" x14ac:dyDescent="0.25">
      <c r="A95" s="2">
        <v>37336</v>
      </c>
      <c r="B95" s="1">
        <v>4.8099999999999996</v>
      </c>
      <c r="C95" s="1">
        <f t="shared" si="15"/>
        <v>3</v>
      </c>
      <c r="D95" s="1">
        <f t="shared" si="16"/>
        <v>15</v>
      </c>
      <c r="E95" s="1">
        <f t="shared" si="17"/>
        <v>71.37</v>
      </c>
      <c r="F95" s="1">
        <f t="shared" si="18"/>
        <v>4.758</v>
      </c>
      <c r="G95" s="1">
        <f t="shared" si="13"/>
        <v>4.7935000000000008</v>
      </c>
      <c r="H95" s="1">
        <f t="shared" si="14"/>
        <v>4.92</v>
      </c>
      <c r="J95" s="2">
        <v>37336</v>
      </c>
      <c r="K95" s="13">
        <v>4.72</v>
      </c>
      <c r="L95" s="1">
        <f t="shared" si="19"/>
        <v>3</v>
      </c>
      <c r="M95" s="1">
        <f t="shared" si="20"/>
        <v>15</v>
      </c>
      <c r="N95" s="1">
        <f t="shared" si="22"/>
        <v>70.37</v>
      </c>
      <c r="O95" s="1">
        <f t="shared" si="23"/>
        <v>4.6913333333333336</v>
      </c>
      <c r="P95" s="1">
        <f t="shared" si="24"/>
        <v>4.7215000000000007</v>
      </c>
      <c r="Q95" s="1">
        <f t="shared" si="21"/>
        <v>4.8099999999999996</v>
      </c>
    </row>
    <row r="96" spans="1:17" x14ac:dyDescent="0.25">
      <c r="A96" s="2">
        <v>37337</v>
      </c>
      <c r="B96" s="1">
        <v>4.87</v>
      </c>
      <c r="C96" s="1">
        <f t="shared" si="15"/>
        <v>3</v>
      </c>
      <c r="D96" s="1">
        <f t="shared" si="16"/>
        <v>16</v>
      </c>
      <c r="E96" s="1">
        <f t="shared" si="17"/>
        <v>76.240000000000009</v>
      </c>
      <c r="F96" s="1">
        <f t="shared" si="18"/>
        <v>4.7650000000000006</v>
      </c>
      <c r="G96" s="1">
        <f t="shared" si="13"/>
        <v>4.7935000000000008</v>
      </c>
      <c r="H96" s="1">
        <f t="shared" si="14"/>
        <v>4.92</v>
      </c>
      <c r="J96" s="2">
        <v>37337</v>
      </c>
      <c r="K96" s="13">
        <v>4.7699999999999996</v>
      </c>
      <c r="L96" s="1">
        <f t="shared" si="19"/>
        <v>3</v>
      </c>
      <c r="M96" s="1">
        <f t="shared" si="20"/>
        <v>16</v>
      </c>
      <c r="N96" s="1">
        <f t="shared" si="22"/>
        <v>75.14</v>
      </c>
      <c r="O96" s="1">
        <f t="shared" si="23"/>
        <v>4.69625</v>
      </c>
      <c r="P96" s="1">
        <f t="shared" si="24"/>
        <v>4.7215000000000007</v>
      </c>
      <c r="Q96" s="1">
        <f t="shared" si="21"/>
        <v>4.8099999999999996</v>
      </c>
    </row>
    <row r="97" spans="1:17" x14ac:dyDescent="0.25">
      <c r="A97" s="2">
        <v>37340</v>
      </c>
      <c r="B97" s="1">
        <v>4.9000000000000004</v>
      </c>
      <c r="C97" s="1">
        <f t="shared" si="15"/>
        <v>3</v>
      </c>
      <c r="D97" s="1">
        <f t="shared" si="16"/>
        <v>17</v>
      </c>
      <c r="E97" s="1">
        <f t="shared" si="17"/>
        <v>81.140000000000015</v>
      </c>
      <c r="F97" s="1">
        <f t="shared" si="18"/>
        <v>4.7729411764705887</v>
      </c>
      <c r="G97" s="1">
        <f t="shared" si="13"/>
        <v>4.7935000000000008</v>
      </c>
      <c r="H97" s="1">
        <f t="shared" si="14"/>
        <v>4.92</v>
      </c>
      <c r="J97" s="2">
        <v>37340</v>
      </c>
      <c r="K97" s="13">
        <v>4.82</v>
      </c>
      <c r="L97" s="1">
        <f t="shared" si="19"/>
        <v>3</v>
      </c>
      <c r="M97" s="1">
        <f t="shared" si="20"/>
        <v>17</v>
      </c>
      <c r="N97" s="1">
        <f t="shared" si="22"/>
        <v>79.960000000000008</v>
      </c>
      <c r="O97" s="1">
        <f t="shared" si="23"/>
        <v>4.7035294117647064</v>
      </c>
      <c r="P97" s="1">
        <f t="shared" si="24"/>
        <v>4.7215000000000007</v>
      </c>
      <c r="Q97" s="1">
        <f t="shared" si="21"/>
        <v>4.8099999999999996</v>
      </c>
    </row>
    <row r="98" spans="1:17" x14ac:dyDescent="0.25">
      <c r="A98" s="2">
        <v>37341</v>
      </c>
      <c r="B98" s="1">
        <v>4.9000000000000004</v>
      </c>
      <c r="C98" s="1">
        <f t="shared" si="15"/>
        <v>3</v>
      </c>
      <c r="D98" s="1">
        <f t="shared" si="16"/>
        <v>18</v>
      </c>
      <c r="E98" s="1">
        <f t="shared" si="17"/>
        <v>86.04000000000002</v>
      </c>
      <c r="F98" s="1">
        <f t="shared" si="18"/>
        <v>4.7800000000000011</v>
      </c>
      <c r="G98" s="1">
        <f t="shared" si="13"/>
        <v>4.7935000000000008</v>
      </c>
      <c r="H98" s="1">
        <f t="shared" si="14"/>
        <v>4.92</v>
      </c>
      <c r="J98" s="2">
        <v>37341</v>
      </c>
      <c r="K98" s="13">
        <v>4.82</v>
      </c>
      <c r="L98" s="1">
        <f t="shared" si="19"/>
        <v>3</v>
      </c>
      <c r="M98" s="1">
        <f t="shared" si="20"/>
        <v>18</v>
      </c>
      <c r="N98" s="1">
        <f t="shared" si="22"/>
        <v>84.78</v>
      </c>
      <c r="O98" s="1">
        <f t="shared" si="23"/>
        <v>4.71</v>
      </c>
      <c r="P98" s="1">
        <f t="shared" si="24"/>
        <v>4.7215000000000007</v>
      </c>
      <c r="Q98" s="1">
        <f t="shared" si="21"/>
        <v>4.8099999999999996</v>
      </c>
    </row>
    <row r="99" spans="1:17" x14ac:dyDescent="0.25">
      <c r="A99" s="2">
        <v>37342</v>
      </c>
      <c r="B99" s="1">
        <v>4.91</v>
      </c>
      <c r="C99" s="1">
        <f t="shared" si="15"/>
        <v>3</v>
      </c>
      <c r="D99" s="1">
        <f t="shared" si="16"/>
        <v>19</v>
      </c>
      <c r="E99" s="1">
        <f t="shared" si="17"/>
        <v>90.950000000000017</v>
      </c>
      <c r="F99" s="1">
        <f t="shared" si="18"/>
        <v>4.7868421052631591</v>
      </c>
      <c r="G99" s="1">
        <f t="shared" si="13"/>
        <v>4.7935000000000008</v>
      </c>
      <c r="H99" s="1">
        <f t="shared" si="14"/>
        <v>4.92</v>
      </c>
      <c r="J99" s="2">
        <v>37342</v>
      </c>
      <c r="K99" s="13">
        <v>4.84</v>
      </c>
      <c r="L99" s="1">
        <f t="shared" si="19"/>
        <v>3</v>
      </c>
      <c r="M99" s="1">
        <f t="shared" si="20"/>
        <v>19</v>
      </c>
      <c r="N99" s="1">
        <f t="shared" si="22"/>
        <v>89.62</v>
      </c>
      <c r="O99" s="1">
        <f t="shared" si="23"/>
        <v>4.7168421052631579</v>
      </c>
      <c r="P99" s="1">
        <f t="shared" si="24"/>
        <v>4.7215000000000007</v>
      </c>
      <c r="Q99" s="1">
        <f t="shared" si="21"/>
        <v>4.8099999999999996</v>
      </c>
    </row>
    <row r="100" spans="1:17" x14ac:dyDescent="0.25">
      <c r="A100" s="2">
        <v>37343</v>
      </c>
      <c r="B100" s="1">
        <v>4.92</v>
      </c>
      <c r="C100" s="1">
        <f t="shared" si="15"/>
        <v>3</v>
      </c>
      <c r="D100" s="1">
        <f t="shared" si="16"/>
        <v>20</v>
      </c>
      <c r="E100" s="1">
        <f t="shared" si="17"/>
        <v>95.870000000000019</v>
      </c>
      <c r="F100" s="1">
        <f t="shared" si="18"/>
        <v>4.7935000000000008</v>
      </c>
      <c r="G100" s="1">
        <f t="shared" si="13"/>
        <v>4.7935000000000008</v>
      </c>
      <c r="H100" s="1">
        <f t="shared" si="14"/>
        <v>4.92</v>
      </c>
      <c r="J100" s="2">
        <v>37343</v>
      </c>
      <c r="K100" s="13">
        <v>4.8099999999999996</v>
      </c>
      <c r="L100" s="1">
        <f t="shared" si="19"/>
        <v>3</v>
      </c>
      <c r="M100" s="1">
        <f t="shared" si="20"/>
        <v>20</v>
      </c>
      <c r="N100" s="1">
        <f t="shared" si="22"/>
        <v>94.43</v>
      </c>
      <c r="O100" s="1">
        <f t="shared" si="23"/>
        <v>4.7215000000000007</v>
      </c>
      <c r="P100" s="1">
        <f t="shared" si="24"/>
        <v>4.7215000000000007</v>
      </c>
      <c r="Q100" s="1">
        <f t="shared" si="21"/>
        <v>4.8099999999999996</v>
      </c>
    </row>
    <row r="101" spans="1:17" x14ac:dyDescent="0.25">
      <c r="A101" s="2">
        <v>37347</v>
      </c>
      <c r="B101" s="1">
        <v>4.92</v>
      </c>
      <c r="C101" s="1">
        <f t="shared" si="15"/>
        <v>4</v>
      </c>
      <c r="D101" s="1">
        <f t="shared" si="16"/>
        <v>1</v>
      </c>
      <c r="E101" s="1">
        <f t="shared" si="17"/>
        <v>4.92</v>
      </c>
      <c r="F101" s="1">
        <f t="shared" si="18"/>
        <v>4.92</v>
      </c>
      <c r="G101" s="1">
        <f t="shared" si="13"/>
        <v>4.9513636363636371</v>
      </c>
      <c r="H101" s="1">
        <f t="shared" si="14"/>
        <v>4.92</v>
      </c>
      <c r="J101" s="2">
        <v>37347</v>
      </c>
      <c r="K101" s="13">
        <v>4.8</v>
      </c>
      <c r="L101" s="1">
        <f t="shared" si="19"/>
        <v>4</v>
      </c>
      <c r="M101" s="1">
        <f t="shared" si="20"/>
        <v>1</v>
      </c>
      <c r="N101" s="1">
        <f t="shared" si="22"/>
        <v>4.8</v>
      </c>
      <c r="O101" s="1">
        <f t="shared" si="23"/>
        <v>4.8</v>
      </c>
      <c r="P101" s="1">
        <f t="shared" si="24"/>
        <v>4.7900000000000009</v>
      </c>
      <c r="Q101" s="1">
        <f t="shared" si="21"/>
        <v>4.57</v>
      </c>
    </row>
    <row r="102" spans="1:17" x14ac:dyDescent="0.25">
      <c r="A102" s="2">
        <v>37348</v>
      </c>
      <c r="B102" s="1">
        <v>4.9400000000000004</v>
      </c>
      <c r="C102" s="1">
        <f t="shared" si="15"/>
        <v>4</v>
      </c>
      <c r="D102" s="1">
        <f t="shared" si="16"/>
        <v>2</v>
      </c>
      <c r="E102" s="1">
        <f t="shared" si="17"/>
        <v>9.86</v>
      </c>
      <c r="F102" s="1">
        <f t="shared" si="18"/>
        <v>4.93</v>
      </c>
      <c r="G102" s="1">
        <f t="shared" si="13"/>
        <v>4.9513636363636371</v>
      </c>
      <c r="H102" s="1">
        <f t="shared" si="14"/>
        <v>4.92</v>
      </c>
      <c r="J102" s="2">
        <v>37348</v>
      </c>
      <c r="K102" s="13">
        <v>4.8</v>
      </c>
      <c r="L102" s="1">
        <f t="shared" si="19"/>
        <v>4</v>
      </c>
      <c r="M102" s="1">
        <f t="shared" si="20"/>
        <v>2</v>
      </c>
      <c r="N102" s="1">
        <f t="shared" si="22"/>
        <v>9.6</v>
      </c>
      <c r="O102" s="1">
        <f t="shared" si="23"/>
        <v>4.8</v>
      </c>
      <c r="P102" s="1">
        <f t="shared" si="24"/>
        <v>4.7900000000000009</v>
      </c>
      <c r="Q102" s="1">
        <f t="shared" si="21"/>
        <v>4.57</v>
      </c>
    </row>
    <row r="103" spans="1:17" x14ac:dyDescent="0.25">
      <c r="A103" s="2">
        <v>37349</v>
      </c>
      <c r="B103" s="1">
        <v>5.01</v>
      </c>
      <c r="C103" s="1">
        <f t="shared" si="15"/>
        <v>4</v>
      </c>
      <c r="D103" s="1">
        <f t="shared" si="16"/>
        <v>3</v>
      </c>
      <c r="E103" s="1">
        <f t="shared" si="17"/>
        <v>14.87</v>
      </c>
      <c r="F103" s="1">
        <f t="shared" si="18"/>
        <v>4.9566666666666661</v>
      </c>
      <c r="G103" s="1">
        <f t="shared" si="13"/>
        <v>4.9513636363636371</v>
      </c>
      <c r="H103" s="1">
        <f t="shared" si="14"/>
        <v>4.92</v>
      </c>
      <c r="J103" s="2">
        <v>37349</v>
      </c>
      <c r="K103" s="13">
        <v>4.83</v>
      </c>
      <c r="L103" s="1">
        <f t="shared" si="19"/>
        <v>4</v>
      </c>
      <c r="M103" s="1">
        <f t="shared" si="20"/>
        <v>3</v>
      </c>
      <c r="N103" s="1">
        <f t="shared" si="22"/>
        <v>14.43</v>
      </c>
      <c r="O103" s="1">
        <f t="shared" si="23"/>
        <v>4.8099999999999996</v>
      </c>
      <c r="P103" s="1">
        <f t="shared" si="24"/>
        <v>4.7900000000000009</v>
      </c>
      <c r="Q103" s="1">
        <f t="shared" si="21"/>
        <v>4.57</v>
      </c>
    </row>
    <row r="104" spans="1:17" x14ac:dyDescent="0.25">
      <c r="A104" s="2">
        <v>37350</v>
      </c>
      <c r="B104" s="1">
        <v>5.08</v>
      </c>
      <c r="C104" s="1">
        <f t="shared" si="15"/>
        <v>4</v>
      </c>
      <c r="D104" s="1">
        <f t="shared" si="16"/>
        <v>4</v>
      </c>
      <c r="E104" s="1">
        <f t="shared" si="17"/>
        <v>19.95</v>
      </c>
      <c r="F104" s="1">
        <f t="shared" si="18"/>
        <v>4.9874999999999998</v>
      </c>
      <c r="G104" s="1">
        <f t="shared" si="13"/>
        <v>4.9513636363636371</v>
      </c>
      <c r="H104" s="1">
        <f t="shared" si="14"/>
        <v>4.92</v>
      </c>
      <c r="J104" s="2">
        <v>37350</v>
      </c>
      <c r="K104" s="13">
        <v>4.91</v>
      </c>
      <c r="L104" s="1">
        <f t="shared" si="19"/>
        <v>4</v>
      </c>
      <c r="M104" s="1">
        <f t="shared" si="20"/>
        <v>4</v>
      </c>
      <c r="N104" s="1">
        <f t="shared" si="22"/>
        <v>19.34</v>
      </c>
      <c r="O104" s="1">
        <f t="shared" si="23"/>
        <v>4.835</v>
      </c>
      <c r="P104" s="1">
        <f t="shared" si="24"/>
        <v>4.7900000000000009</v>
      </c>
      <c r="Q104" s="1">
        <f t="shared" si="21"/>
        <v>4.57</v>
      </c>
    </row>
    <row r="105" spans="1:17" x14ac:dyDescent="0.25">
      <c r="A105" s="2">
        <v>37351</v>
      </c>
      <c r="B105" s="1">
        <v>5.0999999999999996</v>
      </c>
      <c r="C105" s="1">
        <f t="shared" si="15"/>
        <v>4</v>
      </c>
      <c r="D105" s="1">
        <f t="shared" si="16"/>
        <v>5</v>
      </c>
      <c r="E105" s="1">
        <f t="shared" si="17"/>
        <v>25.049999999999997</v>
      </c>
      <c r="F105" s="1">
        <f t="shared" si="18"/>
        <v>5.01</v>
      </c>
      <c r="G105" s="1">
        <f t="shared" si="13"/>
        <v>4.9513636363636371</v>
      </c>
      <c r="H105" s="1">
        <f t="shared" si="14"/>
        <v>4.92</v>
      </c>
      <c r="J105" s="2">
        <v>37351</v>
      </c>
      <c r="K105" s="13">
        <v>4.93</v>
      </c>
      <c r="L105" s="1">
        <f t="shared" si="19"/>
        <v>4</v>
      </c>
      <c r="M105" s="1">
        <f t="shared" si="20"/>
        <v>5</v>
      </c>
      <c r="N105" s="1">
        <f t="shared" si="22"/>
        <v>24.27</v>
      </c>
      <c r="O105" s="1">
        <f t="shared" si="23"/>
        <v>4.8540000000000001</v>
      </c>
      <c r="P105" s="1">
        <f t="shared" si="24"/>
        <v>4.7900000000000009</v>
      </c>
      <c r="Q105" s="1">
        <f t="shared" si="21"/>
        <v>4.57</v>
      </c>
    </row>
    <row r="106" spans="1:17" x14ac:dyDescent="0.25">
      <c r="A106" s="2">
        <v>37354</v>
      </c>
      <c r="B106" s="1">
        <v>5.0999999999999996</v>
      </c>
      <c r="C106" s="1">
        <f t="shared" si="15"/>
        <v>4</v>
      </c>
      <c r="D106" s="1">
        <f t="shared" si="16"/>
        <v>6</v>
      </c>
      <c r="E106" s="1">
        <f t="shared" si="17"/>
        <v>30.15</v>
      </c>
      <c r="F106" s="1">
        <f t="shared" si="18"/>
        <v>5.0249999999999995</v>
      </c>
      <c r="G106" s="1">
        <f t="shared" si="13"/>
        <v>4.9513636363636371</v>
      </c>
      <c r="H106" s="1">
        <f t="shared" si="14"/>
        <v>4.92</v>
      </c>
      <c r="J106" s="2">
        <v>37354</v>
      </c>
      <c r="K106" s="13">
        <v>4.91</v>
      </c>
      <c r="L106" s="1">
        <f t="shared" si="19"/>
        <v>4</v>
      </c>
      <c r="M106" s="1">
        <f t="shared" si="20"/>
        <v>6</v>
      </c>
      <c r="N106" s="1">
        <f t="shared" si="22"/>
        <v>29.18</v>
      </c>
      <c r="O106" s="1">
        <f t="shared" si="23"/>
        <v>4.8633333333333333</v>
      </c>
      <c r="P106" s="1">
        <f t="shared" si="24"/>
        <v>4.7900000000000009</v>
      </c>
      <c r="Q106" s="1">
        <f t="shared" si="21"/>
        <v>4.57</v>
      </c>
    </row>
    <row r="107" spans="1:17" x14ac:dyDescent="0.25">
      <c r="A107" s="2">
        <v>37355</v>
      </c>
      <c r="B107" s="1">
        <v>5.0999999999999996</v>
      </c>
      <c r="C107" s="1">
        <f t="shared" si="15"/>
        <v>4</v>
      </c>
      <c r="D107" s="1">
        <f t="shared" si="16"/>
        <v>7</v>
      </c>
      <c r="E107" s="1">
        <f t="shared" si="17"/>
        <v>35.25</v>
      </c>
      <c r="F107" s="1">
        <f t="shared" si="18"/>
        <v>5.0357142857142856</v>
      </c>
      <c r="G107" s="1">
        <f t="shared" si="13"/>
        <v>4.9513636363636371</v>
      </c>
      <c r="H107" s="1">
        <f t="shared" si="14"/>
        <v>4.92</v>
      </c>
      <c r="J107" s="2">
        <v>37355</v>
      </c>
      <c r="K107" s="13">
        <v>4.9000000000000004</v>
      </c>
      <c r="L107" s="1">
        <f t="shared" si="19"/>
        <v>4</v>
      </c>
      <c r="M107" s="1">
        <f t="shared" si="20"/>
        <v>7</v>
      </c>
      <c r="N107" s="1">
        <f t="shared" si="22"/>
        <v>34.08</v>
      </c>
      <c r="O107" s="1">
        <f t="shared" si="23"/>
        <v>4.8685714285714283</v>
      </c>
      <c r="P107" s="1">
        <f t="shared" si="24"/>
        <v>4.7900000000000009</v>
      </c>
      <c r="Q107" s="1">
        <f t="shared" si="21"/>
        <v>4.57</v>
      </c>
    </row>
    <row r="108" spans="1:17" x14ac:dyDescent="0.25">
      <c r="A108" s="2">
        <v>37356</v>
      </c>
      <c r="B108" s="1">
        <v>4.9000000000000004</v>
      </c>
      <c r="C108" s="1">
        <f t="shared" si="15"/>
        <v>4</v>
      </c>
      <c r="D108" s="1">
        <f t="shared" si="16"/>
        <v>8</v>
      </c>
      <c r="E108" s="1">
        <f t="shared" si="17"/>
        <v>40.15</v>
      </c>
      <c r="F108" s="1">
        <f t="shared" si="18"/>
        <v>5.0187499999999998</v>
      </c>
      <c r="G108" s="1">
        <f t="shared" si="13"/>
        <v>4.9513636363636371</v>
      </c>
      <c r="H108" s="1">
        <f t="shared" si="14"/>
        <v>4.92</v>
      </c>
      <c r="J108" s="2">
        <v>37356</v>
      </c>
      <c r="K108" s="13">
        <v>4.91</v>
      </c>
      <c r="L108" s="1">
        <f t="shared" si="19"/>
        <v>4</v>
      </c>
      <c r="M108" s="1">
        <f t="shared" si="20"/>
        <v>8</v>
      </c>
      <c r="N108" s="1">
        <f t="shared" si="22"/>
        <v>38.989999999999995</v>
      </c>
      <c r="O108" s="1">
        <f t="shared" si="23"/>
        <v>4.8737499999999994</v>
      </c>
      <c r="P108" s="1">
        <f t="shared" si="24"/>
        <v>4.7900000000000009</v>
      </c>
      <c r="Q108" s="1">
        <f t="shared" si="21"/>
        <v>4.57</v>
      </c>
    </row>
    <row r="109" spans="1:17" x14ac:dyDescent="0.25">
      <c r="A109" s="2">
        <v>37357</v>
      </c>
      <c r="B109" s="1">
        <v>4.9000000000000004</v>
      </c>
      <c r="C109" s="1">
        <f t="shared" si="15"/>
        <v>4</v>
      </c>
      <c r="D109" s="1">
        <f t="shared" si="16"/>
        <v>9</v>
      </c>
      <c r="E109" s="1">
        <f t="shared" si="17"/>
        <v>45.05</v>
      </c>
      <c r="F109" s="1">
        <f t="shared" si="18"/>
        <v>5.0055555555555555</v>
      </c>
      <c r="G109" s="1">
        <f t="shared" si="13"/>
        <v>4.9513636363636371</v>
      </c>
      <c r="H109" s="1">
        <f t="shared" si="14"/>
        <v>4.92</v>
      </c>
      <c r="J109" s="2">
        <v>37357</v>
      </c>
      <c r="K109" s="13">
        <v>4.8899999999999997</v>
      </c>
      <c r="L109" s="1">
        <f t="shared" si="19"/>
        <v>4</v>
      </c>
      <c r="M109" s="1">
        <f t="shared" si="20"/>
        <v>9</v>
      </c>
      <c r="N109" s="1">
        <f t="shared" si="22"/>
        <v>43.879999999999995</v>
      </c>
      <c r="O109" s="1">
        <f t="shared" si="23"/>
        <v>4.8755555555555548</v>
      </c>
      <c r="P109" s="1">
        <f t="shared" si="24"/>
        <v>4.7900000000000009</v>
      </c>
      <c r="Q109" s="1">
        <f t="shared" si="21"/>
        <v>4.57</v>
      </c>
    </row>
    <row r="110" spans="1:17" x14ac:dyDescent="0.25">
      <c r="A110" s="2">
        <v>37358</v>
      </c>
      <c r="B110" s="1">
        <v>4.92</v>
      </c>
      <c r="C110" s="1">
        <f t="shared" si="15"/>
        <v>4</v>
      </c>
      <c r="D110" s="1">
        <f t="shared" si="16"/>
        <v>10</v>
      </c>
      <c r="E110" s="1">
        <f t="shared" si="17"/>
        <v>49.97</v>
      </c>
      <c r="F110" s="1">
        <f t="shared" si="18"/>
        <v>4.9969999999999999</v>
      </c>
      <c r="G110" s="1">
        <f t="shared" si="13"/>
        <v>4.9513636363636371</v>
      </c>
      <c r="H110" s="1">
        <f t="shared" si="14"/>
        <v>4.92</v>
      </c>
      <c r="J110" s="2">
        <v>37358</v>
      </c>
      <c r="K110" s="13">
        <v>4.88</v>
      </c>
      <c r="L110" s="1">
        <f t="shared" si="19"/>
        <v>4</v>
      </c>
      <c r="M110" s="1">
        <f t="shared" si="20"/>
        <v>10</v>
      </c>
      <c r="N110" s="1">
        <f t="shared" si="22"/>
        <v>48.76</v>
      </c>
      <c r="O110" s="1">
        <f t="shared" si="23"/>
        <v>4.8759999999999994</v>
      </c>
      <c r="P110" s="1">
        <f t="shared" si="24"/>
        <v>4.7900000000000009</v>
      </c>
      <c r="Q110" s="1">
        <f t="shared" si="21"/>
        <v>4.57</v>
      </c>
    </row>
    <row r="111" spans="1:17" x14ac:dyDescent="0.25">
      <c r="A111" s="2">
        <v>37361</v>
      </c>
      <c r="B111" s="1">
        <v>4.93</v>
      </c>
      <c r="C111" s="1">
        <f t="shared" si="15"/>
        <v>4</v>
      </c>
      <c r="D111" s="1">
        <f t="shared" si="16"/>
        <v>11</v>
      </c>
      <c r="E111" s="1">
        <f t="shared" si="17"/>
        <v>54.9</v>
      </c>
      <c r="F111" s="1">
        <f t="shared" si="18"/>
        <v>4.9909090909090912</v>
      </c>
      <c r="G111" s="1">
        <f t="shared" si="13"/>
        <v>4.9513636363636371</v>
      </c>
      <c r="H111" s="1">
        <f t="shared" si="14"/>
        <v>4.92</v>
      </c>
      <c r="J111" s="2">
        <v>37361</v>
      </c>
      <c r="K111" s="13">
        <v>4.8600000000000003</v>
      </c>
      <c r="L111" s="1">
        <f t="shared" si="19"/>
        <v>4</v>
      </c>
      <c r="M111" s="1">
        <f t="shared" si="20"/>
        <v>11</v>
      </c>
      <c r="N111" s="1">
        <f t="shared" si="22"/>
        <v>53.62</v>
      </c>
      <c r="O111" s="1">
        <f t="shared" si="23"/>
        <v>4.8745454545454541</v>
      </c>
      <c r="P111" s="1">
        <f t="shared" si="24"/>
        <v>4.7900000000000009</v>
      </c>
      <c r="Q111" s="1">
        <f t="shared" si="21"/>
        <v>4.57</v>
      </c>
    </row>
    <row r="112" spans="1:17" x14ac:dyDescent="0.25">
      <c r="A112" s="2">
        <v>37362</v>
      </c>
      <c r="B112" s="1">
        <v>4.92</v>
      </c>
      <c r="C112" s="1">
        <f t="shared" si="15"/>
        <v>4</v>
      </c>
      <c r="D112" s="1">
        <f t="shared" si="16"/>
        <v>12</v>
      </c>
      <c r="E112" s="1">
        <f t="shared" si="17"/>
        <v>59.82</v>
      </c>
      <c r="F112" s="1">
        <f t="shared" si="18"/>
        <v>4.9850000000000003</v>
      </c>
      <c r="G112" s="1">
        <f t="shared" si="13"/>
        <v>4.9513636363636371</v>
      </c>
      <c r="H112" s="1">
        <f t="shared" si="14"/>
        <v>4.92</v>
      </c>
      <c r="J112" s="2">
        <v>37362</v>
      </c>
      <c r="K112" s="13">
        <v>4.8499999999999996</v>
      </c>
      <c r="L112" s="1">
        <f t="shared" si="19"/>
        <v>4</v>
      </c>
      <c r="M112" s="1">
        <f t="shared" si="20"/>
        <v>12</v>
      </c>
      <c r="N112" s="1">
        <f t="shared" si="22"/>
        <v>58.47</v>
      </c>
      <c r="O112" s="1">
        <f t="shared" si="23"/>
        <v>4.8724999999999996</v>
      </c>
      <c r="P112" s="1">
        <f t="shared" si="24"/>
        <v>4.7900000000000009</v>
      </c>
      <c r="Q112" s="1">
        <f t="shared" si="21"/>
        <v>4.57</v>
      </c>
    </row>
    <row r="113" spans="1:17" x14ac:dyDescent="0.25">
      <c r="A113" s="2">
        <v>37363</v>
      </c>
      <c r="B113" s="1">
        <v>4.91</v>
      </c>
      <c r="C113" s="1">
        <f t="shared" si="15"/>
        <v>4</v>
      </c>
      <c r="D113" s="1">
        <f t="shared" si="16"/>
        <v>13</v>
      </c>
      <c r="E113" s="1">
        <f t="shared" si="17"/>
        <v>64.73</v>
      </c>
      <c r="F113" s="1">
        <f t="shared" si="18"/>
        <v>4.9792307692307691</v>
      </c>
      <c r="G113" s="1">
        <f t="shared" si="13"/>
        <v>4.9513636363636371</v>
      </c>
      <c r="H113" s="1">
        <f t="shared" si="14"/>
        <v>4.92</v>
      </c>
      <c r="J113" s="2">
        <v>37363</v>
      </c>
      <c r="K113" s="13">
        <v>4.83</v>
      </c>
      <c r="L113" s="1">
        <f t="shared" si="19"/>
        <v>4</v>
      </c>
      <c r="M113" s="1">
        <f t="shared" si="20"/>
        <v>13</v>
      </c>
      <c r="N113" s="1">
        <f t="shared" si="22"/>
        <v>63.3</v>
      </c>
      <c r="O113" s="1">
        <f t="shared" si="23"/>
        <v>4.8692307692307688</v>
      </c>
      <c r="P113" s="1">
        <f t="shared" si="24"/>
        <v>4.7900000000000009</v>
      </c>
      <c r="Q113" s="1">
        <f t="shared" si="21"/>
        <v>4.57</v>
      </c>
    </row>
    <row r="114" spans="1:17" x14ac:dyDescent="0.25">
      <c r="A114" s="2">
        <v>37364</v>
      </c>
      <c r="B114" s="1">
        <v>4.91</v>
      </c>
      <c r="C114" s="1">
        <f t="shared" si="15"/>
        <v>4</v>
      </c>
      <c r="D114" s="1">
        <f t="shared" si="16"/>
        <v>14</v>
      </c>
      <c r="E114" s="1">
        <f t="shared" si="17"/>
        <v>69.64</v>
      </c>
      <c r="F114" s="1">
        <f t="shared" si="18"/>
        <v>4.9742857142857142</v>
      </c>
      <c r="G114" s="1">
        <f t="shared" si="13"/>
        <v>4.9513636363636371</v>
      </c>
      <c r="H114" s="1">
        <f t="shared" si="14"/>
        <v>4.92</v>
      </c>
      <c r="J114" s="2">
        <v>37364</v>
      </c>
      <c r="K114" s="13">
        <v>4.8099999999999996</v>
      </c>
      <c r="L114" s="1">
        <f t="shared" si="19"/>
        <v>4</v>
      </c>
      <c r="M114" s="1">
        <f t="shared" si="20"/>
        <v>14</v>
      </c>
      <c r="N114" s="1">
        <f t="shared" si="22"/>
        <v>68.11</v>
      </c>
      <c r="O114" s="1">
        <f t="shared" si="23"/>
        <v>4.8650000000000002</v>
      </c>
      <c r="P114" s="1">
        <f t="shared" si="24"/>
        <v>4.7900000000000009</v>
      </c>
      <c r="Q114" s="1">
        <f t="shared" si="21"/>
        <v>4.57</v>
      </c>
    </row>
    <row r="115" spans="1:17" x14ac:dyDescent="0.25">
      <c r="A115" s="2">
        <v>37365</v>
      </c>
      <c r="B115" s="1">
        <v>4.9000000000000004</v>
      </c>
      <c r="C115" s="1">
        <f t="shared" si="15"/>
        <v>4</v>
      </c>
      <c r="D115" s="1">
        <f t="shared" si="16"/>
        <v>15</v>
      </c>
      <c r="E115" s="1">
        <f t="shared" si="17"/>
        <v>74.540000000000006</v>
      </c>
      <c r="F115" s="1">
        <f t="shared" si="18"/>
        <v>4.969333333333334</v>
      </c>
      <c r="G115" s="1">
        <f t="shared" si="13"/>
        <v>4.9513636363636371</v>
      </c>
      <c r="H115" s="1">
        <f t="shared" si="14"/>
        <v>4.92</v>
      </c>
      <c r="J115" s="2">
        <v>37365</v>
      </c>
      <c r="K115" s="13">
        <v>4.75</v>
      </c>
      <c r="L115" s="1">
        <f t="shared" si="19"/>
        <v>4</v>
      </c>
      <c r="M115" s="1">
        <f t="shared" si="20"/>
        <v>15</v>
      </c>
      <c r="N115" s="1">
        <f t="shared" si="22"/>
        <v>72.86</v>
      </c>
      <c r="O115" s="1">
        <f t="shared" si="23"/>
        <v>4.8573333333333331</v>
      </c>
      <c r="P115" s="1">
        <f t="shared" si="24"/>
        <v>4.7900000000000009</v>
      </c>
      <c r="Q115" s="1">
        <f t="shared" si="21"/>
        <v>4.57</v>
      </c>
    </row>
    <row r="116" spans="1:17" x14ac:dyDescent="0.25">
      <c r="A116" s="2">
        <v>37368</v>
      </c>
      <c r="B116" s="1">
        <v>4.87</v>
      </c>
      <c r="C116" s="1">
        <f t="shared" si="15"/>
        <v>4</v>
      </c>
      <c r="D116" s="1">
        <f t="shared" si="16"/>
        <v>16</v>
      </c>
      <c r="E116" s="1">
        <f t="shared" si="17"/>
        <v>79.410000000000011</v>
      </c>
      <c r="F116" s="1">
        <f t="shared" si="18"/>
        <v>4.9631250000000007</v>
      </c>
      <c r="G116" s="1">
        <f t="shared" si="13"/>
        <v>4.9513636363636371</v>
      </c>
      <c r="H116" s="1">
        <f t="shared" si="14"/>
        <v>4.92</v>
      </c>
      <c r="J116" s="2">
        <v>37368</v>
      </c>
      <c r="K116" s="13">
        <v>4.7</v>
      </c>
      <c r="L116" s="1">
        <f t="shared" si="19"/>
        <v>4</v>
      </c>
      <c r="M116" s="1">
        <f t="shared" si="20"/>
        <v>16</v>
      </c>
      <c r="N116" s="1">
        <f t="shared" si="22"/>
        <v>77.56</v>
      </c>
      <c r="O116" s="1">
        <f t="shared" si="23"/>
        <v>4.8475000000000001</v>
      </c>
      <c r="P116" s="1">
        <f t="shared" si="24"/>
        <v>4.7900000000000009</v>
      </c>
      <c r="Q116" s="1">
        <f t="shared" si="21"/>
        <v>4.57</v>
      </c>
    </row>
    <row r="117" spans="1:17" x14ac:dyDescent="0.25">
      <c r="A117" s="2">
        <v>37369</v>
      </c>
      <c r="B117" s="1">
        <v>4.91</v>
      </c>
      <c r="C117" s="1">
        <f t="shared" si="15"/>
        <v>4</v>
      </c>
      <c r="D117" s="1">
        <f t="shared" si="16"/>
        <v>17</v>
      </c>
      <c r="E117" s="1">
        <f t="shared" si="17"/>
        <v>84.320000000000007</v>
      </c>
      <c r="F117" s="1">
        <f t="shared" si="18"/>
        <v>4.9600000000000009</v>
      </c>
      <c r="G117" s="1">
        <f t="shared" si="13"/>
        <v>4.9513636363636371</v>
      </c>
      <c r="H117" s="1">
        <f t="shared" si="14"/>
        <v>4.92</v>
      </c>
      <c r="J117" s="2">
        <v>37369</v>
      </c>
      <c r="K117" s="13">
        <v>4.68</v>
      </c>
      <c r="L117" s="1">
        <f t="shared" si="19"/>
        <v>4</v>
      </c>
      <c r="M117" s="1">
        <f t="shared" si="20"/>
        <v>17</v>
      </c>
      <c r="N117" s="1">
        <f t="shared" si="22"/>
        <v>82.240000000000009</v>
      </c>
      <c r="O117" s="1">
        <f t="shared" si="23"/>
        <v>4.8376470588235296</v>
      </c>
      <c r="P117" s="1">
        <f t="shared" si="24"/>
        <v>4.7900000000000009</v>
      </c>
      <c r="Q117" s="1">
        <f t="shared" si="21"/>
        <v>4.57</v>
      </c>
    </row>
    <row r="118" spans="1:17" x14ac:dyDescent="0.25">
      <c r="A118" s="2">
        <v>37370</v>
      </c>
      <c r="B118" s="1">
        <v>4.92</v>
      </c>
      <c r="C118" s="1">
        <f t="shared" si="15"/>
        <v>4</v>
      </c>
      <c r="D118" s="1">
        <f t="shared" si="16"/>
        <v>18</v>
      </c>
      <c r="E118" s="1">
        <f t="shared" si="17"/>
        <v>89.240000000000009</v>
      </c>
      <c r="F118" s="1">
        <f t="shared" si="18"/>
        <v>4.9577777777777783</v>
      </c>
      <c r="G118" s="1">
        <f t="shared" si="13"/>
        <v>4.9513636363636371</v>
      </c>
      <c r="H118" s="1">
        <f t="shared" si="14"/>
        <v>4.92</v>
      </c>
      <c r="J118" s="2">
        <v>37370</v>
      </c>
      <c r="K118" s="13">
        <v>4.67</v>
      </c>
      <c r="L118" s="1">
        <f t="shared" si="19"/>
        <v>4</v>
      </c>
      <c r="M118" s="1">
        <f t="shared" si="20"/>
        <v>18</v>
      </c>
      <c r="N118" s="1">
        <f t="shared" si="22"/>
        <v>86.910000000000011</v>
      </c>
      <c r="O118" s="1">
        <f t="shared" si="23"/>
        <v>4.828333333333334</v>
      </c>
      <c r="P118" s="1">
        <f t="shared" si="24"/>
        <v>4.7900000000000009</v>
      </c>
      <c r="Q118" s="1">
        <f t="shared" si="21"/>
        <v>4.57</v>
      </c>
    </row>
    <row r="119" spans="1:17" x14ac:dyDescent="0.25">
      <c r="A119" s="2">
        <v>37371</v>
      </c>
      <c r="B119" s="1">
        <v>4.92</v>
      </c>
      <c r="C119" s="1">
        <f t="shared" si="15"/>
        <v>4</v>
      </c>
      <c r="D119" s="1">
        <f t="shared" si="16"/>
        <v>19</v>
      </c>
      <c r="E119" s="1">
        <f t="shared" si="17"/>
        <v>94.160000000000011</v>
      </c>
      <c r="F119" s="1">
        <f t="shared" si="18"/>
        <v>4.9557894736842112</v>
      </c>
      <c r="G119" s="1">
        <f t="shared" si="13"/>
        <v>4.9513636363636371</v>
      </c>
      <c r="H119" s="1">
        <f t="shared" si="14"/>
        <v>4.92</v>
      </c>
      <c r="J119" s="2">
        <v>37371</v>
      </c>
      <c r="K119" s="13">
        <v>4.66</v>
      </c>
      <c r="L119" s="1">
        <f t="shared" si="19"/>
        <v>4</v>
      </c>
      <c r="M119" s="1">
        <f t="shared" si="20"/>
        <v>19</v>
      </c>
      <c r="N119" s="1">
        <f t="shared" si="22"/>
        <v>91.570000000000007</v>
      </c>
      <c r="O119" s="1">
        <f t="shared" si="23"/>
        <v>4.8194736842105268</v>
      </c>
      <c r="P119" s="1">
        <f t="shared" si="24"/>
        <v>4.7900000000000009</v>
      </c>
      <c r="Q119" s="1">
        <f t="shared" si="21"/>
        <v>4.57</v>
      </c>
    </row>
    <row r="120" spans="1:17" x14ac:dyDescent="0.25">
      <c r="A120" s="2">
        <v>37372</v>
      </c>
      <c r="B120" s="1">
        <v>4.93</v>
      </c>
      <c r="C120" s="1">
        <f t="shared" si="15"/>
        <v>4</v>
      </c>
      <c r="D120" s="1">
        <f t="shared" si="16"/>
        <v>20</v>
      </c>
      <c r="E120" s="1">
        <f t="shared" si="17"/>
        <v>99.09</v>
      </c>
      <c r="F120" s="1">
        <f t="shared" si="18"/>
        <v>4.9545000000000003</v>
      </c>
      <c r="G120" s="1">
        <f t="shared" si="13"/>
        <v>4.9513636363636371</v>
      </c>
      <c r="H120" s="1">
        <f t="shared" si="14"/>
        <v>4.92</v>
      </c>
      <c r="J120" s="2">
        <v>37372</v>
      </c>
      <c r="K120" s="13">
        <v>4.6500000000000004</v>
      </c>
      <c r="L120" s="1">
        <f t="shared" si="19"/>
        <v>4</v>
      </c>
      <c r="M120" s="1">
        <f t="shared" si="20"/>
        <v>20</v>
      </c>
      <c r="N120" s="1">
        <f t="shared" si="22"/>
        <v>96.220000000000013</v>
      </c>
      <c r="O120" s="1">
        <f t="shared" si="23"/>
        <v>4.8110000000000008</v>
      </c>
      <c r="P120" s="1">
        <f t="shared" si="24"/>
        <v>4.7900000000000009</v>
      </c>
      <c r="Q120" s="1">
        <f t="shared" si="21"/>
        <v>4.57</v>
      </c>
    </row>
    <row r="121" spans="1:17" x14ac:dyDescent="0.25">
      <c r="A121" s="2">
        <v>37375</v>
      </c>
      <c r="B121" s="1">
        <v>4.92</v>
      </c>
      <c r="C121" s="1">
        <f t="shared" si="15"/>
        <v>4</v>
      </c>
      <c r="D121" s="1">
        <f t="shared" si="16"/>
        <v>21</v>
      </c>
      <c r="E121" s="1">
        <f t="shared" si="17"/>
        <v>104.01</v>
      </c>
      <c r="F121" s="1">
        <f t="shared" si="18"/>
        <v>4.9528571428571428</v>
      </c>
      <c r="G121" s="1">
        <f t="shared" si="13"/>
        <v>4.9513636363636371</v>
      </c>
      <c r="H121" s="1">
        <f t="shared" si="14"/>
        <v>4.92</v>
      </c>
      <c r="J121" s="2">
        <v>37375</v>
      </c>
      <c r="K121" s="13">
        <v>4.59</v>
      </c>
      <c r="L121" s="1">
        <f t="shared" si="19"/>
        <v>4</v>
      </c>
      <c r="M121" s="1">
        <f t="shared" si="20"/>
        <v>21</v>
      </c>
      <c r="N121" s="1">
        <f t="shared" si="22"/>
        <v>100.81000000000002</v>
      </c>
      <c r="O121" s="1">
        <f t="shared" si="23"/>
        <v>4.800476190476191</v>
      </c>
      <c r="P121" s="1">
        <f t="shared" si="24"/>
        <v>4.7900000000000009</v>
      </c>
      <c r="Q121" s="1">
        <f t="shared" si="21"/>
        <v>4.57</v>
      </c>
    </row>
    <row r="122" spans="1:17" x14ac:dyDescent="0.25">
      <c r="A122" s="2">
        <v>37376</v>
      </c>
      <c r="B122" s="1">
        <v>4.92</v>
      </c>
      <c r="C122" s="1">
        <f t="shared" si="15"/>
        <v>4</v>
      </c>
      <c r="D122" s="1">
        <f t="shared" si="16"/>
        <v>22</v>
      </c>
      <c r="E122" s="1">
        <f t="shared" si="17"/>
        <v>108.93</v>
      </c>
      <c r="F122" s="1">
        <f t="shared" si="18"/>
        <v>4.9513636363636371</v>
      </c>
      <c r="G122" s="1">
        <f t="shared" si="13"/>
        <v>4.9513636363636371</v>
      </c>
      <c r="H122" s="1">
        <f t="shared" si="14"/>
        <v>4.92</v>
      </c>
      <c r="J122" s="2">
        <v>37376</v>
      </c>
      <c r="K122" s="13">
        <v>4.57</v>
      </c>
      <c r="L122" s="1">
        <f t="shared" si="19"/>
        <v>4</v>
      </c>
      <c r="M122" s="1">
        <f t="shared" si="20"/>
        <v>22</v>
      </c>
      <c r="N122" s="1">
        <f t="shared" si="22"/>
        <v>105.38000000000002</v>
      </c>
      <c r="O122" s="1">
        <f t="shared" si="23"/>
        <v>4.7900000000000009</v>
      </c>
      <c r="P122" s="1">
        <f t="shared" si="24"/>
        <v>4.7900000000000009</v>
      </c>
      <c r="Q122" s="1">
        <f t="shared" si="21"/>
        <v>4.57</v>
      </c>
    </row>
    <row r="123" spans="1:17" x14ac:dyDescent="0.25">
      <c r="A123" s="2">
        <v>37378</v>
      </c>
      <c r="B123" s="1">
        <v>4.92</v>
      </c>
      <c r="C123" s="1">
        <f t="shared" si="15"/>
        <v>5</v>
      </c>
      <c r="D123" s="1">
        <f t="shared" si="16"/>
        <v>1</v>
      </c>
      <c r="E123" s="1">
        <f t="shared" si="17"/>
        <v>4.92</v>
      </c>
      <c r="F123" s="1">
        <f t="shared" si="18"/>
        <v>4.92</v>
      </c>
      <c r="G123" s="1">
        <f t="shared" si="13"/>
        <v>4.5614285714285714</v>
      </c>
      <c r="H123" s="1">
        <f t="shared" si="14"/>
        <v>4.41</v>
      </c>
      <c r="J123" s="2">
        <v>37378</v>
      </c>
      <c r="K123" s="13">
        <v>4.54</v>
      </c>
      <c r="L123" s="1">
        <f t="shared" si="19"/>
        <v>5</v>
      </c>
      <c r="M123" s="1">
        <f t="shared" si="20"/>
        <v>1</v>
      </c>
      <c r="N123" s="1">
        <f t="shared" si="22"/>
        <v>4.54</v>
      </c>
      <c r="O123" s="1">
        <f t="shared" si="23"/>
        <v>4.54</v>
      </c>
      <c r="P123" s="1">
        <f t="shared" si="24"/>
        <v>4.4176190476190476</v>
      </c>
      <c r="Q123" s="1">
        <f t="shared" si="21"/>
        <v>4.33</v>
      </c>
    </row>
    <row r="124" spans="1:17" x14ac:dyDescent="0.25">
      <c r="A124" s="2">
        <v>37379</v>
      </c>
      <c r="B124" s="1">
        <v>4.92</v>
      </c>
      <c r="C124" s="1">
        <f t="shared" si="15"/>
        <v>5</v>
      </c>
      <c r="D124" s="1">
        <f t="shared" si="16"/>
        <v>2</v>
      </c>
      <c r="E124" s="1">
        <f t="shared" si="17"/>
        <v>9.84</v>
      </c>
      <c r="F124" s="1">
        <f t="shared" si="18"/>
        <v>4.92</v>
      </c>
      <c r="G124" s="1">
        <f t="shared" si="13"/>
        <v>4.5614285714285714</v>
      </c>
      <c r="H124" s="1">
        <f t="shared" si="14"/>
        <v>4.41</v>
      </c>
      <c r="J124" s="2">
        <v>37379</v>
      </c>
      <c r="K124" s="13">
        <v>4.5199999999999996</v>
      </c>
      <c r="L124" s="1">
        <f t="shared" si="19"/>
        <v>5</v>
      </c>
      <c r="M124" s="1">
        <f t="shared" si="20"/>
        <v>2</v>
      </c>
      <c r="N124" s="1">
        <f t="shared" si="22"/>
        <v>9.0599999999999987</v>
      </c>
      <c r="O124" s="1">
        <f t="shared" si="23"/>
        <v>4.5299999999999994</v>
      </c>
      <c r="P124" s="1">
        <f t="shared" si="24"/>
        <v>4.4176190476190476</v>
      </c>
      <c r="Q124" s="1">
        <f t="shared" si="21"/>
        <v>4.33</v>
      </c>
    </row>
    <row r="125" spans="1:17" x14ac:dyDescent="0.25">
      <c r="A125" s="2">
        <v>37382</v>
      </c>
      <c r="B125" s="1">
        <v>4.92</v>
      </c>
      <c r="C125" s="1">
        <f t="shared" si="15"/>
        <v>5</v>
      </c>
      <c r="D125" s="1">
        <f t="shared" si="16"/>
        <v>3</v>
      </c>
      <c r="E125" s="1">
        <f t="shared" si="17"/>
        <v>14.76</v>
      </c>
      <c r="F125" s="1">
        <f t="shared" si="18"/>
        <v>4.92</v>
      </c>
      <c r="G125" s="1">
        <f t="shared" si="13"/>
        <v>4.5614285714285714</v>
      </c>
      <c r="H125" s="1">
        <f t="shared" si="14"/>
        <v>4.41</v>
      </c>
      <c r="J125" s="2">
        <v>37382</v>
      </c>
      <c r="K125" s="13">
        <v>4.47</v>
      </c>
      <c r="L125" s="1">
        <f t="shared" si="19"/>
        <v>5</v>
      </c>
      <c r="M125" s="1">
        <f t="shared" si="20"/>
        <v>3</v>
      </c>
      <c r="N125" s="1">
        <f t="shared" si="22"/>
        <v>13.529999999999998</v>
      </c>
      <c r="O125" s="1">
        <f t="shared" si="23"/>
        <v>4.5099999999999989</v>
      </c>
      <c r="P125" s="1">
        <f t="shared" si="24"/>
        <v>4.4176190476190476</v>
      </c>
      <c r="Q125" s="1">
        <f t="shared" si="21"/>
        <v>4.33</v>
      </c>
    </row>
    <row r="126" spans="1:17" x14ac:dyDescent="0.25">
      <c r="A126" s="2">
        <v>37383</v>
      </c>
      <c r="B126" s="1">
        <v>4.92</v>
      </c>
      <c r="C126" s="1">
        <f t="shared" si="15"/>
        <v>5</v>
      </c>
      <c r="D126" s="1">
        <f t="shared" si="16"/>
        <v>4</v>
      </c>
      <c r="E126" s="1">
        <f t="shared" si="17"/>
        <v>19.68</v>
      </c>
      <c r="F126" s="1">
        <f t="shared" si="18"/>
        <v>4.92</v>
      </c>
      <c r="G126" s="1">
        <f t="shared" si="13"/>
        <v>4.5614285714285714</v>
      </c>
      <c r="H126" s="1">
        <f t="shared" si="14"/>
        <v>4.41</v>
      </c>
      <c r="J126" s="2">
        <v>37383</v>
      </c>
      <c r="K126" s="13">
        <v>4.46</v>
      </c>
      <c r="L126" s="1">
        <f t="shared" si="19"/>
        <v>5</v>
      </c>
      <c r="M126" s="1">
        <f t="shared" si="20"/>
        <v>4</v>
      </c>
      <c r="N126" s="1">
        <f t="shared" si="22"/>
        <v>17.989999999999998</v>
      </c>
      <c r="O126" s="1">
        <f t="shared" si="23"/>
        <v>4.4974999999999996</v>
      </c>
      <c r="P126" s="1">
        <f t="shared" si="24"/>
        <v>4.4176190476190476</v>
      </c>
      <c r="Q126" s="1">
        <f t="shared" si="21"/>
        <v>4.33</v>
      </c>
    </row>
    <row r="127" spans="1:17" x14ac:dyDescent="0.25">
      <c r="A127" s="2">
        <v>37384</v>
      </c>
      <c r="B127" s="1">
        <v>4.92</v>
      </c>
      <c r="C127" s="1">
        <f t="shared" si="15"/>
        <v>5</v>
      </c>
      <c r="D127" s="1">
        <f t="shared" si="16"/>
        <v>5</v>
      </c>
      <c r="E127" s="1">
        <f t="shared" si="17"/>
        <v>24.6</v>
      </c>
      <c r="F127" s="1">
        <f t="shared" si="18"/>
        <v>4.92</v>
      </c>
      <c r="G127" s="1">
        <f t="shared" si="13"/>
        <v>4.5614285714285714</v>
      </c>
      <c r="H127" s="1">
        <f t="shared" si="14"/>
        <v>4.41</v>
      </c>
      <c r="J127" s="2">
        <v>37384</v>
      </c>
      <c r="K127" s="13">
        <v>4.4400000000000004</v>
      </c>
      <c r="L127" s="1">
        <f t="shared" si="19"/>
        <v>5</v>
      </c>
      <c r="M127" s="1">
        <f t="shared" si="20"/>
        <v>5</v>
      </c>
      <c r="N127" s="1">
        <f t="shared" si="22"/>
        <v>22.43</v>
      </c>
      <c r="O127" s="1">
        <f t="shared" si="23"/>
        <v>4.4859999999999998</v>
      </c>
      <c r="P127" s="1">
        <f t="shared" si="24"/>
        <v>4.4176190476190476</v>
      </c>
      <c r="Q127" s="1">
        <f t="shared" si="21"/>
        <v>4.33</v>
      </c>
    </row>
    <row r="128" spans="1:17" x14ac:dyDescent="0.25">
      <c r="A128" s="2">
        <v>37385</v>
      </c>
      <c r="B128" s="1">
        <v>4.92</v>
      </c>
      <c r="C128" s="1">
        <f t="shared" si="15"/>
        <v>5</v>
      </c>
      <c r="D128" s="1">
        <f t="shared" si="16"/>
        <v>6</v>
      </c>
      <c r="E128" s="1">
        <f t="shared" si="17"/>
        <v>29.520000000000003</v>
      </c>
      <c r="F128" s="1">
        <f t="shared" si="18"/>
        <v>4.9200000000000008</v>
      </c>
      <c r="G128" s="1">
        <f t="shared" si="13"/>
        <v>4.5614285714285714</v>
      </c>
      <c r="H128" s="1">
        <f t="shared" si="14"/>
        <v>4.41</v>
      </c>
      <c r="J128" s="2">
        <v>37385</v>
      </c>
      <c r="K128" s="13">
        <v>4.43</v>
      </c>
      <c r="L128" s="1">
        <f t="shared" si="19"/>
        <v>5</v>
      </c>
      <c r="M128" s="1">
        <f t="shared" si="20"/>
        <v>6</v>
      </c>
      <c r="N128" s="1">
        <f t="shared" si="22"/>
        <v>26.86</v>
      </c>
      <c r="O128" s="1">
        <f t="shared" si="23"/>
        <v>4.4766666666666666</v>
      </c>
      <c r="P128" s="1">
        <f t="shared" si="24"/>
        <v>4.4176190476190476</v>
      </c>
      <c r="Q128" s="1">
        <f t="shared" si="21"/>
        <v>4.33</v>
      </c>
    </row>
    <row r="129" spans="1:17" x14ac:dyDescent="0.25">
      <c r="A129" s="2">
        <v>37386</v>
      </c>
      <c r="B129" s="1">
        <v>4.41</v>
      </c>
      <c r="C129" s="1">
        <f t="shared" si="15"/>
        <v>5</v>
      </c>
      <c r="D129" s="1">
        <f t="shared" si="16"/>
        <v>7</v>
      </c>
      <c r="E129" s="1">
        <f t="shared" si="17"/>
        <v>33.930000000000007</v>
      </c>
      <c r="F129" s="1">
        <f t="shared" si="18"/>
        <v>4.8471428571428579</v>
      </c>
      <c r="G129" s="1">
        <f t="shared" si="13"/>
        <v>4.5614285714285714</v>
      </c>
      <c r="H129" s="1">
        <f t="shared" si="14"/>
        <v>4.41</v>
      </c>
      <c r="J129" s="2">
        <v>37386</v>
      </c>
      <c r="K129" s="13">
        <v>4.4400000000000004</v>
      </c>
      <c r="L129" s="1">
        <f t="shared" si="19"/>
        <v>5</v>
      </c>
      <c r="M129" s="1">
        <f t="shared" si="20"/>
        <v>7</v>
      </c>
      <c r="N129" s="1">
        <f t="shared" si="22"/>
        <v>31.3</v>
      </c>
      <c r="O129" s="1">
        <f t="shared" si="23"/>
        <v>4.4714285714285715</v>
      </c>
      <c r="P129" s="1">
        <f t="shared" si="24"/>
        <v>4.4176190476190476</v>
      </c>
      <c r="Q129" s="1">
        <f t="shared" si="21"/>
        <v>4.33</v>
      </c>
    </row>
    <row r="130" spans="1:17" x14ac:dyDescent="0.25">
      <c r="A130" s="2">
        <v>37389</v>
      </c>
      <c r="B130" s="1">
        <v>4.42</v>
      </c>
      <c r="C130" s="1">
        <f t="shared" si="15"/>
        <v>5</v>
      </c>
      <c r="D130" s="1">
        <f t="shared" si="16"/>
        <v>8</v>
      </c>
      <c r="E130" s="1">
        <f t="shared" si="17"/>
        <v>38.350000000000009</v>
      </c>
      <c r="F130" s="1">
        <f t="shared" si="18"/>
        <v>4.7937500000000011</v>
      </c>
      <c r="G130" s="1">
        <f t="shared" si="13"/>
        <v>4.5614285714285714</v>
      </c>
      <c r="H130" s="1">
        <f t="shared" si="14"/>
        <v>4.41</v>
      </c>
      <c r="J130" s="2">
        <v>37389</v>
      </c>
      <c r="K130" s="13">
        <v>4.41</v>
      </c>
      <c r="L130" s="1">
        <f t="shared" si="19"/>
        <v>5</v>
      </c>
      <c r="M130" s="1">
        <f t="shared" si="20"/>
        <v>8</v>
      </c>
      <c r="N130" s="1">
        <f t="shared" si="22"/>
        <v>35.71</v>
      </c>
      <c r="O130" s="1">
        <f t="shared" si="23"/>
        <v>4.4637500000000001</v>
      </c>
      <c r="P130" s="1">
        <f t="shared" si="24"/>
        <v>4.4176190476190476</v>
      </c>
      <c r="Q130" s="1">
        <f t="shared" si="21"/>
        <v>4.33</v>
      </c>
    </row>
    <row r="131" spans="1:17" x14ac:dyDescent="0.25">
      <c r="A131" s="2">
        <v>37390</v>
      </c>
      <c r="B131" s="1">
        <v>4.43</v>
      </c>
      <c r="C131" s="1">
        <f t="shared" si="15"/>
        <v>5</v>
      </c>
      <c r="D131" s="1">
        <f t="shared" si="16"/>
        <v>9</v>
      </c>
      <c r="E131" s="1">
        <f t="shared" si="17"/>
        <v>42.780000000000008</v>
      </c>
      <c r="F131" s="1">
        <f t="shared" si="18"/>
        <v>4.7533333333333339</v>
      </c>
      <c r="G131" s="1">
        <f t="shared" ref="G131:G194" si="25">IF(MONTH(A131)=MONTH(A132),G132,F131)</f>
        <v>4.5614285714285714</v>
      </c>
      <c r="H131" s="1">
        <f t="shared" ref="H131:H194" si="26">IF(MONTH(A131)=MONTH(A132),H132,B131)</f>
        <v>4.41</v>
      </c>
      <c r="J131" s="2">
        <v>37390</v>
      </c>
      <c r="K131" s="13">
        <v>4.42</v>
      </c>
      <c r="L131" s="1">
        <f t="shared" si="19"/>
        <v>5</v>
      </c>
      <c r="M131" s="1">
        <f t="shared" si="20"/>
        <v>9</v>
      </c>
      <c r="N131" s="1">
        <f t="shared" si="22"/>
        <v>40.130000000000003</v>
      </c>
      <c r="O131" s="1">
        <f t="shared" si="23"/>
        <v>4.4588888888888896</v>
      </c>
      <c r="P131" s="1">
        <f t="shared" si="24"/>
        <v>4.4176190476190476</v>
      </c>
      <c r="Q131" s="1">
        <f t="shared" si="21"/>
        <v>4.33</v>
      </c>
    </row>
    <row r="132" spans="1:17" x14ac:dyDescent="0.25">
      <c r="A132" s="2">
        <v>37391</v>
      </c>
      <c r="B132" s="1">
        <v>4.42</v>
      </c>
      <c r="C132" s="1">
        <f t="shared" ref="C132:C195" si="27">MONTH(A132)</f>
        <v>5</v>
      </c>
      <c r="D132" s="1">
        <f t="shared" ref="D132:D195" si="28">IF(C132=C131,1+D131,1)</f>
        <v>10</v>
      </c>
      <c r="E132" s="1">
        <f t="shared" ref="E132:E195" si="29">IF(C132=C131,B132+E131,B132)</f>
        <v>47.20000000000001</v>
      </c>
      <c r="F132" s="1">
        <f t="shared" ref="F132:F195" si="30">E132/D132</f>
        <v>4.7200000000000006</v>
      </c>
      <c r="G132" s="1">
        <f t="shared" si="25"/>
        <v>4.5614285714285714</v>
      </c>
      <c r="H132" s="1">
        <f t="shared" si="26"/>
        <v>4.41</v>
      </c>
      <c r="J132" s="2">
        <v>37391</v>
      </c>
      <c r="K132" s="13">
        <v>4.43</v>
      </c>
      <c r="L132" s="1">
        <f t="shared" ref="L132:L195" si="31">MONTH(J132)</f>
        <v>5</v>
      </c>
      <c r="M132" s="1">
        <f t="shared" ref="M132:M195" si="32">IF(L132=L131,1+M131,1)</f>
        <v>10</v>
      </c>
      <c r="N132" s="1">
        <f t="shared" si="22"/>
        <v>44.56</v>
      </c>
      <c r="O132" s="1">
        <f t="shared" si="23"/>
        <v>4.4560000000000004</v>
      </c>
      <c r="P132" s="1">
        <f t="shared" si="24"/>
        <v>4.4176190476190476</v>
      </c>
      <c r="Q132" s="1">
        <f t="shared" ref="Q132:Q195" si="33">IF(MONTH(J132)=MONTH(J133),Q133,K132)</f>
        <v>4.33</v>
      </c>
    </row>
    <row r="133" spans="1:17" x14ac:dyDescent="0.25">
      <c r="A133" s="2">
        <v>37392</v>
      </c>
      <c r="B133" s="1">
        <v>4.4000000000000004</v>
      </c>
      <c r="C133" s="1">
        <f t="shared" si="27"/>
        <v>5</v>
      </c>
      <c r="D133" s="1">
        <f t="shared" si="28"/>
        <v>11</v>
      </c>
      <c r="E133" s="1">
        <f t="shared" si="29"/>
        <v>51.600000000000009</v>
      </c>
      <c r="F133" s="1">
        <f t="shared" si="30"/>
        <v>4.6909090909090914</v>
      </c>
      <c r="G133" s="1">
        <f t="shared" si="25"/>
        <v>4.5614285714285714</v>
      </c>
      <c r="H133" s="1">
        <f t="shared" si="26"/>
        <v>4.41</v>
      </c>
      <c r="J133" s="2">
        <v>37392</v>
      </c>
      <c r="K133" s="13">
        <v>4.3899999999999997</v>
      </c>
      <c r="L133" s="1">
        <f t="shared" si="31"/>
        <v>5</v>
      </c>
      <c r="M133" s="1">
        <f t="shared" si="32"/>
        <v>11</v>
      </c>
      <c r="N133" s="1">
        <f t="shared" ref="N133:N196" si="34">IF(L133=L132,K133+N132,K133)</f>
        <v>48.95</v>
      </c>
      <c r="O133" s="1">
        <f t="shared" ref="O133:O196" si="35">N133/M133</f>
        <v>4.45</v>
      </c>
      <c r="P133" s="1">
        <f t="shared" si="24"/>
        <v>4.4176190476190476</v>
      </c>
      <c r="Q133" s="1">
        <f t="shared" si="33"/>
        <v>4.33</v>
      </c>
    </row>
    <row r="134" spans="1:17" x14ac:dyDescent="0.25">
      <c r="A134" s="2">
        <v>37393</v>
      </c>
      <c r="B134" s="1">
        <v>4.43</v>
      </c>
      <c r="C134" s="1">
        <f t="shared" si="27"/>
        <v>5</v>
      </c>
      <c r="D134" s="1">
        <f t="shared" si="28"/>
        <v>12</v>
      </c>
      <c r="E134" s="1">
        <f t="shared" si="29"/>
        <v>56.030000000000008</v>
      </c>
      <c r="F134" s="1">
        <f t="shared" si="30"/>
        <v>4.6691666666666674</v>
      </c>
      <c r="G134" s="1">
        <f t="shared" si="25"/>
        <v>4.5614285714285714</v>
      </c>
      <c r="H134" s="1">
        <f t="shared" si="26"/>
        <v>4.41</v>
      </c>
      <c r="J134" s="2">
        <v>37393</v>
      </c>
      <c r="K134" s="13">
        <v>4.41</v>
      </c>
      <c r="L134" s="1">
        <f t="shared" si="31"/>
        <v>5</v>
      </c>
      <c r="M134" s="1">
        <f t="shared" si="32"/>
        <v>12</v>
      </c>
      <c r="N134" s="1">
        <f t="shared" si="34"/>
        <v>53.36</v>
      </c>
      <c r="O134" s="1">
        <f t="shared" si="35"/>
        <v>4.4466666666666663</v>
      </c>
      <c r="P134" s="1">
        <f t="shared" si="24"/>
        <v>4.4176190476190476</v>
      </c>
      <c r="Q134" s="1">
        <f t="shared" si="33"/>
        <v>4.33</v>
      </c>
    </row>
    <row r="135" spans="1:17" x14ac:dyDescent="0.25">
      <c r="A135" s="2">
        <v>37396</v>
      </c>
      <c r="B135" s="1">
        <v>4.43</v>
      </c>
      <c r="C135" s="1">
        <f t="shared" si="27"/>
        <v>5</v>
      </c>
      <c r="D135" s="1">
        <f t="shared" si="28"/>
        <v>13</v>
      </c>
      <c r="E135" s="1">
        <f t="shared" si="29"/>
        <v>60.460000000000008</v>
      </c>
      <c r="F135" s="1">
        <f t="shared" si="30"/>
        <v>4.6507692307692317</v>
      </c>
      <c r="G135" s="1">
        <f t="shared" si="25"/>
        <v>4.5614285714285714</v>
      </c>
      <c r="H135" s="1">
        <f t="shared" si="26"/>
        <v>4.41</v>
      </c>
      <c r="J135" s="2">
        <v>37396</v>
      </c>
      <c r="K135" s="13">
        <v>4.41</v>
      </c>
      <c r="L135" s="1">
        <f t="shared" si="31"/>
        <v>5</v>
      </c>
      <c r="M135" s="1">
        <f t="shared" si="32"/>
        <v>13</v>
      </c>
      <c r="N135" s="1">
        <f t="shared" si="34"/>
        <v>57.769999999999996</v>
      </c>
      <c r="O135" s="1">
        <f t="shared" si="35"/>
        <v>4.4438461538461533</v>
      </c>
      <c r="P135" s="1">
        <f t="shared" si="24"/>
        <v>4.4176190476190476</v>
      </c>
      <c r="Q135" s="1">
        <f t="shared" si="33"/>
        <v>4.33</v>
      </c>
    </row>
    <row r="136" spans="1:17" x14ac:dyDescent="0.25">
      <c r="A136" s="2">
        <v>37397</v>
      </c>
      <c r="B136" s="1">
        <v>4.4400000000000004</v>
      </c>
      <c r="C136" s="1">
        <f t="shared" si="27"/>
        <v>5</v>
      </c>
      <c r="D136" s="1">
        <f t="shared" si="28"/>
        <v>14</v>
      </c>
      <c r="E136" s="1">
        <f t="shared" si="29"/>
        <v>64.900000000000006</v>
      </c>
      <c r="F136" s="1">
        <f t="shared" si="30"/>
        <v>4.6357142857142861</v>
      </c>
      <c r="G136" s="1">
        <f t="shared" si="25"/>
        <v>4.5614285714285714</v>
      </c>
      <c r="H136" s="1">
        <f t="shared" si="26"/>
        <v>4.41</v>
      </c>
      <c r="J136" s="2">
        <v>37397</v>
      </c>
      <c r="K136" s="13">
        <v>4.42</v>
      </c>
      <c r="L136" s="1">
        <f t="shared" si="31"/>
        <v>5</v>
      </c>
      <c r="M136" s="1">
        <f t="shared" si="32"/>
        <v>14</v>
      </c>
      <c r="N136" s="1">
        <f t="shared" si="34"/>
        <v>62.19</v>
      </c>
      <c r="O136" s="1">
        <f t="shared" si="35"/>
        <v>4.4421428571428567</v>
      </c>
      <c r="P136" s="1">
        <f t="shared" si="24"/>
        <v>4.4176190476190476</v>
      </c>
      <c r="Q136" s="1">
        <f t="shared" si="33"/>
        <v>4.33</v>
      </c>
    </row>
    <row r="137" spans="1:17" x14ac:dyDescent="0.25">
      <c r="A137" s="2">
        <v>37398</v>
      </c>
      <c r="B137" s="1">
        <v>4.4400000000000004</v>
      </c>
      <c r="C137" s="1">
        <f t="shared" si="27"/>
        <v>5</v>
      </c>
      <c r="D137" s="1">
        <f t="shared" si="28"/>
        <v>15</v>
      </c>
      <c r="E137" s="1">
        <f t="shared" si="29"/>
        <v>69.34</v>
      </c>
      <c r="F137" s="1">
        <f t="shared" si="30"/>
        <v>4.6226666666666665</v>
      </c>
      <c r="G137" s="1">
        <f t="shared" si="25"/>
        <v>4.5614285714285714</v>
      </c>
      <c r="H137" s="1">
        <f t="shared" si="26"/>
        <v>4.41</v>
      </c>
      <c r="J137" s="2">
        <v>37398</v>
      </c>
      <c r="K137" s="13">
        <v>4.42</v>
      </c>
      <c r="L137" s="1">
        <f t="shared" si="31"/>
        <v>5</v>
      </c>
      <c r="M137" s="1">
        <f t="shared" si="32"/>
        <v>15</v>
      </c>
      <c r="N137" s="1">
        <f t="shared" si="34"/>
        <v>66.61</v>
      </c>
      <c r="O137" s="1">
        <f t="shared" si="35"/>
        <v>4.440666666666667</v>
      </c>
      <c r="P137" s="1">
        <f t="shared" si="24"/>
        <v>4.4176190476190476</v>
      </c>
      <c r="Q137" s="1">
        <f t="shared" si="33"/>
        <v>4.33</v>
      </c>
    </row>
    <row r="138" spans="1:17" x14ac:dyDescent="0.25">
      <c r="A138" s="2">
        <v>37399</v>
      </c>
      <c r="B138" s="1">
        <v>4.43</v>
      </c>
      <c r="C138" s="1">
        <f t="shared" si="27"/>
        <v>5</v>
      </c>
      <c r="D138" s="1">
        <f t="shared" si="28"/>
        <v>16</v>
      </c>
      <c r="E138" s="1">
        <f t="shared" si="29"/>
        <v>73.77000000000001</v>
      </c>
      <c r="F138" s="1">
        <f t="shared" si="30"/>
        <v>4.6106250000000006</v>
      </c>
      <c r="G138" s="1">
        <f t="shared" si="25"/>
        <v>4.5614285714285714</v>
      </c>
      <c r="H138" s="1">
        <f t="shared" si="26"/>
        <v>4.41</v>
      </c>
      <c r="J138" s="2">
        <v>37399</v>
      </c>
      <c r="K138" s="13">
        <v>4.41</v>
      </c>
      <c r="L138" s="1">
        <f t="shared" si="31"/>
        <v>5</v>
      </c>
      <c r="M138" s="1">
        <f t="shared" si="32"/>
        <v>16</v>
      </c>
      <c r="N138" s="1">
        <f t="shared" si="34"/>
        <v>71.02</v>
      </c>
      <c r="O138" s="1">
        <f t="shared" si="35"/>
        <v>4.4387499999999998</v>
      </c>
      <c r="P138" s="1">
        <f t="shared" si="24"/>
        <v>4.4176190476190476</v>
      </c>
      <c r="Q138" s="1">
        <f t="shared" si="33"/>
        <v>4.33</v>
      </c>
    </row>
    <row r="139" spans="1:17" x14ac:dyDescent="0.25">
      <c r="A139" s="2">
        <v>37400</v>
      </c>
      <c r="B139" s="1">
        <v>4.41</v>
      </c>
      <c r="C139" s="1">
        <f t="shared" si="27"/>
        <v>5</v>
      </c>
      <c r="D139" s="1">
        <f t="shared" si="28"/>
        <v>17</v>
      </c>
      <c r="E139" s="1">
        <f t="shared" si="29"/>
        <v>78.180000000000007</v>
      </c>
      <c r="F139" s="1">
        <f t="shared" si="30"/>
        <v>4.5988235294117654</v>
      </c>
      <c r="G139" s="1">
        <f t="shared" si="25"/>
        <v>4.5614285714285714</v>
      </c>
      <c r="H139" s="1">
        <f t="shared" si="26"/>
        <v>4.41</v>
      </c>
      <c r="J139" s="2">
        <v>37400</v>
      </c>
      <c r="K139" s="13">
        <v>4.3600000000000003</v>
      </c>
      <c r="L139" s="1">
        <f t="shared" si="31"/>
        <v>5</v>
      </c>
      <c r="M139" s="1">
        <f t="shared" si="32"/>
        <v>17</v>
      </c>
      <c r="N139" s="1">
        <f t="shared" si="34"/>
        <v>75.38</v>
      </c>
      <c r="O139" s="1">
        <f t="shared" si="35"/>
        <v>4.4341176470588231</v>
      </c>
      <c r="P139" s="1">
        <f t="shared" si="24"/>
        <v>4.4176190476190476</v>
      </c>
      <c r="Q139" s="1">
        <f t="shared" si="33"/>
        <v>4.33</v>
      </c>
    </row>
    <row r="140" spans="1:17" x14ac:dyDescent="0.25">
      <c r="A140" s="2">
        <v>37403</v>
      </c>
      <c r="B140" s="1">
        <v>4.4000000000000004</v>
      </c>
      <c r="C140" s="1">
        <f t="shared" si="27"/>
        <v>5</v>
      </c>
      <c r="D140" s="1">
        <f t="shared" si="28"/>
        <v>18</v>
      </c>
      <c r="E140" s="1">
        <f t="shared" si="29"/>
        <v>82.580000000000013</v>
      </c>
      <c r="F140" s="1">
        <f t="shared" si="30"/>
        <v>4.5877777777777782</v>
      </c>
      <c r="G140" s="1">
        <f t="shared" si="25"/>
        <v>4.5614285714285714</v>
      </c>
      <c r="H140" s="1">
        <f t="shared" si="26"/>
        <v>4.41</v>
      </c>
      <c r="J140" s="2">
        <v>37403</v>
      </c>
      <c r="K140" s="13">
        <v>4.38</v>
      </c>
      <c r="L140" s="1">
        <f t="shared" si="31"/>
        <v>5</v>
      </c>
      <c r="M140" s="1">
        <f t="shared" si="32"/>
        <v>18</v>
      </c>
      <c r="N140" s="1">
        <f t="shared" si="34"/>
        <v>79.759999999999991</v>
      </c>
      <c r="O140" s="1">
        <f t="shared" si="35"/>
        <v>4.431111111111111</v>
      </c>
      <c r="P140" s="1">
        <f t="shared" si="24"/>
        <v>4.4176190476190476</v>
      </c>
      <c r="Q140" s="1">
        <f t="shared" si="33"/>
        <v>4.33</v>
      </c>
    </row>
    <row r="141" spans="1:17" x14ac:dyDescent="0.25">
      <c r="A141" s="2">
        <v>37404</v>
      </c>
      <c r="B141" s="1">
        <v>4.3899999999999997</v>
      </c>
      <c r="C141" s="1">
        <f t="shared" si="27"/>
        <v>5</v>
      </c>
      <c r="D141" s="1">
        <f t="shared" si="28"/>
        <v>19</v>
      </c>
      <c r="E141" s="1">
        <f t="shared" si="29"/>
        <v>86.970000000000013</v>
      </c>
      <c r="F141" s="1">
        <f t="shared" si="30"/>
        <v>4.5773684210526326</v>
      </c>
      <c r="G141" s="1">
        <f t="shared" si="25"/>
        <v>4.5614285714285714</v>
      </c>
      <c r="H141" s="1">
        <f t="shared" si="26"/>
        <v>4.41</v>
      </c>
      <c r="J141" s="2">
        <v>37404</v>
      </c>
      <c r="K141" s="13">
        <v>4.3600000000000003</v>
      </c>
      <c r="L141" s="1">
        <f t="shared" si="31"/>
        <v>5</v>
      </c>
      <c r="M141" s="1">
        <f t="shared" si="32"/>
        <v>19</v>
      </c>
      <c r="N141" s="1">
        <f t="shared" si="34"/>
        <v>84.11999999999999</v>
      </c>
      <c r="O141" s="1">
        <f t="shared" si="35"/>
        <v>4.4273684210526314</v>
      </c>
      <c r="P141" s="1">
        <f t="shared" si="24"/>
        <v>4.4176190476190476</v>
      </c>
      <c r="Q141" s="1">
        <f t="shared" si="33"/>
        <v>4.33</v>
      </c>
    </row>
    <row r="142" spans="1:17" x14ac:dyDescent="0.25">
      <c r="A142" s="2">
        <v>37405</v>
      </c>
      <c r="B142" s="1">
        <v>4.41</v>
      </c>
      <c r="C142" s="1">
        <f t="shared" si="27"/>
        <v>5</v>
      </c>
      <c r="D142" s="1">
        <f t="shared" si="28"/>
        <v>20</v>
      </c>
      <c r="E142" s="1">
        <f t="shared" si="29"/>
        <v>91.38000000000001</v>
      </c>
      <c r="F142" s="1">
        <f t="shared" si="30"/>
        <v>4.5690000000000008</v>
      </c>
      <c r="G142" s="1">
        <f t="shared" si="25"/>
        <v>4.5614285714285714</v>
      </c>
      <c r="H142" s="1">
        <f t="shared" si="26"/>
        <v>4.41</v>
      </c>
      <c r="J142" s="2">
        <v>37405</v>
      </c>
      <c r="K142" s="13">
        <v>4.32</v>
      </c>
      <c r="L142" s="1">
        <f t="shared" si="31"/>
        <v>5</v>
      </c>
      <c r="M142" s="1">
        <f t="shared" si="32"/>
        <v>20</v>
      </c>
      <c r="N142" s="1">
        <f t="shared" si="34"/>
        <v>88.44</v>
      </c>
      <c r="O142" s="1">
        <f t="shared" si="35"/>
        <v>4.4219999999999997</v>
      </c>
      <c r="P142" s="1">
        <f t="shared" si="24"/>
        <v>4.4176190476190476</v>
      </c>
      <c r="Q142" s="1">
        <f t="shared" si="33"/>
        <v>4.33</v>
      </c>
    </row>
    <row r="143" spans="1:17" x14ac:dyDescent="0.25">
      <c r="A143" s="2">
        <v>37407</v>
      </c>
      <c r="B143" s="1">
        <v>4.41</v>
      </c>
      <c r="C143" s="1">
        <f t="shared" si="27"/>
        <v>5</v>
      </c>
      <c r="D143" s="1">
        <f t="shared" si="28"/>
        <v>21</v>
      </c>
      <c r="E143" s="1">
        <f t="shared" si="29"/>
        <v>95.79</v>
      </c>
      <c r="F143" s="1">
        <f t="shared" si="30"/>
        <v>4.5614285714285714</v>
      </c>
      <c r="G143" s="1">
        <f t="shared" si="25"/>
        <v>4.5614285714285714</v>
      </c>
      <c r="H143" s="1">
        <f t="shared" si="26"/>
        <v>4.41</v>
      </c>
      <c r="J143" s="2">
        <v>37407</v>
      </c>
      <c r="K143" s="13">
        <v>4.33</v>
      </c>
      <c r="L143" s="1">
        <f t="shared" si="31"/>
        <v>5</v>
      </c>
      <c r="M143" s="1">
        <f t="shared" si="32"/>
        <v>21</v>
      </c>
      <c r="N143" s="1">
        <f t="shared" si="34"/>
        <v>92.77</v>
      </c>
      <c r="O143" s="1">
        <f t="shared" si="35"/>
        <v>4.4176190476190476</v>
      </c>
      <c r="P143" s="1">
        <f t="shared" si="24"/>
        <v>4.4176190476190476</v>
      </c>
      <c r="Q143" s="1">
        <f t="shared" si="33"/>
        <v>4.33</v>
      </c>
    </row>
    <row r="144" spans="1:17" x14ac:dyDescent="0.25">
      <c r="A144" s="2">
        <v>37410</v>
      </c>
      <c r="B144" s="1">
        <v>4.41</v>
      </c>
      <c r="C144" s="1">
        <f t="shared" si="27"/>
        <v>6</v>
      </c>
      <c r="D144" s="1">
        <f t="shared" si="28"/>
        <v>1</v>
      </c>
      <c r="E144" s="1">
        <f t="shared" si="29"/>
        <v>4.41</v>
      </c>
      <c r="F144" s="1">
        <f t="shared" si="30"/>
        <v>4.41</v>
      </c>
      <c r="G144" s="1">
        <f t="shared" si="25"/>
        <v>4.4350000000000005</v>
      </c>
      <c r="H144" s="1">
        <f t="shared" si="26"/>
        <v>4.59</v>
      </c>
      <c r="J144" s="2">
        <v>37410</v>
      </c>
      <c r="K144" s="13">
        <v>4.37</v>
      </c>
      <c r="L144" s="1">
        <f t="shared" si="31"/>
        <v>6</v>
      </c>
      <c r="M144" s="1">
        <f t="shared" si="32"/>
        <v>1</v>
      </c>
      <c r="N144" s="1">
        <f t="shared" si="34"/>
        <v>4.37</v>
      </c>
      <c r="O144" s="1">
        <f t="shared" si="35"/>
        <v>4.37</v>
      </c>
      <c r="P144" s="1">
        <f t="shared" si="24"/>
        <v>4.4175000000000004</v>
      </c>
      <c r="Q144" s="1">
        <f t="shared" si="33"/>
        <v>4.53</v>
      </c>
    </row>
    <row r="145" spans="1:17" x14ac:dyDescent="0.25">
      <c r="A145" s="2">
        <v>37411</v>
      </c>
      <c r="B145" s="1">
        <v>4.41</v>
      </c>
      <c r="C145" s="1">
        <f t="shared" si="27"/>
        <v>6</v>
      </c>
      <c r="D145" s="1">
        <f t="shared" si="28"/>
        <v>2</v>
      </c>
      <c r="E145" s="1">
        <f t="shared" si="29"/>
        <v>8.82</v>
      </c>
      <c r="F145" s="1">
        <f t="shared" si="30"/>
        <v>4.41</v>
      </c>
      <c r="G145" s="1">
        <f t="shared" si="25"/>
        <v>4.4350000000000005</v>
      </c>
      <c r="H145" s="1">
        <f t="shared" si="26"/>
        <v>4.59</v>
      </c>
      <c r="J145" s="2">
        <v>37411</v>
      </c>
      <c r="K145" s="13">
        <v>4.37</v>
      </c>
      <c r="L145" s="1">
        <f t="shared" si="31"/>
        <v>6</v>
      </c>
      <c r="M145" s="1">
        <f t="shared" si="32"/>
        <v>2</v>
      </c>
      <c r="N145" s="1">
        <f t="shared" si="34"/>
        <v>8.74</v>
      </c>
      <c r="O145" s="1">
        <f t="shared" si="35"/>
        <v>4.37</v>
      </c>
      <c r="P145" s="1">
        <f t="shared" si="24"/>
        <v>4.4175000000000004</v>
      </c>
      <c r="Q145" s="1">
        <f t="shared" si="33"/>
        <v>4.53</v>
      </c>
    </row>
    <row r="146" spans="1:17" x14ac:dyDescent="0.25">
      <c r="A146" s="2">
        <v>37412</v>
      </c>
      <c r="B146" s="1">
        <v>4.43</v>
      </c>
      <c r="C146" s="1">
        <f t="shared" si="27"/>
        <v>6</v>
      </c>
      <c r="D146" s="1">
        <f t="shared" si="28"/>
        <v>3</v>
      </c>
      <c r="E146" s="1">
        <f t="shared" si="29"/>
        <v>13.25</v>
      </c>
      <c r="F146" s="1">
        <f t="shared" si="30"/>
        <v>4.416666666666667</v>
      </c>
      <c r="G146" s="1">
        <f t="shared" si="25"/>
        <v>4.4350000000000005</v>
      </c>
      <c r="H146" s="1">
        <f t="shared" si="26"/>
        <v>4.59</v>
      </c>
      <c r="J146" s="2">
        <v>37412</v>
      </c>
      <c r="K146" s="13">
        <v>4.3600000000000003</v>
      </c>
      <c r="L146" s="1">
        <f t="shared" si="31"/>
        <v>6</v>
      </c>
      <c r="M146" s="1">
        <f t="shared" si="32"/>
        <v>3</v>
      </c>
      <c r="N146" s="1">
        <f t="shared" si="34"/>
        <v>13.100000000000001</v>
      </c>
      <c r="O146" s="1">
        <f t="shared" si="35"/>
        <v>4.3666666666666671</v>
      </c>
      <c r="P146" s="1">
        <f t="shared" si="24"/>
        <v>4.4175000000000004</v>
      </c>
      <c r="Q146" s="1">
        <f t="shared" si="33"/>
        <v>4.53</v>
      </c>
    </row>
    <row r="147" spans="1:17" x14ac:dyDescent="0.25">
      <c r="A147" s="2">
        <v>37413</v>
      </c>
      <c r="B147" s="1">
        <v>4.43</v>
      </c>
      <c r="C147" s="1">
        <f t="shared" si="27"/>
        <v>6</v>
      </c>
      <c r="D147" s="1">
        <f t="shared" si="28"/>
        <v>4</v>
      </c>
      <c r="E147" s="1">
        <f t="shared" si="29"/>
        <v>17.68</v>
      </c>
      <c r="F147" s="1">
        <f t="shared" si="30"/>
        <v>4.42</v>
      </c>
      <c r="G147" s="1">
        <f t="shared" si="25"/>
        <v>4.4350000000000005</v>
      </c>
      <c r="H147" s="1">
        <f t="shared" si="26"/>
        <v>4.59</v>
      </c>
      <c r="J147" s="2">
        <v>37413</v>
      </c>
      <c r="K147" s="13">
        <v>4.3600000000000003</v>
      </c>
      <c r="L147" s="1">
        <f t="shared" si="31"/>
        <v>6</v>
      </c>
      <c r="M147" s="1">
        <f t="shared" si="32"/>
        <v>4</v>
      </c>
      <c r="N147" s="1">
        <f t="shared" si="34"/>
        <v>17.46</v>
      </c>
      <c r="O147" s="1">
        <f t="shared" si="35"/>
        <v>4.3650000000000002</v>
      </c>
      <c r="P147" s="1">
        <f t="shared" si="24"/>
        <v>4.4175000000000004</v>
      </c>
      <c r="Q147" s="1">
        <f t="shared" si="33"/>
        <v>4.53</v>
      </c>
    </row>
    <row r="148" spans="1:17" x14ac:dyDescent="0.25">
      <c r="A148" s="2">
        <v>37414</v>
      </c>
      <c r="B148" s="1">
        <v>4.41</v>
      </c>
      <c r="C148" s="1">
        <f t="shared" si="27"/>
        <v>6</v>
      </c>
      <c r="D148" s="1">
        <f t="shared" si="28"/>
        <v>5</v>
      </c>
      <c r="E148" s="1">
        <f t="shared" si="29"/>
        <v>22.09</v>
      </c>
      <c r="F148" s="1">
        <f t="shared" si="30"/>
        <v>4.4180000000000001</v>
      </c>
      <c r="G148" s="1">
        <f t="shared" si="25"/>
        <v>4.4350000000000005</v>
      </c>
      <c r="H148" s="1">
        <f t="shared" si="26"/>
        <v>4.59</v>
      </c>
      <c r="J148" s="2">
        <v>37414</v>
      </c>
      <c r="K148" s="13">
        <v>4.32</v>
      </c>
      <c r="L148" s="1">
        <f t="shared" si="31"/>
        <v>6</v>
      </c>
      <c r="M148" s="1">
        <f t="shared" si="32"/>
        <v>5</v>
      </c>
      <c r="N148" s="1">
        <f t="shared" si="34"/>
        <v>21.78</v>
      </c>
      <c r="O148" s="1">
        <f t="shared" si="35"/>
        <v>4.3559999999999999</v>
      </c>
      <c r="P148" s="1">
        <f t="shared" ref="P148:P211" si="36">IF(MONTH(J148)=MONTH(J149),P149,O148)</f>
        <v>4.4175000000000004</v>
      </c>
      <c r="Q148" s="1">
        <f t="shared" si="33"/>
        <v>4.53</v>
      </c>
    </row>
    <row r="149" spans="1:17" x14ac:dyDescent="0.25">
      <c r="A149" s="2">
        <v>37417</v>
      </c>
      <c r="B149" s="1">
        <v>4.41</v>
      </c>
      <c r="C149" s="1">
        <f t="shared" si="27"/>
        <v>6</v>
      </c>
      <c r="D149" s="1">
        <f t="shared" si="28"/>
        <v>6</v>
      </c>
      <c r="E149" s="1">
        <f t="shared" si="29"/>
        <v>26.5</v>
      </c>
      <c r="F149" s="1">
        <f t="shared" si="30"/>
        <v>4.416666666666667</v>
      </c>
      <c r="G149" s="1">
        <f t="shared" si="25"/>
        <v>4.4350000000000005</v>
      </c>
      <c r="H149" s="1">
        <f t="shared" si="26"/>
        <v>4.59</v>
      </c>
      <c r="J149" s="2">
        <v>37417</v>
      </c>
      <c r="K149" s="13">
        <v>4.29</v>
      </c>
      <c r="L149" s="1">
        <f t="shared" si="31"/>
        <v>6</v>
      </c>
      <c r="M149" s="1">
        <f t="shared" si="32"/>
        <v>6</v>
      </c>
      <c r="N149" s="1">
        <f t="shared" si="34"/>
        <v>26.07</v>
      </c>
      <c r="O149" s="1">
        <f t="shared" si="35"/>
        <v>4.3449999999999998</v>
      </c>
      <c r="P149" s="1">
        <f t="shared" si="36"/>
        <v>4.4175000000000004</v>
      </c>
      <c r="Q149" s="1">
        <f t="shared" si="33"/>
        <v>4.53</v>
      </c>
    </row>
    <row r="150" spans="1:17" x14ac:dyDescent="0.25">
      <c r="A150" s="2">
        <v>37418</v>
      </c>
      <c r="B150" s="1">
        <v>4.4000000000000004</v>
      </c>
      <c r="C150" s="1">
        <f t="shared" si="27"/>
        <v>6</v>
      </c>
      <c r="D150" s="1">
        <f t="shared" si="28"/>
        <v>7</v>
      </c>
      <c r="E150" s="1">
        <f t="shared" si="29"/>
        <v>30.9</v>
      </c>
      <c r="F150" s="1">
        <f t="shared" si="30"/>
        <v>4.4142857142857137</v>
      </c>
      <c r="G150" s="1">
        <f t="shared" si="25"/>
        <v>4.4350000000000005</v>
      </c>
      <c r="H150" s="1">
        <f t="shared" si="26"/>
        <v>4.59</v>
      </c>
      <c r="J150" s="2">
        <v>37418</v>
      </c>
      <c r="K150" s="13">
        <v>4.2300000000000004</v>
      </c>
      <c r="L150" s="1">
        <f t="shared" si="31"/>
        <v>6</v>
      </c>
      <c r="M150" s="1">
        <f t="shared" si="32"/>
        <v>7</v>
      </c>
      <c r="N150" s="1">
        <f t="shared" si="34"/>
        <v>30.3</v>
      </c>
      <c r="O150" s="1">
        <f t="shared" si="35"/>
        <v>4.3285714285714283</v>
      </c>
      <c r="P150" s="1">
        <f t="shared" si="36"/>
        <v>4.4175000000000004</v>
      </c>
      <c r="Q150" s="1">
        <f t="shared" si="33"/>
        <v>4.53</v>
      </c>
    </row>
    <row r="151" spans="1:17" x14ac:dyDescent="0.25">
      <c r="A151" s="2">
        <v>37419</v>
      </c>
      <c r="B151" s="1">
        <v>4.2300000000000004</v>
      </c>
      <c r="C151" s="1">
        <f t="shared" si="27"/>
        <v>6</v>
      </c>
      <c r="D151" s="1">
        <f t="shared" si="28"/>
        <v>8</v>
      </c>
      <c r="E151" s="1">
        <f t="shared" si="29"/>
        <v>35.129999999999995</v>
      </c>
      <c r="F151" s="1">
        <f t="shared" si="30"/>
        <v>4.3912499999999994</v>
      </c>
      <c r="G151" s="1">
        <f t="shared" si="25"/>
        <v>4.4350000000000005</v>
      </c>
      <c r="H151" s="1">
        <f t="shared" si="26"/>
        <v>4.59</v>
      </c>
      <c r="J151" s="2">
        <v>37419</v>
      </c>
      <c r="K151" s="13">
        <v>4.38</v>
      </c>
      <c r="L151" s="1">
        <f t="shared" si="31"/>
        <v>6</v>
      </c>
      <c r="M151" s="1">
        <f t="shared" si="32"/>
        <v>8</v>
      </c>
      <c r="N151" s="1">
        <f t="shared" si="34"/>
        <v>34.68</v>
      </c>
      <c r="O151" s="1">
        <f t="shared" si="35"/>
        <v>4.335</v>
      </c>
      <c r="P151" s="1">
        <f t="shared" si="36"/>
        <v>4.4175000000000004</v>
      </c>
      <c r="Q151" s="1">
        <f t="shared" si="33"/>
        <v>4.53</v>
      </c>
    </row>
    <row r="152" spans="1:17" x14ac:dyDescent="0.25">
      <c r="A152" s="2">
        <v>37420</v>
      </c>
      <c r="B152" s="1">
        <v>4.2300000000000004</v>
      </c>
      <c r="C152" s="1">
        <f t="shared" si="27"/>
        <v>6</v>
      </c>
      <c r="D152" s="1">
        <f t="shared" si="28"/>
        <v>9</v>
      </c>
      <c r="E152" s="1">
        <f t="shared" si="29"/>
        <v>39.36</v>
      </c>
      <c r="F152" s="1">
        <f t="shared" si="30"/>
        <v>4.3733333333333331</v>
      </c>
      <c r="G152" s="1">
        <f t="shared" si="25"/>
        <v>4.4350000000000005</v>
      </c>
      <c r="H152" s="1">
        <f t="shared" si="26"/>
        <v>4.59</v>
      </c>
      <c r="J152" s="2">
        <v>37420</v>
      </c>
      <c r="K152" s="13">
        <v>4.2300000000000004</v>
      </c>
      <c r="L152" s="1">
        <f t="shared" si="31"/>
        <v>6</v>
      </c>
      <c r="M152" s="1">
        <f t="shared" si="32"/>
        <v>9</v>
      </c>
      <c r="N152" s="1">
        <f t="shared" si="34"/>
        <v>38.909999999999997</v>
      </c>
      <c r="O152" s="1">
        <f t="shared" si="35"/>
        <v>4.3233333333333333</v>
      </c>
      <c r="P152" s="1">
        <f t="shared" si="36"/>
        <v>4.4175000000000004</v>
      </c>
      <c r="Q152" s="1">
        <f t="shared" si="33"/>
        <v>4.53</v>
      </c>
    </row>
    <row r="153" spans="1:17" x14ac:dyDescent="0.25">
      <c r="A153" s="2">
        <v>37421</v>
      </c>
      <c r="B153" s="1">
        <v>4.33</v>
      </c>
      <c r="C153" s="1">
        <f t="shared" si="27"/>
        <v>6</v>
      </c>
      <c r="D153" s="1">
        <f t="shared" si="28"/>
        <v>10</v>
      </c>
      <c r="E153" s="1">
        <f t="shared" si="29"/>
        <v>43.69</v>
      </c>
      <c r="F153" s="1">
        <f t="shared" si="30"/>
        <v>4.3689999999999998</v>
      </c>
      <c r="G153" s="1">
        <f t="shared" si="25"/>
        <v>4.4350000000000005</v>
      </c>
      <c r="H153" s="1">
        <f t="shared" si="26"/>
        <v>4.59</v>
      </c>
      <c r="J153" s="2">
        <v>37421</v>
      </c>
      <c r="K153" s="13">
        <v>4.32</v>
      </c>
      <c r="L153" s="1">
        <f t="shared" si="31"/>
        <v>6</v>
      </c>
      <c r="M153" s="1">
        <f t="shared" si="32"/>
        <v>10</v>
      </c>
      <c r="N153" s="1">
        <f t="shared" si="34"/>
        <v>43.23</v>
      </c>
      <c r="O153" s="1">
        <f t="shared" si="35"/>
        <v>4.3229999999999995</v>
      </c>
      <c r="P153" s="1">
        <f t="shared" si="36"/>
        <v>4.4175000000000004</v>
      </c>
      <c r="Q153" s="1">
        <f t="shared" si="33"/>
        <v>4.53</v>
      </c>
    </row>
    <row r="154" spans="1:17" x14ac:dyDescent="0.25">
      <c r="A154" s="2">
        <v>37424</v>
      </c>
      <c r="B154" s="1">
        <v>4.33</v>
      </c>
      <c r="C154" s="1">
        <f t="shared" si="27"/>
        <v>6</v>
      </c>
      <c r="D154" s="1">
        <f t="shared" si="28"/>
        <v>11</v>
      </c>
      <c r="E154" s="1">
        <f t="shared" si="29"/>
        <v>48.019999999999996</v>
      </c>
      <c r="F154" s="1">
        <f t="shared" si="30"/>
        <v>4.3654545454545453</v>
      </c>
      <c r="G154" s="1">
        <f t="shared" si="25"/>
        <v>4.4350000000000005</v>
      </c>
      <c r="H154" s="1">
        <f t="shared" si="26"/>
        <v>4.59</v>
      </c>
      <c r="J154" s="2">
        <v>37424</v>
      </c>
      <c r="K154" s="13">
        <v>4.3099999999999996</v>
      </c>
      <c r="L154" s="1">
        <f t="shared" si="31"/>
        <v>6</v>
      </c>
      <c r="M154" s="1">
        <f t="shared" si="32"/>
        <v>11</v>
      </c>
      <c r="N154" s="1">
        <f t="shared" si="34"/>
        <v>47.54</v>
      </c>
      <c r="O154" s="1">
        <f t="shared" si="35"/>
        <v>4.3218181818181813</v>
      </c>
      <c r="P154" s="1">
        <f t="shared" si="36"/>
        <v>4.4175000000000004</v>
      </c>
      <c r="Q154" s="1">
        <f t="shared" si="33"/>
        <v>4.53</v>
      </c>
    </row>
    <row r="155" spans="1:17" x14ac:dyDescent="0.25">
      <c r="A155" s="2">
        <v>37425</v>
      </c>
      <c r="B155" s="1">
        <v>4.34</v>
      </c>
      <c r="C155" s="1">
        <f t="shared" si="27"/>
        <v>6</v>
      </c>
      <c r="D155" s="1">
        <f t="shared" si="28"/>
        <v>12</v>
      </c>
      <c r="E155" s="1">
        <f t="shared" si="29"/>
        <v>52.36</v>
      </c>
      <c r="F155" s="1">
        <f t="shared" si="30"/>
        <v>4.3633333333333333</v>
      </c>
      <c r="G155" s="1">
        <f t="shared" si="25"/>
        <v>4.4350000000000005</v>
      </c>
      <c r="H155" s="1">
        <f t="shared" si="26"/>
        <v>4.59</v>
      </c>
      <c r="J155" s="2">
        <v>37425</v>
      </c>
      <c r="K155" s="13">
        <v>4.54</v>
      </c>
      <c r="L155" s="1">
        <f t="shared" si="31"/>
        <v>6</v>
      </c>
      <c r="M155" s="1">
        <f t="shared" si="32"/>
        <v>12</v>
      </c>
      <c r="N155" s="1">
        <f t="shared" si="34"/>
        <v>52.08</v>
      </c>
      <c r="O155" s="1">
        <f t="shared" si="35"/>
        <v>4.34</v>
      </c>
      <c r="P155" s="1">
        <f t="shared" si="36"/>
        <v>4.4175000000000004</v>
      </c>
      <c r="Q155" s="1">
        <f t="shared" si="33"/>
        <v>4.53</v>
      </c>
    </row>
    <row r="156" spans="1:17" x14ac:dyDescent="0.25">
      <c r="A156" s="2">
        <v>37426</v>
      </c>
      <c r="B156" s="1">
        <v>4.34</v>
      </c>
      <c r="C156" s="1">
        <f t="shared" si="27"/>
        <v>6</v>
      </c>
      <c r="D156" s="1">
        <f t="shared" si="28"/>
        <v>13</v>
      </c>
      <c r="E156" s="1">
        <f t="shared" si="29"/>
        <v>56.7</v>
      </c>
      <c r="F156" s="1">
        <f t="shared" si="30"/>
        <v>4.361538461538462</v>
      </c>
      <c r="G156" s="1">
        <f t="shared" si="25"/>
        <v>4.4350000000000005</v>
      </c>
      <c r="H156" s="1">
        <f t="shared" si="26"/>
        <v>4.59</v>
      </c>
      <c r="J156" s="2">
        <v>37426</v>
      </c>
      <c r="K156" s="13">
        <v>4.54</v>
      </c>
      <c r="L156" s="1">
        <f t="shared" si="31"/>
        <v>6</v>
      </c>
      <c r="M156" s="1">
        <f t="shared" si="32"/>
        <v>13</v>
      </c>
      <c r="N156" s="1">
        <f t="shared" si="34"/>
        <v>56.62</v>
      </c>
      <c r="O156" s="1">
        <f t="shared" si="35"/>
        <v>4.3553846153846152</v>
      </c>
      <c r="P156" s="1">
        <f t="shared" si="36"/>
        <v>4.4175000000000004</v>
      </c>
      <c r="Q156" s="1">
        <f t="shared" si="33"/>
        <v>4.53</v>
      </c>
    </row>
    <row r="157" spans="1:17" x14ac:dyDescent="0.25">
      <c r="A157" s="2">
        <v>37427</v>
      </c>
      <c r="B157" s="1">
        <v>4.34</v>
      </c>
      <c r="C157" s="1">
        <f t="shared" si="27"/>
        <v>6</v>
      </c>
      <c r="D157" s="1">
        <f t="shared" si="28"/>
        <v>14</v>
      </c>
      <c r="E157" s="1">
        <f t="shared" si="29"/>
        <v>61.040000000000006</v>
      </c>
      <c r="F157" s="1">
        <f t="shared" si="30"/>
        <v>4.3600000000000003</v>
      </c>
      <c r="G157" s="1">
        <f t="shared" si="25"/>
        <v>4.4350000000000005</v>
      </c>
      <c r="H157" s="1">
        <f t="shared" si="26"/>
        <v>4.59</v>
      </c>
      <c r="J157" s="2">
        <v>37427</v>
      </c>
      <c r="K157" s="13">
        <v>4.42</v>
      </c>
      <c r="L157" s="1">
        <f t="shared" si="31"/>
        <v>6</v>
      </c>
      <c r="M157" s="1">
        <f t="shared" si="32"/>
        <v>14</v>
      </c>
      <c r="N157" s="1">
        <f t="shared" si="34"/>
        <v>61.04</v>
      </c>
      <c r="O157" s="1">
        <f t="shared" si="35"/>
        <v>4.3600000000000003</v>
      </c>
      <c r="P157" s="1">
        <f t="shared" si="36"/>
        <v>4.4175000000000004</v>
      </c>
      <c r="Q157" s="1">
        <f t="shared" si="33"/>
        <v>4.53</v>
      </c>
    </row>
    <row r="158" spans="1:17" x14ac:dyDescent="0.25">
      <c r="A158" s="2">
        <v>37428</v>
      </c>
      <c r="B158" s="1">
        <v>4.5599999999999996</v>
      </c>
      <c r="C158" s="1">
        <f t="shared" si="27"/>
        <v>6</v>
      </c>
      <c r="D158" s="1">
        <f t="shared" si="28"/>
        <v>15</v>
      </c>
      <c r="E158" s="1">
        <f t="shared" si="29"/>
        <v>65.600000000000009</v>
      </c>
      <c r="F158" s="1">
        <f t="shared" si="30"/>
        <v>4.373333333333334</v>
      </c>
      <c r="G158" s="1">
        <f t="shared" si="25"/>
        <v>4.4350000000000005</v>
      </c>
      <c r="H158" s="1">
        <f t="shared" si="26"/>
        <v>4.59</v>
      </c>
      <c r="J158" s="2">
        <v>37428</v>
      </c>
      <c r="K158" s="13">
        <v>4.55</v>
      </c>
      <c r="L158" s="1">
        <f t="shared" si="31"/>
        <v>6</v>
      </c>
      <c r="M158" s="1">
        <f t="shared" si="32"/>
        <v>15</v>
      </c>
      <c r="N158" s="1">
        <f t="shared" si="34"/>
        <v>65.59</v>
      </c>
      <c r="O158" s="1">
        <f t="shared" si="35"/>
        <v>4.3726666666666665</v>
      </c>
      <c r="P158" s="1">
        <f t="shared" si="36"/>
        <v>4.4175000000000004</v>
      </c>
      <c r="Q158" s="1">
        <f t="shared" si="33"/>
        <v>4.53</v>
      </c>
    </row>
    <row r="159" spans="1:17" x14ac:dyDescent="0.25">
      <c r="A159" s="2">
        <v>37431</v>
      </c>
      <c r="B159" s="1">
        <v>4.59</v>
      </c>
      <c r="C159" s="1">
        <f t="shared" si="27"/>
        <v>6</v>
      </c>
      <c r="D159" s="1">
        <f t="shared" si="28"/>
        <v>16</v>
      </c>
      <c r="E159" s="1">
        <f t="shared" si="29"/>
        <v>70.190000000000012</v>
      </c>
      <c r="F159" s="1">
        <f t="shared" si="30"/>
        <v>4.3868750000000007</v>
      </c>
      <c r="G159" s="1">
        <f t="shared" si="25"/>
        <v>4.4350000000000005</v>
      </c>
      <c r="H159" s="1">
        <f t="shared" si="26"/>
        <v>4.59</v>
      </c>
      <c r="J159" s="2">
        <v>37431</v>
      </c>
      <c r="K159" s="13">
        <v>4.55</v>
      </c>
      <c r="L159" s="1">
        <f t="shared" si="31"/>
        <v>6</v>
      </c>
      <c r="M159" s="1">
        <f t="shared" si="32"/>
        <v>16</v>
      </c>
      <c r="N159" s="1">
        <f t="shared" si="34"/>
        <v>70.14</v>
      </c>
      <c r="O159" s="1">
        <f t="shared" si="35"/>
        <v>4.38375</v>
      </c>
      <c r="P159" s="1">
        <f t="shared" si="36"/>
        <v>4.4175000000000004</v>
      </c>
      <c r="Q159" s="1">
        <f t="shared" si="33"/>
        <v>4.53</v>
      </c>
    </row>
    <row r="160" spans="1:17" x14ac:dyDescent="0.25">
      <c r="A160" s="2">
        <v>37432</v>
      </c>
      <c r="B160" s="1">
        <v>4.6399999999999997</v>
      </c>
      <c r="C160" s="1">
        <f t="shared" si="27"/>
        <v>6</v>
      </c>
      <c r="D160" s="1">
        <f t="shared" si="28"/>
        <v>17</v>
      </c>
      <c r="E160" s="1">
        <f t="shared" si="29"/>
        <v>74.830000000000013</v>
      </c>
      <c r="F160" s="1">
        <f t="shared" si="30"/>
        <v>4.4017647058823535</v>
      </c>
      <c r="G160" s="1">
        <f t="shared" si="25"/>
        <v>4.4350000000000005</v>
      </c>
      <c r="H160" s="1">
        <f t="shared" si="26"/>
        <v>4.59</v>
      </c>
      <c r="J160" s="2">
        <v>37432</v>
      </c>
      <c r="K160" s="13">
        <v>4.5599999999999996</v>
      </c>
      <c r="L160" s="1">
        <f t="shared" si="31"/>
        <v>6</v>
      </c>
      <c r="M160" s="1">
        <f t="shared" si="32"/>
        <v>17</v>
      </c>
      <c r="N160" s="1">
        <f t="shared" si="34"/>
        <v>74.7</v>
      </c>
      <c r="O160" s="1">
        <f t="shared" si="35"/>
        <v>4.3941176470588239</v>
      </c>
      <c r="P160" s="1">
        <f t="shared" si="36"/>
        <v>4.4175000000000004</v>
      </c>
      <c r="Q160" s="1">
        <f t="shared" si="33"/>
        <v>4.53</v>
      </c>
    </row>
    <row r="161" spans="1:17" x14ac:dyDescent="0.25">
      <c r="A161" s="2">
        <v>37433</v>
      </c>
      <c r="B161" s="1">
        <v>4.6399999999999997</v>
      </c>
      <c r="C161" s="1">
        <f t="shared" si="27"/>
        <v>6</v>
      </c>
      <c r="D161" s="1">
        <f t="shared" si="28"/>
        <v>18</v>
      </c>
      <c r="E161" s="1">
        <f t="shared" si="29"/>
        <v>79.470000000000013</v>
      </c>
      <c r="F161" s="1">
        <f t="shared" si="30"/>
        <v>4.4150000000000009</v>
      </c>
      <c r="G161" s="1">
        <f t="shared" si="25"/>
        <v>4.4350000000000005</v>
      </c>
      <c r="H161" s="1">
        <f t="shared" si="26"/>
        <v>4.59</v>
      </c>
      <c r="J161" s="2">
        <v>37433</v>
      </c>
      <c r="K161" s="13">
        <v>4.5599999999999996</v>
      </c>
      <c r="L161" s="1">
        <f t="shared" si="31"/>
        <v>6</v>
      </c>
      <c r="M161" s="1">
        <f t="shared" si="32"/>
        <v>18</v>
      </c>
      <c r="N161" s="1">
        <f t="shared" si="34"/>
        <v>79.260000000000005</v>
      </c>
      <c r="O161" s="1">
        <f t="shared" si="35"/>
        <v>4.4033333333333333</v>
      </c>
      <c r="P161" s="1">
        <f t="shared" si="36"/>
        <v>4.4175000000000004</v>
      </c>
      <c r="Q161" s="1">
        <f t="shared" si="33"/>
        <v>4.53</v>
      </c>
    </row>
    <row r="162" spans="1:17" x14ac:dyDescent="0.25">
      <c r="A162" s="2">
        <v>37434</v>
      </c>
      <c r="B162" s="1">
        <v>4.6399999999999997</v>
      </c>
      <c r="C162" s="1">
        <f t="shared" si="27"/>
        <v>6</v>
      </c>
      <c r="D162" s="1">
        <f t="shared" si="28"/>
        <v>19</v>
      </c>
      <c r="E162" s="1">
        <f t="shared" si="29"/>
        <v>84.110000000000014</v>
      </c>
      <c r="F162" s="1">
        <f t="shared" si="30"/>
        <v>4.4268421052631588</v>
      </c>
      <c r="G162" s="1">
        <f t="shared" si="25"/>
        <v>4.4350000000000005</v>
      </c>
      <c r="H162" s="1">
        <f t="shared" si="26"/>
        <v>4.59</v>
      </c>
      <c r="J162" s="2">
        <v>37434</v>
      </c>
      <c r="K162" s="13">
        <v>4.5599999999999996</v>
      </c>
      <c r="L162" s="1">
        <f t="shared" si="31"/>
        <v>6</v>
      </c>
      <c r="M162" s="1">
        <f t="shared" si="32"/>
        <v>19</v>
      </c>
      <c r="N162" s="1">
        <f t="shared" si="34"/>
        <v>83.820000000000007</v>
      </c>
      <c r="O162" s="1">
        <f t="shared" si="35"/>
        <v>4.4115789473684215</v>
      </c>
      <c r="P162" s="1">
        <f t="shared" si="36"/>
        <v>4.4175000000000004</v>
      </c>
      <c r="Q162" s="1">
        <f t="shared" si="33"/>
        <v>4.53</v>
      </c>
    </row>
    <row r="163" spans="1:17" x14ac:dyDescent="0.25">
      <c r="A163" s="2">
        <v>37435</v>
      </c>
      <c r="B163" s="1">
        <v>4.59</v>
      </c>
      <c r="C163" s="1">
        <f t="shared" si="27"/>
        <v>6</v>
      </c>
      <c r="D163" s="1">
        <f t="shared" si="28"/>
        <v>20</v>
      </c>
      <c r="E163" s="1">
        <f t="shared" si="29"/>
        <v>88.700000000000017</v>
      </c>
      <c r="F163" s="1">
        <f t="shared" si="30"/>
        <v>4.4350000000000005</v>
      </c>
      <c r="G163" s="1">
        <f t="shared" si="25"/>
        <v>4.4350000000000005</v>
      </c>
      <c r="H163" s="1">
        <f t="shared" si="26"/>
        <v>4.59</v>
      </c>
      <c r="J163" s="2">
        <v>37435</v>
      </c>
      <c r="K163" s="13">
        <v>4.53</v>
      </c>
      <c r="L163" s="1">
        <f t="shared" si="31"/>
        <v>6</v>
      </c>
      <c r="M163" s="1">
        <f t="shared" si="32"/>
        <v>20</v>
      </c>
      <c r="N163" s="1">
        <f t="shared" si="34"/>
        <v>88.350000000000009</v>
      </c>
      <c r="O163" s="1">
        <f t="shared" si="35"/>
        <v>4.4175000000000004</v>
      </c>
      <c r="P163" s="1">
        <f t="shared" si="36"/>
        <v>4.4175000000000004</v>
      </c>
      <c r="Q163" s="1">
        <f t="shared" si="33"/>
        <v>4.53</v>
      </c>
    </row>
    <row r="164" spans="1:17" x14ac:dyDescent="0.25">
      <c r="A164" s="2">
        <v>37438</v>
      </c>
      <c r="B164" s="1">
        <v>4.59</v>
      </c>
      <c r="C164" s="1">
        <f t="shared" si="27"/>
        <v>7</v>
      </c>
      <c r="D164" s="1">
        <f t="shared" si="28"/>
        <v>1</v>
      </c>
      <c r="E164" s="1">
        <f t="shared" si="29"/>
        <v>4.59</v>
      </c>
      <c r="F164" s="1">
        <f t="shared" si="30"/>
        <v>4.59</v>
      </c>
      <c r="G164" s="1">
        <f t="shared" si="25"/>
        <v>4.8456521739130443</v>
      </c>
      <c r="H164" s="1">
        <f t="shared" si="26"/>
        <v>5.07</v>
      </c>
      <c r="J164" s="2">
        <v>37438</v>
      </c>
      <c r="K164" s="13">
        <v>4.53</v>
      </c>
      <c r="L164" s="1">
        <f t="shared" si="31"/>
        <v>7</v>
      </c>
      <c r="M164" s="1">
        <f t="shared" si="32"/>
        <v>1</v>
      </c>
      <c r="N164" s="1">
        <f t="shared" si="34"/>
        <v>4.53</v>
      </c>
      <c r="O164" s="1">
        <f t="shared" si="35"/>
        <v>4.53</v>
      </c>
      <c r="P164" s="1">
        <f t="shared" si="36"/>
        <v>4.6960869565217402</v>
      </c>
      <c r="Q164" s="1">
        <f t="shared" si="33"/>
        <v>4.7300000000000004</v>
      </c>
    </row>
    <row r="165" spans="1:17" x14ac:dyDescent="0.25">
      <c r="A165" s="2">
        <v>37439</v>
      </c>
      <c r="B165" s="1">
        <v>4.59</v>
      </c>
      <c r="C165" s="1">
        <f t="shared" si="27"/>
        <v>7</v>
      </c>
      <c r="D165" s="1">
        <f t="shared" si="28"/>
        <v>2</v>
      </c>
      <c r="E165" s="1">
        <f t="shared" si="29"/>
        <v>9.18</v>
      </c>
      <c r="F165" s="1">
        <f t="shared" si="30"/>
        <v>4.59</v>
      </c>
      <c r="G165" s="1">
        <f t="shared" si="25"/>
        <v>4.8456521739130443</v>
      </c>
      <c r="H165" s="1">
        <f t="shared" si="26"/>
        <v>5.07</v>
      </c>
      <c r="J165" s="2">
        <v>37439</v>
      </c>
      <c r="K165" s="13">
        <v>4.55</v>
      </c>
      <c r="L165" s="1">
        <f t="shared" si="31"/>
        <v>7</v>
      </c>
      <c r="M165" s="1">
        <f t="shared" si="32"/>
        <v>2</v>
      </c>
      <c r="N165" s="1">
        <f t="shared" si="34"/>
        <v>9.08</v>
      </c>
      <c r="O165" s="1">
        <f t="shared" si="35"/>
        <v>4.54</v>
      </c>
      <c r="P165" s="1">
        <f t="shared" si="36"/>
        <v>4.6960869565217402</v>
      </c>
      <c r="Q165" s="1">
        <f t="shared" si="33"/>
        <v>4.7300000000000004</v>
      </c>
    </row>
    <row r="166" spans="1:17" x14ac:dyDescent="0.25">
      <c r="A166" s="2">
        <v>37440</v>
      </c>
      <c r="B166" s="1">
        <v>4.68</v>
      </c>
      <c r="C166" s="1">
        <f t="shared" si="27"/>
        <v>7</v>
      </c>
      <c r="D166" s="1">
        <f t="shared" si="28"/>
        <v>3</v>
      </c>
      <c r="E166" s="1">
        <f t="shared" si="29"/>
        <v>13.86</v>
      </c>
      <c r="F166" s="1">
        <f t="shared" si="30"/>
        <v>4.62</v>
      </c>
      <c r="G166" s="1">
        <f t="shared" si="25"/>
        <v>4.8456521739130443</v>
      </c>
      <c r="H166" s="1">
        <f t="shared" si="26"/>
        <v>5.07</v>
      </c>
      <c r="J166" s="2">
        <v>37440</v>
      </c>
      <c r="K166" s="13">
        <v>4.57</v>
      </c>
      <c r="L166" s="1">
        <f t="shared" si="31"/>
        <v>7</v>
      </c>
      <c r="M166" s="1">
        <f t="shared" si="32"/>
        <v>3</v>
      </c>
      <c r="N166" s="1">
        <f t="shared" si="34"/>
        <v>13.65</v>
      </c>
      <c r="O166" s="1">
        <f t="shared" si="35"/>
        <v>4.55</v>
      </c>
      <c r="P166" s="1">
        <f t="shared" si="36"/>
        <v>4.6960869565217402</v>
      </c>
      <c r="Q166" s="1">
        <f t="shared" si="33"/>
        <v>4.7300000000000004</v>
      </c>
    </row>
    <row r="167" spans="1:17" x14ac:dyDescent="0.25">
      <c r="A167" s="2">
        <v>37441</v>
      </c>
      <c r="B167" s="1">
        <v>4.68</v>
      </c>
      <c r="C167" s="1">
        <f t="shared" si="27"/>
        <v>7</v>
      </c>
      <c r="D167" s="1">
        <f t="shared" si="28"/>
        <v>4</v>
      </c>
      <c r="E167" s="1">
        <f t="shared" si="29"/>
        <v>18.54</v>
      </c>
      <c r="F167" s="1">
        <f t="shared" si="30"/>
        <v>4.6349999999999998</v>
      </c>
      <c r="G167" s="1">
        <f t="shared" si="25"/>
        <v>4.8456521739130443</v>
      </c>
      <c r="H167" s="1">
        <f t="shared" si="26"/>
        <v>5.07</v>
      </c>
      <c r="J167" s="2">
        <v>37441</v>
      </c>
      <c r="K167" s="13">
        <v>4.57</v>
      </c>
      <c r="L167" s="1">
        <f t="shared" si="31"/>
        <v>7</v>
      </c>
      <c r="M167" s="1">
        <f t="shared" si="32"/>
        <v>4</v>
      </c>
      <c r="N167" s="1">
        <f t="shared" si="34"/>
        <v>18.22</v>
      </c>
      <c r="O167" s="1">
        <f t="shared" si="35"/>
        <v>4.5549999999999997</v>
      </c>
      <c r="P167" s="1">
        <f t="shared" si="36"/>
        <v>4.6960869565217402</v>
      </c>
      <c r="Q167" s="1">
        <f t="shared" si="33"/>
        <v>4.7300000000000004</v>
      </c>
    </row>
    <row r="168" spans="1:17" x14ac:dyDescent="0.25">
      <c r="A168" s="2">
        <v>37442</v>
      </c>
      <c r="B168" s="1">
        <v>4.75</v>
      </c>
      <c r="C168" s="1">
        <f t="shared" si="27"/>
        <v>7</v>
      </c>
      <c r="D168" s="1">
        <f t="shared" si="28"/>
        <v>5</v>
      </c>
      <c r="E168" s="1">
        <f t="shared" si="29"/>
        <v>23.29</v>
      </c>
      <c r="F168" s="1">
        <f t="shared" si="30"/>
        <v>4.6579999999999995</v>
      </c>
      <c r="G168" s="1">
        <f t="shared" si="25"/>
        <v>4.8456521739130443</v>
      </c>
      <c r="H168" s="1">
        <f t="shared" si="26"/>
        <v>5.07</v>
      </c>
      <c r="J168" s="2">
        <v>37442</v>
      </c>
      <c r="K168" s="13">
        <v>4.5999999999999996</v>
      </c>
      <c r="L168" s="1">
        <f t="shared" si="31"/>
        <v>7</v>
      </c>
      <c r="M168" s="1">
        <f t="shared" si="32"/>
        <v>5</v>
      </c>
      <c r="N168" s="1">
        <f t="shared" si="34"/>
        <v>22.82</v>
      </c>
      <c r="O168" s="1">
        <f t="shared" si="35"/>
        <v>4.5640000000000001</v>
      </c>
      <c r="P168" s="1">
        <f t="shared" si="36"/>
        <v>4.6960869565217402</v>
      </c>
      <c r="Q168" s="1">
        <f t="shared" si="33"/>
        <v>4.7300000000000004</v>
      </c>
    </row>
    <row r="169" spans="1:17" x14ac:dyDescent="0.25">
      <c r="A169" s="2">
        <v>37445</v>
      </c>
      <c r="B169" s="1">
        <v>4.75</v>
      </c>
      <c r="C169" s="1">
        <f t="shared" si="27"/>
        <v>7</v>
      </c>
      <c r="D169" s="1">
        <f t="shared" si="28"/>
        <v>6</v>
      </c>
      <c r="E169" s="1">
        <f t="shared" si="29"/>
        <v>28.04</v>
      </c>
      <c r="F169" s="1">
        <f t="shared" si="30"/>
        <v>4.6733333333333329</v>
      </c>
      <c r="G169" s="1">
        <f t="shared" si="25"/>
        <v>4.8456521739130443</v>
      </c>
      <c r="H169" s="1">
        <f t="shared" si="26"/>
        <v>5.07</v>
      </c>
      <c r="J169" s="2">
        <v>37445</v>
      </c>
      <c r="K169" s="13">
        <v>4.6100000000000003</v>
      </c>
      <c r="L169" s="1">
        <f t="shared" si="31"/>
        <v>7</v>
      </c>
      <c r="M169" s="1">
        <f t="shared" si="32"/>
        <v>6</v>
      </c>
      <c r="N169" s="1">
        <f t="shared" si="34"/>
        <v>27.43</v>
      </c>
      <c r="O169" s="1">
        <f t="shared" si="35"/>
        <v>4.5716666666666663</v>
      </c>
      <c r="P169" s="1">
        <f t="shared" si="36"/>
        <v>4.6960869565217402</v>
      </c>
      <c r="Q169" s="1">
        <f t="shared" si="33"/>
        <v>4.7300000000000004</v>
      </c>
    </row>
    <row r="170" spans="1:17" x14ac:dyDescent="0.25">
      <c r="A170" s="2">
        <v>37446</v>
      </c>
      <c r="B170" s="1">
        <v>4.7699999999999996</v>
      </c>
      <c r="C170" s="1">
        <f t="shared" si="27"/>
        <v>7</v>
      </c>
      <c r="D170" s="1">
        <f t="shared" si="28"/>
        <v>7</v>
      </c>
      <c r="E170" s="1">
        <f t="shared" si="29"/>
        <v>32.81</v>
      </c>
      <c r="F170" s="1">
        <f t="shared" si="30"/>
        <v>4.6871428571428577</v>
      </c>
      <c r="G170" s="1">
        <f t="shared" si="25"/>
        <v>4.8456521739130443</v>
      </c>
      <c r="H170" s="1">
        <f t="shared" si="26"/>
        <v>5.07</v>
      </c>
      <c r="J170" s="2">
        <v>37446</v>
      </c>
      <c r="K170" s="13">
        <v>4.62</v>
      </c>
      <c r="L170" s="1">
        <f t="shared" si="31"/>
        <v>7</v>
      </c>
      <c r="M170" s="1">
        <f t="shared" si="32"/>
        <v>7</v>
      </c>
      <c r="N170" s="1">
        <f t="shared" si="34"/>
        <v>32.049999999999997</v>
      </c>
      <c r="O170" s="1">
        <f t="shared" si="35"/>
        <v>4.5785714285714283</v>
      </c>
      <c r="P170" s="1">
        <f t="shared" si="36"/>
        <v>4.6960869565217402</v>
      </c>
      <c r="Q170" s="1">
        <f t="shared" si="33"/>
        <v>4.7300000000000004</v>
      </c>
    </row>
    <row r="171" spans="1:17" x14ac:dyDescent="0.25">
      <c r="A171" s="2">
        <v>37447</v>
      </c>
      <c r="B171" s="1">
        <v>4.6399999999999997</v>
      </c>
      <c r="C171" s="1">
        <f t="shared" si="27"/>
        <v>7</v>
      </c>
      <c r="D171" s="1">
        <f t="shared" si="28"/>
        <v>8</v>
      </c>
      <c r="E171" s="1">
        <f t="shared" si="29"/>
        <v>37.450000000000003</v>
      </c>
      <c r="F171" s="1">
        <f t="shared" si="30"/>
        <v>4.6812500000000004</v>
      </c>
      <c r="G171" s="1">
        <f t="shared" si="25"/>
        <v>4.8456521739130443</v>
      </c>
      <c r="H171" s="1">
        <f t="shared" si="26"/>
        <v>5.07</v>
      </c>
      <c r="J171" s="2">
        <v>37447</v>
      </c>
      <c r="K171" s="13">
        <v>4.72</v>
      </c>
      <c r="L171" s="1">
        <f t="shared" si="31"/>
        <v>7</v>
      </c>
      <c r="M171" s="1">
        <f t="shared" si="32"/>
        <v>8</v>
      </c>
      <c r="N171" s="1">
        <f t="shared" si="34"/>
        <v>36.769999999999996</v>
      </c>
      <c r="O171" s="1">
        <f t="shared" si="35"/>
        <v>4.5962499999999995</v>
      </c>
      <c r="P171" s="1">
        <f t="shared" si="36"/>
        <v>4.6960869565217402</v>
      </c>
      <c r="Q171" s="1">
        <f t="shared" si="33"/>
        <v>4.7300000000000004</v>
      </c>
    </row>
    <row r="172" spans="1:17" x14ac:dyDescent="0.25">
      <c r="A172" s="2">
        <v>37448</v>
      </c>
      <c r="B172" s="1">
        <v>4.7</v>
      </c>
      <c r="C172" s="1">
        <f t="shared" si="27"/>
        <v>7</v>
      </c>
      <c r="D172" s="1">
        <f t="shared" si="28"/>
        <v>9</v>
      </c>
      <c r="E172" s="1">
        <f t="shared" si="29"/>
        <v>42.150000000000006</v>
      </c>
      <c r="F172" s="1">
        <f t="shared" si="30"/>
        <v>4.6833333333333336</v>
      </c>
      <c r="G172" s="1">
        <f t="shared" si="25"/>
        <v>4.8456521739130443</v>
      </c>
      <c r="H172" s="1">
        <f t="shared" si="26"/>
        <v>5.07</v>
      </c>
      <c r="J172" s="2">
        <v>37448</v>
      </c>
      <c r="K172" s="13">
        <v>4.72</v>
      </c>
      <c r="L172" s="1">
        <f t="shared" si="31"/>
        <v>7</v>
      </c>
      <c r="M172" s="1">
        <f t="shared" si="32"/>
        <v>9</v>
      </c>
      <c r="N172" s="1">
        <f t="shared" si="34"/>
        <v>41.489999999999995</v>
      </c>
      <c r="O172" s="1">
        <f t="shared" si="35"/>
        <v>4.6099999999999994</v>
      </c>
      <c r="P172" s="1">
        <f t="shared" si="36"/>
        <v>4.6960869565217402</v>
      </c>
      <c r="Q172" s="1">
        <f t="shared" si="33"/>
        <v>4.7300000000000004</v>
      </c>
    </row>
    <row r="173" spans="1:17" x14ac:dyDescent="0.25">
      <c r="A173" s="2">
        <v>37449</v>
      </c>
      <c r="B173" s="1">
        <v>4.75</v>
      </c>
      <c r="C173" s="1">
        <f t="shared" si="27"/>
        <v>7</v>
      </c>
      <c r="D173" s="1">
        <f t="shared" si="28"/>
        <v>10</v>
      </c>
      <c r="E173" s="1">
        <f t="shared" si="29"/>
        <v>46.900000000000006</v>
      </c>
      <c r="F173" s="1">
        <f t="shared" si="30"/>
        <v>4.6900000000000004</v>
      </c>
      <c r="G173" s="1">
        <f t="shared" si="25"/>
        <v>4.8456521739130443</v>
      </c>
      <c r="H173" s="1">
        <f t="shared" si="26"/>
        <v>5.07</v>
      </c>
      <c r="J173" s="2">
        <v>37449</v>
      </c>
      <c r="K173" s="13">
        <v>4.72</v>
      </c>
      <c r="L173" s="1">
        <f t="shared" si="31"/>
        <v>7</v>
      </c>
      <c r="M173" s="1">
        <f t="shared" si="32"/>
        <v>10</v>
      </c>
      <c r="N173" s="1">
        <f t="shared" si="34"/>
        <v>46.209999999999994</v>
      </c>
      <c r="O173" s="1">
        <f t="shared" si="35"/>
        <v>4.6209999999999996</v>
      </c>
      <c r="P173" s="1">
        <f t="shared" si="36"/>
        <v>4.6960869565217402</v>
      </c>
      <c r="Q173" s="1">
        <f t="shared" si="33"/>
        <v>4.7300000000000004</v>
      </c>
    </row>
    <row r="174" spans="1:17" x14ac:dyDescent="0.25">
      <c r="A174" s="2">
        <v>37452</v>
      </c>
      <c r="B174" s="1">
        <v>4.75</v>
      </c>
      <c r="C174" s="1">
        <f t="shared" si="27"/>
        <v>7</v>
      </c>
      <c r="D174" s="1">
        <f t="shared" si="28"/>
        <v>11</v>
      </c>
      <c r="E174" s="1">
        <f t="shared" si="29"/>
        <v>51.650000000000006</v>
      </c>
      <c r="F174" s="1">
        <f t="shared" si="30"/>
        <v>4.6954545454545462</v>
      </c>
      <c r="G174" s="1">
        <f t="shared" si="25"/>
        <v>4.8456521739130443</v>
      </c>
      <c r="H174" s="1">
        <f t="shared" si="26"/>
        <v>5.07</v>
      </c>
      <c r="J174" s="2">
        <v>37452</v>
      </c>
      <c r="K174" s="13">
        <v>4.68</v>
      </c>
      <c r="L174" s="1">
        <f t="shared" si="31"/>
        <v>7</v>
      </c>
      <c r="M174" s="1">
        <f t="shared" si="32"/>
        <v>11</v>
      </c>
      <c r="N174" s="1">
        <f t="shared" si="34"/>
        <v>50.889999999999993</v>
      </c>
      <c r="O174" s="1">
        <f t="shared" si="35"/>
        <v>4.626363636363636</v>
      </c>
      <c r="P174" s="1">
        <f t="shared" si="36"/>
        <v>4.6960869565217402</v>
      </c>
      <c r="Q174" s="1">
        <f t="shared" si="33"/>
        <v>4.7300000000000004</v>
      </c>
    </row>
    <row r="175" spans="1:17" x14ac:dyDescent="0.25">
      <c r="A175" s="2">
        <v>37453</v>
      </c>
      <c r="B175" s="1">
        <v>4.83</v>
      </c>
      <c r="C175" s="1">
        <f t="shared" si="27"/>
        <v>7</v>
      </c>
      <c r="D175" s="1">
        <f t="shared" si="28"/>
        <v>12</v>
      </c>
      <c r="E175" s="1">
        <f t="shared" si="29"/>
        <v>56.480000000000004</v>
      </c>
      <c r="F175" s="1">
        <f t="shared" si="30"/>
        <v>4.706666666666667</v>
      </c>
      <c r="G175" s="1">
        <f t="shared" si="25"/>
        <v>4.8456521739130443</v>
      </c>
      <c r="H175" s="1">
        <f t="shared" si="26"/>
        <v>5.07</v>
      </c>
      <c r="J175" s="2">
        <v>37453</v>
      </c>
      <c r="K175" s="13">
        <v>4.7</v>
      </c>
      <c r="L175" s="1">
        <f t="shared" si="31"/>
        <v>7</v>
      </c>
      <c r="M175" s="1">
        <f t="shared" si="32"/>
        <v>12</v>
      </c>
      <c r="N175" s="1">
        <f t="shared" si="34"/>
        <v>55.589999999999996</v>
      </c>
      <c r="O175" s="1">
        <f t="shared" si="35"/>
        <v>4.6324999999999994</v>
      </c>
      <c r="P175" s="1">
        <f t="shared" si="36"/>
        <v>4.6960869565217402</v>
      </c>
      <c r="Q175" s="1">
        <f t="shared" si="33"/>
        <v>4.7300000000000004</v>
      </c>
    </row>
    <row r="176" spans="1:17" x14ac:dyDescent="0.25">
      <c r="A176" s="2">
        <v>37454</v>
      </c>
      <c r="B176" s="1">
        <v>4.8600000000000003</v>
      </c>
      <c r="C176" s="1">
        <f t="shared" si="27"/>
        <v>7</v>
      </c>
      <c r="D176" s="1">
        <f t="shared" si="28"/>
        <v>13</v>
      </c>
      <c r="E176" s="1">
        <f t="shared" si="29"/>
        <v>61.34</v>
      </c>
      <c r="F176" s="1">
        <f t="shared" si="30"/>
        <v>4.7184615384615389</v>
      </c>
      <c r="G176" s="1">
        <f t="shared" si="25"/>
        <v>4.8456521739130443</v>
      </c>
      <c r="H176" s="1">
        <f t="shared" si="26"/>
        <v>5.07</v>
      </c>
      <c r="J176" s="2">
        <v>37454</v>
      </c>
      <c r="K176" s="13">
        <v>4.71</v>
      </c>
      <c r="L176" s="1">
        <f t="shared" si="31"/>
        <v>7</v>
      </c>
      <c r="M176" s="1">
        <f t="shared" si="32"/>
        <v>13</v>
      </c>
      <c r="N176" s="1">
        <f t="shared" si="34"/>
        <v>60.3</v>
      </c>
      <c r="O176" s="1">
        <f t="shared" si="35"/>
        <v>4.638461538461538</v>
      </c>
      <c r="P176" s="1">
        <f t="shared" si="36"/>
        <v>4.6960869565217402</v>
      </c>
      <c r="Q176" s="1">
        <f t="shared" si="33"/>
        <v>4.7300000000000004</v>
      </c>
    </row>
    <row r="177" spans="1:17" x14ac:dyDescent="0.25">
      <c r="A177" s="2">
        <v>37455</v>
      </c>
      <c r="B177" s="1">
        <v>4.8899999999999997</v>
      </c>
      <c r="C177" s="1">
        <f t="shared" si="27"/>
        <v>7</v>
      </c>
      <c r="D177" s="1">
        <f t="shared" si="28"/>
        <v>14</v>
      </c>
      <c r="E177" s="1">
        <f t="shared" si="29"/>
        <v>66.23</v>
      </c>
      <c r="F177" s="1">
        <f t="shared" si="30"/>
        <v>4.7307142857142859</v>
      </c>
      <c r="G177" s="1">
        <f t="shared" si="25"/>
        <v>4.8456521739130443</v>
      </c>
      <c r="H177" s="1">
        <f t="shared" si="26"/>
        <v>5.07</v>
      </c>
      <c r="J177" s="2">
        <v>37455</v>
      </c>
      <c r="K177" s="13">
        <v>4.74</v>
      </c>
      <c r="L177" s="1">
        <f t="shared" si="31"/>
        <v>7</v>
      </c>
      <c r="M177" s="1">
        <f t="shared" si="32"/>
        <v>14</v>
      </c>
      <c r="N177" s="1">
        <f t="shared" si="34"/>
        <v>65.039999999999992</v>
      </c>
      <c r="O177" s="1">
        <f t="shared" si="35"/>
        <v>4.645714285714285</v>
      </c>
      <c r="P177" s="1">
        <f t="shared" si="36"/>
        <v>4.6960869565217402</v>
      </c>
      <c r="Q177" s="1">
        <f t="shared" si="33"/>
        <v>4.7300000000000004</v>
      </c>
    </row>
    <row r="178" spans="1:17" x14ac:dyDescent="0.25">
      <c r="A178" s="2">
        <v>37456</v>
      </c>
      <c r="B178" s="1">
        <v>4.97</v>
      </c>
      <c r="C178" s="1">
        <f t="shared" si="27"/>
        <v>7</v>
      </c>
      <c r="D178" s="1">
        <f t="shared" si="28"/>
        <v>15</v>
      </c>
      <c r="E178" s="1">
        <f t="shared" si="29"/>
        <v>71.2</v>
      </c>
      <c r="F178" s="1">
        <f t="shared" si="30"/>
        <v>4.746666666666667</v>
      </c>
      <c r="G178" s="1">
        <f t="shared" si="25"/>
        <v>4.8456521739130443</v>
      </c>
      <c r="H178" s="1">
        <f t="shared" si="26"/>
        <v>5.07</v>
      </c>
      <c r="J178" s="2">
        <v>37456</v>
      </c>
      <c r="K178" s="13">
        <v>4.8</v>
      </c>
      <c r="L178" s="1">
        <f t="shared" si="31"/>
        <v>7</v>
      </c>
      <c r="M178" s="1">
        <f t="shared" si="32"/>
        <v>15</v>
      </c>
      <c r="N178" s="1">
        <f t="shared" si="34"/>
        <v>69.839999999999989</v>
      </c>
      <c r="O178" s="1">
        <f t="shared" si="35"/>
        <v>4.6559999999999997</v>
      </c>
      <c r="P178" s="1">
        <f t="shared" si="36"/>
        <v>4.6960869565217402</v>
      </c>
      <c r="Q178" s="1">
        <f t="shared" si="33"/>
        <v>4.7300000000000004</v>
      </c>
    </row>
    <row r="179" spans="1:17" x14ac:dyDescent="0.25">
      <c r="A179" s="2">
        <v>37459</v>
      </c>
      <c r="B179" s="1">
        <v>4.97</v>
      </c>
      <c r="C179" s="1">
        <f t="shared" si="27"/>
        <v>7</v>
      </c>
      <c r="D179" s="1">
        <f t="shared" si="28"/>
        <v>16</v>
      </c>
      <c r="E179" s="1">
        <f t="shared" si="29"/>
        <v>76.17</v>
      </c>
      <c r="F179" s="1">
        <f t="shared" si="30"/>
        <v>4.7606250000000001</v>
      </c>
      <c r="G179" s="1">
        <f t="shared" si="25"/>
        <v>4.8456521739130443</v>
      </c>
      <c r="H179" s="1">
        <f t="shared" si="26"/>
        <v>5.07</v>
      </c>
      <c r="J179" s="2">
        <v>37459</v>
      </c>
      <c r="K179" s="13">
        <v>4.79</v>
      </c>
      <c r="L179" s="1">
        <f t="shared" si="31"/>
        <v>7</v>
      </c>
      <c r="M179" s="1">
        <f t="shared" si="32"/>
        <v>16</v>
      </c>
      <c r="N179" s="1">
        <f t="shared" si="34"/>
        <v>74.63</v>
      </c>
      <c r="O179" s="1">
        <f t="shared" si="35"/>
        <v>4.6643749999999997</v>
      </c>
      <c r="P179" s="1">
        <f t="shared" si="36"/>
        <v>4.6960869565217402</v>
      </c>
      <c r="Q179" s="1">
        <f t="shared" si="33"/>
        <v>4.7300000000000004</v>
      </c>
    </row>
    <row r="180" spans="1:17" x14ac:dyDescent="0.25">
      <c r="A180" s="2">
        <v>37460</v>
      </c>
      <c r="B180" s="1">
        <v>4.97</v>
      </c>
      <c r="C180" s="1">
        <f t="shared" si="27"/>
        <v>7</v>
      </c>
      <c r="D180" s="1">
        <f t="shared" si="28"/>
        <v>17</v>
      </c>
      <c r="E180" s="1">
        <f t="shared" si="29"/>
        <v>81.14</v>
      </c>
      <c r="F180" s="1">
        <f t="shared" si="30"/>
        <v>4.7729411764705887</v>
      </c>
      <c r="G180" s="1">
        <f t="shared" si="25"/>
        <v>4.8456521739130443</v>
      </c>
      <c r="H180" s="1">
        <f t="shared" si="26"/>
        <v>5.07</v>
      </c>
      <c r="J180" s="2">
        <v>37460</v>
      </c>
      <c r="K180" s="13">
        <v>4.79</v>
      </c>
      <c r="L180" s="1">
        <f t="shared" si="31"/>
        <v>7</v>
      </c>
      <c r="M180" s="1">
        <f t="shared" si="32"/>
        <v>17</v>
      </c>
      <c r="N180" s="1">
        <f t="shared" si="34"/>
        <v>79.42</v>
      </c>
      <c r="O180" s="1">
        <f t="shared" si="35"/>
        <v>4.671764705882353</v>
      </c>
      <c r="P180" s="1">
        <f t="shared" si="36"/>
        <v>4.6960869565217402</v>
      </c>
      <c r="Q180" s="1">
        <f t="shared" si="33"/>
        <v>4.7300000000000004</v>
      </c>
    </row>
    <row r="181" spans="1:17" x14ac:dyDescent="0.25">
      <c r="A181" s="2">
        <v>37461</v>
      </c>
      <c r="B181" s="1">
        <v>5.01</v>
      </c>
      <c r="C181" s="1">
        <f t="shared" si="27"/>
        <v>7</v>
      </c>
      <c r="D181" s="1">
        <f t="shared" si="28"/>
        <v>18</v>
      </c>
      <c r="E181" s="1">
        <f t="shared" si="29"/>
        <v>86.15</v>
      </c>
      <c r="F181" s="1">
        <f t="shared" si="30"/>
        <v>4.7861111111111114</v>
      </c>
      <c r="G181" s="1">
        <f t="shared" si="25"/>
        <v>4.8456521739130443</v>
      </c>
      <c r="H181" s="1">
        <f t="shared" si="26"/>
        <v>5.07</v>
      </c>
      <c r="J181" s="2">
        <v>37461</v>
      </c>
      <c r="K181" s="13">
        <v>4.82</v>
      </c>
      <c r="L181" s="1">
        <f t="shared" si="31"/>
        <v>7</v>
      </c>
      <c r="M181" s="1">
        <f t="shared" si="32"/>
        <v>18</v>
      </c>
      <c r="N181" s="1">
        <f t="shared" si="34"/>
        <v>84.240000000000009</v>
      </c>
      <c r="O181" s="1">
        <f t="shared" si="35"/>
        <v>4.6800000000000006</v>
      </c>
      <c r="P181" s="1">
        <f t="shared" si="36"/>
        <v>4.6960869565217402</v>
      </c>
      <c r="Q181" s="1">
        <f t="shared" si="33"/>
        <v>4.7300000000000004</v>
      </c>
    </row>
    <row r="182" spans="1:17" x14ac:dyDescent="0.25">
      <c r="A182" s="2">
        <v>37462</v>
      </c>
      <c r="B182" s="1">
        <v>5.0599999999999996</v>
      </c>
      <c r="C182" s="1">
        <f t="shared" si="27"/>
        <v>7</v>
      </c>
      <c r="D182" s="1">
        <f t="shared" si="28"/>
        <v>19</v>
      </c>
      <c r="E182" s="1">
        <f t="shared" si="29"/>
        <v>91.210000000000008</v>
      </c>
      <c r="F182" s="1">
        <f t="shared" si="30"/>
        <v>4.8005263157894742</v>
      </c>
      <c r="G182" s="1">
        <f t="shared" si="25"/>
        <v>4.8456521739130443</v>
      </c>
      <c r="H182" s="1">
        <f t="shared" si="26"/>
        <v>5.07</v>
      </c>
      <c r="J182" s="2">
        <v>37462</v>
      </c>
      <c r="K182" s="13">
        <v>4.8099999999999996</v>
      </c>
      <c r="L182" s="1">
        <f t="shared" si="31"/>
        <v>7</v>
      </c>
      <c r="M182" s="1">
        <f t="shared" si="32"/>
        <v>19</v>
      </c>
      <c r="N182" s="1">
        <f t="shared" si="34"/>
        <v>89.050000000000011</v>
      </c>
      <c r="O182" s="1">
        <f t="shared" si="35"/>
        <v>4.6868421052631586</v>
      </c>
      <c r="P182" s="1">
        <f t="shared" si="36"/>
        <v>4.6960869565217402</v>
      </c>
      <c r="Q182" s="1">
        <f t="shared" si="33"/>
        <v>4.7300000000000004</v>
      </c>
    </row>
    <row r="183" spans="1:17" x14ac:dyDescent="0.25">
      <c r="A183" s="2">
        <v>37463</v>
      </c>
      <c r="B183" s="1">
        <v>5.05</v>
      </c>
      <c r="C183" s="1">
        <f t="shared" si="27"/>
        <v>7</v>
      </c>
      <c r="D183" s="1">
        <f t="shared" si="28"/>
        <v>20</v>
      </c>
      <c r="E183" s="1">
        <f t="shared" si="29"/>
        <v>96.26</v>
      </c>
      <c r="F183" s="1">
        <f t="shared" si="30"/>
        <v>4.8130000000000006</v>
      </c>
      <c r="G183" s="1">
        <f t="shared" si="25"/>
        <v>4.8456521739130443</v>
      </c>
      <c r="H183" s="1">
        <f t="shared" si="26"/>
        <v>5.07</v>
      </c>
      <c r="J183" s="2">
        <v>37463</v>
      </c>
      <c r="K183" s="13">
        <v>4.78</v>
      </c>
      <c r="L183" s="1">
        <f t="shared" si="31"/>
        <v>7</v>
      </c>
      <c r="M183" s="1">
        <f t="shared" si="32"/>
        <v>20</v>
      </c>
      <c r="N183" s="1">
        <f t="shared" si="34"/>
        <v>93.830000000000013</v>
      </c>
      <c r="O183" s="1">
        <f t="shared" si="35"/>
        <v>4.6915000000000004</v>
      </c>
      <c r="P183" s="1">
        <f t="shared" si="36"/>
        <v>4.6960869565217402</v>
      </c>
      <c r="Q183" s="1">
        <f t="shared" si="33"/>
        <v>4.7300000000000004</v>
      </c>
    </row>
    <row r="184" spans="1:17" x14ac:dyDescent="0.25">
      <c r="A184" s="2">
        <v>37466</v>
      </c>
      <c r="B184" s="1">
        <v>5.0599999999999996</v>
      </c>
      <c r="C184" s="1">
        <f t="shared" si="27"/>
        <v>7</v>
      </c>
      <c r="D184" s="1">
        <f t="shared" si="28"/>
        <v>21</v>
      </c>
      <c r="E184" s="1">
        <f t="shared" si="29"/>
        <v>101.32000000000001</v>
      </c>
      <c r="F184" s="1">
        <f t="shared" si="30"/>
        <v>4.824761904761905</v>
      </c>
      <c r="G184" s="1">
        <f t="shared" si="25"/>
        <v>4.8456521739130443</v>
      </c>
      <c r="H184" s="1">
        <f t="shared" si="26"/>
        <v>5.07</v>
      </c>
      <c r="J184" s="2">
        <v>37466</v>
      </c>
      <c r="K184" s="13">
        <v>4.7300000000000004</v>
      </c>
      <c r="L184" s="1">
        <f t="shared" si="31"/>
        <v>7</v>
      </c>
      <c r="M184" s="1">
        <f t="shared" si="32"/>
        <v>21</v>
      </c>
      <c r="N184" s="1">
        <f t="shared" si="34"/>
        <v>98.560000000000016</v>
      </c>
      <c r="O184" s="1">
        <f t="shared" si="35"/>
        <v>4.6933333333333342</v>
      </c>
      <c r="P184" s="1">
        <f t="shared" si="36"/>
        <v>4.6960869565217402</v>
      </c>
      <c r="Q184" s="1">
        <f t="shared" si="33"/>
        <v>4.7300000000000004</v>
      </c>
    </row>
    <row r="185" spans="1:17" x14ac:dyDescent="0.25">
      <c r="A185" s="2">
        <v>37467</v>
      </c>
      <c r="B185" s="1">
        <v>5.0599999999999996</v>
      </c>
      <c r="C185" s="1">
        <f t="shared" si="27"/>
        <v>7</v>
      </c>
      <c r="D185" s="1">
        <f t="shared" si="28"/>
        <v>22</v>
      </c>
      <c r="E185" s="1">
        <f t="shared" si="29"/>
        <v>106.38000000000001</v>
      </c>
      <c r="F185" s="1">
        <f t="shared" si="30"/>
        <v>4.8354545454545459</v>
      </c>
      <c r="G185" s="1">
        <f t="shared" si="25"/>
        <v>4.8456521739130443</v>
      </c>
      <c r="H185" s="1">
        <f t="shared" si="26"/>
        <v>5.07</v>
      </c>
      <c r="J185" s="2">
        <v>37467</v>
      </c>
      <c r="K185" s="13">
        <v>4.72</v>
      </c>
      <c r="L185" s="1">
        <f t="shared" si="31"/>
        <v>7</v>
      </c>
      <c r="M185" s="1">
        <f t="shared" si="32"/>
        <v>22</v>
      </c>
      <c r="N185" s="1">
        <f t="shared" si="34"/>
        <v>103.28000000000002</v>
      </c>
      <c r="O185" s="1">
        <f t="shared" si="35"/>
        <v>4.6945454545454552</v>
      </c>
      <c r="P185" s="1">
        <f t="shared" si="36"/>
        <v>4.6960869565217402</v>
      </c>
      <c r="Q185" s="1">
        <f t="shared" si="33"/>
        <v>4.7300000000000004</v>
      </c>
    </row>
    <row r="186" spans="1:17" x14ac:dyDescent="0.25">
      <c r="A186" s="2">
        <v>37468</v>
      </c>
      <c r="B186" s="1">
        <v>5.07</v>
      </c>
      <c r="C186" s="1">
        <f t="shared" si="27"/>
        <v>7</v>
      </c>
      <c r="D186" s="1">
        <f t="shared" si="28"/>
        <v>23</v>
      </c>
      <c r="E186" s="1">
        <f t="shared" si="29"/>
        <v>111.45000000000002</v>
      </c>
      <c r="F186" s="1">
        <f t="shared" si="30"/>
        <v>4.8456521739130443</v>
      </c>
      <c r="G186" s="1">
        <f t="shared" si="25"/>
        <v>4.8456521739130443</v>
      </c>
      <c r="H186" s="1">
        <f t="shared" si="26"/>
        <v>5.07</v>
      </c>
      <c r="J186" s="2">
        <v>37468</v>
      </c>
      <c r="K186" s="13">
        <v>4.7300000000000004</v>
      </c>
      <c r="L186" s="1">
        <f t="shared" si="31"/>
        <v>7</v>
      </c>
      <c r="M186" s="1">
        <f t="shared" si="32"/>
        <v>23</v>
      </c>
      <c r="N186" s="1">
        <f t="shared" si="34"/>
        <v>108.01000000000002</v>
      </c>
      <c r="O186" s="1">
        <f t="shared" si="35"/>
        <v>4.6960869565217402</v>
      </c>
      <c r="P186" s="1">
        <f t="shared" si="36"/>
        <v>4.6960869565217402</v>
      </c>
      <c r="Q186" s="1">
        <f t="shared" si="33"/>
        <v>4.7300000000000004</v>
      </c>
    </row>
    <row r="187" spans="1:17" x14ac:dyDescent="0.25">
      <c r="A187" s="2">
        <v>37469</v>
      </c>
      <c r="B187" s="1">
        <v>5.09</v>
      </c>
      <c r="C187" s="1">
        <f t="shared" si="27"/>
        <v>8</v>
      </c>
      <c r="D187" s="1">
        <f t="shared" si="28"/>
        <v>1</v>
      </c>
      <c r="E187" s="1">
        <f t="shared" si="29"/>
        <v>5.09</v>
      </c>
      <c r="F187" s="1">
        <f t="shared" si="30"/>
        <v>5.09</v>
      </c>
      <c r="G187" s="1">
        <f t="shared" si="25"/>
        <v>5.121818181818182</v>
      </c>
      <c r="H187" s="1">
        <f t="shared" si="26"/>
        <v>5.4</v>
      </c>
      <c r="J187" s="2">
        <v>37469</v>
      </c>
      <c r="K187" s="13">
        <v>4.76</v>
      </c>
      <c r="L187" s="1">
        <f t="shared" si="31"/>
        <v>8</v>
      </c>
      <c r="M187" s="1">
        <f t="shared" si="32"/>
        <v>1</v>
      </c>
      <c r="N187" s="1">
        <f t="shared" si="34"/>
        <v>4.76</v>
      </c>
      <c r="O187" s="1">
        <f t="shared" si="35"/>
        <v>4.76</v>
      </c>
      <c r="P187" s="1">
        <f t="shared" si="36"/>
        <v>4.9759090909090915</v>
      </c>
      <c r="Q187" s="1">
        <f t="shared" si="33"/>
        <v>5.24</v>
      </c>
    </row>
    <row r="188" spans="1:17" x14ac:dyDescent="0.25">
      <c r="A188" s="2">
        <v>37470</v>
      </c>
      <c r="B188" s="1">
        <v>5.09</v>
      </c>
      <c r="C188" s="1">
        <f t="shared" si="27"/>
        <v>8</v>
      </c>
      <c r="D188" s="1">
        <f t="shared" si="28"/>
        <v>2</v>
      </c>
      <c r="E188" s="1">
        <f t="shared" si="29"/>
        <v>10.18</v>
      </c>
      <c r="F188" s="1">
        <f t="shared" si="30"/>
        <v>5.09</v>
      </c>
      <c r="G188" s="1">
        <f t="shared" si="25"/>
        <v>5.121818181818182</v>
      </c>
      <c r="H188" s="1">
        <f t="shared" si="26"/>
        <v>5.4</v>
      </c>
      <c r="J188" s="2">
        <v>37470</v>
      </c>
      <c r="K188" s="13">
        <v>4.74</v>
      </c>
      <c r="L188" s="1">
        <f t="shared" si="31"/>
        <v>8</v>
      </c>
      <c r="M188" s="1">
        <f t="shared" si="32"/>
        <v>2</v>
      </c>
      <c r="N188" s="1">
        <f t="shared" si="34"/>
        <v>9.5</v>
      </c>
      <c r="O188" s="1">
        <f t="shared" si="35"/>
        <v>4.75</v>
      </c>
      <c r="P188" s="1">
        <f t="shared" si="36"/>
        <v>4.9759090909090915</v>
      </c>
      <c r="Q188" s="1">
        <f t="shared" si="33"/>
        <v>5.24</v>
      </c>
    </row>
    <row r="189" spans="1:17" x14ac:dyDescent="0.25">
      <c r="A189" s="2">
        <v>37473</v>
      </c>
      <c r="B189" s="1">
        <v>5.1100000000000003</v>
      </c>
      <c r="C189" s="1">
        <f t="shared" si="27"/>
        <v>8</v>
      </c>
      <c r="D189" s="1">
        <f t="shared" si="28"/>
        <v>3</v>
      </c>
      <c r="E189" s="1">
        <f t="shared" si="29"/>
        <v>15.29</v>
      </c>
      <c r="F189" s="1">
        <f t="shared" si="30"/>
        <v>5.0966666666666667</v>
      </c>
      <c r="G189" s="1">
        <f t="shared" si="25"/>
        <v>5.121818181818182</v>
      </c>
      <c r="H189" s="1">
        <f t="shared" si="26"/>
        <v>5.4</v>
      </c>
      <c r="J189" s="2">
        <v>37473</v>
      </c>
      <c r="K189" s="13">
        <v>4.72</v>
      </c>
      <c r="L189" s="1">
        <f t="shared" si="31"/>
        <v>8</v>
      </c>
      <c r="M189" s="1">
        <f t="shared" si="32"/>
        <v>3</v>
      </c>
      <c r="N189" s="1">
        <f t="shared" si="34"/>
        <v>14.219999999999999</v>
      </c>
      <c r="O189" s="1">
        <f t="shared" si="35"/>
        <v>4.7399999999999993</v>
      </c>
      <c r="P189" s="1">
        <f t="shared" si="36"/>
        <v>4.9759090909090915</v>
      </c>
      <c r="Q189" s="1">
        <f t="shared" si="33"/>
        <v>5.24</v>
      </c>
    </row>
    <row r="190" spans="1:17" x14ac:dyDescent="0.25">
      <c r="A190" s="2">
        <v>37474</v>
      </c>
      <c r="B190" s="1">
        <v>5.22</v>
      </c>
      <c r="C190" s="1">
        <f t="shared" si="27"/>
        <v>8</v>
      </c>
      <c r="D190" s="1">
        <f t="shared" si="28"/>
        <v>4</v>
      </c>
      <c r="E190" s="1">
        <f t="shared" si="29"/>
        <v>20.509999999999998</v>
      </c>
      <c r="F190" s="1">
        <f t="shared" si="30"/>
        <v>5.1274999999999995</v>
      </c>
      <c r="G190" s="1">
        <f t="shared" si="25"/>
        <v>5.121818181818182</v>
      </c>
      <c r="H190" s="1">
        <f t="shared" si="26"/>
        <v>5.4</v>
      </c>
      <c r="J190" s="2">
        <v>37474</v>
      </c>
      <c r="K190" s="13">
        <v>4.6900000000000004</v>
      </c>
      <c r="L190" s="1">
        <f t="shared" si="31"/>
        <v>8</v>
      </c>
      <c r="M190" s="1">
        <f t="shared" si="32"/>
        <v>4</v>
      </c>
      <c r="N190" s="1">
        <f t="shared" si="34"/>
        <v>18.91</v>
      </c>
      <c r="O190" s="1">
        <f t="shared" si="35"/>
        <v>4.7275</v>
      </c>
      <c r="P190" s="1">
        <f t="shared" si="36"/>
        <v>4.9759090909090915</v>
      </c>
      <c r="Q190" s="1">
        <f t="shared" si="33"/>
        <v>5.24</v>
      </c>
    </row>
    <row r="191" spans="1:17" x14ac:dyDescent="0.25">
      <c r="A191" s="2">
        <v>37475</v>
      </c>
      <c r="B191" s="1">
        <v>5.22</v>
      </c>
      <c r="C191" s="1">
        <f t="shared" si="27"/>
        <v>8</v>
      </c>
      <c r="D191" s="1">
        <f t="shared" si="28"/>
        <v>5</v>
      </c>
      <c r="E191" s="1">
        <f t="shared" si="29"/>
        <v>25.729999999999997</v>
      </c>
      <c r="F191" s="1">
        <f t="shared" si="30"/>
        <v>5.145999999999999</v>
      </c>
      <c r="G191" s="1">
        <f t="shared" si="25"/>
        <v>5.121818181818182</v>
      </c>
      <c r="H191" s="1">
        <f t="shared" si="26"/>
        <v>5.4</v>
      </c>
      <c r="J191" s="2">
        <v>37475</v>
      </c>
      <c r="K191" s="13">
        <v>4.68</v>
      </c>
      <c r="L191" s="1">
        <f t="shared" si="31"/>
        <v>8</v>
      </c>
      <c r="M191" s="1">
        <f t="shared" si="32"/>
        <v>5</v>
      </c>
      <c r="N191" s="1">
        <f t="shared" si="34"/>
        <v>23.59</v>
      </c>
      <c r="O191" s="1">
        <f t="shared" si="35"/>
        <v>4.718</v>
      </c>
      <c r="P191" s="1">
        <f t="shared" si="36"/>
        <v>4.9759090909090915</v>
      </c>
      <c r="Q191" s="1">
        <f t="shared" si="33"/>
        <v>5.24</v>
      </c>
    </row>
    <row r="192" spans="1:17" x14ac:dyDescent="0.25">
      <c r="A192" s="2">
        <v>37476</v>
      </c>
      <c r="B192" s="1">
        <v>5.29</v>
      </c>
      <c r="C192" s="1">
        <f t="shared" si="27"/>
        <v>8</v>
      </c>
      <c r="D192" s="1">
        <f t="shared" si="28"/>
        <v>6</v>
      </c>
      <c r="E192" s="1">
        <f t="shared" si="29"/>
        <v>31.019999999999996</v>
      </c>
      <c r="F192" s="1">
        <f t="shared" si="30"/>
        <v>5.169999999999999</v>
      </c>
      <c r="G192" s="1">
        <f t="shared" si="25"/>
        <v>5.121818181818182</v>
      </c>
      <c r="H192" s="1">
        <f t="shared" si="26"/>
        <v>5.4</v>
      </c>
      <c r="J192" s="2">
        <v>37476</v>
      </c>
      <c r="K192" s="13">
        <v>4.67</v>
      </c>
      <c r="L192" s="1">
        <f t="shared" si="31"/>
        <v>8</v>
      </c>
      <c r="M192" s="1">
        <f t="shared" si="32"/>
        <v>6</v>
      </c>
      <c r="N192" s="1">
        <f t="shared" si="34"/>
        <v>28.259999999999998</v>
      </c>
      <c r="O192" s="1">
        <f t="shared" si="35"/>
        <v>4.71</v>
      </c>
      <c r="P192" s="1">
        <f t="shared" si="36"/>
        <v>4.9759090909090915</v>
      </c>
      <c r="Q192" s="1">
        <f t="shared" si="33"/>
        <v>5.24</v>
      </c>
    </row>
    <row r="193" spans="1:17" x14ac:dyDescent="0.25">
      <c r="A193" s="2">
        <v>37477</v>
      </c>
      <c r="B193" s="1">
        <v>4.67</v>
      </c>
      <c r="C193" s="1">
        <f t="shared" si="27"/>
        <v>8</v>
      </c>
      <c r="D193" s="1">
        <f t="shared" si="28"/>
        <v>7</v>
      </c>
      <c r="E193" s="1">
        <f t="shared" si="29"/>
        <v>35.69</v>
      </c>
      <c r="F193" s="1">
        <f t="shared" si="30"/>
        <v>5.0985714285714279</v>
      </c>
      <c r="G193" s="1">
        <f t="shared" si="25"/>
        <v>5.121818181818182</v>
      </c>
      <c r="H193" s="1">
        <f t="shared" si="26"/>
        <v>5.4</v>
      </c>
      <c r="J193" s="2">
        <v>37477</v>
      </c>
      <c r="K193" s="13">
        <v>4.7</v>
      </c>
      <c r="L193" s="1">
        <f t="shared" si="31"/>
        <v>8</v>
      </c>
      <c r="M193" s="1">
        <f t="shared" si="32"/>
        <v>7</v>
      </c>
      <c r="N193" s="1">
        <f t="shared" si="34"/>
        <v>32.96</v>
      </c>
      <c r="O193" s="1">
        <f t="shared" si="35"/>
        <v>4.7085714285714291</v>
      </c>
      <c r="P193" s="1">
        <f t="shared" si="36"/>
        <v>4.9759090909090915</v>
      </c>
      <c r="Q193" s="1">
        <f t="shared" si="33"/>
        <v>5.24</v>
      </c>
    </row>
    <row r="194" spans="1:17" x14ac:dyDescent="0.25">
      <c r="A194" s="2">
        <v>37480</v>
      </c>
      <c r="B194" s="1">
        <v>4.68</v>
      </c>
      <c r="C194" s="1">
        <f t="shared" si="27"/>
        <v>8</v>
      </c>
      <c r="D194" s="1">
        <f t="shared" si="28"/>
        <v>8</v>
      </c>
      <c r="E194" s="1">
        <f t="shared" si="29"/>
        <v>40.369999999999997</v>
      </c>
      <c r="F194" s="1">
        <f t="shared" si="30"/>
        <v>5.0462499999999997</v>
      </c>
      <c r="G194" s="1">
        <f t="shared" si="25"/>
        <v>5.121818181818182</v>
      </c>
      <c r="H194" s="1">
        <f t="shared" si="26"/>
        <v>5.4</v>
      </c>
      <c r="J194" s="2">
        <v>37480</v>
      </c>
      <c r="K194" s="13">
        <v>4.72</v>
      </c>
      <c r="L194" s="1">
        <f t="shared" si="31"/>
        <v>8</v>
      </c>
      <c r="M194" s="1">
        <f t="shared" si="32"/>
        <v>8</v>
      </c>
      <c r="N194" s="1">
        <f t="shared" si="34"/>
        <v>37.68</v>
      </c>
      <c r="O194" s="1">
        <f t="shared" si="35"/>
        <v>4.71</v>
      </c>
      <c r="P194" s="1">
        <f t="shared" si="36"/>
        <v>4.9759090909090915</v>
      </c>
      <c r="Q194" s="1">
        <f t="shared" si="33"/>
        <v>5.24</v>
      </c>
    </row>
    <row r="195" spans="1:17" x14ac:dyDescent="0.25">
      <c r="A195" s="2">
        <v>37481</v>
      </c>
      <c r="B195" s="1">
        <v>4.74</v>
      </c>
      <c r="C195" s="1">
        <f t="shared" si="27"/>
        <v>8</v>
      </c>
      <c r="D195" s="1">
        <f t="shared" si="28"/>
        <v>9</v>
      </c>
      <c r="E195" s="1">
        <f t="shared" si="29"/>
        <v>45.11</v>
      </c>
      <c r="F195" s="1">
        <f t="shared" si="30"/>
        <v>5.0122222222222224</v>
      </c>
      <c r="G195" s="1">
        <f t="shared" ref="G195:G258" si="37">IF(MONTH(A195)=MONTH(A196),G196,F195)</f>
        <v>5.121818181818182</v>
      </c>
      <c r="H195" s="1">
        <f t="shared" ref="H195:H258" si="38">IF(MONTH(A195)=MONTH(A196),H196,B195)</f>
        <v>5.4</v>
      </c>
      <c r="J195" s="2">
        <v>37481</v>
      </c>
      <c r="K195" s="13">
        <v>4.8600000000000003</v>
      </c>
      <c r="L195" s="1">
        <f t="shared" si="31"/>
        <v>8</v>
      </c>
      <c r="M195" s="1">
        <f t="shared" si="32"/>
        <v>9</v>
      </c>
      <c r="N195" s="1">
        <f t="shared" si="34"/>
        <v>42.54</v>
      </c>
      <c r="O195" s="1">
        <f t="shared" si="35"/>
        <v>4.7266666666666666</v>
      </c>
      <c r="P195" s="1">
        <f t="shared" si="36"/>
        <v>4.9759090909090915</v>
      </c>
      <c r="Q195" s="1">
        <f t="shared" si="33"/>
        <v>5.24</v>
      </c>
    </row>
    <row r="196" spans="1:17" x14ac:dyDescent="0.25">
      <c r="A196" s="2">
        <v>37482</v>
      </c>
      <c r="B196" s="1">
        <v>4.75</v>
      </c>
      <c r="C196" s="1">
        <f t="shared" ref="C196:C259" si="39">MONTH(A196)</f>
        <v>8</v>
      </c>
      <c r="D196" s="1">
        <f t="shared" ref="D196:D259" si="40">IF(C196=C195,1+D195,1)</f>
        <v>10</v>
      </c>
      <c r="E196" s="1">
        <f t="shared" ref="E196:E259" si="41">IF(C196=C195,B196+E195,B196)</f>
        <v>49.86</v>
      </c>
      <c r="F196" s="1">
        <f t="shared" ref="F196:F259" si="42">E196/D196</f>
        <v>4.9859999999999998</v>
      </c>
      <c r="G196" s="1">
        <f t="shared" si="37"/>
        <v>5.121818181818182</v>
      </c>
      <c r="H196" s="1">
        <f t="shared" si="38"/>
        <v>5.4</v>
      </c>
      <c r="J196" s="2">
        <v>37482</v>
      </c>
      <c r="K196" s="13">
        <v>4.8600000000000003</v>
      </c>
      <c r="L196" s="1">
        <f t="shared" ref="L196:L259" si="43">MONTH(J196)</f>
        <v>8</v>
      </c>
      <c r="M196" s="1">
        <f t="shared" ref="M196:M259" si="44">IF(L196=L195,1+M195,1)</f>
        <v>10</v>
      </c>
      <c r="N196" s="1">
        <f t="shared" si="34"/>
        <v>47.4</v>
      </c>
      <c r="O196" s="1">
        <f t="shared" si="35"/>
        <v>4.74</v>
      </c>
      <c r="P196" s="1">
        <f t="shared" si="36"/>
        <v>4.9759090909090915</v>
      </c>
      <c r="Q196" s="1">
        <f t="shared" ref="Q196:Q259" si="45">IF(MONTH(J196)=MONTH(J197),Q197,K196)</f>
        <v>5.24</v>
      </c>
    </row>
    <row r="197" spans="1:17" x14ac:dyDescent="0.25">
      <c r="A197" s="2">
        <v>37483</v>
      </c>
      <c r="B197" s="1">
        <v>4.75</v>
      </c>
      <c r="C197" s="1">
        <f t="shared" si="39"/>
        <v>8</v>
      </c>
      <c r="D197" s="1">
        <f t="shared" si="40"/>
        <v>11</v>
      </c>
      <c r="E197" s="1">
        <f t="shared" si="41"/>
        <v>54.61</v>
      </c>
      <c r="F197" s="1">
        <f t="shared" si="42"/>
        <v>4.9645454545454548</v>
      </c>
      <c r="G197" s="1">
        <f t="shared" si="37"/>
        <v>5.121818181818182</v>
      </c>
      <c r="H197" s="1">
        <f t="shared" si="38"/>
        <v>5.4</v>
      </c>
      <c r="J197" s="2">
        <v>37483</v>
      </c>
      <c r="K197" s="13">
        <v>4.6900000000000004</v>
      </c>
      <c r="L197" s="1">
        <f t="shared" si="43"/>
        <v>8</v>
      </c>
      <c r="M197" s="1">
        <f t="shared" si="44"/>
        <v>11</v>
      </c>
      <c r="N197" s="1">
        <f t="shared" ref="N197:N260" si="46">IF(L197=L196,K197+N196,K197)</f>
        <v>52.089999999999996</v>
      </c>
      <c r="O197" s="1">
        <f t="shared" ref="O197:O260" si="47">N197/M197</f>
        <v>4.7354545454545454</v>
      </c>
      <c r="P197" s="1">
        <f t="shared" si="36"/>
        <v>4.9759090909090915</v>
      </c>
      <c r="Q197" s="1">
        <f t="shared" si="45"/>
        <v>5.24</v>
      </c>
    </row>
    <row r="198" spans="1:17" x14ac:dyDescent="0.25">
      <c r="A198" s="2">
        <v>37484</v>
      </c>
      <c r="B198" s="1">
        <v>5.01</v>
      </c>
      <c r="C198" s="1">
        <f t="shared" si="39"/>
        <v>8</v>
      </c>
      <c r="D198" s="1">
        <f t="shared" si="40"/>
        <v>12</v>
      </c>
      <c r="E198" s="1">
        <f t="shared" si="41"/>
        <v>59.62</v>
      </c>
      <c r="F198" s="1">
        <f t="shared" si="42"/>
        <v>4.9683333333333328</v>
      </c>
      <c r="G198" s="1">
        <f t="shared" si="37"/>
        <v>5.121818181818182</v>
      </c>
      <c r="H198" s="1">
        <f t="shared" si="38"/>
        <v>5.4</v>
      </c>
      <c r="J198" s="2">
        <v>37484</v>
      </c>
      <c r="K198" s="13">
        <v>4.87</v>
      </c>
      <c r="L198" s="1">
        <f t="shared" si="43"/>
        <v>8</v>
      </c>
      <c r="M198" s="1">
        <f t="shared" si="44"/>
        <v>12</v>
      </c>
      <c r="N198" s="1">
        <f t="shared" si="46"/>
        <v>56.959999999999994</v>
      </c>
      <c r="O198" s="1">
        <f t="shared" si="47"/>
        <v>4.7466666666666661</v>
      </c>
      <c r="P198" s="1">
        <f t="shared" si="36"/>
        <v>4.9759090909090915</v>
      </c>
      <c r="Q198" s="1">
        <f t="shared" si="45"/>
        <v>5.24</v>
      </c>
    </row>
    <row r="199" spans="1:17" x14ac:dyDescent="0.25">
      <c r="A199" s="2">
        <v>37487</v>
      </c>
      <c r="B199" s="1">
        <v>5.19</v>
      </c>
      <c r="C199" s="1">
        <f t="shared" si="39"/>
        <v>8</v>
      </c>
      <c r="D199" s="1">
        <f t="shared" si="40"/>
        <v>13</v>
      </c>
      <c r="E199" s="1">
        <f t="shared" si="41"/>
        <v>64.81</v>
      </c>
      <c r="F199" s="1">
        <f t="shared" si="42"/>
        <v>4.985384615384616</v>
      </c>
      <c r="G199" s="1">
        <f t="shared" si="37"/>
        <v>5.121818181818182</v>
      </c>
      <c r="H199" s="1">
        <f t="shared" si="38"/>
        <v>5.4</v>
      </c>
      <c r="J199" s="2">
        <v>37487</v>
      </c>
      <c r="K199" s="13">
        <v>5.21</v>
      </c>
      <c r="L199" s="1">
        <f t="shared" si="43"/>
        <v>8</v>
      </c>
      <c r="M199" s="1">
        <f t="shared" si="44"/>
        <v>13</v>
      </c>
      <c r="N199" s="1">
        <f t="shared" si="46"/>
        <v>62.169999999999995</v>
      </c>
      <c r="O199" s="1">
        <f t="shared" si="47"/>
        <v>4.7823076923076915</v>
      </c>
      <c r="P199" s="1">
        <f t="shared" si="36"/>
        <v>4.9759090909090915</v>
      </c>
      <c r="Q199" s="1">
        <f t="shared" si="45"/>
        <v>5.24</v>
      </c>
    </row>
    <row r="200" spans="1:17" x14ac:dyDescent="0.25">
      <c r="A200" s="2">
        <v>37488</v>
      </c>
      <c r="B200" s="1">
        <v>5.27</v>
      </c>
      <c r="C200" s="1">
        <f t="shared" si="39"/>
        <v>8</v>
      </c>
      <c r="D200" s="1">
        <f t="shared" si="40"/>
        <v>14</v>
      </c>
      <c r="E200" s="1">
        <f t="shared" si="41"/>
        <v>70.08</v>
      </c>
      <c r="F200" s="1">
        <f t="shared" si="42"/>
        <v>5.0057142857142853</v>
      </c>
      <c r="G200" s="1">
        <f t="shared" si="37"/>
        <v>5.121818181818182</v>
      </c>
      <c r="H200" s="1">
        <f t="shared" si="38"/>
        <v>5.4</v>
      </c>
      <c r="J200" s="2">
        <v>37488</v>
      </c>
      <c r="K200" s="13">
        <v>5.22</v>
      </c>
      <c r="L200" s="1">
        <f t="shared" si="43"/>
        <v>8</v>
      </c>
      <c r="M200" s="1">
        <f t="shared" si="44"/>
        <v>14</v>
      </c>
      <c r="N200" s="1">
        <f t="shared" si="46"/>
        <v>67.39</v>
      </c>
      <c r="O200" s="1">
        <f t="shared" si="47"/>
        <v>4.8135714285714286</v>
      </c>
      <c r="P200" s="1">
        <f t="shared" si="36"/>
        <v>4.9759090909090915</v>
      </c>
      <c r="Q200" s="1">
        <f t="shared" si="45"/>
        <v>5.24</v>
      </c>
    </row>
    <row r="201" spans="1:17" x14ac:dyDescent="0.25">
      <c r="A201" s="2">
        <v>37489</v>
      </c>
      <c r="B201" s="1">
        <v>5.3</v>
      </c>
      <c r="C201" s="1">
        <f t="shared" si="39"/>
        <v>8</v>
      </c>
      <c r="D201" s="1">
        <f t="shared" si="40"/>
        <v>15</v>
      </c>
      <c r="E201" s="1">
        <f t="shared" si="41"/>
        <v>75.38</v>
      </c>
      <c r="F201" s="1">
        <f t="shared" si="42"/>
        <v>5.0253333333333332</v>
      </c>
      <c r="G201" s="1">
        <f t="shared" si="37"/>
        <v>5.121818181818182</v>
      </c>
      <c r="H201" s="1">
        <f t="shared" si="38"/>
        <v>5.4</v>
      </c>
      <c r="J201" s="2">
        <v>37489</v>
      </c>
      <c r="K201" s="13">
        <v>5.34</v>
      </c>
      <c r="L201" s="1">
        <f t="shared" si="43"/>
        <v>8</v>
      </c>
      <c r="M201" s="1">
        <f t="shared" si="44"/>
        <v>15</v>
      </c>
      <c r="N201" s="1">
        <f t="shared" si="46"/>
        <v>72.73</v>
      </c>
      <c r="O201" s="1">
        <f t="shared" si="47"/>
        <v>4.8486666666666673</v>
      </c>
      <c r="P201" s="1">
        <f t="shared" si="36"/>
        <v>4.9759090909090915</v>
      </c>
      <c r="Q201" s="1">
        <f t="shared" si="45"/>
        <v>5.24</v>
      </c>
    </row>
    <row r="202" spans="1:17" x14ac:dyDescent="0.25">
      <c r="A202" s="2">
        <v>37490</v>
      </c>
      <c r="B202" s="1">
        <v>5.26</v>
      </c>
      <c r="C202" s="1">
        <f t="shared" si="39"/>
        <v>8</v>
      </c>
      <c r="D202" s="1">
        <f t="shared" si="40"/>
        <v>16</v>
      </c>
      <c r="E202" s="1">
        <f t="shared" si="41"/>
        <v>80.64</v>
      </c>
      <c r="F202" s="1">
        <f t="shared" si="42"/>
        <v>5.04</v>
      </c>
      <c r="G202" s="1">
        <f t="shared" si="37"/>
        <v>5.121818181818182</v>
      </c>
      <c r="H202" s="1">
        <f t="shared" si="38"/>
        <v>5.4</v>
      </c>
      <c r="J202" s="2">
        <v>37490</v>
      </c>
      <c r="K202" s="13">
        <v>5.28</v>
      </c>
      <c r="L202" s="1">
        <f t="shared" si="43"/>
        <v>8</v>
      </c>
      <c r="M202" s="1">
        <f t="shared" si="44"/>
        <v>16</v>
      </c>
      <c r="N202" s="1">
        <f t="shared" si="46"/>
        <v>78.010000000000005</v>
      </c>
      <c r="O202" s="1">
        <f t="shared" si="47"/>
        <v>4.8756250000000003</v>
      </c>
      <c r="P202" s="1">
        <f t="shared" si="36"/>
        <v>4.9759090909090915</v>
      </c>
      <c r="Q202" s="1">
        <f t="shared" si="45"/>
        <v>5.24</v>
      </c>
    </row>
    <row r="203" spans="1:17" x14ac:dyDescent="0.25">
      <c r="A203" s="2">
        <v>37491</v>
      </c>
      <c r="B203" s="1">
        <v>5.24</v>
      </c>
      <c r="C203" s="1">
        <f t="shared" si="39"/>
        <v>8</v>
      </c>
      <c r="D203" s="1">
        <f t="shared" si="40"/>
        <v>17</v>
      </c>
      <c r="E203" s="1">
        <f t="shared" si="41"/>
        <v>85.88</v>
      </c>
      <c r="F203" s="1">
        <f t="shared" si="42"/>
        <v>5.0517647058823529</v>
      </c>
      <c r="G203" s="1">
        <f t="shared" si="37"/>
        <v>5.121818181818182</v>
      </c>
      <c r="H203" s="1">
        <f t="shared" si="38"/>
        <v>5.4</v>
      </c>
      <c r="J203" s="2">
        <v>37491</v>
      </c>
      <c r="K203" s="13">
        <v>5.2</v>
      </c>
      <c r="L203" s="1">
        <f t="shared" si="43"/>
        <v>8</v>
      </c>
      <c r="M203" s="1">
        <f t="shared" si="44"/>
        <v>17</v>
      </c>
      <c r="N203" s="1">
        <f t="shared" si="46"/>
        <v>83.210000000000008</v>
      </c>
      <c r="O203" s="1">
        <f t="shared" si="47"/>
        <v>4.8947058823529419</v>
      </c>
      <c r="P203" s="1">
        <f t="shared" si="36"/>
        <v>4.9759090909090915</v>
      </c>
      <c r="Q203" s="1">
        <f t="shared" si="45"/>
        <v>5.24</v>
      </c>
    </row>
    <row r="204" spans="1:17" x14ac:dyDescent="0.25">
      <c r="A204" s="2">
        <v>37494</v>
      </c>
      <c r="B204" s="1">
        <v>5.32</v>
      </c>
      <c r="C204" s="1">
        <f t="shared" si="39"/>
        <v>8</v>
      </c>
      <c r="D204" s="1">
        <f t="shared" si="40"/>
        <v>18</v>
      </c>
      <c r="E204" s="1">
        <f t="shared" si="41"/>
        <v>91.199999999999989</v>
      </c>
      <c r="F204" s="1">
        <f t="shared" si="42"/>
        <v>5.0666666666666664</v>
      </c>
      <c r="G204" s="1">
        <f t="shared" si="37"/>
        <v>5.121818181818182</v>
      </c>
      <c r="H204" s="1">
        <f t="shared" si="38"/>
        <v>5.4</v>
      </c>
      <c r="J204" s="2">
        <v>37494</v>
      </c>
      <c r="K204" s="13">
        <v>5.26</v>
      </c>
      <c r="L204" s="1">
        <f t="shared" si="43"/>
        <v>8</v>
      </c>
      <c r="M204" s="1">
        <f t="shared" si="44"/>
        <v>18</v>
      </c>
      <c r="N204" s="1">
        <f t="shared" si="46"/>
        <v>88.470000000000013</v>
      </c>
      <c r="O204" s="1">
        <f t="shared" si="47"/>
        <v>4.9150000000000009</v>
      </c>
      <c r="P204" s="1">
        <f t="shared" si="36"/>
        <v>4.9759090909090915</v>
      </c>
      <c r="Q204" s="1">
        <f t="shared" si="45"/>
        <v>5.24</v>
      </c>
    </row>
    <row r="205" spans="1:17" x14ac:dyDescent="0.25">
      <c r="A205" s="2">
        <v>37495</v>
      </c>
      <c r="B205" s="1">
        <v>5.34</v>
      </c>
      <c r="C205" s="1">
        <f t="shared" si="39"/>
        <v>8</v>
      </c>
      <c r="D205" s="1">
        <f t="shared" si="40"/>
        <v>19</v>
      </c>
      <c r="E205" s="1">
        <f t="shared" si="41"/>
        <v>96.539999999999992</v>
      </c>
      <c r="F205" s="1">
        <f t="shared" si="42"/>
        <v>5.081052631578947</v>
      </c>
      <c r="G205" s="1">
        <f t="shared" si="37"/>
        <v>5.121818181818182</v>
      </c>
      <c r="H205" s="1">
        <f t="shared" si="38"/>
        <v>5.4</v>
      </c>
      <c r="J205" s="2">
        <v>37495</v>
      </c>
      <c r="K205" s="13">
        <v>5.26</v>
      </c>
      <c r="L205" s="1">
        <f t="shared" si="43"/>
        <v>8</v>
      </c>
      <c r="M205" s="1">
        <f t="shared" si="44"/>
        <v>19</v>
      </c>
      <c r="N205" s="1">
        <f t="shared" si="46"/>
        <v>93.730000000000018</v>
      </c>
      <c r="O205" s="1">
        <f t="shared" si="47"/>
        <v>4.9331578947368433</v>
      </c>
      <c r="P205" s="1">
        <f t="shared" si="36"/>
        <v>4.9759090909090915</v>
      </c>
      <c r="Q205" s="1">
        <f t="shared" si="45"/>
        <v>5.24</v>
      </c>
    </row>
    <row r="206" spans="1:17" x14ac:dyDescent="0.25">
      <c r="A206" s="2">
        <v>37496</v>
      </c>
      <c r="B206" s="1">
        <v>5.37</v>
      </c>
      <c r="C206" s="1">
        <f t="shared" si="39"/>
        <v>8</v>
      </c>
      <c r="D206" s="1">
        <f t="shared" si="40"/>
        <v>20</v>
      </c>
      <c r="E206" s="1">
        <f t="shared" si="41"/>
        <v>101.91</v>
      </c>
      <c r="F206" s="1">
        <f t="shared" si="42"/>
        <v>5.0954999999999995</v>
      </c>
      <c r="G206" s="1">
        <f t="shared" si="37"/>
        <v>5.121818181818182</v>
      </c>
      <c r="H206" s="1">
        <f t="shared" si="38"/>
        <v>5.4</v>
      </c>
      <c r="J206" s="2">
        <v>37496</v>
      </c>
      <c r="K206" s="13">
        <v>5.25</v>
      </c>
      <c r="L206" s="1">
        <f t="shared" si="43"/>
        <v>8</v>
      </c>
      <c r="M206" s="1">
        <f t="shared" si="44"/>
        <v>20</v>
      </c>
      <c r="N206" s="1">
        <f t="shared" si="46"/>
        <v>98.980000000000018</v>
      </c>
      <c r="O206" s="1">
        <f t="shared" si="47"/>
        <v>4.9490000000000007</v>
      </c>
      <c r="P206" s="1">
        <f t="shared" si="36"/>
        <v>4.9759090909090915</v>
      </c>
      <c r="Q206" s="1">
        <f t="shared" si="45"/>
        <v>5.24</v>
      </c>
    </row>
    <row r="207" spans="1:17" x14ac:dyDescent="0.25">
      <c r="A207" s="2">
        <v>37497</v>
      </c>
      <c r="B207" s="1">
        <v>5.37</v>
      </c>
      <c r="C207" s="1">
        <f t="shared" si="39"/>
        <v>8</v>
      </c>
      <c r="D207" s="1">
        <f t="shared" si="40"/>
        <v>21</v>
      </c>
      <c r="E207" s="1">
        <f t="shared" si="41"/>
        <v>107.28</v>
      </c>
      <c r="F207" s="1">
        <f t="shared" si="42"/>
        <v>5.1085714285714285</v>
      </c>
      <c r="G207" s="1">
        <f t="shared" si="37"/>
        <v>5.121818181818182</v>
      </c>
      <c r="H207" s="1">
        <f t="shared" si="38"/>
        <v>5.4</v>
      </c>
      <c r="J207" s="2">
        <v>37497</v>
      </c>
      <c r="K207" s="13">
        <v>5.25</v>
      </c>
      <c r="L207" s="1">
        <f t="shared" si="43"/>
        <v>8</v>
      </c>
      <c r="M207" s="1">
        <f t="shared" si="44"/>
        <v>21</v>
      </c>
      <c r="N207" s="1">
        <f t="shared" si="46"/>
        <v>104.23000000000002</v>
      </c>
      <c r="O207" s="1">
        <f t="shared" si="47"/>
        <v>4.9633333333333338</v>
      </c>
      <c r="P207" s="1">
        <f t="shared" si="36"/>
        <v>4.9759090909090915</v>
      </c>
      <c r="Q207" s="1">
        <f t="shared" si="45"/>
        <v>5.24</v>
      </c>
    </row>
    <row r="208" spans="1:17" x14ac:dyDescent="0.25">
      <c r="A208" s="2">
        <v>37498</v>
      </c>
      <c r="B208" s="1">
        <v>5.4</v>
      </c>
      <c r="C208" s="1">
        <f t="shared" si="39"/>
        <v>8</v>
      </c>
      <c r="D208" s="1">
        <f t="shared" si="40"/>
        <v>22</v>
      </c>
      <c r="E208" s="1">
        <f t="shared" si="41"/>
        <v>112.68</v>
      </c>
      <c r="F208" s="1">
        <f t="shared" si="42"/>
        <v>5.121818181818182</v>
      </c>
      <c r="G208" s="1">
        <f t="shared" si="37"/>
        <v>5.121818181818182</v>
      </c>
      <c r="H208" s="1">
        <f t="shared" si="38"/>
        <v>5.4</v>
      </c>
      <c r="J208" s="2">
        <v>37498</v>
      </c>
      <c r="K208" s="13">
        <v>5.24</v>
      </c>
      <c r="L208" s="1">
        <f t="shared" si="43"/>
        <v>8</v>
      </c>
      <c r="M208" s="1">
        <f t="shared" si="44"/>
        <v>22</v>
      </c>
      <c r="N208" s="1">
        <f t="shared" si="46"/>
        <v>109.47000000000001</v>
      </c>
      <c r="O208" s="1">
        <f t="shared" si="47"/>
        <v>4.9759090909090915</v>
      </c>
      <c r="P208" s="1">
        <f t="shared" si="36"/>
        <v>4.9759090909090915</v>
      </c>
      <c r="Q208" s="1">
        <f t="shared" si="45"/>
        <v>5.24</v>
      </c>
    </row>
    <row r="209" spans="1:17" x14ac:dyDescent="0.25">
      <c r="A209" s="2">
        <v>37501</v>
      </c>
      <c r="B209" s="1">
        <v>5.44</v>
      </c>
      <c r="C209" s="1">
        <f t="shared" si="39"/>
        <v>9</v>
      </c>
      <c r="D209" s="1">
        <f t="shared" si="40"/>
        <v>1</v>
      </c>
      <c r="E209" s="1">
        <f t="shared" si="41"/>
        <v>5.44</v>
      </c>
      <c r="F209" s="1">
        <f t="shared" si="42"/>
        <v>5.44</v>
      </c>
      <c r="G209" s="1">
        <f t="shared" si="37"/>
        <v>5.5842857142857136</v>
      </c>
      <c r="H209" s="1">
        <f t="shared" si="38"/>
        <v>5.8</v>
      </c>
      <c r="J209" s="2">
        <v>37501</v>
      </c>
      <c r="K209" s="13">
        <v>5.28</v>
      </c>
      <c r="L209" s="1">
        <f t="shared" si="43"/>
        <v>9</v>
      </c>
      <c r="M209" s="1">
        <f t="shared" si="44"/>
        <v>1</v>
      </c>
      <c r="N209" s="1">
        <f t="shared" si="46"/>
        <v>5.28</v>
      </c>
      <c r="O209" s="1">
        <f t="shared" si="47"/>
        <v>5.28</v>
      </c>
      <c r="P209" s="1">
        <f t="shared" si="36"/>
        <v>5.515714285714286</v>
      </c>
      <c r="Q209" s="1">
        <f t="shared" si="45"/>
        <v>5.64</v>
      </c>
    </row>
    <row r="210" spans="1:17" x14ac:dyDescent="0.25">
      <c r="A210" s="2">
        <v>37502</v>
      </c>
      <c r="B210" s="1">
        <v>5.46</v>
      </c>
      <c r="C210" s="1">
        <f t="shared" si="39"/>
        <v>9</v>
      </c>
      <c r="D210" s="1">
        <f t="shared" si="40"/>
        <v>2</v>
      </c>
      <c r="E210" s="1">
        <f t="shared" si="41"/>
        <v>10.9</v>
      </c>
      <c r="F210" s="1">
        <f t="shared" si="42"/>
        <v>5.45</v>
      </c>
      <c r="G210" s="1">
        <f t="shared" si="37"/>
        <v>5.5842857142857136</v>
      </c>
      <c r="H210" s="1">
        <f t="shared" si="38"/>
        <v>5.8</v>
      </c>
      <c r="J210" s="2">
        <v>37502</v>
      </c>
      <c r="K210" s="13">
        <v>5.32</v>
      </c>
      <c r="L210" s="1">
        <f t="shared" si="43"/>
        <v>9</v>
      </c>
      <c r="M210" s="1">
        <f t="shared" si="44"/>
        <v>2</v>
      </c>
      <c r="N210" s="1">
        <f t="shared" si="46"/>
        <v>10.600000000000001</v>
      </c>
      <c r="O210" s="1">
        <f t="shared" si="47"/>
        <v>5.3000000000000007</v>
      </c>
      <c r="P210" s="1">
        <f t="shared" si="36"/>
        <v>5.515714285714286</v>
      </c>
      <c r="Q210" s="1">
        <f t="shared" si="45"/>
        <v>5.64</v>
      </c>
    </row>
    <row r="211" spans="1:17" x14ac:dyDescent="0.25">
      <c r="A211" s="2">
        <v>37503</v>
      </c>
      <c r="B211" s="1">
        <v>5.49</v>
      </c>
      <c r="C211" s="1">
        <f t="shared" si="39"/>
        <v>9</v>
      </c>
      <c r="D211" s="1">
        <f t="shared" si="40"/>
        <v>3</v>
      </c>
      <c r="E211" s="1">
        <f t="shared" si="41"/>
        <v>16.39</v>
      </c>
      <c r="F211" s="1">
        <f t="shared" si="42"/>
        <v>5.4633333333333338</v>
      </c>
      <c r="G211" s="1">
        <f t="shared" si="37"/>
        <v>5.5842857142857136</v>
      </c>
      <c r="H211" s="1">
        <f t="shared" si="38"/>
        <v>5.8</v>
      </c>
      <c r="J211" s="2">
        <v>37503</v>
      </c>
      <c r="K211" s="13">
        <v>5.36</v>
      </c>
      <c r="L211" s="1">
        <f t="shared" si="43"/>
        <v>9</v>
      </c>
      <c r="M211" s="1">
        <f t="shared" si="44"/>
        <v>3</v>
      </c>
      <c r="N211" s="1">
        <f t="shared" si="46"/>
        <v>15.96</v>
      </c>
      <c r="O211" s="1">
        <f t="shared" si="47"/>
        <v>5.32</v>
      </c>
      <c r="P211" s="1">
        <f t="shared" si="36"/>
        <v>5.515714285714286</v>
      </c>
      <c r="Q211" s="1">
        <f t="shared" si="45"/>
        <v>5.64</v>
      </c>
    </row>
    <row r="212" spans="1:17" x14ac:dyDescent="0.25">
      <c r="A212" s="2">
        <v>37504</v>
      </c>
      <c r="B212" s="1">
        <v>5.51</v>
      </c>
      <c r="C212" s="1">
        <f t="shared" si="39"/>
        <v>9</v>
      </c>
      <c r="D212" s="1">
        <f t="shared" si="40"/>
        <v>4</v>
      </c>
      <c r="E212" s="1">
        <f t="shared" si="41"/>
        <v>21.9</v>
      </c>
      <c r="F212" s="1">
        <f t="shared" si="42"/>
        <v>5.4749999999999996</v>
      </c>
      <c r="G212" s="1">
        <f t="shared" si="37"/>
        <v>5.5842857142857136</v>
      </c>
      <c r="H212" s="1">
        <f t="shared" si="38"/>
        <v>5.8</v>
      </c>
      <c r="J212" s="2">
        <v>37504</v>
      </c>
      <c r="K212" s="13">
        <v>5.39</v>
      </c>
      <c r="L212" s="1">
        <f t="shared" si="43"/>
        <v>9</v>
      </c>
      <c r="M212" s="1">
        <f t="shared" si="44"/>
        <v>4</v>
      </c>
      <c r="N212" s="1">
        <f t="shared" si="46"/>
        <v>21.35</v>
      </c>
      <c r="O212" s="1">
        <f t="shared" si="47"/>
        <v>5.3375000000000004</v>
      </c>
      <c r="P212" s="1">
        <f t="shared" ref="P212:P275" si="48">IF(MONTH(J212)=MONTH(J213),P213,O212)</f>
        <v>5.515714285714286</v>
      </c>
      <c r="Q212" s="1">
        <f t="shared" si="45"/>
        <v>5.64</v>
      </c>
    </row>
    <row r="213" spans="1:17" x14ac:dyDescent="0.25">
      <c r="A213" s="2">
        <v>37505</v>
      </c>
      <c r="B213" s="1">
        <v>5.54</v>
      </c>
      <c r="C213" s="1">
        <f t="shared" si="39"/>
        <v>9</v>
      </c>
      <c r="D213" s="1">
        <f t="shared" si="40"/>
        <v>5</v>
      </c>
      <c r="E213" s="1">
        <f t="shared" si="41"/>
        <v>27.439999999999998</v>
      </c>
      <c r="F213" s="1">
        <f t="shared" si="42"/>
        <v>5.4879999999999995</v>
      </c>
      <c r="G213" s="1">
        <f t="shared" si="37"/>
        <v>5.5842857142857136</v>
      </c>
      <c r="H213" s="1">
        <f t="shared" si="38"/>
        <v>5.8</v>
      </c>
      <c r="J213" s="2">
        <v>37505</v>
      </c>
      <c r="K213" s="13">
        <v>5.47</v>
      </c>
      <c r="L213" s="1">
        <f t="shared" si="43"/>
        <v>9</v>
      </c>
      <c r="M213" s="1">
        <f t="shared" si="44"/>
        <v>5</v>
      </c>
      <c r="N213" s="1">
        <f t="shared" si="46"/>
        <v>26.82</v>
      </c>
      <c r="O213" s="1">
        <f t="shared" si="47"/>
        <v>5.3639999999999999</v>
      </c>
      <c r="P213" s="1">
        <f t="shared" si="48"/>
        <v>5.515714285714286</v>
      </c>
      <c r="Q213" s="1">
        <f t="shared" si="45"/>
        <v>5.64</v>
      </c>
    </row>
    <row r="214" spans="1:17" x14ac:dyDescent="0.25">
      <c r="A214" s="2">
        <v>37508</v>
      </c>
      <c r="B214" s="1">
        <v>5.52</v>
      </c>
      <c r="C214" s="1">
        <f t="shared" si="39"/>
        <v>9</v>
      </c>
      <c r="D214" s="1">
        <f t="shared" si="40"/>
        <v>6</v>
      </c>
      <c r="E214" s="1">
        <f t="shared" si="41"/>
        <v>32.959999999999994</v>
      </c>
      <c r="F214" s="1">
        <f t="shared" si="42"/>
        <v>5.4933333333333323</v>
      </c>
      <c r="G214" s="1">
        <f t="shared" si="37"/>
        <v>5.5842857142857136</v>
      </c>
      <c r="H214" s="1">
        <f t="shared" si="38"/>
        <v>5.8</v>
      </c>
      <c r="J214" s="2">
        <v>37508</v>
      </c>
      <c r="K214" s="13">
        <v>5.39</v>
      </c>
      <c r="L214" s="1">
        <f t="shared" si="43"/>
        <v>9</v>
      </c>
      <c r="M214" s="1">
        <f t="shared" si="44"/>
        <v>6</v>
      </c>
      <c r="N214" s="1">
        <f t="shared" si="46"/>
        <v>32.21</v>
      </c>
      <c r="O214" s="1">
        <f t="shared" si="47"/>
        <v>5.3683333333333332</v>
      </c>
      <c r="P214" s="1">
        <f t="shared" si="48"/>
        <v>5.515714285714286</v>
      </c>
      <c r="Q214" s="1">
        <f t="shared" si="45"/>
        <v>5.64</v>
      </c>
    </row>
    <row r="215" spans="1:17" x14ac:dyDescent="0.25">
      <c r="A215" s="2">
        <v>37509</v>
      </c>
      <c r="B215" s="1">
        <v>5.45</v>
      </c>
      <c r="C215" s="1">
        <f t="shared" si="39"/>
        <v>9</v>
      </c>
      <c r="D215" s="1">
        <f t="shared" si="40"/>
        <v>7</v>
      </c>
      <c r="E215" s="1">
        <f t="shared" si="41"/>
        <v>38.409999999999997</v>
      </c>
      <c r="F215" s="1">
        <f t="shared" si="42"/>
        <v>5.4871428571428567</v>
      </c>
      <c r="G215" s="1">
        <f t="shared" si="37"/>
        <v>5.5842857142857136</v>
      </c>
      <c r="H215" s="1">
        <f t="shared" si="38"/>
        <v>5.8</v>
      </c>
      <c r="J215" s="2">
        <v>37509</v>
      </c>
      <c r="K215" s="13">
        <v>5.49</v>
      </c>
      <c r="L215" s="1">
        <f t="shared" si="43"/>
        <v>9</v>
      </c>
      <c r="M215" s="1">
        <f t="shared" si="44"/>
        <v>7</v>
      </c>
      <c r="N215" s="1">
        <f t="shared" si="46"/>
        <v>37.700000000000003</v>
      </c>
      <c r="O215" s="1">
        <f t="shared" si="47"/>
        <v>5.3857142857142861</v>
      </c>
      <c r="P215" s="1">
        <f t="shared" si="48"/>
        <v>5.515714285714286</v>
      </c>
      <c r="Q215" s="1">
        <f t="shared" si="45"/>
        <v>5.64</v>
      </c>
    </row>
    <row r="216" spans="1:17" x14ac:dyDescent="0.25">
      <c r="A216" s="2">
        <v>37510</v>
      </c>
      <c r="B216" s="1">
        <v>5.45</v>
      </c>
      <c r="C216" s="1">
        <f t="shared" si="39"/>
        <v>9</v>
      </c>
      <c r="D216" s="1">
        <f t="shared" si="40"/>
        <v>8</v>
      </c>
      <c r="E216" s="1">
        <f t="shared" si="41"/>
        <v>43.86</v>
      </c>
      <c r="F216" s="1">
        <f t="shared" si="42"/>
        <v>5.4824999999999999</v>
      </c>
      <c r="G216" s="1">
        <f t="shared" si="37"/>
        <v>5.5842857142857136</v>
      </c>
      <c r="H216" s="1">
        <f t="shared" si="38"/>
        <v>5.8</v>
      </c>
      <c r="J216" s="2">
        <v>37510</v>
      </c>
      <c r="K216" s="13">
        <v>5.49</v>
      </c>
      <c r="L216" s="1">
        <f t="shared" si="43"/>
        <v>9</v>
      </c>
      <c r="M216" s="1">
        <f t="shared" si="44"/>
        <v>8</v>
      </c>
      <c r="N216" s="1">
        <f t="shared" si="46"/>
        <v>43.190000000000005</v>
      </c>
      <c r="O216" s="1">
        <f t="shared" si="47"/>
        <v>5.3987500000000006</v>
      </c>
      <c r="P216" s="1">
        <f t="shared" si="48"/>
        <v>5.515714285714286</v>
      </c>
      <c r="Q216" s="1">
        <f t="shared" si="45"/>
        <v>5.64</v>
      </c>
    </row>
    <row r="217" spans="1:17" x14ac:dyDescent="0.25">
      <c r="A217" s="2">
        <v>37511</v>
      </c>
      <c r="B217" s="1">
        <v>5.45</v>
      </c>
      <c r="C217" s="1">
        <f t="shared" si="39"/>
        <v>9</v>
      </c>
      <c r="D217" s="1">
        <f t="shared" si="40"/>
        <v>9</v>
      </c>
      <c r="E217" s="1">
        <f t="shared" si="41"/>
        <v>49.31</v>
      </c>
      <c r="F217" s="1">
        <f t="shared" si="42"/>
        <v>5.4788888888888891</v>
      </c>
      <c r="G217" s="1">
        <f t="shared" si="37"/>
        <v>5.5842857142857136</v>
      </c>
      <c r="H217" s="1">
        <f t="shared" si="38"/>
        <v>5.8</v>
      </c>
      <c r="J217" s="2">
        <v>37511</v>
      </c>
      <c r="K217" s="13">
        <v>5.49</v>
      </c>
      <c r="L217" s="1">
        <f t="shared" si="43"/>
        <v>9</v>
      </c>
      <c r="M217" s="1">
        <f t="shared" si="44"/>
        <v>9</v>
      </c>
      <c r="N217" s="1">
        <f t="shared" si="46"/>
        <v>48.680000000000007</v>
      </c>
      <c r="O217" s="1">
        <f t="shared" si="47"/>
        <v>5.4088888888888897</v>
      </c>
      <c r="P217" s="1">
        <f t="shared" si="48"/>
        <v>5.515714285714286</v>
      </c>
      <c r="Q217" s="1">
        <f t="shared" si="45"/>
        <v>5.64</v>
      </c>
    </row>
    <row r="218" spans="1:17" x14ac:dyDescent="0.25">
      <c r="A218" s="2">
        <v>37512</v>
      </c>
      <c r="B218" s="1">
        <v>5.53</v>
      </c>
      <c r="C218" s="1">
        <f t="shared" si="39"/>
        <v>9</v>
      </c>
      <c r="D218" s="1">
        <f t="shared" si="40"/>
        <v>10</v>
      </c>
      <c r="E218" s="1">
        <f t="shared" si="41"/>
        <v>54.84</v>
      </c>
      <c r="F218" s="1">
        <f t="shared" si="42"/>
        <v>5.484</v>
      </c>
      <c r="G218" s="1">
        <f t="shared" si="37"/>
        <v>5.5842857142857136</v>
      </c>
      <c r="H218" s="1">
        <f t="shared" si="38"/>
        <v>5.8</v>
      </c>
      <c r="J218" s="2">
        <v>37512</v>
      </c>
      <c r="K218" s="13">
        <v>5.54</v>
      </c>
      <c r="L218" s="1">
        <f t="shared" si="43"/>
        <v>9</v>
      </c>
      <c r="M218" s="1">
        <f t="shared" si="44"/>
        <v>10</v>
      </c>
      <c r="N218" s="1">
        <f t="shared" si="46"/>
        <v>54.220000000000006</v>
      </c>
      <c r="O218" s="1">
        <f t="shared" si="47"/>
        <v>5.4220000000000006</v>
      </c>
      <c r="P218" s="1">
        <f t="shared" si="48"/>
        <v>5.515714285714286</v>
      </c>
      <c r="Q218" s="1">
        <f t="shared" si="45"/>
        <v>5.64</v>
      </c>
    </row>
    <row r="219" spans="1:17" x14ac:dyDescent="0.25">
      <c r="A219" s="2">
        <v>37515</v>
      </c>
      <c r="B219" s="1">
        <v>5.54</v>
      </c>
      <c r="C219" s="1">
        <f t="shared" si="39"/>
        <v>9</v>
      </c>
      <c r="D219" s="1">
        <f t="shared" si="40"/>
        <v>11</v>
      </c>
      <c r="E219" s="1">
        <f t="shared" si="41"/>
        <v>60.38</v>
      </c>
      <c r="F219" s="1">
        <f t="shared" si="42"/>
        <v>5.4890909090909092</v>
      </c>
      <c r="G219" s="1">
        <f t="shared" si="37"/>
        <v>5.5842857142857136</v>
      </c>
      <c r="H219" s="1">
        <f t="shared" si="38"/>
        <v>5.8</v>
      </c>
      <c r="J219" s="2">
        <v>37515</v>
      </c>
      <c r="K219" s="13">
        <v>5.53</v>
      </c>
      <c r="L219" s="1">
        <f t="shared" si="43"/>
        <v>9</v>
      </c>
      <c r="M219" s="1">
        <f t="shared" si="44"/>
        <v>11</v>
      </c>
      <c r="N219" s="1">
        <f t="shared" si="46"/>
        <v>59.750000000000007</v>
      </c>
      <c r="O219" s="1">
        <f t="shared" si="47"/>
        <v>5.4318181818181825</v>
      </c>
      <c r="P219" s="1">
        <f t="shared" si="48"/>
        <v>5.515714285714286</v>
      </c>
      <c r="Q219" s="1">
        <f t="shared" si="45"/>
        <v>5.64</v>
      </c>
    </row>
    <row r="220" spans="1:17" x14ac:dyDescent="0.25">
      <c r="A220" s="2">
        <v>37516</v>
      </c>
      <c r="B220" s="1">
        <v>5.54</v>
      </c>
      <c r="C220" s="1">
        <f t="shared" si="39"/>
        <v>9</v>
      </c>
      <c r="D220" s="1">
        <f t="shared" si="40"/>
        <v>12</v>
      </c>
      <c r="E220" s="1">
        <f t="shared" si="41"/>
        <v>65.92</v>
      </c>
      <c r="F220" s="1">
        <f t="shared" si="42"/>
        <v>5.4933333333333332</v>
      </c>
      <c r="G220" s="1">
        <f t="shared" si="37"/>
        <v>5.5842857142857136</v>
      </c>
      <c r="H220" s="1">
        <f t="shared" si="38"/>
        <v>5.8</v>
      </c>
      <c r="J220" s="2">
        <v>37516</v>
      </c>
      <c r="K220" s="13">
        <v>5.53</v>
      </c>
      <c r="L220" s="1">
        <f t="shared" si="43"/>
        <v>9</v>
      </c>
      <c r="M220" s="1">
        <f t="shared" si="44"/>
        <v>12</v>
      </c>
      <c r="N220" s="1">
        <f t="shared" si="46"/>
        <v>65.28</v>
      </c>
      <c r="O220" s="1">
        <f t="shared" si="47"/>
        <v>5.44</v>
      </c>
      <c r="P220" s="1">
        <f t="shared" si="48"/>
        <v>5.515714285714286</v>
      </c>
      <c r="Q220" s="1">
        <f t="shared" si="45"/>
        <v>5.64</v>
      </c>
    </row>
    <row r="221" spans="1:17" x14ac:dyDescent="0.25">
      <c r="A221" s="2">
        <v>37517</v>
      </c>
      <c r="B221" s="1">
        <v>5.54</v>
      </c>
      <c r="C221" s="1">
        <f t="shared" si="39"/>
        <v>9</v>
      </c>
      <c r="D221" s="1">
        <f t="shared" si="40"/>
        <v>13</v>
      </c>
      <c r="E221" s="1">
        <f t="shared" si="41"/>
        <v>71.460000000000008</v>
      </c>
      <c r="F221" s="1">
        <f t="shared" si="42"/>
        <v>5.4969230769230775</v>
      </c>
      <c r="G221" s="1">
        <f t="shared" si="37"/>
        <v>5.5842857142857136</v>
      </c>
      <c r="H221" s="1">
        <f t="shared" si="38"/>
        <v>5.8</v>
      </c>
      <c r="J221" s="2">
        <v>37517</v>
      </c>
      <c r="K221" s="13">
        <v>5.58</v>
      </c>
      <c r="L221" s="1">
        <f t="shared" si="43"/>
        <v>9</v>
      </c>
      <c r="M221" s="1">
        <f t="shared" si="44"/>
        <v>13</v>
      </c>
      <c r="N221" s="1">
        <f t="shared" si="46"/>
        <v>70.86</v>
      </c>
      <c r="O221" s="1">
        <f t="shared" si="47"/>
        <v>5.4507692307692306</v>
      </c>
      <c r="P221" s="1">
        <f t="shared" si="48"/>
        <v>5.515714285714286</v>
      </c>
      <c r="Q221" s="1">
        <f t="shared" si="45"/>
        <v>5.64</v>
      </c>
    </row>
    <row r="222" spans="1:17" x14ac:dyDescent="0.25">
      <c r="A222" s="2">
        <v>37518</v>
      </c>
      <c r="B222" s="1">
        <v>5.69</v>
      </c>
      <c r="C222" s="1">
        <f t="shared" si="39"/>
        <v>9</v>
      </c>
      <c r="D222" s="1">
        <f t="shared" si="40"/>
        <v>14</v>
      </c>
      <c r="E222" s="1">
        <f t="shared" si="41"/>
        <v>77.150000000000006</v>
      </c>
      <c r="F222" s="1">
        <f t="shared" si="42"/>
        <v>5.5107142857142861</v>
      </c>
      <c r="G222" s="1">
        <f t="shared" si="37"/>
        <v>5.5842857142857136</v>
      </c>
      <c r="H222" s="1">
        <f t="shared" si="38"/>
        <v>5.8</v>
      </c>
      <c r="J222" s="2">
        <v>37518</v>
      </c>
      <c r="K222" s="13">
        <v>5.62</v>
      </c>
      <c r="L222" s="1">
        <f t="shared" si="43"/>
        <v>9</v>
      </c>
      <c r="M222" s="1">
        <f t="shared" si="44"/>
        <v>14</v>
      </c>
      <c r="N222" s="1">
        <f t="shared" si="46"/>
        <v>76.48</v>
      </c>
      <c r="O222" s="1">
        <f t="shared" si="47"/>
        <v>5.4628571428571435</v>
      </c>
      <c r="P222" s="1">
        <f t="shared" si="48"/>
        <v>5.515714285714286</v>
      </c>
      <c r="Q222" s="1">
        <f t="shared" si="45"/>
        <v>5.64</v>
      </c>
    </row>
    <row r="223" spans="1:17" x14ac:dyDescent="0.25">
      <c r="A223" s="2">
        <v>37519</v>
      </c>
      <c r="B223" s="1">
        <v>5.69</v>
      </c>
      <c r="C223" s="1">
        <f t="shared" si="39"/>
        <v>9</v>
      </c>
      <c r="D223" s="1">
        <f t="shared" si="40"/>
        <v>15</v>
      </c>
      <c r="E223" s="1">
        <f t="shared" si="41"/>
        <v>82.84</v>
      </c>
      <c r="F223" s="1">
        <f t="shared" si="42"/>
        <v>5.5226666666666668</v>
      </c>
      <c r="G223" s="1">
        <f t="shared" si="37"/>
        <v>5.5842857142857136</v>
      </c>
      <c r="H223" s="1">
        <f t="shared" si="38"/>
        <v>5.8</v>
      </c>
      <c r="J223" s="2">
        <v>37519</v>
      </c>
      <c r="K223" s="13">
        <v>5.65</v>
      </c>
      <c r="L223" s="1">
        <f t="shared" si="43"/>
        <v>9</v>
      </c>
      <c r="M223" s="1">
        <f t="shared" si="44"/>
        <v>15</v>
      </c>
      <c r="N223" s="1">
        <f t="shared" si="46"/>
        <v>82.13000000000001</v>
      </c>
      <c r="O223" s="1">
        <f t="shared" si="47"/>
        <v>5.4753333333333343</v>
      </c>
      <c r="P223" s="1">
        <f t="shared" si="48"/>
        <v>5.515714285714286</v>
      </c>
      <c r="Q223" s="1">
        <f t="shared" si="45"/>
        <v>5.64</v>
      </c>
    </row>
    <row r="224" spans="1:17" x14ac:dyDescent="0.25">
      <c r="A224" s="2">
        <v>37522</v>
      </c>
      <c r="B224" s="1">
        <v>5.69</v>
      </c>
      <c r="C224" s="1">
        <f t="shared" si="39"/>
        <v>9</v>
      </c>
      <c r="D224" s="1">
        <f t="shared" si="40"/>
        <v>16</v>
      </c>
      <c r="E224" s="1">
        <f t="shared" si="41"/>
        <v>88.53</v>
      </c>
      <c r="F224" s="1">
        <f t="shared" si="42"/>
        <v>5.5331250000000001</v>
      </c>
      <c r="G224" s="1">
        <f t="shared" si="37"/>
        <v>5.5842857142857136</v>
      </c>
      <c r="H224" s="1">
        <f t="shared" si="38"/>
        <v>5.8</v>
      </c>
      <c r="J224" s="2">
        <v>37522</v>
      </c>
      <c r="K224" s="13">
        <v>5.6</v>
      </c>
      <c r="L224" s="1">
        <f t="shared" si="43"/>
        <v>9</v>
      </c>
      <c r="M224" s="1">
        <f t="shared" si="44"/>
        <v>16</v>
      </c>
      <c r="N224" s="1">
        <f t="shared" si="46"/>
        <v>87.73</v>
      </c>
      <c r="O224" s="1">
        <f t="shared" si="47"/>
        <v>5.4831250000000002</v>
      </c>
      <c r="P224" s="1">
        <f t="shared" si="48"/>
        <v>5.515714285714286</v>
      </c>
      <c r="Q224" s="1">
        <f t="shared" si="45"/>
        <v>5.64</v>
      </c>
    </row>
    <row r="225" spans="1:17" x14ac:dyDescent="0.25">
      <c r="A225" s="2">
        <v>37523</v>
      </c>
      <c r="B225" s="1">
        <v>5.69</v>
      </c>
      <c r="C225" s="1">
        <f t="shared" si="39"/>
        <v>9</v>
      </c>
      <c r="D225" s="1">
        <f t="shared" si="40"/>
        <v>17</v>
      </c>
      <c r="E225" s="1">
        <f t="shared" si="41"/>
        <v>94.22</v>
      </c>
      <c r="F225" s="1">
        <f t="shared" si="42"/>
        <v>5.5423529411764703</v>
      </c>
      <c r="G225" s="1">
        <f t="shared" si="37"/>
        <v>5.5842857142857136</v>
      </c>
      <c r="H225" s="1">
        <f t="shared" si="38"/>
        <v>5.8</v>
      </c>
      <c r="J225" s="2">
        <v>37523</v>
      </c>
      <c r="K225" s="13">
        <v>5.58</v>
      </c>
      <c r="L225" s="1">
        <f t="shared" si="43"/>
        <v>9</v>
      </c>
      <c r="M225" s="1">
        <f t="shared" si="44"/>
        <v>17</v>
      </c>
      <c r="N225" s="1">
        <f t="shared" si="46"/>
        <v>93.31</v>
      </c>
      <c r="O225" s="1">
        <f t="shared" si="47"/>
        <v>5.4888235294117651</v>
      </c>
      <c r="P225" s="1">
        <f t="shared" si="48"/>
        <v>5.515714285714286</v>
      </c>
      <c r="Q225" s="1">
        <f t="shared" si="45"/>
        <v>5.64</v>
      </c>
    </row>
    <row r="226" spans="1:17" x14ac:dyDescent="0.25">
      <c r="A226" s="2">
        <v>37524</v>
      </c>
      <c r="B226" s="1">
        <v>5.71</v>
      </c>
      <c r="C226" s="1">
        <f t="shared" si="39"/>
        <v>9</v>
      </c>
      <c r="D226" s="1">
        <f t="shared" si="40"/>
        <v>18</v>
      </c>
      <c r="E226" s="1">
        <f t="shared" si="41"/>
        <v>99.929999999999993</v>
      </c>
      <c r="F226" s="1">
        <f t="shared" si="42"/>
        <v>5.5516666666666659</v>
      </c>
      <c r="G226" s="1">
        <f t="shared" si="37"/>
        <v>5.5842857142857136</v>
      </c>
      <c r="H226" s="1">
        <f t="shared" si="38"/>
        <v>5.8</v>
      </c>
      <c r="J226" s="2">
        <v>37524</v>
      </c>
      <c r="K226" s="13">
        <v>5.61</v>
      </c>
      <c r="L226" s="1">
        <f t="shared" si="43"/>
        <v>9</v>
      </c>
      <c r="M226" s="1">
        <f t="shared" si="44"/>
        <v>18</v>
      </c>
      <c r="N226" s="1">
        <f t="shared" si="46"/>
        <v>98.92</v>
      </c>
      <c r="O226" s="1">
        <f t="shared" si="47"/>
        <v>5.4955555555555557</v>
      </c>
      <c r="P226" s="1">
        <f t="shared" si="48"/>
        <v>5.515714285714286</v>
      </c>
      <c r="Q226" s="1">
        <f t="shared" si="45"/>
        <v>5.64</v>
      </c>
    </row>
    <row r="227" spans="1:17" x14ac:dyDescent="0.25">
      <c r="A227" s="2">
        <v>37525</v>
      </c>
      <c r="B227" s="1">
        <v>5.77</v>
      </c>
      <c r="C227" s="1">
        <f t="shared" si="39"/>
        <v>9</v>
      </c>
      <c r="D227" s="1">
        <f t="shared" si="40"/>
        <v>19</v>
      </c>
      <c r="E227" s="1">
        <f t="shared" si="41"/>
        <v>105.69999999999999</v>
      </c>
      <c r="F227" s="1">
        <f t="shared" si="42"/>
        <v>5.5631578947368414</v>
      </c>
      <c r="G227" s="1">
        <f t="shared" si="37"/>
        <v>5.5842857142857136</v>
      </c>
      <c r="H227" s="1">
        <f t="shared" si="38"/>
        <v>5.8</v>
      </c>
      <c r="J227" s="2">
        <v>37525</v>
      </c>
      <c r="K227" s="13">
        <v>5.64</v>
      </c>
      <c r="L227" s="1">
        <f t="shared" si="43"/>
        <v>9</v>
      </c>
      <c r="M227" s="1">
        <f t="shared" si="44"/>
        <v>19</v>
      </c>
      <c r="N227" s="1">
        <f t="shared" si="46"/>
        <v>104.56</v>
      </c>
      <c r="O227" s="1">
        <f t="shared" si="47"/>
        <v>5.5031578947368418</v>
      </c>
      <c r="P227" s="1">
        <f t="shared" si="48"/>
        <v>5.515714285714286</v>
      </c>
      <c r="Q227" s="1">
        <f t="shared" si="45"/>
        <v>5.64</v>
      </c>
    </row>
    <row r="228" spans="1:17" x14ac:dyDescent="0.25">
      <c r="A228" s="2">
        <v>37526</v>
      </c>
      <c r="B228" s="1">
        <v>5.77</v>
      </c>
      <c r="C228" s="1">
        <f t="shared" si="39"/>
        <v>9</v>
      </c>
      <c r="D228" s="1">
        <f t="shared" si="40"/>
        <v>20</v>
      </c>
      <c r="E228" s="1">
        <f t="shared" si="41"/>
        <v>111.46999999999998</v>
      </c>
      <c r="F228" s="1">
        <f t="shared" si="42"/>
        <v>5.5734999999999992</v>
      </c>
      <c r="G228" s="1">
        <f t="shared" si="37"/>
        <v>5.5842857142857136</v>
      </c>
      <c r="H228" s="1">
        <f t="shared" si="38"/>
        <v>5.8</v>
      </c>
      <c r="J228" s="2">
        <v>37526</v>
      </c>
      <c r="K228" s="13">
        <v>5.63</v>
      </c>
      <c r="L228" s="1">
        <f t="shared" si="43"/>
        <v>9</v>
      </c>
      <c r="M228" s="1">
        <f t="shared" si="44"/>
        <v>20</v>
      </c>
      <c r="N228" s="1">
        <f t="shared" si="46"/>
        <v>110.19</v>
      </c>
      <c r="O228" s="1">
        <f t="shared" si="47"/>
        <v>5.5095000000000001</v>
      </c>
      <c r="P228" s="1">
        <f t="shared" si="48"/>
        <v>5.515714285714286</v>
      </c>
      <c r="Q228" s="1">
        <f t="shared" si="45"/>
        <v>5.64</v>
      </c>
    </row>
    <row r="229" spans="1:17" x14ac:dyDescent="0.25">
      <c r="A229" s="2">
        <v>37529</v>
      </c>
      <c r="B229" s="1">
        <v>5.8</v>
      </c>
      <c r="C229" s="1">
        <f t="shared" si="39"/>
        <v>9</v>
      </c>
      <c r="D229" s="1">
        <f t="shared" si="40"/>
        <v>21</v>
      </c>
      <c r="E229" s="1">
        <f t="shared" si="41"/>
        <v>117.26999999999998</v>
      </c>
      <c r="F229" s="1">
        <f t="shared" si="42"/>
        <v>5.5842857142857136</v>
      </c>
      <c r="G229" s="1">
        <f t="shared" si="37"/>
        <v>5.5842857142857136</v>
      </c>
      <c r="H229" s="1">
        <f t="shared" si="38"/>
        <v>5.8</v>
      </c>
      <c r="J229" s="2">
        <v>37529</v>
      </c>
      <c r="K229" s="13">
        <v>5.64</v>
      </c>
      <c r="L229" s="1">
        <f t="shared" si="43"/>
        <v>9</v>
      </c>
      <c r="M229" s="1">
        <f t="shared" si="44"/>
        <v>21</v>
      </c>
      <c r="N229" s="1">
        <f t="shared" si="46"/>
        <v>115.83</v>
      </c>
      <c r="O229" s="1">
        <f t="shared" si="47"/>
        <v>5.515714285714286</v>
      </c>
      <c r="P229" s="1">
        <f t="shared" si="48"/>
        <v>5.515714285714286</v>
      </c>
      <c r="Q229" s="1">
        <f t="shared" si="45"/>
        <v>5.64</v>
      </c>
    </row>
    <row r="230" spans="1:17" x14ac:dyDescent="0.25">
      <c r="A230" s="2">
        <v>37530</v>
      </c>
      <c r="B230" s="1">
        <v>5.8</v>
      </c>
      <c r="C230" s="1">
        <f t="shared" si="39"/>
        <v>10</v>
      </c>
      <c r="D230" s="1">
        <f t="shared" si="40"/>
        <v>1</v>
      </c>
      <c r="E230" s="1">
        <f t="shared" si="41"/>
        <v>5.8</v>
      </c>
      <c r="F230" s="1">
        <f t="shared" si="42"/>
        <v>5.8</v>
      </c>
      <c r="G230" s="1">
        <f t="shared" si="37"/>
        <v>7.086086956521739</v>
      </c>
      <c r="H230" s="1">
        <f t="shared" si="38"/>
        <v>8.6199999999999992</v>
      </c>
      <c r="J230" s="2">
        <v>37530</v>
      </c>
      <c r="K230" s="13">
        <v>5.64</v>
      </c>
      <c r="L230" s="1">
        <f t="shared" si="43"/>
        <v>10</v>
      </c>
      <c r="M230" s="1">
        <f t="shared" si="44"/>
        <v>1</v>
      </c>
      <c r="N230" s="1">
        <f t="shared" si="46"/>
        <v>5.64</v>
      </c>
      <c r="O230" s="1">
        <f t="shared" si="47"/>
        <v>5.64</v>
      </c>
      <c r="P230" s="1">
        <f t="shared" si="48"/>
        <v>7.0343478260869574</v>
      </c>
      <c r="Q230" s="1">
        <f t="shared" si="45"/>
        <v>8.44</v>
      </c>
    </row>
    <row r="231" spans="1:17" x14ac:dyDescent="0.25">
      <c r="A231" s="2">
        <v>37531</v>
      </c>
      <c r="B231" s="1">
        <v>5.83</v>
      </c>
      <c r="C231" s="1">
        <f t="shared" si="39"/>
        <v>10</v>
      </c>
      <c r="D231" s="1">
        <f t="shared" si="40"/>
        <v>2</v>
      </c>
      <c r="E231" s="1">
        <f t="shared" si="41"/>
        <v>11.629999999999999</v>
      </c>
      <c r="F231" s="1">
        <f t="shared" si="42"/>
        <v>5.8149999999999995</v>
      </c>
      <c r="G231" s="1">
        <f t="shared" si="37"/>
        <v>7.086086956521739</v>
      </c>
      <c r="H231" s="1">
        <f t="shared" si="38"/>
        <v>8.6199999999999992</v>
      </c>
      <c r="J231" s="2">
        <v>37531</v>
      </c>
      <c r="K231" s="13">
        <v>5.72</v>
      </c>
      <c r="L231" s="1">
        <f t="shared" si="43"/>
        <v>10</v>
      </c>
      <c r="M231" s="1">
        <f t="shared" si="44"/>
        <v>2</v>
      </c>
      <c r="N231" s="1">
        <f t="shared" si="46"/>
        <v>11.36</v>
      </c>
      <c r="O231" s="1">
        <f t="shared" si="47"/>
        <v>5.68</v>
      </c>
      <c r="P231" s="1">
        <f t="shared" si="48"/>
        <v>7.0343478260869574</v>
      </c>
      <c r="Q231" s="1">
        <f t="shared" si="45"/>
        <v>8.44</v>
      </c>
    </row>
    <row r="232" spans="1:17" x14ac:dyDescent="0.25">
      <c r="A232" s="2">
        <v>37532</v>
      </c>
      <c r="B232" s="1">
        <v>5.87</v>
      </c>
      <c r="C232" s="1">
        <f t="shared" si="39"/>
        <v>10</v>
      </c>
      <c r="D232" s="1">
        <f t="shared" si="40"/>
        <v>3</v>
      </c>
      <c r="E232" s="1">
        <f t="shared" si="41"/>
        <v>17.5</v>
      </c>
      <c r="F232" s="1">
        <f t="shared" si="42"/>
        <v>5.833333333333333</v>
      </c>
      <c r="G232" s="1">
        <f t="shared" si="37"/>
        <v>7.086086956521739</v>
      </c>
      <c r="H232" s="1">
        <f t="shared" si="38"/>
        <v>8.6199999999999992</v>
      </c>
      <c r="J232" s="2">
        <v>37532</v>
      </c>
      <c r="K232" s="13">
        <v>5.68</v>
      </c>
      <c r="L232" s="1">
        <f t="shared" si="43"/>
        <v>10</v>
      </c>
      <c r="M232" s="1">
        <f t="shared" si="44"/>
        <v>3</v>
      </c>
      <c r="N232" s="1">
        <f t="shared" si="46"/>
        <v>17.04</v>
      </c>
      <c r="O232" s="1">
        <f t="shared" si="47"/>
        <v>5.68</v>
      </c>
      <c r="P232" s="1">
        <f t="shared" si="48"/>
        <v>7.0343478260869574</v>
      </c>
      <c r="Q232" s="1">
        <f t="shared" si="45"/>
        <v>8.44</v>
      </c>
    </row>
    <row r="233" spans="1:17" x14ac:dyDescent="0.25">
      <c r="A233" s="2">
        <v>37533</v>
      </c>
      <c r="B233" s="1">
        <v>5.86</v>
      </c>
      <c r="C233" s="1">
        <f t="shared" si="39"/>
        <v>10</v>
      </c>
      <c r="D233" s="1">
        <f t="shared" si="40"/>
        <v>4</v>
      </c>
      <c r="E233" s="1">
        <f t="shared" si="41"/>
        <v>23.36</v>
      </c>
      <c r="F233" s="1">
        <f t="shared" si="42"/>
        <v>5.84</v>
      </c>
      <c r="G233" s="1">
        <f t="shared" si="37"/>
        <v>7.086086956521739</v>
      </c>
      <c r="H233" s="1">
        <f t="shared" si="38"/>
        <v>8.6199999999999992</v>
      </c>
      <c r="J233" s="2">
        <v>37533</v>
      </c>
      <c r="K233" s="13">
        <v>5.64</v>
      </c>
      <c r="L233" s="1">
        <f t="shared" si="43"/>
        <v>10</v>
      </c>
      <c r="M233" s="1">
        <f t="shared" si="44"/>
        <v>4</v>
      </c>
      <c r="N233" s="1">
        <f t="shared" si="46"/>
        <v>22.68</v>
      </c>
      <c r="O233" s="1">
        <f t="shared" si="47"/>
        <v>5.67</v>
      </c>
      <c r="P233" s="1">
        <f t="shared" si="48"/>
        <v>7.0343478260869574</v>
      </c>
      <c r="Q233" s="1">
        <f t="shared" si="45"/>
        <v>8.44</v>
      </c>
    </row>
    <row r="234" spans="1:17" x14ac:dyDescent="0.25">
      <c r="A234" s="2">
        <v>37536</v>
      </c>
      <c r="B234" s="1">
        <v>6.02</v>
      </c>
      <c r="C234" s="1">
        <f t="shared" si="39"/>
        <v>10</v>
      </c>
      <c r="D234" s="1">
        <f t="shared" si="40"/>
        <v>5</v>
      </c>
      <c r="E234" s="1">
        <f t="shared" si="41"/>
        <v>29.38</v>
      </c>
      <c r="F234" s="1">
        <f t="shared" si="42"/>
        <v>5.8759999999999994</v>
      </c>
      <c r="G234" s="1">
        <f t="shared" si="37"/>
        <v>7.086086956521739</v>
      </c>
      <c r="H234" s="1">
        <f t="shared" si="38"/>
        <v>8.6199999999999992</v>
      </c>
      <c r="J234" s="2">
        <v>37536</v>
      </c>
      <c r="K234" s="13">
        <v>5.81</v>
      </c>
      <c r="L234" s="1">
        <f t="shared" si="43"/>
        <v>10</v>
      </c>
      <c r="M234" s="1">
        <f t="shared" si="44"/>
        <v>5</v>
      </c>
      <c r="N234" s="1">
        <f t="shared" si="46"/>
        <v>28.49</v>
      </c>
      <c r="O234" s="1">
        <f t="shared" si="47"/>
        <v>5.6979999999999995</v>
      </c>
      <c r="P234" s="1">
        <f t="shared" si="48"/>
        <v>7.0343478260869574</v>
      </c>
      <c r="Q234" s="1">
        <f t="shared" si="45"/>
        <v>8.44</v>
      </c>
    </row>
    <row r="235" spans="1:17" x14ac:dyDescent="0.25">
      <c r="A235" s="2">
        <v>37537</v>
      </c>
      <c r="B235" s="1">
        <v>6.2</v>
      </c>
      <c r="C235" s="1">
        <f t="shared" si="39"/>
        <v>10</v>
      </c>
      <c r="D235" s="1">
        <f t="shared" si="40"/>
        <v>6</v>
      </c>
      <c r="E235" s="1">
        <f t="shared" si="41"/>
        <v>35.58</v>
      </c>
      <c r="F235" s="1">
        <f t="shared" si="42"/>
        <v>5.93</v>
      </c>
      <c r="G235" s="1">
        <f t="shared" si="37"/>
        <v>7.086086956521739</v>
      </c>
      <c r="H235" s="1">
        <f t="shared" si="38"/>
        <v>8.6199999999999992</v>
      </c>
      <c r="J235" s="2">
        <v>37537</v>
      </c>
      <c r="K235" s="13">
        <v>6.02</v>
      </c>
      <c r="L235" s="1">
        <f t="shared" si="43"/>
        <v>10</v>
      </c>
      <c r="M235" s="1">
        <f t="shared" si="44"/>
        <v>6</v>
      </c>
      <c r="N235" s="1">
        <f t="shared" si="46"/>
        <v>34.51</v>
      </c>
      <c r="O235" s="1">
        <f t="shared" si="47"/>
        <v>5.751666666666666</v>
      </c>
      <c r="P235" s="1">
        <f t="shared" si="48"/>
        <v>7.0343478260869574</v>
      </c>
      <c r="Q235" s="1">
        <f t="shared" si="45"/>
        <v>8.44</v>
      </c>
    </row>
    <row r="236" spans="1:17" x14ac:dyDescent="0.25">
      <c r="A236" s="2">
        <v>37538</v>
      </c>
      <c r="B236" s="1">
        <v>6.07</v>
      </c>
      <c r="C236" s="1">
        <f t="shared" si="39"/>
        <v>10</v>
      </c>
      <c r="D236" s="1">
        <f t="shared" si="40"/>
        <v>7</v>
      </c>
      <c r="E236" s="1">
        <f t="shared" si="41"/>
        <v>41.65</v>
      </c>
      <c r="F236" s="1">
        <f t="shared" si="42"/>
        <v>5.95</v>
      </c>
      <c r="G236" s="1">
        <f t="shared" si="37"/>
        <v>7.086086956521739</v>
      </c>
      <c r="H236" s="1">
        <f t="shared" si="38"/>
        <v>8.6199999999999992</v>
      </c>
      <c r="J236" s="2">
        <v>37538</v>
      </c>
      <c r="K236" s="13">
        <v>6.14</v>
      </c>
      <c r="L236" s="1">
        <f t="shared" si="43"/>
        <v>10</v>
      </c>
      <c r="M236" s="1">
        <f t="shared" si="44"/>
        <v>7</v>
      </c>
      <c r="N236" s="1">
        <f t="shared" si="46"/>
        <v>40.65</v>
      </c>
      <c r="O236" s="1">
        <f t="shared" si="47"/>
        <v>5.8071428571428569</v>
      </c>
      <c r="P236" s="1">
        <f t="shared" si="48"/>
        <v>7.0343478260869574</v>
      </c>
      <c r="Q236" s="1">
        <f t="shared" si="45"/>
        <v>8.44</v>
      </c>
    </row>
    <row r="237" spans="1:17" x14ac:dyDescent="0.25">
      <c r="A237" s="2">
        <v>37539</v>
      </c>
      <c r="B237" s="1">
        <v>6.18</v>
      </c>
      <c r="C237" s="1">
        <f t="shared" si="39"/>
        <v>10</v>
      </c>
      <c r="D237" s="1">
        <f t="shared" si="40"/>
        <v>8</v>
      </c>
      <c r="E237" s="1">
        <f t="shared" si="41"/>
        <v>47.83</v>
      </c>
      <c r="F237" s="1">
        <f t="shared" si="42"/>
        <v>5.9787499999999998</v>
      </c>
      <c r="G237" s="1">
        <f t="shared" si="37"/>
        <v>7.086086956521739</v>
      </c>
      <c r="H237" s="1">
        <f t="shared" si="38"/>
        <v>8.6199999999999992</v>
      </c>
      <c r="J237" s="2">
        <v>37539</v>
      </c>
      <c r="K237" s="13">
        <v>6.48</v>
      </c>
      <c r="L237" s="1">
        <f t="shared" si="43"/>
        <v>10</v>
      </c>
      <c r="M237" s="1">
        <f t="shared" si="44"/>
        <v>8</v>
      </c>
      <c r="N237" s="1">
        <f t="shared" si="46"/>
        <v>47.129999999999995</v>
      </c>
      <c r="O237" s="1">
        <f t="shared" si="47"/>
        <v>5.8912499999999994</v>
      </c>
      <c r="P237" s="1">
        <f t="shared" si="48"/>
        <v>7.0343478260869574</v>
      </c>
      <c r="Q237" s="1">
        <f t="shared" si="45"/>
        <v>8.44</v>
      </c>
    </row>
    <row r="238" spans="1:17" x14ac:dyDescent="0.25">
      <c r="A238" s="2">
        <v>37540</v>
      </c>
      <c r="B238" s="1">
        <v>6.21</v>
      </c>
      <c r="C238" s="1">
        <f t="shared" si="39"/>
        <v>10</v>
      </c>
      <c r="D238" s="1">
        <f t="shared" si="40"/>
        <v>9</v>
      </c>
      <c r="E238" s="1">
        <f t="shared" si="41"/>
        <v>54.04</v>
      </c>
      <c r="F238" s="1">
        <f t="shared" si="42"/>
        <v>6.0044444444444443</v>
      </c>
      <c r="G238" s="1">
        <f t="shared" si="37"/>
        <v>7.086086956521739</v>
      </c>
      <c r="H238" s="1">
        <f t="shared" si="38"/>
        <v>8.6199999999999992</v>
      </c>
      <c r="J238" s="2">
        <v>37540</v>
      </c>
      <c r="K238" s="13">
        <v>6.47</v>
      </c>
      <c r="L238" s="1">
        <f t="shared" si="43"/>
        <v>10</v>
      </c>
      <c r="M238" s="1">
        <f t="shared" si="44"/>
        <v>9</v>
      </c>
      <c r="N238" s="1">
        <f t="shared" si="46"/>
        <v>53.599999999999994</v>
      </c>
      <c r="O238" s="1">
        <f t="shared" si="47"/>
        <v>5.9555555555555548</v>
      </c>
      <c r="P238" s="1">
        <f t="shared" si="48"/>
        <v>7.0343478260869574</v>
      </c>
      <c r="Q238" s="1">
        <f t="shared" si="45"/>
        <v>8.44</v>
      </c>
    </row>
    <row r="239" spans="1:17" x14ac:dyDescent="0.25">
      <c r="A239" s="2">
        <v>37543</v>
      </c>
      <c r="B239" s="1">
        <v>6.36</v>
      </c>
      <c r="C239" s="1">
        <f t="shared" si="39"/>
        <v>10</v>
      </c>
      <c r="D239" s="1">
        <f t="shared" si="40"/>
        <v>10</v>
      </c>
      <c r="E239" s="1">
        <f t="shared" si="41"/>
        <v>60.4</v>
      </c>
      <c r="F239" s="1">
        <f t="shared" si="42"/>
        <v>6.04</v>
      </c>
      <c r="G239" s="1">
        <f t="shared" si="37"/>
        <v>7.086086956521739</v>
      </c>
      <c r="H239" s="1">
        <f t="shared" si="38"/>
        <v>8.6199999999999992</v>
      </c>
      <c r="J239" s="2">
        <v>37543</v>
      </c>
      <c r="K239" s="13">
        <v>6.47</v>
      </c>
      <c r="L239" s="1">
        <f t="shared" si="43"/>
        <v>10</v>
      </c>
      <c r="M239" s="1">
        <f t="shared" si="44"/>
        <v>10</v>
      </c>
      <c r="N239" s="1">
        <f t="shared" si="46"/>
        <v>60.069999999999993</v>
      </c>
      <c r="O239" s="1">
        <f t="shared" si="47"/>
        <v>6.0069999999999997</v>
      </c>
      <c r="P239" s="1">
        <f t="shared" si="48"/>
        <v>7.0343478260869574</v>
      </c>
      <c r="Q239" s="1">
        <f t="shared" si="45"/>
        <v>8.44</v>
      </c>
    </row>
    <row r="240" spans="1:17" x14ac:dyDescent="0.25">
      <c r="A240" s="2">
        <v>37544</v>
      </c>
      <c r="B240" s="1">
        <v>6.48</v>
      </c>
      <c r="C240" s="1">
        <f t="shared" si="39"/>
        <v>10</v>
      </c>
      <c r="D240" s="1">
        <f t="shared" si="40"/>
        <v>11</v>
      </c>
      <c r="E240" s="1">
        <f t="shared" si="41"/>
        <v>66.88</v>
      </c>
      <c r="F240" s="1">
        <f t="shared" si="42"/>
        <v>6.0799999999999992</v>
      </c>
      <c r="G240" s="1">
        <f t="shared" si="37"/>
        <v>7.086086956521739</v>
      </c>
      <c r="H240" s="1">
        <f t="shared" si="38"/>
        <v>8.6199999999999992</v>
      </c>
      <c r="J240" s="2">
        <v>37544</v>
      </c>
      <c r="K240" s="13">
        <v>6.53</v>
      </c>
      <c r="L240" s="1">
        <f t="shared" si="43"/>
        <v>10</v>
      </c>
      <c r="M240" s="1">
        <f t="shared" si="44"/>
        <v>11</v>
      </c>
      <c r="N240" s="1">
        <f t="shared" si="46"/>
        <v>66.599999999999994</v>
      </c>
      <c r="O240" s="1">
        <f t="shared" si="47"/>
        <v>6.0545454545454538</v>
      </c>
      <c r="P240" s="1">
        <f t="shared" si="48"/>
        <v>7.0343478260869574</v>
      </c>
      <c r="Q240" s="1">
        <f t="shared" si="45"/>
        <v>8.44</v>
      </c>
    </row>
    <row r="241" spans="1:17" x14ac:dyDescent="0.25">
      <c r="A241" s="2">
        <v>37545</v>
      </c>
      <c r="B241" s="1">
        <v>6.58</v>
      </c>
      <c r="C241" s="1">
        <f t="shared" si="39"/>
        <v>10</v>
      </c>
      <c r="D241" s="1">
        <f t="shared" si="40"/>
        <v>12</v>
      </c>
      <c r="E241" s="1">
        <f t="shared" si="41"/>
        <v>73.459999999999994</v>
      </c>
      <c r="F241" s="1">
        <f t="shared" si="42"/>
        <v>6.1216666666666661</v>
      </c>
      <c r="G241" s="1">
        <f t="shared" si="37"/>
        <v>7.086086956521739</v>
      </c>
      <c r="H241" s="1">
        <f t="shared" si="38"/>
        <v>8.6199999999999992</v>
      </c>
      <c r="J241" s="2">
        <v>37545</v>
      </c>
      <c r="K241" s="13">
        <v>6.59</v>
      </c>
      <c r="L241" s="1">
        <f t="shared" si="43"/>
        <v>10</v>
      </c>
      <c r="M241" s="1">
        <f t="shared" si="44"/>
        <v>12</v>
      </c>
      <c r="N241" s="1">
        <f t="shared" si="46"/>
        <v>73.19</v>
      </c>
      <c r="O241" s="1">
        <f t="shared" si="47"/>
        <v>6.0991666666666662</v>
      </c>
      <c r="P241" s="1">
        <f t="shared" si="48"/>
        <v>7.0343478260869574</v>
      </c>
      <c r="Q241" s="1">
        <f t="shared" si="45"/>
        <v>8.44</v>
      </c>
    </row>
    <row r="242" spans="1:17" x14ac:dyDescent="0.25">
      <c r="A242" s="2">
        <v>37546</v>
      </c>
      <c r="B242" s="1">
        <v>6.99</v>
      </c>
      <c r="C242" s="1">
        <f t="shared" si="39"/>
        <v>10</v>
      </c>
      <c r="D242" s="1">
        <f t="shared" si="40"/>
        <v>13</v>
      </c>
      <c r="E242" s="1">
        <f t="shared" si="41"/>
        <v>80.449999999999989</v>
      </c>
      <c r="F242" s="1">
        <f t="shared" si="42"/>
        <v>6.1884615384615378</v>
      </c>
      <c r="G242" s="1">
        <f t="shared" si="37"/>
        <v>7.086086956521739</v>
      </c>
      <c r="H242" s="1">
        <f t="shared" si="38"/>
        <v>8.6199999999999992</v>
      </c>
      <c r="J242" s="2">
        <v>37546</v>
      </c>
      <c r="K242" s="13">
        <v>7.25</v>
      </c>
      <c r="L242" s="1">
        <f t="shared" si="43"/>
        <v>10</v>
      </c>
      <c r="M242" s="1">
        <f t="shared" si="44"/>
        <v>13</v>
      </c>
      <c r="N242" s="1">
        <f t="shared" si="46"/>
        <v>80.44</v>
      </c>
      <c r="O242" s="1">
        <f t="shared" si="47"/>
        <v>6.1876923076923074</v>
      </c>
      <c r="P242" s="1">
        <f t="shared" si="48"/>
        <v>7.0343478260869574</v>
      </c>
      <c r="Q242" s="1">
        <f t="shared" si="45"/>
        <v>8.44</v>
      </c>
    </row>
    <row r="243" spans="1:17" x14ac:dyDescent="0.25">
      <c r="A243" s="2">
        <v>37547</v>
      </c>
      <c r="B243" s="1">
        <v>7.41</v>
      </c>
      <c r="C243" s="1">
        <f t="shared" si="39"/>
        <v>10</v>
      </c>
      <c r="D243" s="1">
        <f t="shared" si="40"/>
        <v>14</v>
      </c>
      <c r="E243" s="1">
        <f t="shared" si="41"/>
        <v>87.859999999999985</v>
      </c>
      <c r="F243" s="1">
        <f t="shared" si="42"/>
        <v>6.2757142857142849</v>
      </c>
      <c r="G243" s="1">
        <f t="shared" si="37"/>
        <v>7.086086956521739</v>
      </c>
      <c r="H243" s="1">
        <f t="shared" si="38"/>
        <v>8.6199999999999992</v>
      </c>
      <c r="J243" s="2">
        <v>37547</v>
      </c>
      <c r="K243" s="13">
        <v>7.64</v>
      </c>
      <c r="L243" s="1">
        <f t="shared" si="43"/>
        <v>10</v>
      </c>
      <c r="M243" s="1">
        <f t="shared" si="44"/>
        <v>14</v>
      </c>
      <c r="N243" s="1">
        <f t="shared" si="46"/>
        <v>88.08</v>
      </c>
      <c r="O243" s="1">
        <f t="shared" si="47"/>
        <v>6.2914285714285709</v>
      </c>
      <c r="P243" s="1">
        <f t="shared" si="48"/>
        <v>7.0343478260869574</v>
      </c>
      <c r="Q243" s="1">
        <f t="shared" si="45"/>
        <v>8.44</v>
      </c>
    </row>
    <row r="244" spans="1:17" x14ac:dyDescent="0.25">
      <c r="A244" s="2">
        <v>37550</v>
      </c>
      <c r="B244" s="1">
        <v>7.87</v>
      </c>
      <c r="C244" s="1">
        <f t="shared" si="39"/>
        <v>10</v>
      </c>
      <c r="D244" s="1">
        <f t="shared" si="40"/>
        <v>15</v>
      </c>
      <c r="E244" s="1">
        <f t="shared" si="41"/>
        <v>95.72999999999999</v>
      </c>
      <c r="F244" s="1">
        <f t="shared" si="42"/>
        <v>6.3819999999999997</v>
      </c>
      <c r="G244" s="1">
        <f t="shared" si="37"/>
        <v>7.086086956521739</v>
      </c>
      <c r="H244" s="1">
        <f t="shared" si="38"/>
        <v>8.6199999999999992</v>
      </c>
      <c r="J244" s="2">
        <v>37550</v>
      </c>
      <c r="K244" s="13">
        <v>7.97</v>
      </c>
      <c r="L244" s="1">
        <f t="shared" si="43"/>
        <v>10</v>
      </c>
      <c r="M244" s="1">
        <f t="shared" si="44"/>
        <v>15</v>
      </c>
      <c r="N244" s="1">
        <f t="shared" si="46"/>
        <v>96.05</v>
      </c>
      <c r="O244" s="1">
        <f t="shared" si="47"/>
        <v>6.4033333333333333</v>
      </c>
      <c r="P244" s="1">
        <f t="shared" si="48"/>
        <v>7.0343478260869574</v>
      </c>
      <c r="Q244" s="1">
        <f t="shared" si="45"/>
        <v>8.44</v>
      </c>
    </row>
    <row r="245" spans="1:17" x14ac:dyDescent="0.25">
      <c r="A245" s="2">
        <v>37551</v>
      </c>
      <c r="B245" s="1">
        <v>8.0299999999999994</v>
      </c>
      <c r="C245" s="1">
        <f t="shared" si="39"/>
        <v>10</v>
      </c>
      <c r="D245" s="1">
        <f t="shared" si="40"/>
        <v>16</v>
      </c>
      <c r="E245" s="1">
        <f t="shared" si="41"/>
        <v>103.75999999999999</v>
      </c>
      <c r="F245" s="1">
        <f t="shared" si="42"/>
        <v>6.4849999999999994</v>
      </c>
      <c r="G245" s="1">
        <f t="shared" si="37"/>
        <v>7.086086956521739</v>
      </c>
      <c r="H245" s="1">
        <f t="shared" si="38"/>
        <v>8.6199999999999992</v>
      </c>
      <c r="J245" s="2">
        <v>37551</v>
      </c>
      <c r="K245" s="13">
        <v>8.07</v>
      </c>
      <c r="L245" s="1">
        <f t="shared" si="43"/>
        <v>10</v>
      </c>
      <c r="M245" s="1">
        <f t="shared" si="44"/>
        <v>16</v>
      </c>
      <c r="N245" s="1">
        <f t="shared" si="46"/>
        <v>104.12</v>
      </c>
      <c r="O245" s="1">
        <f t="shared" si="47"/>
        <v>6.5075000000000003</v>
      </c>
      <c r="P245" s="1">
        <f t="shared" si="48"/>
        <v>7.0343478260869574</v>
      </c>
      <c r="Q245" s="1">
        <f t="shared" si="45"/>
        <v>8.44</v>
      </c>
    </row>
    <row r="246" spans="1:17" x14ac:dyDescent="0.25">
      <c r="A246" s="2">
        <v>37552</v>
      </c>
      <c r="B246" s="1">
        <v>8.0299999999999994</v>
      </c>
      <c r="C246" s="1">
        <f t="shared" si="39"/>
        <v>10</v>
      </c>
      <c r="D246" s="1">
        <f t="shared" si="40"/>
        <v>17</v>
      </c>
      <c r="E246" s="1">
        <f t="shared" si="41"/>
        <v>111.78999999999999</v>
      </c>
      <c r="F246" s="1">
        <f t="shared" si="42"/>
        <v>6.5758823529411758</v>
      </c>
      <c r="G246" s="1">
        <f t="shared" si="37"/>
        <v>7.086086956521739</v>
      </c>
      <c r="H246" s="1">
        <f t="shared" si="38"/>
        <v>8.6199999999999992</v>
      </c>
      <c r="J246" s="2">
        <v>37552</v>
      </c>
      <c r="K246" s="13">
        <v>8.08</v>
      </c>
      <c r="L246" s="1">
        <f t="shared" si="43"/>
        <v>10</v>
      </c>
      <c r="M246" s="1">
        <f t="shared" si="44"/>
        <v>17</v>
      </c>
      <c r="N246" s="1">
        <f t="shared" si="46"/>
        <v>112.2</v>
      </c>
      <c r="O246" s="1">
        <f t="shared" si="47"/>
        <v>6.6000000000000005</v>
      </c>
      <c r="P246" s="1">
        <f t="shared" si="48"/>
        <v>7.0343478260869574</v>
      </c>
      <c r="Q246" s="1">
        <f t="shared" si="45"/>
        <v>8.44</v>
      </c>
    </row>
    <row r="247" spans="1:17" x14ac:dyDescent="0.25">
      <c r="A247" s="2">
        <v>37553</v>
      </c>
      <c r="B247" s="1">
        <v>8.3000000000000007</v>
      </c>
      <c r="C247" s="1">
        <f t="shared" si="39"/>
        <v>10</v>
      </c>
      <c r="D247" s="1">
        <f t="shared" si="40"/>
        <v>18</v>
      </c>
      <c r="E247" s="1">
        <f t="shared" si="41"/>
        <v>120.08999999999999</v>
      </c>
      <c r="F247" s="1">
        <f t="shared" si="42"/>
        <v>6.671666666666666</v>
      </c>
      <c r="G247" s="1">
        <f t="shared" si="37"/>
        <v>7.086086956521739</v>
      </c>
      <c r="H247" s="1">
        <f t="shared" si="38"/>
        <v>8.6199999999999992</v>
      </c>
      <c r="J247" s="2">
        <v>37553</v>
      </c>
      <c r="K247" s="13">
        <v>8.15</v>
      </c>
      <c r="L247" s="1">
        <f t="shared" si="43"/>
        <v>10</v>
      </c>
      <c r="M247" s="1">
        <f t="shared" si="44"/>
        <v>18</v>
      </c>
      <c r="N247" s="1">
        <f t="shared" si="46"/>
        <v>120.35000000000001</v>
      </c>
      <c r="O247" s="1">
        <f t="shared" si="47"/>
        <v>6.6861111111111118</v>
      </c>
      <c r="P247" s="1">
        <f t="shared" si="48"/>
        <v>7.0343478260869574</v>
      </c>
      <c r="Q247" s="1">
        <f t="shared" si="45"/>
        <v>8.44</v>
      </c>
    </row>
    <row r="248" spans="1:17" x14ac:dyDescent="0.25">
      <c r="A248" s="2">
        <v>37554</v>
      </c>
      <c r="B248" s="1">
        <v>8.51</v>
      </c>
      <c r="C248" s="1">
        <f t="shared" si="39"/>
        <v>10</v>
      </c>
      <c r="D248" s="1">
        <f t="shared" si="40"/>
        <v>19</v>
      </c>
      <c r="E248" s="1">
        <f t="shared" si="41"/>
        <v>128.6</v>
      </c>
      <c r="F248" s="1">
        <f t="shared" si="42"/>
        <v>6.7684210526315782</v>
      </c>
      <c r="G248" s="1">
        <f t="shared" si="37"/>
        <v>7.086086956521739</v>
      </c>
      <c r="H248" s="1">
        <f t="shared" si="38"/>
        <v>8.6199999999999992</v>
      </c>
      <c r="J248" s="2">
        <v>37554</v>
      </c>
      <c r="K248" s="13">
        <v>8.24</v>
      </c>
      <c r="L248" s="1">
        <f t="shared" si="43"/>
        <v>10</v>
      </c>
      <c r="M248" s="1">
        <f t="shared" si="44"/>
        <v>19</v>
      </c>
      <c r="N248" s="1">
        <f t="shared" si="46"/>
        <v>128.59</v>
      </c>
      <c r="O248" s="1">
        <f t="shared" si="47"/>
        <v>6.7678947368421056</v>
      </c>
      <c r="P248" s="1">
        <f t="shared" si="48"/>
        <v>7.0343478260869574</v>
      </c>
      <c r="Q248" s="1">
        <f t="shared" si="45"/>
        <v>8.44</v>
      </c>
    </row>
    <row r="249" spans="1:17" x14ac:dyDescent="0.25">
      <c r="A249" s="2">
        <v>37557</v>
      </c>
      <c r="B249" s="1">
        <v>8.57</v>
      </c>
      <c r="C249" s="1">
        <f t="shared" si="39"/>
        <v>10</v>
      </c>
      <c r="D249" s="1">
        <f t="shared" si="40"/>
        <v>20</v>
      </c>
      <c r="E249" s="1">
        <f t="shared" si="41"/>
        <v>137.16999999999999</v>
      </c>
      <c r="F249" s="1">
        <f t="shared" si="42"/>
        <v>6.8584999999999994</v>
      </c>
      <c r="G249" s="1">
        <f t="shared" si="37"/>
        <v>7.086086956521739</v>
      </c>
      <c r="H249" s="1">
        <f t="shared" si="38"/>
        <v>8.6199999999999992</v>
      </c>
      <c r="J249" s="2">
        <v>37557</v>
      </c>
      <c r="K249" s="13">
        <v>8.24</v>
      </c>
      <c r="L249" s="1">
        <f t="shared" si="43"/>
        <v>10</v>
      </c>
      <c r="M249" s="1">
        <f t="shared" si="44"/>
        <v>20</v>
      </c>
      <c r="N249" s="1">
        <f t="shared" si="46"/>
        <v>136.83000000000001</v>
      </c>
      <c r="O249" s="1">
        <f t="shared" si="47"/>
        <v>6.8415000000000008</v>
      </c>
      <c r="P249" s="1">
        <f t="shared" si="48"/>
        <v>7.0343478260869574</v>
      </c>
      <c r="Q249" s="1">
        <f t="shared" si="45"/>
        <v>8.44</v>
      </c>
    </row>
    <row r="250" spans="1:17" x14ac:dyDescent="0.25">
      <c r="A250" s="2">
        <v>37558</v>
      </c>
      <c r="B250" s="1">
        <v>8.57</v>
      </c>
      <c r="C250" s="1">
        <f t="shared" si="39"/>
        <v>10</v>
      </c>
      <c r="D250" s="1">
        <f t="shared" si="40"/>
        <v>21</v>
      </c>
      <c r="E250" s="1">
        <f t="shared" si="41"/>
        <v>145.73999999999998</v>
      </c>
      <c r="F250" s="1">
        <f t="shared" si="42"/>
        <v>6.9399999999999995</v>
      </c>
      <c r="G250" s="1">
        <f t="shared" si="37"/>
        <v>7.086086956521739</v>
      </c>
      <c r="H250" s="1">
        <f t="shared" si="38"/>
        <v>8.6199999999999992</v>
      </c>
      <c r="J250" s="2">
        <v>37558</v>
      </c>
      <c r="K250" s="13">
        <v>8.2200000000000006</v>
      </c>
      <c r="L250" s="1">
        <f t="shared" si="43"/>
        <v>10</v>
      </c>
      <c r="M250" s="1">
        <f t="shared" si="44"/>
        <v>21</v>
      </c>
      <c r="N250" s="1">
        <f t="shared" si="46"/>
        <v>145.05000000000001</v>
      </c>
      <c r="O250" s="1">
        <f t="shared" si="47"/>
        <v>6.9071428571428575</v>
      </c>
      <c r="P250" s="1">
        <f t="shared" si="48"/>
        <v>7.0343478260869574</v>
      </c>
      <c r="Q250" s="1">
        <f t="shared" si="45"/>
        <v>8.44</v>
      </c>
    </row>
    <row r="251" spans="1:17" x14ac:dyDescent="0.25">
      <c r="A251" s="2">
        <v>37559</v>
      </c>
      <c r="B251" s="1">
        <v>8.6199999999999992</v>
      </c>
      <c r="C251" s="1">
        <f t="shared" si="39"/>
        <v>10</v>
      </c>
      <c r="D251" s="1">
        <f t="shared" si="40"/>
        <v>22</v>
      </c>
      <c r="E251" s="1">
        <f t="shared" si="41"/>
        <v>154.35999999999999</v>
      </c>
      <c r="F251" s="1">
        <f t="shared" si="42"/>
        <v>7.0163636363636357</v>
      </c>
      <c r="G251" s="1">
        <f t="shared" si="37"/>
        <v>7.086086956521739</v>
      </c>
      <c r="H251" s="1">
        <f t="shared" si="38"/>
        <v>8.6199999999999992</v>
      </c>
      <c r="J251" s="2">
        <v>37559</v>
      </c>
      <c r="K251" s="13">
        <v>8.3000000000000007</v>
      </c>
      <c r="L251" s="1">
        <f t="shared" si="43"/>
        <v>10</v>
      </c>
      <c r="M251" s="1">
        <f t="shared" si="44"/>
        <v>22</v>
      </c>
      <c r="N251" s="1">
        <f t="shared" si="46"/>
        <v>153.35000000000002</v>
      </c>
      <c r="O251" s="1">
        <f t="shared" si="47"/>
        <v>6.9704545454545466</v>
      </c>
      <c r="P251" s="1">
        <f t="shared" si="48"/>
        <v>7.0343478260869574</v>
      </c>
      <c r="Q251" s="1">
        <f t="shared" si="45"/>
        <v>8.44</v>
      </c>
    </row>
    <row r="252" spans="1:17" x14ac:dyDescent="0.25">
      <c r="A252" s="2">
        <v>37560</v>
      </c>
      <c r="B252" s="1">
        <v>8.6199999999999992</v>
      </c>
      <c r="C252" s="1">
        <f t="shared" si="39"/>
        <v>10</v>
      </c>
      <c r="D252" s="1">
        <f t="shared" si="40"/>
        <v>23</v>
      </c>
      <c r="E252" s="1">
        <f t="shared" si="41"/>
        <v>162.97999999999999</v>
      </c>
      <c r="F252" s="1">
        <f t="shared" si="42"/>
        <v>7.086086956521739</v>
      </c>
      <c r="G252" s="1">
        <f t="shared" si="37"/>
        <v>7.086086956521739</v>
      </c>
      <c r="H252" s="1">
        <f t="shared" si="38"/>
        <v>8.6199999999999992</v>
      </c>
      <c r="J252" s="2">
        <v>37560</v>
      </c>
      <c r="K252" s="13">
        <v>8.44</v>
      </c>
      <c r="L252" s="1">
        <f t="shared" si="43"/>
        <v>10</v>
      </c>
      <c r="M252" s="1">
        <f t="shared" si="44"/>
        <v>23</v>
      </c>
      <c r="N252" s="1">
        <f t="shared" si="46"/>
        <v>161.79000000000002</v>
      </c>
      <c r="O252" s="1">
        <f t="shared" si="47"/>
        <v>7.0343478260869574</v>
      </c>
      <c r="P252" s="1">
        <f t="shared" si="48"/>
        <v>7.0343478260869574</v>
      </c>
      <c r="Q252" s="1">
        <f t="shared" si="45"/>
        <v>8.44</v>
      </c>
    </row>
    <row r="253" spans="1:17" x14ac:dyDescent="0.25">
      <c r="A253" s="2">
        <v>37561</v>
      </c>
      <c r="B253" s="1">
        <v>9</v>
      </c>
      <c r="C253" s="1">
        <f t="shared" si="39"/>
        <v>11</v>
      </c>
      <c r="D253" s="1">
        <f t="shared" si="40"/>
        <v>1</v>
      </c>
      <c r="E253" s="1">
        <f t="shared" si="41"/>
        <v>9</v>
      </c>
      <c r="F253" s="1">
        <f t="shared" si="42"/>
        <v>9</v>
      </c>
      <c r="G253" s="1">
        <f t="shared" si="37"/>
        <v>10.673999999999999</v>
      </c>
      <c r="H253" s="1">
        <f t="shared" si="38"/>
        <v>12.54</v>
      </c>
      <c r="J253" s="2">
        <v>37561</v>
      </c>
      <c r="K253" s="13">
        <v>8.7200000000000006</v>
      </c>
      <c r="L253" s="1">
        <f t="shared" si="43"/>
        <v>11</v>
      </c>
      <c r="M253" s="1">
        <f t="shared" si="44"/>
        <v>1</v>
      </c>
      <c r="N253" s="1">
        <f t="shared" si="46"/>
        <v>8.7200000000000006</v>
      </c>
      <c r="O253" s="1">
        <f t="shared" si="47"/>
        <v>8.7200000000000006</v>
      </c>
      <c r="P253" s="1">
        <f t="shared" si="48"/>
        <v>10.246500000000001</v>
      </c>
      <c r="Q253" s="1">
        <f t="shared" si="45"/>
        <v>11.46</v>
      </c>
    </row>
    <row r="254" spans="1:17" x14ac:dyDescent="0.25">
      <c r="A254" s="2">
        <v>37564</v>
      </c>
      <c r="B254" s="1">
        <v>9.0500000000000007</v>
      </c>
      <c r="C254" s="1">
        <f t="shared" si="39"/>
        <v>11</v>
      </c>
      <c r="D254" s="1">
        <f t="shared" si="40"/>
        <v>2</v>
      </c>
      <c r="E254" s="1">
        <f t="shared" si="41"/>
        <v>18.05</v>
      </c>
      <c r="F254" s="1">
        <f t="shared" si="42"/>
        <v>9.0250000000000004</v>
      </c>
      <c r="G254" s="1">
        <f t="shared" si="37"/>
        <v>10.673999999999999</v>
      </c>
      <c r="H254" s="1">
        <f t="shared" si="38"/>
        <v>12.54</v>
      </c>
      <c r="J254" s="2">
        <v>37564</v>
      </c>
      <c r="K254" s="13">
        <v>8.86</v>
      </c>
      <c r="L254" s="1">
        <f t="shared" si="43"/>
        <v>11</v>
      </c>
      <c r="M254" s="1">
        <f t="shared" si="44"/>
        <v>2</v>
      </c>
      <c r="N254" s="1">
        <f t="shared" si="46"/>
        <v>17.579999999999998</v>
      </c>
      <c r="O254" s="1">
        <f t="shared" si="47"/>
        <v>8.7899999999999991</v>
      </c>
      <c r="P254" s="1">
        <f t="shared" si="48"/>
        <v>10.246500000000001</v>
      </c>
      <c r="Q254" s="1">
        <f t="shared" si="45"/>
        <v>11.46</v>
      </c>
    </row>
    <row r="255" spans="1:17" x14ac:dyDescent="0.25">
      <c r="A255" s="2">
        <v>37565</v>
      </c>
      <c r="B255" s="1">
        <v>9.43</v>
      </c>
      <c r="C255" s="1">
        <f t="shared" si="39"/>
        <v>11</v>
      </c>
      <c r="D255" s="1">
        <f t="shared" si="40"/>
        <v>3</v>
      </c>
      <c r="E255" s="1">
        <f t="shared" si="41"/>
        <v>27.48</v>
      </c>
      <c r="F255" s="1">
        <f t="shared" si="42"/>
        <v>9.16</v>
      </c>
      <c r="G255" s="1">
        <f t="shared" si="37"/>
        <v>10.673999999999999</v>
      </c>
      <c r="H255" s="1">
        <f t="shared" si="38"/>
        <v>12.54</v>
      </c>
      <c r="J255" s="2">
        <v>37565</v>
      </c>
      <c r="K255" s="13">
        <v>8.9700000000000006</v>
      </c>
      <c r="L255" s="1">
        <f t="shared" si="43"/>
        <v>11</v>
      </c>
      <c r="M255" s="1">
        <f t="shared" si="44"/>
        <v>3</v>
      </c>
      <c r="N255" s="1">
        <f t="shared" si="46"/>
        <v>26.549999999999997</v>
      </c>
      <c r="O255" s="1">
        <f t="shared" si="47"/>
        <v>8.85</v>
      </c>
      <c r="P255" s="1">
        <f t="shared" si="48"/>
        <v>10.246500000000001</v>
      </c>
      <c r="Q255" s="1">
        <f t="shared" si="45"/>
        <v>11.46</v>
      </c>
    </row>
    <row r="256" spans="1:17" x14ac:dyDescent="0.25">
      <c r="A256" s="2">
        <v>37566</v>
      </c>
      <c r="B256" s="1">
        <v>9.61</v>
      </c>
      <c r="C256" s="1">
        <f t="shared" si="39"/>
        <v>11</v>
      </c>
      <c r="D256" s="1">
        <f t="shared" si="40"/>
        <v>4</v>
      </c>
      <c r="E256" s="1">
        <f t="shared" si="41"/>
        <v>37.090000000000003</v>
      </c>
      <c r="F256" s="1">
        <f t="shared" si="42"/>
        <v>9.2725000000000009</v>
      </c>
      <c r="G256" s="1">
        <f t="shared" si="37"/>
        <v>10.673999999999999</v>
      </c>
      <c r="H256" s="1">
        <f t="shared" si="38"/>
        <v>12.54</v>
      </c>
      <c r="J256" s="2">
        <v>37566</v>
      </c>
      <c r="K256" s="13">
        <v>9.17</v>
      </c>
      <c r="L256" s="1">
        <f t="shared" si="43"/>
        <v>11</v>
      </c>
      <c r="M256" s="1">
        <f t="shared" si="44"/>
        <v>4</v>
      </c>
      <c r="N256" s="1">
        <f t="shared" si="46"/>
        <v>35.72</v>
      </c>
      <c r="O256" s="1">
        <f t="shared" si="47"/>
        <v>8.93</v>
      </c>
      <c r="P256" s="1">
        <f t="shared" si="48"/>
        <v>10.246500000000001</v>
      </c>
      <c r="Q256" s="1">
        <f t="shared" si="45"/>
        <v>11.46</v>
      </c>
    </row>
    <row r="257" spans="1:17" x14ac:dyDescent="0.25">
      <c r="A257" s="2">
        <v>37567</v>
      </c>
      <c r="B257" s="1">
        <v>9.6300000000000008</v>
      </c>
      <c r="C257" s="1">
        <f t="shared" si="39"/>
        <v>11</v>
      </c>
      <c r="D257" s="1">
        <f t="shared" si="40"/>
        <v>5</v>
      </c>
      <c r="E257" s="1">
        <f t="shared" si="41"/>
        <v>46.720000000000006</v>
      </c>
      <c r="F257" s="1">
        <f t="shared" si="42"/>
        <v>9.3440000000000012</v>
      </c>
      <c r="G257" s="1">
        <f t="shared" si="37"/>
        <v>10.673999999999999</v>
      </c>
      <c r="H257" s="1">
        <f t="shared" si="38"/>
        <v>12.54</v>
      </c>
      <c r="J257" s="2">
        <v>37567</v>
      </c>
      <c r="K257" s="13">
        <v>9.1999999999999993</v>
      </c>
      <c r="L257" s="1">
        <f t="shared" si="43"/>
        <v>11</v>
      </c>
      <c r="M257" s="1">
        <f t="shared" si="44"/>
        <v>5</v>
      </c>
      <c r="N257" s="1">
        <f t="shared" si="46"/>
        <v>44.92</v>
      </c>
      <c r="O257" s="1">
        <f t="shared" si="47"/>
        <v>8.984</v>
      </c>
      <c r="P257" s="1">
        <f t="shared" si="48"/>
        <v>10.246500000000001</v>
      </c>
      <c r="Q257" s="1">
        <f t="shared" si="45"/>
        <v>11.46</v>
      </c>
    </row>
    <row r="258" spans="1:17" x14ac:dyDescent="0.25">
      <c r="A258" s="2">
        <v>37568</v>
      </c>
      <c r="B258" s="1">
        <v>9.8800000000000008</v>
      </c>
      <c r="C258" s="1">
        <f t="shared" si="39"/>
        <v>11</v>
      </c>
      <c r="D258" s="1">
        <f t="shared" si="40"/>
        <v>6</v>
      </c>
      <c r="E258" s="1">
        <f t="shared" si="41"/>
        <v>56.600000000000009</v>
      </c>
      <c r="F258" s="1">
        <f t="shared" si="42"/>
        <v>9.4333333333333353</v>
      </c>
      <c r="G258" s="1">
        <f t="shared" si="37"/>
        <v>10.673999999999999</v>
      </c>
      <c r="H258" s="1">
        <f t="shared" si="38"/>
        <v>12.54</v>
      </c>
      <c r="J258" s="2">
        <v>37568</v>
      </c>
      <c r="K258" s="13">
        <v>9.4499999999999993</v>
      </c>
      <c r="L258" s="1">
        <f t="shared" si="43"/>
        <v>11</v>
      </c>
      <c r="M258" s="1">
        <f t="shared" si="44"/>
        <v>6</v>
      </c>
      <c r="N258" s="1">
        <f t="shared" si="46"/>
        <v>54.370000000000005</v>
      </c>
      <c r="O258" s="1">
        <f t="shared" si="47"/>
        <v>9.0616666666666674</v>
      </c>
      <c r="P258" s="1">
        <f t="shared" si="48"/>
        <v>10.246500000000001</v>
      </c>
      <c r="Q258" s="1">
        <f t="shared" si="45"/>
        <v>11.46</v>
      </c>
    </row>
    <row r="259" spans="1:17" x14ac:dyDescent="0.25">
      <c r="A259" s="2">
        <v>37571</v>
      </c>
      <c r="B259" s="1">
        <v>10.1</v>
      </c>
      <c r="C259" s="1">
        <f t="shared" si="39"/>
        <v>11</v>
      </c>
      <c r="D259" s="1">
        <f t="shared" si="40"/>
        <v>7</v>
      </c>
      <c r="E259" s="1">
        <f t="shared" si="41"/>
        <v>66.7</v>
      </c>
      <c r="F259" s="1">
        <f t="shared" si="42"/>
        <v>9.5285714285714285</v>
      </c>
      <c r="G259" s="1">
        <f t="shared" ref="G259:G322" si="49">IF(MONTH(A259)=MONTH(A260),G260,F259)</f>
        <v>10.673999999999999</v>
      </c>
      <c r="H259" s="1">
        <f t="shared" ref="H259:H322" si="50">IF(MONTH(A259)=MONTH(A260),H260,B259)</f>
        <v>12.54</v>
      </c>
      <c r="J259" s="2">
        <v>37571</v>
      </c>
      <c r="K259" s="13">
        <v>9.48</v>
      </c>
      <c r="L259" s="1">
        <f t="shared" si="43"/>
        <v>11</v>
      </c>
      <c r="M259" s="1">
        <f t="shared" si="44"/>
        <v>7</v>
      </c>
      <c r="N259" s="1">
        <f t="shared" si="46"/>
        <v>63.850000000000009</v>
      </c>
      <c r="O259" s="1">
        <f t="shared" si="47"/>
        <v>9.1214285714285719</v>
      </c>
      <c r="P259" s="1">
        <f t="shared" si="48"/>
        <v>10.246500000000001</v>
      </c>
      <c r="Q259" s="1">
        <f t="shared" si="45"/>
        <v>11.46</v>
      </c>
    </row>
    <row r="260" spans="1:17" x14ac:dyDescent="0.25">
      <c r="A260" s="2">
        <v>37572</v>
      </c>
      <c r="B260" s="1">
        <v>9.6999999999999993</v>
      </c>
      <c r="C260" s="1">
        <f t="shared" ref="C260:C323" si="51">MONTH(A260)</f>
        <v>11</v>
      </c>
      <c r="D260" s="1">
        <f t="shared" ref="D260:D323" si="52">IF(C260=C259,1+D259,1)</f>
        <v>8</v>
      </c>
      <c r="E260" s="1">
        <f t="shared" ref="E260:E323" si="53">IF(C260=C259,B260+E259,B260)</f>
        <v>76.400000000000006</v>
      </c>
      <c r="F260" s="1">
        <f t="shared" ref="F260:F323" si="54">E260/D260</f>
        <v>9.5500000000000007</v>
      </c>
      <c r="G260" s="1">
        <f t="shared" si="49"/>
        <v>10.673999999999999</v>
      </c>
      <c r="H260" s="1">
        <f t="shared" si="50"/>
        <v>12.54</v>
      </c>
      <c r="J260" s="2">
        <v>37572</v>
      </c>
      <c r="K260" s="13">
        <v>9.74</v>
      </c>
      <c r="L260" s="1">
        <f t="shared" ref="L260:L323" si="55">MONTH(J260)</f>
        <v>11</v>
      </c>
      <c r="M260" s="1">
        <f t="shared" ref="M260:M323" si="56">IF(L260=L259,1+M259,1)</f>
        <v>8</v>
      </c>
      <c r="N260" s="1">
        <f t="shared" si="46"/>
        <v>73.59</v>
      </c>
      <c r="O260" s="1">
        <f t="shared" si="47"/>
        <v>9.1987500000000004</v>
      </c>
      <c r="P260" s="1">
        <f t="shared" si="48"/>
        <v>10.246500000000001</v>
      </c>
      <c r="Q260" s="1">
        <f t="shared" ref="Q260:Q323" si="57">IF(MONTH(J260)=MONTH(J261),Q261,K260)</f>
        <v>11.46</v>
      </c>
    </row>
    <row r="261" spans="1:17" x14ac:dyDescent="0.25">
      <c r="A261" s="2">
        <v>37573</v>
      </c>
      <c r="B261" s="1">
        <v>10.08</v>
      </c>
      <c r="C261" s="1">
        <f t="shared" si="51"/>
        <v>11</v>
      </c>
      <c r="D261" s="1">
        <f t="shared" si="52"/>
        <v>9</v>
      </c>
      <c r="E261" s="1">
        <f t="shared" si="53"/>
        <v>86.48</v>
      </c>
      <c r="F261" s="1">
        <f t="shared" si="54"/>
        <v>9.6088888888888899</v>
      </c>
      <c r="G261" s="1">
        <f t="shared" si="49"/>
        <v>10.673999999999999</v>
      </c>
      <c r="H261" s="1">
        <f t="shared" si="50"/>
        <v>12.54</v>
      </c>
      <c r="J261" s="2">
        <v>37573</v>
      </c>
      <c r="K261" s="13">
        <v>10.54</v>
      </c>
      <c r="L261" s="1">
        <f t="shared" si="55"/>
        <v>11</v>
      </c>
      <c r="M261" s="1">
        <f t="shared" si="56"/>
        <v>9</v>
      </c>
      <c r="N261" s="1">
        <f t="shared" ref="N261:N324" si="58">IF(L261=L260,K261+N260,K261)</f>
        <v>84.13</v>
      </c>
      <c r="O261" s="1">
        <f t="shared" ref="O261:O324" si="59">N261/M261</f>
        <v>9.3477777777777771</v>
      </c>
      <c r="P261" s="1">
        <f t="shared" si="48"/>
        <v>10.246500000000001</v>
      </c>
      <c r="Q261" s="1">
        <f t="shared" si="57"/>
        <v>11.46</v>
      </c>
    </row>
    <row r="262" spans="1:17" x14ac:dyDescent="0.25">
      <c r="A262" s="2">
        <v>37574</v>
      </c>
      <c r="B262" s="1">
        <v>10.63</v>
      </c>
      <c r="C262" s="1">
        <f t="shared" si="51"/>
        <v>11</v>
      </c>
      <c r="D262" s="1">
        <f t="shared" si="52"/>
        <v>10</v>
      </c>
      <c r="E262" s="1">
        <f t="shared" si="53"/>
        <v>97.11</v>
      </c>
      <c r="F262" s="1">
        <f t="shared" si="54"/>
        <v>9.7110000000000003</v>
      </c>
      <c r="G262" s="1">
        <f t="shared" si="49"/>
        <v>10.673999999999999</v>
      </c>
      <c r="H262" s="1">
        <f t="shared" si="50"/>
        <v>12.54</v>
      </c>
      <c r="J262" s="2">
        <v>37574</v>
      </c>
      <c r="K262" s="13">
        <v>10.95</v>
      </c>
      <c r="L262" s="1">
        <f t="shared" si="55"/>
        <v>11</v>
      </c>
      <c r="M262" s="1">
        <f t="shared" si="56"/>
        <v>10</v>
      </c>
      <c r="N262" s="1">
        <f t="shared" si="58"/>
        <v>95.08</v>
      </c>
      <c r="O262" s="1">
        <f t="shared" si="59"/>
        <v>9.5079999999999991</v>
      </c>
      <c r="P262" s="1">
        <f t="shared" si="48"/>
        <v>10.246500000000001</v>
      </c>
      <c r="Q262" s="1">
        <f t="shared" si="57"/>
        <v>11.46</v>
      </c>
    </row>
    <row r="263" spans="1:17" x14ac:dyDescent="0.25">
      <c r="A263" s="2">
        <v>37578</v>
      </c>
      <c r="B263" s="1">
        <v>11.03</v>
      </c>
      <c r="C263" s="1">
        <f t="shared" si="51"/>
        <v>11</v>
      </c>
      <c r="D263" s="1">
        <f t="shared" si="52"/>
        <v>11</v>
      </c>
      <c r="E263" s="1">
        <f t="shared" si="53"/>
        <v>108.14</v>
      </c>
      <c r="F263" s="1">
        <f t="shared" si="54"/>
        <v>9.8309090909090902</v>
      </c>
      <c r="G263" s="1">
        <f t="shared" si="49"/>
        <v>10.673999999999999</v>
      </c>
      <c r="H263" s="1">
        <f t="shared" si="50"/>
        <v>12.54</v>
      </c>
      <c r="J263" s="2">
        <v>37578</v>
      </c>
      <c r="K263" s="13">
        <v>10.81</v>
      </c>
      <c r="L263" s="1">
        <f t="shared" si="55"/>
        <v>11</v>
      </c>
      <c r="M263" s="1">
        <f t="shared" si="56"/>
        <v>11</v>
      </c>
      <c r="N263" s="1">
        <f t="shared" si="58"/>
        <v>105.89</v>
      </c>
      <c r="O263" s="1">
        <f t="shared" si="59"/>
        <v>9.6263636363636369</v>
      </c>
      <c r="P263" s="1">
        <f t="shared" si="48"/>
        <v>10.246500000000001</v>
      </c>
      <c r="Q263" s="1">
        <f t="shared" si="57"/>
        <v>11.46</v>
      </c>
    </row>
    <row r="264" spans="1:17" x14ac:dyDescent="0.25">
      <c r="A264" s="2">
        <v>37579</v>
      </c>
      <c r="B264" s="1">
        <v>11.01</v>
      </c>
      <c r="C264" s="1">
        <f t="shared" si="51"/>
        <v>11</v>
      </c>
      <c r="D264" s="1">
        <f t="shared" si="52"/>
        <v>12</v>
      </c>
      <c r="E264" s="1">
        <f t="shared" si="53"/>
        <v>119.15</v>
      </c>
      <c r="F264" s="1">
        <f t="shared" si="54"/>
        <v>9.9291666666666671</v>
      </c>
      <c r="G264" s="1">
        <f t="shared" si="49"/>
        <v>10.673999999999999</v>
      </c>
      <c r="H264" s="1">
        <f t="shared" si="50"/>
        <v>12.54</v>
      </c>
      <c r="J264" s="2">
        <v>37579</v>
      </c>
      <c r="K264" s="13">
        <v>10.74</v>
      </c>
      <c r="L264" s="1">
        <f t="shared" si="55"/>
        <v>11</v>
      </c>
      <c r="M264" s="1">
        <f t="shared" si="56"/>
        <v>12</v>
      </c>
      <c r="N264" s="1">
        <f t="shared" si="58"/>
        <v>116.63</v>
      </c>
      <c r="O264" s="1">
        <f t="shared" si="59"/>
        <v>9.7191666666666663</v>
      </c>
      <c r="P264" s="1">
        <f t="shared" si="48"/>
        <v>10.246500000000001</v>
      </c>
      <c r="Q264" s="1">
        <f t="shared" si="57"/>
        <v>11.46</v>
      </c>
    </row>
    <row r="265" spans="1:17" x14ac:dyDescent="0.25">
      <c r="A265" s="2">
        <v>37580</v>
      </c>
      <c r="B265" s="1">
        <v>11.07</v>
      </c>
      <c r="C265" s="1">
        <f t="shared" si="51"/>
        <v>11</v>
      </c>
      <c r="D265" s="1">
        <f t="shared" si="52"/>
        <v>13</v>
      </c>
      <c r="E265" s="1">
        <f t="shared" si="53"/>
        <v>130.22</v>
      </c>
      <c r="F265" s="1">
        <f t="shared" si="54"/>
        <v>10.016923076923076</v>
      </c>
      <c r="G265" s="1">
        <f t="shared" si="49"/>
        <v>10.673999999999999</v>
      </c>
      <c r="H265" s="1">
        <f t="shared" si="50"/>
        <v>12.54</v>
      </c>
      <c r="J265" s="2">
        <v>37580</v>
      </c>
      <c r="K265" s="13">
        <v>10.7</v>
      </c>
      <c r="L265" s="1">
        <f t="shared" si="55"/>
        <v>11</v>
      </c>
      <c r="M265" s="1">
        <f t="shared" si="56"/>
        <v>13</v>
      </c>
      <c r="N265" s="1">
        <f t="shared" si="58"/>
        <v>127.33</v>
      </c>
      <c r="O265" s="1">
        <f t="shared" si="59"/>
        <v>9.7946153846153852</v>
      </c>
      <c r="P265" s="1">
        <f t="shared" si="48"/>
        <v>10.246500000000001</v>
      </c>
      <c r="Q265" s="1">
        <f t="shared" si="57"/>
        <v>11.46</v>
      </c>
    </row>
    <row r="266" spans="1:17" x14ac:dyDescent="0.25">
      <c r="A266" s="2">
        <v>37581</v>
      </c>
      <c r="B266" s="1">
        <v>11.07</v>
      </c>
      <c r="C266" s="1">
        <f t="shared" si="51"/>
        <v>11</v>
      </c>
      <c r="D266" s="1">
        <f t="shared" si="52"/>
        <v>14</v>
      </c>
      <c r="E266" s="1">
        <f t="shared" si="53"/>
        <v>141.29</v>
      </c>
      <c r="F266" s="1">
        <f t="shared" si="54"/>
        <v>10.092142857142857</v>
      </c>
      <c r="G266" s="1">
        <f t="shared" si="49"/>
        <v>10.673999999999999</v>
      </c>
      <c r="H266" s="1">
        <f t="shared" si="50"/>
        <v>12.54</v>
      </c>
      <c r="J266" s="2">
        <v>37581</v>
      </c>
      <c r="K266" s="13">
        <v>10.65</v>
      </c>
      <c r="L266" s="1">
        <f t="shared" si="55"/>
        <v>11</v>
      </c>
      <c r="M266" s="1">
        <f t="shared" si="56"/>
        <v>14</v>
      </c>
      <c r="N266" s="1">
        <f t="shared" si="58"/>
        <v>137.97999999999999</v>
      </c>
      <c r="O266" s="1">
        <f t="shared" si="59"/>
        <v>9.855714285714285</v>
      </c>
      <c r="P266" s="1">
        <f t="shared" si="48"/>
        <v>10.246500000000001</v>
      </c>
      <c r="Q266" s="1">
        <f t="shared" si="57"/>
        <v>11.46</v>
      </c>
    </row>
    <row r="267" spans="1:17" x14ac:dyDescent="0.25">
      <c r="A267" s="2">
        <v>37582</v>
      </c>
      <c r="B267" s="1">
        <v>11.23</v>
      </c>
      <c r="C267" s="1">
        <f t="shared" si="51"/>
        <v>11</v>
      </c>
      <c r="D267" s="1">
        <f t="shared" si="52"/>
        <v>15</v>
      </c>
      <c r="E267" s="1">
        <f t="shared" si="53"/>
        <v>152.51999999999998</v>
      </c>
      <c r="F267" s="1">
        <f t="shared" si="54"/>
        <v>10.167999999999999</v>
      </c>
      <c r="G267" s="1">
        <f t="shared" si="49"/>
        <v>10.673999999999999</v>
      </c>
      <c r="H267" s="1">
        <f t="shared" si="50"/>
        <v>12.54</v>
      </c>
      <c r="J267" s="2">
        <v>37582</v>
      </c>
      <c r="K267" s="13">
        <v>10.9</v>
      </c>
      <c r="L267" s="1">
        <f t="shared" si="55"/>
        <v>11</v>
      </c>
      <c r="M267" s="1">
        <f t="shared" si="56"/>
        <v>15</v>
      </c>
      <c r="N267" s="1">
        <f t="shared" si="58"/>
        <v>148.88</v>
      </c>
      <c r="O267" s="1">
        <f t="shared" si="59"/>
        <v>9.9253333333333327</v>
      </c>
      <c r="P267" s="1">
        <f t="shared" si="48"/>
        <v>10.246500000000001</v>
      </c>
      <c r="Q267" s="1">
        <f t="shared" si="57"/>
        <v>11.46</v>
      </c>
    </row>
    <row r="268" spans="1:17" x14ac:dyDescent="0.25">
      <c r="A268" s="2">
        <v>37585</v>
      </c>
      <c r="B268" s="1">
        <v>11.65</v>
      </c>
      <c r="C268" s="1">
        <f t="shared" si="51"/>
        <v>11</v>
      </c>
      <c r="D268" s="1">
        <f t="shared" si="52"/>
        <v>16</v>
      </c>
      <c r="E268" s="1">
        <f t="shared" si="53"/>
        <v>164.17</v>
      </c>
      <c r="F268" s="1">
        <f t="shared" si="54"/>
        <v>10.260624999999999</v>
      </c>
      <c r="G268" s="1">
        <f t="shared" si="49"/>
        <v>10.673999999999999</v>
      </c>
      <c r="H268" s="1">
        <f t="shared" si="50"/>
        <v>12.54</v>
      </c>
      <c r="J268" s="2">
        <v>37585</v>
      </c>
      <c r="K268" s="13">
        <v>10.92</v>
      </c>
      <c r="L268" s="1">
        <f t="shared" si="55"/>
        <v>11</v>
      </c>
      <c r="M268" s="1">
        <f t="shared" si="56"/>
        <v>16</v>
      </c>
      <c r="N268" s="1">
        <f t="shared" si="58"/>
        <v>159.79999999999998</v>
      </c>
      <c r="O268" s="1">
        <f t="shared" si="59"/>
        <v>9.9874999999999989</v>
      </c>
      <c r="P268" s="1">
        <f t="shared" si="48"/>
        <v>10.246500000000001</v>
      </c>
      <c r="Q268" s="1">
        <f t="shared" si="57"/>
        <v>11.46</v>
      </c>
    </row>
    <row r="269" spans="1:17" x14ac:dyDescent="0.25">
      <c r="A269" s="2">
        <v>37586</v>
      </c>
      <c r="B269" s="1">
        <v>12.24</v>
      </c>
      <c r="C269" s="1">
        <f t="shared" si="51"/>
        <v>11</v>
      </c>
      <c r="D269" s="1">
        <f t="shared" si="52"/>
        <v>17</v>
      </c>
      <c r="E269" s="1">
        <f t="shared" si="53"/>
        <v>176.41</v>
      </c>
      <c r="F269" s="1">
        <f t="shared" si="54"/>
        <v>10.377058823529412</v>
      </c>
      <c r="G269" s="1">
        <f t="shared" si="49"/>
        <v>10.673999999999999</v>
      </c>
      <c r="H269" s="1">
        <f t="shared" si="50"/>
        <v>12.54</v>
      </c>
      <c r="J269" s="2">
        <v>37586</v>
      </c>
      <c r="K269" s="13">
        <v>11.24</v>
      </c>
      <c r="L269" s="1">
        <f t="shared" si="55"/>
        <v>11</v>
      </c>
      <c r="M269" s="1">
        <f t="shared" si="56"/>
        <v>17</v>
      </c>
      <c r="N269" s="1">
        <f t="shared" si="58"/>
        <v>171.04</v>
      </c>
      <c r="O269" s="1">
        <f t="shared" si="59"/>
        <v>10.061176470588235</v>
      </c>
      <c r="P269" s="1">
        <f t="shared" si="48"/>
        <v>10.246500000000001</v>
      </c>
      <c r="Q269" s="1">
        <f t="shared" si="57"/>
        <v>11.46</v>
      </c>
    </row>
    <row r="270" spans="1:17" x14ac:dyDescent="0.25">
      <c r="A270" s="2">
        <v>37587</v>
      </c>
      <c r="B270" s="1">
        <v>12.24</v>
      </c>
      <c r="C270" s="1">
        <f t="shared" si="51"/>
        <v>11</v>
      </c>
      <c r="D270" s="1">
        <f t="shared" si="52"/>
        <v>18</v>
      </c>
      <c r="E270" s="1">
        <f t="shared" si="53"/>
        <v>188.65</v>
      </c>
      <c r="F270" s="1">
        <f t="shared" si="54"/>
        <v>10.480555555555556</v>
      </c>
      <c r="G270" s="1">
        <f t="shared" si="49"/>
        <v>10.673999999999999</v>
      </c>
      <c r="H270" s="1">
        <f t="shared" si="50"/>
        <v>12.54</v>
      </c>
      <c r="J270" s="2">
        <v>37587</v>
      </c>
      <c r="K270" s="13">
        <v>11.16</v>
      </c>
      <c r="L270" s="1">
        <f t="shared" si="55"/>
        <v>11</v>
      </c>
      <c r="M270" s="1">
        <f t="shared" si="56"/>
        <v>18</v>
      </c>
      <c r="N270" s="1">
        <f t="shared" si="58"/>
        <v>182.2</v>
      </c>
      <c r="O270" s="1">
        <f t="shared" si="59"/>
        <v>10.122222222222222</v>
      </c>
      <c r="P270" s="1">
        <f t="shared" si="48"/>
        <v>10.246500000000001</v>
      </c>
      <c r="Q270" s="1">
        <f t="shared" si="57"/>
        <v>11.46</v>
      </c>
    </row>
    <row r="271" spans="1:17" x14ac:dyDescent="0.25">
      <c r="A271" s="2">
        <v>37588</v>
      </c>
      <c r="B271" s="1">
        <v>12.29</v>
      </c>
      <c r="C271" s="1">
        <f t="shared" si="51"/>
        <v>11</v>
      </c>
      <c r="D271" s="1">
        <f t="shared" si="52"/>
        <v>19</v>
      </c>
      <c r="E271" s="1">
        <f t="shared" si="53"/>
        <v>200.94</v>
      </c>
      <c r="F271" s="1">
        <f t="shared" si="54"/>
        <v>10.57578947368421</v>
      </c>
      <c r="G271" s="1">
        <f t="shared" si="49"/>
        <v>10.673999999999999</v>
      </c>
      <c r="H271" s="1">
        <f t="shared" si="50"/>
        <v>12.54</v>
      </c>
      <c r="J271" s="2">
        <v>37588</v>
      </c>
      <c r="K271" s="13">
        <v>11.27</v>
      </c>
      <c r="L271" s="1">
        <f t="shared" si="55"/>
        <v>11</v>
      </c>
      <c r="M271" s="1">
        <f t="shared" si="56"/>
        <v>19</v>
      </c>
      <c r="N271" s="1">
        <f t="shared" si="58"/>
        <v>193.47</v>
      </c>
      <c r="O271" s="1">
        <f t="shared" si="59"/>
        <v>10.182631578947369</v>
      </c>
      <c r="P271" s="1">
        <f t="shared" si="48"/>
        <v>10.246500000000001</v>
      </c>
      <c r="Q271" s="1">
        <f t="shared" si="57"/>
        <v>11.46</v>
      </c>
    </row>
    <row r="272" spans="1:17" x14ac:dyDescent="0.25">
      <c r="A272" s="2">
        <v>37589</v>
      </c>
      <c r="B272" s="1">
        <v>12.54</v>
      </c>
      <c r="C272" s="1">
        <f t="shared" si="51"/>
        <v>11</v>
      </c>
      <c r="D272" s="1">
        <f t="shared" si="52"/>
        <v>20</v>
      </c>
      <c r="E272" s="1">
        <f t="shared" si="53"/>
        <v>213.48</v>
      </c>
      <c r="F272" s="1">
        <f t="shared" si="54"/>
        <v>10.673999999999999</v>
      </c>
      <c r="G272" s="1">
        <f t="shared" si="49"/>
        <v>10.673999999999999</v>
      </c>
      <c r="H272" s="1">
        <f t="shared" si="50"/>
        <v>12.54</v>
      </c>
      <c r="J272" s="2">
        <v>37589</v>
      </c>
      <c r="K272" s="13">
        <v>11.46</v>
      </c>
      <c r="L272" s="1">
        <f t="shared" si="55"/>
        <v>11</v>
      </c>
      <c r="M272" s="1">
        <f t="shared" si="56"/>
        <v>20</v>
      </c>
      <c r="N272" s="1">
        <f t="shared" si="58"/>
        <v>204.93</v>
      </c>
      <c r="O272" s="1">
        <f t="shared" si="59"/>
        <v>10.246500000000001</v>
      </c>
      <c r="P272" s="1">
        <f t="shared" si="48"/>
        <v>10.246500000000001</v>
      </c>
      <c r="Q272" s="1">
        <f t="shared" si="57"/>
        <v>11.46</v>
      </c>
    </row>
    <row r="273" spans="1:17" x14ac:dyDescent="0.25">
      <c r="A273" s="2">
        <v>37592</v>
      </c>
      <c r="B273" s="1">
        <v>12.54</v>
      </c>
      <c r="C273" s="1">
        <f t="shared" si="51"/>
        <v>12</v>
      </c>
      <c r="D273" s="1">
        <f t="shared" si="52"/>
        <v>1</v>
      </c>
      <c r="E273" s="1">
        <f t="shared" si="53"/>
        <v>12.54</v>
      </c>
      <c r="F273" s="1">
        <f t="shared" si="54"/>
        <v>12.54</v>
      </c>
      <c r="G273" s="1">
        <f t="shared" si="49"/>
        <v>12.522380952380953</v>
      </c>
      <c r="H273" s="1">
        <f t="shared" si="50"/>
        <v>13.18</v>
      </c>
      <c r="J273" s="2">
        <v>37592</v>
      </c>
      <c r="K273" s="13">
        <v>11.28</v>
      </c>
      <c r="L273" s="1">
        <f t="shared" si="55"/>
        <v>12</v>
      </c>
      <c r="M273" s="1">
        <f t="shared" si="56"/>
        <v>1</v>
      </c>
      <c r="N273" s="1">
        <f t="shared" si="58"/>
        <v>11.28</v>
      </c>
      <c r="O273" s="1">
        <f t="shared" si="59"/>
        <v>11.28</v>
      </c>
      <c r="P273" s="1">
        <f t="shared" si="48"/>
        <v>11.798095238095238</v>
      </c>
      <c r="Q273" s="1">
        <f t="shared" si="57"/>
        <v>12.26</v>
      </c>
    </row>
    <row r="274" spans="1:17" x14ac:dyDescent="0.25">
      <c r="A274" s="2">
        <v>37593</v>
      </c>
      <c r="B274" s="1">
        <v>12.61</v>
      </c>
      <c r="C274" s="1">
        <f t="shared" si="51"/>
        <v>12</v>
      </c>
      <c r="D274" s="1">
        <f t="shared" si="52"/>
        <v>2</v>
      </c>
      <c r="E274" s="1">
        <f t="shared" si="53"/>
        <v>25.15</v>
      </c>
      <c r="F274" s="1">
        <f t="shared" si="54"/>
        <v>12.574999999999999</v>
      </c>
      <c r="G274" s="1">
        <f t="shared" si="49"/>
        <v>12.522380952380953</v>
      </c>
      <c r="H274" s="1">
        <f t="shared" si="50"/>
        <v>13.18</v>
      </c>
      <c r="J274" s="2">
        <v>37593</v>
      </c>
      <c r="K274" s="13">
        <v>11.19</v>
      </c>
      <c r="L274" s="1">
        <f t="shared" si="55"/>
        <v>12</v>
      </c>
      <c r="M274" s="1">
        <f t="shared" si="56"/>
        <v>2</v>
      </c>
      <c r="N274" s="1">
        <f t="shared" si="58"/>
        <v>22.47</v>
      </c>
      <c r="O274" s="1">
        <f t="shared" si="59"/>
        <v>11.234999999999999</v>
      </c>
      <c r="P274" s="1">
        <f t="shared" si="48"/>
        <v>11.798095238095238</v>
      </c>
      <c r="Q274" s="1">
        <f t="shared" si="57"/>
        <v>12.26</v>
      </c>
    </row>
    <row r="275" spans="1:17" x14ac:dyDescent="0.25">
      <c r="A275" s="2">
        <v>37594</v>
      </c>
      <c r="B275" s="1">
        <v>12.61</v>
      </c>
      <c r="C275" s="1">
        <f t="shared" si="51"/>
        <v>12</v>
      </c>
      <c r="D275" s="1">
        <f t="shared" si="52"/>
        <v>3</v>
      </c>
      <c r="E275" s="1">
        <f t="shared" si="53"/>
        <v>37.76</v>
      </c>
      <c r="F275" s="1">
        <f t="shared" si="54"/>
        <v>12.586666666666666</v>
      </c>
      <c r="G275" s="1">
        <f t="shared" si="49"/>
        <v>12.522380952380953</v>
      </c>
      <c r="H275" s="1">
        <f t="shared" si="50"/>
        <v>13.18</v>
      </c>
      <c r="J275" s="2">
        <v>37594</v>
      </c>
      <c r="K275" s="13">
        <v>11.16</v>
      </c>
      <c r="L275" s="1">
        <f t="shared" si="55"/>
        <v>12</v>
      </c>
      <c r="M275" s="1">
        <f t="shared" si="56"/>
        <v>3</v>
      </c>
      <c r="N275" s="1">
        <f t="shared" si="58"/>
        <v>33.629999999999995</v>
      </c>
      <c r="O275" s="1">
        <f t="shared" si="59"/>
        <v>11.209999999999999</v>
      </c>
      <c r="P275" s="1">
        <f t="shared" si="48"/>
        <v>11.798095238095238</v>
      </c>
      <c r="Q275" s="1">
        <f t="shared" si="57"/>
        <v>12.26</v>
      </c>
    </row>
    <row r="276" spans="1:17" x14ac:dyDescent="0.25">
      <c r="A276" s="2">
        <v>37595</v>
      </c>
      <c r="B276" s="1">
        <v>13.1</v>
      </c>
      <c r="C276" s="1">
        <f t="shared" si="51"/>
        <v>12</v>
      </c>
      <c r="D276" s="1">
        <f t="shared" si="52"/>
        <v>4</v>
      </c>
      <c r="E276" s="1">
        <f t="shared" si="53"/>
        <v>50.86</v>
      </c>
      <c r="F276" s="1">
        <f t="shared" si="54"/>
        <v>12.715</v>
      </c>
      <c r="G276" s="1">
        <f t="shared" si="49"/>
        <v>12.522380952380953</v>
      </c>
      <c r="H276" s="1">
        <f t="shared" si="50"/>
        <v>13.18</v>
      </c>
      <c r="J276" s="2">
        <v>37595</v>
      </c>
      <c r="K276" s="13">
        <v>11.17</v>
      </c>
      <c r="L276" s="1">
        <f t="shared" si="55"/>
        <v>12</v>
      </c>
      <c r="M276" s="1">
        <f t="shared" si="56"/>
        <v>4</v>
      </c>
      <c r="N276" s="1">
        <f t="shared" si="58"/>
        <v>44.8</v>
      </c>
      <c r="O276" s="1">
        <f t="shared" si="59"/>
        <v>11.2</v>
      </c>
      <c r="P276" s="1">
        <f t="shared" ref="P276:P339" si="60">IF(MONTH(J276)=MONTH(J277),P277,O276)</f>
        <v>11.798095238095238</v>
      </c>
      <c r="Q276" s="1">
        <f t="shared" si="57"/>
        <v>12.26</v>
      </c>
    </row>
    <row r="277" spans="1:17" x14ac:dyDescent="0.25">
      <c r="A277" s="2">
        <v>37596</v>
      </c>
      <c r="B277" s="1">
        <v>11.54</v>
      </c>
      <c r="C277" s="1">
        <f t="shared" si="51"/>
        <v>12</v>
      </c>
      <c r="D277" s="1">
        <f t="shared" si="52"/>
        <v>5</v>
      </c>
      <c r="E277" s="1">
        <f t="shared" si="53"/>
        <v>62.4</v>
      </c>
      <c r="F277" s="1">
        <f t="shared" si="54"/>
        <v>12.48</v>
      </c>
      <c r="G277" s="1">
        <f t="shared" si="49"/>
        <v>12.522380952380953</v>
      </c>
      <c r="H277" s="1">
        <f t="shared" si="50"/>
        <v>13.18</v>
      </c>
      <c r="J277" s="2">
        <v>37596</v>
      </c>
      <c r="K277" s="13">
        <v>11.61</v>
      </c>
      <c r="L277" s="1">
        <f t="shared" si="55"/>
        <v>12</v>
      </c>
      <c r="M277" s="1">
        <f t="shared" si="56"/>
        <v>5</v>
      </c>
      <c r="N277" s="1">
        <f t="shared" si="58"/>
        <v>56.41</v>
      </c>
      <c r="O277" s="1">
        <f t="shared" si="59"/>
        <v>11.282</v>
      </c>
      <c r="P277" s="1">
        <f t="shared" si="60"/>
        <v>11.798095238095238</v>
      </c>
      <c r="Q277" s="1">
        <f t="shared" si="57"/>
        <v>12.26</v>
      </c>
    </row>
    <row r="278" spans="1:17" x14ac:dyDescent="0.25">
      <c r="A278" s="2">
        <v>37599</v>
      </c>
      <c r="B278" s="1">
        <v>11.79</v>
      </c>
      <c r="C278" s="1">
        <f t="shared" si="51"/>
        <v>12</v>
      </c>
      <c r="D278" s="1">
        <f t="shared" si="52"/>
        <v>6</v>
      </c>
      <c r="E278" s="1">
        <f t="shared" si="53"/>
        <v>74.19</v>
      </c>
      <c r="F278" s="1">
        <f t="shared" si="54"/>
        <v>12.365</v>
      </c>
      <c r="G278" s="1">
        <f t="shared" si="49"/>
        <v>12.522380952380953</v>
      </c>
      <c r="H278" s="1">
        <f t="shared" si="50"/>
        <v>13.18</v>
      </c>
      <c r="J278" s="2">
        <v>37599</v>
      </c>
      <c r="K278" s="13">
        <v>11.63</v>
      </c>
      <c r="L278" s="1">
        <f t="shared" si="55"/>
        <v>12</v>
      </c>
      <c r="M278" s="1">
        <f t="shared" si="56"/>
        <v>6</v>
      </c>
      <c r="N278" s="1">
        <f t="shared" si="58"/>
        <v>68.039999999999992</v>
      </c>
      <c r="O278" s="1">
        <f t="shared" si="59"/>
        <v>11.339999999999998</v>
      </c>
      <c r="P278" s="1">
        <f t="shared" si="60"/>
        <v>11.798095238095238</v>
      </c>
      <c r="Q278" s="1">
        <f t="shared" si="57"/>
        <v>12.26</v>
      </c>
    </row>
    <row r="279" spans="1:17" x14ac:dyDescent="0.25">
      <c r="A279" s="2">
        <v>37600</v>
      </c>
      <c r="B279" s="1">
        <v>11.79</v>
      </c>
      <c r="C279" s="1">
        <f t="shared" si="51"/>
        <v>12</v>
      </c>
      <c r="D279" s="1">
        <f t="shared" si="52"/>
        <v>7</v>
      </c>
      <c r="E279" s="1">
        <f t="shared" si="53"/>
        <v>85.97999999999999</v>
      </c>
      <c r="F279" s="1">
        <f t="shared" si="54"/>
        <v>12.282857142857141</v>
      </c>
      <c r="G279" s="1">
        <f t="shared" si="49"/>
        <v>12.522380952380953</v>
      </c>
      <c r="H279" s="1">
        <f t="shared" si="50"/>
        <v>13.18</v>
      </c>
      <c r="J279" s="2">
        <v>37600</v>
      </c>
      <c r="K279" s="13">
        <v>11.61</v>
      </c>
      <c r="L279" s="1">
        <f t="shared" si="55"/>
        <v>12</v>
      </c>
      <c r="M279" s="1">
        <f t="shared" si="56"/>
        <v>7</v>
      </c>
      <c r="N279" s="1">
        <f t="shared" si="58"/>
        <v>79.649999999999991</v>
      </c>
      <c r="O279" s="1">
        <f t="shared" si="59"/>
        <v>11.378571428571428</v>
      </c>
      <c r="P279" s="1">
        <f t="shared" si="60"/>
        <v>11.798095238095238</v>
      </c>
      <c r="Q279" s="1">
        <f t="shared" si="57"/>
        <v>12.26</v>
      </c>
    </row>
    <row r="280" spans="1:17" x14ac:dyDescent="0.25">
      <c r="A280" s="2">
        <v>37601</v>
      </c>
      <c r="B280" s="1">
        <v>11.71</v>
      </c>
      <c r="C280" s="1">
        <f t="shared" si="51"/>
        <v>12</v>
      </c>
      <c r="D280" s="1">
        <f t="shared" si="52"/>
        <v>8</v>
      </c>
      <c r="E280" s="1">
        <f t="shared" si="53"/>
        <v>97.69</v>
      </c>
      <c r="F280" s="1">
        <f t="shared" si="54"/>
        <v>12.21125</v>
      </c>
      <c r="G280" s="1">
        <f t="shared" si="49"/>
        <v>12.522380952380953</v>
      </c>
      <c r="H280" s="1">
        <f t="shared" si="50"/>
        <v>13.18</v>
      </c>
      <c r="J280" s="2">
        <v>37601</v>
      </c>
      <c r="K280" s="13">
        <v>11.56</v>
      </c>
      <c r="L280" s="1">
        <f t="shared" si="55"/>
        <v>12</v>
      </c>
      <c r="M280" s="1">
        <f t="shared" si="56"/>
        <v>8</v>
      </c>
      <c r="N280" s="1">
        <f t="shared" si="58"/>
        <v>91.21</v>
      </c>
      <c r="O280" s="1">
        <f t="shared" si="59"/>
        <v>11.401249999999999</v>
      </c>
      <c r="P280" s="1">
        <f t="shared" si="60"/>
        <v>11.798095238095238</v>
      </c>
      <c r="Q280" s="1">
        <f t="shared" si="57"/>
        <v>12.26</v>
      </c>
    </row>
    <row r="281" spans="1:17" x14ac:dyDescent="0.25">
      <c r="A281" s="2">
        <v>37602</v>
      </c>
      <c r="B281" s="1">
        <v>11.84</v>
      </c>
      <c r="C281" s="1">
        <f t="shared" si="51"/>
        <v>12</v>
      </c>
      <c r="D281" s="1">
        <f t="shared" si="52"/>
        <v>9</v>
      </c>
      <c r="E281" s="1">
        <f t="shared" si="53"/>
        <v>109.53</v>
      </c>
      <c r="F281" s="1">
        <f t="shared" si="54"/>
        <v>12.17</v>
      </c>
      <c r="G281" s="1">
        <f t="shared" si="49"/>
        <v>12.522380952380953</v>
      </c>
      <c r="H281" s="1">
        <f t="shared" si="50"/>
        <v>13.18</v>
      </c>
      <c r="J281" s="2">
        <v>37602</v>
      </c>
      <c r="K281" s="13">
        <v>11.68</v>
      </c>
      <c r="L281" s="1">
        <f t="shared" si="55"/>
        <v>12</v>
      </c>
      <c r="M281" s="1">
        <f t="shared" si="56"/>
        <v>9</v>
      </c>
      <c r="N281" s="1">
        <f t="shared" si="58"/>
        <v>102.88999999999999</v>
      </c>
      <c r="O281" s="1">
        <f t="shared" si="59"/>
        <v>11.432222222222221</v>
      </c>
      <c r="P281" s="1">
        <f t="shared" si="60"/>
        <v>11.798095238095238</v>
      </c>
      <c r="Q281" s="1">
        <f t="shared" si="57"/>
        <v>12.26</v>
      </c>
    </row>
    <row r="282" spans="1:17" x14ac:dyDescent="0.25">
      <c r="A282" s="2">
        <v>37603</v>
      </c>
      <c r="B282" s="1">
        <v>12.38</v>
      </c>
      <c r="C282" s="1">
        <f t="shared" si="51"/>
        <v>12</v>
      </c>
      <c r="D282" s="1">
        <f t="shared" si="52"/>
        <v>10</v>
      </c>
      <c r="E282" s="1">
        <f t="shared" si="53"/>
        <v>121.91</v>
      </c>
      <c r="F282" s="1">
        <f t="shared" si="54"/>
        <v>12.190999999999999</v>
      </c>
      <c r="G282" s="1">
        <f t="shared" si="49"/>
        <v>12.522380952380953</v>
      </c>
      <c r="H282" s="1">
        <f t="shared" si="50"/>
        <v>13.18</v>
      </c>
      <c r="J282" s="2">
        <v>37603</v>
      </c>
      <c r="K282" s="13">
        <v>12.13</v>
      </c>
      <c r="L282" s="1">
        <f t="shared" si="55"/>
        <v>12</v>
      </c>
      <c r="M282" s="1">
        <f t="shared" si="56"/>
        <v>10</v>
      </c>
      <c r="N282" s="1">
        <f t="shared" si="58"/>
        <v>115.01999999999998</v>
      </c>
      <c r="O282" s="1">
        <f t="shared" si="59"/>
        <v>11.501999999999999</v>
      </c>
      <c r="P282" s="1">
        <f t="shared" si="60"/>
        <v>11.798095238095238</v>
      </c>
      <c r="Q282" s="1">
        <f t="shared" si="57"/>
        <v>12.26</v>
      </c>
    </row>
    <row r="283" spans="1:17" x14ac:dyDescent="0.25">
      <c r="A283" s="2">
        <v>37606</v>
      </c>
      <c r="B283" s="1">
        <v>12.38</v>
      </c>
      <c r="C283" s="1">
        <f t="shared" si="51"/>
        <v>12</v>
      </c>
      <c r="D283" s="1">
        <f t="shared" si="52"/>
        <v>11</v>
      </c>
      <c r="E283" s="1">
        <f t="shared" si="53"/>
        <v>134.29</v>
      </c>
      <c r="F283" s="1">
        <f t="shared" si="54"/>
        <v>12.208181818181817</v>
      </c>
      <c r="G283" s="1">
        <f t="shared" si="49"/>
        <v>12.522380952380953</v>
      </c>
      <c r="H283" s="1">
        <f t="shared" si="50"/>
        <v>13.18</v>
      </c>
      <c r="J283" s="2">
        <v>37606</v>
      </c>
      <c r="K283" s="13">
        <v>11.99</v>
      </c>
      <c r="L283" s="1">
        <f t="shared" si="55"/>
        <v>12</v>
      </c>
      <c r="M283" s="1">
        <f t="shared" si="56"/>
        <v>11</v>
      </c>
      <c r="N283" s="1">
        <f t="shared" si="58"/>
        <v>127.00999999999998</v>
      </c>
      <c r="O283" s="1">
        <f t="shared" si="59"/>
        <v>11.546363636363635</v>
      </c>
      <c r="P283" s="1">
        <f t="shared" si="60"/>
        <v>11.798095238095238</v>
      </c>
      <c r="Q283" s="1">
        <f t="shared" si="57"/>
        <v>12.26</v>
      </c>
    </row>
    <row r="284" spans="1:17" x14ac:dyDescent="0.25">
      <c r="A284" s="2">
        <v>37607</v>
      </c>
      <c r="B284" s="1">
        <v>12.49</v>
      </c>
      <c r="C284" s="1">
        <f t="shared" si="51"/>
        <v>12</v>
      </c>
      <c r="D284" s="1">
        <f t="shared" si="52"/>
        <v>12</v>
      </c>
      <c r="E284" s="1">
        <f t="shared" si="53"/>
        <v>146.78</v>
      </c>
      <c r="F284" s="1">
        <f t="shared" si="54"/>
        <v>12.231666666666667</v>
      </c>
      <c r="G284" s="1">
        <f t="shared" si="49"/>
        <v>12.522380952380953</v>
      </c>
      <c r="H284" s="1">
        <f t="shared" si="50"/>
        <v>13.18</v>
      </c>
      <c r="J284" s="2">
        <v>37607</v>
      </c>
      <c r="K284" s="13">
        <v>12.17</v>
      </c>
      <c r="L284" s="1">
        <f t="shared" si="55"/>
        <v>12</v>
      </c>
      <c r="M284" s="1">
        <f t="shared" si="56"/>
        <v>12</v>
      </c>
      <c r="N284" s="1">
        <f t="shared" si="58"/>
        <v>139.17999999999998</v>
      </c>
      <c r="O284" s="1">
        <f t="shared" si="59"/>
        <v>11.598333333333331</v>
      </c>
      <c r="P284" s="1">
        <f t="shared" si="60"/>
        <v>11.798095238095238</v>
      </c>
      <c r="Q284" s="1">
        <f t="shared" si="57"/>
        <v>12.26</v>
      </c>
    </row>
    <row r="285" spans="1:17" x14ac:dyDescent="0.25">
      <c r="A285" s="2">
        <v>37608</v>
      </c>
      <c r="B285" s="1">
        <v>12.63</v>
      </c>
      <c r="C285" s="1">
        <f t="shared" si="51"/>
        <v>12</v>
      </c>
      <c r="D285" s="1">
        <f t="shared" si="52"/>
        <v>13</v>
      </c>
      <c r="E285" s="1">
        <f t="shared" si="53"/>
        <v>159.41</v>
      </c>
      <c r="F285" s="1">
        <f t="shared" si="54"/>
        <v>12.262307692307692</v>
      </c>
      <c r="G285" s="1">
        <f t="shared" si="49"/>
        <v>12.522380952380953</v>
      </c>
      <c r="H285" s="1">
        <f t="shared" si="50"/>
        <v>13.18</v>
      </c>
      <c r="J285" s="2">
        <v>37608</v>
      </c>
      <c r="K285" s="13">
        <v>12.33</v>
      </c>
      <c r="L285" s="1">
        <f t="shared" si="55"/>
        <v>12</v>
      </c>
      <c r="M285" s="1">
        <f t="shared" si="56"/>
        <v>13</v>
      </c>
      <c r="N285" s="1">
        <f t="shared" si="58"/>
        <v>151.51</v>
      </c>
      <c r="O285" s="1">
        <f t="shared" si="59"/>
        <v>11.654615384615385</v>
      </c>
      <c r="P285" s="1">
        <f t="shared" si="60"/>
        <v>11.798095238095238</v>
      </c>
      <c r="Q285" s="1">
        <f t="shared" si="57"/>
        <v>12.26</v>
      </c>
    </row>
    <row r="286" spans="1:17" x14ac:dyDescent="0.25">
      <c r="A286" s="2">
        <v>37609</v>
      </c>
      <c r="B286" s="1">
        <v>12.76</v>
      </c>
      <c r="C286" s="1">
        <f t="shared" si="51"/>
        <v>12</v>
      </c>
      <c r="D286" s="1">
        <f t="shared" si="52"/>
        <v>14</v>
      </c>
      <c r="E286" s="1">
        <f t="shared" si="53"/>
        <v>172.17</v>
      </c>
      <c r="F286" s="1">
        <f t="shared" si="54"/>
        <v>12.297857142857142</v>
      </c>
      <c r="G286" s="1">
        <f t="shared" si="49"/>
        <v>12.522380952380953</v>
      </c>
      <c r="H286" s="1">
        <f t="shared" si="50"/>
        <v>13.18</v>
      </c>
      <c r="J286" s="2">
        <v>37609</v>
      </c>
      <c r="K286" s="13">
        <v>12.35</v>
      </c>
      <c r="L286" s="1">
        <f t="shared" si="55"/>
        <v>12</v>
      </c>
      <c r="M286" s="1">
        <f t="shared" si="56"/>
        <v>14</v>
      </c>
      <c r="N286" s="1">
        <f t="shared" si="58"/>
        <v>163.85999999999999</v>
      </c>
      <c r="O286" s="1">
        <f t="shared" si="59"/>
        <v>11.704285714285714</v>
      </c>
      <c r="P286" s="1">
        <f t="shared" si="60"/>
        <v>11.798095238095238</v>
      </c>
      <c r="Q286" s="1">
        <f t="shared" si="57"/>
        <v>12.26</v>
      </c>
    </row>
    <row r="287" spans="1:17" x14ac:dyDescent="0.25">
      <c r="A287" s="2">
        <v>37610</v>
      </c>
      <c r="B287" s="1">
        <v>12.74</v>
      </c>
      <c r="C287" s="1">
        <f t="shared" si="51"/>
        <v>12</v>
      </c>
      <c r="D287" s="1">
        <f t="shared" si="52"/>
        <v>15</v>
      </c>
      <c r="E287" s="1">
        <f t="shared" si="53"/>
        <v>184.91</v>
      </c>
      <c r="F287" s="1">
        <f t="shared" si="54"/>
        <v>12.327333333333334</v>
      </c>
      <c r="G287" s="1">
        <f t="shared" si="49"/>
        <v>12.522380952380953</v>
      </c>
      <c r="H287" s="1">
        <f t="shared" si="50"/>
        <v>13.18</v>
      </c>
      <c r="J287" s="2">
        <v>37610</v>
      </c>
      <c r="K287" s="13">
        <v>11.99</v>
      </c>
      <c r="L287" s="1">
        <f t="shared" si="55"/>
        <v>12</v>
      </c>
      <c r="M287" s="1">
        <f t="shared" si="56"/>
        <v>15</v>
      </c>
      <c r="N287" s="1">
        <f t="shared" si="58"/>
        <v>175.85</v>
      </c>
      <c r="O287" s="1">
        <f t="shared" si="59"/>
        <v>11.723333333333333</v>
      </c>
      <c r="P287" s="1">
        <f t="shared" si="60"/>
        <v>11.798095238095238</v>
      </c>
      <c r="Q287" s="1">
        <f t="shared" si="57"/>
        <v>12.26</v>
      </c>
    </row>
    <row r="288" spans="1:17" x14ac:dyDescent="0.25">
      <c r="A288" s="2">
        <v>37613</v>
      </c>
      <c r="B288" s="1">
        <v>12.84</v>
      </c>
      <c r="C288" s="1">
        <f t="shared" si="51"/>
        <v>12</v>
      </c>
      <c r="D288" s="1">
        <f t="shared" si="52"/>
        <v>16</v>
      </c>
      <c r="E288" s="1">
        <f t="shared" si="53"/>
        <v>197.75</v>
      </c>
      <c r="F288" s="1">
        <f t="shared" si="54"/>
        <v>12.359375</v>
      </c>
      <c r="G288" s="1">
        <f t="shared" si="49"/>
        <v>12.522380952380953</v>
      </c>
      <c r="H288" s="1">
        <f t="shared" si="50"/>
        <v>13.18</v>
      </c>
      <c r="J288" s="2">
        <v>37613</v>
      </c>
      <c r="K288" s="13">
        <v>11.87</v>
      </c>
      <c r="L288" s="1">
        <f t="shared" si="55"/>
        <v>12</v>
      </c>
      <c r="M288" s="1">
        <f t="shared" si="56"/>
        <v>16</v>
      </c>
      <c r="N288" s="1">
        <f t="shared" si="58"/>
        <v>187.72</v>
      </c>
      <c r="O288" s="1">
        <f t="shared" si="59"/>
        <v>11.7325</v>
      </c>
      <c r="P288" s="1">
        <f t="shared" si="60"/>
        <v>11.798095238095238</v>
      </c>
      <c r="Q288" s="1">
        <f t="shared" si="57"/>
        <v>12.26</v>
      </c>
    </row>
    <row r="289" spans="1:17" x14ac:dyDescent="0.25">
      <c r="A289" s="2">
        <v>37614</v>
      </c>
      <c r="B289" s="1">
        <v>12.84</v>
      </c>
      <c r="C289" s="1">
        <f t="shared" si="51"/>
        <v>12</v>
      </c>
      <c r="D289" s="1">
        <f t="shared" si="52"/>
        <v>17</v>
      </c>
      <c r="E289" s="1">
        <f t="shared" si="53"/>
        <v>210.59</v>
      </c>
      <c r="F289" s="1">
        <f t="shared" si="54"/>
        <v>12.38764705882353</v>
      </c>
      <c r="G289" s="1">
        <f t="shared" si="49"/>
        <v>12.522380952380953</v>
      </c>
      <c r="H289" s="1">
        <f t="shared" si="50"/>
        <v>13.18</v>
      </c>
      <c r="J289" s="2">
        <v>37614</v>
      </c>
      <c r="K289" s="13">
        <v>11.82</v>
      </c>
      <c r="L289" s="1">
        <f t="shared" si="55"/>
        <v>12</v>
      </c>
      <c r="M289" s="1">
        <f t="shared" si="56"/>
        <v>17</v>
      </c>
      <c r="N289" s="1">
        <f t="shared" si="58"/>
        <v>199.54</v>
      </c>
      <c r="O289" s="1">
        <f t="shared" si="59"/>
        <v>11.737647058823528</v>
      </c>
      <c r="P289" s="1">
        <f t="shared" si="60"/>
        <v>11.798095238095238</v>
      </c>
      <c r="Q289" s="1">
        <f t="shared" si="57"/>
        <v>12.26</v>
      </c>
    </row>
    <row r="290" spans="1:17" x14ac:dyDescent="0.25">
      <c r="A290" s="2">
        <v>37616</v>
      </c>
      <c r="B290" s="1">
        <v>12.84</v>
      </c>
      <c r="C290" s="1">
        <f t="shared" si="51"/>
        <v>12</v>
      </c>
      <c r="D290" s="1">
        <f t="shared" si="52"/>
        <v>18</v>
      </c>
      <c r="E290" s="1">
        <f t="shared" si="53"/>
        <v>223.43</v>
      </c>
      <c r="F290" s="1">
        <f t="shared" si="54"/>
        <v>12.412777777777778</v>
      </c>
      <c r="G290" s="1">
        <f t="shared" si="49"/>
        <v>12.522380952380953</v>
      </c>
      <c r="H290" s="1">
        <f t="shared" si="50"/>
        <v>13.18</v>
      </c>
      <c r="J290" s="2">
        <v>37616</v>
      </c>
      <c r="K290" s="13">
        <v>11.73</v>
      </c>
      <c r="L290" s="1">
        <f t="shared" si="55"/>
        <v>12</v>
      </c>
      <c r="M290" s="1">
        <f t="shared" si="56"/>
        <v>18</v>
      </c>
      <c r="N290" s="1">
        <f t="shared" si="58"/>
        <v>211.26999999999998</v>
      </c>
      <c r="O290" s="1">
        <f t="shared" si="59"/>
        <v>11.737222222222222</v>
      </c>
      <c r="P290" s="1">
        <f t="shared" si="60"/>
        <v>11.798095238095238</v>
      </c>
      <c r="Q290" s="1">
        <f t="shared" si="57"/>
        <v>12.26</v>
      </c>
    </row>
    <row r="291" spans="1:17" x14ac:dyDescent="0.25">
      <c r="A291" s="2">
        <v>37617</v>
      </c>
      <c r="B291" s="1">
        <v>13.18</v>
      </c>
      <c r="C291" s="1">
        <f t="shared" si="51"/>
        <v>12</v>
      </c>
      <c r="D291" s="1">
        <f t="shared" si="52"/>
        <v>19</v>
      </c>
      <c r="E291" s="1">
        <f t="shared" si="53"/>
        <v>236.61</v>
      </c>
      <c r="F291" s="1">
        <f t="shared" si="54"/>
        <v>12.453157894736842</v>
      </c>
      <c r="G291" s="1">
        <f t="shared" si="49"/>
        <v>12.522380952380953</v>
      </c>
      <c r="H291" s="1">
        <f t="shared" si="50"/>
        <v>13.18</v>
      </c>
      <c r="J291" s="2">
        <v>37617</v>
      </c>
      <c r="K291" s="13">
        <v>11.93</v>
      </c>
      <c r="L291" s="1">
        <f t="shared" si="55"/>
        <v>12</v>
      </c>
      <c r="M291" s="1">
        <f t="shared" si="56"/>
        <v>19</v>
      </c>
      <c r="N291" s="1">
        <f t="shared" si="58"/>
        <v>223.2</v>
      </c>
      <c r="O291" s="1">
        <f t="shared" si="59"/>
        <v>11.747368421052631</v>
      </c>
      <c r="P291" s="1">
        <f t="shared" si="60"/>
        <v>11.798095238095238</v>
      </c>
      <c r="Q291" s="1">
        <f t="shared" si="57"/>
        <v>12.26</v>
      </c>
    </row>
    <row r="292" spans="1:17" x14ac:dyDescent="0.25">
      <c r="A292" s="2">
        <v>37620</v>
      </c>
      <c r="B292" s="1">
        <v>13.18</v>
      </c>
      <c r="C292" s="1">
        <f t="shared" si="51"/>
        <v>12</v>
      </c>
      <c r="D292" s="1">
        <f t="shared" si="52"/>
        <v>20</v>
      </c>
      <c r="E292" s="1">
        <f t="shared" si="53"/>
        <v>249.79000000000002</v>
      </c>
      <c r="F292" s="1">
        <f t="shared" si="54"/>
        <v>12.489500000000001</v>
      </c>
      <c r="G292" s="1">
        <f t="shared" si="49"/>
        <v>12.522380952380953</v>
      </c>
      <c r="H292" s="1">
        <f t="shared" si="50"/>
        <v>13.18</v>
      </c>
      <c r="J292" s="2">
        <v>37620</v>
      </c>
      <c r="K292" s="13">
        <v>12.3</v>
      </c>
      <c r="L292" s="1">
        <f t="shared" si="55"/>
        <v>12</v>
      </c>
      <c r="M292" s="1">
        <f t="shared" si="56"/>
        <v>20</v>
      </c>
      <c r="N292" s="1">
        <f t="shared" si="58"/>
        <v>235.5</v>
      </c>
      <c r="O292" s="1">
        <f t="shared" si="59"/>
        <v>11.775</v>
      </c>
      <c r="P292" s="1">
        <f t="shared" si="60"/>
        <v>11.798095238095238</v>
      </c>
      <c r="Q292" s="1">
        <f t="shared" si="57"/>
        <v>12.26</v>
      </c>
    </row>
    <row r="293" spans="1:17" x14ac:dyDescent="0.25">
      <c r="A293" s="2">
        <v>37621</v>
      </c>
      <c r="B293" s="1">
        <v>13.18</v>
      </c>
      <c r="C293" s="1">
        <f t="shared" si="51"/>
        <v>12</v>
      </c>
      <c r="D293" s="1">
        <f t="shared" si="52"/>
        <v>21</v>
      </c>
      <c r="E293" s="1">
        <f t="shared" si="53"/>
        <v>262.97000000000003</v>
      </c>
      <c r="F293" s="1">
        <f t="shared" si="54"/>
        <v>12.522380952380953</v>
      </c>
      <c r="G293" s="1">
        <f t="shared" si="49"/>
        <v>12.522380952380953</v>
      </c>
      <c r="H293" s="1">
        <f t="shared" si="50"/>
        <v>13.18</v>
      </c>
      <c r="J293" s="2">
        <v>37621</v>
      </c>
      <c r="K293" s="13">
        <v>12.26</v>
      </c>
      <c r="L293" s="1">
        <f t="shared" si="55"/>
        <v>12</v>
      </c>
      <c r="M293" s="1">
        <f t="shared" si="56"/>
        <v>21</v>
      </c>
      <c r="N293" s="1">
        <f t="shared" si="58"/>
        <v>247.76</v>
      </c>
      <c r="O293" s="1">
        <f t="shared" si="59"/>
        <v>11.798095238095238</v>
      </c>
      <c r="P293" s="1">
        <f t="shared" si="60"/>
        <v>11.798095238095238</v>
      </c>
      <c r="Q293" s="1">
        <f t="shared" si="57"/>
        <v>12.26</v>
      </c>
    </row>
    <row r="294" spans="1:17" x14ac:dyDescent="0.25">
      <c r="A294" s="2">
        <v>37623</v>
      </c>
      <c r="B294" s="1">
        <v>13.18</v>
      </c>
      <c r="C294" s="1">
        <f t="shared" si="51"/>
        <v>1</v>
      </c>
      <c r="D294" s="1">
        <f t="shared" si="52"/>
        <v>1</v>
      </c>
      <c r="E294" s="1">
        <f t="shared" si="53"/>
        <v>13.18</v>
      </c>
      <c r="F294" s="1">
        <f t="shared" si="54"/>
        <v>13.18</v>
      </c>
      <c r="G294" s="1">
        <f t="shared" si="49"/>
        <v>12.045454545454545</v>
      </c>
      <c r="H294" s="1">
        <f t="shared" si="50"/>
        <v>11.56</v>
      </c>
      <c r="J294" s="2">
        <v>37623</v>
      </c>
      <c r="K294" s="16">
        <v>12.17</v>
      </c>
      <c r="L294" s="1">
        <f t="shared" si="55"/>
        <v>1</v>
      </c>
      <c r="M294" s="1">
        <f t="shared" si="56"/>
        <v>1</v>
      </c>
      <c r="N294" s="1">
        <f t="shared" si="58"/>
        <v>12.17</v>
      </c>
      <c r="O294" s="1">
        <f t="shared" si="59"/>
        <v>12.17</v>
      </c>
      <c r="P294" s="1">
        <f t="shared" si="60"/>
        <v>11.271363636363636</v>
      </c>
      <c r="Q294" s="1">
        <f t="shared" si="57"/>
        <v>10.85</v>
      </c>
    </row>
    <row r="295" spans="1:17" x14ac:dyDescent="0.25">
      <c r="A295" s="2">
        <v>37624</v>
      </c>
      <c r="B295" s="1">
        <v>13.23</v>
      </c>
      <c r="C295" s="1">
        <f t="shared" si="51"/>
        <v>1</v>
      </c>
      <c r="D295" s="1">
        <f t="shared" si="52"/>
        <v>2</v>
      </c>
      <c r="E295" s="1">
        <f t="shared" si="53"/>
        <v>26.41</v>
      </c>
      <c r="F295" s="1">
        <f t="shared" si="54"/>
        <v>13.205</v>
      </c>
      <c r="G295" s="1">
        <f t="shared" si="49"/>
        <v>12.045454545454545</v>
      </c>
      <c r="H295" s="1">
        <f t="shared" si="50"/>
        <v>11.56</v>
      </c>
      <c r="J295" s="2">
        <v>37624</v>
      </c>
      <c r="K295" s="16">
        <v>12.12</v>
      </c>
      <c r="L295" s="1">
        <f t="shared" si="55"/>
        <v>1</v>
      </c>
      <c r="M295" s="1">
        <f t="shared" si="56"/>
        <v>2</v>
      </c>
      <c r="N295" s="1">
        <f t="shared" si="58"/>
        <v>24.29</v>
      </c>
      <c r="O295" s="1">
        <f t="shared" si="59"/>
        <v>12.145</v>
      </c>
      <c r="P295" s="1">
        <f t="shared" si="60"/>
        <v>11.271363636363636</v>
      </c>
      <c r="Q295" s="1">
        <f t="shared" si="57"/>
        <v>10.85</v>
      </c>
    </row>
    <row r="296" spans="1:17" x14ac:dyDescent="0.25">
      <c r="A296" s="2">
        <v>37627</v>
      </c>
      <c r="B296" s="1">
        <v>13.38</v>
      </c>
      <c r="C296" s="1">
        <f t="shared" si="51"/>
        <v>1</v>
      </c>
      <c r="D296" s="1">
        <f t="shared" si="52"/>
        <v>3</v>
      </c>
      <c r="E296" s="1">
        <f t="shared" si="53"/>
        <v>39.79</v>
      </c>
      <c r="F296" s="1">
        <f t="shared" si="54"/>
        <v>13.263333333333334</v>
      </c>
      <c r="G296" s="1">
        <f t="shared" si="49"/>
        <v>12.045454545454545</v>
      </c>
      <c r="H296" s="1">
        <f t="shared" si="50"/>
        <v>11.56</v>
      </c>
      <c r="J296" s="2">
        <v>37627</v>
      </c>
      <c r="K296" s="16">
        <v>12.02</v>
      </c>
      <c r="L296" s="1">
        <f t="shared" si="55"/>
        <v>1</v>
      </c>
      <c r="M296" s="1">
        <f t="shared" si="56"/>
        <v>3</v>
      </c>
      <c r="N296" s="1">
        <f t="shared" si="58"/>
        <v>36.31</v>
      </c>
      <c r="O296" s="1">
        <f t="shared" si="59"/>
        <v>12.103333333333333</v>
      </c>
      <c r="P296" s="1">
        <f t="shared" si="60"/>
        <v>11.271363636363636</v>
      </c>
      <c r="Q296" s="1">
        <f t="shared" si="57"/>
        <v>10.85</v>
      </c>
    </row>
    <row r="297" spans="1:17" x14ac:dyDescent="0.25">
      <c r="A297" s="2">
        <v>37628</v>
      </c>
      <c r="B297" s="1">
        <v>13.44</v>
      </c>
      <c r="C297" s="1">
        <f t="shared" si="51"/>
        <v>1</v>
      </c>
      <c r="D297" s="1">
        <f t="shared" si="52"/>
        <v>4</v>
      </c>
      <c r="E297" s="1">
        <f t="shared" si="53"/>
        <v>53.23</v>
      </c>
      <c r="F297" s="1">
        <f t="shared" si="54"/>
        <v>13.307499999999999</v>
      </c>
      <c r="G297" s="1">
        <f t="shared" si="49"/>
        <v>12.045454545454545</v>
      </c>
      <c r="H297" s="1">
        <f t="shared" si="50"/>
        <v>11.56</v>
      </c>
      <c r="J297" s="2">
        <v>37628</v>
      </c>
      <c r="K297" s="16">
        <v>12.02</v>
      </c>
      <c r="L297" s="1">
        <f t="shared" si="55"/>
        <v>1</v>
      </c>
      <c r="M297" s="1">
        <f t="shared" si="56"/>
        <v>4</v>
      </c>
      <c r="N297" s="1">
        <f t="shared" si="58"/>
        <v>48.33</v>
      </c>
      <c r="O297" s="1">
        <f t="shared" si="59"/>
        <v>12.0825</v>
      </c>
      <c r="P297" s="1">
        <f t="shared" si="60"/>
        <v>11.271363636363636</v>
      </c>
      <c r="Q297" s="1">
        <f t="shared" si="57"/>
        <v>10.85</v>
      </c>
    </row>
    <row r="298" spans="1:17" x14ac:dyDescent="0.25">
      <c r="A298" s="2">
        <v>37629</v>
      </c>
      <c r="B298" s="1">
        <v>13.38</v>
      </c>
      <c r="C298" s="1">
        <f t="shared" si="51"/>
        <v>1</v>
      </c>
      <c r="D298" s="1">
        <f t="shared" si="52"/>
        <v>5</v>
      </c>
      <c r="E298" s="1">
        <f t="shared" si="53"/>
        <v>66.61</v>
      </c>
      <c r="F298" s="1">
        <f t="shared" si="54"/>
        <v>13.321999999999999</v>
      </c>
      <c r="G298" s="1">
        <f t="shared" si="49"/>
        <v>12.045454545454545</v>
      </c>
      <c r="H298" s="1">
        <f t="shared" si="50"/>
        <v>11.56</v>
      </c>
      <c r="J298" s="2">
        <v>37629</v>
      </c>
      <c r="K298" s="16">
        <v>11.97</v>
      </c>
      <c r="L298" s="1">
        <f t="shared" si="55"/>
        <v>1</v>
      </c>
      <c r="M298" s="1">
        <f t="shared" si="56"/>
        <v>5</v>
      </c>
      <c r="N298" s="1">
        <f t="shared" si="58"/>
        <v>60.3</v>
      </c>
      <c r="O298" s="1">
        <f t="shared" si="59"/>
        <v>12.059999999999999</v>
      </c>
      <c r="P298" s="1">
        <f t="shared" si="60"/>
        <v>11.271363636363636</v>
      </c>
      <c r="Q298" s="1">
        <f t="shared" si="57"/>
        <v>10.85</v>
      </c>
    </row>
    <row r="299" spans="1:17" x14ac:dyDescent="0.25">
      <c r="A299" s="2">
        <v>37630</v>
      </c>
      <c r="B299" s="1">
        <v>13.38</v>
      </c>
      <c r="C299" s="1">
        <f t="shared" si="51"/>
        <v>1</v>
      </c>
      <c r="D299" s="1">
        <f t="shared" si="52"/>
        <v>6</v>
      </c>
      <c r="E299" s="1">
        <f t="shared" si="53"/>
        <v>79.989999999999995</v>
      </c>
      <c r="F299" s="1">
        <f t="shared" si="54"/>
        <v>13.331666666666665</v>
      </c>
      <c r="G299" s="1">
        <f t="shared" si="49"/>
        <v>12.045454545454545</v>
      </c>
      <c r="H299" s="1">
        <f t="shared" si="50"/>
        <v>11.56</v>
      </c>
      <c r="J299" s="2">
        <v>37630</v>
      </c>
      <c r="K299" s="16">
        <v>11.73</v>
      </c>
      <c r="L299" s="1">
        <f t="shared" si="55"/>
        <v>1</v>
      </c>
      <c r="M299" s="1">
        <f t="shared" si="56"/>
        <v>6</v>
      </c>
      <c r="N299" s="1">
        <f t="shared" si="58"/>
        <v>72.03</v>
      </c>
      <c r="O299" s="1">
        <f t="shared" si="59"/>
        <v>12.005000000000001</v>
      </c>
      <c r="P299" s="1">
        <f t="shared" si="60"/>
        <v>11.271363636363636</v>
      </c>
      <c r="Q299" s="1">
        <f t="shared" si="57"/>
        <v>10.85</v>
      </c>
    </row>
    <row r="300" spans="1:17" x14ac:dyDescent="0.25">
      <c r="A300" s="2">
        <v>37631</v>
      </c>
      <c r="B300" s="1">
        <v>11.59</v>
      </c>
      <c r="C300" s="1">
        <f t="shared" si="51"/>
        <v>1</v>
      </c>
      <c r="D300" s="1">
        <f t="shared" si="52"/>
        <v>7</v>
      </c>
      <c r="E300" s="1">
        <f t="shared" si="53"/>
        <v>91.58</v>
      </c>
      <c r="F300" s="1">
        <f t="shared" si="54"/>
        <v>13.082857142857142</v>
      </c>
      <c r="G300" s="1">
        <f t="shared" si="49"/>
        <v>12.045454545454545</v>
      </c>
      <c r="H300" s="1">
        <f t="shared" si="50"/>
        <v>11.56</v>
      </c>
      <c r="J300" s="2">
        <v>37631</v>
      </c>
      <c r="K300" s="16">
        <v>11.72</v>
      </c>
      <c r="L300" s="1">
        <f t="shared" si="55"/>
        <v>1</v>
      </c>
      <c r="M300" s="1">
        <f t="shared" si="56"/>
        <v>7</v>
      </c>
      <c r="N300" s="1">
        <f t="shared" si="58"/>
        <v>83.75</v>
      </c>
      <c r="O300" s="1">
        <f t="shared" si="59"/>
        <v>11.964285714285714</v>
      </c>
      <c r="P300" s="1">
        <f t="shared" si="60"/>
        <v>11.271363636363636</v>
      </c>
      <c r="Q300" s="1">
        <f t="shared" si="57"/>
        <v>10.85</v>
      </c>
    </row>
    <row r="301" spans="1:17" x14ac:dyDescent="0.25">
      <c r="A301" s="2">
        <v>37634</v>
      </c>
      <c r="B301" s="1">
        <v>11.49</v>
      </c>
      <c r="C301" s="1">
        <f t="shared" si="51"/>
        <v>1</v>
      </c>
      <c r="D301" s="1">
        <f t="shared" si="52"/>
        <v>8</v>
      </c>
      <c r="E301" s="1">
        <f t="shared" si="53"/>
        <v>103.07</v>
      </c>
      <c r="F301" s="1">
        <f t="shared" si="54"/>
        <v>12.883749999999999</v>
      </c>
      <c r="G301" s="1">
        <f t="shared" si="49"/>
        <v>12.045454545454545</v>
      </c>
      <c r="H301" s="1">
        <f t="shared" si="50"/>
        <v>11.56</v>
      </c>
      <c r="J301" s="2">
        <v>37634</v>
      </c>
      <c r="K301" s="16">
        <v>11.17</v>
      </c>
      <c r="L301" s="1">
        <f t="shared" si="55"/>
        <v>1</v>
      </c>
      <c r="M301" s="1">
        <f t="shared" si="56"/>
        <v>8</v>
      </c>
      <c r="N301" s="1">
        <f t="shared" si="58"/>
        <v>94.92</v>
      </c>
      <c r="O301" s="1">
        <f t="shared" si="59"/>
        <v>11.865</v>
      </c>
      <c r="P301" s="1">
        <f t="shared" si="60"/>
        <v>11.271363636363636</v>
      </c>
      <c r="Q301" s="1">
        <f t="shared" si="57"/>
        <v>10.85</v>
      </c>
    </row>
    <row r="302" spans="1:17" x14ac:dyDescent="0.25">
      <c r="A302" s="2">
        <v>37635</v>
      </c>
      <c r="B302" s="1">
        <v>11.58</v>
      </c>
      <c r="C302" s="1">
        <f t="shared" si="51"/>
        <v>1</v>
      </c>
      <c r="D302" s="1">
        <f t="shared" si="52"/>
        <v>9</v>
      </c>
      <c r="E302" s="1">
        <f t="shared" si="53"/>
        <v>114.64999999999999</v>
      </c>
      <c r="F302" s="1">
        <f t="shared" si="54"/>
        <v>12.738888888888887</v>
      </c>
      <c r="G302" s="1">
        <f t="shared" si="49"/>
        <v>12.045454545454545</v>
      </c>
      <c r="H302" s="1">
        <f t="shared" si="50"/>
        <v>11.56</v>
      </c>
      <c r="J302" s="2">
        <v>37635</v>
      </c>
      <c r="K302" s="16">
        <v>11.15</v>
      </c>
      <c r="L302" s="1">
        <f t="shared" si="55"/>
        <v>1</v>
      </c>
      <c r="M302" s="1">
        <f t="shared" si="56"/>
        <v>9</v>
      </c>
      <c r="N302" s="1">
        <f t="shared" si="58"/>
        <v>106.07000000000001</v>
      </c>
      <c r="O302" s="1">
        <f t="shared" si="59"/>
        <v>11.785555555555556</v>
      </c>
      <c r="P302" s="1">
        <f t="shared" si="60"/>
        <v>11.271363636363636</v>
      </c>
      <c r="Q302" s="1">
        <f t="shared" si="57"/>
        <v>10.85</v>
      </c>
    </row>
    <row r="303" spans="1:17" x14ac:dyDescent="0.25">
      <c r="A303" s="2">
        <v>37636</v>
      </c>
      <c r="B303" s="1">
        <v>11.56</v>
      </c>
      <c r="C303" s="1">
        <f t="shared" si="51"/>
        <v>1</v>
      </c>
      <c r="D303" s="1">
        <f t="shared" si="52"/>
        <v>10</v>
      </c>
      <c r="E303" s="1">
        <f t="shared" si="53"/>
        <v>126.21</v>
      </c>
      <c r="F303" s="1">
        <f t="shared" si="54"/>
        <v>12.620999999999999</v>
      </c>
      <c r="G303" s="1">
        <f t="shared" si="49"/>
        <v>12.045454545454545</v>
      </c>
      <c r="H303" s="1">
        <f t="shared" si="50"/>
        <v>11.56</v>
      </c>
      <c r="J303" s="2">
        <v>37636</v>
      </c>
      <c r="K303" s="16">
        <v>11.05</v>
      </c>
      <c r="L303" s="1">
        <f t="shared" si="55"/>
        <v>1</v>
      </c>
      <c r="M303" s="1">
        <f t="shared" si="56"/>
        <v>10</v>
      </c>
      <c r="N303" s="1">
        <f t="shared" si="58"/>
        <v>117.12</v>
      </c>
      <c r="O303" s="1">
        <f t="shared" si="59"/>
        <v>11.712</v>
      </c>
      <c r="P303" s="1">
        <f t="shared" si="60"/>
        <v>11.271363636363636</v>
      </c>
      <c r="Q303" s="1">
        <f t="shared" si="57"/>
        <v>10.85</v>
      </c>
    </row>
    <row r="304" spans="1:17" x14ac:dyDescent="0.25">
      <c r="A304" s="2">
        <v>37637</v>
      </c>
      <c r="B304" s="1">
        <v>11.58</v>
      </c>
      <c r="C304" s="1">
        <f t="shared" si="51"/>
        <v>1</v>
      </c>
      <c r="D304" s="1">
        <f t="shared" si="52"/>
        <v>11</v>
      </c>
      <c r="E304" s="1">
        <f t="shared" si="53"/>
        <v>137.79</v>
      </c>
      <c r="F304" s="1">
        <f t="shared" si="54"/>
        <v>12.526363636363635</v>
      </c>
      <c r="G304" s="1">
        <f t="shared" si="49"/>
        <v>12.045454545454545</v>
      </c>
      <c r="H304" s="1">
        <f t="shared" si="50"/>
        <v>11.56</v>
      </c>
      <c r="J304" s="2">
        <v>37637</v>
      </c>
      <c r="K304" s="16">
        <v>10.96</v>
      </c>
      <c r="L304" s="1">
        <f t="shared" si="55"/>
        <v>1</v>
      </c>
      <c r="M304" s="1">
        <f t="shared" si="56"/>
        <v>11</v>
      </c>
      <c r="N304" s="1">
        <f t="shared" si="58"/>
        <v>128.08000000000001</v>
      </c>
      <c r="O304" s="1">
        <f t="shared" si="59"/>
        <v>11.643636363636364</v>
      </c>
      <c r="P304" s="1">
        <f t="shared" si="60"/>
        <v>11.271363636363636</v>
      </c>
      <c r="Q304" s="1">
        <f t="shared" si="57"/>
        <v>10.85</v>
      </c>
    </row>
    <row r="305" spans="1:17" x14ac:dyDescent="0.25">
      <c r="A305" s="2">
        <v>37638</v>
      </c>
      <c r="B305" s="1">
        <v>11.56</v>
      </c>
      <c r="C305" s="1">
        <f t="shared" si="51"/>
        <v>1</v>
      </c>
      <c r="D305" s="1">
        <f t="shared" si="52"/>
        <v>12</v>
      </c>
      <c r="E305" s="1">
        <f t="shared" si="53"/>
        <v>149.35</v>
      </c>
      <c r="F305" s="1">
        <f t="shared" si="54"/>
        <v>12.445833333333333</v>
      </c>
      <c r="G305" s="1">
        <f t="shared" si="49"/>
        <v>12.045454545454545</v>
      </c>
      <c r="H305" s="1">
        <f t="shared" si="50"/>
        <v>11.56</v>
      </c>
      <c r="J305" s="2">
        <v>37638</v>
      </c>
      <c r="K305" s="16">
        <v>10.88</v>
      </c>
      <c r="L305" s="1">
        <f t="shared" si="55"/>
        <v>1</v>
      </c>
      <c r="M305" s="1">
        <f t="shared" si="56"/>
        <v>12</v>
      </c>
      <c r="N305" s="1">
        <f t="shared" si="58"/>
        <v>138.96</v>
      </c>
      <c r="O305" s="1">
        <f t="shared" si="59"/>
        <v>11.58</v>
      </c>
      <c r="P305" s="1">
        <f t="shared" si="60"/>
        <v>11.271363636363636</v>
      </c>
      <c r="Q305" s="1">
        <f t="shared" si="57"/>
        <v>10.85</v>
      </c>
    </row>
    <row r="306" spans="1:17" x14ac:dyDescent="0.25">
      <c r="A306" s="2">
        <v>37641</v>
      </c>
      <c r="B306" s="1">
        <v>11.56</v>
      </c>
      <c r="C306" s="1">
        <f t="shared" si="51"/>
        <v>1</v>
      </c>
      <c r="D306" s="1">
        <f t="shared" si="52"/>
        <v>13</v>
      </c>
      <c r="E306" s="1">
        <f t="shared" si="53"/>
        <v>160.91</v>
      </c>
      <c r="F306" s="1">
        <f t="shared" si="54"/>
        <v>12.377692307692307</v>
      </c>
      <c r="G306" s="1">
        <f t="shared" si="49"/>
        <v>12.045454545454545</v>
      </c>
      <c r="H306" s="1">
        <f t="shared" si="50"/>
        <v>11.56</v>
      </c>
      <c r="J306" s="2">
        <v>37641</v>
      </c>
      <c r="K306" s="16">
        <v>10.97</v>
      </c>
      <c r="L306" s="1">
        <f t="shared" si="55"/>
        <v>1</v>
      </c>
      <c r="M306" s="1">
        <f t="shared" si="56"/>
        <v>13</v>
      </c>
      <c r="N306" s="1">
        <f t="shared" si="58"/>
        <v>149.93</v>
      </c>
      <c r="O306" s="1">
        <f t="shared" si="59"/>
        <v>11.533076923076923</v>
      </c>
      <c r="P306" s="1">
        <f t="shared" si="60"/>
        <v>11.271363636363636</v>
      </c>
      <c r="Q306" s="1">
        <f t="shared" si="57"/>
        <v>10.85</v>
      </c>
    </row>
    <row r="307" spans="1:17" x14ac:dyDescent="0.25">
      <c r="A307" s="2">
        <v>37642</v>
      </c>
      <c r="B307" s="1">
        <v>11.58</v>
      </c>
      <c r="C307" s="1">
        <f t="shared" si="51"/>
        <v>1</v>
      </c>
      <c r="D307" s="1">
        <f t="shared" si="52"/>
        <v>14</v>
      </c>
      <c r="E307" s="1">
        <f t="shared" si="53"/>
        <v>172.49</v>
      </c>
      <c r="F307" s="1">
        <f t="shared" si="54"/>
        <v>12.320714285714287</v>
      </c>
      <c r="G307" s="1">
        <f t="shared" si="49"/>
        <v>12.045454545454545</v>
      </c>
      <c r="H307" s="1">
        <f t="shared" si="50"/>
        <v>11.56</v>
      </c>
      <c r="J307" s="2">
        <v>37642</v>
      </c>
      <c r="K307" s="16">
        <v>11.08</v>
      </c>
      <c r="L307" s="1">
        <f t="shared" si="55"/>
        <v>1</v>
      </c>
      <c r="M307" s="1">
        <f t="shared" si="56"/>
        <v>14</v>
      </c>
      <c r="N307" s="1">
        <f t="shared" si="58"/>
        <v>161.01000000000002</v>
      </c>
      <c r="O307" s="1">
        <f t="shared" si="59"/>
        <v>11.500714285714286</v>
      </c>
      <c r="P307" s="1">
        <f t="shared" si="60"/>
        <v>11.271363636363636</v>
      </c>
      <c r="Q307" s="1">
        <f t="shared" si="57"/>
        <v>10.85</v>
      </c>
    </row>
    <row r="308" spans="1:17" x14ac:dyDescent="0.25">
      <c r="A308" s="2">
        <v>37643</v>
      </c>
      <c r="B308" s="1">
        <v>11.56</v>
      </c>
      <c r="C308" s="1">
        <f t="shared" si="51"/>
        <v>1</v>
      </c>
      <c r="D308" s="1">
        <f t="shared" si="52"/>
        <v>15</v>
      </c>
      <c r="E308" s="1">
        <f t="shared" si="53"/>
        <v>184.05</v>
      </c>
      <c r="F308" s="1">
        <f t="shared" si="54"/>
        <v>12.270000000000001</v>
      </c>
      <c r="G308" s="1">
        <f t="shared" si="49"/>
        <v>12.045454545454545</v>
      </c>
      <c r="H308" s="1">
        <f t="shared" si="50"/>
        <v>11.56</v>
      </c>
      <c r="J308" s="2">
        <v>37643</v>
      </c>
      <c r="K308" s="16">
        <v>10.93</v>
      </c>
      <c r="L308" s="1">
        <f t="shared" si="55"/>
        <v>1</v>
      </c>
      <c r="M308" s="1">
        <f t="shared" si="56"/>
        <v>15</v>
      </c>
      <c r="N308" s="1">
        <f t="shared" si="58"/>
        <v>171.94000000000003</v>
      </c>
      <c r="O308" s="1">
        <f t="shared" si="59"/>
        <v>11.462666666666669</v>
      </c>
      <c r="P308" s="1">
        <f t="shared" si="60"/>
        <v>11.271363636363636</v>
      </c>
      <c r="Q308" s="1">
        <f t="shared" si="57"/>
        <v>10.85</v>
      </c>
    </row>
    <row r="309" spans="1:17" x14ac:dyDescent="0.25">
      <c r="A309" s="2">
        <v>37644</v>
      </c>
      <c r="B309" s="1">
        <v>11.56</v>
      </c>
      <c r="C309" s="1">
        <f t="shared" si="51"/>
        <v>1</v>
      </c>
      <c r="D309" s="1">
        <f t="shared" si="52"/>
        <v>16</v>
      </c>
      <c r="E309" s="1">
        <f t="shared" si="53"/>
        <v>195.61</v>
      </c>
      <c r="F309" s="1">
        <f t="shared" si="54"/>
        <v>12.225625000000001</v>
      </c>
      <c r="G309" s="1">
        <f t="shared" si="49"/>
        <v>12.045454545454545</v>
      </c>
      <c r="H309" s="1">
        <f t="shared" si="50"/>
        <v>11.56</v>
      </c>
      <c r="J309" s="2">
        <v>37644</v>
      </c>
      <c r="K309" s="16">
        <v>10.97</v>
      </c>
      <c r="L309" s="1">
        <f t="shared" si="55"/>
        <v>1</v>
      </c>
      <c r="M309" s="1">
        <f t="shared" si="56"/>
        <v>16</v>
      </c>
      <c r="N309" s="1">
        <f t="shared" si="58"/>
        <v>182.91000000000003</v>
      </c>
      <c r="O309" s="1">
        <f t="shared" si="59"/>
        <v>11.431875000000002</v>
      </c>
      <c r="P309" s="1">
        <f t="shared" si="60"/>
        <v>11.271363636363636</v>
      </c>
      <c r="Q309" s="1">
        <f t="shared" si="57"/>
        <v>10.85</v>
      </c>
    </row>
    <row r="310" spans="1:17" x14ac:dyDescent="0.25">
      <c r="A310" s="2">
        <v>37645</v>
      </c>
      <c r="B310" s="1">
        <v>11.56</v>
      </c>
      <c r="C310" s="1">
        <f t="shared" si="51"/>
        <v>1</v>
      </c>
      <c r="D310" s="1">
        <f t="shared" si="52"/>
        <v>17</v>
      </c>
      <c r="E310" s="1">
        <f t="shared" si="53"/>
        <v>207.17000000000002</v>
      </c>
      <c r="F310" s="1">
        <f t="shared" si="54"/>
        <v>12.186470588235295</v>
      </c>
      <c r="G310" s="1">
        <f t="shared" si="49"/>
        <v>12.045454545454545</v>
      </c>
      <c r="H310" s="1">
        <f t="shared" si="50"/>
        <v>11.56</v>
      </c>
      <c r="J310" s="2">
        <v>37645</v>
      </c>
      <c r="K310" s="16">
        <v>10.93</v>
      </c>
      <c r="L310" s="1">
        <f t="shared" si="55"/>
        <v>1</v>
      </c>
      <c r="M310" s="1">
        <f t="shared" si="56"/>
        <v>17</v>
      </c>
      <c r="N310" s="1">
        <f t="shared" si="58"/>
        <v>193.84000000000003</v>
      </c>
      <c r="O310" s="1">
        <f t="shared" si="59"/>
        <v>11.402352941176472</v>
      </c>
      <c r="P310" s="1">
        <f t="shared" si="60"/>
        <v>11.271363636363636</v>
      </c>
      <c r="Q310" s="1">
        <f t="shared" si="57"/>
        <v>10.85</v>
      </c>
    </row>
    <row r="311" spans="1:17" x14ac:dyDescent="0.25">
      <c r="A311" s="2">
        <v>37648</v>
      </c>
      <c r="B311" s="1">
        <v>11.56</v>
      </c>
      <c r="C311" s="1">
        <f t="shared" si="51"/>
        <v>1</v>
      </c>
      <c r="D311" s="1">
        <f t="shared" si="52"/>
        <v>18</v>
      </c>
      <c r="E311" s="1">
        <f t="shared" si="53"/>
        <v>218.73000000000002</v>
      </c>
      <c r="F311" s="1">
        <f t="shared" si="54"/>
        <v>12.151666666666667</v>
      </c>
      <c r="G311" s="1">
        <f t="shared" si="49"/>
        <v>12.045454545454545</v>
      </c>
      <c r="H311" s="1">
        <f t="shared" si="50"/>
        <v>11.56</v>
      </c>
      <c r="J311" s="2">
        <v>37648</v>
      </c>
      <c r="K311" s="16">
        <v>10.85</v>
      </c>
      <c r="L311" s="1">
        <f t="shared" si="55"/>
        <v>1</v>
      </c>
      <c r="M311" s="1">
        <f t="shared" si="56"/>
        <v>18</v>
      </c>
      <c r="N311" s="1">
        <f t="shared" si="58"/>
        <v>204.69000000000003</v>
      </c>
      <c r="O311" s="1">
        <f t="shared" si="59"/>
        <v>11.371666666666668</v>
      </c>
      <c r="P311" s="1">
        <f t="shared" si="60"/>
        <v>11.271363636363636</v>
      </c>
      <c r="Q311" s="1">
        <f t="shared" si="57"/>
        <v>10.85</v>
      </c>
    </row>
    <row r="312" spans="1:17" x14ac:dyDescent="0.25">
      <c r="A312" s="2">
        <v>37649</v>
      </c>
      <c r="B312" s="1">
        <v>11.56</v>
      </c>
      <c r="C312" s="1">
        <f t="shared" si="51"/>
        <v>1</v>
      </c>
      <c r="D312" s="1">
        <f t="shared" si="52"/>
        <v>19</v>
      </c>
      <c r="E312" s="1">
        <f t="shared" si="53"/>
        <v>230.29000000000002</v>
      </c>
      <c r="F312" s="1">
        <f t="shared" si="54"/>
        <v>12.120526315789474</v>
      </c>
      <c r="G312" s="1">
        <f t="shared" si="49"/>
        <v>12.045454545454545</v>
      </c>
      <c r="H312" s="1">
        <f t="shared" si="50"/>
        <v>11.56</v>
      </c>
      <c r="J312" s="2">
        <v>37649</v>
      </c>
      <c r="K312" s="16">
        <v>10.86</v>
      </c>
      <c r="L312" s="1">
        <f t="shared" si="55"/>
        <v>1</v>
      </c>
      <c r="M312" s="1">
        <f t="shared" si="56"/>
        <v>19</v>
      </c>
      <c r="N312" s="1">
        <f t="shared" si="58"/>
        <v>215.55</v>
      </c>
      <c r="O312" s="1">
        <f t="shared" si="59"/>
        <v>11.344736842105263</v>
      </c>
      <c r="P312" s="1">
        <f t="shared" si="60"/>
        <v>11.271363636363636</v>
      </c>
      <c r="Q312" s="1">
        <f t="shared" si="57"/>
        <v>10.85</v>
      </c>
    </row>
    <row r="313" spans="1:17" x14ac:dyDescent="0.25">
      <c r="A313" s="2">
        <v>37650</v>
      </c>
      <c r="B313" s="1">
        <v>11.59</v>
      </c>
      <c r="C313" s="1">
        <f t="shared" si="51"/>
        <v>1</v>
      </c>
      <c r="D313" s="1">
        <f t="shared" si="52"/>
        <v>20</v>
      </c>
      <c r="E313" s="1">
        <f t="shared" si="53"/>
        <v>241.88000000000002</v>
      </c>
      <c r="F313" s="1">
        <f t="shared" si="54"/>
        <v>12.094000000000001</v>
      </c>
      <c r="G313" s="1">
        <f t="shared" si="49"/>
        <v>12.045454545454545</v>
      </c>
      <c r="H313" s="1">
        <f t="shared" si="50"/>
        <v>11.56</v>
      </c>
      <c r="J313" s="2">
        <v>37650</v>
      </c>
      <c r="K313" s="16">
        <v>10.82</v>
      </c>
      <c r="L313" s="1">
        <f t="shared" si="55"/>
        <v>1</v>
      </c>
      <c r="M313" s="1">
        <f t="shared" si="56"/>
        <v>20</v>
      </c>
      <c r="N313" s="1">
        <f t="shared" si="58"/>
        <v>226.37</v>
      </c>
      <c r="O313" s="1">
        <f t="shared" si="59"/>
        <v>11.3185</v>
      </c>
      <c r="P313" s="1">
        <f t="shared" si="60"/>
        <v>11.271363636363636</v>
      </c>
      <c r="Q313" s="1">
        <f t="shared" si="57"/>
        <v>10.85</v>
      </c>
    </row>
    <row r="314" spans="1:17" x14ac:dyDescent="0.25">
      <c r="A314" s="2">
        <v>37651</v>
      </c>
      <c r="B314" s="1">
        <v>11.56</v>
      </c>
      <c r="C314" s="1">
        <f t="shared" si="51"/>
        <v>1</v>
      </c>
      <c r="D314" s="1">
        <f t="shared" si="52"/>
        <v>21</v>
      </c>
      <c r="E314" s="1">
        <f t="shared" si="53"/>
        <v>253.44000000000003</v>
      </c>
      <c r="F314" s="1">
        <f t="shared" si="54"/>
        <v>12.068571428571429</v>
      </c>
      <c r="G314" s="1">
        <f t="shared" si="49"/>
        <v>12.045454545454545</v>
      </c>
      <c r="H314" s="1">
        <f t="shared" si="50"/>
        <v>11.56</v>
      </c>
      <c r="J314" s="2">
        <v>37651</v>
      </c>
      <c r="K314" s="16">
        <v>10.75</v>
      </c>
      <c r="L314" s="1">
        <f t="shared" si="55"/>
        <v>1</v>
      </c>
      <c r="M314" s="1">
        <f t="shared" si="56"/>
        <v>21</v>
      </c>
      <c r="N314" s="1">
        <f t="shared" si="58"/>
        <v>237.12</v>
      </c>
      <c r="O314" s="1">
        <f t="shared" si="59"/>
        <v>11.291428571428572</v>
      </c>
      <c r="P314" s="1">
        <f t="shared" si="60"/>
        <v>11.271363636363636</v>
      </c>
      <c r="Q314" s="1">
        <f t="shared" si="57"/>
        <v>10.85</v>
      </c>
    </row>
    <row r="315" spans="1:17" x14ac:dyDescent="0.25">
      <c r="A315" s="2">
        <v>37652</v>
      </c>
      <c r="B315" s="1">
        <v>11.56</v>
      </c>
      <c r="C315" s="1">
        <f t="shared" si="51"/>
        <v>1</v>
      </c>
      <c r="D315" s="1">
        <f t="shared" si="52"/>
        <v>22</v>
      </c>
      <c r="E315" s="1">
        <f t="shared" si="53"/>
        <v>265</v>
      </c>
      <c r="F315" s="1">
        <f t="shared" si="54"/>
        <v>12.045454545454545</v>
      </c>
      <c r="G315" s="1">
        <f t="shared" si="49"/>
        <v>12.045454545454545</v>
      </c>
      <c r="H315" s="1">
        <f t="shared" si="50"/>
        <v>11.56</v>
      </c>
      <c r="J315" s="2">
        <v>37652</v>
      </c>
      <c r="K315" s="16">
        <v>10.85</v>
      </c>
      <c r="L315" s="1">
        <f t="shared" si="55"/>
        <v>1</v>
      </c>
      <c r="M315" s="1">
        <f t="shared" si="56"/>
        <v>22</v>
      </c>
      <c r="N315" s="1">
        <f t="shared" si="58"/>
        <v>247.97</v>
      </c>
      <c r="O315" s="1">
        <f t="shared" si="59"/>
        <v>11.271363636363636</v>
      </c>
      <c r="P315" s="1">
        <f t="shared" si="60"/>
        <v>11.271363636363636</v>
      </c>
      <c r="Q315" s="1">
        <f t="shared" si="57"/>
        <v>10.85</v>
      </c>
    </row>
    <row r="316" spans="1:17" x14ac:dyDescent="0.25">
      <c r="A316" s="2">
        <v>37655</v>
      </c>
      <c r="B316" s="1">
        <v>11.56</v>
      </c>
      <c r="C316" s="1">
        <f t="shared" si="51"/>
        <v>2</v>
      </c>
      <c r="D316" s="1">
        <f t="shared" si="52"/>
        <v>1</v>
      </c>
      <c r="E316" s="1">
        <f t="shared" si="53"/>
        <v>11.56</v>
      </c>
      <c r="F316" s="1">
        <f t="shared" si="54"/>
        <v>11.56</v>
      </c>
      <c r="G316" s="1">
        <f t="shared" si="49"/>
        <v>11.192999999999996</v>
      </c>
      <c r="H316" s="1">
        <f t="shared" si="50"/>
        <v>10.95</v>
      </c>
      <c r="J316" s="2">
        <v>37655</v>
      </c>
      <c r="K316" s="16">
        <v>10.76</v>
      </c>
      <c r="L316" s="1">
        <f t="shared" si="55"/>
        <v>2</v>
      </c>
      <c r="M316" s="1">
        <f t="shared" si="56"/>
        <v>1</v>
      </c>
      <c r="N316" s="1">
        <f t="shared" si="58"/>
        <v>10.76</v>
      </c>
      <c r="O316" s="1">
        <f t="shared" si="59"/>
        <v>10.76</v>
      </c>
      <c r="P316" s="1">
        <f t="shared" si="60"/>
        <v>10.485000000000001</v>
      </c>
      <c r="Q316" s="1">
        <f t="shared" si="57"/>
        <v>10.33</v>
      </c>
    </row>
    <row r="317" spans="1:17" x14ac:dyDescent="0.25">
      <c r="A317" s="2">
        <v>37656</v>
      </c>
      <c r="B317" s="1">
        <v>11.56</v>
      </c>
      <c r="C317" s="1">
        <f t="shared" si="51"/>
        <v>2</v>
      </c>
      <c r="D317" s="1">
        <f t="shared" si="52"/>
        <v>2</v>
      </c>
      <c r="E317" s="1">
        <f t="shared" si="53"/>
        <v>23.12</v>
      </c>
      <c r="F317" s="1">
        <f t="shared" si="54"/>
        <v>11.56</v>
      </c>
      <c r="G317" s="1">
        <f t="shared" si="49"/>
        <v>11.192999999999996</v>
      </c>
      <c r="H317" s="1">
        <f t="shared" si="50"/>
        <v>10.95</v>
      </c>
      <c r="J317" s="2">
        <v>37656</v>
      </c>
      <c r="K317" s="16">
        <v>10.72</v>
      </c>
      <c r="L317" s="1">
        <f t="shared" si="55"/>
        <v>2</v>
      </c>
      <c r="M317" s="1">
        <f t="shared" si="56"/>
        <v>2</v>
      </c>
      <c r="N317" s="1">
        <f t="shared" si="58"/>
        <v>21.48</v>
      </c>
      <c r="O317" s="1">
        <f t="shared" si="59"/>
        <v>10.74</v>
      </c>
      <c r="P317" s="1">
        <f t="shared" si="60"/>
        <v>10.485000000000001</v>
      </c>
      <c r="Q317" s="1">
        <f t="shared" si="57"/>
        <v>10.33</v>
      </c>
    </row>
    <row r="318" spans="1:17" x14ac:dyDescent="0.25">
      <c r="A318" s="2">
        <v>37657</v>
      </c>
      <c r="B318" s="1">
        <v>11.56</v>
      </c>
      <c r="C318" s="1">
        <f t="shared" si="51"/>
        <v>2</v>
      </c>
      <c r="D318" s="1">
        <f t="shared" si="52"/>
        <v>3</v>
      </c>
      <c r="E318" s="1">
        <f t="shared" si="53"/>
        <v>34.68</v>
      </c>
      <c r="F318" s="1">
        <f t="shared" si="54"/>
        <v>11.56</v>
      </c>
      <c r="G318" s="1">
        <f t="shared" si="49"/>
        <v>11.192999999999996</v>
      </c>
      <c r="H318" s="1">
        <f t="shared" si="50"/>
        <v>10.95</v>
      </c>
      <c r="J318" s="2">
        <v>37657</v>
      </c>
      <c r="K318" s="16">
        <v>10.68</v>
      </c>
      <c r="L318" s="1">
        <f t="shared" si="55"/>
        <v>2</v>
      </c>
      <c r="M318" s="1">
        <f t="shared" si="56"/>
        <v>3</v>
      </c>
      <c r="N318" s="1">
        <f t="shared" si="58"/>
        <v>32.159999999999997</v>
      </c>
      <c r="O318" s="1">
        <f t="shared" si="59"/>
        <v>10.719999999999999</v>
      </c>
      <c r="P318" s="1">
        <f t="shared" si="60"/>
        <v>10.485000000000001</v>
      </c>
      <c r="Q318" s="1">
        <f t="shared" si="57"/>
        <v>10.33</v>
      </c>
    </row>
    <row r="319" spans="1:17" x14ac:dyDescent="0.25">
      <c r="A319" s="2">
        <v>37658</v>
      </c>
      <c r="B319" s="1">
        <v>11.84</v>
      </c>
      <c r="C319" s="1">
        <f t="shared" si="51"/>
        <v>2</v>
      </c>
      <c r="D319" s="1">
        <f t="shared" si="52"/>
        <v>4</v>
      </c>
      <c r="E319" s="1">
        <f t="shared" si="53"/>
        <v>46.519999999999996</v>
      </c>
      <c r="F319" s="1">
        <f t="shared" si="54"/>
        <v>11.629999999999999</v>
      </c>
      <c r="G319" s="1">
        <f t="shared" si="49"/>
        <v>11.192999999999996</v>
      </c>
      <c r="H319" s="1">
        <f t="shared" si="50"/>
        <v>10.95</v>
      </c>
      <c r="J319" s="2">
        <v>37658</v>
      </c>
      <c r="K319" s="16">
        <v>10.69</v>
      </c>
      <c r="L319" s="1">
        <f t="shared" si="55"/>
        <v>2</v>
      </c>
      <c r="M319" s="1">
        <f t="shared" si="56"/>
        <v>4</v>
      </c>
      <c r="N319" s="1">
        <f t="shared" si="58"/>
        <v>42.849999999999994</v>
      </c>
      <c r="O319" s="1">
        <f t="shared" si="59"/>
        <v>10.712499999999999</v>
      </c>
      <c r="P319" s="1">
        <f t="shared" si="60"/>
        <v>10.485000000000001</v>
      </c>
      <c r="Q319" s="1">
        <f t="shared" si="57"/>
        <v>10.33</v>
      </c>
    </row>
    <row r="320" spans="1:17" x14ac:dyDescent="0.25">
      <c r="A320" s="2">
        <v>37659</v>
      </c>
      <c r="B320" s="1">
        <v>11.99</v>
      </c>
      <c r="C320" s="1">
        <f t="shared" si="51"/>
        <v>2</v>
      </c>
      <c r="D320" s="1">
        <f t="shared" si="52"/>
        <v>5</v>
      </c>
      <c r="E320" s="1">
        <f t="shared" si="53"/>
        <v>58.51</v>
      </c>
      <c r="F320" s="1">
        <f t="shared" si="54"/>
        <v>11.702</v>
      </c>
      <c r="G320" s="1">
        <f t="shared" si="49"/>
        <v>11.192999999999996</v>
      </c>
      <c r="H320" s="1">
        <f t="shared" si="50"/>
        <v>10.95</v>
      </c>
      <c r="J320" s="2">
        <v>37659</v>
      </c>
      <c r="K320" s="16">
        <v>10.69</v>
      </c>
      <c r="L320" s="1">
        <f t="shared" si="55"/>
        <v>2</v>
      </c>
      <c r="M320" s="1">
        <f t="shared" si="56"/>
        <v>5</v>
      </c>
      <c r="N320" s="1">
        <f t="shared" si="58"/>
        <v>53.539999999999992</v>
      </c>
      <c r="O320" s="1">
        <f t="shared" si="59"/>
        <v>10.707999999999998</v>
      </c>
      <c r="P320" s="1">
        <f t="shared" si="60"/>
        <v>10.485000000000001</v>
      </c>
      <c r="Q320" s="1">
        <f t="shared" si="57"/>
        <v>10.33</v>
      </c>
    </row>
    <row r="321" spans="1:17" x14ac:dyDescent="0.25">
      <c r="A321" s="2">
        <v>37662</v>
      </c>
      <c r="B321" s="1">
        <v>12</v>
      </c>
      <c r="C321" s="1">
        <f t="shared" si="51"/>
        <v>2</v>
      </c>
      <c r="D321" s="1">
        <f t="shared" si="52"/>
        <v>6</v>
      </c>
      <c r="E321" s="1">
        <f t="shared" si="53"/>
        <v>70.509999999999991</v>
      </c>
      <c r="F321" s="1">
        <f t="shared" si="54"/>
        <v>11.751666666666665</v>
      </c>
      <c r="G321" s="1">
        <f t="shared" si="49"/>
        <v>11.192999999999996</v>
      </c>
      <c r="H321" s="1">
        <f t="shared" si="50"/>
        <v>10.95</v>
      </c>
      <c r="J321" s="2">
        <v>37662</v>
      </c>
      <c r="K321" s="16">
        <v>10.56</v>
      </c>
      <c r="L321" s="1">
        <f t="shared" si="55"/>
        <v>2</v>
      </c>
      <c r="M321" s="1">
        <f t="shared" si="56"/>
        <v>6</v>
      </c>
      <c r="N321" s="1">
        <f t="shared" si="58"/>
        <v>64.099999999999994</v>
      </c>
      <c r="O321" s="1">
        <f t="shared" si="59"/>
        <v>10.683333333333332</v>
      </c>
      <c r="P321" s="1">
        <f t="shared" si="60"/>
        <v>10.485000000000001</v>
      </c>
      <c r="Q321" s="1">
        <f t="shared" si="57"/>
        <v>10.33</v>
      </c>
    </row>
    <row r="322" spans="1:17" x14ac:dyDescent="0.25">
      <c r="A322" s="2">
        <v>37663</v>
      </c>
      <c r="B322" s="1">
        <v>12</v>
      </c>
      <c r="C322" s="1">
        <f t="shared" si="51"/>
        <v>2</v>
      </c>
      <c r="D322" s="1">
        <f t="shared" si="52"/>
        <v>7</v>
      </c>
      <c r="E322" s="1">
        <f t="shared" si="53"/>
        <v>82.509999999999991</v>
      </c>
      <c r="F322" s="1">
        <f t="shared" si="54"/>
        <v>11.787142857142856</v>
      </c>
      <c r="G322" s="1">
        <f t="shared" si="49"/>
        <v>11.192999999999996</v>
      </c>
      <c r="H322" s="1">
        <f t="shared" si="50"/>
        <v>10.95</v>
      </c>
      <c r="J322" s="2">
        <v>37663</v>
      </c>
      <c r="K322" s="16">
        <v>10.49</v>
      </c>
      <c r="L322" s="1">
        <f t="shared" si="55"/>
        <v>2</v>
      </c>
      <c r="M322" s="1">
        <f t="shared" si="56"/>
        <v>7</v>
      </c>
      <c r="N322" s="1">
        <f t="shared" si="58"/>
        <v>74.589999999999989</v>
      </c>
      <c r="O322" s="1">
        <f t="shared" si="59"/>
        <v>10.655714285714284</v>
      </c>
      <c r="P322" s="1">
        <f t="shared" si="60"/>
        <v>10.485000000000001</v>
      </c>
      <c r="Q322" s="1">
        <f t="shared" si="57"/>
        <v>10.33</v>
      </c>
    </row>
    <row r="323" spans="1:17" x14ac:dyDescent="0.25">
      <c r="A323" s="2">
        <v>37664</v>
      </c>
      <c r="B323" s="1">
        <v>12.01</v>
      </c>
      <c r="C323" s="1">
        <f t="shared" si="51"/>
        <v>2</v>
      </c>
      <c r="D323" s="1">
        <f t="shared" si="52"/>
        <v>8</v>
      </c>
      <c r="E323" s="1">
        <f t="shared" si="53"/>
        <v>94.52</v>
      </c>
      <c r="F323" s="1">
        <f t="shared" si="54"/>
        <v>11.815</v>
      </c>
      <c r="G323" s="1">
        <f t="shared" ref="G323:G386" si="61">IF(MONTH(A323)=MONTH(A324),G324,F323)</f>
        <v>11.192999999999996</v>
      </c>
      <c r="H323" s="1">
        <f t="shared" ref="H323:H386" si="62">IF(MONTH(A323)=MONTH(A324),H324,B323)</f>
        <v>10.95</v>
      </c>
      <c r="J323" s="2">
        <v>37664</v>
      </c>
      <c r="K323" s="16">
        <v>10.49</v>
      </c>
      <c r="L323" s="1">
        <f t="shared" si="55"/>
        <v>2</v>
      </c>
      <c r="M323" s="1">
        <f t="shared" si="56"/>
        <v>8</v>
      </c>
      <c r="N323" s="1">
        <f t="shared" si="58"/>
        <v>85.079999999999984</v>
      </c>
      <c r="O323" s="1">
        <f t="shared" si="59"/>
        <v>10.634999999999998</v>
      </c>
      <c r="P323" s="1">
        <f t="shared" si="60"/>
        <v>10.485000000000001</v>
      </c>
      <c r="Q323" s="1">
        <f t="shared" si="57"/>
        <v>10.33</v>
      </c>
    </row>
    <row r="324" spans="1:17" x14ac:dyDescent="0.25">
      <c r="A324" s="2">
        <v>37665</v>
      </c>
      <c r="B324" s="1">
        <v>10.49</v>
      </c>
      <c r="C324" s="1">
        <f t="shared" ref="C324:C387" si="63">MONTH(A324)</f>
        <v>2</v>
      </c>
      <c r="D324" s="1">
        <f t="shared" ref="D324:D387" si="64">IF(C324=C323,1+D323,1)</f>
        <v>9</v>
      </c>
      <c r="E324" s="1">
        <f t="shared" ref="E324:E387" si="65">IF(C324=C323,B324+E323,B324)</f>
        <v>105.00999999999999</v>
      </c>
      <c r="F324" s="1">
        <f t="shared" ref="F324:F387" si="66">E324/D324</f>
        <v>11.667777777777777</v>
      </c>
      <c r="G324" s="1">
        <f t="shared" si="61"/>
        <v>11.192999999999996</v>
      </c>
      <c r="H324" s="1">
        <f t="shared" si="62"/>
        <v>10.95</v>
      </c>
      <c r="J324" s="2">
        <v>37665</v>
      </c>
      <c r="K324" s="16">
        <v>10.33</v>
      </c>
      <c r="L324" s="1">
        <f t="shared" ref="L324:L387" si="67">MONTH(J324)</f>
        <v>2</v>
      </c>
      <c r="M324" s="1">
        <f t="shared" ref="M324:M387" si="68">IF(L324=L323,1+M323,1)</f>
        <v>9</v>
      </c>
      <c r="N324" s="1">
        <f t="shared" si="58"/>
        <v>95.409999999999982</v>
      </c>
      <c r="O324" s="1">
        <f t="shared" si="59"/>
        <v>10.601111111111109</v>
      </c>
      <c r="P324" s="1">
        <f t="shared" si="60"/>
        <v>10.485000000000001</v>
      </c>
      <c r="Q324" s="1">
        <f t="shared" ref="Q324:Q387" si="69">IF(MONTH(J324)=MONTH(J325),Q325,K324)</f>
        <v>10.33</v>
      </c>
    </row>
    <row r="325" spans="1:17" x14ac:dyDescent="0.25">
      <c r="A325" s="2">
        <v>37666</v>
      </c>
      <c r="B325" s="1">
        <v>10.58</v>
      </c>
      <c r="C325" s="1">
        <f t="shared" si="63"/>
        <v>2</v>
      </c>
      <c r="D325" s="1">
        <f t="shared" si="64"/>
        <v>10</v>
      </c>
      <c r="E325" s="1">
        <f t="shared" si="65"/>
        <v>115.58999999999999</v>
      </c>
      <c r="F325" s="1">
        <f t="shared" si="66"/>
        <v>11.558999999999999</v>
      </c>
      <c r="G325" s="1">
        <f t="shared" si="61"/>
        <v>11.192999999999996</v>
      </c>
      <c r="H325" s="1">
        <f t="shared" si="62"/>
        <v>10.95</v>
      </c>
      <c r="J325" s="2">
        <v>37666</v>
      </c>
      <c r="K325" s="16">
        <v>10.47</v>
      </c>
      <c r="L325" s="1">
        <f t="shared" si="67"/>
        <v>2</v>
      </c>
      <c r="M325" s="1">
        <f t="shared" si="68"/>
        <v>10</v>
      </c>
      <c r="N325" s="1">
        <f t="shared" ref="N325:N388" si="70">IF(L325=L324,K325+N324,K325)</f>
        <v>105.87999999999998</v>
      </c>
      <c r="O325" s="1">
        <f t="shared" ref="O325:O388" si="71">N325/M325</f>
        <v>10.587999999999997</v>
      </c>
      <c r="P325" s="1">
        <f t="shared" si="60"/>
        <v>10.485000000000001</v>
      </c>
      <c r="Q325" s="1">
        <f t="shared" si="69"/>
        <v>10.33</v>
      </c>
    </row>
    <row r="326" spans="1:17" x14ac:dyDescent="0.25">
      <c r="A326" s="2">
        <v>37669</v>
      </c>
      <c r="B326" s="1">
        <v>10.69</v>
      </c>
      <c r="C326" s="1">
        <f t="shared" si="63"/>
        <v>2</v>
      </c>
      <c r="D326" s="1">
        <f t="shared" si="64"/>
        <v>11</v>
      </c>
      <c r="E326" s="1">
        <f t="shared" si="65"/>
        <v>126.27999999999999</v>
      </c>
      <c r="F326" s="1">
        <f t="shared" si="66"/>
        <v>11.479999999999999</v>
      </c>
      <c r="G326" s="1">
        <f t="shared" si="61"/>
        <v>11.192999999999996</v>
      </c>
      <c r="H326" s="1">
        <f t="shared" si="62"/>
        <v>10.95</v>
      </c>
      <c r="J326" s="2">
        <v>37669</v>
      </c>
      <c r="K326" s="16">
        <v>10.47</v>
      </c>
      <c r="L326" s="1">
        <f t="shared" si="67"/>
        <v>2</v>
      </c>
      <c r="M326" s="1">
        <f t="shared" si="68"/>
        <v>11</v>
      </c>
      <c r="N326" s="1">
        <f t="shared" si="70"/>
        <v>116.34999999999998</v>
      </c>
      <c r="O326" s="1">
        <f t="shared" si="71"/>
        <v>10.577272727272726</v>
      </c>
      <c r="P326" s="1">
        <f t="shared" si="60"/>
        <v>10.485000000000001</v>
      </c>
      <c r="Q326" s="1">
        <f t="shared" si="69"/>
        <v>10.33</v>
      </c>
    </row>
    <row r="327" spans="1:17" x14ac:dyDescent="0.25">
      <c r="A327" s="2">
        <v>37670</v>
      </c>
      <c r="B327" s="1">
        <v>10.71</v>
      </c>
      <c r="C327" s="1">
        <f t="shared" si="63"/>
        <v>2</v>
      </c>
      <c r="D327" s="1">
        <f t="shared" si="64"/>
        <v>12</v>
      </c>
      <c r="E327" s="1">
        <f t="shared" si="65"/>
        <v>136.98999999999998</v>
      </c>
      <c r="F327" s="1">
        <f t="shared" si="66"/>
        <v>11.415833333333332</v>
      </c>
      <c r="G327" s="1">
        <f t="shared" si="61"/>
        <v>11.192999999999996</v>
      </c>
      <c r="H327" s="1">
        <f t="shared" si="62"/>
        <v>10.95</v>
      </c>
      <c r="J327" s="2">
        <v>37670</v>
      </c>
      <c r="K327" s="16">
        <v>10.47</v>
      </c>
      <c r="L327" s="1">
        <f t="shared" si="67"/>
        <v>2</v>
      </c>
      <c r="M327" s="1">
        <f t="shared" si="68"/>
        <v>12</v>
      </c>
      <c r="N327" s="1">
        <f t="shared" si="70"/>
        <v>126.81999999999998</v>
      </c>
      <c r="O327" s="1">
        <f t="shared" si="71"/>
        <v>10.568333333333332</v>
      </c>
      <c r="P327" s="1">
        <f t="shared" si="60"/>
        <v>10.485000000000001</v>
      </c>
      <c r="Q327" s="1">
        <f t="shared" si="69"/>
        <v>10.33</v>
      </c>
    </row>
    <row r="328" spans="1:17" x14ac:dyDescent="0.25">
      <c r="A328" s="2">
        <v>37671</v>
      </c>
      <c r="B328" s="1">
        <v>10.71</v>
      </c>
      <c r="C328" s="1">
        <f t="shared" si="63"/>
        <v>2</v>
      </c>
      <c r="D328" s="1">
        <f t="shared" si="64"/>
        <v>13</v>
      </c>
      <c r="E328" s="1">
        <f t="shared" si="65"/>
        <v>147.69999999999999</v>
      </c>
      <c r="F328" s="1">
        <f t="shared" si="66"/>
        <v>11.36153846153846</v>
      </c>
      <c r="G328" s="1">
        <f t="shared" si="61"/>
        <v>11.192999999999996</v>
      </c>
      <c r="H328" s="1">
        <f t="shared" si="62"/>
        <v>10.95</v>
      </c>
      <c r="J328" s="2">
        <v>37671</v>
      </c>
      <c r="K328" s="16">
        <v>10.44</v>
      </c>
      <c r="L328" s="1">
        <f t="shared" si="67"/>
        <v>2</v>
      </c>
      <c r="M328" s="1">
        <f t="shared" si="68"/>
        <v>13</v>
      </c>
      <c r="N328" s="1">
        <f t="shared" si="70"/>
        <v>137.26</v>
      </c>
      <c r="O328" s="1">
        <f t="shared" si="71"/>
        <v>10.558461538461538</v>
      </c>
      <c r="P328" s="1">
        <f t="shared" si="60"/>
        <v>10.485000000000001</v>
      </c>
      <c r="Q328" s="1">
        <f t="shared" si="69"/>
        <v>10.33</v>
      </c>
    </row>
    <row r="329" spans="1:17" x14ac:dyDescent="0.25">
      <c r="A329" s="2">
        <v>37672</v>
      </c>
      <c r="B329" s="1">
        <v>10.73</v>
      </c>
      <c r="C329" s="1">
        <f t="shared" si="63"/>
        <v>2</v>
      </c>
      <c r="D329" s="1">
        <f t="shared" si="64"/>
        <v>14</v>
      </c>
      <c r="E329" s="1">
        <f t="shared" si="65"/>
        <v>158.42999999999998</v>
      </c>
      <c r="F329" s="1">
        <f t="shared" si="66"/>
        <v>11.31642857142857</v>
      </c>
      <c r="G329" s="1">
        <f t="shared" si="61"/>
        <v>11.192999999999996</v>
      </c>
      <c r="H329" s="1">
        <f t="shared" si="62"/>
        <v>10.95</v>
      </c>
      <c r="J329" s="2">
        <v>37672</v>
      </c>
      <c r="K329" s="16">
        <v>10.4</v>
      </c>
      <c r="L329" s="1">
        <f t="shared" si="67"/>
        <v>2</v>
      </c>
      <c r="M329" s="1">
        <f t="shared" si="68"/>
        <v>14</v>
      </c>
      <c r="N329" s="1">
        <f t="shared" si="70"/>
        <v>147.66</v>
      </c>
      <c r="O329" s="1">
        <f t="shared" si="71"/>
        <v>10.547142857142857</v>
      </c>
      <c r="P329" s="1">
        <f t="shared" si="60"/>
        <v>10.485000000000001</v>
      </c>
      <c r="Q329" s="1">
        <f t="shared" si="69"/>
        <v>10.33</v>
      </c>
    </row>
    <row r="330" spans="1:17" x14ac:dyDescent="0.25">
      <c r="A330" s="2">
        <v>37673</v>
      </c>
      <c r="B330" s="1">
        <v>10.73</v>
      </c>
      <c r="C330" s="1">
        <f t="shared" si="63"/>
        <v>2</v>
      </c>
      <c r="D330" s="1">
        <f t="shared" si="64"/>
        <v>15</v>
      </c>
      <c r="E330" s="1">
        <f t="shared" si="65"/>
        <v>169.15999999999997</v>
      </c>
      <c r="F330" s="1">
        <f t="shared" si="66"/>
        <v>11.277333333333331</v>
      </c>
      <c r="G330" s="1">
        <f t="shared" si="61"/>
        <v>11.192999999999996</v>
      </c>
      <c r="H330" s="1">
        <f t="shared" si="62"/>
        <v>10.95</v>
      </c>
      <c r="J330" s="2">
        <v>37673</v>
      </c>
      <c r="K330" s="16">
        <v>10.4</v>
      </c>
      <c r="L330" s="1">
        <f t="shared" si="67"/>
        <v>2</v>
      </c>
      <c r="M330" s="1">
        <f t="shared" si="68"/>
        <v>15</v>
      </c>
      <c r="N330" s="1">
        <f t="shared" si="70"/>
        <v>158.06</v>
      </c>
      <c r="O330" s="1">
        <f t="shared" si="71"/>
        <v>10.537333333333333</v>
      </c>
      <c r="P330" s="1">
        <f t="shared" si="60"/>
        <v>10.485000000000001</v>
      </c>
      <c r="Q330" s="1">
        <f t="shared" si="69"/>
        <v>10.33</v>
      </c>
    </row>
    <row r="331" spans="1:17" x14ac:dyDescent="0.25">
      <c r="A331" s="2">
        <v>37676</v>
      </c>
      <c r="B331" s="1">
        <v>10.9</v>
      </c>
      <c r="C331" s="1">
        <f t="shared" si="63"/>
        <v>2</v>
      </c>
      <c r="D331" s="1">
        <f t="shared" si="64"/>
        <v>16</v>
      </c>
      <c r="E331" s="1">
        <f t="shared" si="65"/>
        <v>180.05999999999997</v>
      </c>
      <c r="F331" s="1">
        <f t="shared" si="66"/>
        <v>11.253749999999998</v>
      </c>
      <c r="G331" s="1">
        <f t="shared" si="61"/>
        <v>11.192999999999996</v>
      </c>
      <c r="H331" s="1">
        <f t="shared" si="62"/>
        <v>10.95</v>
      </c>
      <c r="J331" s="2">
        <v>37676</v>
      </c>
      <c r="K331" s="16">
        <v>10.35</v>
      </c>
      <c r="L331" s="1">
        <f t="shared" si="67"/>
        <v>2</v>
      </c>
      <c r="M331" s="1">
        <f t="shared" si="68"/>
        <v>16</v>
      </c>
      <c r="N331" s="1">
        <f t="shared" si="70"/>
        <v>168.41</v>
      </c>
      <c r="O331" s="1">
        <f t="shared" si="71"/>
        <v>10.525625</v>
      </c>
      <c r="P331" s="1">
        <f t="shared" si="60"/>
        <v>10.485000000000001</v>
      </c>
      <c r="Q331" s="1">
        <f t="shared" si="69"/>
        <v>10.33</v>
      </c>
    </row>
    <row r="332" spans="1:17" x14ac:dyDescent="0.25">
      <c r="A332" s="2">
        <v>37677</v>
      </c>
      <c r="B332" s="1">
        <v>10.95</v>
      </c>
      <c r="C332" s="1">
        <f t="shared" si="63"/>
        <v>2</v>
      </c>
      <c r="D332" s="1">
        <f t="shared" si="64"/>
        <v>17</v>
      </c>
      <c r="E332" s="1">
        <f t="shared" si="65"/>
        <v>191.00999999999996</v>
      </c>
      <c r="F332" s="1">
        <f t="shared" si="66"/>
        <v>11.235882352941175</v>
      </c>
      <c r="G332" s="1">
        <f t="shared" si="61"/>
        <v>11.192999999999996</v>
      </c>
      <c r="H332" s="1">
        <f t="shared" si="62"/>
        <v>10.95</v>
      </c>
      <c r="J332" s="2">
        <v>37677</v>
      </c>
      <c r="K332" s="16">
        <v>10.32</v>
      </c>
      <c r="L332" s="1">
        <f t="shared" si="67"/>
        <v>2</v>
      </c>
      <c r="M332" s="1">
        <f t="shared" si="68"/>
        <v>17</v>
      </c>
      <c r="N332" s="1">
        <f t="shared" si="70"/>
        <v>178.73</v>
      </c>
      <c r="O332" s="1">
        <f t="shared" si="71"/>
        <v>10.513529411764706</v>
      </c>
      <c r="P332" s="1">
        <f t="shared" si="60"/>
        <v>10.485000000000001</v>
      </c>
      <c r="Q332" s="1">
        <f t="shared" si="69"/>
        <v>10.33</v>
      </c>
    </row>
    <row r="333" spans="1:17" x14ac:dyDescent="0.25">
      <c r="A333" s="2">
        <v>37678</v>
      </c>
      <c r="B333" s="1">
        <v>10.95</v>
      </c>
      <c r="C333" s="1">
        <f t="shared" si="63"/>
        <v>2</v>
      </c>
      <c r="D333" s="1">
        <f t="shared" si="64"/>
        <v>18</v>
      </c>
      <c r="E333" s="1">
        <f t="shared" si="65"/>
        <v>201.95999999999995</v>
      </c>
      <c r="F333" s="1">
        <f t="shared" si="66"/>
        <v>11.219999999999997</v>
      </c>
      <c r="G333" s="1">
        <f t="shared" si="61"/>
        <v>11.192999999999996</v>
      </c>
      <c r="H333" s="1">
        <f t="shared" si="62"/>
        <v>10.95</v>
      </c>
      <c r="J333" s="2">
        <v>37678</v>
      </c>
      <c r="K333" s="16">
        <v>10.34</v>
      </c>
      <c r="L333" s="1">
        <f t="shared" si="67"/>
        <v>2</v>
      </c>
      <c r="M333" s="1">
        <f t="shared" si="68"/>
        <v>18</v>
      </c>
      <c r="N333" s="1">
        <f t="shared" si="70"/>
        <v>189.07</v>
      </c>
      <c r="O333" s="1">
        <f t="shared" si="71"/>
        <v>10.503888888888888</v>
      </c>
      <c r="P333" s="1">
        <f t="shared" si="60"/>
        <v>10.485000000000001</v>
      </c>
      <c r="Q333" s="1">
        <f t="shared" si="69"/>
        <v>10.33</v>
      </c>
    </row>
    <row r="334" spans="1:17" x14ac:dyDescent="0.25">
      <c r="A334" s="2">
        <v>37679</v>
      </c>
      <c r="B334" s="1">
        <v>10.95</v>
      </c>
      <c r="C334" s="1">
        <f t="shared" si="63"/>
        <v>2</v>
      </c>
      <c r="D334" s="1">
        <f t="shared" si="64"/>
        <v>19</v>
      </c>
      <c r="E334" s="1">
        <f t="shared" si="65"/>
        <v>212.90999999999994</v>
      </c>
      <c r="F334" s="1">
        <f t="shared" si="66"/>
        <v>11.205789473684208</v>
      </c>
      <c r="G334" s="1">
        <f t="shared" si="61"/>
        <v>11.192999999999996</v>
      </c>
      <c r="H334" s="1">
        <f t="shared" si="62"/>
        <v>10.95</v>
      </c>
      <c r="J334" s="2">
        <v>37679</v>
      </c>
      <c r="K334" s="16">
        <v>10.3</v>
      </c>
      <c r="L334" s="1">
        <f t="shared" si="67"/>
        <v>2</v>
      </c>
      <c r="M334" s="1">
        <f t="shared" si="68"/>
        <v>19</v>
      </c>
      <c r="N334" s="1">
        <f t="shared" si="70"/>
        <v>199.37</v>
      </c>
      <c r="O334" s="1">
        <f t="shared" si="71"/>
        <v>10.493157894736843</v>
      </c>
      <c r="P334" s="1">
        <f t="shared" si="60"/>
        <v>10.485000000000001</v>
      </c>
      <c r="Q334" s="1">
        <f t="shared" si="69"/>
        <v>10.33</v>
      </c>
    </row>
    <row r="335" spans="1:17" x14ac:dyDescent="0.25">
      <c r="A335" s="2">
        <v>37680</v>
      </c>
      <c r="B335" s="1">
        <v>10.95</v>
      </c>
      <c r="C335" s="1">
        <f t="shared" si="63"/>
        <v>2</v>
      </c>
      <c r="D335" s="1">
        <f t="shared" si="64"/>
        <v>20</v>
      </c>
      <c r="E335" s="1">
        <f t="shared" si="65"/>
        <v>223.85999999999993</v>
      </c>
      <c r="F335" s="1">
        <f t="shared" si="66"/>
        <v>11.192999999999996</v>
      </c>
      <c r="G335" s="1">
        <f t="shared" si="61"/>
        <v>11.192999999999996</v>
      </c>
      <c r="H335" s="1">
        <f t="shared" si="62"/>
        <v>10.95</v>
      </c>
      <c r="J335" s="2">
        <v>37680</v>
      </c>
      <c r="K335" s="15">
        <v>10.33</v>
      </c>
      <c r="L335" s="1">
        <f t="shared" si="67"/>
        <v>2</v>
      </c>
      <c r="M335" s="1">
        <f t="shared" si="68"/>
        <v>20</v>
      </c>
      <c r="N335" s="1">
        <f t="shared" si="70"/>
        <v>209.70000000000002</v>
      </c>
      <c r="O335" s="1">
        <f t="shared" si="71"/>
        <v>10.485000000000001</v>
      </c>
      <c r="P335" s="1">
        <f t="shared" si="60"/>
        <v>10.485000000000001</v>
      </c>
      <c r="Q335" s="1">
        <f t="shared" si="69"/>
        <v>10.33</v>
      </c>
    </row>
    <row r="336" spans="1:17" x14ac:dyDescent="0.25">
      <c r="A336" s="2">
        <v>37685</v>
      </c>
      <c r="B336" s="1">
        <v>11.01</v>
      </c>
      <c r="C336" s="1">
        <f t="shared" si="63"/>
        <v>3</v>
      </c>
      <c r="D336" s="1">
        <f t="shared" si="64"/>
        <v>1</v>
      </c>
      <c r="E336" s="1">
        <f t="shared" si="65"/>
        <v>11.01</v>
      </c>
      <c r="F336" s="1">
        <f t="shared" si="66"/>
        <v>11.01</v>
      </c>
      <c r="G336" s="1">
        <f t="shared" si="61"/>
        <v>10.153157894736841</v>
      </c>
      <c r="H336" s="1">
        <f t="shared" si="62"/>
        <v>9.58</v>
      </c>
      <c r="J336" s="2">
        <v>37685</v>
      </c>
      <c r="K336" s="15">
        <v>10.14</v>
      </c>
      <c r="L336" s="1">
        <f t="shared" si="67"/>
        <v>3</v>
      </c>
      <c r="M336" s="1">
        <f t="shared" si="68"/>
        <v>1</v>
      </c>
      <c r="N336" s="1">
        <f t="shared" si="70"/>
        <v>10.14</v>
      </c>
      <c r="O336" s="1">
        <f t="shared" si="71"/>
        <v>10.14</v>
      </c>
      <c r="P336" s="1">
        <f t="shared" si="60"/>
        <v>9.6642105263157898</v>
      </c>
      <c r="Q336" s="1">
        <f t="shared" si="69"/>
        <v>9.3000000000000007</v>
      </c>
    </row>
    <row r="337" spans="1:17" x14ac:dyDescent="0.25">
      <c r="A337" s="2">
        <v>37686</v>
      </c>
      <c r="B337" s="1">
        <v>11.01</v>
      </c>
      <c r="C337" s="1">
        <f t="shared" si="63"/>
        <v>3</v>
      </c>
      <c r="D337" s="1">
        <f t="shared" si="64"/>
        <v>2</v>
      </c>
      <c r="E337" s="1">
        <f t="shared" si="65"/>
        <v>22.02</v>
      </c>
      <c r="F337" s="1">
        <f t="shared" si="66"/>
        <v>11.01</v>
      </c>
      <c r="G337" s="1">
        <f t="shared" si="61"/>
        <v>10.153157894736841</v>
      </c>
      <c r="H337" s="1">
        <f t="shared" si="62"/>
        <v>9.58</v>
      </c>
      <c r="J337" s="2">
        <v>37686</v>
      </c>
      <c r="K337" s="15">
        <v>10.1</v>
      </c>
      <c r="L337" s="1">
        <f t="shared" si="67"/>
        <v>3</v>
      </c>
      <c r="M337" s="1">
        <f t="shared" si="68"/>
        <v>2</v>
      </c>
      <c r="N337" s="1">
        <f t="shared" si="70"/>
        <v>20.240000000000002</v>
      </c>
      <c r="O337" s="1">
        <f t="shared" si="71"/>
        <v>10.120000000000001</v>
      </c>
      <c r="P337" s="1">
        <f t="shared" si="60"/>
        <v>9.6642105263157898</v>
      </c>
      <c r="Q337" s="1">
        <f t="shared" si="69"/>
        <v>9.3000000000000007</v>
      </c>
    </row>
    <row r="338" spans="1:17" x14ac:dyDescent="0.25">
      <c r="A338" s="2">
        <v>37687</v>
      </c>
      <c r="B338" s="1">
        <v>11.01</v>
      </c>
      <c r="C338" s="1">
        <f t="shared" si="63"/>
        <v>3</v>
      </c>
      <c r="D338" s="1">
        <f t="shared" si="64"/>
        <v>3</v>
      </c>
      <c r="E338" s="1">
        <f t="shared" si="65"/>
        <v>33.03</v>
      </c>
      <c r="F338" s="1">
        <f t="shared" si="66"/>
        <v>11.01</v>
      </c>
      <c r="G338" s="1">
        <f t="shared" si="61"/>
        <v>10.153157894736841</v>
      </c>
      <c r="H338" s="1">
        <f t="shared" si="62"/>
        <v>9.58</v>
      </c>
      <c r="J338" s="2">
        <v>37687</v>
      </c>
      <c r="K338" s="15">
        <v>10.07</v>
      </c>
      <c r="L338" s="1">
        <f t="shared" si="67"/>
        <v>3</v>
      </c>
      <c r="M338" s="1">
        <f t="shared" si="68"/>
        <v>3</v>
      </c>
      <c r="N338" s="1">
        <f t="shared" si="70"/>
        <v>30.310000000000002</v>
      </c>
      <c r="O338" s="1">
        <f t="shared" si="71"/>
        <v>10.103333333333333</v>
      </c>
      <c r="P338" s="1">
        <f t="shared" si="60"/>
        <v>9.6642105263157898</v>
      </c>
      <c r="Q338" s="1">
        <f t="shared" si="69"/>
        <v>9.3000000000000007</v>
      </c>
    </row>
    <row r="339" spans="1:17" x14ac:dyDescent="0.25">
      <c r="A339" s="2">
        <v>37690</v>
      </c>
      <c r="B339" s="1">
        <v>11.01</v>
      </c>
      <c r="C339" s="1">
        <f t="shared" si="63"/>
        <v>3</v>
      </c>
      <c r="D339" s="1">
        <f t="shared" si="64"/>
        <v>4</v>
      </c>
      <c r="E339" s="1">
        <f t="shared" si="65"/>
        <v>44.04</v>
      </c>
      <c r="F339" s="1">
        <f t="shared" si="66"/>
        <v>11.01</v>
      </c>
      <c r="G339" s="1">
        <f t="shared" si="61"/>
        <v>10.153157894736841</v>
      </c>
      <c r="H339" s="1">
        <f t="shared" si="62"/>
        <v>9.58</v>
      </c>
      <c r="J339" s="2">
        <v>37690</v>
      </c>
      <c r="K339" s="15">
        <v>9.9600000000000009</v>
      </c>
      <c r="L339" s="1">
        <f t="shared" si="67"/>
        <v>3</v>
      </c>
      <c r="M339" s="1">
        <f t="shared" si="68"/>
        <v>4</v>
      </c>
      <c r="N339" s="1">
        <f t="shared" si="70"/>
        <v>40.270000000000003</v>
      </c>
      <c r="O339" s="1">
        <f t="shared" si="71"/>
        <v>10.067500000000001</v>
      </c>
      <c r="P339" s="1">
        <f t="shared" si="60"/>
        <v>9.6642105263157898</v>
      </c>
      <c r="Q339" s="1">
        <f t="shared" si="69"/>
        <v>9.3000000000000007</v>
      </c>
    </row>
    <row r="340" spans="1:17" x14ac:dyDescent="0.25">
      <c r="A340" s="2">
        <v>37691</v>
      </c>
      <c r="B340" s="1">
        <v>11.01</v>
      </c>
      <c r="C340" s="1">
        <f t="shared" si="63"/>
        <v>3</v>
      </c>
      <c r="D340" s="1">
        <f t="shared" si="64"/>
        <v>5</v>
      </c>
      <c r="E340" s="1">
        <f t="shared" si="65"/>
        <v>55.05</v>
      </c>
      <c r="F340" s="1">
        <f t="shared" si="66"/>
        <v>11.01</v>
      </c>
      <c r="G340" s="1">
        <f t="shared" si="61"/>
        <v>10.153157894736841</v>
      </c>
      <c r="H340" s="1">
        <f t="shared" si="62"/>
        <v>9.58</v>
      </c>
      <c r="J340" s="2">
        <v>37691</v>
      </c>
      <c r="K340" s="15">
        <v>9.93</v>
      </c>
      <c r="L340" s="1">
        <f t="shared" si="67"/>
        <v>3</v>
      </c>
      <c r="M340" s="1">
        <f t="shared" si="68"/>
        <v>5</v>
      </c>
      <c r="N340" s="1">
        <f t="shared" si="70"/>
        <v>50.2</v>
      </c>
      <c r="O340" s="1">
        <f t="shared" si="71"/>
        <v>10.040000000000001</v>
      </c>
      <c r="P340" s="1">
        <f t="shared" ref="P340:P403" si="72">IF(MONTH(J340)=MONTH(J341),P341,O340)</f>
        <v>9.6642105263157898</v>
      </c>
      <c r="Q340" s="1">
        <f t="shared" si="69"/>
        <v>9.3000000000000007</v>
      </c>
    </row>
    <row r="341" spans="1:17" x14ac:dyDescent="0.25">
      <c r="A341" s="2">
        <v>37692</v>
      </c>
      <c r="B341" s="1">
        <v>11.01</v>
      </c>
      <c r="C341" s="1">
        <f t="shared" si="63"/>
        <v>3</v>
      </c>
      <c r="D341" s="1">
        <f t="shared" si="64"/>
        <v>6</v>
      </c>
      <c r="E341" s="1">
        <f t="shared" si="65"/>
        <v>66.06</v>
      </c>
      <c r="F341" s="1">
        <f t="shared" si="66"/>
        <v>11.01</v>
      </c>
      <c r="G341" s="1">
        <f t="shared" si="61"/>
        <v>10.153157894736841</v>
      </c>
      <c r="H341" s="1">
        <f t="shared" si="62"/>
        <v>9.58</v>
      </c>
      <c r="J341" s="2">
        <v>37692</v>
      </c>
      <c r="K341" s="15">
        <v>9.89</v>
      </c>
      <c r="L341" s="1">
        <f t="shared" si="67"/>
        <v>3</v>
      </c>
      <c r="M341" s="1">
        <f t="shared" si="68"/>
        <v>6</v>
      </c>
      <c r="N341" s="1">
        <f t="shared" si="70"/>
        <v>60.09</v>
      </c>
      <c r="O341" s="1">
        <f t="shared" si="71"/>
        <v>10.015000000000001</v>
      </c>
      <c r="P341" s="1">
        <f t="shared" si="72"/>
        <v>9.6642105263157898</v>
      </c>
      <c r="Q341" s="1">
        <f t="shared" si="69"/>
        <v>9.3000000000000007</v>
      </c>
    </row>
    <row r="342" spans="1:17" x14ac:dyDescent="0.25">
      <c r="A342" s="2">
        <v>37693</v>
      </c>
      <c r="B342" s="1">
        <v>10.91</v>
      </c>
      <c r="C342" s="1">
        <f t="shared" si="63"/>
        <v>3</v>
      </c>
      <c r="D342" s="1">
        <f t="shared" si="64"/>
        <v>7</v>
      </c>
      <c r="E342" s="1">
        <f t="shared" si="65"/>
        <v>76.97</v>
      </c>
      <c r="F342" s="1">
        <f t="shared" si="66"/>
        <v>10.995714285714286</v>
      </c>
      <c r="G342" s="1">
        <f t="shared" si="61"/>
        <v>10.153157894736841</v>
      </c>
      <c r="H342" s="1">
        <f t="shared" si="62"/>
        <v>9.58</v>
      </c>
      <c r="J342" s="2">
        <v>37693</v>
      </c>
      <c r="K342" s="15">
        <v>9.83</v>
      </c>
      <c r="L342" s="1">
        <f t="shared" si="67"/>
        <v>3</v>
      </c>
      <c r="M342" s="1">
        <f t="shared" si="68"/>
        <v>7</v>
      </c>
      <c r="N342" s="1">
        <f t="shared" si="70"/>
        <v>69.92</v>
      </c>
      <c r="O342" s="1">
        <f t="shared" si="71"/>
        <v>9.9885714285714293</v>
      </c>
      <c r="P342" s="1">
        <f t="shared" si="72"/>
        <v>9.6642105263157898</v>
      </c>
      <c r="Q342" s="1">
        <f t="shared" si="69"/>
        <v>9.3000000000000007</v>
      </c>
    </row>
    <row r="343" spans="1:17" x14ac:dyDescent="0.25">
      <c r="A343" s="2">
        <v>37694</v>
      </c>
      <c r="B343" s="1">
        <v>9.85</v>
      </c>
      <c r="C343" s="1">
        <f t="shared" si="63"/>
        <v>3</v>
      </c>
      <c r="D343" s="1">
        <f t="shared" si="64"/>
        <v>8</v>
      </c>
      <c r="E343" s="1">
        <f t="shared" si="65"/>
        <v>86.82</v>
      </c>
      <c r="F343" s="1">
        <f t="shared" si="66"/>
        <v>10.852499999999999</v>
      </c>
      <c r="G343" s="1">
        <f t="shared" si="61"/>
        <v>10.153157894736841</v>
      </c>
      <c r="H343" s="1">
        <f t="shared" si="62"/>
        <v>9.58</v>
      </c>
      <c r="J343" s="2">
        <v>37694</v>
      </c>
      <c r="K343" s="15">
        <v>9.81</v>
      </c>
      <c r="L343" s="1">
        <f t="shared" si="67"/>
        <v>3</v>
      </c>
      <c r="M343" s="1">
        <f t="shared" si="68"/>
        <v>8</v>
      </c>
      <c r="N343" s="1">
        <f t="shared" si="70"/>
        <v>79.73</v>
      </c>
      <c r="O343" s="1">
        <f t="shared" si="71"/>
        <v>9.9662500000000005</v>
      </c>
      <c r="P343" s="1">
        <f t="shared" si="72"/>
        <v>9.6642105263157898</v>
      </c>
      <c r="Q343" s="1">
        <f t="shared" si="69"/>
        <v>9.3000000000000007</v>
      </c>
    </row>
    <row r="344" spans="1:17" x14ac:dyDescent="0.25">
      <c r="A344" s="2">
        <v>37697</v>
      </c>
      <c r="B344" s="1">
        <v>9.8000000000000007</v>
      </c>
      <c r="C344" s="1">
        <f t="shared" si="63"/>
        <v>3</v>
      </c>
      <c r="D344" s="1">
        <f t="shared" si="64"/>
        <v>9</v>
      </c>
      <c r="E344" s="1">
        <f t="shared" si="65"/>
        <v>96.61999999999999</v>
      </c>
      <c r="F344" s="1">
        <f t="shared" si="66"/>
        <v>10.735555555555555</v>
      </c>
      <c r="G344" s="1">
        <f t="shared" si="61"/>
        <v>10.153157894736841</v>
      </c>
      <c r="H344" s="1">
        <f t="shared" si="62"/>
        <v>9.58</v>
      </c>
      <c r="J344" s="2">
        <v>37697</v>
      </c>
      <c r="K344" s="15">
        <v>9.7200000000000006</v>
      </c>
      <c r="L344" s="1">
        <f t="shared" si="67"/>
        <v>3</v>
      </c>
      <c r="M344" s="1">
        <f t="shared" si="68"/>
        <v>9</v>
      </c>
      <c r="N344" s="1">
        <f t="shared" si="70"/>
        <v>89.45</v>
      </c>
      <c r="O344" s="1">
        <f t="shared" si="71"/>
        <v>9.93888888888889</v>
      </c>
      <c r="P344" s="1">
        <f t="shared" si="72"/>
        <v>9.6642105263157898</v>
      </c>
      <c r="Q344" s="1">
        <f t="shared" si="69"/>
        <v>9.3000000000000007</v>
      </c>
    </row>
    <row r="345" spans="1:17" x14ac:dyDescent="0.25">
      <c r="A345" s="2">
        <v>37698</v>
      </c>
      <c r="B345" s="1">
        <v>9.7200000000000006</v>
      </c>
      <c r="C345" s="1">
        <f t="shared" si="63"/>
        <v>3</v>
      </c>
      <c r="D345" s="1">
        <f t="shared" si="64"/>
        <v>10</v>
      </c>
      <c r="E345" s="1">
        <f t="shared" si="65"/>
        <v>106.33999999999999</v>
      </c>
      <c r="F345" s="1">
        <f t="shared" si="66"/>
        <v>10.633999999999999</v>
      </c>
      <c r="G345" s="1">
        <f t="shared" si="61"/>
        <v>10.153157894736841</v>
      </c>
      <c r="H345" s="1">
        <f t="shared" si="62"/>
        <v>9.58</v>
      </c>
      <c r="J345" s="2">
        <v>37698</v>
      </c>
      <c r="K345" s="15">
        <v>9.65</v>
      </c>
      <c r="L345" s="1">
        <f t="shared" si="67"/>
        <v>3</v>
      </c>
      <c r="M345" s="1">
        <f t="shared" si="68"/>
        <v>10</v>
      </c>
      <c r="N345" s="1">
        <f t="shared" si="70"/>
        <v>99.100000000000009</v>
      </c>
      <c r="O345" s="1">
        <f t="shared" si="71"/>
        <v>9.91</v>
      </c>
      <c r="P345" s="1">
        <f t="shared" si="72"/>
        <v>9.6642105263157898</v>
      </c>
      <c r="Q345" s="1">
        <f t="shared" si="69"/>
        <v>9.3000000000000007</v>
      </c>
    </row>
    <row r="346" spans="1:17" x14ac:dyDescent="0.25">
      <c r="A346" s="2">
        <v>37699</v>
      </c>
      <c r="B346" s="1">
        <v>9.7100000000000009</v>
      </c>
      <c r="C346" s="1">
        <f t="shared" si="63"/>
        <v>3</v>
      </c>
      <c r="D346" s="1">
        <f t="shared" si="64"/>
        <v>11</v>
      </c>
      <c r="E346" s="1">
        <f t="shared" si="65"/>
        <v>116.04999999999998</v>
      </c>
      <c r="F346" s="1">
        <f t="shared" si="66"/>
        <v>10.549999999999999</v>
      </c>
      <c r="G346" s="1">
        <f t="shared" si="61"/>
        <v>10.153157894736841</v>
      </c>
      <c r="H346" s="1">
        <f t="shared" si="62"/>
        <v>9.58</v>
      </c>
      <c r="J346" s="2">
        <v>37699</v>
      </c>
      <c r="K346" s="15">
        <v>9.49</v>
      </c>
      <c r="L346" s="1">
        <f t="shared" si="67"/>
        <v>3</v>
      </c>
      <c r="M346" s="1">
        <f t="shared" si="68"/>
        <v>11</v>
      </c>
      <c r="N346" s="1">
        <f t="shared" si="70"/>
        <v>108.59</v>
      </c>
      <c r="O346" s="1">
        <f t="shared" si="71"/>
        <v>9.8718181818181829</v>
      </c>
      <c r="P346" s="1">
        <f t="shared" si="72"/>
        <v>9.6642105263157898</v>
      </c>
      <c r="Q346" s="1">
        <f t="shared" si="69"/>
        <v>9.3000000000000007</v>
      </c>
    </row>
    <row r="347" spans="1:17" x14ac:dyDescent="0.25">
      <c r="A347" s="2">
        <v>37700</v>
      </c>
      <c r="B347" s="1">
        <v>9.6999999999999993</v>
      </c>
      <c r="C347" s="1">
        <f t="shared" si="63"/>
        <v>3</v>
      </c>
      <c r="D347" s="1">
        <f t="shared" si="64"/>
        <v>12</v>
      </c>
      <c r="E347" s="1">
        <f t="shared" si="65"/>
        <v>125.74999999999999</v>
      </c>
      <c r="F347" s="1">
        <f t="shared" si="66"/>
        <v>10.479166666666666</v>
      </c>
      <c r="G347" s="1">
        <f t="shared" si="61"/>
        <v>10.153157894736841</v>
      </c>
      <c r="H347" s="1">
        <f t="shared" si="62"/>
        <v>9.58</v>
      </c>
      <c r="J347" s="2">
        <v>37700</v>
      </c>
      <c r="K347" s="15">
        <v>9.57</v>
      </c>
      <c r="L347" s="1">
        <f t="shared" si="67"/>
        <v>3</v>
      </c>
      <c r="M347" s="1">
        <f t="shared" si="68"/>
        <v>12</v>
      </c>
      <c r="N347" s="1">
        <f t="shared" si="70"/>
        <v>118.16</v>
      </c>
      <c r="O347" s="1">
        <f t="shared" si="71"/>
        <v>9.8466666666666658</v>
      </c>
      <c r="P347" s="1">
        <f t="shared" si="72"/>
        <v>9.6642105263157898</v>
      </c>
      <c r="Q347" s="1">
        <f t="shared" si="69"/>
        <v>9.3000000000000007</v>
      </c>
    </row>
    <row r="348" spans="1:17" x14ac:dyDescent="0.25">
      <c r="A348" s="2">
        <v>37701</v>
      </c>
      <c r="B348" s="1">
        <v>9.6199999999999992</v>
      </c>
      <c r="C348" s="1">
        <f t="shared" si="63"/>
        <v>3</v>
      </c>
      <c r="D348" s="1">
        <f t="shared" si="64"/>
        <v>13</v>
      </c>
      <c r="E348" s="1">
        <f t="shared" si="65"/>
        <v>135.36999999999998</v>
      </c>
      <c r="F348" s="1">
        <f t="shared" si="66"/>
        <v>10.413076923076922</v>
      </c>
      <c r="G348" s="1">
        <f t="shared" si="61"/>
        <v>10.153157894736841</v>
      </c>
      <c r="H348" s="1">
        <f t="shared" si="62"/>
        <v>9.58</v>
      </c>
      <c r="J348" s="2">
        <v>37701</v>
      </c>
      <c r="K348" s="15">
        <v>9.4</v>
      </c>
      <c r="L348" s="1">
        <f t="shared" si="67"/>
        <v>3</v>
      </c>
      <c r="M348" s="1">
        <f t="shared" si="68"/>
        <v>13</v>
      </c>
      <c r="N348" s="1">
        <f t="shared" si="70"/>
        <v>127.56</v>
      </c>
      <c r="O348" s="1">
        <f t="shared" si="71"/>
        <v>9.8123076923076926</v>
      </c>
      <c r="P348" s="1">
        <f t="shared" si="72"/>
        <v>9.6642105263157898</v>
      </c>
      <c r="Q348" s="1">
        <f t="shared" si="69"/>
        <v>9.3000000000000007</v>
      </c>
    </row>
    <row r="349" spans="1:17" x14ac:dyDescent="0.25">
      <c r="A349" s="2">
        <v>37704</v>
      </c>
      <c r="B349" s="1">
        <v>9.5</v>
      </c>
      <c r="C349" s="1">
        <f t="shared" si="63"/>
        <v>3</v>
      </c>
      <c r="D349" s="1">
        <f t="shared" si="64"/>
        <v>14</v>
      </c>
      <c r="E349" s="1">
        <f t="shared" si="65"/>
        <v>144.86999999999998</v>
      </c>
      <c r="F349" s="1">
        <f t="shared" si="66"/>
        <v>10.347857142857141</v>
      </c>
      <c r="G349" s="1">
        <f t="shared" si="61"/>
        <v>10.153157894736841</v>
      </c>
      <c r="H349" s="1">
        <f t="shared" si="62"/>
        <v>9.58</v>
      </c>
      <c r="J349" s="2">
        <v>37704</v>
      </c>
      <c r="K349" s="15">
        <v>9.32</v>
      </c>
      <c r="L349" s="1">
        <f t="shared" si="67"/>
        <v>3</v>
      </c>
      <c r="M349" s="1">
        <f t="shared" si="68"/>
        <v>14</v>
      </c>
      <c r="N349" s="1">
        <f t="shared" si="70"/>
        <v>136.88</v>
      </c>
      <c r="O349" s="1">
        <f t="shared" si="71"/>
        <v>9.7771428571428576</v>
      </c>
      <c r="P349" s="1">
        <f t="shared" si="72"/>
        <v>9.6642105263157898</v>
      </c>
      <c r="Q349" s="1">
        <f t="shared" si="69"/>
        <v>9.3000000000000007</v>
      </c>
    </row>
    <row r="350" spans="1:17" x14ac:dyDescent="0.25">
      <c r="A350" s="2">
        <v>37705</v>
      </c>
      <c r="B350" s="1">
        <v>9.6199999999999992</v>
      </c>
      <c r="C350" s="1">
        <f t="shared" si="63"/>
        <v>3</v>
      </c>
      <c r="D350" s="1">
        <f t="shared" si="64"/>
        <v>15</v>
      </c>
      <c r="E350" s="1">
        <f t="shared" si="65"/>
        <v>154.48999999999998</v>
      </c>
      <c r="F350" s="1">
        <f t="shared" si="66"/>
        <v>10.299333333333331</v>
      </c>
      <c r="G350" s="1">
        <f t="shared" si="61"/>
        <v>10.153157894736841</v>
      </c>
      <c r="H350" s="1">
        <f t="shared" si="62"/>
        <v>9.58</v>
      </c>
      <c r="J350" s="2">
        <v>37705</v>
      </c>
      <c r="K350" s="15">
        <v>9.4</v>
      </c>
      <c r="L350" s="1">
        <f t="shared" si="67"/>
        <v>3</v>
      </c>
      <c r="M350" s="1">
        <f t="shared" si="68"/>
        <v>15</v>
      </c>
      <c r="N350" s="1">
        <f t="shared" si="70"/>
        <v>146.28</v>
      </c>
      <c r="O350" s="1">
        <f t="shared" si="71"/>
        <v>9.7520000000000007</v>
      </c>
      <c r="P350" s="1">
        <f t="shared" si="72"/>
        <v>9.6642105263157898</v>
      </c>
      <c r="Q350" s="1">
        <f t="shared" si="69"/>
        <v>9.3000000000000007</v>
      </c>
    </row>
    <row r="351" spans="1:17" x14ac:dyDescent="0.25">
      <c r="A351" s="2">
        <v>37706</v>
      </c>
      <c r="B351" s="1">
        <v>9.6199999999999992</v>
      </c>
      <c r="C351" s="1">
        <f t="shared" si="63"/>
        <v>3</v>
      </c>
      <c r="D351" s="1">
        <f t="shared" si="64"/>
        <v>16</v>
      </c>
      <c r="E351" s="1">
        <f t="shared" si="65"/>
        <v>164.10999999999999</v>
      </c>
      <c r="F351" s="1">
        <f t="shared" si="66"/>
        <v>10.256874999999999</v>
      </c>
      <c r="G351" s="1">
        <f t="shared" si="61"/>
        <v>10.153157894736841</v>
      </c>
      <c r="H351" s="1">
        <f t="shared" si="62"/>
        <v>9.58</v>
      </c>
      <c r="J351" s="2">
        <v>37706</v>
      </c>
      <c r="K351" s="15">
        <v>9.39</v>
      </c>
      <c r="L351" s="1">
        <f t="shared" si="67"/>
        <v>3</v>
      </c>
      <c r="M351" s="1">
        <f t="shared" si="68"/>
        <v>16</v>
      </c>
      <c r="N351" s="1">
        <f t="shared" si="70"/>
        <v>155.67000000000002</v>
      </c>
      <c r="O351" s="1">
        <f t="shared" si="71"/>
        <v>9.729375000000001</v>
      </c>
      <c r="P351" s="1">
        <f t="shared" si="72"/>
        <v>9.6642105263157898</v>
      </c>
      <c r="Q351" s="1">
        <f t="shared" si="69"/>
        <v>9.3000000000000007</v>
      </c>
    </row>
    <row r="352" spans="1:17" x14ac:dyDescent="0.25">
      <c r="A352" s="2">
        <v>37707</v>
      </c>
      <c r="B352" s="1">
        <v>9.58</v>
      </c>
      <c r="C352" s="1">
        <f t="shared" si="63"/>
        <v>3</v>
      </c>
      <c r="D352" s="1">
        <f t="shared" si="64"/>
        <v>17</v>
      </c>
      <c r="E352" s="1">
        <f t="shared" si="65"/>
        <v>173.69</v>
      </c>
      <c r="F352" s="1">
        <f t="shared" si="66"/>
        <v>10.217058823529412</v>
      </c>
      <c r="G352" s="1">
        <f t="shared" si="61"/>
        <v>10.153157894736841</v>
      </c>
      <c r="H352" s="1">
        <f t="shared" si="62"/>
        <v>9.58</v>
      </c>
      <c r="J352" s="2">
        <v>37707</v>
      </c>
      <c r="K352" s="15">
        <v>9.2899999999999991</v>
      </c>
      <c r="L352" s="1">
        <f t="shared" si="67"/>
        <v>3</v>
      </c>
      <c r="M352" s="1">
        <f t="shared" si="68"/>
        <v>17</v>
      </c>
      <c r="N352" s="1">
        <f t="shared" si="70"/>
        <v>164.96</v>
      </c>
      <c r="O352" s="1">
        <f t="shared" si="71"/>
        <v>9.7035294117647055</v>
      </c>
      <c r="P352" s="1">
        <f t="shared" si="72"/>
        <v>9.6642105263157898</v>
      </c>
      <c r="Q352" s="1">
        <f t="shared" si="69"/>
        <v>9.3000000000000007</v>
      </c>
    </row>
    <row r="353" spans="1:17" x14ac:dyDescent="0.25">
      <c r="A353" s="2">
        <v>37708</v>
      </c>
      <c r="B353" s="1">
        <v>9.64</v>
      </c>
      <c r="C353" s="1">
        <f t="shared" si="63"/>
        <v>3</v>
      </c>
      <c r="D353" s="1">
        <f t="shared" si="64"/>
        <v>18</v>
      </c>
      <c r="E353" s="1">
        <f t="shared" si="65"/>
        <v>183.32999999999998</v>
      </c>
      <c r="F353" s="1">
        <f t="shared" si="66"/>
        <v>10.184999999999999</v>
      </c>
      <c r="G353" s="1">
        <f t="shared" si="61"/>
        <v>10.153157894736841</v>
      </c>
      <c r="H353" s="1">
        <f t="shared" si="62"/>
        <v>9.58</v>
      </c>
      <c r="J353" s="2">
        <v>37708</v>
      </c>
      <c r="K353" s="15">
        <v>9.36</v>
      </c>
      <c r="L353" s="1">
        <f t="shared" si="67"/>
        <v>3</v>
      </c>
      <c r="M353" s="1">
        <f t="shared" si="68"/>
        <v>18</v>
      </c>
      <c r="N353" s="1">
        <f t="shared" si="70"/>
        <v>174.32</v>
      </c>
      <c r="O353" s="1">
        <f t="shared" si="71"/>
        <v>9.6844444444444449</v>
      </c>
      <c r="P353" s="1">
        <f t="shared" si="72"/>
        <v>9.6642105263157898</v>
      </c>
      <c r="Q353" s="1">
        <f t="shared" si="69"/>
        <v>9.3000000000000007</v>
      </c>
    </row>
    <row r="354" spans="1:17" x14ac:dyDescent="0.25">
      <c r="A354" s="2">
        <v>37711</v>
      </c>
      <c r="B354" s="1">
        <v>9.58</v>
      </c>
      <c r="C354" s="1">
        <f t="shared" si="63"/>
        <v>3</v>
      </c>
      <c r="D354" s="1">
        <f t="shared" si="64"/>
        <v>19</v>
      </c>
      <c r="E354" s="1">
        <f t="shared" si="65"/>
        <v>192.91</v>
      </c>
      <c r="F354" s="1">
        <f t="shared" si="66"/>
        <v>10.153157894736841</v>
      </c>
      <c r="G354" s="1">
        <f t="shared" si="61"/>
        <v>10.153157894736841</v>
      </c>
      <c r="H354" s="1">
        <f t="shared" si="62"/>
        <v>9.58</v>
      </c>
      <c r="J354" s="2">
        <v>37711</v>
      </c>
      <c r="K354" s="15">
        <v>9.3000000000000007</v>
      </c>
      <c r="L354" s="1">
        <f t="shared" si="67"/>
        <v>3</v>
      </c>
      <c r="M354" s="1">
        <f t="shared" si="68"/>
        <v>19</v>
      </c>
      <c r="N354" s="1">
        <f t="shared" si="70"/>
        <v>183.62</v>
      </c>
      <c r="O354" s="1">
        <f t="shared" si="71"/>
        <v>9.6642105263157898</v>
      </c>
      <c r="P354" s="1">
        <f t="shared" si="72"/>
        <v>9.6642105263157898</v>
      </c>
      <c r="Q354" s="1">
        <f t="shared" si="69"/>
        <v>9.3000000000000007</v>
      </c>
    </row>
    <row r="355" spans="1:17" x14ac:dyDescent="0.25">
      <c r="A355" s="2">
        <v>37712</v>
      </c>
      <c r="B355" s="1">
        <v>9.58</v>
      </c>
      <c r="C355" s="1">
        <f t="shared" si="63"/>
        <v>4</v>
      </c>
      <c r="D355" s="1">
        <f t="shared" si="64"/>
        <v>1</v>
      </c>
      <c r="E355" s="1">
        <f t="shared" si="65"/>
        <v>9.58</v>
      </c>
      <c r="F355" s="1">
        <f t="shared" si="66"/>
        <v>9.58</v>
      </c>
      <c r="G355" s="1">
        <f t="shared" si="61"/>
        <v>9.2059999999999995</v>
      </c>
      <c r="H355" s="1">
        <f t="shared" si="62"/>
        <v>8.8800000000000008</v>
      </c>
      <c r="J355" s="2">
        <v>37712</v>
      </c>
      <c r="K355" s="15">
        <v>9.2899999999999991</v>
      </c>
      <c r="L355" s="1">
        <f t="shared" si="67"/>
        <v>4</v>
      </c>
      <c r="M355" s="1">
        <f t="shared" si="68"/>
        <v>1</v>
      </c>
      <c r="N355" s="1">
        <f t="shared" si="70"/>
        <v>9.2899999999999991</v>
      </c>
      <c r="O355" s="1">
        <f t="shared" si="71"/>
        <v>9.2899999999999991</v>
      </c>
      <c r="P355" s="1">
        <f t="shared" si="72"/>
        <v>8.9704999999999995</v>
      </c>
      <c r="Q355" s="1">
        <f t="shared" si="69"/>
        <v>8.52</v>
      </c>
    </row>
    <row r="356" spans="1:17" x14ac:dyDescent="0.25">
      <c r="A356" s="2">
        <v>37713</v>
      </c>
      <c r="B356" s="1">
        <v>9.6999999999999993</v>
      </c>
      <c r="C356" s="1">
        <f t="shared" si="63"/>
        <v>4</v>
      </c>
      <c r="D356" s="1">
        <f t="shared" si="64"/>
        <v>2</v>
      </c>
      <c r="E356" s="1">
        <f t="shared" si="65"/>
        <v>19.28</v>
      </c>
      <c r="F356" s="1">
        <f t="shared" si="66"/>
        <v>9.64</v>
      </c>
      <c r="G356" s="1">
        <f t="shared" si="61"/>
        <v>9.2059999999999995</v>
      </c>
      <c r="H356" s="1">
        <f t="shared" si="62"/>
        <v>8.8800000000000008</v>
      </c>
      <c r="J356" s="2">
        <v>37713</v>
      </c>
      <c r="K356" s="15">
        <v>9.2799999999999994</v>
      </c>
      <c r="L356" s="1">
        <f t="shared" si="67"/>
        <v>4</v>
      </c>
      <c r="M356" s="1">
        <f t="shared" si="68"/>
        <v>2</v>
      </c>
      <c r="N356" s="1">
        <f t="shared" si="70"/>
        <v>18.57</v>
      </c>
      <c r="O356" s="1">
        <f t="shared" si="71"/>
        <v>9.2850000000000001</v>
      </c>
      <c r="P356" s="1">
        <f t="shared" si="72"/>
        <v>8.9704999999999995</v>
      </c>
      <c r="Q356" s="1">
        <f t="shared" si="69"/>
        <v>8.52</v>
      </c>
    </row>
    <row r="357" spans="1:17" x14ac:dyDescent="0.25">
      <c r="A357" s="2">
        <v>37714</v>
      </c>
      <c r="B357" s="1">
        <v>9.58</v>
      </c>
      <c r="C357" s="1">
        <f t="shared" si="63"/>
        <v>4</v>
      </c>
      <c r="D357" s="1">
        <f t="shared" si="64"/>
        <v>3</v>
      </c>
      <c r="E357" s="1">
        <f t="shared" si="65"/>
        <v>28.86</v>
      </c>
      <c r="F357" s="1">
        <f t="shared" si="66"/>
        <v>9.6199999999999992</v>
      </c>
      <c r="G357" s="1">
        <f t="shared" si="61"/>
        <v>9.2059999999999995</v>
      </c>
      <c r="H357" s="1">
        <f t="shared" si="62"/>
        <v>8.8800000000000008</v>
      </c>
      <c r="J357" s="2">
        <v>37714</v>
      </c>
      <c r="K357" s="15">
        <v>9.23</v>
      </c>
      <c r="L357" s="1">
        <f t="shared" si="67"/>
        <v>4</v>
      </c>
      <c r="M357" s="1">
        <f t="shared" si="68"/>
        <v>3</v>
      </c>
      <c r="N357" s="1">
        <f t="shared" si="70"/>
        <v>27.8</v>
      </c>
      <c r="O357" s="1">
        <f t="shared" si="71"/>
        <v>9.2666666666666675</v>
      </c>
      <c r="P357" s="1">
        <f t="shared" si="72"/>
        <v>8.9704999999999995</v>
      </c>
      <c r="Q357" s="1">
        <f t="shared" si="69"/>
        <v>8.52</v>
      </c>
    </row>
    <row r="358" spans="1:17" x14ac:dyDescent="0.25">
      <c r="A358" s="2">
        <v>37715</v>
      </c>
      <c r="B358" s="1">
        <v>9.57</v>
      </c>
      <c r="C358" s="1">
        <f t="shared" si="63"/>
        <v>4</v>
      </c>
      <c r="D358" s="1">
        <f t="shared" si="64"/>
        <v>4</v>
      </c>
      <c r="E358" s="1">
        <f t="shared" si="65"/>
        <v>38.43</v>
      </c>
      <c r="F358" s="1">
        <f t="shared" si="66"/>
        <v>9.6074999999999999</v>
      </c>
      <c r="G358" s="1">
        <f t="shared" si="61"/>
        <v>9.2059999999999995</v>
      </c>
      <c r="H358" s="1">
        <f t="shared" si="62"/>
        <v>8.8800000000000008</v>
      </c>
      <c r="J358" s="2">
        <v>37715</v>
      </c>
      <c r="K358" s="15">
        <v>9.17</v>
      </c>
      <c r="L358" s="1">
        <f t="shared" si="67"/>
        <v>4</v>
      </c>
      <c r="M358" s="1">
        <f t="shared" si="68"/>
        <v>4</v>
      </c>
      <c r="N358" s="1">
        <f t="shared" si="70"/>
        <v>36.97</v>
      </c>
      <c r="O358" s="1">
        <f t="shared" si="71"/>
        <v>9.2424999999999997</v>
      </c>
      <c r="P358" s="1">
        <f t="shared" si="72"/>
        <v>8.9704999999999995</v>
      </c>
      <c r="Q358" s="1">
        <f t="shared" si="69"/>
        <v>8.52</v>
      </c>
    </row>
    <row r="359" spans="1:17" x14ac:dyDescent="0.25">
      <c r="A359" s="2">
        <v>37718</v>
      </c>
      <c r="B359" s="1">
        <v>9.39</v>
      </c>
      <c r="C359" s="1">
        <f t="shared" si="63"/>
        <v>4</v>
      </c>
      <c r="D359" s="1">
        <f t="shared" si="64"/>
        <v>5</v>
      </c>
      <c r="E359" s="1">
        <f t="shared" si="65"/>
        <v>47.82</v>
      </c>
      <c r="F359" s="1">
        <f t="shared" si="66"/>
        <v>9.5640000000000001</v>
      </c>
      <c r="G359" s="1">
        <f t="shared" si="61"/>
        <v>9.2059999999999995</v>
      </c>
      <c r="H359" s="1">
        <f t="shared" si="62"/>
        <v>8.8800000000000008</v>
      </c>
      <c r="J359" s="2">
        <v>37718</v>
      </c>
      <c r="K359" s="15">
        <v>9.09</v>
      </c>
      <c r="L359" s="1">
        <f t="shared" si="67"/>
        <v>4</v>
      </c>
      <c r="M359" s="1">
        <f t="shared" si="68"/>
        <v>5</v>
      </c>
      <c r="N359" s="1">
        <f t="shared" si="70"/>
        <v>46.06</v>
      </c>
      <c r="O359" s="1">
        <f t="shared" si="71"/>
        <v>9.2119999999999997</v>
      </c>
      <c r="P359" s="1">
        <f t="shared" si="72"/>
        <v>8.9704999999999995</v>
      </c>
      <c r="Q359" s="1">
        <f t="shared" si="69"/>
        <v>8.52</v>
      </c>
    </row>
    <row r="360" spans="1:17" x14ac:dyDescent="0.25">
      <c r="A360" s="2">
        <v>37719</v>
      </c>
      <c r="B360" s="1">
        <v>9.39</v>
      </c>
      <c r="C360" s="1">
        <f t="shared" si="63"/>
        <v>4</v>
      </c>
      <c r="D360" s="1">
        <f t="shared" si="64"/>
        <v>6</v>
      </c>
      <c r="E360" s="1">
        <f t="shared" si="65"/>
        <v>57.21</v>
      </c>
      <c r="F360" s="1">
        <f t="shared" si="66"/>
        <v>9.5350000000000001</v>
      </c>
      <c r="G360" s="1">
        <f t="shared" si="61"/>
        <v>9.2059999999999995</v>
      </c>
      <c r="H360" s="1">
        <f t="shared" si="62"/>
        <v>8.8800000000000008</v>
      </c>
      <c r="J360" s="2">
        <v>37719</v>
      </c>
      <c r="K360" s="15">
        <v>9.07</v>
      </c>
      <c r="L360" s="1">
        <f t="shared" si="67"/>
        <v>4</v>
      </c>
      <c r="M360" s="1">
        <f t="shared" si="68"/>
        <v>6</v>
      </c>
      <c r="N360" s="1">
        <f t="shared" si="70"/>
        <v>55.13</v>
      </c>
      <c r="O360" s="1">
        <f t="shared" si="71"/>
        <v>9.1883333333333344</v>
      </c>
      <c r="P360" s="1">
        <f t="shared" si="72"/>
        <v>8.9704999999999995</v>
      </c>
      <c r="Q360" s="1">
        <f t="shared" si="69"/>
        <v>8.52</v>
      </c>
    </row>
    <row r="361" spans="1:17" x14ac:dyDescent="0.25">
      <c r="A361" s="2">
        <v>37720</v>
      </c>
      <c r="B361" s="1">
        <v>9.39</v>
      </c>
      <c r="C361" s="1">
        <f t="shared" si="63"/>
        <v>4</v>
      </c>
      <c r="D361" s="1">
        <f t="shared" si="64"/>
        <v>7</v>
      </c>
      <c r="E361" s="1">
        <f t="shared" si="65"/>
        <v>66.599999999999994</v>
      </c>
      <c r="F361" s="1">
        <f t="shared" si="66"/>
        <v>9.5142857142857142</v>
      </c>
      <c r="G361" s="1">
        <f t="shared" si="61"/>
        <v>9.2059999999999995</v>
      </c>
      <c r="H361" s="1">
        <f t="shared" si="62"/>
        <v>8.8800000000000008</v>
      </c>
      <c r="J361" s="2">
        <v>37720</v>
      </c>
      <c r="K361" s="15">
        <v>9.0500000000000007</v>
      </c>
      <c r="L361" s="1">
        <f t="shared" si="67"/>
        <v>4</v>
      </c>
      <c r="M361" s="1">
        <f t="shared" si="68"/>
        <v>7</v>
      </c>
      <c r="N361" s="1">
        <f t="shared" si="70"/>
        <v>64.180000000000007</v>
      </c>
      <c r="O361" s="1">
        <f t="shared" si="71"/>
        <v>9.168571428571429</v>
      </c>
      <c r="P361" s="1">
        <f t="shared" si="72"/>
        <v>8.9704999999999995</v>
      </c>
      <c r="Q361" s="1">
        <f t="shared" si="69"/>
        <v>8.52</v>
      </c>
    </row>
    <row r="362" spans="1:17" x14ac:dyDescent="0.25">
      <c r="A362" s="2">
        <v>37721</v>
      </c>
      <c r="B362" s="1">
        <v>9.0500000000000007</v>
      </c>
      <c r="C362" s="1">
        <f t="shared" si="63"/>
        <v>4</v>
      </c>
      <c r="D362" s="1">
        <f t="shared" si="64"/>
        <v>8</v>
      </c>
      <c r="E362" s="1">
        <f t="shared" si="65"/>
        <v>75.649999999999991</v>
      </c>
      <c r="F362" s="1">
        <f t="shared" si="66"/>
        <v>9.4562499999999989</v>
      </c>
      <c r="G362" s="1">
        <f t="shared" si="61"/>
        <v>9.2059999999999995</v>
      </c>
      <c r="H362" s="1">
        <f t="shared" si="62"/>
        <v>8.8800000000000008</v>
      </c>
      <c r="J362" s="2">
        <v>37721</v>
      </c>
      <c r="K362" s="15">
        <v>9.0500000000000007</v>
      </c>
      <c r="L362" s="1">
        <f t="shared" si="67"/>
        <v>4</v>
      </c>
      <c r="M362" s="1">
        <f t="shared" si="68"/>
        <v>8</v>
      </c>
      <c r="N362" s="1">
        <f t="shared" si="70"/>
        <v>73.23</v>
      </c>
      <c r="O362" s="1">
        <f t="shared" si="71"/>
        <v>9.1537500000000005</v>
      </c>
      <c r="P362" s="1">
        <f t="shared" si="72"/>
        <v>8.9704999999999995</v>
      </c>
      <c r="Q362" s="1">
        <f t="shared" si="69"/>
        <v>8.52</v>
      </c>
    </row>
    <row r="363" spans="1:17" x14ac:dyDescent="0.25">
      <c r="A363" s="2">
        <v>37722</v>
      </c>
      <c r="B363" s="1">
        <v>9.11</v>
      </c>
      <c r="C363" s="1">
        <f t="shared" si="63"/>
        <v>4</v>
      </c>
      <c r="D363" s="1">
        <f t="shared" si="64"/>
        <v>9</v>
      </c>
      <c r="E363" s="1">
        <f t="shared" si="65"/>
        <v>84.759999999999991</v>
      </c>
      <c r="F363" s="1">
        <f t="shared" si="66"/>
        <v>9.4177777777777774</v>
      </c>
      <c r="G363" s="1">
        <f t="shared" si="61"/>
        <v>9.2059999999999995</v>
      </c>
      <c r="H363" s="1">
        <f t="shared" si="62"/>
        <v>8.8800000000000008</v>
      </c>
      <c r="J363" s="2">
        <v>37722</v>
      </c>
      <c r="K363" s="15">
        <v>9.0399999999999991</v>
      </c>
      <c r="L363" s="1">
        <f t="shared" si="67"/>
        <v>4</v>
      </c>
      <c r="M363" s="1">
        <f t="shared" si="68"/>
        <v>9</v>
      </c>
      <c r="N363" s="1">
        <f t="shared" si="70"/>
        <v>82.27000000000001</v>
      </c>
      <c r="O363" s="1">
        <f t="shared" si="71"/>
        <v>9.1411111111111119</v>
      </c>
      <c r="P363" s="1">
        <f t="shared" si="72"/>
        <v>8.9704999999999995</v>
      </c>
      <c r="Q363" s="1">
        <f t="shared" si="69"/>
        <v>8.52</v>
      </c>
    </row>
    <row r="364" spans="1:17" x14ac:dyDescent="0.25">
      <c r="A364" s="2">
        <v>37725</v>
      </c>
      <c r="B364" s="1">
        <v>9.09</v>
      </c>
      <c r="C364" s="1">
        <f t="shared" si="63"/>
        <v>4</v>
      </c>
      <c r="D364" s="1">
        <f t="shared" si="64"/>
        <v>10</v>
      </c>
      <c r="E364" s="1">
        <f t="shared" si="65"/>
        <v>93.85</v>
      </c>
      <c r="F364" s="1">
        <f t="shared" si="66"/>
        <v>9.3849999999999998</v>
      </c>
      <c r="G364" s="1">
        <f t="shared" si="61"/>
        <v>9.2059999999999995</v>
      </c>
      <c r="H364" s="1">
        <f t="shared" si="62"/>
        <v>8.8800000000000008</v>
      </c>
      <c r="J364" s="2">
        <v>37725</v>
      </c>
      <c r="K364" s="15">
        <v>9.0299999999999994</v>
      </c>
      <c r="L364" s="1">
        <f t="shared" si="67"/>
        <v>4</v>
      </c>
      <c r="M364" s="1">
        <f t="shared" si="68"/>
        <v>10</v>
      </c>
      <c r="N364" s="1">
        <f t="shared" si="70"/>
        <v>91.300000000000011</v>
      </c>
      <c r="O364" s="1">
        <f t="shared" si="71"/>
        <v>9.1300000000000008</v>
      </c>
      <c r="P364" s="1">
        <f t="shared" si="72"/>
        <v>8.9704999999999995</v>
      </c>
      <c r="Q364" s="1">
        <f t="shared" si="69"/>
        <v>8.52</v>
      </c>
    </row>
    <row r="365" spans="1:17" x14ac:dyDescent="0.25">
      <c r="A365" s="2">
        <v>37726</v>
      </c>
      <c r="B365" s="1">
        <v>9.0500000000000007</v>
      </c>
      <c r="C365" s="1">
        <f t="shared" si="63"/>
        <v>4</v>
      </c>
      <c r="D365" s="1">
        <f t="shared" si="64"/>
        <v>11</v>
      </c>
      <c r="E365" s="1">
        <f t="shared" si="65"/>
        <v>102.89999999999999</v>
      </c>
      <c r="F365" s="1">
        <f t="shared" si="66"/>
        <v>9.3545454545454536</v>
      </c>
      <c r="G365" s="1">
        <f t="shared" si="61"/>
        <v>9.2059999999999995</v>
      </c>
      <c r="H365" s="1">
        <f t="shared" si="62"/>
        <v>8.8800000000000008</v>
      </c>
      <c r="J365" s="2">
        <v>37726</v>
      </c>
      <c r="K365" s="15">
        <v>8.99</v>
      </c>
      <c r="L365" s="1">
        <f t="shared" si="67"/>
        <v>4</v>
      </c>
      <c r="M365" s="1">
        <f t="shared" si="68"/>
        <v>11</v>
      </c>
      <c r="N365" s="1">
        <f t="shared" si="70"/>
        <v>100.29</v>
      </c>
      <c r="O365" s="1">
        <f t="shared" si="71"/>
        <v>9.1172727272727272</v>
      </c>
      <c r="P365" s="1">
        <f t="shared" si="72"/>
        <v>8.9704999999999995</v>
      </c>
      <c r="Q365" s="1">
        <f t="shared" si="69"/>
        <v>8.52</v>
      </c>
    </row>
    <row r="366" spans="1:17" x14ac:dyDescent="0.25">
      <c r="A366" s="2">
        <v>37727</v>
      </c>
      <c r="B366" s="1">
        <v>9.0500000000000007</v>
      </c>
      <c r="C366" s="1">
        <f t="shared" si="63"/>
        <v>4</v>
      </c>
      <c r="D366" s="1">
        <f t="shared" si="64"/>
        <v>12</v>
      </c>
      <c r="E366" s="1">
        <f t="shared" si="65"/>
        <v>111.94999999999999</v>
      </c>
      <c r="F366" s="1">
        <f t="shared" si="66"/>
        <v>9.3291666666666657</v>
      </c>
      <c r="G366" s="1">
        <f t="shared" si="61"/>
        <v>9.2059999999999995</v>
      </c>
      <c r="H366" s="1">
        <f t="shared" si="62"/>
        <v>8.8800000000000008</v>
      </c>
      <c r="J366" s="2">
        <v>37727</v>
      </c>
      <c r="K366" s="15">
        <v>8.98</v>
      </c>
      <c r="L366" s="1">
        <f t="shared" si="67"/>
        <v>4</v>
      </c>
      <c r="M366" s="1">
        <f t="shared" si="68"/>
        <v>12</v>
      </c>
      <c r="N366" s="1">
        <f t="shared" si="70"/>
        <v>109.27000000000001</v>
      </c>
      <c r="O366" s="1">
        <f t="shared" si="71"/>
        <v>9.1058333333333348</v>
      </c>
      <c r="P366" s="1">
        <f t="shared" si="72"/>
        <v>8.9704999999999995</v>
      </c>
      <c r="Q366" s="1">
        <f t="shared" si="69"/>
        <v>8.52</v>
      </c>
    </row>
    <row r="367" spans="1:17" x14ac:dyDescent="0.25">
      <c r="A367" s="2">
        <v>37728</v>
      </c>
      <c r="B367" s="1">
        <v>9.06</v>
      </c>
      <c r="C367" s="1">
        <f t="shared" si="63"/>
        <v>4</v>
      </c>
      <c r="D367" s="1">
        <f t="shared" si="64"/>
        <v>13</v>
      </c>
      <c r="E367" s="1">
        <f t="shared" si="65"/>
        <v>121.00999999999999</v>
      </c>
      <c r="F367" s="1">
        <f t="shared" si="66"/>
        <v>9.3084615384615379</v>
      </c>
      <c r="G367" s="1">
        <f t="shared" si="61"/>
        <v>9.2059999999999995</v>
      </c>
      <c r="H367" s="1">
        <f t="shared" si="62"/>
        <v>8.8800000000000008</v>
      </c>
      <c r="J367" s="2">
        <v>37728</v>
      </c>
      <c r="K367" s="15">
        <v>8.9700000000000006</v>
      </c>
      <c r="L367" s="1">
        <f t="shared" si="67"/>
        <v>4</v>
      </c>
      <c r="M367" s="1">
        <f t="shared" si="68"/>
        <v>13</v>
      </c>
      <c r="N367" s="1">
        <f t="shared" si="70"/>
        <v>118.24000000000001</v>
      </c>
      <c r="O367" s="1">
        <f t="shared" si="71"/>
        <v>9.0953846153846154</v>
      </c>
      <c r="P367" s="1">
        <f t="shared" si="72"/>
        <v>8.9704999999999995</v>
      </c>
      <c r="Q367" s="1">
        <f t="shared" si="69"/>
        <v>8.52</v>
      </c>
    </row>
    <row r="368" spans="1:17" x14ac:dyDescent="0.25">
      <c r="A368" s="2">
        <v>37733</v>
      </c>
      <c r="B368" s="1">
        <v>9.06</v>
      </c>
      <c r="C368" s="1">
        <f t="shared" si="63"/>
        <v>4</v>
      </c>
      <c r="D368" s="1">
        <f t="shared" si="64"/>
        <v>14</v>
      </c>
      <c r="E368" s="1">
        <f t="shared" si="65"/>
        <v>130.07</v>
      </c>
      <c r="F368" s="1">
        <f t="shared" si="66"/>
        <v>9.2907142857142855</v>
      </c>
      <c r="G368" s="1">
        <f t="shared" si="61"/>
        <v>9.2059999999999995</v>
      </c>
      <c r="H368" s="1">
        <f t="shared" si="62"/>
        <v>8.8800000000000008</v>
      </c>
      <c r="J368" s="2">
        <v>37733</v>
      </c>
      <c r="K368" s="15">
        <v>8.92</v>
      </c>
      <c r="L368" s="1">
        <f t="shared" si="67"/>
        <v>4</v>
      </c>
      <c r="M368" s="1">
        <f t="shared" si="68"/>
        <v>14</v>
      </c>
      <c r="N368" s="1">
        <f t="shared" si="70"/>
        <v>127.16000000000001</v>
      </c>
      <c r="O368" s="1">
        <f t="shared" si="71"/>
        <v>9.0828571428571436</v>
      </c>
      <c r="P368" s="1">
        <f t="shared" si="72"/>
        <v>8.9704999999999995</v>
      </c>
      <c r="Q368" s="1">
        <f t="shared" si="69"/>
        <v>8.52</v>
      </c>
    </row>
    <row r="369" spans="1:17" x14ac:dyDescent="0.25">
      <c r="A369" s="2">
        <v>37734</v>
      </c>
      <c r="B369" s="1">
        <v>9.0500000000000007</v>
      </c>
      <c r="C369" s="1">
        <f t="shared" si="63"/>
        <v>4</v>
      </c>
      <c r="D369" s="1">
        <f t="shared" si="64"/>
        <v>15</v>
      </c>
      <c r="E369" s="1">
        <f t="shared" si="65"/>
        <v>139.12</v>
      </c>
      <c r="F369" s="1">
        <f t="shared" si="66"/>
        <v>9.2746666666666666</v>
      </c>
      <c r="G369" s="1">
        <f t="shared" si="61"/>
        <v>9.2059999999999995</v>
      </c>
      <c r="H369" s="1">
        <f t="shared" si="62"/>
        <v>8.8800000000000008</v>
      </c>
      <c r="J369" s="2">
        <v>37734</v>
      </c>
      <c r="K369" s="15">
        <v>8.81</v>
      </c>
      <c r="L369" s="1">
        <f t="shared" si="67"/>
        <v>4</v>
      </c>
      <c r="M369" s="1">
        <f t="shared" si="68"/>
        <v>15</v>
      </c>
      <c r="N369" s="1">
        <f t="shared" si="70"/>
        <v>135.97</v>
      </c>
      <c r="O369" s="1">
        <f t="shared" si="71"/>
        <v>9.0646666666666658</v>
      </c>
      <c r="P369" s="1">
        <f t="shared" si="72"/>
        <v>8.9704999999999995</v>
      </c>
      <c r="Q369" s="1">
        <f t="shared" si="69"/>
        <v>8.52</v>
      </c>
    </row>
    <row r="370" spans="1:17" x14ac:dyDescent="0.25">
      <c r="A370" s="2">
        <v>37735</v>
      </c>
      <c r="B370" s="1">
        <v>9.01</v>
      </c>
      <c r="C370" s="1">
        <f t="shared" si="63"/>
        <v>4</v>
      </c>
      <c r="D370" s="1">
        <f t="shared" si="64"/>
        <v>16</v>
      </c>
      <c r="E370" s="1">
        <f t="shared" si="65"/>
        <v>148.13</v>
      </c>
      <c r="F370" s="1">
        <f t="shared" si="66"/>
        <v>9.2581249999999997</v>
      </c>
      <c r="G370" s="1">
        <f t="shared" si="61"/>
        <v>9.2059999999999995</v>
      </c>
      <c r="H370" s="1">
        <f t="shared" si="62"/>
        <v>8.8800000000000008</v>
      </c>
      <c r="J370" s="2">
        <v>37735</v>
      </c>
      <c r="K370" s="15">
        <v>8.74</v>
      </c>
      <c r="L370" s="1">
        <f t="shared" si="67"/>
        <v>4</v>
      </c>
      <c r="M370" s="1">
        <f t="shared" si="68"/>
        <v>16</v>
      </c>
      <c r="N370" s="1">
        <f t="shared" si="70"/>
        <v>144.71</v>
      </c>
      <c r="O370" s="1">
        <f t="shared" si="71"/>
        <v>9.0443750000000005</v>
      </c>
      <c r="P370" s="1">
        <f t="shared" si="72"/>
        <v>8.9704999999999995</v>
      </c>
      <c r="Q370" s="1">
        <f t="shared" si="69"/>
        <v>8.52</v>
      </c>
    </row>
    <row r="371" spans="1:17" x14ac:dyDescent="0.25">
      <c r="A371" s="2">
        <v>37736</v>
      </c>
      <c r="B371" s="1">
        <v>9.0299999999999994</v>
      </c>
      <c r="C371" s="1">
        <f t="shared" si="63"/>
        <v>4</v>
      </c>
      <c r="D371" s="1">
        <f t="shared" si="64"/>
        <v>17</v>
      </c>
      <c r="E371" s="1">
        <f t="shared" si="65"/>
        <v>157.16</v>
      </c>
      <c r="F371" s="1">
        <f t="shared" si="66"/>
        <v>9.2447058823529407</v>
      </c>
      <c r="G371" s="1">
        <f t="shared" si="61"/>
        <v>9.2059999999999995</v>
      </c>
      <c r="H371" s="1">
        <f t="shared" si="62"/>
        <v>8.8800000000000008</v>
      </c>
      <c r="J371" s="2">
        <v>37736</v>
      </c>
      <c r="K371" s="15">
        <v>8.75</v>
      </c>
      <c r="L371" s="1">
        <f t="shared" si="67"/>
        <v>4</v>
      </c>
      <c r="M371" s="1">
        <f t="shared" si="68"/>
        <v>17</v>
      </c>
      <c r="N371" s="1">
        <f t="shared" si="70"/>
        <v>153.46</v>
      </c>
      <c r="O371" s="1">
        <f t="shared" si="71"/>
        <v>9.027058823529412</v>
      </c>
      <c r="P371" s="1">
        <f t="shared" si="72"/>
        <v>8.9704999999999995</v>
      </c>
      <c r="Q371" s="1">
        <f t="shared" si="69"/>
        <v>8.52</v>
      </c>
    </row>
    <row r="372" spans="1:17" x14ac:dyDescent="0.25">
      <c r="A372" s="2">
        <v>37739</v>
      </c>
      <c r="B372" s="1">
        <v>9.0500000000000007</v>
      </c>
      <c r="C372" s="1">
        <f t="shared" si="63"/>
        <v>4</v>
      </c>
      <c r="D372" s="1">
        <f t="shared" si="64"/>
        <v>18</v>
      </c>
      <c r="E372" s="1">
        <f t="shared" si="65"/>
        <v>166.21</v>
      </c>
      <c r="F372" s="1">
        <f t="shared" si="66"/>
        <v>9.2338888888888899</v>
      </c>
      <c r="G372" s="1">
        <f t="shared" si="61"/>
        <v>9.2059999999999995</v>
      </c>
      <c r="H372" s="1">
        <f t="shared" si="62"/>
        <v>8.8800000000000008</v>
      </c>
      <c r="J372" s="2">
        <v>37739</v>
      </c>
      <c r="K372" s="15">
        <v>8.76</v>
      </c>
      <c r="L372" s="1">
        <f t="shared" si="67"/>
        <v>4</v>
      </c>
      <c r="M372" s="1">
        <f t="shared" si="68"/>
        <v>18</v>
      </c>
      <c r="N372" s="1">
        <f t="shared" si="70"/>
        <v>162.22</v>
      </c>
      <c r="O372" s="1">
        <f t="shared" si="71"/>
        <v>9.0122222222222224</v>
      </c>
      <c r="P372" s="1">
        <f t="shared" si="72"/>
        <v>8.9704999999999995</v>
      </c>
      <c r="Q372" s="1">
        <f t="shared" si="69"/>
        <v>8.52</v>
      </c>
    </row>
    <row r="373" spans="1:17" x14ac:dyDescent="0.25">
      <c r="A373" s="2">
        <v>37740</v>
      </c>
      <c r="B373" s="1">
        <v>9.0299999999999994</v>
      </c>
      <c r="C373" s="1">
        <f t="shared" si="63"/>
        <v>4</v>
      </c>
      <c r="D373" s="1">
        <f t="shared" si="64"/>
        <v>19</v>
      </c>
      <c r="E373" s="1">
        <f t="shared" si="65"/>
        <v>175.24</v>
      </c>
      <c r="F373" s="1">
        <f t="shared" si="66"/>
        <v>9.2231578947368433</v>
      </c>
      <c r="G373" s="1">
        <f t="shared" si="61"/>
        <v>9.2059999999999995</v>
      </c>
      <c r="H373" s="1">
        <f t="shared" si="62"/>
        <v>8.8800000000000008</v>
      </c>
      <c r="J373" s="2">
        <v>37740</v>
      </c>
      <c r="K373" s="15">
        <v>8.67</v>
      </c>
      <c r="L373" s="1">
        <f t="shared" si="67"/>
        <v>4</v>
      </c>
      <c r="M373" s="1">
        <f t="shared" si="68"/>
        <v>19</v>
      </c>
      <c r="N373" s="1">
        <f t="shared" si="70"/>
        <v>170.89</v>
      </c>
      <c r="O373" s="1">
        <f t="shared" si="71"/>
        <v>8.9942105263157881</v>
      </c>
      <c r="P373" s="1">
        <f t="shared" si="72"/>
        <v>8.9704999999999995</v>
      </c>
      <c r="Q373" s="1">
        <f t="shared" si="69"/>
        <v>8.52</v>
      </c>
    </row>
    <row r="374" spans="1:17" x14ac:dyDescent="0.25">
      <c r="A374" s="2">
        <v>37741</v>
      </c>
      <c r="B374" s="1">
        <v>8.8800000000000008</v>
      </c>
      <c r="C374" s="1">
        <f t="shared" si="63"/>
        <v>4</v>
      </c>
      <c r="D374" s="1">
        <f t="shared" si="64"/>
        <v>20</v>
      </c>
      <c r="E374" s="1">
        <f t="shared" si="65"/>
        <v>184.12</v>
      </c>
      <c r="F374" s="1">
        <f t="shared" si="66"/>
        <v>9.2059999999999995</v>
      </c>
      <c r="G374" s="1">
        <f t="shared" si="61"/>
        <v>9.2059999999999995</v>
      </c>
      <c r="H374" s="1">
        <f t="shared" si="62"/>
        <v>8.8800000000000008</v>
      </c>
      <c r="J374" s="2">
        <v>37741</v>
      </c>
      <c r="K374" s="15">
        <v>8.52</v>
      </c>
      <c r="L374" s="1">
        <f t="shared" si="67"/>
        <v>4</v>
      </c>
      <c r="M374" s="1">
        <f t="shared" si="68"/>
        <v>20</v>
      </c>
      <c r="N374" s="1">
        <f t="shared" si="70"/>
        <v>179.41</v>
      </c>
      <c r="O374" s="1">
        <f t="shared" si="71"/>
        <v>8.9704999999999995</v>
      </c>
      <c r="P374" s="1">
        <f t="shared" si="72"/>
        <v>8.9704999999999995</v>
      </c>
      <c r="Q374" s="1">
        <f t="shared" si="69"/>
        <v>8.52</v>
      </c>
    </row>
    <row r="375" spans="1:17" x14ac:dyDescent="0.25">
      <c r="A375" s="2">
        <v>37743</v>
      </c>
      <c r="B375" s="1">
        <v>8.8699999999999992</v>
      </c>
      <c r="C375" s="1">
        <f t="shared" si="63"/>
        <v>5</v>
      </c>
      <c r="D375" s="1">
        <f t="shared" si="64"/>
        <v>1</v>
      </c>
      <c r="E375" s="1">
        <f t="shared" si="65"/>
        <v>8.8699999999999992</v>
      </c>
      <c r="F375" s="1">
        <f t="shared" si="66"/>
        <v>8.8699999999999992</v>
      </c>
      <c r="G375" s="1">
        <f t="shared" si="61"/>
        <v>8.4152380952380952</v>
      </c>
      <c r="H375" s="1">
        <f t="shared" si="62"/>
        <v>8.2200000000000006</v>
      </c>
      <c r="J375" s="2">
        <v>37743</v>
      </c>
      <c r="K375" s="15">
        <v>8.49</v>
      </c>
      <c r="L375" s="1">
        <f t="shared" si="67"/>
        <v>5</v>
      </c>
      <c r="M375" s="1">
        <f t="shared" si="68"/>
        <v>1</v>
      </c>
      <c r="N375" s="1">
        <f t="shared" si="70"/>
        <v>8.49</v>
      </c>
      <c r="O375" s="1">
        <f t="shared" si="71"/>
        <v>8.49</v>
      </c>
      <c r="P375" s="1">
        <f t="shared" si="72"/>
        <v>8.2842857142857138</v>
      </c>
      <c r="Q375" s="1">
        <f t="shared" si="69"/>
        <v>8.18</v>
      </c>
    </row>
    <row r="376" spans="1:17" x14ac:dyDescent="0.25">
      <c r="A376" s="2">
        <v>37746</v>
      </c>
      <c r="B376" s="1">
        <v>8.85</v>
      </c>
      <c r="C376" s="1">
        <f t="shared" si="63"/>
        <v>5</v>
      </c>
      <c r="D376" s="1">
        <f t="shared" si="64"/>
        <v>2</v>
      </c>
      <c r="E376" s="1">
        <f t="shared" si="65"/>
        <v>17.72</v>
      </c>
      <c r="F376" s="1">
        <f t="shared" si="66"/>
        <v>8.86</v>
      </c>
      <c r="G376" s="1">
        <f t="shared" si="61"/>
        <v>8.4152380952380952</v>
      </c>
      <c r="H376" s="1">
        <f t="shared" si="62"/>
        <v>8.2200000000000006</v>
      </c>
      <c r="J376" s="2">
        <v>37746</v>
      </c>
      <c r="K376" s="15">
        <v>8.44</v>
      </c>
      <c r="L376" s="1">
        <f t="shared" si="67"/>
        <v>5</v>
      </c>
      <c r="M376" s="1">
        <f t="shared" si="68"/>
        <v>2</v>
      </c>
      <c r="N376" s="1">
        <f t="shared" si="70"/>
        <v>16.93</v>
      </c>
      <c r="O376" s="1">
        <f t="shared" si="71"/>
        <v>8.4649999999999999</v>
      </c>
      <c r="P376" s="1">
        <f t="shared" si="72"/>
        <v>8.2842857142857138</v>
      </c>
      <c r="Q376" s="1">
        <f t="shared" si="69"/>
        <v>8.18</v>
      </c>
    </row>
    <row r="377" spans="1:17" x14ac:dyDescent="0.25">
      <c r="A377" s="2">
        <v>37747</v>
      </c>
      <c r="B377" s="1">
        <v>8.84</v>
      </c>
      <c r="C377" s="1">
        <f t="shared" si="63"/>
        <v>5</v>
      </c>
      <c r="D377" s="1">
        <f t="shared" si="64"/>
        <v>3</v>
      </c>
      <c r="E377" s="1">
        <f t="shared" si="65"/>
        <v>26.56</v>
      </c>
      <c r="F377" s="1">
        <f t="shared" si="66"/>
        <v>8.8533333333333335</v>
      </c>
      <c r="G377" s="1">
        <f t="shared" si="61"/>
        <v>8.4152380952380952</v>
      </c>
      <c r="H377" s="1">
        <f t="shared" si="62"/>
        <v>8.2200000000000006</v>
      </c>
      <c r="J377" s="2">
        <v>37747</v>
      </c>
      <c r="K377" s="15">
        <v>8.43</v>
      </c>
      <c r="L377" s="1">
        <f t="shared" si="67"/>
        <v>5</v>
      </c>
      <c r="M377" s="1">
        <f t="shared" si="68"/>
        <v>3</v>
      </c>
      <c r="N377" s="1">
        <f t="shared" si="70"/>
        <v>25.36</v>
      </c>
      <c r="O377" s="1">
        <f t="shared" si="71"/>
        <v>8.4533333333333331</v>
      </c>
      <c r="P377" s="1">
        <f t="shared" si="72"/>
        <v>8.2842857142857138</v>
      </c>
      <c r="Q377" s="1">
        <f t="shared" si="69"/>
        <v>8.18</v>
      </c>
    </row>
    <row r="378" spans="1:17" x14ac:dyDescent="0.25">
      <c r="A378" s="2">
        <v>37748</v>
      </c>
      <c r="B378" s="1">
        <v>8.84</v>
      </c>
      <c r="C378" s="1">
        <f t="shared" si="63"/>
        <v>5</v>
      </c>
      <c r="D378" s="1">
        <f t="shared" si="64"/>
        <v>4</v>
      </c>
      <c r="E378" s="1">
        <f t="shared" si="65"/>
        <v>35.4</v>
      </c>
      <c r="F378" s="1">
        <f t="shared" si="66"/>
        <v>8.85</v>
      </c>
      <c r="G378" s="1">
        <f t="shared" si="61"/>
        <v>8.4152380952380952</v>
      </c>
      <c r="H378" s="1">
        <f t="shared" si="62"/>
        <v>8.2200000000000006</v>
      </c>
      <c r="J378" s="2">
        <v>37748</v>
      </c>
      <c r="K378" s="15">
        <v>8.42</v>
      </c>
      <c r="L378" s="1">
        <f t="shared" si="67"/>
        <v>5</v>
      </c>
      <c r="M378" s="1">
        <f t="shared" si="68"/>
        <v>4</v>
      </c>
      <c r="N378" s="1">
        <f t="shared" si="70"/>
        <v>33.78</v>
      </c>
      <c r="O378" s="1">
        <f t="shared" si="71"/>
        <v>8.4450000000000003</v>
      </c>
      <c r="P378" s="1">
        <f t="shared" si="72"/>
        <v>8.2842857142857138</v>
      </c>
      <c r="Q378" s="1">
        <f t="shared" si="69"/>
        <v>8.18</v>
      </c>
    </row>
    <row r="379" spans="1:17" x14ac:dyDescent="0.25">
      <c r="A379" s="2">
        <v>37749</v>
      </c>
      <c r="B379" s="1">
        <v>8.83</v>
      </c>
      <c r="C379" s="1">
        <f t="shared" si="63"/>
        <v>5</v>
      </c>
      <c r="D379" s="1">
        <f t="shared" si="64"/>
        <v>5</v>
      </c>
      <c r="E379" s="1">
        <f t="shared" si="65"/>
        <v>44.23</v>
      </c>
      <c r="F379" s="1">
        <f t="shared" si="66"/>
        <v>8.8460000000000001</v>
      </c>
      <c r="G379" s="1">
        <f t="shared" si="61"/>
        <v>8.4152380952380952</v>
      </c>
      <c r="H379" s="1">
        <f t="shared" si="62"/>
        <v>8.2200000000000006</v>
      </c>
      <c r="J379" s="2">
        <v>37749</v>
      </c>
      <c r="K379" s="15">
        <v>8.41</v>
      </c>
      <c r="L379" s="1">
        <f t="shared" si="67"/>
        <v>5</v>
      </c>
      <c r="M379" s="1">
        <f t="shared" si="68"/>
        <v>5</v>
      </c>
      <c r="N379" s="1">
        <f t="shared" si="70"/>
        <v>42.19</v>
      </c>
      <c r="O379" s="1">
        <f t="shared" si="71"/>
        <v>8.4379999999999988</v>
      </c>
      <c r="P379" s="1">
        <f t="shared" si="72"/>
        <v>8.2842857142857138</v>
      </c>
      <c r="Q379" s="1">
        <f t="shared" si="69"/>
        <v>8.18</v>
      </c>
    </row>
    <row r="380" spans="1:17" x14ac:dyDescent="0.25">
      <c r="A380" s="2">
        <v>37750</v>
      </c>
      <c r="B380" s="1">
        <v>8.8000000000000007</v>
      </c>
      <c r="C380" s="1">
        <f t="shared" si="63"/>
        <v>5</v>
      </c>
      <c r="D380" s="1">
        <f t="shared" si="64"/>
        <v>6</v>
      </c>
      <c r="E380" s="1">
        <f t="shared" si="65"/>
        <v>53.03</v>
      </c>
      <c r="F380" s="1">
        <f t="shared" si="66"/>
        <v>8.8383333333333329</v>
      </c>
      <c r="G380" s="1">
        <f t="shared" si="61"/>
        <v>8.4152380952380952</v>
      </c>
      <c r="H380" s="1">
        <f t="shared" si="62"/>
        <v>8.2200000000000006</v>
      </c>
      <c r="J380" s="2">
        <v>37750</v>
      </c>
      <c r="K380" s="15">
        <v>8.3000000000000007</v>
      </c>
      <c r="L380" s="1">
        <f t="shared" si="67"/>
        <v>5</v>
      </c>
      <c r="M380" s="1">
        <f t="shared" si="68"/>
        <v>6</v>
      </c>
      <c r="N380" s="1">
        <f t="shared" si="70"/>
        <v>50.489999999999995</v>
      </c>
      <c r="O380" s="1">
        <f t="shared" si="71"/>
        <v>8.4149999999999991</v>
      </c>
      <c r="P380" s="1">
        <f t="shared" si="72"/>
        <v>8.2842857142857138</v>
      </c>
      <c r="Q380" s="1">
        <f t="shared" si="69"/>
        <v>8.18</v>
      </c>
    </row>
    <row r="381" spans="1:17" x14ac:dyDescent="0.25">
      <c r="A381" s="2">
        <v>37753</v>
      </c>
      <c r="B381" s="1">
        <v>8.77</v>
      </c>
      <c r="C381" s="1">
        <f t="shared" si="63"/>
        <v>5</v>
      </c>
      <c r="D381" s="1">
        <f t="shared" si="64"/>
        <v>7</v>
      </c>
      <c r="E381" s="1">
        <f t="shared" si="65"/>
        <v>61.8</v>
      </c>
      <c r="F381" s="1">
        <f t="shared" si="66"/>
        <v>8.8285714285714274</v>
      </c>
      <c r="G381" s="1">
        <f t="shared" si="61"/>
        <v>8.4152380952380952</v>
      </c>
      <c r="H381" s="1">
        <f t="shared" si="62"/>
        <v>8.2200000000000006</v>
      </c>
      <c r="J381" s="2">
        <v>37753</v>
      </c>
      <c r="K381" s="15">
        <v>8.2200000000000006</v>
      </c>
      <c r="L381" s="1">
        <f t="shared" si="67"/>
        <v>5</v>
      </c>
      <c r="M381" s="1">
        <f t="shared" si="68"/>
        <v>7</v>
      </c>
      <c r="N381" s="1">
        <f t="shared" si="70"/>
        <v>58.709999999999994</v>
      </c>
      <c r="O381" s="1">
        <f t="shared" si="71"/>
        <v>8.387142857142857</v>
      </c>
      <c r="P381" s="1">
        <f t="shared" si="72"/>
        <v>8.2842857142857138</v>
      </c>
      <c r="Q381" s="1">
        <f t="shared" si="69"/>
        <v>8.18</v>
      </c>
    </row>
    <row r="382" spans="1:17" x14ac:dyDescent="0.25">
      <c r="A382" s="2">
        <v>37754</v>
      </c>
      <c r="B382" s="1">
        <v>8.1999999999999993</v>
      </c>
      <c r="C382" s="1">
        <f t="shared" si="63"/>
        <v>5</v>
      </c>
      <c r="D382" s="1">
        <f t="shared" si="64"/>
        <v>8</v>
      </c>
      <c r="E382" s="1">
        <f t="shared" si="65"/>
        <v>70</v>
      </c>
      <c r="F382" s="1">
        <f t="shared" si="66"/>
        <v>8.75</v>
      </c>
      <c r="G382" s="1">
        <f t="shared" si="61"/>
        <v>8.4152380952380952</v>
      </c>
      <c r="H382" s="1">
        <f t="shared" si="62"/>
        <v>8.2200000000000006</v>
      </c>
      <c r="J382" s="2">
        <v>37754</v>
      </c>
      <c r="K382" s="15">
        <v>8.14</v>
      </c>
      <c r="L382" s="1">
        <f t="shared" si="67"/>
        <v>5</v>
      </c>
      <c r="M382" s="1">
        <f t="shared" si="68"/>
        <v>8</v>
      </c>
      <c r="N382" s="1">
        <f t="shared" si="70"/>
        <v>66.849999999999994</v>
      </c>
      <c r="O382" s="1">
        <f t="shared" si="71"/>
        <v>8.3562499999999993</v>
      </c>
      <c r="P382" s="1">
        <f t="shared" si="72"/>
        <v>8.2842857142857138</v>
      </c>
      <c r="Q382" s="1">
        <f t="shared" si="69"/>
        <v>8.18</v>
      </c>
    </row>
    <row r="383" spans="1:17" x14ac:dyDescent="0.25">
      <c r="A383" s="2">
        <v>37755</v>
      </c>
      <c r="B383" s="1">
        <v>8.24</v>
      </c>
      <c r="C383" s="1">
        <f t="shared" si="63"/>
        <v>5</v>
      </c>
      <c r="D383" s="1">
        <f t="shared" si="64"/>
        <v>9</v>
      </c>
      <c r="E383" s="1">
        <f t="shared" si="65"/>
        <v>78.239999999999995</v>
      </c>
      <c r="F383" s="1">
        <f t="shared" si="66"/>
        <v>8.6933333333333334</v>
      </c>
      <c r="G383" s="1">
        <f t="shared" si="61"/>
        <v>8.4152380952380952</v>
      </c>
      <c r="H383" s="1">
        <f t="shared" si="62"/>
        <v>8.2200000000000006</v>
      </c>
      <c r="J383" s="2">
        <v>37755</v>
      </c>
      <c r="K383" s="15">
        <v>8.26</v>
      </c>
      <c r="L383" s="1">
        <f t="shared" si="67"/>
        <v>5</v>
      </c>
      <c r="M383" s="1">
        <f t="shared" si="68"/>
        <v>9</v>
      </c>
      <c r="N383" s="1">
        <f t="shared" si="70"/>
        <v>75.11</v>
      </c>
      <c r="O383" s="1">
        <f t="shared" si="71"/>
        <v>8.3455555555555563</v>
      </c>
      <c r="P383" s="1">
        <f t="shared" si="72"/>
        <v>8.2842857142857138</v>
      </c>
      <c r="Q383" s="1">
        <f t="shared" si="69"/>
        <v>8.18</v>
      </c>
    </row>
    <row r="384" spans="1:17" x14ac:dyDescent="0.25">
      <c r="A384" s="2">
        <v>37756</v>
      </c>
      <c r="B384" s="1">
        <v>8.24</v>
      </c>
      <c r="C384" s="1">
        <f t="shared" si="63"/>
        <v>5</v>
      </c>
      <c r="D384" s="1">
        <f t="shared" si="64"/>
        <v>10</v>
      </c>
      <c r="E384" s="1">
        <f t="shared" si="65"/>
        <v>86.47999999999999</v>
      </c>
      <c r="F384" s="1">
        <f t="shared" si="66"/>
        <v>8.6479999999999997</v>
      </c>
      <c r="G384" s="1">
        <f t="shared" si="61"/>
        <v>8.4152380952380952</v>
      </c>
      <c r="H384" s="1">
        <f t="shared" si="62"/>
        <v>8.2200000000000006</v>
      </c>
      <c r="J384" s="2">
        <v>37756</v>
      </c>
      <c r="K384" s="15">
        <v>8.23</v>
      </c>
      <c r="L384" s="1">
        <f t="shared" si="67"/>
        <v>5</v>
      </c>
      <c r="M384" s="1">
        <f t="shared" si="68"/>
        <v>10</v>
      </c>
      <c r="N384" s="1">
        <f t="shared" si="70"/>
        <v>83.34</v>
      </c>
      <c r="O384" s="1">
        <f t="shared" si="71"/>
        <v>8.3339999999999996</v>
      </c>
      <c r="P384" s="1">
        <f t="shared" si="72"/>
        <v>8.2842857142857138</v>
      </c>
      <c r="Q384" s="1">
        <f t="shared" si="69"/>
        <v>8.18</v>
      </c>
    </row>
    <row r="385" spans="1:17" x14ac:dyDescent="0.25">
      <c r="A385" s="2">
        <v>37757</v>
      </c>
      <c r="B385" s="1">
        <v>8.3000000000000007</v>
      </c>
      <c r="C385" s="1">
        <f t="shared" si="63"/>
        <v>5</v>
      </c>
      <c r="D385" s="1">
        <f t="shared" si="64"/>
        <v>11</v>
      </c>
      <c r="E385" s="1">
        <f t="shared" si="65"/>
        <v>94.779999999999987</v>
      </c>
      <c r="F385" s="1">
        <f t="shared" si="66"/>
        <v>8.6163636363636353</v>
      </c>
      <c r="G385" s="1">
        <f t="shared" si="61"/>
        <v>8.4152380952380952</v>
      </c>
      <c r="H385" s="1">
        <f t="shared" si="62"/>
        <v>8.2200000000000006</v>
      </c>
      <c r="J385" s="2">
        <v>37757</v>
      </c>
      <c r="K385" s="15">
        <v>8.36</v>
      </c>
      <c r="L385" s="1">
        <f t="shared" si="67"/>
        <v>5</v>
      </c>
      <c r="M385" s="1">
        <f t="shared" si="68"/>
        <v>11</v>
      </c>
      <c r="N385" s="1">
        <f t="shared" si="70"/>
        <v>91.7</v>
      </c>
      <c r="O385" s="1">
        <f t="shared" si="71"/>
        <v>8.336363636363636</v>
      </c>
      <c r="P385" s="1">
        <f t="shared" si="72"/>
        <v>8.2842857142857138</v>
      </c>
      <c r="Q385" s="1">
        <f t="shared" si="69"/>
        <v>8.18</v>
      </c>
    </row>
    <row r="386" spans="1:17" x14ac:dyDescent="0.25">
      <c r="A386" s="2">
        <v>37760</v>
      </c>
      <c r="B386" s="1">
        <v>8.3000000000000007</v>
      </c>
      <c r="C386" s="1">
        <f t="shared" si="63"/>
        <v>5</v>
      </c>
      <c r="D386" s="1">
        <f t="shared" si="64"/>
        <v>12</v>
      </c>
      <c r="E386" s="1">
        <f t="shared" si="65"/>
        <v>103.07999999999998</v>
      </c>
      <c r="F386" s="1">
        <f t="shared" si="66"/>
        <v>8.5899999999999981</v>
      </c>
      <c r="G386" s="1">
        <f t="shared" si="61"/>
        <v>8.4152380952380952</v>
      </c>
      <c r="H386" s="1">
        <f t="shared" si="62"/>
        <v>8.2200000000000006</v>
      </c>
      <c r="J386" s="2">
        <v>37760</v>
      </c>
      <c r="K386" s="15">
        <v>8.34</v>
      </c>
      <c r="L386" s="1">
        <f t="shared" si="67"/>
        <v>5</v>
      </c>
      <c r="M386" s="1">
        <f t="shared" si="68"/>
        <v>12</v>
      </c>
      <c r="N386" s="1">
        <f t="shared" si="70"/>
        <v>100.04</v>
      </c>
      <c r="O386" s="1">
        <f t="shared" si="71"/>
        <v>8.3366666666666678</v>
      </c>
      <c r="P386" s="1">
        <f t="shared" si="72"/>
        <v>8.2842857142857138</v>
      </c>
      <c r="Q386" s="1">
        <f t="shared" si="69"/>
        <v>8.18</v>
      </c>
    </row>
    <row r="387" spans="1:17" x14ac:dyDescent="0.25">
      <c r="A387" s="2">
        <v>37761</v>
      </c>
      <c r="B387" s="1">
        <v>8.27</v>
      </c>
      <c r="C387" s="1">
        <f t="shared" si="63"/>
        <v>5</v>
      </c>
      <c r="D387" s="1">
        <f t="shared" si="64"/>
        <v>13</v>
      </c>
      <c r="E387" s="1">
        <f t="shared" si="65"/>
        <v>111.34999999999998</v>
      </c>
      <c r="F387" s="1">
        <f t="shared" si="66"/>
        <v>8.5653846153846143</v>
      </c>
      <c r="G387" s="1">
        <f t="shared" ref="G387:G450" si="73">IF(MONTH(A387)=MONTH(A388),G388,F387)</f>
        <v>8.4152380952380952</v>
      </c>
      <c r="H387" s="1">
        <f t="shared" ref="H387:H450" si="74">IF(MONTH(A387)=MONTH(A388),H388,B387)</f>
        <v>8.2200000000000006</v>
      </c>
      <c r="J387" s="2">
        <v>37761</v>
      </c>
      <c r="K387" s="15">
        <v>8.34</v>
      </c>
      <c r="L387" s="1">
        <f t="shared" si="67"/>
        <v>5</v>
      </c>
      <c r="M387" s="1">
        <f t="shared" si="68"/>
        <v>13</v>
      </c>
      <c r="N387" s="1">
        <f t="shared" si="70"/>
        <v>108.38000000000001</v>
      </c>
      <c r="O387" s="1">
        <f t="shared" si="71"/>
        <v>8.3369230769230782</v>
      </c>
      <c r="P387" s="1">
        <f t="shared" si="72"/>
        <v>8.2842857142857138</v>
      </c>
      <c r="Q387" s="1">
        <f t="shared" si="69"/>
        <v>8.18</v>
      </c>
    </row>
    <row r="388" spans="1:17" x14ac:dyDescent="0.25">
      <c r="A388" s="2">
        <v>37762</v>
      </c>
      <c r="B388" s="1">
        <v>8.25</v>
      </c>
      <c r="C388" s="1">
        <f t="shared" ref="C388:C451" si="75">MONTH(A388)</f>
        <v>5</v>
      </c>
      <c r="D388" s="1">
        <f t="shared" ref="D388:D451" si="76">IF(C388=C387,1+D387,1)</f>
        <v>14</v>
      </c>
      <c r="E388" s="1">
        <f t="shared" ref="E388:E451" si="77">IF(C388=C387,B388+E387,B388)</f>
        <v>119.59999999999998</v>
      </c>
      <c r="F388" s="1">
        <f t="shared" ref="F388:F451" si="78">E388/D388</f>
        <v>8.5428571428571409</v>
      </c>
      <c r="G388" s="1">
        <f t="shared" si="73"/>
        <v>8.4152380952380952</v>
      </c>
      <c r="H388" s="1">
        <f t="shared" si="74"/>
        <v>8.2200000000000006</v>
      </c>
      <c r="J388" s="2">
        <v>37762</v>
      </c>
      <c r="K388" s="15">
        <v>8.32</v>
      </c>
      <c r="L388" s="1">
        <f t="shared" ref="L388:L451" si="79">MONTH(J388)</f>
        <v>5</v>
      </c>
      <c r="M388" s="1">
        <f t="shared" ref="M388:M451" si="80">IF(L388=L387,1+M387,1)</f>
        <v>14</v>
      </c>
      <c r="N388" s="1">
        <f t="shared" si="70"/>
        <v>116.70000000000002</v>
      </c>
      <c r="O388" s="1">
        <f t="shared" si="71"/>
        <v>8.3357142857142872</v>
      </c>
      <c r="P388" s="1">
        <f t="shared" si="72"/>
        <v>8.2842857142857138</v>
      </c>
      <c r="Q388" s="1">
        <f t="shared" ref="Q388:Q451" si="81">IF(MONTH(J388)=MONTH(J389),Q389,K388)</f>
        <v>8.18</v>
      </c>
    </row>
    <row r="389" spans="1:17" x14ac:dyDescent="0.25">
      <c r="A389" s="2">
        <v>37763</v>
      </c>
      <c r="B389" s="1">
        <v>8.19</v>
      </c>
      <c r="C389" s="1">
        <f t="shared" si="75"/>
        <v>5</v>
      </c>
      <c r="D389" s="1">
        <f t="shared" si="76"/>
        <v>15</v>
      </c>
      <c r="E389" s="1">
        <f t="shared" si="77"/>
        <v>127.78999999999998</v>
      </c>
      <c r="F389" s="1">
        <f t="shared" si="78"/>
        <v>8.5193333333333321</v>
      </c>
      <c r="G389" s="1">
        <f t="shared" si="73"/>
        <v>8.4152380952380952</v>
      </c>
      <c r="H389" s="1">
        <f t="shared" si="74"/>
        <v>8.2200000000000006</v>
      </c>
      <c r="J389" s="2">
        <v>37763</v>
      </c>
      <c r="K389" s="15">
        <v>8.27</v>
      </c>
      <c r="L389" s="1">
        <f t="shared" si="79"/>
        <v>5</v>
      </c>
      <c r="M389" s="1">
        <f t="shared" si="80"/>
        <v>15</v>
      </c>
      <c r="N389" s="1">
        <f t="shared" ref="N389:N452" si="82">IF(L389=L388,K389+N388,K389)</f>
        <v>124.97000000000001</v>
      </c>
      <c r="O389" s="1">
        <f t="shared" ref="O389:O452" si="83">N389/M389</f>
        <v>8.331333333333335</v>
      </c>
      <c r="P389" s="1">
        <f t="shared" si="72"/>
        <v>8.2842857142857138</v>
      </c>
      <c r="Q389" s="1">
        <f t="shared" si="81"/>
        <v>8.18</v>
      </c>
    </row>
    <row r="390" spans="1:17" x14ac:dyDescent="0.25">
      <c r="A390" s="2">
        <v>37764</v>
      </c>
      <c r="B390" s="1">
        <v>8.2200000000000006</v>
      </c>
      <c r="C390" s="1">
        <f t="shared" si="75"/>
        <v>5</v>
      </c>
      <c r="D390" s="1">
        <f t="shared" si="76"/>
        <v>16</v>
      </c>
      <c r="E390" s="1">
        <f t="shared" si="77"/>
        <v>136.01</v>
      </c>
      <c r="F390" s="1">
        <f t="shared" si="78"/>
        <v>8.5006249999999994</v>
      </c>
      <c r="G390" s="1">
        <f t="shared" si="73"/>
        <v>8.4152380952380952</v>
      </c>
      <c r="H390" s="1">
        <f t="shared" si="74"/>
        <v>8.2200000000000006</v>
      </c>
      <c r="J390" s="2">
        <v>37764</v>
      </c>
      <c r="K390" s="15">
        <v>8.26</v>
      </c>
      <c r="L390" s="1">
        <f t="shared" si="79"/>
        <v>5</v>
      </c>
      <c r="M390" s="1">
        <f t="shared" si="80"/>
        <v>16</v>
      </c>
      <c r="N390" s="1">
        <f t="shared" si="82"/>
        <v>133.23000000000002</v>
      </c>
      <c r="O390" s="1">
        <f t="shared" si="83"/>
        <v>8.3268750000000011</v>
      </c>
      <c r="P390" s="1">
        <f t="shared" si="72"/>
        <v>8.2842857142857138</v>
      </c>
      <c r="Q390" s="1">
        <f t="shared" si="81"/>
        <v>8.18</v>
      </c>
    </row>
    <row r="391" spans="1:17" x14ac:dyDescent="0.25">
      <c r="A391" s="2">
        <v>37767</v>
      </c>
      <c r="B391" s="1">
        <v>8.11</v>
      </c>
      <c r="C391" s="1">
        <f t="shared" si="75"/>
        <v>5</v>
      </c>
      <c r="D391" s="1">
        <f t="shared" si="76"/>
        <v>17</v>
      </c>
      <c r="E391" s="1">
        <f t="shared" si="77"/>
        <v>144.12</v>
      </c>
      <c r="F391" s="1">
        <f t="shared" si="78"/>
        <v>8.4776470588235302</v>
      </c>
      <c r="G391" s="1">
        <f t="shared" si="73"/>
        <v>8.4152380952380952</v>
      </c>
      <c r="H391" s="1">
        <f t="shared" si="74"/>
        <v>8.2200000000000006</v>
      </c>
      <c r="J391" s="2">
        <v>37767</v>
      </c>
      <c r="K391" s="15">
        <v>8.1300000000000008</v>
      </c>
      <c r="L391" s="1">
        <f t="shared" si="79"/>
        <v>5</v>
      </c>
      <c r="M391" s="1">
        <f t="shared" si="80"/>
        <v>17</v>
      </c>
      <c r="N391" s="1">
        <f t="shared" si="82"/>
        <v>141.36000000000001</v>
      </c>
      <c r="O391" s="1">
        <f t="shared" si="83"/>
        <v>8.3152941176470598</v>
      </c>
      <c r="P391" s="1">
        <f t="shared" si="72"/>
        <v>8.2842857142857138</v>
      </c>
      <c r="Q391" s="1">
        <f t="shared" si="81"/>
        <v>8.18</v>
      </c>
    </row>
    <row r="392" spans="1:17" x14ac:dyDescent="0.25">
      <c r="A392" s="2">
        <v>37768</v>
      </c>
      <c r="B392" s="1">
        <v>8.11</v>
      </c>
      <c r="C392" s="1">
        <f t="shared" si="75"/>
        <v>5</v>
      </c>
      <c r="D392" s="1">
        <f t="shared" si="76"/>
        <v>18</v>
      </c>
      <c r="E392" s="1">
        <f t="shared" si="77"/>
        <v>152.23000000000002</v>
      </c>
      <c r="F392" s="1">
        <f t="shared" si="78"/>
        <v>8.4572222222222226</v>
      </c>
      <c r="G392" s="1">
        <f t="shared" si="73"/>
        <v>8.4152380952380952</v>
      </c>
      <c r="H392" s="1">
        <f t="shared" si="74"/>
        <v>8.2200000000000006</v>
      </c>
      <c r="J392" s="2">
        <v>37768</v>
      </c>
      <c r="K392" s="15">
        <v>8.1300000000000008</v>
      </c>
      <c r="L392" s="1">
        <f t="shared" si="79"/>
        <v>5</v>
      </c>
      <c r="M392" s="1">
        <f t="shared" si="80"/>
        <v>18</v>
      </c>
      <c r="N392" s="1">
        <f t="shared" si="82"/>
        <v>149.49</v>
      </c>
      <c r="O392" s="1">
        <f t="shared" si="83"/>
        <v>8.3049999999999997</v>
      </c>
      <c r="P392" s="1">
        <f t="shared" si="72"/>
        <v>8.2842857142857138</v>
      </c>
      <c r="Q392" s="1">
        <f t="shared" si="81"/>
        <v>8.18</v>
      </c>
    </row>
    <row r="393" spans="1:17" x14ac:dyDescent="0.25">
      <c r="A393" s="2">
        <v>37769</v>
      </c>
      <c r="B393" s="1">
        <v>8.1300000000000008</v>
      </c>
      <c r="C393" s="1">
        <f t="shared" si="75"/>
        <v>5</v>
      </c>
      <c r="D393" s="1">
        <f t="shared" si="76"/>
        <v>19</v>
      </c>
      <c r="E393" s="1">
        <f t="shared" si="77"/>
        <v>160.36000000000001</v>
      </c>
      <c r="F393" s="1">
        <f t="shared" si="78"/>
        <v>8.4400000000000013</v>
      </c>
      <c r="G393" s="1">
        <f t="shared" si="73"/>
        <v>8.4152380952380952</v>
      </c>
      <c r="H393" s="1">
        <f t="shared" si="74"/>
        <v>8.2200000000000006</v>
      </c>
      <c r="J393" s="2">
        <v>37769</v>
      </c>
      <c r="K393" s="15">
        <v>8.17</v>
      </c>
      <c r="L393" s="1">
        <f t="shared" si="79"/>
        <v>5</v>
      </c>
      <c r="M393" s="1">
        <f t="shared" si="80"/>
        <v>19</v>
      </c>
      <c r="N393" s="1">
        <f t="shared" si="82"/>
        <v>157.66</v>
      </c>
      <c r="O393" s="1">
        <f t="shared" si="83"/>
        <v>8.297894736842105</v>
      </c>
      <c r="P393" s="1">
        <f t="shared" si="72"/>
        <v>8.2842857142857138</v>
      </c>
      <c r="Q393" s="1">
        <f t="shared" si="81"/>
        <v>8.18</v>
      </c>
    </row>
    <row r="394" spans="1:17" x14ac:dyDescent="0.25">
      <c r="A394" s="2">
        <v>37770</v>
      </c>
      <c r="B394" s="1">
        <v>8.14</v>
      </c>
      <c r="C394" s="1">
        <f t="shared" si="75"/>
        <v>5</v>
      </c>
      <c r="D394" s="1">
        <f t="shared" si="76"/>
        <v>20</v>
      </c>
      <c r="E394" s="1">
        <f t="shared" si="77"/>
        <v>168.5</v>
      </c>
      <c r="F394" s="1">
        <f t="shared" si="78"/>
        <v>8.4250000000000007</v>
      </c>
      <c r="G394" s="1">
        <f t="shared" si="73"/>
        <v>8.4152380952380952</v>
      </c>
      <c r="H394" s="1">
        <f t="shared" si="74"/>
        <v>8.2200000000000006</v>
      </c>
      <c r="J394" s="2">
        <v>37770</v>
      </c>
      <c r="K394" s="15">
        <v>8.1300000000000008</v>
      </c>
      <c r="L394" s="1">
        <f t="shared" si="79"/>
        <v>5</v>
      </c>
      <c r="M394" s="1">
        <f t="shared" si="80"/>
        <v>20</v>
      </c>
      <c r="N394" s="1">
        <f t="shared" si="82"/>
        <v>165.79</v>
      </c>
      <c r="O394" s="1">
        <f t="shared" si="83"/>
        <v>8.2895000000000003</v>
      </c>
      <c r="P394" s="1">
        <f t="shared" si="72"/>
        <v>8.2842857142857138</v>
      </c>
      <c r="Q394" s="1">
        <f t="shared" si="81"/>
        <v>8.18</v>
      </c>
    </row>
    <row r="395" spans="1:17" x14ac:dyDescent="0.25">
      <c r="A395" s="2">
        <v>37771</v>
      </c>
      <c r="B395" s="1">
        <v>8.2200000000000006</v>
      </c>
      <c r="C395" s="1">
        <f t="shared" si="75"/>
        <v>5</v>
      </c>
      <c r="D395" s="1">
        <f t="shared" si="76"/>
        <v>21</v>
      </c>
      <c r="E395" s="1">
        <f t="shared" si="77"/>
        <v>176.72</v>
      </c>
      <c r="F395" s="1">
        <f t="shared" si="78"/>
        <v>8.4152380952380952</v>
      </c>
      <c r="G395" s="1">
        <f t="shared" si="73"/>
        <v>8.4152380952380952</v>
      </c>
      <c r="H395" s="1">
        <f t="shared" si="74"/>
        <v>8.2200000000000006</v>
      </c>
      <c r="J395" s="2">
        <v>37771</v>
      </c>
      <c r="K395" s="15">
        <v>8.18</v>
      </c>
      <c r="L395" s="1">
        <f t="shared" si="79"/>
        <v>5</v>
      </c>
      <c r="M395" s="1">
        <f t="shared" si="80"/>
        <v>21</v>
      </c>
      <c r="N395" s="1">
        <f t="shared" si="82"/>
        <v>173.97</v>
      </c>
      <c r="O395" s="1">
        <f t="shared" si="83"/>
        <v>8.2842857142857138</v>
      </c>
      <c r="P395" s="1">
        <f t="shared" si="72"/>
        <v>8.2842857142857138</v>
      </c>
      <c r="Q395" s="1">
        <f t="shared" si="81"/>
        <v>8.18</v>
      </c>
    </row>
    <row r="396" spans="1:17" x14ac:dyDescent="0.25">
      <c r="A396" s="2">
        <v>37774</v>
      </c>
      <c r="B396" s="1">
        <v>8.07</v>
      </c>
      <c r="C396" s="1">
        <f t="shared" si="75"/>
        <v>6</v>
      </c>
      <c r="D396" s="1">
        <f t="shared" si="76"/>
        <v>1</v>
      </c>
      <c r="E396" s="1">
        <f t="shared" si="77"/>
        <v>8.07</v>
      </c>
      <c r="F396" s="1">
        <f t="shared" si="78"/>
        <v>8.07</v>
      </c>
      <c r="G396" s="1">
        <f t="shared" si="73"/>
        <v>7.6694999999999993</v>
      </c>
      <c r="H396" s="1">
        <f t="shared" si="74"/>
        <v>6.91</v>
      </c>
      <c r="J396" s="2">
        <v>37774</v>
      </c>
      <c r="K396" s="15">
        <v>8.1300000000000008</v>
      </c>
      <c r="L396" s="1">
        <f t="shared" si="79"/>
        <v>6</v>
      </c>
      <c r="M396" s="1">
        <f t="shared" si="80"/>
        <v>1</v>
      </c>
      <c r="N396" s="1">
        <f t="shared" si="82"/>
        <v>8.1300000000000008</v>
      </c>
      <c r="O396" s="1">
        <f t="shared" si="83"/>
        <v>8.1300000000000008</v>
      </c>
      <c r="P396" s="1">
        <f t="shared" si="72"/>
        <v>7.7404999999999999</v>
      </c>
      <c r="Q396" s="1">
        <f t="shared" si="81"/>
        <v>7.13</v>
      </c>
    </row>
    <row r="397" spans="1:17" x14ac:dyDescent="0.25">
      <c r="A397" s="2">
        <v>37775</v>
      </c>
      <c r="B397" s="1">
        <v>8.07</v>
      </c>
      <c r="C397" s="1">
        <f t="shared" si="75"/>
        <v>6</v>
      </c>
      <c r="D397" s="1">
        <f t="shared" si="76"/>
        <v>2</v>
      </c>
      <c r="E397" s="1">
        <f t="shared" si="77"/>
        <v>16.14</v>
      </c>
      <c r="F397" s="1">
        <f t="shared" si="78"/>
        <v>8.07</v>
      </c>
      <c r="G397" s="1">
        <f t="shared" si="73"/>
        <v>7.6694999999999993</v>
      </c>
      <c r="H397" s="1">
        <f t="shared" si="74"/>
        <v>6.91</v>
      </c>
      <c r="J397" s="2">
        <v>37775</v>
      </c>
      <c r="K397" s="15">
        <v>8.11</v>
      </c>
      <c r="L397" s="1">
        <f t="shared" si="79"/>
        <v>6</v>
      </c>
      <c r="M397" s="1">
        <f t="shared" si="80"/>
        <v>2</v>
      </c>
      <c r="N397" s="1">
        <f t="shared" si="82"/>
        <v>16.240000000000002</v>
      </c>
      <c r="O397" s="1">
        <f t="shared" si="83"/>
        <v>8.120000000000001</v>
      </c>
      <c r="P397" s="1">
        <f t="shared" si="72"/>
        <v>7.7404999999999999</v>
      </c>
      <c r="Q397" s="1">
        <f t="shared" si="81"/>
        <v>7.13</v>
      </c>
    </row>
    <row r="398" spans="1:17" x14ac:dyDescent="0.25">
      <c r="A398" s="2">
        <v>37776</v>
      </c>
      <c r="B398" s="1">
        <v>8.06</v>
      </c>
      <c r="C398" s="1">
        <f t="shared" si="75"/>
        <v>6</v>
      </c>
      <c r="D398" s="1">
        <f t="shared" si="76"/>
        <v>3</v>
      </c>
      <c r="E398" s="1">
        <f t="shared" si="77"/>
        <v>24.200000000000003</v>
      </c>
      <c r="F398" s="1">
        <f t="shared" si="78"/>
        <v>8.0666666666666682</v>
      </c>
      <c r="G398" s="1">
        <f t="shared" si="73"/>
        <v>7.6694999999999993</v>
      </c>
      <c r="H398" s="1">
        <f t="shared" si="74"/>
        <v>6.91</v>
      </c>
      <c r="J398" s="2">
        <v>37776</v>
      </c>
      <c r="K398" s="15">
        <v>8.11</v>
      </c>
      <c r="L398" s="1">
        <f t="shared" si="79"/>
        <v>6</v>
      </c>
      <c r="M398" s="1">
        <f t="shared" si="80"/>
        <v>3</v>
      </c>
      <c r="N398" s="1">
        <f t="shared" si="82"/>
        <v>24.35</v>
      </c>
      <c r="O398" s="1">
        <f t="shared" si="83"/>
        <v>8.1166666666666671</v>
      </c>
      <c r="P398" s="1">
        <f t="shared" si="72"/>
        <v>7.7404999999999999</v>
      </c>
      <c r="Q398" s="1">
        <f t="shared" si="81"/>
        <v>7.13</v>
      </c>
    </row>
    <row r="399" spans="1:17" x14ac:dyDescent="0.25">
      <c r="A399" s="2">
        <v>37777</v>
      </c>
      <c r="B399" s="1">
        <v>8.06</v>
      </c>
      <c r="C399" s="1">
        <f t="shared" si="75"/>
        <v>6</v>
      </c>
      <c r="D399" s="1">
        <f t="shared" si="76"/>
        <v>4</v>
      </c>
      <c r="E399" s="1">
        <f t="shared" si="77"/>
        <v>32.260000000000005</v>
      </c>
      <c r="F399" s="1">
        <f t="shared" si="78"/>
        <v>8.0650000000000013</v>
      </c>
      <c r="G399" s="1">
        <f t="shared" si="73"/>
        <v>7.6694999999999993</v>
      </c>
      <c r="H399" s="1">
        <f t="shared" si="74"/>
        <v>6.91</v>
      </c>
      <c r="J399" s="2">
        <v>37777</v>
      </c>
      <c r="K399" s="15">
        <v>8.1</v>
      </c>
      <c r="L399" s="1">
        <f t="shared" si="79"/>
        <v>6</v>
      </c>
      <c r="M399" s="1">
        <f t="shared" si="80"/>
        <v>4</v>
      </c>
      <c r="N399" s="1">
        <f t="shared" si="82"/>
        <v>32.450000000000003</v>
      </c>
      <c r="O399" s="1">
        <f t="shared" si="83"/>
        <v>8.1125000000000007</v>
      </c>
      <c r="P399" s="1">
        <f t="shared" si="72"/>
        <v>7.7404999999999999</v>
      </c>
      <c r="Q399" s="1">
        <f t="shared" si="81"/>
        <v>7.13</v>
      </c>
    </row>
    <row r="400" spans="1:17" x14ac:dyDescent="0.25">
      <c r="A400" s="2">
        <v>37778</v>
      </c>
      <c r="B400" s="1">
        <v>8.09</v>
      </c>
      <c r="C400" s="1">
        <f t="shared" si="75"/>
        <v>6</v>
      </c>
      <c r="D400" s="1">
        <f t="shared" si="76"/>
        <v>5</v>
      </c>
      <c r="E400" s="1">
        <f t="shared" si="77"/>
        <v>40.350000000000009</v>
      </c>
      <c r="F400" s="1">
        <f t="shared" si="78"/>
        <v>8.0700000000000021</v>
      </c>
      <c r="G400" s="1">
        <f t="shared" si="73"/>
        <v>7.6694999999999993</v>
      </c>
      <c r="H400" s="1">
        <f t="shared" si="74"/>
        <v>6.91</v>
      </c>
      <c r="J400" s="2">
        <v>37778</v>
      </c>
      <c r="K400" s="15">
        <v>8.11</v>
      </c>
      <c r="L400" s="1">
        <f t="shared" si="79"/>
        <v>6</v>
      </c>
      <c r="M400" s="1">
        <f t="shared" si="80"/>
        <v>5</v>
      </c>
      <c r="N400" s="1">
        <f t="shared" si="82"/>
        <v>40.56</v>
      </c>
      <c r="O400" s="1">
        <f t="shared" si="83"/>
        <v>8.1120000000000001</v>
      </c>
      <c r="P400" s="1">
        <f t="shared" si="72"/>
        <v>7.7404999999999999</v>
      </c>
      <c r="Q400" s="1">
        <f t="shared" si="81"/>
        <v>7.13</v>
      </c>
    </row>
    <row r="401" spans="1:17" x14ac:dyDescent="0.25">
      <c r="A401" s="2">
        <v>37781</v>
      </c>
      <c r="B401" s="1">
        <v>8.0299999999999994</v>
      </c>
      <c r="C401" s="1">
        <f t="shared" si="75"/>
        <v>6</v>
      </c>
      <c r="D401" s="1">
        <f t="shared" si="76"/>
        <v>6</v>
      </c>
      <c r="E401" s="1">
        <f t="shared" si="77"/>
        <v>48.38000000000001</v>
      </c>
      <c r="F401" s="1">
        <f t="shared" si="78"/>
        <v>8.0633333333333344</v>
      </c>
      <c r="G401" s="1">
        <f t="shared" si="73"/>
        <v>7.6694999999999993</v>
      </c>
      <c r="H401" s="1">
        <f t="shared" si="74"/>
        <v>6.91</v>
      </c>
      <c r="J401" s="2">
        <v>37781</v>
      </c>
      <c r="K401" s="15">
        <v>8.0500000000000007</v>
      </c>
      <c r="L401" s="1">
        <f t="shared" si="79"/>
        <v>6</v>
      </c>
      <c r="M401" s="1">
        <f t="shared" si="80"/>
        <v>6</v>
      </c>
      <c r="N401" s="1">
        <f t="shared" si="82"/>
        <v>48.61</v>
      </c>
      <c r="O401" s="1">
        <f t="shared" si="83"/>
        <v>8.1016666666666666</v>
      </c>
      <c r="P401" s="1">
        <f t="shared" si="72"/>
        <v>7.7404999999999999</v>
      </c>
      <c r="Q401" s="1">
        <f t="shared" si="81"/>
        <v>7.13</v>
      </c>
    </row>
    <row r="402" spans="1:17" x14ac:dyDescent="0.25">
      <c r="A402" s="2">
        <v>37782</v>
      </c>
      <c r="B402" s="1">
        <v>7.99</v>
      </c>
      <c r="C402" s="1">
        <f t="shared" si="75"/>
        <v>6</v>
      </c>
      <c r="D402" s="1">
        <f t="shared" si="76"/>
        <v>7</v>
      </c>
      <c r="E402" s="1">
        <f t="shared" si="77"/>
        <v>56.370000000000012</v>
      </c>
      <c r="F402" s="1">
        <f t="shared" si="78"/>
        <v>8.0528571428571443</v>
      </c>
      <c r="G402" s="1">
        <f t="shared" si="73"/>
        <v>7.6694999999999993</v>
      </c>
      <c r="H402" s="1">
        <f t="shared" si="74"/>
        <v>6.91</v>
      </c>
      <c r="J402" s="2">
        <v>37782</v>
      </c>
      <c r="K402" s="15">
        <v>8.0500000000000007</v>
      </c>
      <c r="L402" s="1">
        <f t="shared" si="79"/>
        <v>6</v>
      </c>
      <c r="M402" s="1">
        <f t="shared" si="80"/>
        <v>7</v>
      </c>
      <c r="N402" s="1">
        <f t="shared" si="82"/>
        <v>56.66</v>
      </c>
      <c r="O402" s="1">
        <f t="shared" si="83"/>
        <v>8.0942857142857143</v>
      </c>
      <c r="P402" s="1">
        <f t="shared" si="72"/>
        <v>7.7404999999999999</v>
      </c>
      <c r="Q402" s="1">
        <f t="shared" si="81"/>
        <v>7.13</v>
      </c>
    </row>
    <row r="403" spans="1:17" x14ac:dyDescent="0.25">
      <c r="A403" s="2">
        <v>37783</v>
      </c>
      <c r="B403" s="1">
        <v>7.89</v>
      </c>
      <c r="C403" s="1">
        <f t="shared" si="75"/>
        <v>6</v>
      </c>
      <c r="D403" s="1">
        <f t="shared" si="76"/>
        <v>8</v>
      </c>
      <c r="E403" s="1">
        <f t="shared" si="77"/>
        <v>64.260000000000005</v>
      </c>
      <c r="F403" s="1">
        <f t="shared" si="78"/>
        <v>8.0325000000000006</v>
      </c>
      <c r="G403" s="1">
        <f t="shared" si="73"/>
        <v>7.6694999999999993</v>
      </c>
      <c r="H403" s="1">
        <f t="shared" si="74"/>
        <v>6.91</v>
      </c>
      <c r="J403" s="2">
        <v>37783</v>
      </c>
      <c r="K403" s="15">
        <v>7.94</v>
      </c>
      <c r="L403" s="1">
        <f t="shared" si="79"/>
        <v>6</v>
      </c>
      <c r="M403" s="1">
        <f t="shared" si="80"/>
        <v>8</v>
      </c>
      <c r="N403" s="1">
        <f t="shared" si="82"/>
        <v>64.599999999999994</v>
      </c>
      <c r="O403" s="1">
        <f t="shared" si="83"/>
        <v>8.0749999999999993</v>
      </c>
      <c r="P403" s="1">
        <f t="shared" si="72"/>
        <v>7.7404999999999999</v>
      </c>
      <c r="Q403" s="1">
        <f t="shared" si="81"/>
        <v>7.13</v>
      </c>
    </row>
    <row r="404" spans="1:17" x14ac:dyDescent="0.25">
      <c r="A404" s="2">
        <v>37784</v>
      </c>
      <c r="B404" s="1">
        <v>7.81</v>
      </c>
      <c r="C404" s="1">
        <f t="shared" si="75"/>
        <v>6</v>
      </c>
      <c r="D404" s="1">
        <f t="shared" si="76"/>
        <v>9</v>
      </c>
      <c r="E404" s="1">
        <f t="shared" si="77"/>
        <v>72.070000000000007</v>
      </c>
      <c r="F404" s="1">
        <f t="shared" si="78"/>
        <v>8.007777777777779</v>
      </c>
      <c r="G404" s="1">
        <f t="shared" si="73"/>
        <v>7.6694999999999993</v>
      </c>
      <c r="H404" s="1">
        <f t="shared" si="74"/>
        <v>6.91</v>
      </c>
      <c r="J404" s="2">
        <v>37784</v>
      </c>
      <c r="K404" s="15">
        <v>7.88</v>
      </c>
      <c r="L404" s="1">
        <f t="shared" si="79"/>
        <v>6</v>
      </c>
      <c r="M404" s="1">
        <f t="shared" si="80"/>
        <v>9</v>
      </c>
      <c r="N404" s="1">
        <f t="shared" si="82"/>
        <v>72.47999999999999</v>
      </c>
      <c r="O404" s="1">
        <f t="shared" si="83"/>
        <v>8.0533333333333328</v>
      </c>
      <c r="P404" s="1">
        <f t="shared" ref="P404:P467" si="84">IF(MONTH(J404)=MONTH(J405),P405,O404)</f>
        <v>7.7404999999999999</v>
      </c>
      <c r="Q404" s="1">
        <f t="shared" si="81"/>
        <v>7.13</v>
      </c>
    </row>
    <row r="405" spans="1:17" x14ac:dyDescent="0.25">
      <c r="A405" s="2">
        <v>37785</v>
      </c>
      <c r="B405" s="1">
        <v>7.76</v>
      </c>
      <c r="C405" s="1">
        <f t="shared" si="75"/>
        <v>6</v>
      </c>
      <c r="D405" s="1">
        <f t="shared" si="76"/>
        <v>10</v>
      </c>
      <c r="E405" s="1">
        <f t="shared" si="77"/>
        <v>79.830000000000013</v>
      </c>
      <c r="F405" s="1">
        <f t="shared" si="78"/>
        <v>7.9830000000000014</v>
      </c>
      <c r="G405" s="1">
        <f t="shared" si="73"/>
        <v>7.6694999999999993</v>
      </c>
      <c r="H405" s="1">
        <f t="shared" si="74"/>
        <v>6.91</v>
      </c>
      <c r="J405" s="2">
        <v>37785</v>
      </c>
      <c r="K405" s="15">
        <v>7.76</v>
      </c>
      <c r="L405" s="1">
        <f t="shared" si="79"/>
        <v>6</v>
      </c>
      <c r="M405" s="1">
        <f t="shared" si="80"/>
        <v>10</v>
      </c>
      <c r="N405" s="1">
        <f t="shared" si="82"/>
        <v>80.239999999999995</v>
      </c>
      <c r="O405" s="1">
        <f t="shared" si="83"/>
        <v>8.0239999999999991</v>
      </c>
      <c r="P405" s="1">
        <f t="shared" si="84"/>
        <v>7.7404999999999999</v>
      </c>
      <c r="Q405" s="1">
        <f t="shared" si="81"/>
        <v>7.13</v>
      </c>
    </row>
    <row r="406" spans="1:17" x14ac:dyDescent="0.25">
      <c r="A406" s="2">
        <v>37788</v>
      </c>
      <c r="B406" s="1">
        <v>7.71</v>
      </c>
      <c r="C406" s="1">
        <f t="shared" si="75"/>
        <v>6</v>
      </c>
      <c r="D406" s="1">
        <f t="shared" si="76"/>
        <v>11</v>
      </c>
      <c r="E406" s="1">
        <f t="shared" si="77"/>
        <v>87.54</v>
      </c>
      <c r="F406" s="1">
        <f t="shared" si="78"/>
        <v>7.9581818181818189</v>
      </c>
      <c r="G406" s="1">
        <f t="shared" si="73"/>
        <v>7.6694999999999993</v>
      </c>
      <c r="H406" s="1">
        <f t="shared" si="74"/>
        <v>6.91</v>
      </c>
      <c r="J406" s="2">
        <v>37788</v>
      </c>
      <c r="K406" s="15">
        <v>7.76</v>
      </c>
      <c r="L406" s="1">
        <f t="shared" si="79"/>
        <v>6</v>
      </c>
      <c r="M406" s="1">
        <f t="shared" si="80"/>
        <v>11</v>
      </c>
      <c r="N406" s="1">
        <f t="shared" si="82"/>
        <v>88</v>
      </c>
      <c r="O406" s="1">
        <f t="shared" si="83"/>
        <v>8</v>
      </c>
      <c r="P406" s="1">
        <f t="shared" si="84"/>
        <v>7.7404999999999999</v>
      </c>
      <c r="Q406" s="1">
        <f t="shared" si="81"/>
        <v>7.13</v>
      </c>
    </row>
    <row r="407" spans="1:17" x14ac:dyDescent="0.25">
      <c r="A407" s="2">
        <v>37789</v>
      </c>
      <c r="B407" s="1">
        <v>7.71</v>
      </c>
      <c r="C407" s="1">
        <f t="shared" si="75"/>
        <v>6</v>
      </c>
      <c r="D407" s="1">
        <f t="shared" si="76"/>
        <v>12</v>
      </c>
      <c r="E407" s="1">
        <f t="shared" si="77"/>
        <v>95.25</v>
      </c>
      <c r="F407" s="1">
        <f t="shared" si="78"/>
        <v>7.9375</v>
      </c>
      <c r="G407" s="1">
        <f t="shared" si="73"/>
        <v>7.6694999999999993</v>
      </c>
      <c r="H407" s="1">
        <f t="shared" si="74"/>
        <v>6.91</v>
      </c>
      <c r="J407" s="2">
        <v>37789</v>
      </c>
      <c r="K407" s="15">
        <v>7.76</v>
      </c>
      <c r="L407" s="1">
        <f t="shared" si="79"/>
        <v>6</v>
      </c>
      <c r="M407" s="1">
        <f t="shared" si="80"/>
        <v>12</v>
      </c>
      <c r="N407" s="1">
        <f t="shared" si="82"/>
        <v>95.76</v>
      </c>
      <c r="O407" s="1">
        <f t="shared" si="83"/>
        <v>7.98</v>
      </c>
      <c r="P407" s="1">
        <f t="shared" si="84"/>
        <v>7.7404999999999999</v>
      </c>
      <c r="Q407" s="1">
        <f t="shared" si="81"/>
        <v>7.13</v>
      </c>
    </row>
    <row r="408" spans="1:17" x14ac:dyDescent="0.25">
      <c r="A408" s="2">
        <v>37790</v>
      </c>
      <c r="B408" s="1">
        <v>7.7</v>
      </c>
      <c r="C408" s="1">
        <f t="shared" si="75"/>
        <v>6</v>
      </c>
      <c r="D408" s="1">
        <f t="shared" si="76"/>
        <v>13</v>
      </c>
      <c r="E408" s="1">
        <f t="shared" si="77"/>
        <v>102.95</v>
      </c>
      <c r="F408" s="1">
        <f t="shared" si="78"/>
        <v>7.9192307692307695</v>
      </c>
      <c r="G408" s="1">
        <f t="shared" si="73"/>
        <v>7.6694999999999993</v>
      </c>
      <c r="H408" s="1">
        <f t="shared" si="74"/>
        <v>6.91</v>
      </c>
      <c r="J408" s="2">
        <v>37790</v>
      </c>
      <c r="K408" s="15">
        <v>7.75</v>
      </c>
      <c r="L408" s="1">
        <f t="shared" si="79"/>
        <v>6</v>
      </c>
      <c r="M408" s="1">
        <f t="shared" si="80"/>
        <v>13</v>
      </c>
      <c r="N408" s="1">
        <f t="shared" si="82"/>
        <v>103.51</v>
      </c>
      <c r="O408" s="1">
        <f t="shared" si="83"/>
        <v>7.962307692307693</v>
      </c>
      <c r="P408" s="1">
        <f t="shared" si="84"/>
        <v>7.7404999999999999</v>
      </c>
      <c r="Q408" s="1">
        <f t="shared" si="81"/>
        <v>7.13</v>
      </c>
    </row>
    <row r="409" spans="1:17" x14ac:dyDescent="0.25">
      <c r="A409" s="2">
        <v>37792</v>
      </c>
      <c r="B409" s="1">
        <v>7.44</v>
      </c>
      <c r="C409" s="1">
        <f t="shared" si="75"/>
        <v>6</v>
      </c>
      <c r="D409" s="1">
        <f t="shared" si="76"/>
        <v>14</v>
      </c>
      <c r="E409" s="1">
        <f t="shared" si="77"/>
        <v>110.39</v>
      </c>
      <c r="F409" s="1">
        <f t="shared" si="78"/>
        <v>7.8849999999999998</v>
      </c>
      <c r="G409" s="1">
        <f t="shared" si="73"/>
        <v>7.6694999999999993</v>
      </c>
      <c r="H409" s="1">
        <f t="shared" si="74"/>
        <v>6.91</v>
      </c>
      <c r="J409" s="2">
        <v>37792</v>
      </c>
      <c r="K409" s="15">
        <v>7.54</v>
      </c>
      <c r="L409" s="1">
        <f t="shared" si="79"/>
        <v>6</v>
      </c>
      <c r="M409" s="1">
        <f t="shared" si="80"/>
        <v>14</v>
      </c>
      <c r="N409" s="1">
        <f t="shared" si="82"/>
        <v>111.05000000000001</v>
      </c>
      <c r="O409" s="1">
        <f t="shared" si="83"/>
        <v>7.9321428571428578</v>
      </c>
      <c r="P409" s="1">
        <f t="shared" si="84"/>
        <v>7.7404999999999999</v>
      </c>
      <c r="Q409" s="1">
        <f t="shared" si="81"/>
        <v>7.13</v>
      </c>
    </row>
    <row r="410" spans="1:17" x14ac:dyDescent="0.25">
      <c r="A410" s="2">
        <v>37795</v>
      </c>
      <c r="B410" s="1">
        <v>7.34</v>
      </c>
      <c r="C410" s="1">
        <f t="shared" si="75"/>
        <v>6</v>
      </c>
      <c r="D410" s="1">
        <f t="shared" si="76"/>
        <v>15</v>
      </c>
      <c r="E410" s="1">
        <f t="shared" si="77"/>
        <v>117.73</v>
      </c>
      <c r="F410" s="1">
        <f t="shared" si="78"/>
        <v>7.8486666666666673</v>
      </c>
      <c r="G410" s="1">
        <f t="shared" si="73"/>
        <v>7.6694999999999993</v>
      </c>
      <c r="H410" s="1">
        <f t="shared" si="74"/>
        <v>6.91</v>
      </c>
      <c r="J410" s="2">
        <v>37795</v>
      </c>
      <c r="K410" s="15">
        <v>7.4</v>
      </c>
      <c r="L410" s="1">
        <f t="shared" si="79"/>
        <v>6</v>
      </c>
      <c r="M410" s="1">
        <f t="shared" si="80"/>
        <v>15</v>
      </c>
      <c r="N410" s="1">
        <f t="shared" si="82"/>
        <v>118.45000000000002</v>
      </c>
      <c r="O410" s="1">
        <f t="shared" si="83"/>
        <v>7.8966666666666674</v>
      </c>
      <c r="P410" s="1">
        <f t="shared" si="84"/>
        <v>7.7404999999999999</v>
      </c>
      <c r="Q410" s="1">
        <f t="shared" si="81"/>
        <v>7.13</v>
      </c>
    </row>
    <row r="411" spans="1:17" x14ac:dyDescent="0.25">
      <c r="A411" s="2">
        <v>37796</v>
      </c>
      <c r="B411" s="1">
        <v>7.42</v>
      </c>
      <c r="C411" s="1">
        <f t="shared" si="75"/>
        <v>6</v>
      </c>
      <c r="D411" s="1">
        <f t="shared" si="76"/>
        <v>16</v>
      </c>
      <c r="E411" s="1">
        <f t="shared" si="77"/>
        <v>125.15</v>
      </c>
      <c r="F411" s="1">
        <f t="shared" si="78"/>
        <v>7.8218750000000004</v>
      </c>
      <c r="G411" s="1">
        <f t="shared" si="73"/>
        <v>7.6694999999999993</v>
      </c>
      <c r="H411" s="1">
        <f t="shared" si="74"/>
        <v>6.91</v>
      </c>
      <c r="J411" s="2">
        <v>37796</v>
      </c>
      <c r="K411" s="15">
        <v>7.44</v>
      </c>
      <c r="L411" s="1">
        <f t="shared" si="79"/>
        <v>6</v>
      </c>
      <c r="M411" s="1">
        <f t="shared" si="80"/>
        <v>16</v>
      </c>
      <c r="N411" s="1">
        <f t="shared" si="82"/>
        <v>125.89000000000001</v>
      </c>
      <c r="O411" s="1">
        <f t="shared" si="83"/>
        <v>7.8681250000000009</v>
      </c>
      <c r="P411" s="1">
        <f t="shared" si="84"/>
        <v>7.7404999999999999</v>
      </c>
      <c r="Q411" s="1">
        <f t="shared" si="81"/>
        <v>7.13</v>
      </c>
    </row>
    <row r="412" spans="1:17" x14ac:dyDescent="0.25">
      <c r="A412" s="2">
        <v>37797</v>
      </c>
      <c r="B412" s="1">
        <v>7.26</v>
      </c>
      <c r="C412" s="1">
        <f t="shared" si="75"/>
        <v>6</v>
      </c>
      <c r="D412" s="1">
        <f t="shared" si="76"/>
        <v>17</v>
      </c>
      <c r="E412" s="1">
        <f t="shared" si="77"/>
        <v>132.41</v>
      </c>
      <c r="F412" s="1">
        <f t="shared" si="78"/>
        <v>7.7888235294117649</v>
      </c>
      <c r="G412" s="1">
        <f t="shared" si="73"/>
        <v>7.6694999999999993</v>
      </c>
      <c r="H412" s="1">
        <f t="shared" si="74"/>
        <v>6.91</v>
      </c>
      <c r="J412" s="2">
        <v>37797</v>
      </c>
      <c r="K412" s="15">
        <v>7.4</v>
      </c>
      <c r="L412" s="1">
        <f t="shared" si="79"/>
        <v>6</v>
      </c>
      <c r="M412" s="1">
        <f t="shared" si="80"/>
        <v>17</v>
      </c>
      <c r="N412" s="1">
        <f t="shared" si="82"/>
        <v>133.29000000000002</v>
      </c>
      <c r="O412" s="1">
        <f t="shared" si="83"/>
        <v>7.8405882352941187</v>
      </c>
      <c r="P412" s="1">
        <f t="shared" si="84"/>
        <v>7.7404999999999999</v>
      </c>
      <c r="Q412" s="1">
        <f t="shared" si="81"/>
        <v>7.13</v>
      </c>
    </row>
    <row r="413" spans="1:17" x14ac:dyDescent="0.25">
      <c r="A413" s="2">
        <v>37798</v>
      </c>
      <c r="B413" s="1">
        <v>7.09</v>
      </c>
      <c r="C413" s="1">
        <f t="shared" si="75"/>
        <v>6</v>
      </c>
      <c r="D413" s="1">
        <f t="shared" si="76"/>
        <v>18</v>
      </c>
      <c r="E413" s="1">
        <f t="shared" si="77"/>
        <v>139.5</v>
      </c>
      <c r="F413" s="1">
        <f t="shared" si="78"/>
        <v>7.75</v>
      </c>
      <c r="G413" s="1">
        <f t="shared" si="73"/>
        <v>7.6694999999999993</v>
      </c>
      <c r="H413" s="1">
        <f t="shared" si="74"/>
        <v>6.91</v>
      </c>
      <c r="J413" s="2">
        <v>37798</v>
      </c>
      <c r="K413" s="15">
        <v>7.23</v>
      </c>
      <c r="L413" s="1">
        <f t="shared" si="79"/>
        <v>6</v>
      </c>
      <c r="M413" s="1">
        <f t="shared" si="80"/>
        <v>18</v>
      </c>
      <c r="N413" s="1">
        <f t="shared" si="82"/>
        <v>140.52000000000001</v>
      </c>
      <c r="O413" s="1">
        <f t="shared" si="83"/>
        <v>7.8066666666666675</v>
      </c>
      <c r="P413" s="1">
        <f t="shared" si="84"/>
        <v>7.7404999999999999</v>
      </c>
      <c r="Q413" s="1">
        <f t="shared" si="81"/>
        <v>7.13</v>
      </c>
    </row>
    <row r="414" spans="1:17" x14ac:dyDescent="0.25">
      <c r="A414" s="2">
        <v>37799</v>
      </c>
      <c r="B414" s="1">
        <v>6.98</v>
      </c>
      <c r="C414" s="1">
        <f t="shared" si="75"/>
        <v>6</v>
      </c>
      <c r="D414" s="1">
        <f t="shared" si="76"/>
        <v>19</v>
      </c>
      <c r="E414" s="1">
        <f t="shared" si="77"/>
        <v>146.47999999999999</v>
      </c>
      <c r="F414" s="1">
        <f t="shared" si="78"/>
        <v>7.7094736842105256</v>
      </c>
      <c r="G414" s="1">
        <f t="shared" si="73"/>
        <v>7.6694999999999993</v>
      </c>
      <c r="H414" s="1">
        <f t="shared" si="74"/>
        <v>6.91</v>
      </c>
      <c r="J414" s="2">
        <v>37799</v>
      </c>
      <c r="K414" s="15">
        <v>7.16</v>
      </c>
      <c r="L414" s="1">
        <f t="shared" si="79"/>
        <v>6</v>
      </c>
      <c r="M414" s="1">
        <f t="shared" si="80"/>
        <v>19</v>
      </c>
      <c r="N414" s="1">
        <f t="shared" si="82"/>
        <v>147.68</v>
      </c>
      <c r="O414" s="1">
        <f t="shared" si="83"/>
        <v>7.7726315789473688</v>
      </c>
      <c r="P414" s="1">
        <f t="shared" si="84"/>
        <v>7.7404999999999999</v>
      </c>
      <c r="Q414" s="1">
        <f t="shared" si="81"/>
        <v>7.13</v>
      </c>
    </row>
    <row r="415" spans="1:17" x14ac:dyDescent="0.25">
      <c r="A415" s="2">
        <v>37802</v>
      </c>
      <c r="B415" s="1">
        <v>6.91</v>
      </c>
      <c r="C415" s="1">
        <f t="shared" si="75"/>
        <v>6</v>
      </c>
      <c r="D415" s="1">
        <f t="shared" si="76"/>
        <v>20</v>
      </c>
      <c r="E415" s="1">
        <f t="shared" si="77"/>
        <v>153.38999999999999</v>
      </c>
      <c r="F415" s="1">
        <f t="shared" si="78"/>
        <v>7.6694999999999993</v>
      </c>
      <c r="G415" s="1">
        <f t="shared" si="73"/>
        <v>7.6694999999999993</v>
      </c>
      <c r="H415" s="1">
        <f t="shared" si="74"/>
        <v>6.91</v>
      </c>
      <c r="J415" s="2">
        <v>37802</v>
      </c>
      <c r="K415" s="15">
        <v>7.13</v>
      </c>
      <c r="L415" s="1">
        <f t="shared" si="79"/>
        <v>6</v>
      </c>
      <c r="M415" s="1">
        <f t="shared" si="80"/>
        <v>20</v>
      </c>
      <c r="N415" s="1">
        <f t="shared" si="82"/>
        <v>154.81</v>
      </c>
      <c r="O415" s="1">
        <f t="shared" si="83"/>
        <v>7.7404999999999999</v>
      </c>
      <c r="P415" s="1">
        <f t="shared" si="84"/>
        <v>7.7404999999999999</v>
      </c>
      <c r="Q415" s="1">
        <f t="shared" si="81"/>
        <v>7.13</v>
      </c>
    </row>
    <row r="416" spans="1:17" x14ac:dyDescent="0.25">
      <c r="A416" s="2">
        <v>37803</v>
      </c>
      <c r="B416" s="1">
        <v>6.91</v>
      </c>
      <c r="C416" s="1">
        <f t="shared" si="75"/>
        <v>7</v>
      </c>
      <c r="D416" s="1">
        <f t="shared" si="76"/>
        <v>1</v>
      </c>
      <c r="E416" s="1">
        <f t="shared" si="77"/>
        <v>6.91</v>
      </c>
      <c r="F416" s="1">
        <f t="shared" si="78"/>
        <v>6.91</v>
      </c>
      <c r="G416" s="1">
        <f t="shared" si="73"/>
        <v>6.7952173913043499</v>
      </c>
      <c r="H416" s="1">
        <f t="shared" si="74"/>
        <v>6.29</v>
      </c>
      <c r="J416" s="2">
        <v>37803</v>
      </c>
      <c r="K416" s="15">
        <v>7.13</v>
      </c>
      <c r="L416" s="1">
        <f t="shared" si="79"/>
        <v>7</v>
      </c>
      <c r="M416" s="1">
        <f t="shared" si="80"/>
        <v>1</v>
      </c>
      <c r="N416" s="1">
        <f t="shared" si="82"/>
        <v>7.13</v>
      </c>
      <c r="O416" s="1">
        <f t="shared" si="83"/>
        <v>7.13</v>
      </c>
      <c r="P416" s="1">
        <f t="shared" si="84"/>
        <v>6.9817391304347831</v>
      </c>
      <c r="Q416" s="1">
        <f t="shared" si="81"/>
        <v>6.67</v>
      </c>
    </row>
    <row r="417" spans="1:17" x14ac:dyDescent="0.25">
      <c r="A417" s="2">
        <v>37804</v>
      </c>
      <c r="B417" s="1">
        <v>6.83</v>
      </c>
      <c r="C417" s="1">
        <f t="shared" si="75"/>
        <v>7</v>
      </c>
      <c r="D417" s="1">
        <f t="shared" si="76"/>
        <v>2</v>
      </c>
      <c r="E417" s="1">
        <f t="shared" si="77"/>
        <v>13.74</v>
      </c>
      <c r="F417" s="1">
        <f t="shared" si="78"/>
        <v>6.87</v>
      </c>
      <c r="G417" s="1">
        <f t="shared" si="73"/>
        <v>6.7952173913043499</v>
      </c>
      <c r="H417" s="1">
        <f t="shared" si="74"/>
        <v>6.29</v>
      </c>
      <c r="J417" s="2">
        <v>37804</v>
      </c>
      <c r="K417" s="15">
        <v>7.13</v>
      </c>
      <c r="L417" s="1">
        <f t="shared" si="79"/>
        <v>7</v>
      </c>
      <c r="M417" s="1">
        <f t="shared" si="80"/>
        <v>2</v>
      </c>
      <c r="N417" s="1">
        <f t="shared" si="82"/>
        <v>14.26</v>
      </c>
      <c r="O417" s="1">
        <f t="shared" si="83"/>
        <v>7.13</v>
      </c>
      <c r="P417" s="1">
        <f t="shared" si="84"/>
        <v>6.9817391304347831</v>
      </c>
      <c r="Q417" s="1">
        <f t="shared" si="81"/>
        <v>6.67</v>
      </c>
    </row>
    <row r="418" spans="1:17" x14ac:dyDescent="0.25">
      <c r="A418" s="2">
        <v>37805</v>
      </c>
      <c r="B418" s="1">
        <v>6.74</v>
      </c>
      <c r="C418" s="1">
        <f t="shared" si="75"/>
        <v>7</v>
      </c>
      <c r="D418" s="1">
        <f t="shared" si="76"/>
        <v>3</v>
      </c>
      <c r="E418" s="1">
        <f t="shared" si="77"/>
        <v>20.48</v>
      </c>
      <c r="F418" s="1">
        <f t="shared" si="78"/>
        <v>6.8266666666666671</v>
      </c>
      <c r="G418" s="1">
        <f t="shared" si="73"/>
        <v>6.7952173913043499</v>
      </c>
      <c r="H418" s="1">
        <f t="shared" si="74"/>
        <v>6.29</v>
      </c>
      <c r="J418" s="2">
        <v>37805</v>
      </c>
      <c r="K418" s="15">
        <v>7.14</v>
      </c>
      <c r="L418" s="1">
        <f t="shared" si="79"/>
        <v>7</v>
      </c>
      <c r="M418" s="1">
        <f t="shared" si="80"/>
        <v>3</v>
      </c>
      <c r="N418" s="1">
        <f t="shared" si="82"/>
        <v>21.4</v>
      </c>
      <c r="O418" s="1">
        <f t="shared" si="83"/>
        <v>7.1333333333333329</v>
      </c>
      <c r="P418" s="1">
        <f t="shared" si="84"/>
        <v>6.9817391304347831</v>
      </c>
      <c r="Q418" s="1">
        <f t="shared" si="81"/>
        <v>6.67</v>
      </c>
    </row>
    <row r="419" spans="1:17" x14ac:dyDescent="0.25">
      <c r="A419" s="2">
        <v>37806</v>
      </c>
      <c r="B419" s="1">
        <v>6.75</v>
      </c>
      <c r="C419" s="1">
        <f t="shared" si="75"/>
        <v>7</v>
      </c>
      <c r="D419" s="1">
        <f t="shared" si="76"/>
        <v>4</v>
      </c>
      <c r="E419" s="1">
        <f t="shared" si="77"/>
        <v>27.23</v>
      </c>
      <c r="F419" s="1">
        <f t="shared" si="78"/>
        <v>6.8075000000000001</v>
      </c>
      <c r="G419" s="1">
        <f t="shared" si="73"/>
        <v>6.7952173913043499</v>
      </c>
      <c r="H419" s="1">
        <f t="shared" si="74"/>
        <v>6.29</v>
      </c>
      <c r="J419" s="2">
        <v>37806</v>
      </c>
      <c r="K419" s="15">
        <v>7.17</v>
      </c>
      <c r="L419" s="1">
        <f t="shared" si="79"/>
        <v>7</v>
      </c>
      <c r="M419" s="1">
        <f t="shared" si="80"/>
        <v>4</v>
      </c>
      <c r="N419" s="1">
        <f t="shared" si="82"/>
        <v>28.57</v>
      </c>
      <c r="O419" s="1">
        <f t="shared" si="83"/>
        <v>7.1425000000000001</v>
      </c>
      <c r="P419" s="1">
        <f t="shared" si="84"/>
        <v>6.9817391304347831</v>
      </c>
      <c r="Q419" s="1">
        <f t="shared" si="81"/>
        <v>6.67</v>
      </c>
    </row>
    <row r="420" spans="1:17" x14ac:dyDescent="0.25">
      <c r="A420" s="2">
        <v>37809</v>
      </c>
      <c r="B420" s="1">
        <v>6.69</v>
      </c>
      <c r="C420" s="1">
        <f t="shared" si="75"/>
        <v>7</v>
      </c>
      <c r="D420" s="1">
        <f t="shared" si="76"/>
        <v>5</v>
      </c>
      <c r="E420" s="1">
        <f t="shared" si="77"/>
        <v>33.92</v>
      </c>
      <c r="F420" s="1">
        <f t="shared" si="78"/>
        <v>6.7840000000000007</v>
      </c>
      <c r="G420" s="1">
        <f t="shared" si="73"/>
        <v>6.7952173913043499</v>
      </c>
      <c r="H420" s="1">
        <f t="shared" si="74"/>
        <v>6.29</v>
      </c>
      <c r="J420" s="2">
        <v>37809</v>
      </c>
      <c r="K420" s="15">
        <v>7.19</v>
      </c>
      <c r="L420" s="1">
        <f t="shared" si="79"/>
        <v>7</v>
      </c>
      <c r="M420" s="1">
        <f t="shared" si="80"/>
        <v>5</v>
      </c>
      <c r="N420" s="1">
        <f t="shared" si="82"/>
        <v>35.76</v>
      </c>
      <c r="O420" s="1">
        <f t="shared" si="83"/>
        <v>7.1519999999999992</v>
      </c>
      <c r="P420" s="1">
        <f t="shared" si="84"/>
        <v>6.9817391304347831</v>
      </c>
      <c r="Q420" s="1">
        <f t="shared" si="81"/>
        <v>6.67</v>
      </c>
    </row>
    <row r="421" spans="1:17" x14ac:dyDescent="0.25">
      <c r="A421" s="2">
        <v>37810</v>
      </c>
      <c r="B421" s="1">
        <v>6.69</v>
      </c>
      <c r="C421" s="1">
        <f t="shared" si="75"/>
        <v>7</v>
      </c>
      <c r="D421" s="1">
        <f t="shared" si="76"/>
        <v>6</v>
      </c>
      <c r="E421" s="1">
        <f t="shared" si="77"/>
        <v>40.61</v>
      </c>
      <c r="F421" s="1">
        <f t="shared" si="78"/>
        <v>6.7683333333333335</v>
      </c>
      <c r="G421" s="1">
        <f t="shared" si="73"/>
        <v>6.7952173913043499</v>
      </c>
      <c r="H421" s="1">
        <f t="shared" si="74"/>
        <v>6.29</v>
      </c>
      <c r="J421" s="2">
        <v>37810</v>
      </c>
      <c r="K421" s="15">
        <v>7.16</v>
      </c>
      <c r="L421" s="1">
        <f t="shared" si="79"/>
        <v>7</v>
      </c>
      <c r="M421" s="1">
        <f t="shared" si="80"/>
        <v>6</v>
      </c>
      <c r="N421" s="1">
        <f t="shared" si="82"/>
        <v>42.92</v>
      </c>
      <c r="O421" s="1">
        <f t="shared" si="83"/>
        <v>7.1533333333333333</v>
      </c>
      <c r="P421" s="1">
        <f t="shared" si="84"/>
        <v>6.9817391304347831</v>
      </c>
      <c r="Q421" s="1">
        <f t="shared" si="81"/>
        <v>6.67</v>
      </c>
    </row>
    <row r="422" spans="1:17" x14ac:dyDescent="0.25">
      <c r="A422" s="2">
        <v>37811</v>
      </c>
      <c r="B422" s="1">
        <v>7.2</v>
      </c>
      <c r="C422" s="1">
        <f t="shared" si="75"/>
        <v>7</v>
      </c>
      <c r="D422" s="1">
        <f t="shared" si="76"/>
        <v>7</v>
      </c>
      <c r="E422" s="1">
        <f t="shared" si="77"/>
        <v>47.81</v>
      </c>
      <c r="F422" s="1">
        <f t="shared" si="78"/>
        <v>6.83</v>
      </c>
      <c r="G422" s="1">
        <f t="shared" si="73"/>
        <v>6.7952173913043499</v>
      </c>
      <c r="H422" s="1">
        <f t="shared" si="74"/>
        <v>6.29</v>
      </c>
      <c r="J422" s="2">
        <v>37811</v>
      </c>
      <c r="K422" s="15">
        <v>7.2</v>
      </c>
      <c r="L422" s="1">
        <f t="shared" si="79"/>
        <v>7</v>
      </c>
      <c r="M422" s="1">
        <f t="shared" si="80"/>
        <v>7</v>
      </c>
      <c r="N422" s="1">
        <f t="shared" si="82"/>
        <v>50.120000000000005</v>
      </c>
      <c r="O422" s="1">
        <f t="shared" si="83"/>
        <v>7.160000000000001</v>
      </c>
      <c r="P422" s="1">
        <f t="shared" si="84"/>
        <v>6.9817391304347831</v>
      </c>
      <c r="Q422" s="1">
        <f t="shared" si="81"/>
        <v>6.67</v>
      </c>
    </row>
    <row r="423" spans="1:17" x14ac:dyDescent="0.25">
      <c r="A423" s="2">
        <v>37812</v>
      </c>
      <c r="B423" s="1">
        <v>7.2</v>
      </c>
      <c r="C423" s="1">
        <f t="shared" si="75"/>
        <v>7</v>
      </c>
      <c r="D423" s="1">
        <f t="shared" si="76"/>
        <v>8</v>
      </c>
      <c r="E423" s="1">
        <f t="shared" si="77"/>
        <v>55.010000000000005</v>
      </c>
      <c r="F423" s="1">
        <f t="shared" si="78"/>
        <v>6.8762500000000006</v>
      </c>
      <c r="G423" s="1">
        <f t="shared" si="73"/>
        <v>6.7952173913043499</v>
      </c>
      <c r="H423" s="1">
        <f t="shared" si="74"/>
        <v>6.29</v>
      </c>
      <c r="J423" s="2">
        <v>37812</v>
      </c>
      <c r="K423" s="15">
        <v>7.19</v>
      </c>
      <c r="L423" s="1">
        <f t="shared" si="79"/>
        <v>7</v>
      </c>
      <c r="M423" s="1">
        <f t="shared" si="80"/>
        <v>8</v>
      </c>
      <c r="N423" s="1">
        <f t="shared" si="82"/>
        <v>57.31</v>
      </c>
      <c r="O423" s="1">
        <f t="shared" si="83"/>
        <v>7.1637500000000003</v>
      </c>
      <c r="P423" s="1">
        <f t="shared" si="84"/>
        <v>6.9817391304347831</v>
      </c>
      <c r="Q423" s="1">
        <f t="shared" si="81"/>
        <v>6.67</v>
      </c>
    </row>
    <row r="424" spans="1:17" x14ac:dyDescent="0.25">
      <c r="A424" s="2">
        <v>37813</v>
      </c>
      <c r="B424" s="1">
        <v>7.16</v>
      </c>
      <c r="C424" s="1">
        <f t="shared" si="75"/>
        <v>7</v>
      </c>
      <c r="D424" s="1">
        <f t="shared" si="76"/>
        <v>9</v>
      </c>
      <c r="E424" s="1">
        <f t="shared" si="77"/>
        <v>62.17</v>
      </c>
      <c r="F424" s="1">
        <f t="shared" si="78"/>
        <v>6.9077777777777776</v>
      </c>
      <c r="G424" s="1">
        <f t="shared" si="73"/>
        <v>6.7952173913043499</v>
      </c>
      <c r="H424" s="1">
        <f t="shared" si="74"/>
        <v>6.29</v>
      </c>
      <c r="J424" s="2">
        <v>37813</v>
      </c>
      <c r="K424" s="15">
        <v>7.18</v>
      </c>
      <c r="L424" s="1">
        <f t="shared" si="79"/>
        <v>7</v>
      </c>
      <c r="M424" s="1">
        <f t="shared" si="80"/>
        <v>9</v>
      </c>
      <c r="N424" s="1">
        <f t="shared" si="82"/>
        <v>64.490000000000009</v>
      </c>
      <c r="O424" s="1">
        <f t="shared" si="83"/>
        <v>7.1655555555555566</v>
      </c>
      <c r="P424" s="1">
        <f t="shared" si="84"/>
        <v>6.9817391304347831</v>
      </c>
      <c r="Q424" s="1">
        <f t="shared" si="81"/>
        <v>6.67</v>
      </c>
    </row>
    <row r="425" spans="1:17" x14ac:dyDescent="0.25">
      <c r="A425" s="2">
        <v>37816</v>
      </c>
      <c r="B425" s="1">
        <v>7.12</v>
      </c>
      <c r="C425" s="1">
        <f t="shared" si="75"/>
        <v>7</v>
      </c>
      <c r="D425" s="1">
        <f t="shared" si="76"/>
        <v>10</v>
      </c>
      <c r="E425" s="1">
        <f t="shared" si="77"/>
        <v>69.290000000000006</v>
      </c>
      <c r="F425" s="1">
        <f t="shared" si="78"/>
        <v>6.9290000000000003</v>
      </c>
      <c r="G425" s="1">
        <f t="shared" si="73"/>
        <v>6.7952173913043499</v>
      </c>
      <c r="H425" s="1">
        <f t="shared" si="74"/>
        <v>6.29</v>
      </c>
      <c r="J425" s="2">
        <v>37816</v>
      </c>
      <c r="K425" s="15">
        <v>7.16</v>
      </c>
      <c r="L425" s="1">
        <f t="shared" si="79"/>
        <v>7</v>
      </c>
      <c r="M425" s="1">
        <f t="shared" si="80"/>
        <v>10</v>
      </c>
      <c r="N425" s="1">
        <f t="shared" si="82"/>
        <v>71.650000000000006</v>
      </c>
      <c r="O425" s="1">
        <f t="shared" si="83"/>
        <v>7.1650000000000009</v>
      </c>
      <c r="P425" s="1">
        <f t="shared" si="84"/>
        <v>6.9817391304347831</v>
      </c>
      <c r="Q425" s="1">
        <f t="shared" si="81"/>
        <v>6.67</v>
      </c>
    </row>
    <row r="426" spans="1:17" x14ac:dyDescent="0.25">
      <c r="A426" s="2">
        <v>37817</v>
      </c>
      <c r="B426" s="1">
        <v>7.09</v>
      </c>
      <c r="C426" s="1">
        <f t="shared" si="75"/>
        <v>7</v>
      </c>
      <c r="D426" s="1">
        <f t="shared" si="76"/>
        <v>11</v>
      </c>
      <c r="E426" s="1">
        <f t="shared" si="77"/>
        <v>76.38000000000001</v>
      </c>
      <c r="F426" s="1">
        <f t="shared" si="78"/>
        <v>6.9436363636363643</v>
      </c>
      <c r="G426" s="1">
        <f t="shared" si="73"/>
        <v>6.7952173913043499</v>
      </c>
      <c r="H426" s="1">
        <f t="shared" si="74"/>
        <v>6.29</v>
      </c>
      <c r="J426" s="2">
        <v>37817</v>
      </c>
      <c r="K426" s="15">
        <v>7.14</v>
      </c>
      <c r="L426" s="1">
        <f t="shared" si="79"/>
        <v>7</v>
      </c>
      <c r="M426" s="1">
        <f t="shared" si="80"/>
        <v>11</v>
      </c>
      <c r="N426" s="1">
        <f t="shared" si="82"/>
        <v>78.790000000000006</v>
      </c>
      <c r="O426" s="1">
        <f t="shared" si="83"/>
        <v>7.1627272727272731</v>
      </c>
      <c r="P426" s="1">
        <f t="shared" si="84"/>
        <v>6.9817391304347831</v>
      </c>
      <c r="Q426" s="1">
        <f t="shared" si="81"/>
        <v>6.67</v>
      </c>
    </row>
    <row r="427" spans="1:17" x14ac:dyDescent="0.25">
      <c r="A427" s="2">
        <v>37818</v>
      </c>
      <c r="B427" s="1">
        <v>7.12</v>
      </c>
      <c r="C427" s="1">
        <f t="shared" si="75"/>
        <v>7</v>
      </c>
      <c r="D427" s="1">
        <f t="shared" si="76"/>
        <v>12</v>
      </c>
      <c r="E427" s="1">
        <f t="shared" si="77"/>
        <v>83.500000000000014</v>
      </c>
      <c r="F427" s="1">
        <f t="shared" si="78"/>
        <v>6.9583333333333348</v>
      </c>
      <c r="G427" s="1">
        <f t="shared" si="73"/>
        <v>6.7952173913043499</v>
      </c>
      <c r="H427" s="1">
        <f t="shared" si="74"/>
        <v>6.29</v>
      </c>
      <c r="J427" s="2">
        <v>37818</v>
      </c>
      <c r="K427" s="15">
        <v>7.15</v>
      </c>
      <c r="L427" s="1">
        <f t="shared" si="79"/>
        <v>7</v>
      </c>
      <c r="M427" s="1">
        <f t="shared" si="80"/>
        <v>12</v>
      </c>
      <c r="N427" s="1">
        <f t="shared" si="82"/>
        <v>85.940000000000012</v>
      </c>
      <c r="O427" s="1">
        <f t="shared" si="83"/>
        <v>7.161666666666668</v>
      </c>
      <c r="P427" s="1">
        <f t="shared" si="84"/>
        <v>6.9817391304347831</v>
      </c>
      <c r="Q427" s="1">
        <f t="shared" si="81"/>
        <v>6.67</v>
      </c>
    </row>
    <row r="428" spans="1:17" x14ac:dyDescent="0.25">
      <c r="A428" s="2">
        <v>37819</v>
      </c>
      <c r="B428" s="1">
        <v>7.07</v>
      </c>
      <c r="C428" s="1">
        <f t="shared" si="75"/>
        <v>7</v>
      </c>
      <c r="D428" s="1">
        <f t="shared" si="76"/>
        <v>13</v>
      </c>
      <c r="E428" s="1">
        <f t="shared" si="77"/>
        <v>90.570000000000022</v>
      </c>
      <c r="F428" s="1">
        <f t="shared" si="78"/>
        <v>6.966923076923079</v>
      </c>
      <c r="G428" s="1">
        <f t="shared" si="73"/>
        <v>6.7952173913043499</v>
      </c>
      <c r="H428" s="1">
        <f t="shared" si="74"/>
        <v>6.29</v>
      </c>
      <c r="J428" s="2">
        <v>37819</v>
      </c>
      <c r="K428" s="15">
        <v>7.09</v>
      </c>
      <c r="L428" s="1">
        <f t="shared" si="79"/>
        <v>7</v>
      </c>
      <c r="M428" s="1">
        <f t="shared" si="80"/>
        <v>13</v>
      </c>
      <c r="N428" s="1">
        <f t="shared" si="82"/>
        <v>93.030000000000015</v>
      </c>
      <c r="O428" s="1">
        <f t="shared" si="83"/>
        <v>7.1561538461538472</v>
      </c>
      <c r="P428" s="1">
        <f t="shared" si="84"/>
        <v>6.9817391304347831</v>
      </c>
      <c r="Q428" s="1">
        <f t="shared" si="81"/>
        <v>6.67</v>
      </c>
    </row>
    <row r="429" spans="1:17" x14ac:dyDescent="0.25">
      <c r="A429" s="2">
        <v>37820</v>
      </c>
      <c r="B429" s="1">
        <v>7.04</v>
      </c>
      <c r="C429" s="1">
        <f t="shared" si="75"/>
        <v>7</v>
      </c>
      <c r="D429" s="1">
        <f t="shared" si="76"/>
        <v>14</v>
      </c>
      <c r="E429" s="1">
        <f t="shared" si="77"/>
        <v>97.610000000000028</v>
      </c>
      <c r="F429" s="1">
        <f t="shared" si="78"/>
        <v>6.9721428571428588</v>
      </c>
      <c r="G429" s="1">
        <f t="shared" si="73"/>
        <v>6.7952173913043499</v>
      </c>
      <c r="H429" s="1">
        <f t="shared" si="74"/>
        <v>6.29</v>
      </c>
      <c r="J429" s="2">
        <v>37820</v>
      </c>
      <c r="K429" s="15">
        <v>7.08</v>
      </c>
      <c r="L429" s="1">
        <f t="shared" si="79"/>
        <v>7</v>
      </c>
      <c r="M429" s="1">
        <f t="shared" si="80"/>
        <v>14</v>
      </c>
      <c r="N429" s="1">
        <f t="shared" si="82"/>
        <v>100.11000000000001</v>
      </c>
      <c r="O429" s="1">
        <f t="shared" si="83"/>
        <v>7.1507142857142867</v>
      </c>
      <c r="P429" s="1">
        <f t="shared" si="84"/>
        <v>6.9817391304347831</v>
      </c>
      <c r="Q429" s="1">
        <f t="shared" si="81"/>
        <v>6.67</v>
      </c>
    </row>
    <row r="430" spans="1:17" x14ac:dyDescent="0.25">
      <c r="A430" s="2">
        <v>37823</v>
      </c>
      <c r="B430" s="1">
        <v>7.01</v>
      </c>
      <c r="C430" s="1">
        <f t="shared" si="75"/>
        <v>7</v>
      </c>
      <c r="D430" s="1">
        <f t="shared" si="76"/>
        <v>15</v>
      </c>
      <c r="E430" s="1">
        <f t="shared" si="77"/>
        <v>104.62000000000003</v>
      </c>
      <c r="F430" s="1">
        <f t="shared" si="78"/>
        <v>6.9746666666666686</v>
      </c>
      <c r="G430" s="1">
        <f t="shared" si="73"/>
        <v>6.7952173913043499</v>
      </c>
      <c r="H430" s="1">
        <f t="shared" si="74"/>
        <v>6.29</v>
      </c>
      <c r="J430" s="2">
        <v>37823</v>
      </c>
      <c r="K430" s="15">
        <v>7.07</v>
      </c>
      <c r="L430" s="1">
        <f t="shared" si="79"/>
        <v>7</v>
      </c>
      <c r="M430" s="1">
        <f t="shared" si="80"/>
        <v>15</v>
      </c>
      <c r="N430" s="1">
        <f t="shared" si="82"/>
        <v>107.18</v>
      </c>
      <c r="O430" s="1">
        <f t="shared" si="83"/>
        <v>7.1453333333333342</v>
      </c>
      <c r="P430" s="1">
        <f t="shared" si="84"/>
        <v>6.9817391304347831</v>
      </c>
      <c r="Q430" s="1">
        <f t="shared" si="81"/>
        <v>6.67</v>
      </c>
    </row>
    <row r="431" spans="1:17" x14ac:dyDescent="0.25">
      <c r="A431" s="2">
        <v>37824</v>
      </c>
      <c r="B431" s="1">
        <v>6.64</v>
      </c>
      <c r="C431" s="1">
        <f t="shared" si="75"/>
        <v>7</v>
      </c>
      <c r="D431" s="1">
        <f t="shared" si="76"/>
        <v>16</v>
      </c>
      <c r="E431" s="1">
        <f t="shared" si="77"/>
        <v>111.26000000000003</v>
      </c>
      <c r="F431" s="1">
        <f t="shared" si="78"/>
        <v>6.9537500000000021</v>
      </c>
      <c r="G431" s="1">
        <f t="shared" si="73"/>
        <v>6.7952173913043499</v>
      </c>
      <c r="H431" s="1">
        <f t="shared" si="74"/>
        <v>6.29</v>
      </c>
      <c r="J431" s="2">
        <v>37824</v>
      </c>
      <c r="K431" s="15">
        <v>6.86</v>
      </c>
      <c r="L431" s="1">
        <f t="shared" si="79"/>
        <v>7</v>
      </c>
      <c r="M431" s="1">
        <f t="shared" si="80"/>
        <v>16</v>
      </c>
      <c r="N431" s="1">
        <f t="shared" si="82"/>
        <v>114.04</v>
      </c>
      <c r="O431" s="1">
        <f t="shared" si="83"/>
        <v>7.1275000000000004</v>
      </c>
      <c r="P431" s="1">
        <f t="shared" si="84"/>
        <v>6.9817391304347831</v>
      </c>
      <c r="Q431" s="1">
        <f t="shared" si="81"/>
        <v>6.67</v>
      </c>
    </row>
    <row r="432" spans="1:17" x14ac:dyDescent="0.25">
      <c r="A432" s="2">
        <v>37825</v>
      </c>
      <c r="B432" s="1">
        <v>6.61</v>
      </c>
      <c r="C432" s="1">
        <f t="shared" si="75"/>
        <v>7</v>
      </c>
      <c r="D432" s="1">
        <f t="shared" si="76"/>
        <v>17</v>
      </c>
      <c r="E432" s="1">
        <f t="shared" si="77"/>
        <v>117.87000000000003</v>
      </c>
      <c r="F432" s="1">
        <f t="shared" si="78"/>
        <v>6.9335294117647077</v>
      </c>
      <c r="G432" s="1">
        <f t="shared" si="73"/>
        <v>6.7952173913043499</v>
      </c>
      <c r="H432" s="1">
        <f t="shared" si="74"/>
        <v>6.29</v>
      </c>
      <c r="J432" s="2">
        <v>37825</v>
      </c>
      <c r="K432" s="15">
        <v>6.67</v>
      </c>
      <c r="L432" s="1">
        <f t="shared" si="79"/>
        <v>7</v>
      </c>
      <c r="M432" s="1">
        <f t="shared" si="80"/>
        <v>17</v>
      </c>
      <c r="N432" s="1">
        <f t="shared" si="82"/>
        <v>120.71000000000001</v>
      </c>
      <c r="O432" s="1">
        <f t="shared" si="83"/>
        <v>7.1005882352941185</v>
      </c>
      <c r="P432" s="1">
        <f t="shared" si="84"/>
        <v>6.9817391304347831</v>
      </c>
      <c r="Q432" s="1">
        <f t="shared" si="81"/>
        <v>6.67</v>
      </c>
    </row>
    <row r="433" spans="1:17" x14ac:dyDescent="0.25">
      <c r="A433" s="2">
        <v>37826</v>
      </c>
      <c r="B433" s="1">
        <v>6.53</v>
      </c>
      <c r="C433" s="1">
        <f t="shared" si="75"/>
        <v>7</v>
      </c>
      <c r="D433" s="1">
        <f t="shared" si="76"/>
        <v>18</v>
      </c>
      <c r="E433" s="1">
        <f t="shared" si="77"/>
        <v>124.40000000000003</v>
      </c>
      <c r="F433" s="1">
        <f t="shared" si="78"/>
        <v>6.9111111111111132</v>
      </c>
      <c r="G433" s="1">
        <f t="shared" si="73"/>
        <v>6.7952173913043499</v>
      </c>
      <c r="H433" s="1">
        <f t="shared" si="74"/>
        <v>6.29</v>
      </c>
      <c r="J433" s="2">
        <v>37826</v>
      </c>
      <c r="K433" s="15">
        <v>6.64</v>
      </c>
      <c r="L433" s="1">
        <f t="shared" si="79"/>
        <v>7</v>
      </c>
      <c r="M433" s="1">
        <f t="shared" si="80"/>
        <v>18</v>
      </c>
      <c r="N433" s="1">
        <f t="shared" si="82"/>
        <v>127.35000000000001</v>
      </c>
      <c r="O433" s="1">
        <f t="shared" si="83"/>
        <v>7.0750000000000002</v>
      </c>
      <c r="P433" s="1">
        <f t="shared" si="84"/>
        <v>6.9817391304347831</v>
      </c>
      <c r="Q433" s="1">
        <f t="shared" si="81"/>
        <v>6.67</v>
      </c>
    </row>
    <row r="434" spans="1:17" x14ac:dyDescent="0.25">
      <c r="A434" s="2">
        <v>37827</v>
      </c>
      <c r="B434" s="1">
        <v>6.5</v>
      </c>
      <c r="C434" s="1">
        <f t="shared" si="75"/>
        <v>7</v>
      </c>
      <c r="D434" s="1">
        <f t="shared" si="76"/>
        <v>19</v>
      </c>
      <c r="E434" s="1">
        <f t="shared" si="77"/>
        <v>130.90000000000003</v>
      </c>
      <c r="F434" s="1">
        <f t="shared" si="78"/>
        <v>6.889473684210528</v>
      </c>
      <c r="G434" s="1">
        <f t="shared" si="73"/>
        <v>6.7952173913043499</v>
      </c>
      <c r="H434" s="1">
        <f t="shared" si="74"/>
        <v>6.29</v>
      </c>
      <c r="J434" s="2">
        <v>37827</v>
      </c>
      <c r="K434" s="15">
        <v>6.63</v>
      </c>
      <c r="L434" s="1">
        <f t="shared" si="79"/>
        <v>7</v>
      </c>
      <c r="M434" s="1">
        <f t="shared" si="80"/>
        <v>19</v>
      </c>
      <c r="N434" s="1">
        <f t="shared" si="82"/>
        <v>133.98000000000002</v>
      </c>
      <c r="O434" s="1">
        <f t="shared" si="83"/>
        <v>7.0515789473684221</v>
      </c>
      <c r="P434" s="1">
        <f t="shared" si="84"/>
        <v>6.9817391304347831</v>
      </c>
      <c r="Q434" s="1">
        <f t="shared" si="81"/>
        <v>6.67</v>
      </c>
    </row>
    <row r="435" spans="1:17" x14ac:dyDescent="0.25">
      <c r="A435" s="2">
        <v>37830</v>
      </c>
      <c r="B435" s="1">
        <v>6.37</v>
      </c>
      <c r="C435" s="1">
        <f t="shared" si="75"/>
        <v>7</v>
      </c>
      <c r="D435" s="1">
        <f t="shared" si="76"/>
        <v>20</v>
      </c>
      <c r="E435" s="1">
        <f t="shared" si="77"/>
        <v>137.27000000000004</v>
      </c>
      <c r="F435" s="1">
        <f t="shared" si="78"/>
        <v>6.8635000000000019</v>
      </c>
      <c r="G435" s="1">
        <f t="shared" si="73"/>
        <v>6.7952173913043499</v>
      </c>
      <c r="H435" s="1">
        <f t="shared" si="74"/>
        <v>6.29</v>
      </c>
      <c r="J435" s="2">
        <v>37830</v>
      </c>
      <c r="K435" s="15">
        <v>6.63</v>
      </c>
      <c r="L435" s="1">
        <f t="shared" si="79"/>
        <v>7</v>
      </c>
      <c r="M435" s="1">
        <f t="shared" si="80"/>
        <v>20</v>
      </c>
      <c r="N435" s="1">
        <f t="shared" si="82"/>
        <v>140.61000000000001</v>
      </c>
      <c r="O435" s="1">
        <f t="shared" si="83"/>
        <v>7.0305000000000009</v>
      </c>
      <c r="P435" s="1">
        <f t="shared" si="84"/>
        <v>6.9817391304347831</v>
      </c>
      <c r="Q435" s="1">
        <f t="shared" si="81"/>
        <v>6.67</v>
      </c>
    </row>
    <row r="436" spans="1:17" x14ac:dyDescent="0.25">
      <c r="A436" s="2">
        <v>37831</v>
      </c>
      <c r="B436" s="1">
        <v>6.37</v>
      </c>
      <c r="C436" s="1">
        <f t="shared" si="75"/>
        <v>7</v>
      </c>
      <c r="D436" s="1">
        <f t="shared" si="76"/>
        <v>21</v>
      </c>
      <c r="E436" s="1">
        <f t="shared" si="77"/>
        <v>143.64000000000004</v>
      </c>
      <c r="F436" s="1">
        <f t="shared" si="78"/>
        <v>6.8400000000000016</v>
      </c>
      <c r="G436" s="1">
        <f t="shared" si="73"/>
        <v>6.7952173913043499</v>
      </c>
      <c r="H436" s="1">
        <f t="shared" si="74"/>
        <v>6.29</v>
      </c>
      <c r="J436" s="2">
        <v>37831</v>
      </c>
      <c r="K436" s="15">
        <v>6.65</v>
      </c>
      <c r="L436" s="1">
        <f t="shared" si="79"/>
        <v>7</v>
      </c>
      <c r="M436" s="1">
        <f t="shared" si="80"/>
        <v>21</v>
      </c>
      <c r="N436" s="1">
        <f t="shared" si="82"/>
        <v>147.26000000000002</v>
      </c>
      <c r="O436" s="1">
        <f t="shared" si="83"/>
        <v>7.012380952380953</v>
      </c>
      <c r="P436" s="1">
        <f t="shared" si="84"/>
        <v>6.9817391304347831</v>
      </c>
      <c r="Q436" s="1">
        <f t="shared" si="81"/>
        <v>6.67</v>
      </c>
    </row>
    <row r="437" spans="1:17" x14ac:dyDescent="0.25">
      <c r="A437" s="2">
        <v>37832</v>
      </c>
      <c r="B437" s="1">
        <v>6.36</v>
      </c>
      <c r="C437" s="1">
        <f t="shared" si="75"/>
        <v>7</v>
      </c>
      <c r="D437" s="1">
        <f t="shared" si="76"/>
        <v>22</v>
      </c>
      <c r="E437" s="1">
        <f t="shared" si="77"/>
        <v>150.00000000000006</v>
      </c>
      <c r="F437" s="1">
        <f t="shared" si="78"/>
        <v>6.818181818181821</v>
      </c>
      <c r="G437" s="1">
        <f t="shared" si="73"/>
        <v>6.7952173913043499</v>
      </c>
      <c r="H437" s="1">
        <f t="shared" si="74"/>
        <v>6.29</v>
      </c>
      <c r="J437" s="2">
        <v>37832</v>
      </c>
      <c r="K437" s="15">
        <v>6.65</v>
      </c>
      <c r="L437" s="1">
        <f t="shared" si="79"/>
        <v>7</v>
      </c>
      <c r="M437" s="1">
        <f t="shared" si="80"/>
        <v>22</v>
      </c>
      <c r="N437" s="1">
        <f t="shared" si="82"/>
        <v>153.91000000000003</v>
      </c>
      <c r="O437" s="1">
        <f t="shared" si="83"/>
        <v>6.995909090909092</v>
      </c>
      <c r="P437" s="1">
        <f t="shared" si="84"/>
        <v>6.9817391304347831</v>
      </c>
      <c r="Q437" s="1">
        <f t="shared" si="81"/>
        <v>6.67</v>
      </c>
    </row>
    <row r="438" spans="1:17" x14ac:dyDescent="0.25">
      <c r="A438" s="2">
        <v>37833</v>
      </c>
      <c r="B438" s="1">
        <v>6.29</v>
      </c>
      <c r="C438" s="1">
        <f t="shared" si="75"/>
        <v>7</v>
      </c>
      <c r="D438" s="1">
        <f t="shared" si="76"/>
        <v>23</v>
      </c>
      <c r="E438" s="1">
        <f t="shared" si="77"/>
        <v>156.29000000000005</v>
      </c>
      <c r="F438" s="1">
        <f t="shared" si="78"/>
        <v>6.7952173913043499</v>
      </c>
      <c r="G438" s="1">
        <f t="shared" si="73"/>
        <v>6.7952173913043499</v>
      </c>
      <c r="H438" s="1">
        <f t="shared" si="74"/>
        <v>6.29</v>
      </c>
      <c r="J438" s="2">
        <v>37833</v>
      </c>
      <c r="K438" s="15">
        <v>6.67</v>
      </c>
      <c r="L438" s="1">
        <f t="shared" si="79"/>
        <v>7</v>
      </c>
      <c r="M438" s="1">
        <f t="shared" si="80"/>
        <v>23</v>
      </c>
      <c r="N438" s="1">
        <f t="shared" si="82"/>
        <v>160.58000000000001</v>
      </c>
      <c r="O438" s="1">
        <f t="shared" si="83"/>
        <v>6.9817391304347831</v>
      </c>
      <c r="P438" s="1">
        <f t="shared" si="84"/>
        <v>6.9817391304347831</v>
      </c>
      <c r="Q438" s="1">
        <f t="shared" si="81"/>
        <v>6.67</v>
      </c>
    </row>
    <row r="439" spans="1:17" x14ac:dyDescent="0.25">
      <c r="A439" s="2">
        <v>37834</v>
      </c>
      <c r="B439" s="1">
        <v>6.2</v>
      </c>
      <c r="C439" s="1">
        <f t="shared" si="75"/>
        <v>8</v>
      </c>
      <c r="D439" s="1">
        <f t="shared" si="76"/>
        <v>1</v>
      </c>
      <c r="E439" s="1">
        <f t="shared" si="77"/>
        <v>6.2</v>
      </c>
      <c r="F439" s="1">
        <f t="shared" si="78"/>
        <v>6.2</v>
      </c>
      <c r="G439" s="1">
        <f t="shared" si="73"/>
        <v>6.3390476190476193</v>
      </c>
      <c r="H439" s="1">
        <f t="shared" si="74"/>
        <v>6.25</v>
      </c>
      <c r="J439" s="2">
        <v>37834</v>
      </c>
      <c r="K439" s="15">
        <v>6.65</v>
      </c>
      <c r="L439" s="1">
        <f t="shared" si="79"/>
        <v>8</v>
      </c>
      <c r="M439" s="1">
        <f t="shared" si="80"/>
        <v>1</v>
      </c>
      <c r="N439" s="1">
        <f t="shared" si="82"/>
        <v>6.65</v>
      </c>
      <c r="O439" s="1">
        <f t="shared" si="83"/>
        <v>6.65</v>
      </c>
      <c r="P439" s="1">
        <f t="shared" si="84"/>
        <v>6.4842857142857149</v>
      </c>
      <c r="Q439" s="1">
        <f t="shared" si="81"/>
        <v>6.33</v>
      </c>
    </row>
    <row r="440" spans="1:17" x14ac:dyDescent="0.25">
      <c r="A440" s="2">
        <v>37837</v>
      </c>
      <c r="B440" s="1">
        <v>6.11</v>
      </c>
      <c r="C440" s="1">
        <f t="shared" si="75"/>
        <v>8</v>
      </c>
      <c r="D440" s="1">
        <f t="shared" si="76"/>
        <v>2</v>
      </c>
      <c r="E440" s="1">
        <f t="shared" si="77"/>
        <v>12.31</v>
      </c>
      <c r="F440" s="1">
        <f t="shared" si="78"/>
        <v>6.1550000000000002</v>
      </c>
      <c r="G440" s="1">
        <f t="shared" si="73"/>
        <v>6.3390476190476193</v>
      </c>
      <c r="H440" s="1">
        <f t="shared" si="74"/>
        <v>6.25</v>
      </c>
      <c r="J440" s="2">
        <v>37837</v>
      </c>
      <c r="K440" s="15">
        <v>6.64</v>
      </c>
      <c r="L440" s="1">
        <f t="shared" si="79"/>
        <v>8</v>
      </c>
      <c r="M440" s="1">
        <f t="shared" si="80"/>
        <v>2</v>
      </c>
      <c r="N440" s="1">
        <f t="shared" si="82"/>
        <v>13.29</v>
      </c>
      <c r="O440" s="1">
        <f t="shared" si="83"/>
        <v>6.6449999999999996</v>
      </c>
      <c r="P440" s="1">
        <f t="shared" si="84"/>
        <v>6.4842857142857149</v>
      </c>
      <c r="Q440" s="1">
        <f t="shared" si="81"/>
        <v>6.33</v>
      </c>
    </row>
    <row r="441" spans="1:17" x14ac:dyDescent="0.25">
      <c r="A441" s="2">
        <v>37838</v>
      </c>
      <c r="B441" s="1">
        <v>6.11</v>
      </c>
      <c r="C441" s="1">
        <f t="shared" si="75"/>
        <v>8</v>
      </c>
      <c r="D441" s="1">
        <f t="shared" si="76"/>
        <v>3</v>
      </c>
      <c r="E441" s="1">
        <f t="shared" si="77"/>
        <v>18.420000000000002</v>
      </c>
      <c r="F441" s="1">
        <f t="shared" si="78"/>
        <v>6.1400000000000006</v>
      </c>
      <c r="G441" s="1">
        <f t="shared" si="73"/>
        <v>6.3390476190476193</v>
      </c>
      <c r="H441" s="1">
        <f t="shared" si="74"/>
        <v>6.25</v>
      </c>
      <c r="J441" s="2">
        <v>37838</v>
      </c>
      <c r="K441" s="15">
        <v>6.63</v>
      </c>
      <c r="L441" s="1">
        <f t="shared" si="79"/>
        <v>8</v>
      </c>
      <c r="M441" s="1">
        <f t="shared" si="80"/>
        <v>3</v>
      </c>
      <c r="N441" s="1">
        <f t="shared" si="82"/>
        <v>19.919999999999998</v>
      </c>
      <c r="O441" s="1">
        <f t="shared" si="83"/>
        <v>6.64</v>
      </c>
      <c r="P441" s="1">
        <f t="shared" si="84"/>
        <v>6.4842857142857149</v>
      </c>
      <c r="Q441" s="1">
        <f t="shared" si="81"/>
        <v>6.33</v>
      </c>
    </row>
    <row r="442" spans="1:17" x14ac:dyDescent="0.25">
      <c r="A442" s="2">
        <v>37839</v>
      </c>
      <c r="B442" s="1">
        <v>6.11</v>
      </c>
      <c r="C442" s="1">
        <f t="shared" si="75"/>
        <v>8</v>
      </c>
      <c r="D442" s="1">
        <f t="shared" si="76"/>
        <v>4</v>
      </c>
      <c r="E442" s="1">
        <f t="shared" si="77"/>
        <v>24.53</v>
      </c>
      <c r="F442" s="1">
        <f t="shared" si="78"/>
        <v>6.1325000000000003</v>
      </c>
      <c r="G442" s="1">
        <f t="shared" si="73"/>
        <v>6.3390476190476193</v>
      </c>
      <c r="H442" s="1">
        <f t="shared" si="74"/>
        <v>6.25</v>
      </c>
      <c r="J442" s="2">
        <v>37839</v>
      </c>
      <c r="K442" s="15">
        <v>6.65</v>
      </c>
      <c r="L442" s="1">
        <f t="shared" si="79"/>
        <v>8</v>
      </c>
      <c r="M442" s="1">
        <f t="shared" si="80"/>
        <v>4</v>
      </c>
      <c r="N442" s="1">
        <f t="shared" si="82"/>
        <v>26.57</v>
      </c>
      <c r="O442" s="1">
        <f t="shared" si="83"/>
        <v>6.6425000000000001</v>
      </c>
      <c r="P442" s="1">
        <f t="shared" si="84"/>
        <v>6.4842857142857149</v>
      </c>
      <c r="Q442" s="1">
        <f t="shared" si="81"/>
        <v>6.33</v>
      </c>
    </row>
    <row r="443" spans="1:17" x14ac:dyDescent="0.25">
      <c r="A443" s="2">
        <v>37840</v>
      </c>
      <c r="B443" s="1">
        <v>6.11</v>
      </c>
      <c r="C443" s="1">
        <f t="shared" si="75"/>
        <v>8</v>
      </c>
      <c r="D443" s="1">
        <f t="shared" si="76"/>
        <v>5</v>
      </c>
      <c r="E443" s="1">
        <f t="shared" si="77"/>
        <v>30.64</v>
      </c>
      <c r="F443" s="1">
        <f t="shared" si="78"/>
        <v>6.1280000000000001</v>
      </c>
      <c r="G443" s="1">
        <f t="shared" si="73"/>
        <v>6.3390476190476193</v>
      </c>
      <c r="H443" s="1">
        <f t="shared" si="74"/>
        <v>6.25</v>
      </c>
      <c r="J443" s="2">
        <v>37840</v>
      </c>
      <c r="K443" s="15">
        <v>6.64</v>
      </c>
      <c r="L443" s="1">
        <f t="shared" si="79"/>
        <v>8</v>
      </c>
      <c r="M443" s="1">
        <f t="shared" si="80"/>
        <v>5</v>
      </c>
      <c r="N443" s="1">
        <f t="shared" si="82"/>
        <v>33.21</v>
      </c>
      <c r="O443" s="1">
        <f t="shared" si="83"/>
        <v>6.6420000000000003</v>
      </c>
      <c r="P443" s="1">
        <f t="shared" si="84"/>
        <v>6.4842857142857149</v>
      </c>
      <c r="Q443" s="1">
        <f t="shared" si="81"/>
        <v>6.33</v>
      </c>
    </row>
    <row r="444" spans="1:17" x14ac:dyDescent="0.25">
      <c r="A444" s="2">
        <v>37841</v>
      </c>
      <c r="B444" s="1">
        <v>6.64</v>
      </c>
      <c r="C444" s="1">
        <f t="shared" si="75"/>
        <v>8</v>
      </c>
      <c r="D444" s="1">
        <f t="shared" si="76"/>
        <v>6</v>
      </c>
      <c r="E444" s="1">
        <f t="shared" si="77"/>
        <v>37.28</v>
      </c>
      <c r="F444" s="1">
        <f t="shared" si="78"/>
        <v>6.2133333333333338</v>
      </c>
      <c r="G444" s="1">
        <f t="shared" si="73"/>
        <v>6.3390476190476193</v>
      </c>
      <c r="H444" s="1">
        <f t="shared" si="74"/>
        <v>6.25</v>
      </c>
      <c r="J444" s="2">
        <v>37841</v>
      </c>
      <c r="K444" s="15">
        <v>6.64</v>
      </c>
      <c r="L444" s="1">
        <f t="shared" si="79"/>
        <v>8</v>
      </c>
      <c r="M444" s="1">
        <f t="shared" si="80"/>
        <v>6</v>
      </c>
      <c r="N444" s="1">
        <f t="shared" si="82"/>
        <v>39.85</v>
      </c>
      <c r="O444" s="1">
        <f t="shared" si="83"/>
        <v>6.6416666666666666</v>
      </c>
      <c r="P444" s="1">
        <f t="shared" si="84"/>
        <v>6.4842857142857149</v>
      </c>
      <c r="Q444" s="1">
        <f t="shared" si="81"/>
        <v>6.33</v>
      </c>
    </row>
    <row r="445" spans="1:17" x14ac:dyDescent="0.25">
      <c r="A445" s="2">
        <v>37844</v>
      </c>
      <c r="B445" s="1">
        <v>6.59</v>
      </c>
      <c r="C445" s="1">
        <f t="shared" si="75"/>
        <v>8</v>
      </c>
      <c r="D445" s="1">
        <f t="shared" si="76"/>
        <v>7</v>
      </c>
      <c r="E445" s="1">
        <f t="shared" si="77"/>
        <v>43.870000000000005</v>
      </c>
      <c r="F445" s="1">
        <f t="shared" si="78"/>
        <v>6.2671428571428578</v>
      </c>
      <c r="G445" s="1">
        <f t="shared" si="73"/>
        <v>6.3390476190476193</v>
      </c>
      <c r="H445" s="1">
        <f t="shared" si="74"/>
        <v>6.25</v>
      </c>
      <c r="J445" s="2">
        <v>37844</v>
      </c>
      <c r="K445" s="15">
        <v>6.57</v>
      </c>
      <c r="L445" s="1">
        <f t="shared" si="79"/>
        <v>8</v>
      </c>
      <c r="M445" s="1">
        <f t="shared" si="80"/>
        <v>7</v>
      </c>
      <c r="N445" s="1">
        <f t="shared" si="82"/>
        <v>46.42</v>
      </c>
      <c r="O445" s="1">
        <f t="shared" si="83"/>
        <v>6.6314285714285717</v>
      </c>
      <c r="P445" s="1">
        <f t="shared" si="84"/>
        <v>6.4842857142857149</v>
      </c>
      <c r="Q445" s="1">
        <f t="shared" si="81"/>
        <v>6.33</v>
      </c>
    </row>
    <row r="446" spans="1:17" x14ac:dyDescent="0.25">
      <c r="A446" s="2">
        <v>37845</v>
      </c>
      <c r="B446" s="1">
        <v>6.59</v>
      </c>
      <c r="C446" s="1">
        <f t="shared" si="75"/>
        <v>8</v>
      </c>
      <c r="D446" s="1">
        <f t="shared" si="76"/>
        <v>8</v>
      </c>
      <c r="E446" s="1">
        <f t="shared" si="77"/>
        <v>50.460000000000008</v>
      </c>
      <c r="F446" s="1">
        <f t="shared" si="78"/>
        <v>6.307500000000001</v>
      </c>
      <c r="G446" s="1">
        <f t="shared" si="73"/>
        <v>6.3390476190476193</v>
      </c>
      <c r="H446" s="1">
        <f t="shared" si="74"/>
        <v>6.25</v>
      </c>
      <c r="J446" s="2">
        <v>37845</v>
      </c>
      <c r="K446" s="15">
        <v>6.57</v>
      </c>
      <c r="L446" s="1">
        <f t="shared" si="79"/>
        <v>8</v>
      </c>
      <c r="M446" s="1">
        <f t="shared" si="80"/>
        <v>8</v>
      </c>
      <c r="N446" s="1">
        <f t="shared" si="82"/>
        <v>52.99</v>
      </c>
      <c r="O446" s="1">
        <f t="shared" si="83"/>
        <v>6.6237500000000002</v>
      </c>
      <c r="P446" s="1">
        <f t="shared" si="84"/>
        <v>6.4842857142857149</v>
      </c>
      <c r="Q446" s="1">
        <f t="shared" si="81"/>
        <v>6.33</v>
      </c>
    </row>
    <row r="447" spans="1:17" x14ac:dyDescent="0.25">
      <c r="A447" s="2">
        <v>37846</v>
      </c>
      <c r="B447" s="1">
        <v>6.59</v>
      </c>
      <c r="C447" s="1">
        <f t="shared" si="75"/>
        <v>8</v>
      </c>
      <c r="D447" s="1">
        <f t="shared" si="76"/>
        <v>9</v>
      </c>
      <c r="E447" s="1">
        <f t="shared" si="77"/>
        <v>57.050000000000011</v>
      </c>
      <c r="F447" s="1">
        <f t="shared" si="78"/>
        <v>6.3388888888888903</v>
      </c>
      <c r="G447" s="1">
        <f t="shared" si="73"/>
        <v>6.3390476190476193</v>
      </c>
      <c r="H447" s="1">
        <f t="shared" si="74"/>
        <v>6.25</v>
      </c>
      <c r="J447" s="2">
        <v>37846</v>
      </c>
      <c r="K447" s="15">
        <v>6.52</v>
      </c>
      <c r="L447" s="1">
        <f t="shared" si="79"/>
        <v>8</v>
      </c>
      <c r="M447" s="1">
        <f t="shared" si="80"/>
        <v>9</v>
      </c>
      <c r="N447" s="1">
        <f t="shared" si="82"/>
        <v>59.510000000000005</v>
      </c>
      <c r="O447" s="1">
        <f t="shared" si="83"/>
        <v>6.6122222222222229</v>
      </c>
      <c r="P447" s="1">
        <f t="shared" si="84"/>
        <v>6.4842857142857149</v>
      </c>
      <c r="Q447" s="1">
        <f t="shared" si="81"/>
        <v>6.33</v>
      </c>
    </row>
    <row r="448" spans="1:17" x14ac:dyDescent="0.25">
      <c r="A448" s="2">
        <v>37847</v>
      </c>
      <c r="B448" s="1">
        <v>6.56</v>
      </c>
      <c r="C448" s="1">
        <f t="shared" si="75"/>
        <v>8</v>
      </c>
      <c r="D448" s="1">
        <f t="shared" si="76"/>
        <v>10</v>
      </c>
      <c r="E448" s="1">
        <f t="shared" si="77"/>
        <v>63.610000000000014</v>
      </c>
      <c r="F448" s="1">
        <f t="shared" si="78"/>
        <v>6.3610000000000015</v>
      </c>
      <c r="G448" s="1">
        <f t="shared" si="73"/>
        <v>6.3390476190476193</v>
      </c>
      <c r="H448" s="1">
        <f t="shared" si="74"/>
        <v>6.25</v>
      </c>
      <c r="J448" s="2">
        <v>37847</v>
      </c>
      <c r="K448" s="15">
        <v>6.46</v>
      </c>
      <c r="L448" s="1">
        <f t="shared" si="79"/>
        <v>8</v>
      </c>
      <c r="M448" s="1">
        <f t="shared" si="80"/>
        <v>10</v>
      </c>
      <c r="N448" s="1">
        <f t="shared" si="82"/>
        <v>65.97</v>
      </c>
      <c r="O448" s="1">
        <f t="shared" si="83"/>
        <v>6.5969999999999995</v>
      </c>
      <c r="P448" s="1">
        <f t="shared" si="84"/>
        <v>6.4842857142857149</v>
      </c>
      <c r="Q448" s="1">
        <f t="shared" si="81"/>
        <v>6.33</v>
      </c>
    </row>
    <row r="449" spans="1:17" x14ac:dyDescent="0.25">
      <c r="A449" s="2">
        <v>37848</v>
      </c>
      <c r="B449" s="1">
        <v>6.47</v>
      </c>
      <c r="C449" s="1">
        <f t="shared" si="75"/>
        <v>8</v>
      </c>
      <c r="D449" s="1">
        <f t="shared" si="76"/>
        <v>11</v>
      </c>
      <c r="E449" s="1">
        <f t="shared" si="77"/>
        <v>70.080000000000013</v>
      </c>
      <c r="F449" s="1">
        <f t="shared" si="78"/>
        <v>6.370909090909092</v>
      </c>
      <c r="G449" s="1">
        <f t="shared" si="73"/>
        <v>6.3390476190476193</v>
      </c>
      <c r="H449" s="1">
        <f t="shared" si="74"/>
        <v>6.25</v>
      </c>
      <c r="J449" s="2">
        <v>37848</v>
      </c>
      <c r="K449" s="15">
        <v>6.46</v>
      </c>
      <c r="L449" s="1">
        <f t="shared" si="79"/>
        <v>8</v>
      </c>
      <c r="M449" s="1">
        <f t="shared" si="80"/>
        <v>11</v>
      </c>
      <c r="N449" s="1">
        <f t="shared" si="82"/>
        <v>72.429999999999993</v>
      </c>
      <c r="O449" s="1">
        <f t="shared" si="83"/>
        <v>6.584545454545454</v>
      </c>
      <c r="P449" s="1">
        <f t="shared" si="84"/>
        <v>6.4842857142857149</v>
      </c>
      <c r="Q449" s="1">
        <f t="shared" si="81"/>
        <v>6.33</v>
      </c>
    </row>
    <row r="450" spans="1:17" x14ac:dyDescent="0.25">
      <c r="A450" s="2">
        <v>37851</v>
      </c>
      <c r="B450" s="1">
        <v>6.38</v>
      </c>
      <c r="C450" s="1">
        <f t="shared" si="75"/>
        <v>8</v>
      </c>
      <c r="D450" s="1">
        <f t="shared" si="76"/>
        <v>12</v>
      </c>
      <c r="E450" s="1">
        <f t="shared" si="77"/>
        <v>76.460000000000008</v>
      </c>
      <c r="F450" s="1">
        <f t="shared" si="78"/>
        <v>6.371666666666667</v>
      </c>
      <c r="G450" s="1">
        <f t="shared" si="73"/>
        <v>6.3390476190476193</v>
      </c>
      <c r="H450" s="1">
        <f t="shared" si="74"/>
        <v>6.25</v>
      </c>
      <c r="J450" s="2">
        <v>37851</v>
      </c>
      <c r="K450" s="15">
        <v>6.37</v>
      </c>
      <c r="L450" s="1">
        <f t="shared" si="79"/>
        <v>8</v>
      </c>
      <c r="M450" s="1">
        <f t="shared" si="80"/>
        <v>12</v>
      </c>
      <c r="N450" s="1">
        <f t="shared" si="82"/>
        <v>78.8</v>
      </c>
      <c r="O450" s="1">
        <f t="shared" si="83"/>
        <v>6.5666666666666664</v>
      </c>
      <c r="P450" s="1">
        <f t="shared" si="84"/>
        <v>6.4842857142857149</v>
      </c>
      <c r="Q450" s="1">
        <f t="shared" si="81"/>
        <v>6.33</v>
      </c>
    </row>
    <row r="451" spans="1:17" x14ac:dyDescent="0.25">
      <c r="A451" s="2">
        <v>37852</v>
      </c>
      <c r="B451" s="1">
        <v>6.34</v>
      </c>
      <c r="C451" s="1">
        <f t="shared" si="75"/>
        <v>8</v>
      </c>
      <c r="D451" s="1">
        <f t="shared" si="76"/>
        <v>13</v>
      </c>
      <c r="E451" s="1">
        <f t="shared" si="77"/>
        <v>82.800000000000011</v>
      </c>
      <c r="F451" s="1">
        <f t="shared" si="78"/>
        <v>6.3692307692307697</v>
      </c>
      <c r="G451" s="1">
        <f t="shared" ref="G451:G514" si="85">IF(MONTH(A451)=MONTH(A452),G452,F451)</f>
        <v>6.3390476190476193</v>
      </c>
      <c r="H451" s="1">
        <f t="shared" ref="H451:H514" si="86">IF(MONTH(A451)=MONTH(A452),H452,B451)</f>
        <v>6.25</v>
      </c>
      <c r="J451" s="2">
        <v>37852</v>
      </c>
      <c r="K451" s="15">
        <v>6.38</v>
      </c>
      <c r="L451" s="1">
        <f t="shared" si="79"/>
        <v>8</v>
      </c>
      <c r="M451" s="1">
        <f t="shared" si="80"/>
        <v>13</v>
      </c>
      <c r="N451" s="1">
        <f t="shared" si="82"/>
        <v>85.179999999999993</v>
      </c>
      <c r="O451" s="1">
        <f t="shared" si="83"/>
        <v>6.5523076923076919</v>
      </c>
      <c r="P451" s="1">
        <f t="shared" si="84"/>
        <v>6.4842857142857149</v>
      </c>
      <c r="Q451" s="1">
        <f t="shared" si="81"/>
        <v>6.33</v>
      </c>
    </row>
    <row r="452" spans="1:17" x14ac:dyDescent="0.25">
      <c r="A452" s="2">
        <v>37853</v>
      </c>
      <c r="B452" s="1">
        <v>6.3</v>
      </c>
      <c r="C452" s="1">
        <f t="shared" ref="C452:C515" si="87">MONTH(A452)</f>
        <v>8</v>
      </c>
      <c r="D452" s="1">
        <f t="shared" ref="D452:D515" si="88">IF(C452=C451,1+D451,1)</f>
        <v>14</v>
      </c>
      <c r="E452" s="1">
        <f t="shared" ref="E452:E515" si="89">IF(C452=C451,B452+E451,B452)</f>
        <v>89.100000000000009</v>
      </c>
      <c r="F452" s="1">
        <f t="shared" ref="F452:F515" si="90">E452/D452</f>
        <v>6.3642857142857148</v>
      </c>
      <c r="G452" s="1">
        <f t="shared" si="85"/>
        <v>6.3390476190476193</v>
      </c>
      <c r="H452" s="1">
        <f t="shared" si="86"/>
        <v>6.25</v>
      </c>
      <c r="J452" s="2">
        <v>37853</v>
      </c>
      <c r="K452" s="15">
        <v>6.36</v>
      </c>
      <c r="L452" s="1">
        <f t="shared" ref="L452:L515" si="91">MONTH(J452)</f>
        <v>8</v>
      </c>
      <c r="M452" s="1">
        <f t="shared" ref="M452:M515" si="92">IF(L452=L451,1+M451,1)</f>
        <v>14</v>
      </c>
      <c r="N452" s="1">
        <f t="shared" si="82"/>
        <v>91.539999999999992</v>
      </c>
      <c r="O452" s="1">
        <f t="shared" si="83"/>
        <v>6.5385714285714283</v>
      </c>
      <c r="P452" s="1">
        <f t="shared" si="84"/>
        <v>6.4842857142857149</v>
      </c>
      <c r="Q452" s="1">
        <f t="shared" ref="Q452:Q515" si="93">IF(MONTH(J452)=MONTH(J453),Q453,K452)</f>
        <v>6.33</v>
      </c>
    </row>
    <row r="453" spans="1:17" x14ac:dyDescent="0.25">
      <c r="A453" s="2">
        <v>37854</v>
      </c>
      <c r="B453" s="1">
        <v>6.27</v>
      </c>
      <c r="C453" s="1">
        <f t="shared" si="87"/>
        <v>8</v>
      </c>
      <c r="D453" s="1">
        <f t="shared" si="88"/>
        <v>15</v>
      </c>
      <c r="E453" s="1">
        <f t="shared" si="89"/>
        <v>95.37</v>
      </c>
      <c r="F453" s="1">
        <f t="shared" si="90"/>
        <v>6.3580000000000005</v>
      </c>
      <c r="G453" s="1">
        <f t="shared" si="85"/>
        <v>6.3390476190476193</v>
      </c>
      <c r="H453" s="1">
        <f t="shared" si="86"/>
        <v>6.25</v>
      </c>
      <c r="J453" s="2">
        <v>37854</v>
      </c>
      <c r="K453" s="15">
        <v>6.36</v>
      </c>
      <c r="L453" s="1">
        <f t="shared" si="91"/>
        <v>8</v>
      </c>
      <c r="M453" s="1">
        <f t="shared" si="92"/>
        <v>15</v>
      </c>
      <c r="N453" s="1">
        <f t="shared" ref="N453:N516" si="94">IF(L453=L452,K453+N452,K453)</f>
        <v>97.899999999999991</v>
      </c>
      <c r="O453" s="1">
        <f t="shared" ref="O453:O516" si="95">N453/M453</f>
        <v>6.5266666666666664</v>
      </c>
      <c r="P453" s="1">
        <f t="shared" si="84"/>
        <v>6.4842857142857149</v>
      </c>
      <c r="Q453" s="1">
        <f t="shared" si="93"/>
        <v>6.33</v>
      </c>
    </row>
    <row r="454" spans="1:17" x14ac:dyDescent="0.25">
      <c r="A454" s="2">
        <v>37855</v>
      </c>
      <c r="B454" s="1">
        <v>6.3</v>
      </c>
      <c r="C454" s="1">
        <f t="shared" si="87"/>
        <v>8</v>
      </c>
      <c r="D454" s="1">
        <f t="shared" si="88"/>
        <v>16</v>
      </c>
      <c r="E454" s="1">
        <f t="shared" si="89"/>
        <v>101.67</v>
      </c>
      <c r="F454" s="1">
        <f t="shared" si="90"/>
        <v>6.3543750000000001</v>
      </c>
      <c r="G454" s="1">
        <f t="shared" si="85"/>
        <v>6.3390476190476193</v>
      </c>
      <c r="H454" s="1">
        <f t="shared" si="86"/>
        <v>6.25</v>
      </c>
      <c r="J454" s="2">
        <v>37855</v>
      </c>
      <c r="K454" s="15">
        <v>6.37</v>
      </c>
      <c r="L454" s="1">
        <f t="shared" si="91"/>
        <v>8</v>
      </c>
      <c r="M454" s="1">
        <f t="shared" si="92"/>
        <v>16</v>
      </c>
      <c r="N454" s="1">
        <f t="shared" si="94"/>
        <v>104.27</v>
      </c>
      <c r="O454" s="1">
        <f t="shared" si="95"/>
        <v>6.5168749999999998</v>
      </c>
      <c r="P454" s="1">
        <f t="shared" si="84"/>
        <v>6.4842857142857149</v>
      </c>
      <c r="Q454" s="1">
        <f t="shared" si="93"/>
        <v>6.33</v>
      </c>
    </row>
    <row r="455" spans="1:17" x14ac:dyDescent="0.25">
      <c r="A455" s="2">
        <v>37858</v>
      </c>
      <c r="B455" s="1">
        <v>6.3</v>
      </c>
      <c r="C455" s="1">
        <f t="shared" si="87"/>
        <v>8</v>
      </c>
      <c r="D455" s="1">
        <f t="shared" si="88"/>
        <v>17</v>
      </c>
      <c r="E455" s="1">
        <f t="shared" si="89"/>
        <v>107.97</v>
      </c>
      <c r="F455" s="1">
        <f t="shared" si="90"/>
        <v>6.3511764705882356</v>
      </c>
      <c r="G455" s="1">
        <f t="shared" si="85"/>
        <v>6.3390476190476193</v>
      </c>
      <c r="H455" s="1">
        <f t="shared" si="86"/>
        <v>6.25</v>
      </c>
      <c r="J455" s="2">
        <v>37858</v>
      </c>
      <c r="K455" s="15">
        <v>6.39</v>
      </c>
      <c r="L455" s="1">
        <f t="shared" si="91"/>
        <v>8</v>
      </c>
      <c r="M455" s="1">
        <f t="shared" si="92"/>
        <v>17</v>
      </c>
      <c r="N455" s="1">
        <f t="shared" si="94"/>
        <v>110.66</v>
      </c>
      <c r="O455" s="1">
        <f t="shared" si="95"/>
        <v>6.5094117647058818</v>
      </c>
      <c r="P455" s="1">
        <f t="shared" si="84"/>
        <v>6.4842857142857149</v>
      </c>
      <c r="Q455" s="1">
        <f t="shared" si="93"/>
        <v>6.33</v>
      </c>
    </row>
    <row r="456" spans="1:17" x14ac:dyDescent="0.25">
      <c r="A456" s="2">
        <v>37859</v>
      </c>
      <c r="B456" s="1">
        <v>6.3</v>
      </c>
      <c r="C456" s="1">
        <f t="shared" si="87"/>
        <v>8</v>
      </c>
      <c r="D456" s="1">
        <f t="shared" si="88"/>
        <v>18</v>
      </c>
      <c r="E456" s="1">
        <f t="shared" si="89"/>
        <v>114.27</v>
      </c>
      <c r="F456" s="1">
        <f t="shared" si="90"/>
        <v>6.3483333333333327</v>
      </c>
      <c r="G456" s="1">
        <f t="shared" si="85"/>
        <v>6.3390476190476193</v>
      </c>
      <c r="H456" s="1">
        <f t="shared" si="86"/>
        <v>6.25</v>
      </c>
      <c r="J456" s="2">
        <v>37859</v>
      </c>
      <c r="K456" s="15">
        <v>6.4</v>
      </c>
      <c r="L456" s="1">
        <f t="shared" si="91"/>
        <v>8</v>
      </c>
      <c r="M456" s="1">
        <f t="shared" si="92"/>
        <v>18</v>
      </c>
      <c r="N456" s="1">
        <f t="shared" si="94"/>
        <v>117.06</v>
      </c>
      <c r="O456" s="1">
        <f t="shared" si="95"/>
        <v>6.5033333333333339</v>
      </c>
      <c r="P456" s="1">
        <f t="shared" si="84"/>
        <v>6.4842857142857149</v>
      </c>
      <c r="Q456" s="1">
        <f t="shared" si="93"/>
        <v>6.33</v>
      </c>
    </row>
    <row r="457" spans="1:17" x14ac:dyDescent="0.25">
      <c r="A457" s="2">
        <v>37860</v>
      </c>
      <c r="B457" s="1">
        <v>6.3</v>
      </c>
      <c r="C457" s="1">
        <f t="shared" si="87"/>
        <v>8</v>
      </c>
      <c r="D457" s="1">
        <f t="shared" si="88"/>
        <v>19</v>
      </c>
      <c r="E457" s="1">
        <f t="shared" si="89"/>
        <v>120.57</v>
      </c>
      <c r="F457" s="1">
        <f t="shared" si="90"/>
        <v>6.34578947368421</v>
      </c>
      <c r="G457" s="1">
        <f t="shared" si="85"/>
        <v>6.3390476190476193</v>
      </c>
      <c r="H457" s="1">
        <f t="shared" si="86"/>
        <v>6.25</v>
      </c>
      <c r="J457" s="2">
        <v>37860</v>
      </c>
      <c r="K457" s="15">
        <v>6.39</v>
      </c>
      <c r="L457" s="1">
        <f t="shared" si="91"/>
        <v>8</v>
      </c>
      <c r="M457" s="1">
        <f t="shared" si="92"/>
        <v>19</v>
      </c>
      <c r="N457" s="1">
        <f t="shared" si="94"/>
        <v>123.45</v>
      </c>
      <c r="O457" s="1">
        <f t="shared" si="95"/>
        <v>6.4973684210526317</v>
      </c>
      <c r="P457" s="1">
        <f t="shared" si="84"/>
        <v>6.4842857142857149</v>
      </c>
      <c r="Q457" s="1">
        <f t="shared" si="93"/>
        <v>6.33</v>
      </c>
    </row>
    <row r="458" spans="1:17" x14ac:dyDescent="0.25">
      <c r="A458" s="2">
        <v>37861</v>
      </c>
      <c r="B458" s="1">
        <v>6.3</v>
      </c>
      <c r="C458" s="1">
        <f t="shared" si="87"/>
        <v>8</v>
      </c>
      <c r="D458" s="1">
        <f t="shared" si="88"/>
        <v>20</v>
      </c>
      <c r="E458" s="1">
        <f t="shared" si="89"/>
        <v>126.86999999999999</v>
      </c>
      <c r="F458" s="1">
        <f t="shared" si="90"/>
        <v>6.3434999999999997</v>
      </c>
      <c r="G458" s="1">
        <f t="shared" si="85"/>
        <v>6.3390476190476193</v>
      </c>
      <c r="H458" s="1">
        <f t="shared" si="86"/>
        <v>6.25</v>
      </c>
      <c r="J458" s="2">
        <v>37861</v>
      </c>
      <c r="K458" s="15">
        <v>6.39</v>
      </c>
      <c r="L458" s="1">
        <f t="shared" si="91"/>
        <v>8</v>
      </c>
      <c r="M458" s="1">
        <f t="shared" si="92"/>
        <v>20</v>
      </c>
      <c r="N458" s="1">
        <f t="shared" si="94"/>
        <v>129.84</v>
      </c>
      <c r="O458" s="1">
        <f t="shared" si="95"/>
        <v>6.492</v>
      </c>
      <c r="P458" s="1">
        <f t="shared" si="84"/>
        <v>6.4842857142857149</v>
      </c>
      <c r="Q458" s="1">
        <f t="shared" si="93"/>
        <v>6.33</v>
      </c>
    </row>
    <row r="459" spans="1:17" x14ac:dyDescent="0.25">
      <c r="A459" s="2">
        <v>37862</v>
      </c>
      <c r="B459" s="1">
        <v>6.25</v>
      </c>
      <c r="C459" s="1">
        <f t="shared" si="87"/>
        <v>8</v>
      </c>
      <c r="D459" s="1">
        <f t="shared" si="88"/>
        <v>21</v>
      </c>
      <c r="E459" s="1">
        <f t="shared" si="89"/>
        <v>133.12</v>
      </c>
      <c r="F459" s="1">
        <f t="shared" si="90"/>
        <v>6.3390476190476193</v>
      </c>
      <c r="G459" s="1">
        <f t="shared" si="85"/>
        <v>6.3390476190476193</v>
      </c>
      <c r="H459" s="1">
        <f t="shared" si="86"/>
        <v>6.25</v>
      </c>
      <c r="J459" s="2">
        <v>37862</v>
      </c>
      <c r="K459" s="15">
        <v>6.33</v>
      </c>
      <c r="L459" s="1">
        <f t="shared" si="91"/>
        <v>8</v>
      </c>
      <c r="M459" s="1">
        <f t="shared" si="92"/>
        <v>21</v>
      </c>
      <c r="N459" s="1">
        <f t="shared" si="94"/>
        <v>136.17000000000002</v>
      </c>
      <c r="O459" s="1">
        <f t="shared" si="95"/>
        <v>6.4842857142857149</v>
      </c>
      <c r="P459" s="1">
        <f t="shared" si="84"/>
        <v>6.4842857142857149</v>
      </c>
      <c r="Q459" s="1">
        <f t="shared" si="93"/>
        <v>6.33</v>
      </c>
    </row>
    <row r="460" spans="1:17" x14ac:dyDescent="0.25">
      <c r="A460" s="2">
        <v>37865</v>
      </c>
      <c r="B460" s="1">
        <v>6.22</v>
      </c>
      <c r="C460" s="1">
        <f t="shared" si="87"/>
        <v>9</v>
      </c>
      <c r="D460" s="1">
        <f t="shared" si="88"/>
        <v>1</v>
      </c>
      <c r="E460" s="1">
        <f t="shared" si="89"/>
        <v>6.22</v>
      </c>
      <c r="F460" s="1">
        <f t="shared" si="90"/>
        <v>6.22</v>
      </c>
      <c r="G460" s="1">
        <f t="shared" si="85"/>
        <v>6.4104545454545478</v>
      </c>
      <c r="H460" s="1">
        <f t="shared" si="86"/>
        <v>6.55</v>
      </c>
      <c r="J460" s="2">
        <v>37865</v>
      </c>
      <c r="K460" s="15">
        <v>6.36</v>
      </c>
      <c r="L460" s="1">
        <f t="shared" si="91"/>
        <v>9</v>
      </c>
      <c r="M460" s="1">
        <f t="shared" si="92"/>
        <v>1</v>
      </c>
      <c r="N460" s="1">
        <f t="shared" si="94"/>
        <v>6.36</v>
      </c>
      <c r="O460" s="1">
        <f t="shared" si="95"/>
        <v>6.36</v>
      </c>
      <c r="P460" s="1">
        <f t="shared" si="84"/>
        <v>6.3672727272727263</v>
      </c>
      <c r="Q460" s="1">
        <f t="shared" si="93"/>
        <v>6.36</v>
      </c>
    </row>
    <row r="461" spans="1:17" x14ac:dyDescent="0.25">
      <c r="A461" s="2">
        <v>37866</v>
      </c>
      <c r="B461" s="1">
        <v>6.22</v>
      </c>
      <c r="C461" s="1">
        <f t="shared" si="87"/>
        <v>9</v>
      </c>
      <c r="D461" s="1">
        <f t="shared" si="88"/>
        <v>2</v>
      </c>
      <c r="E461" s="1">
        <f t="shared" si="89"/>
        <v>12.44</v>
      </c>
      <c r="F461" s="1">
        <f t="shared" si="90"/>
        <v>6.22</v>
      </c>
      <c r="G461" s="1">
        <f t="shared" si="85"/>
        <v>6.4104545454545478</v>
      </c>
      <c r="H461" s="1">
        <f t="shared" si="86"/>
        <v>6.55</v>
      </c>
      <c r="J461" s="2">
        <v>37866</v>
      </c>
      <c r="K461" s="15">
        <v>6.38</v>
      </c>
      <c r="L461" s="1">
        <f t="shared" si="91"/>
        <v>9</v>
      </c>
      <c r="M461" s="1">
        <f t="shared" si="92"/>
        <v>2</v>
      </c>
      <c r="N461" s="1">
        <f t="shared" si="94"/>
        <v>12.74</v>
      </c>
      <c r="O461" s="1">
        <f t="shared" si="95"/>
        <v>6.37</v>
      </c>
      <c r="P461" s="1">
        <f t="shared" si="84"/>
        <v>6.3672727272727263</v>
      </c>
      <c r="Q461" s="1">
        <f t="shared" si="93"/>
        <v>6.36</v>
      </c>
    </row>
    <row r="462" spans="1:17" x14ac:dyDescent="0.25">
      <c r="A462" s="2">
        <v>37867</v>
      </c>
      <c r="B462" s="1">
        <v>6.22</v>
      </c>
      <c r="C462" s="1">
        <f t="shared" si="87"/>
        <v>9</v>
      </c>
      <c r="D462" s="1">
        <f t="shared" si="88"/>
        <v>3</v>
      </c>
      <c r="E462" s="1">
        <f t="shared" si="89"/>
        <v>18.66</v>
      </c>
      <c r="F462" s="1">
        <f t="shared" si="90"/>
        <v>6.22</v>
      </c>
      <c r="G462" s="1">
        <f t="shared" si="85"/>
        <v>6.4104545454545478</v>
      </c>
      <c r="H462" s="1">
        <f t="shared" si="86"/>
        <v>6.55</v>
      </c>
      <c r="J462" s="2">
        <v>37867</v>
      </c>
      <c r="K462" s="15">
        <v>6.38</v>
      </c>
      <c r="L462" s="1">
        <f t="shared" si="91"/>
        <v>9</v>
      </c>
      <c r="M462" s="1">
        <f t="shared" si="92"/>
        <v>3</v>
      </c>
      <c r="N462" s="1">
        <f t="shared" si="94"/>
        <v>19.12</v>
      </c>
      <c r="O462" s="1">
        <f t="shared" si="95"/>
        <v>6.373333333333334</v>
      </c>
      <c r="P462" s="1">
        <f t="shared" si="84"/>
        <v>6.3672727272727263</v>
      </c>
      <c r="Q462" s="1">
        <f t="shared" si="93"/>
        <v>6.36</v>
      </c>
    </row>
    <row r="463" spans="1:17" x14ac:dyDescent="0.25">
      <c r="A463" s="2">
        <v>37868</v>
      </c>
      <c r="B463" s="1">
        <v>6.21</v>
      </c>
      <c r="C463" s="1">
        <f t="shared" si="87"/>
        <v>9</v>
      </c>
      <c r="D463" s="1">
        <f t="shared" si="88"/>
        <v>4</v>
      </c>
      <c r="E463" s="1">
        <f t="shared" si="89"/>
        <v>24.87</v>
      </c>
      <c r="F463" s="1">
        <f t="shared" si="90"/>
        <v>6.2175000000000002</v>
      </c>
      <c r="G463" s="1">
        <f t="shared" si="85"/>
        <v>6.4104545454545478</v>
      </c>
      <c r="H463" s="1">
        <f t="shared" si="86"/>
        <v>6.55</v>
      </c>
      <c r="J463" s="2">
        <v>37868</v>
      </c>
      <c r="K463" s="15">
        <v>6.38</v>
      </c>
      <c r="L463" s="1">
        <f t="shared" si="91"/>
        <v>9</v>
      </c>
      <c r="M463" s="1">
        <f t="shared" si="92"/>
        <v>4</v>
      </c>
      <c r="N463" s="1">
        <f t="shared" si="94"/>
        <v>25.5</v>
      </c>
      <c r="O463" s="1">
        <f t="shared" si="95"/>
        <v>6.375</v>
      </c>
      <c r="P463" s="1">
        <f t="shared" si="84"/>
        <v>6.3672727272727263</v>
      </c>
      <c r="Q463" s="1">
        <f t="shared" si="93"/>
        <v>6.36</v>
      </c>
    </row>
    <row r="464" spans="1:17" x14ac:dyDescent="0.25">
      <c r="A464" s="2">
        <v>37869</v>
      </c>
      <c r="B464" s="1">
        <v>6.25</v>
      </c>
      <c r="C464" s="1">
        <f t="shared" si="87"/>
        <v>9</v>
      </c>
      <c r="D464" s="1">
        <f t="shared" si="88"/>
        <v>5</v>
      </c>
      <c r="E464" s="1">
        <f t="shared" si="89"/>
        <v>31.12</v>
      </c>
      <c r="F464" s="1">
        <f t="shared" si="90"/>
        <v>6.2240000000000002</v>
      </c>
      <c r="G464" s="1">
        <f t="shared" si="85"/>
        <v>6.4104545454545478</v>
      </c>
      <c r="H464" s="1">
        <f t="shared" si="86"/>
        <v>6.55</v>
      </c>
      <c r="J464" s="2">
        <v>37869</v>
      </c>
      <c r="K464" s="15">
        <v>6.39</v>
      </c>
      <c r="L464" s="1">
        <f t="shared" si="91"/>
        <v>9</v>
      </c>
      <c r="M464" s="1">
        <f t="shared" si="92"/>
        <v>5</v>
      </c>
      <c r="N464" s="1">
        <f t="shared" si="94"/>
        <v>31.89</v>
      </c>
      <c r="O464" s="1">
        <f t="shared" si="95"/>
        <v>6.3780000000000001</v>
      </c>
      <c r="P464" s="1">
        <f t="shared" si="84"/>
        <v>6.3672727272727263</v>
      </c>
      <c r="Q464" s="1">
        <f t="shared" si="93"/>
        <v>6.36</v>
      </c>
    </row>
    <row r="465" spans="1:17" x14ac:dyDescent="0.25">
      <c r="A465" s="2">
        <v>37872</v>
      </c>
      <c r="B465" s="1">
        <v>6.25</v>
      </c>
      <c r="C465" s="1">
        <f t="shared" si="87"/>
        <v>9</v>
      </c>
      <c r="D465" s="1">
        <f t="shared" si="88"/>
        <v>6</v>
      </c>
      <c r="E465" s="1">
        <f t="shared" si="89"/>
        <v>37.370000000000005</v>
      </c>
      <c r="F465" s="1">
        <f t="shared" si="90"/>
        <v>6.2283333333333344</v>
      </c>
      <c r="G465" s="1">
        <f t="shared" si="85"/>
        <v>6.4104545454545478</v>
      </c>
      <c r="H465" s="1">
        <f t="shared" si="86"/>
        <v>6.55</v>
      </c>
      <c r="J465" s="2">
        <v>37872</v>
      </c>
      <c r="K465" s="15">
        <v>6.41</v>
      </c>
      <c r="L465" s="1">
        <f t="shared" si="91"/>
        <v>9</v>
      </c>
      <c r="M465" s="1">
        <f t="shared" si="92"/>
        <v>6</v>
      </c>
      <c r="N465" s="1">
        <f t="shared" si="94"/>
        <v>38.299999999999997</v>
      </c>
      <c r="O465" s="1">
        <f t="shared" si="95"/>
        <v>6.3833333333333329</v>
      </c>
      <c r="P465" s="1">
        <f t="shared" si="84"/>
        <v>6.3672727272727263</v>
      </c>
      <c r="Q465" s="1">
        <f t="shared" si="93"/>
        <v>6.36</v>
      </c>
    </row>
    <row r="466" spans="1:17" x14ac:dyDescent="0.25">
      <c r="A466" s="2">
        <v>37873</v>
      </c>
      <c r="B466" s="1">
        <v>6.44</v>
      </c>
      <c r="C466" s="1">
        <f t="shared" si="87"/>
        <v>9</v>
      </c>
      <c r="D466" s="1">
        <f t="shared" si="88"/>
        <v>7</v>
      </c>
      <c r="E466" s="1">
        <f t="shared" si="89"/>
        <v>43.81</v>
      </c>
      <c r="F466" s="1">
        <f t="shared" si="90"/>
        <v>6.2585714285714289</v>
      </c>
      <c r="G466" s="1">
        <f t="shared" si="85"/>
        <v>6.4104545454545478</v>
      </c>
      <c r="H466" s="1">
        <f t="shared" si="86"/>
        <v>6.55</v>
      </c>
      <c r="J466" s="2">
        <v>37873</v>
      </c>
      <c r="K466" s="15">
        <v>6.37</v>
      </c>
      <c r="L466" s="1">
        <f t="shared" si="91"/>
        <v>9</v>
      </c>
      <c r="M466" s="1">
        <f t="shared" si="92"/>
        <v>7</v>
      </c>
      <c r="N466" s="1">
        <f t="shared" si="94"/>
        <v>44.669999999999995</v>
      </c>
      <c r="O466" s="1">
        <f t="shared" si="95"/>
        <v>6.3814285714285708</v>
      </c>
      <c r="P466" s="1">
        <f t="shared" si="84"/>
        <v>6.3672727272727263</v>
      </c>
      <c r="Q466" s="1">
        <f t="shared" si="93"/>
        <v>6.36</v>
      </c>
    </row>
    <row r="467" spans="1:17" x14ac:dyDescent="0.25">
      <c r="A467" s="2">
        <v>37874</v>
      </c>
      <c r="B467" s="1">
        <v>6.48</v>
      </c>
      <c r="C467" s="1">
        <f t="shared" si="87"/>
        <v>9</v>
      </c>
      <c r="D467" s="1">
        <f t="shared" si="88"/>
        <v>8</v>
      </c>
      <c r="E467" s="1">
        <f t="shared" si="89"/>
        <v>50.290000000000006</v>
      </c>
      <c r="F467" s="1">
        <f t="shared" si="90"/>
        <v>6.2862500000000008</v>
      </c>
      <c r="G467" s="1">
        <f t="shared" si="85"/>
        <v>6.4104545454545478</v>
      </c>
      <c r="H467" s="1">
        <f t="shared" si="86"/>
        <v>6.55</v>
      </c>
      <c r="J467" s="2">
        <v>37874</v>
      </c>
      <c r="K467" s="15">
        <v>6.41</v>
      </c>
      <c r="L467" s="1">
        <f t="shared" si="91"/>
        <v>9</v>
      </c>
      <c r="M467" s="1">
        <f t="shared" si="92"/>
        <v>8</v>
      </c>
      <c r="N467" s="1">
        <f t="shared" si="94"/>
        <v>51.08</v>
      </c>
      <c r="O467" s="1">
        <f t="shared" si="95"/>
        <v>6.3849999999999998</v>
      </c>
      <c r="P467" s="1">
        <f t="shared" si="84"/>
        <v>6.3672727272727263</v>
      </c>
      <c r="Q467" s="1">
        <f t="shared" si="93"/>
        <v>6.36</v>
      </c>
    </row>
    <row r="468" spans="1:17" x14ac:dyDescent="0.25">
      <c r="A468" s="2">
        <v>37875</v>
      </c>
      <c r="B468" s="1">
        <v>6.48</v>
      </c>
      <c r="C468" s="1">
        <f t="shared" si="87"/>
        <v>9</v>
      </c>
      <c r="D468" s="1">
        <f t="shared" si="88"/>
        <v>9</v>
      </c>
      <c r="E468" s="1">
        <f t="shared" si="89"/>
        <v>56.77000000000001</v>
      </c>
      <c r="F468" s="1">
        <f t="shared" si="90"/>
        <v>6.3077777777777788</v>
      </c>
      <c r="G468" s="1">
        <f t="shared" si="85"/>
        <v>6.4104545454545478</v>
      </c>
      <c r="H468" s="1">
        <f t="shared" si="86"/>
        <v>6.55</v>
      </c>
      <c r="J468" s="2">
        <v>37875</v>
      </c>
      <c r="K468" s="15">
        <v>6.44</v>
      </c>
      <c r="L468" s="1">
        <f t="shared" si="91"/>
        <v>9</v>
      </c>
      <c r="M468" s="1">
        <f t="shared" si="92"/>
        <v>9</v>
      </c>
      <c r="N468" s="1">
        <f t="shared" si="94"/>
        <v>57.519999999999996</v>
      </c>
      <c r="O468" s="1">
        <f t="shared" si="95"/>
        <v>6.391111111111111</v>
      </c>
      <c r="P468" s="1">
        <f t="shared" ref="P468:P531" si="96">IF(MONTH(J468)=MONTH(J469),P469,O468)</f>
        <v>6.3672727272727263</v>
      </c>
      <c r="Q468" s="1">
        <f t="shared" si="93"/>
        <v>6.36</v>
      </c>
    </row>
    <row r="469" spans="1:17" x14ac:dyDescent="0.25">
      <c r="A469" s="2">
        <v>37876</v>
      </c>
      <c r="B469" s="1">
        <v>6.48</v>
      </c>
      <c r="C469" s="1">
        <f t="shared" si="87"/>
        <v>9</v>
      </c>
      <c r="D469" s="1">
        <f t="shared" si="88"/>
        <v>10</v>
      </c>
      <c r="E469" s="1">
        <f t="shared" si="89"/>
        <v>63.250000000000014</v>
      </c>
      <c r="F469" s="1">
        <f t="shared" si="90"/>
        <v>6.3250000000000011</v>
      </c>
      <c r="G469" s="1">
        <f t="shared" si="85"/>
        <v>6.4104545454545478</v>
      </c>
      <c r="H469" s="1">
        <f t="shared" si="86"/>
        <v>6.55</v>
      </c>
      <c r="J469" s="2">
        <v>37876</v>
      </c>
      <c r="K469" s="15">
        <v>6.43</v>
      </c>
      <c r="L469" s="1">
        <f t="shared" si="91"/>
        <v>9</v>
      </c>
      <c r="M469" s="1">
        <f t="shared" si="92"/>
        <v>10</v>
      </c>
      <c r="N469" s="1">
        <f t="shared" si="94"/>
        <v>63.949999999999996</v>
      </c>
      <c r="O469" s="1">
        <f t="shared" si="95"/>
        <v>6.3949999999999996</v>
      </c>
      <c r="P469" s="1">
        <f t="shared" si="96"/>
        <v>6.3672727272727263</v>
      </c>
      <c r="Q469" s="1">
        <f t="shared" si="93"/>
        <v>6.36</v>
      </c>
    </row>
    <row r="470" spans="1:17" x14ac:dyDescent="0.25">
      <c r="A470" s="2">
        <v>37879</v>
      </c>
      <c r="B470" s="1">
        <v>6.48</v>
      </c>
      <c r="C470" s="1">
        <f t="shared" si="87"/>
        <v>9</v>
      </c>
      <c r="D470" s="1">
        <f t="shared" si="88"/>
        <v>11</v>
      </c>
      <c r="E470" s="1">
        <f t="shared" si="89"/>
        <v>69.730000000000018</v>
      </c>
      <c r="F470" s="1">
        <f t="shared" si="90"/>
        <v>6.3390909090909107</v>
      </c>
      <c r="G470" s="1">
        <f t="shared" si="85"/>
        <v>6.4104545454545478</v>
      </c>
      <c r="H470" s="1">
        <f t="shared" si="86"/>
        <v>6.55</v>
      </c>
      <c r="J470" s="2">
        <v>37879</v>
      </c>
      <c r="K470" s="15">
        <v>6.38</v>
      </c>
      <c r="L470" s="1">
        <f t="shared" si="91"/>
        <v>9</v>
      </c>
      <c r="M470" s="1">
        <f t="shared" si="92"/>
        <v>11</v>
      </c>
      <c r="N470" s="1">
        <f t="shared" si="94"/>
        <v>70.33</v>
      </c>
      <c r="O470" s="1">
        <f t="shared" si="95"/>
        <v>6.3936363636363636</v>
      </c>
      <c r="P470" s="1">
        <f t="shared" si="96"/>
        <v>6.3672727272727263</v>
      </c>
      <c r="Q470" s="1">
        <f t="shared" si="93"/>
        <v>6.36</v>
      </c>
    </row>
    <row r="471" spans="1:17" x14ac:dyDescent="0.25">
      <c r="A471" s="2">
        <v>37880</v>
      </c>
      <c r="B471" s="1">
        <v>6.46</v>
      </c>
      <c r="C471" s="1">
        <f t="shared" si="87"/>
        <v>9</v>
      </c>
      <c r="D471" s="1">
        <f t="shared" si="88"/>
        <v>12</v>
      </c>
      <c r="E471" s="1">
        <f t="shared" si="89"/>
        <v>76.190000000000012</v>
      </c>
      <c r="F471" s="1">
        <f t="shared" si="90"/>
        <v>6.349166666666668</v>
      </c>
      <c r="G471" s="1">
        <f t="shared" si="85"/>
        <v>6.4104545454545478</v>
      </c>
      <c r="H471" s="1">
        <f t="shared" si="86"/>
        <v>6.55</v>
      </c>
      <c r="J471" s="2">
        <v>37880</v>
      </c>
      <c r="K471" s="15">
        <v>6.35</v>
      </c>
      <c r="L471" s="1">
        <f t="shared" si="91"/>
        <v>9</v>
      </c>
      <c r="M471" s="1">
        <f t="shared" si="92"/>
        <v>12</v>
      </c>
      <c r="N471" s="1">
        <f t="shared" si="94"/>
        <v>76.679999999999993</v>
      </c>
      <c r="O471" s="1">
        <f t="shared" si="95"/>
        <v>6.39</v>
      </c>
      <c r="P471" s="1">
        <f t="shared" si="96"/>
        <v>6.3672727272727263</v>
      </c>
      <c r="Q471" s="1">
        <f t="shared" si="93"/>
        <v>6.36</v>
      </c>
    </row>
    <row r="472" spans="1:17" x14ac:dyDescent="0.25">
      <c r="A472" s="2">
        <v>37881</v>
      </c>
      <c r="B472" s="1">
        <v>6.46</v>
      </c>
      <c r="C472" s="1">
        <f t="shared" si="87"/>
        <v>9</v>
      </c>
      <c r="D472" s="1">
        <f t="shared" si="88"/>
        <v>13</v>
      </c>
      <c r="E472" s="1">
        <f t="shared" si="89"/>
        <v>82.65</v>
      </c>
      <c r="F472" s="1">
        <f t="shared" si="90"/>
        <v>6.3576923076923082</v>
      </c>
      <c r="G472" s="1">
        <f t="shared" si="85"/>
        <v>6.4104545454545478</v>
      </c>
      <c r="H472" s="1">
        <f t="shared" si="86"/>
        <v>6.55</v>
      </c>
      <c r="J472" s="2">
        <v>37881</v>
      </c>
      <c r="K472" s="15">
        <v>6.34</v>
      </c>
      <c r="L472" s="1">
        <f t="shared" si="91"/>
        <v>9</v>
      </c>
      <c r="M472" s="1">
        <f t="shared" si="92"/>
        <v>13</v>
      </c>
      <c r="N472" s="1">
        <f t="shared" si="94"/>
        <v>83.02</v>
      </c>
      <c r="O472" s="1">
        <f t="shared" si="95"/>
        <v>6.3861538461538458</v>
      </c>
      <c r="P472" s="1">
        <f t="shared" si="96"/>
        <v>6.3672727272727263</v>
      </c>
      <c r="Q472" s="1">
        <f t="shared" si="93"/>
        <v>6.36</v>
      </c>
    </row>
    <row r="473" spans="1:17" x14ac:dyDescent="0.25">
      <c r="A473" s="2">
        <v>37882</v>
      </c>
      <c r="B473" s="1">
        <v>6.43</v>
      </c>
      <c r="C473" s="1">
        <f t="shared" si="87"/>
        <v>9</v>
      </c>
      <c r="D473" s="1">
        <f t="shared" si="88"/>
        <v>14</v>
      </c>
      <c r="E473" s="1">
        <f t="shared" si="89"/>
        <v>89.080000000000013</v>
      </c>
      <c r="F473" s="1">
        <f t="shared" si="90"/>
        <v>6.3628571428571439</v>
      </c>
      <c r="G473" s="1">
        <f t="shared" si="85"/>
        <v>6.4104545454545478</v>
      </c>
      <c r="H473" s="1">
        <f t="shared" si="86"/>
        <v>6.55</v>
      </c>
      <c r="J473" s="2">
        <v>37882</v>
      </c>
      <c r="K473" s="15">
        <v>6.33</v>
      </c>
      <c r="L473" s="1">
        <f t="shared" si="91"/>
        <v>9</v>
      </c>
      <c r="M473" s="1">
        <f t="shared" si="92"/>
        <v>14</v>
      </c>
      <c r="N473" s="1">
        <f t="shared" si="94"/>
        <v>89.35</v>
      </c>
      <c r="O473" s="1">
        <f t="shared" si="95"/>
        <v>6.3821428571428571</v>
      </c>
      <c r="P473" s="1">
        <f t="shared" si="96"/>
        <v>6.3672727272727263</v>
      </c>
      <c r="Q473" s="1">
        <f t="shared" si="93"/>
        <v>6.36</v>
      </c>
    </row>
    <row r="474" spans="1:17" x14ac:dyDescent="0.25">
      <c r="A474" s="2">
        <v>37883</v>
      </c>
      <c r="B474" s="1">
        <v>6.43</v>
      </c>
      <c r="C474" s="1">
        <f t="shared" si="87"/>
        <v>9</v>
      </c>
      <c r="D474" s="1">
        <f t="shared" si="88"/>
        <v>15</v>
      </c>
      <c r="E474" s="1">
        <f t="shared" si="89"/>
        <v>95.510000000000019</v>
      </c>
      <c r="F474" s="1">
        <f t="shared" si="90"/>
        <v>6.3673333333333346</v>
      </c>
      <c r="G474" s="1">
        <f t="shared" si="85"/>
        <v>6.4104545454545478</v>
      </c>
      <c r="H474" s="1">
        <f t="shared" si="86"/>
        <v>6.55</v>
      </c>
      <c r="J474" s="2">
        <v>37883</v>
      </c>
      <c r="K474" s="15">
        <v>6.32</v>
      </c>
      <c r="L474" s="1">
        <f t="shared" si="91"/>
        <v>9</v>
      </c>
      <c r="M474" s="1">
        <f t="shared" si="92"/>
        <v>15</v>
      </c>
      <c r="N474" s="1">
        <f t="shared" si="94"/>
        <v>95.669999999999987</v>
      </c>
      <c r="O474" s="1">
        <f t="shared" si="95"/>
        <v>6.3779999999999992</v>
      </c>
      <c r="P474" s="1">
        <f t="shared" si="96"/>
        <v>6.3672727272727263</v>
      </c>
      <c r="Q474" s="1">
        <f t="shared" si="93"/>
        <v>6.36</v>
      </c>
    </row>
    <row r="475" spans="1:17" x14ac:dyDescent="0.25">
      <c r="A475" s="2">
        <v>37886</v>
      </c>
      <c r="B475" s="1">
        <v>6.48</v>
      </c>
      <c r="C475" s="1">
        <f t="shared" si="87"/>
        <v>9</v>
      </c>
      <c r="D475" s="1">
        <f t="shared" si="88"/>
        <v>16</v>
      </c>
      <c r="E475" s="1">
        <f t="shared" si="89"/>
        <v>101.99000000000002</v>
      </c>
      <c r="F475" s="1">
        <f t="shared" si="90"/>
        <v>6.3743750000000015</v>
      </c>
      <c r="G475" s="1">
        <f t="shared" si="85"/>
        <v>6.4104545454545478</v>
      </c>
      <c r="H475" s="1">
        <f t="shared" si="86"/>
        <v>6.55</v>
      </c>
      <c r="J475" s="2">
        <v>37886</v>
      </c>
      <c r="K475" s="15">
        <v>6.33</v>
      </c>
      <c r="L475" s="1">
        <f t="shared" si="91"/>
        <v>9</v>
      </c>
      <c r="M475" s="1">
        <f t="shared" si="92"/>
        <v>16</v>
      </c>
      <c r="N475" s="1">
        <f t="shared" si="94"/>
        <v>101.99999999999999</v>
      </c>
      <c r="O475" s="1">
        <f t="shared" si="95"/>
        <v>6.3749999999999991</v>
      </c>
      <c r="P475" s="1">
        <f t="shared" si="96"/>
        <v>6.3672727272727263</v>
      </c>
      <c r="Q475" s="1">
        <f t="shared" si="93"/>
        <v>6.36</v>
      </c>
    </row>
    <row r="476" spans="1:17" x14ac:dyDescent="0.25">
      <c r="A476" s="2">
        <v>37887</v>
      </c>
      <c r="B476" s="1">
        <v>6.48</v>
      </c>
      <c r="C476" s="1">
        <f t="shared" si="87"/>
        <v>9</v>
      </c>
      <c r="D476" s="1">
        <f t="shared" si="88"/>
        <v>17</v>
      </c>
      <c r="E476" s="1">
        <f t="shared" si="89"/>
        <v>108.47000000000003</v>
      </c>
      <c r="F476" s="1">
        <f t="shared" si="90"/>
        <v>6.3805882352941197</v>
      </c>
      <c r="G476" s="1">
        <f t="shared" si="85"/>
        <v>6.4104545454545478</v>
      </c>
      <c r="H476" s="1">
        <f t="shared" si="86"/>
        <v>6.55</v>
      </c>
      <c r="J476" s="2">
        <v>37887</v>
      </c>
      <c r="K476" s="15">
        <v>6.33</v>
      </c>
      <c r="L476" s="1">
        <f t="shared" si="91"/>
        <v>9</v>
      </c>
      <c r="M476" s="1">
        <f t="shared" si="92"/>
        <v>17</v>
      </c>
      <c r="N476" s="1">
        <f t="shared" si="94"/>
        <v>108.32999999999998</v>
      </c>
      <c r="O476" s="1">
        <f t="shared" si="95"/>
        <v>6.3723529411764694</v>
      </c>
      <c r="P476" s="1">
        <f t="shared" si="96"/>
        <v>6.3672727272727263</v>
      </c>
      <c r="Q476" s="1">
        <f t="shared" si="93"/>
        <v>6.36</v>
      </c>
    </row>
    <row r="477" spans="1:17" x14ac:dyDescent="0.25">
      <c r="A477" s="2">
        <v>37888</v>
      </c>
      <c r="B477" s="1">
        <v>6.48</v>
      </c>
      <c r="C477" s="1">
        <f t="shared" si="87"/>
        <v>9</v>
      </c>
      <c r="D477" s="1">
        <f t="shared" si="88"/>
        <v>18</v>
      </c>
      <c r="E477" s="1">
        <f t="shared" si="89"/>
        <v>114.95000000000003</v>
      </c>
      <c r="F477" s="1">
        <f t="shared" si="90"/>
        <v>6.3861111111111128</v>
      </c>
      <c r="G477" s="1">
        <f t="shared" si="85"/>
        <v>6.4104545454545478</v>
      </c>
      <c r="H477" s="1">
        <f t="shared" si="86"/>
        <v>6.55</v>
      </c>
      <c r="J477" s="2">
        <v>37888</v>
      </c>
      <c r="K477" s="15">
        <v>6.32</v>
      </c>
      <c r="L477" s="1">
        <f t="shared" si="91"/>
        <v>9</v>
      </c>
      <c r="M477" s="1">
        <f t="shared" si="92"/>
        <v>18</v>
      </c>
      <c r="N477" s="1">
        <f t="shared" si="94"/>
        <v>114.64999999999998</v>
      </c>
      <c r="O477" s="1">
        <f t="shared" si="95"/>
        <v>6.3694444444444436</v>
      </c>
      <c r="P477" s="1">
        <f t="shared" si="96"/>
        <v>6.3672727272727263</v>
      </c>
      <c r="Q477" s="1">
        <f t="shared" si="93"/>
        <v>6.36</v>
      </c>
    </row>
    <row r="478" spans="1:17" x14ac:dyDescent="0.25">
      <c r="A478" s="2">
        <v>37889</v>
      </c>
      <c r="B478" s="1">
        <v>6.48</v>
      </c>
      <c r="C478" s="1">
        <f t="shared" si="87"/>
        <v>9</v>
      </c>
      <c r="D478" s="1">
        <f t="shared" si="88"/>
        <v>19</v>
      </c>
      <c r="E478" s="1">
        <f t="shared" si="89"/>
        <v>121.43000000000004</v>
      </c>
      <c r="F478" s="1">
        <f t="shared" si="90"/>
        <v>6.3910526315789493</v>
      </c>
      <c r="G478" s="1">
        <f t="shared" si="85"/>
        <v>6.4104545454545478</v>
      </c>
      <c r="H478" s="1">
        <f t="shared" si="86"/>
        <v>6.55</v>
      </c>
      <c r="J478" s="2">
        <v>37889</v>
      </c>
      <c r="K478" s="15">
        <v>6.31</v>
      </c>
      <c r="L478" s="1">
        <f t="shared" si="91"/>
        <v>9</v>
      </c>
      <c r="M478" s="1">
        <f t="shared" si="92"/>
        <v>19</v>
      </c>
      <c r="N478" s="1">
        <f t="shared" si="94"/>
        <v>120.95999999999998</v>
      </c>
      <c r="O478" s="1">
        <f t="shared" si="95"/>
        <v>6.366315789473683</v>
      </c>
      <c r="P478" s="1">
        <f t="shared" si="96"/>
        <v>6.3672727272727263</v>
      </c>
      <c r="Q478" s="1">
        <f t="shared" si="93"/>
        <v>6.36</v>
      </c>
    </row>
    <row r="479" spans="1:17" x14ac:dyDescent="0.25">
      <c r="A479" s="2">
        <v>37890</v>
      </c>
      <c r="B479" s="1">
        <v>6.5</v>
      </c>
      <c r="C479" s="1">
        <f t="shared" si="87"/>
        <v>9</v>
      </c>
      <c r="D479" s="1">
        <f t="shared" si="88"/>
        <v>20</v>
      </c>
      <c r="E479" s="1">
        <f t="shared" si="89"/>
        <v>127.93000000000004</v>
      </c>
      <c r="F479" s="1">
        <f t="shared" si="90"/>
        <v>6.3965000000000014</v>
      </c>
      <c r="G479" s="1">
        <f t="shared" si="85"/>
        <v>6.4104545454545478</v>
      </c>
      <c r="H479" s="1">
        <f t="shared" si="86"/>
        <v>6.55</v>
      </c>
      <c r="J479" s="2">
        <v>37890</v>
      </c>
      <c r="K479" s="15">
        <v>6.39</v>
      </c>
      <c r="L479" s="1">
        <f t="shared" si="91"/>
        <v>9</v>
      </c>
      <c r="M479" s="1">
        <f t="shared" si="92"/>
        <v>20</v>
      </c>
      <c r="N479" s="1">
        <f t="shared" si="94"/>
        <v>127.34999999999998</v>
      </c>
      <c r="O479" s="1">
        <f t="shared" si="95"/>
        <v>6.3674999999999988</v>
      </c>
      <c r="P479" s="1">
        <f t="shared" si="96"/>
        <v>6.3672727272727263</v>
      </c>
      <c r="Q479" s="1">
        <f t="shared" si="93"/>
        <v>6.36</v>
      </c>
    </row>
    <row r="480" spans="1:17" x14ac:dyDescent="0.25">
      <c r="A480" s="2">
        <v>37893</v>
      </c>
      <c r="B480" s="1">
        <v>6.55</v>
      </c>
      <c r="C480" s="1">
        <f t="shared" si="87"/>
        <v>9</v>
      </c>
      <c r="D480" s="1">
        <f t="shared" si="88"/>
        <v>21</v>
      </c>
      <c r="E480" s="1">
        <f t="shared" si="89"/>
        <v>134.48000000000005</v>
      </c>
      <c r="F480" s="1">
        <f t="shared" si="90"/>
        <v>6.4038095238095263</v>
      </c>
      <c r="G480" s="1">
        <f t="shared" si="85"/>
        <v>6.4104545454545478</v>
      </c>
      <c r="H480" s="1">
        <f t="shared" si="86"/>
        <v>6.55</v>
      </c>
      <c r="J480" s="2">
        <v>37893</v>
      </c>
      <c r="K480" s="15">
        <v>6.37</v>
      </c>
      <c r="L480" s="1">
        <f t="shared" si="91"/>
        <v>9</v>
      </c>
      <c r="M480" s="1">
        <f t="shared" si="92"/>
        <v>21</v>
      </c>
      <c r="N480" s="1">
        <f t="shared" si="94"/>
        <v>133.71999999999997</v>
      </c>
      <c r="O480" s="1">
        <f t="shared" si="95"/>
        <v>6.367619047619046</v>
      </c>
      <c r="P480" s="1">
        <f t="shared" si="96"/>
        <v>6.3672727272727263</v>
      </c>
      <c r="Q480" s="1">
        <f t="shared" si="93"/>
        <v>6.36</v>
      </c>
    </row>
    <row r="481" spans="1:17" x14ac:dyDescent="0.25">
      <c r="A481" s="2">
        <v>37894</v>
      </c>
      <c r="B481" s="1">
        <v>6.55</v>
      </c>
      <c r="C481" s="1">
        <f t="shared" si="87"/>
        <v>9</v>
      </c>
      <c r="D481" s="1">
        <f t="shared" si="88"/>
        <v>22</v>
      </c>
      <c r="E481" s="1">
        <f t="shared" si="89"/>
        <v>141.03000000000006</v>
      </c>
      <c r="F481" s="1">
        <f t="shared" si="90"/>
        <v>6.4104545454545478</v>
      </c>
      <c r="G481" s="1">
        <f t="shared" si="85"/>
        <v>6.4104545454545478</v>
      </c>
      <c r="H481" s="1">
        <f t="shared" si="86"/>
        <v>6.55</v>
      </c>
      <c r="J481" s="2">
        <v>37894</v>
      </c>
      <c r="K481" s="15">
        <v>6.36</v>
      </c>
      <c r="L481" s="1">
        <f t="shared" si="91"/>
        <v>9</v>
      </c>
      <c r="M481" s="1">
        <f t="shared" si="92"/>
        <v>22</v>
      </c>
      <c r="N481" s="1">
        <f t="shared" si="94"/>
        <v>140.07999999999998</v>
      </c>
      <c r="O481" s="1">
        <f t="shared" si="95"/>
        <v>6.3672727272727263</v>
      </c>
      <c r="P481" s="1">
        <f t="shared" si="96"/>
        <v>6.3672727272727263</v>
      </c>
      <c r="Q481" s="1">
        <f t="shared" si="93"/>
        <v>6.36</v>
      </c>
    </row>
    <row r="482" spans="1:17" x14ac:dyDescent="0.25">
      <c r="A482" s="2">
        <v>37895</v>
      </c>
      <c r="B482" s="1">
        <v>6.51</v>
      </c>
      <c r="C482" s="1">
        <f t="shared" si="87"/>
        <v>10</v>
      </c>
      <c r="D482" s="1">
        <f t="shared" si="88"/>
        <v>1</v>
      </c>
      <c r="E482" s="1">
        <f t="shared" si="89"/>
        <v>6.51</v>
      </c>
      <c r="F482" s="1">
        <f t="shared" si="90"/>
        <v>6.51</v>
      </c>
      <c r="G482" s="1">
        <f t="shared" si="85"/>
        <v>6.3072727272727258</v>
      </c>
      <c r="H482" s="1">
        <f t="shared" si="86"/>
        <v>6.14</v>
      </c>
      <c r="J482" s="2">
        <v>37895</v>
      </c>
      <c r="K482" s="15">
        <v>6.35</v>
      </c>
      <c r="L482" s="1">
        <f t="shared" si="91"/>
        <v>10</v>
      </c>
      <c r="M482" s="1">
        <f t="shared" si="92"/>
        <v>1</v>
      </c>
      <c r="N482" s="1">
        <f t="shared" si="94"/>
        <v>6.35</v>
      </c>
      <c r="O482" s="1">
        <f t="shared" si="95"/>
        <v>6.35</v>
      </c>
      <c r="P482" s="1">
        <f t="shared" si="96"/>
        <v>6.2177272727272737</v>
      </c>
      <c r="Q482" s="1">
        <f t="shared" si="93"/>
        <v>6.08</v>
      </c>
    </row>
    <row r="483" spans="1:17" x14ac:dyDescent="0.25">
      <c r="A483" s="2">
        <v>37896</v>
      </c>
      <c r="B483" s="1">
        <v>6.51</v>
      </c>
      <c r="C483" s="1">
        <f t="shared" si="87"/>
        <v>10</v>
      </c>
      <c r="D483" s="1">
        <f t="shared" si="88"/>
        <v>2</v>
      </c>
      <c r="E483" s="1">
        <f t="shared" si="89"/>
        <v>13.02</v>
      </c>
      <c r="F483" s="1">
        <f t="shared" si="90"/>
        <v>6.51</v>
      </c>
      <c r="G483" s="1">
        <f t="shared" si="85"/>
        <v>6.3072727272727258</v>
      </c>
      <c r="H483" s="1">
        <f t="shared" si="86"/>
        <v>6.14</v>
      </c>
      <c r="J483" s="2">
        <v>37896</v>
      </c>
      <c r="K483" s="15">
        <v>6.34</v>
      </c>
      <c r="L483" s="1">
        <f t="shared" si="91"/>
        <v>10</v>
      </c>
      <c r="M483" s="1">
        <f t="shared" si="92"/>
        <v>2</v>
      </c>
      <c r="N483" s="1">
        <f t="shared" si="94"/>
        <v>12.69</v>
      </c>
      <c r="O483" s="1">
        <f t="shared" si="95"/>
        <v>6.3449999999999998</v>
      </c>
      <c r="P483" s="1">
        <f t="shared" si="96"/>
        <v>6.2177272727272737</v>
      </c>
      <c r="Q483" s="1">
        <f t="shared" si="93"/>
        <v>6.08</v>
      </c>
    </row>
    <row r="484" spans="1:17" x14ac:dyDescent="0.25">
      <c r="A484" s="2">
        <v>37897</v>
      </c>
      <c r="B484" s="1">
        <v>6.55</v>
      </c>
      <c r="C484" s="1">
        <f t="shared" si="87"/>
        <v>10</v>
      </c>
      <c r="D484" s="1">
        <f t="shared" si="88"/>
        <v>3</v>
      </c>
      <c r="E484" s="1">
        <f t="shared" si="89"/>
        <v>19.57</v>
      </c>
      <c r="F484" s="1">
        <f t="shared" si="90"/>
        <v>6.5233333333333334</v>
      </c>
      <c r="G484" s="1">
        <f t="shared" si="85"/>
        <v>6.3072727272727258</v>
      </c>
      <c r="H484" s="1">
        <f t="shared" si="86"/>
        <v>6.14</v>
      </c>
      <c r="J484" s="2">
        <v>37897</v>
      </c>
      <c r="K484" s="15">
        <v>6.33</v>
      </c>
      <c r="L484" s="1">
        <f t="shared" si="91"/>
        <v>10</v>
      </c>
      <c r="M484" s="1">
        <f t="shared" si="92"/>
        <v>3</v>
      </c>
      <c r="N484" s="1">
        <f t="shared" si="94"/>
        <v>19.02</v>
      </c>
      <c r="O484" s="1">
        <f t="shared" si="95"/>
        <v>6.34</v>
      </c>
      <c r="P484" s="1">
        <f t="shared" si="96"/>
        <v>6.2177272727272737</v>
      </c>
      <c r="Q484" s="1">
        <f t="shared" si="93"/>
        <v>6.08</v>
      </c>
    </row>
    <row r="485" spans="1:17" x14ac:dyDescent="0.25">
      <c r="A485" s="2">
        <v>37900</v>
      </c>
      <c r="B485" s="1">
        <v>6.55</v>
      </c>
      <c r="C485" s="1">
        <f t="shared" si="87"/>
        <v>10</v>
      </c>
      <c r="D485" s="1">
        <f t="shared" si="88"/>
        <v>4</v>
      </c>
      <c r="E485" s="1">
        <f t="shared" si="89"/>
        <v>26.12</v>
      </c>
      <c r="F485" s="1">
        <f t="shared" si="90"/>
        <v>6.53</v>
      </c>
      <c r="G485" s="1">
        <f t="shared" si="85"/>
        <v>6.3072727272727258</v>
      </c>
      <c r="H485" s="1">
        <f t="shared" si="86"/>
        <v>6.14</v>
      </c>
      <c r="J485" s="2">
        <v>37900</v>
      </c>
      <c r="K485" s="15">
        <v>6.3</v>
      </c>
      <c r="L485" s="1">
        <f t="shared" si="91"/>
        <v>10</v>
      </c>
      <c r="M485" s="1">
        <f t="shared" si="92"/>
        <v>4</v>
      </c>
      <c r="N485" s="1">
        <f t="shared" si="94"/>
        <v>25.32</v>
      </c>
      <c r="O485" s="1">
        <f t="shared" si="95"/>
        <v>6.33</v>
      </c>
      <c r="P485" s="1">
        <f t="shared" si="96"/>
        <v>6.2177272727272737</v>
      </c>
      <c r="Q485" s="1">
        <f t="shared" si="93"/>
        <v>6.08</v>
      </c>
    </row>
    <row r="486" spans="1:17" x14ac:dyDescent="0.25">
      <c r="A486" s="2">
        <v>37901</v>
      </c>
      <c r="B486" s="1">
        <v>6.59</v>
      </c>
      <c r="C486" s="1">
        <f t="shared" si="87"/>
        <v>10</v>
      </c>
      <c r="D486" s="1">
        <f t="shared" si="88"/>
        <v>5</v>
      </c>
      <c r="E486" s="1">
        <f t="shared" si="89"/>
        <v>32.71</v>
      </c>
      <c r="F486" s="1">
        <f t="shared" si="90"/>
        <v>6.5419999999999998</v>
      </c>
      <c r="G486" s="1">
        <f t="shared" si="85"/>
        <v>6.3072727272727258</v>
      </c>
      <c r="H486" s="1">
        <f t="shared" si="86"/>
        <v>6.14</v>
      </c>
      <c r="J486" s="2">
        <v>37901</v>
      </c>
      <c r="K486" s="15">
        <v>6.3</v>
      </c>
      <c r="L486" s="1">
        <f t="shared" si="91"/>
        <v>10</v>
      </c>
      <c r="M486" s="1">
        <f t="shared" si="92"/>
        <v>5</v>
      </c>
      <c r="N486" s="1">
        <f t="shared" si="94"/>
        <v>31.62</v>
      </c>
      <c r="O486" s="1">
        <f t="shared" si="95"/>
        <v>6.3239999999999998</v>
      </c>
      <c r="P486" s="1">
        <f t="shared" si="96"/>
        <v>6.2177272727272737</v>
      </c>
      <c r="Q486" s="1">
        <f t="shared" si="93"/>
        <v>6.08</v>
      </c>
    </row>
    <row r="487" spans="1:17" x14ac:dyDescent="0.25">
      <c r="A487" s="2">
        <v>37902</v>
      </c>
      <c r="B487" s="1">
        <v>6.59</v>
      </c>
      <c r="C487" s="1">
        <f t="shared" si="87"/>
        <v>10</v>
      </c>
      <c r="D487" s="1">
        <f t="shared" si="88"/>
        <v>6</v>
      </c>
      <c r="E487" s="1">
        <f t="shared" si="89"/>
        <v>39.299999999999997</v>
      </c>
      <c r="F487" s="1">
        <f t="shared" si="90"/>
        <v>6.55</v>
      </c>
      <c r="G487" s="1">
        <f t="shared" si="85"/>
        <v>6.3072727272727258</v>
      </c>
      <c r="H487" s="1">
        <f t="shared" si="86"/>
        <v>6.14</v>
      </c>
      <c r="J487" s="2">
        <v>37902</v>
      </c>
      <c r="K487" s="15">
        <v>6.27</v>
      </c>
      <c r="L487" s="1">
        <f t="shared" si="91"/>
        <v>10</v>
      </c>
      <c r="M487" s="1">
        <f t="shared" si="92"/>
        <v>6</v>
      </c>
      <c r="N487" s="1">
        <f t="shared" si="94"/>
        <v>37.89</v>
      </c>
      <c r="O487" s="1">
        <f t="shared" si="95"/>
        <v>6.3150000000000004</v>
      </c>
      <c r="P487" s="1">
        <f t="shared" si="96"/>
        <v>6.2177272727272737</v>
      </c>
      <c r="Q487" s="1">
        <f t="shared" si="93"/>
        <v>6.08</v>
      </c>
    </row>
    <row r="488" spans="1:17" x14ac:dyDescent="0.25">
      <c r="A488" s="2">
        <v>37903</v>
      </c>
      <c r="B488" s="1">
        <v>6.27</v>
      </c>
      <c r="C488" s="1">
        <f t="shared" si="87"/>
        <v>10</v>
      </c>
      <c r="D488" s="1">
        <f t="shared" si="88"/>
        <v>7</v>
      </c>
      <c r="E488" s="1">
        <f t="shared" si="89"/>
        <v>45.569999999999993</v>
      </c>
      <c r="F488" s="1">
        <f t="shared" si="90"/>
        <v>6.5099999999999989</v>
      </c>
      <c r="G488" s="1">
        <f t="shared" si="85"/>
        <v>6.3072727272727258</v>
      </c>
      <c r="H488" s="1">
        <f t="shared" si="86"/>
        <v>6.14</v>
      </c>
      <c r="J488" s="2">
        <v>37903</v>
      </c>
      <c r="K488" s="15">
        <v>6.27</v>
      </c>
      <c r="L488" s="1">
        <f t="shared" si="91"/>
        <v>10</v>
      </c>
      <c r="M488" s="1">
        <f t="shared" si="92"/>
        <v>7</v>
      </c>
      <c r="N488" s="1">
        <f t="shared" si="94"/>
        <v>44.16</v>
      </c>
      <c r="O488" s="1">
        <f t="shared" si="95"/>
        <v>6.3085714285714278</v>
      </c>
      <c r="P488" s="1">
        <f t="shared" si="96"/>
        <v>6.2177272727272737</v>
      </c>
      <c r="Q488" s="1">
        <f t="shared" si="93"/>
        <v>6.08</v>
      </c>
    </row>
    <row r="489" spans="1:17" x14ac:dyDescent="0.25">
      <c r="A489" s="2">
        <v>37904</v>
      </c>
      <c r="B489" s="1">
        <v>6.27</v>
      </c>
      <c r="C489" s="1">
        <f t="shared" si="87"/>
        <v>10</v>
      </c>
      <c r="D489" s="1">
        <f t="shared" si="88"/>
        <v>8</v>
      </c>
      <c r="E489" s="1">
        <f t="shared" si="89"/>
        <v>51.839999999999989</v>
      </c>
      <c r="F489" s="1">
        <f t="shared" si="90"/>
        <v>6.4799999999999986</v>
      </c>
      <c r="G489" s="1">
        <f t="shared" si="85"/>
        <v>6.3072727272727258</v>
      </c>
      <c r="H489" s="1">
        <f t="shared" si="86"/>
        <v>6.14</v>
      </c>
      <c r="J489" s="2">
        <v>37904</v>
      </c>
      <c r="K489" s="15">
        <v>6.27</v>
      </c>
      <c r="L489" s="1">
        <f t="shared" si="91"/>
        <v>10</v>
      </c>
      <c r="M489" s="1">
        <f t="shared" si="92"/>
        <v>8</v>
      </c>
      <c r="N489" s="1">
        <f t="shared" si="94"/>
        <v>50.429999999999993</v>
      </c>
      <c r="O489" s="1">
        <f t="shared" si="95"/>
        <v>6.3037499999999991</v>
      </c>
      <c r="P489" s="1">
        <f t="shared" si="96"/>
        <v>6.2177272727272737</v>
      </c>
      <c r="Q489" s="1">
        <f t="shared" si="93"/>
        <v>6.08</v>
      </c>
    </row>
    <row r="490" spans="1:17" x14ac:dyDescent="0.25">
      <c r="A490" s="2">
        <v>37907</v>
      </c>
      <c r="B490" s="1">
        <v>6.27</v>
      </c>
      <c r="C490" s="1">
        <f t="shared" si="87"/>
        <v>10</v>
      </c>
      <c r="D490" s="1">
        <f t="shared" si="88"/>
        <v>9</v>
      </c>
      <c r="E490" s="1">
        <f t="shared" si="89"/>
        <v>58.109999999999985</v>
      </c>
      <c r="F490" s="1">
        <f t="shared" si="90"/>
        <v>6.4566666666666652</v>
      </c>
      <c r="G490" s="1">
        <f t="shared" si="85"/>
        <v>6.3072727272727258</v>
      </c>
      <c r="H490" s="1">
        <f t="shared" si="86"/>
        <v>6.14</v>
      </c>
      <c r="J490" s="2">
        <v>37907</v>
      </c>
      <c r="K490" s="15">
        <v>6.26</v>
      </c>
      <c r="L490" s="1">
        <f t="shared" si="91"/>
        <v>10</v>
      </c>
      <c r="M490" s="1">
        <f t="shared" si="92"/>
        <v>9</v>
      </c>
      <c r="N490" s="1">
        <f t="shared" si="94"/>
        <v>56.689999999999991</v>
      </c>
      <c r="O490" s="1">
        <f t="shared" si="95"/>
        <v>6.2988888888888876</v>
      </c>
      <c r="P490" s="1">
        <f t="shared" si="96"/>
        <v>6.2177272727272737</v>
      </c>
      <c r="Q490" s="1">
        <f t="shared" si="93"/>
        <v>6.08</v>
      </c>
    </row>
    <row r="491" spans="1:17" x14ac:dyDescent="0.25">
      <c r="A491" s="2">
        <v>37908</v>
      </c>
      <c r="B491" s="1">
        <v>6.27</v>
      </c>
      <c r="C491" s="1">
        <f t="shared" si="87"/>
        <v>10</v>
      </c>
      <c r="D491" s="1">
        <f t="shared" si="88"/>
        <v>10</v>
      </c>
      <c r="E491" s="1">
        <f t="shared" si="89"/>
        <v>64.379999999999981</v>
      </c>
      <c r="F491" s="1">
        <f t="shared" si="90"/>
        <v>6.4379999999999979</v>
      </c>
      <c r="G491" s="1">
        <f t="shared" si="85"/>
        <v>6.3072727272727258</v>
      </c>
      <c r="H491" s="1">
        <f t="shared" si="86"/>
        <v>6.14</v>
      </c>
      <c r="J491" s="2">
        <v>37908</v>
      </c>
      <c r="K491" s="15">
        <v>6.26</v>
      </c>
      <c r="L491" s="1">
        <f t="shared" si="91"/>
        <v>10</v>
      </c>
      <c r="M491" s="1">
        <f t="shared" si="92"/>
        <v>10</v>
      </c>
      <c r="N491" s="1">
        <f t="shared" si="94"/>
        <v>62.949999999999989</v>
      </c>
      <c r="O491" s="1">
        <f t="shared" si="95"/>
        <v>6.294999999999999</v>
      </c>
      <c r="P491" s="1">
        <f t="shared" si="96"/>
        <v>6.2177272727272737</v>
      </c>
      <c r="Q491" s="1">
        <f t="shared" si="93"/>
        <v>6.08</v>
      </c>
    </row>
    <row r="492" spans="1:17" x14ac:dyDescent="0.25">
      <c r="A492" s="2">
        <v>37909</v>
      </c>
      <c r="B492" s="1">
        <v>6.27</v>
      </c>
      <c r="C492" s="1">
        <f t="shared" si="87"/>
        <v>10</v>
      </c>
      <c r="D492" s="1">
        <f t="shared" si="88"/>
        <v>11</v>
      </c>
      <c r="E492" s="1">
        <f t="shared" si="89"/>
        <v>70.649999999999977</v>
      </c>
      <c r="F492" s="1">
        <f t="shared" si="90"/>
        <v>6.4227272727272711</v>
      </c>
      <c r="G492" s="1">
        <f t="shared" si="85"/>
        <v>6.3072727272727258</v>
      </c>
      <c r="H492" s="1">
        <f t="shared" si="86"/>
        <v>6.14</v>
      </c>
      <c r="J492" s="2">
        <v>37909</v>
      </c>
      <c r="K492" s="15">
        <v>6.26</v>
      </c>
      <c r="L492" s="1">
        <f t="shared" si="91"/>
        <v>10</v>
      </c>
      <c r="M492" s="1">
        <f t="shared" si="92"/>
        <v>11</v>
      </c>
      <c r="N492" s="1">
        <f t="shared" si="94"/>
        <v>69.209999999999994</v>
      </c>
      <c r="O492" s="1">
        <f t="shared" si="95"/>
        <v>6.2918181818181811</v>
      </c>
      <c r="P492" s="1">
        <f t="shared" si="96"/>
        <v>6.2177272727272737</v>
      </c>
      <c r="Q492" s="1">
        <f t="shared" si="93"/>
        <v>6.08</v>
      </c>
    </row>
    <row r="493" spans="1:17" x14ac:dyDescent="0.25">
      <c r="A493" s="2">
        <v>37910</v>
      </c>
      <c r="B493" s="1">
        <v>6.27</v>
      </c>
      <c r="C493" s="1">
        <f t="shared" si="87"/>
        <v>10</v>
      </c>
      <c r="D493" s="1">
        <f t="shared" si="88"/>
        <v>12</v>
      </c>
      <c r="E493" s="1">
        <f t="shared" si="89"/>
        <v>76.919999999999973</v>
      </c>
      <c r="F493" s="1">
        <f t="shared" si="90"/>
        <v>6.4099999999999975</v>
      </c>
      <c r="G493" s="1">
        <f t="shared" si="85"/>
        <v>6.3072727272727258</v>
      </c>
      <c r="H493" s="1">
        <f t="shared" si="86"/>
        <v>6.14</v>
      </c>
      <c r="J493" s="2">
        <v>37910</v>
      </c>
      <c r="K493" s="15">
        <v>6.2</v>
      </c>
      <c r="L493" s="1">
        <f t="shared" si="91"/>
        <v>10</v>
      </c>
      <c r="M493" s="1">
        <f t="shared" si="92"/>
        <v>12</v>
      </c>
      <c r="N493" s="1">
        <f t="shared" si="94"/>
        <v>75.41</v>
      </c>
      <c r="O493" s="1">
        <f t="shared" si="95"/>
        <v>6.2841666666666667</v>
      </c>
      <c r="P493" s="1">
        <f t="shared" si="96"/>
        <v>6.2177272727272737</v>
      </c>
      <c r="Q493" s="1">
        <f t="shared" si="93"/>
        <v>6.08</v>
      </c>
    </row>
    <row r="494" spans="1:17" x14ac:dyDescent="0.25">
      <c r="A494" s="2">
        <v>37911</v>
      </c>
      <c r="B494" s="1">
        <v>6.27</v>
      </c>
      <c r="C494" s="1">
        <f t="shared" si="87"/>
        <v>10</v>
      </c>
      <c r="D494" s="1">
        <f t="shared" si="88"/>
        <v>13</v>
      </c>
      <c r="E494" s="1">
        <f t="shared" si="89"/>
        <v>83.189999999999969</v>
      </c>
      <c r="F494" s="1">
        <f t="shared" si="90"/>
        <v>6.3992307692307673</v>
      </c>
      <c r="G494" s="1">
        <f t="shared" si="85"/>
        <v>6.3072727272727258</v>
      </c>
      <c r="H494" s="1">
        <f t="shared" si="86"/>
        <v>6.14</v>
      </c>
      <c r="J494" s="2">
        <v>37911</v>
      </c>
      <c r="K494" s="15">
        <v>6.18</v>
      </c>
      <c r="L494" s="1">
        <f t="shared" si="91"/>
        <v>10</v>
      </c>
      <c r="M494" s="1">
        <f t="shared" si="92"/>
        <v>13</v>
      </c>
      <c r="N494" s="1">
        <f t="shared" si="94"/>
        <v>81.59</v>
      </c>
      <c r="O494" s="1">
        <f t="shared" si="95"/>
        <v>6.2761538461538464</v>
      </c>
      <c r="P494" s="1">
        <f t="shared" si="96"/>
        <v>6.2177272727272737</v>
      </c>
      <c r="Q494" s="1">
        <f t="shared" si="93"/>
        <v>6.08</v>
      </c>
    </row>
    <row r="495" spans="1:17" x14ac:dyDescent="0.25">
      <c r="A495" s="2">
        <v>37914</v>
      </c>
      <c r="B495" s="1">
        <v>6.25</v>
      </c>
      <c r="C495" s="1">
        <f t="shared" si="87"/>
        <v>10</v>
      </c>
      <c r="D495" s="1">
        <f t="shared" si="88"/>
        <v>14</v>
      </c>
      <c r="E495" s="1">
        <f t="shared" si="89"/>
        <v>89.439999999999969</v>
      </c>
      <c r="F495" s="1">
        <f t="shared" si="90"/>
        <v>6.3885714285714261</v>
      </c>
      <c r="G495" s="1">
        <f t="shared" si="85"/>
        <v>6.3072727272727258</v>
      </c>
      <c r="H495" s="1">
        <f t="shared" si="86"/>
        <v>6.14</v>
      </c>
      <c r="J495" s="2">
        <v>37914</v>
      </c>
      <c r="K495" s="15">
        <v>6.19</v>
      </c>
      <c r="L495" s="1">
        <f t="shared" si="91"/>
        <v>10</v>
      </c>
      <c r="M495" s="1">
        <f t="shared" si="92"/>
        <v>14</v>
      </c>
      <c r="N495" s="1">
        <f t="shared" si="94"/>
        <v>87.78</v>
      </c>
      <c r="O495" s="1">
        <f t="shared" si="95"/>
        <v>6.2700000000000005</v>
      </c>
      <c r="P495" s="1">
        <f t="shared" si="96"/>
        <v>6.2177272727272737</v>
      </c>
      <c r="Q495" s="1">
        <f t="shared" si="93"/>
        <v>6.08</v>
      </c>
    </row>
    <row r="496" spans="1:17" x14ac:dyDescent="0.25">
      <c r="A496" s="2">
        <v>37915</v>
      </c>
      <c r="B496" s="1">
        <v>6.17</v>
      </c>
      <c r="C496" s="1">
        <f t="shared" si="87"/>
        <v>10</v>
      </c>
      <c r="D496" s="1">
        <f t="shared" si="88"/>
        <v>15</v>
      </c>
      <c r="E496" s="1">
        <f t="shared" si="89"/>
        <v>95.609999999999971</v>
      </c>
      <c r="F496" s="1">
        <f t="shared" si="90"/>
        <v>6.3739999999999979</v>
      </c>
      <c r="G496" s="1">
        <f t="shared" si="85"/>
        <v>6.3072727272727258</v>
      </c>
      <c r="H496" s="1">
        <f t="shared" si="86"/>
        <v>6.14</v>
      </c>
      <c r="J496" s="2">
        <v>37915</v>
      </c>
      <c r="K496" s="15">
        <v>6.13</v>
      </c>
      <c r="L496" s="1">
        <f t="shared" si="91"/>
        <v>10</v>
      </c>
      <c r="M496" s="1">
        <f t="shared" si="92"/>
        <v>15</v>
      </c>
      <c r="N496" s="1">
        <f t="shared" si="94"/>
        <v>93.91</v>
      </c>
      <c r="O496" s="1">
        <f t="shared" si="95"/>
        <v>6.2606666666666664</v>
      </c>
      <c r="P496" s="1">
        <f t="shared" si="96"/>
        <v>6.2177272727272737</v>
      </c>
      <c r="Q496" s="1">
        <f t="shared" si="93"/>
        <v>6.08</v>
      </c>
    </row>
    <row r="497" spans="1:17" x14ac:dyDescent="0.25">
      <c r="A497" s="2">
        <v>37916</v>
      </c>
      <c r="B497" s="1">
        <v>6.17</v>
      </c>
      <c r="C497" s="1">
        <f t="shared" si="87"/>
        <v>10</v>
      </c>
      <c r="D497" s="1">
        <f t="shared" si="88"/>
        <v>16</v>
      </c>
      <c r="E497" s="1">
        <f t="shared" si="89"/>
        <v>101.77999999999997</v>
      </c>
      <c r="F497" s="1">
        <f t="shared" si="90"/>
        <v>6.3612499999999983</v>
      </c>
      <c r="G497" s="1">
        <f t="shared" si="85"/>
        <v>6.3072727272727258</v>
      </c>
      <c r="H497" s="1">
        <f t="shared" si="86"/>
        <v>6.14</v>
      </c>
      <c r="J497" s="2">
        <v>37916</v>
      </c>
      <c r="K497" s="15">
        <v>6.13</v>
      </c>
      <c r="L497" s="1">
        <f t="shared" si="91"/>
        <v>10</v>
      </c>
      <c r="M497" s="1">
        <f t="shared" si="92"/>
        <v>16</v>
      </c>
      <c r="N497" s="1">
        <f t="shared" si="94"/>
        <v>100.03999999999999</v>
      </c>
      <c r="O497" s="1">
        <f t="shared" si="95"/>
        <v>6.2524999999999995</v>
      </c>
      <c r="P497" s="1">
        <f t="shared" si="96"/>
        <v>6.2177272727272737</v>
      </c>
      <c r="Q497" s="1">
        <f t="shared" si="93"/>
        <v>6.08</v>
      </c>
    </row>
    <row r="498" spans="1:17" x14ac:dyDescent="0.25">
      <c r="A498" s="2">
        <v>37917</v>
      </c>
      <c r="B498" s="1">
        <v>6.17</v>
      </c>
      <c r="C498" s="1">
        <f t="shared" si="87"/>
        <v>10</v>
      </c>
      <c r="D498" s="1">
        <f t="shared" si="88"/>
        <v>17</v>
      </c>
      <c r="E498" s="1">
        <f t="shared" si="89"/>
        <v>107.94999999999997</v>
      </c>
      <c r="F498" s="1">
        <f t="shared" si="90"/>
        <v>6.3499999999999988</v>
      </c>
      <c r="G498" s="1">
        <f t="shared" si="85"/>
        <v>6.3072727272727258</v>
      </c>
      <c r="H498" s="1">
        <f t="shared" si="86"/>
        <v>6.14</v>
      </c>
      <c r="J498" s="2">
        <v>37917</v>
      </c>
      <c r="K498" s="15">
        <v>6.13</v>
      </c>
      <c r="L498" s="1">
        <f t="shared" si="91"/>
        <v>10</v>
      </c>
      <c r="M498" s="1">
        <f t="shared" si="92"/>
        <v>17</v>
      </c>
      <c r="N498" s="1">
        <f t="shared" si="94"/>
        <v>106.16999999999999</v>
      </c>
      <c r="O498" s="1">
        <f t="shared" si="95"/>
        <v>6.2452941176470578</v>
      </c>
      <c r="P498" s="1">
        <f t="shared" si="96"/>
        <v>6.2177272727272737</v>
      </c>
      <c r="Q498" s="1">
        <f t="shared" si="93"/>
        <v>6.08</v>
      </c>
    </row>
    <row r="499" spans="1:17" x14ac:dyDescent="0.25">
      <c r="A499" s="2">
        <v>37918</v>
      </c>
      <c r="B499" s="1">
        <v>6.17</v>
      </c>
      <c r="C499" s="1">
        <f t="shared" si="87"/>
        <v>10</v>
      </c>
      <c r="D499" s="1">
        <f t="shared" si="88"/>
        <v>18</v>
      </c>
      <c r="E499" s="1">
        <f t="shared" si="89"/>
        <v>114.11999999999998</v>
      </c>
      <c r="F499" s="1">
        <f t="shared" si="90"/>
        <v>6.339999999999999</v>
      </c>
      <c r="G499" s="1">
        <f t="shared" si="85"/>
        <v>6.3072727272727258</v>
      </c>
      <c r="H499" s="1">
        <f t="shared" si="86"/>
        <v>6.14</v>
      </c>
      <c r="J499" s="2">
        <v>37918</v>
      </c>
      <c r="K499" s="15">
        <v>6.13</v>
      </c>
      <c r="L499" s="1">
        <f t="shared" si="91"/>
        <v>10</v>
      </c>
      <c r="M499" s="1">
        <f t="shared" si="92"/>
        <v>18</v>
      </c>
      <c r="N499" s="1">
        <f t="shared" si="94"/>
        <v>112.29999999999998</v>
      </c>
      <c r="O499" s="1">
        <f t="shared" si="95"/>
        <v>6.238888888888888</v>
      </c>
      <c r="P499" s="1">
        <f t="shared" si="96"/>
        <v>6.2177272727272737</v>
      </c>
      <c r="Q499" s="1">
        <f t="shared" si="93"/>
        <v>6.08</v>
      </c>
    </row>
    <row r="500" spans="1:17" x14ac:dyDescent="0.25">
      <c r="A500" s="2">
        <v>37922</v>
      </c>
      <c r="B500" s="1">
        <v>6.18</v>
      </c>
      <c r="C500" s="1">
        <f t="shared" si="87"/>
        <v>10</v>
      </c>
      <c r="D500" s="1">
        <f t="shared" si="88"/>
        <v>19</v>
      </c>
      <c r="E500" s="1">
        <f t="shared" si="89"/>
        <v>120.29999999999998</v>
      </c>
      <c r="F500" s="1">
        <f t="shared" si="90"/>
        <v>6.3315789473684205</v>
      </c>
      <c r="G500" s="1">
        <f t="shared" si="85"/>
        <v>6.3072727272727258</v>
      </c>
      <c r="H500" s="1">
        <f t="shared" si="86"/>
        <v>6.14</v>
      </c>
      <c r="J500" s="2">
        <v>37922</v>
      </c>
      <c r="K500" s="15">
        <v>6.15</v>
      </c>
      <c r="L500" s="1">
        <f t="shared" si="91"/>
        <v>10</v>
      </c>
      <c r="M500" s="1">
        <f t="shared" si="92"/>
        <v>19</v>
      </c>
      <c r="N500" s="1">
        <f t="shared" si="94"/>
        <v>118.44999999999999</v>
      </c>
      <c r="O500" s="1">
        <f t="shared" si="95"/>
        <v>6.2342105263157892</v>
      </c>
      <c r="P500" s="1">
        <f t="shared" si="96"/>
        <v>6.2177272727272737</v>
      </c>
      <c r="Q500" s="1">
        <f t="shared" si="93"/>
        <v>6.08</v>
      </c>
    </row>
    <row r="501" spans="1:17" x14ac:dyDescent="0.25">
      <c r="A501" s="2">
        <v>37923</v>
      </c>
      <c r="B501" s="1">
        <v>6.18</v>
      </c>
      <c r="C501" s="1">
        <f t="shared" si="87"/>
        <v>10</v>
      </c>
      <c r="D501" s="1">
        <f t="shared" si="88"/>
        <v>20</v>
      </c>
      <c r="E501" s="1">
        <f t="shared" si="89"/>
        <v>126.47999999999999</v>
      </c>
      <c r="F501" s="1">
        <f t="shared" si="90"/>
        <v>6.3239999999999998</v>
      </c>
      <c r="G501" s="1">
        <f t="shared" si="85"/>
        <v>6.3072727272727258</v>
      </c>
      <c r="H501" s="1">
        <f t="shared" si="86"/>
        <v>6.14</v>
      </c>
      <c r="J501" s="2">
        <v>37923</v>
      </c>
      <c r="K501" s="15">
        <v>6.15</v>
      </c>
      <c r="L501" s="1">
        <f t="shared" si="91"/>
        <v>10</v>
      </c>
      <c r="M501" s="1">
        <f t="shared" si="92"/>
        <v>20</v>
      </c>
      <c r="N501" s="1">
        <f t="shared" si="94"/>
        <v>124.6</v>
      </c>
      <c r="O501" s="1">
        <f t="shared" si="95"/>
        <v>6.2299999999999995</v>
      </c>
      <c r="P501" s="1">
        <f t="shared" si="96"/>
        <v>6.2177272727272737</v>
      </c>
      <c r="Q501" s="1">
        <f t="shared" si="93"/>
        <v>6.08</v>
      </c>
    </row>
    <row r="502" spans="1:17" x14ac:dyDescent="0.25">
      <c r="A502" s="2">
        <v>37924</v>
      </c>
      <c r="B502" s="1">
        <v>6.14</v>
      </c>
      <c r="C502" s="1">
        <f t="shared" si="87"/>
        <v>10</v>
      </c>
      <c r="D502" s="1">
        <f t="shared" si="88"/>
        <v>21</v>
      </c>
      <c r="E502" s="1">
        <f t="shared" si="89"/>
        <v>132.61999999999998</v>
      </c>
      <c r="F502" s="1">
        <f t="shared" si="90"/>
        <v>6.3152380952380938</v>
      </c>
      <c r="G502" s="1">
        <f t="shared" si="85"/>
        <v>6.3072727272727258</v>
      </c>
      <c r="H502" s="1">
        <f t="shared" si="86"/>
        <v>6.14</v>
      </c>
      <c r="J502" s="2">
        <v>37924</v>
      </c>
      <c r="K502" s="15">
        <v>6.11</v>
      </c>
      <c r="L502" s="1">
        <f t="shared" si="91"/>
        <v>10</v>
      </c>
      <c r="M502" s="1">
        <f t="shared" si="92"/>
        <v>21</v>
      </c>
      <c r="N502" s="1">
        <f t="shared" si="94"/>
        <v>130.71</v>
      </c>
      <c r="O502" s="1">
        <f t="shared" si="95"/>
        <v>6.2242857142857151</v>
      </c>
      <c r="P502" s="1">
        <f t="shared" si="96"/>
        <v>6.2177272727272737</v>
      </c>
      <c r="Q502" s="1">
        <f t="shared" si="93"/>
        <v>6.08</v>
      </c>
    </row>
    <row r="503" spans="1:17" x14ac:dyDescent="0.25">
      <c r="A503" s="2">
        <v>37925</v>
      </c>
      <c r="B503" s="1">
        <v>6.14</v>
      </c>
      <c r="C503" s="1">
        <f t="shared" si="87"/>
        <v>10</v>
      </c>
      <c r="D503" s="1">
        <f t="shared" si="88"/>
        <v>22</v>
      </c>
      <c r="E503" s="1">
        <f t="shared" si="89"/>
        <v>138.75999999999996</v>
      </c>
      <c r="F503" s="1">
        <f t="shared" si="90"/>
        <v>6.3072727272727258</v>
      </c>
      <c r="G503" s="1">
        <f t="shared" si="85"/>
        <v>6.3072727272727258</v>
      </c>
      <c r="H503" s="1">
        <f t="shared" si="86"/>
        <v>6.14</v>
      </c>
      <c r="J503" s="2">
        <v>37925</v>
      </c>
      <c r="K503" s="15">
        <v>6.08</v>
      </c>
      <c r="L503" s="1">
        <f t="shared" si="91"/>
        <v>10</v>
      </c>
      <c r="M503" s="1">
        <f t="shared" si="92"/>
        <v>22</v>
      </c>
      <c r="N503" s="1">
        <f t="shared" si="94"/>
        <v>136.79000000000002</v>
      </c>
      <c r="O503" s="1">
        <f t="shared" si="95"/>
        <v>6.2177272727272737</v>
      </c>
      <c r="P503" s="1">
        <f t="shared" si="96"/>
        <v>6.2177272727272737</v>
      </c>
      <c r="Q503" s="1">
        <f t="shared" si="93"/>
        <v>6.08</v>
      </c>
    </row>
    <row r="504" spans="1:17" x14ac:dyDescent="0.25">
      <c r="A504" s="2">
        <v>37928</v>
      </c>
      <c r="B504" s="1">
        <v>6.14</v>
      </c>
      <c r="C504" s="1">
        <f t="shared" si="87"/>
        <v>11</v>
      </c>
      <c r="D504" s="1">
        <f t="shared" si="88"/>
        <v>1</v>
      </c>
      <c r="E504" s="1">
        <f t="shared" si="89"/>
        <v>6.14</v>
      </c>
      <c r="F504" s="1">
        <f t="shared" si="90"/>
        <v>6.14</v>
      </c>
      <c r="G504" s="1">
        <f t="shared" si="85"/>
        <v>5.9749999999999996</v>
      </c>
      <c r="H504" s="1">
        <f t="shared" si="86"/>
        <v>5.8</v>
      </c>
      <c r="J504" s="2">
        <v>37928</v>
      </c>
      <c r="K504" s="15">
        <v>6.1</v>
      </c>
      <c r="L504" s="1">
        <f t="shared" si="91"/>
        <v>11</v>
      </c>
      <c r="M504" s="1">
        <f t="shared" si="92"/>
        <v>1</v>
      </c>
      <c r="N504" s="1">
        <f t="shared" si="94"/>
        <v>6.1</v>
      </c>
      <c r="O504" s="1">
        <f t="shared" si="95"/>
        <v>6.1</v>
      </c>
      <c r="P504" s="1">
        <f t="shared" si="96"/>
        <v>6.0065</v>
      </c>
      <c r="Q504" s="1">
        <f t="shared" si="93"/>
        <v>5.91</v>
      </c>
    </row>
    <row r="505" spans="1:17" x14ac:dyDescent="0.25">
      <c r="A505" s="2">
        <v>37929</v>
      </c>
      <c r="B505" s="1">
        <v>6.14</v>
      </c>
      <c r="C505" s="1">
        <f t="shared" si="87"/>
        <v>11</v>
      </c>
      <c r="D505" s="1">
        <f t="shared" si="88"/>
        <v>2</v>
      </c>
      <c r="E505" s="1">
        <f t="shared" si="89"/>
        <v>12.28</v>
      </c>
      <c r="F505" s="1">
        <f t="shared" si="90"/>
        <v>6.14</v>
      </c>
      <c r="G505" s="1">
        <f t="shared" si="85"/>
        <v>5.9749999999999996</v>
      </c>
      <c r="H505" s="1">
        <f t="shared" si="86"/>
        <v>5.8</v>
      </c>
      <c r="J505" s="2">
        <v>37929</v>
      </c>
      <c r="K505" s="15">
        <v>6.1</v>
      </c>
      <c r="L505" s="1">
        <f t="shared" si="91"/>
        <v>11</v>
      </c>
      <c r="M505" s="1">
        <f t="shared" si="92"/>
        <v>2</v>
      </c>
      <c r="N505" s="1">
        <f t="shared" si="94"/>
        <v>12.2</v>
      </c>
      <c r="O505" s="1">
        <f t="shared" si="95"/>
        <v>6.1</v>
      </c>
      <c r="P505" s="1">
        <f t="shared" si="96"/>
        <v>6.0065</v>
      </c>
      <c r="Q505" s="1">
        <f t="shared" si="93"/>
        <v>5.91</v>
      </c>
    </row>
    <row r="506" spans="1:17" x14ac:dyDescent="0.25">
      <c r="A506" s="2">
        <v>37930</v>
      </c>
      <c r="B506" s="1">
        <v>6.14</v>
      </c>
      <c r="C506" s="1">
        <f t="shared" si="87"/>
        <v>11</v>
      </c>
      <c r="D506" s="1">
        <f t="shared" si="88"/>
        <v>3</v>
      </c>
      <c r="E506" s="1">
        <f t="shared" si="89"/>
        <v>18.419999999999998</v>
      </c>
      <c r="F506" s="1">
        <f t="shared" si="90"/>
        <v>6.14</v>
      </c>
      <c r="G506" s="1">
        <f t="shared" si="85"/>
        <v>5.9749999999999996</v>
      </c>
      <c r="H506" s="1">
        <f t="shared" si="86"/>
        <v>5.8</v>
      </c>
      <c r="J506" s="2">
        <v>37930</v>
      </c>
      <c r="K506" s="15">
        <v>6.1</v>
      </c>
      <c r="L506" s="1">
        <f t="shared" si="91"/>
        <v>11</v>
      </c>
      <c r="M506" s="1">
        <f t="shared" si="92"/>
        <v>3</v>
      </c>
      <c r="N506" s="1">
        <f t="shared" si="94"/>
        <v>18.299999999999997</v>
      </c>
      <c r="O506" s="1">
        <f t="shared" si="95"/>
        <v>6.0999999999999988</v>
      </c>
      <c r="P506" s="1">
        <f t="shared" si="96"/>
        <v>6.0065</v>
      </c>
      <c r="Q506" s="1">
        <f t="shared" si="93"/>
        <v>5.91</v>
      </c>
    </row>
    <row r="507" spans="1:17" x14ac:dyDescent="0.25">
      <c r="A507" s="2">
        <v>37931</v>
      </c>
      <c r="B507" s="1">
        <v>6.1</v>
      </c>
      <c r="C507" s="1">
        <f t="shared" si="87"/>
        <v>11</v>
      </c>
      <c r="D507" s="1">
        <f t="shared" si="88"/>
        <v>4</v>
      </c>
      <c r="E507" s="1">
        <f t="shared" si="89"/>
        <v>24.519999999999996</v>
      </c>
      <c r="F507" s="1">
        <f t="shared" si="90"/>
        <v>6.129999999999999</v>
      </c>
      <c r="G507" s="1">
        <f t="shared" si="85"/>
        <v>5.9749999999999996</v>
      </c>
      <c r="H507" s="1">
        <f t="shared" si="86"/>
        <v>5.8</v>
      </c>
      <c r="J507" s="2">
        <v>37931</v>
      </c>
      <c r="K507" s="15">
        <v>6.11</v>
      </c>
      <c r="L507" s="1">
        <f t="shared" si="91"/>
        <v>11</v>
      </c>
      <c r="M507" s="1">
        <f t="shared" si="92"/>
        <v>4</v>
      </c>
      <c r="N507" s="1">
        <f t="shared" si="94"/>
        <v>24.409999999999997</v>
      </c>
      <c r="O507" s="1">
        <f t="shared" si="95"/>
        <v>6.1024999999999991</v>
      </c>
      <c r="P507" s="1">
        <f t="shared" si="96"/>
        <v>6.0065</v>
      </c>
      <c r="Q507" s="1">
        <f t="shared" si="93"/>
        <v>5.91</v>
      </c>
    </row>
    <row r="508" spans="1:17" x14ac:dyDescent="0.25">
      <c r="A508" s="2">
        <v>37932</v>
      </c>
      <c r="B508" s="1">
        <v>6.01</v>
      </c>
      <c r="C508" s="1">
        <f t="shared" si="87"/>
        <v>11</v>
      </c>
      <c r="D508" s="1">
        <f t="shared" si="88"/>
        <v>5</v>
      </c>
      <c r="E508" s="1">
        <f t="shared" si="89"/>
        <v>30.529999999999994</v>
      </c>
      <c r="F508" s="1">
        <f t="shared" si="90"/>
        <v>6.105999999999999</v>
      </c>
      <c r="G508" s="1">
        <f t="shared" si="85"/>
        <v>5.9749999999999996</v>
      </c>
      <c r="H508" s="1">
        <f t="shared" si="86"/>
        <v>5.8</v>
      </c>
      <c r="J508" s="2">
        <v>37932</v>
      </c>
      <c r="K508" s="15">
        <v>6.01</v>
      </c>
      <c r="L508" s="1">
        <f t="shared" si="91"/>
        <v>11</v>
      </c>
      <c r="M508" s="1">
        <f t="shared" si="92"/>
        <v>5</v>
      </c>
      <c r="N508" s="1">
        <f t="shared" si="94"/>
        <v>30.419999999999995</v>
      </c>
      <c r="O508" s="1">
        <f t="shared" si="95"/>
        <v>6.0839999999999987</v>
      </c>
      <c r="P508" s="1">
        <f t="shared" si="96"/>
        <v>6.0065</v>
      </c>
      <c r="Q508" s="1">
        <f t="shared" si="93"/>
        <v>5.91</v>
      </c>
    </row>
    <row r="509" spans="1:17" x14ac:dyDescent="0.25">
      <c r="A509" s="2">
        <v>37935</v>
      </c>
      <c r="B509" s="1">
        <v>6.01</v>
      </c>
      <c r="C509" s="1">
        <f t="shared" si="87"/>
        <v>11</v>
      </c>
      <c r="D509" s="1">
        <f t="shared" si="88"/>
        <v>6</v>
      </c>
      <c r="E509" s="1">
        <f t="shared" si="89"/>
        <v>36.539999999999992</v>
      </c>
      <c r="F509" s="1">
        <f t="shared" si="90"/>
        <v>6.089999999999999</v>
      </c>
      <c r="G509" s="1">
        <f t="shared" si="85"/>
        <v>5.9749999999999996</v>
      </c>
      <c r="H509" s="1">
        <f t="shared" si="86"/>
        <v>5.8</v>
      </c>
      <c r="J509" s="2">
        <v>37935</v>
      </c>
      <c r="K509" s="15">
        <v>6.02</v>
      </c>
      <c r="L509" s="1">
        <f t="shared" si="91"/>
        <v>11</v>
      </c>
      <c r="M509" s="1">
        <f t="shared" si="92"/>
        <v>6</v>
      </c>
      <c r="N509" s="1">
        <f t="shared" si="94"/>
        <v>36.44</v>
      </c>
      <c r="O509" s="1">
        <f t="shared" si="95"/>
        <v>6.0733333333333333</v>
      </c>
      <c r="P509" s="1">
        <f t="shared" si="96"/>
        <v>6.0065</v>
      </c>
      <c r="Q509" s="1">
        <f t="shared" si="93"/>
        <v>5.91</v>
      </c>
    </row>
    <row r="510" spans="1:17" x14ac:dyDescent="0.25">
      <c r="A510" s="2">
        <v>37936</v>
      </c>
      <c r="B510" s="1">
        <v>6.01</v>
      </c>
      <c r="C510" s="1">
        <f t="shared" si="87"/>
        <v>11</v>
      </c>
      <c r="D510" s="1">
        <f t="shared" si="88"/>
        <v>7</v>
      </c>
      <c r="E510" s="1">
        <f t="shared" si="89"/>
        <v>42.54999999999999</v>
      </c>
      <c r="F510" s="1">
        <f t="shared" si="90"/>
        <v>6.0785714285714274</v>
      </c>
      <c r="G510" s="1">
        <f t="shared" si="85"/>
        <v>5.9749999999999996</v>
      </c>
      <c r="H510" s="1">
        <f t="shared" si="86"/>
        <v>5.8</v>
      </c>
      <c r="J510" s="2">
        <v>37936</v>
      </c>
      <c r="K510" s="15">
        <v>6.01</v>
      </c>
      <c r="L510" s="1">
        <f t="shared" si="91"/>
        <v>11</v>
      </c>
      <c r="M510" s="1">
        <f t="shared" si="92"/>
        <v>7</v>
      </c>
      <c r="N510" s="1">
        <f t="shared" si="94"/>
        <v>42.449999999999996</v>
      </c>
      <c r="O510" s="1">
        <f t="shared" si="95"/>
        <v>6.0642857142857141</v>
      </c>
      <c r="P510" s="1">
        <f t="shared" si="96"/>
        <v>6.0065</v>
      </c>
      <c r="Q510" s="1">
        <f t="shared" si="93"/>
        <v>5.91</v>
      </c>
    </row>
    <row r="511" spans="1:17" x14ac:dyDescent="0.25">
      <c r="A511" s="2">
        <v>37937</v>
      </c>
      <c r="B511" s="1">
        <v>5.99</v>
      </c>
      <c r="C511" s="1">
        <f t="shared" si="87"/>
        <v>11</v>
      </c>
      <c r="D511" s="1">
        <f t="shared" si="88"/>
        <v>8</v>
      </c>
      <c r="E511" s="1">
        <f t="shared" si="89"/>
        <v>48.539999999999992</v>
      </c>
      <c r="F511" s="1">
        <f t="shared" si="90"/>
        <v>6.067499999999999</v>
      </c>
      <c r="G511" s="1">
        <f t="shared" si="85"/>
        <v>5.9749999999999996</v>
      </c>
      <c r="H511" s="1">
        <f t="shared" si="86"/>
        <v>5.8</v>
      </c>
      <c r="J511" s="2">
        <v>37937</v>
      </c>
      <c r="K511" s="15">
        <v>6.01</v>
      </c>
      <c r="L511" s="1">
        <f t="shared" si="91"/>
        <v>11</v>
      </c>
      <c r="M511" s="1">
        <f t="shared" si="92"/>
        <v>8</v>
      </c>
      <c r="N511" s="1">
        <f t="shared" si="94"/>
        <v>48.459999999999994</v>
      </c>
      <c r="O511" s="1">
        <f t="shared" si="95"/>
        <v>6.0574999999999992</v>
      </c>
      <c r="P511" s="1">
        <f t="shared" si="96"/>
        <v>6.0065</v>
      </c>
      <c r="Q511" s="1">
        <f t="shared" si="93"/>
        <v>5.91</v>
      </c>
    </row>
    <row r="512" spans="1:17" x14ac:dyDescent="0.25">
      <c r="A512" s="2">
        <v>37938</v>
      </c>
      <c r="B512" s="1">
        <v>5.98</v>
      </c>
      <c r="C512" s="1">
        <f t="shared" si="87"/>
        <v>11</v>
      </c>
      <c r="D512" s="1">
        <f t="shared" si="88"/>
        <v>9</v>
      </c>
      <c r="E512" s="1">
        <f t="shared" si="89"/>
        <v>54.519999999999996</v>
      </c>
      <c r="F512" s="1">
        <f t="shared" si="90"/>
        <v>6.057777777777777</v>
      </c>
      <c r="G512" s="1">
        <f t="shared" si="85"/>
        <v>5.9749999999999996</v>
      </c>
      <c r="H512" s="1">
        <f t="shared" si="86"/>
        <v>5.8</v>
      </c>
      <c r="J512" s="2">
        <v>37938</v>
      </c>
      <c r="K512" s="15">
        <v>6.01</v>
      </c>
      <c r="L512" s="1">
        <f t="shared" si="91"/>
        <v>11</v>
      </c>
      <c r="M512" s="1">
        <f t="shared" si="92"/>
        <v>9</v>
      </c>
      <c r="N512" s="1">
        <f t="shared" si="94"/>
        <v>54.469999999999992</v>
      </c>
      <c r="O512" s="1">
        <f t="shared" si="95"/>
        <v>6.0522222222222215</v>
      </c>
      <c r="P512" s="1">
        <f t="shared" si="96"/>
        <v>6.0065</v>
      </c>
      <c r="Q512" s="1">
        <f t="shared" si="93"/>
        <v>5.91</v>
      </c>
    </row>
    <row r="513" spans="1:17" x14ac:dyDescent="0.25">
      <c r="A513" s="2">
        <v>37939</v>
      </c>
      <c r="B513" s="1">
        <v>5.93</v>
      </c>
      <c r="C513" s="1">
        <f t="shared" si="87"/>
        <v>11</v>
      </c>
      <c r="D513" s="1">
        <f t="shared" si="88"/>
        <v>10</v>
      </c>
      <c r="E513" s="1">
        <f t="shared" si="89"/>
        <v>60.449999999999996</v>
      </c>
      <c r="F513" s="1">
        <f t="shared" si="90"/>
        <v>6.0449999999999999</v>
      </c>
      <c r="G513" s="1">
        <f t="shared" si="85"/>
        <v>5.9749999999999996</v>
      </c>
      <c r="H513" s="1">
        <f t="shared" si="86"/>
        <v>5.8</v>
      </c>
      <c r="J513" s="2">
        <v>37939</v>
      </c>
      <c r="K513" s="15">
        <v>5.94</v>
      </c>
      <c r="L513" s="1">
        <f t="shared" si="91"/>
        <v>11</v>
      </c>
      <c r="M513" s="1">
        <f t="shared" si="92"/>
        <v>10</v>
      </c>
      <c r="N513" s="1">
        <f t="shared" si="94"/>
        <v>60.409999999999989</v>
      </c>
      <c r="O513" s="1">
        <f t="shared" si="95"/>
        <v>6.0409999999999986</v>
      </c>
      <c r="P513" s="1">
        <f t="shared" si="96"/>
        <v>6.0065</v>
      </c>
      <c r="Q513" s="1">
        <f t="shared" si="93"/>
        <v>5.91</v>
      </c>
    </row>
    <row r="514" spans="1:17" x14ac:dyDescent="0.25">
      <c r="A514" s="2">
        <v>37942</v>
      </c>
      <c r="B514" s="1">
        <v>6</v>
      </c>
      <c r="C514" s="1">
        <f t="shared" si="87"/>
        <v>11</v>
      </c>
      <c r="D514" s="1">
        <f t="shared" si="88"/>
        <v>11</v>
      </c>
      <c r="E514" s="1">
        <f t="shared" si="89"/>
        <v>66.449999999999989</v>
      </c>
      <c r="F514" s="1">
        <f t="shared" si="90"/>
        <v>6.0409090909090901</v>
      </c>
      <c r="G514" s="1">
        <f t="shared" si="85"/>
        <v>5.9749999999999996</v>
      </c>
      <c r="H514" s="1">
        <f t="shared" si="86"/>
        <v>5.8</v>
      </c>
      <c r="J514" s="2">
        <v>37942</v>
      </c>
      <c r="K514" s="15">
        <v>6.03</v>
      </c>
      <c r="L514" s="1">
        <f t="shared" si="91"/>
        <v>11</v>
      </c>
      <c r="M514" s="1">
        <f t="shared" si="92"/>
        <v>11</v>
      </c>
      <c r="N514" s="1">
        <f t="shared" si="94"/>
        <v>66.439999999999984</v>
      </c>
      <c r="O514" s="1">
        <f t="shared" si="95"/>
        <v>6.0399999999999983</v>
      </c>
      <c r="P514" s="1">
        <f t="shared" si="96"/>
        <v>6.0065</v>
      </c>
      <c r="Q514" s="1">
        <f t="shared" si="93"/>
        <v>5.91</v>
      </c>
    </row>
    <row r="515" spans="1:17" x14ac:dyDescent="0.25">
      <c r="A515" s="2">
        <v>37943</v>
      </c>
      <c r="B515" s="1">
        <v>5.98</v>
      </c>
      <c r="C515" s="1">
        <f t="shared" si="87"/>
        <v>11</v>
      </c>
      <c r="D515" s="1">
        <f t="shared" si="88"/>
        <v>12</v>
      </c>
      <c r="E515" s="1">
        <f t="shared" si="89"/>
        <v>72.429999999999993</v>
      </c>
      <c r="F515" s="1">
        <f t="shared" si="90"/>
        <v>6.0358333333333327</v>
      </c>
      <c r="G515" s="1">
        <f t="shared" ref="G515:G578" si="97">IF(MONTH(A515)=MONTH(A516),G516,F515)</f>
        <v>5.9749999999999996</v>
      </c>
      <c r="H515" s="1">
        <f t="shared" ref="H515:H578" si="98">IF(MONTH(A515)=MONTH(A516),H516,B515)</f>
        <v>5.8</v>
      </c>
      <c r="J515" s="2">
        <v>37943</v>
      </c>
      <c r="K515" s="15">
        <v>6.01</v>
      </c>
      <c r="L515" s="1">
        <f t="shared" si="91"/>
        <v>11</v>
      </c>
      <c r="M515" s="1">
        <f t="shared" si="92"/>
        <v>12</v>
      </c>
      <c r="N515" s="1">
        <f t="shared" si="94"/>
        <v>72.449999999999989</v>
      </c>
      <c r="O515" s="1">
        <f t="shared" si="95"/>
        <v>6.0374999999999988</v>
      </c>
      <c r="P515" s="1">
        <f t="shared" si="96"/>
        <v>6.0065</v>
      </c>
      <c r="Q515" s="1">
        <f t="shared" si="93"/>
        <v>5.91</v>
      </c>
    </row>
    <row r="516" spans="1:17" x14ac:dyDescent="0.25">
      <c r="A516" s="2">
        <v>37944</v>
      </c>
      <c r="B516" s="1">
        <v>5.98</v>
      </c>
      <c r="C516" s="1">
        <f t="shared" ref="C516:C579" si="99">MONTH(A516)</f>
        <v>11</v>
      </c>
      <c r="D516" s="1">
        <f t="shared" ref="D516:D579" si="100">IF(C516=C515,1+D515,1)</f>
        <v>13</v>
      </c>
      <c r="E516" s="1">
        <f t="shared" ref="E516:E579" si="101">IF(C516=C515,B516+E515,B516)</f>
        <v>78.41</v>
      </c>
      <c r="F516" s="1">
        <f t="shared" ref="F516:F579" si="102">E516/D516</f>
        <v>6.0315384615384611</v>
      </c>
      <c r="G516" s="1">
        <f t="shared" si="97"/>
        <v>5.9749999999999996</v>
      </c>
      <c r="H516" s="1">
        <f t="shared" si="98"/>
        <v>5.8</v>
      </c>
      <c r="J516" s="2">
        <v>37944</v>
      </c>
      <c r="K516" s="15">
        <v>6.01</v>
      </c>
      <c r="L516" s="1">
        <f t="shared" ref="L516:L579" si="103">MONTH(J516)</f>
        <v>11</v>
      </c>
      <c r="M516" s="1">
        <f t="shared" ref="M516:M579" si="104">IF(L516=L515,1+M515,1)</f>
        <v>13</v>
      </c>
      <c r="N516" s="1">
        <f t="shared" si="94"/>
        <v>78.459999999999994</v>
      </c>
      <c r="O516" s="1">
        <f t="shared" si="95"/>
        <v>6.0353846153846149</v>
      </c>
      <c r="P516" s="1">
        <f t="shared" si="96"/>
        <v>6.0065</v>
      </c>
      <c r="Q516" s="1">
        <f t="shared" ref="Q516:Q579" si="105">IF(MONTH(J516)=MONTH(J517),Q517,K516)</f>
        <v>5.91</v>
      </c>
    </row>
    <row r="517" spans="1:17" x14ac:dyDescent="0.25">
      <c r="A517" s="2">
        <v>37945</v>
      </c>
      <c r="B517" s="1">
        <v>5.94</v>
      </c>
      <c r="C517" s="1">
        <f t="shared" si="99"/>
        <v>11</v>
      </c>
      <c r="D517" s="1">
        <f t="shared" si="100"/>
        <v>14</v>
      </c>
      <c r="E517" s="1">
        <f t="shared" si="101"/>
        <v>84.35</v>
      </c>
      <c r="F517" s="1">
        <f t="shared" si="102"/>
        <v>6.0249999999999995</v>
      </c>
      <c r="G517" s="1">
        <f t="shared" si="97"/>
        <v>5.9749999999999996</v>
      </c>
      <c r="H517" s="1">
        <f t="shared" si="98"/>
        <v>5.8</v>
      </c>
      <c r="J517" s="2">
        <v>37945</v>
      </c>
      <c r="K517" s="15">
        <v>6</v>
      </c>
      <c r="L517" s="1">
        <f t="shared" si="103"/>
        <v>11</v>
      </c>
      <c r="M517" s="1">
        <f t="shared" si="104"/>
        <v>14</v>
      </c>
      <c r="N517" s="1">
        <f t="shared" ref="N517:N580" si="106">IF(L517=L516,K517+N516,K517)</f>
        <v>84.46</v>
      </c>
      <c r="O517" s="1">
        <f t="shared" ref="O517:O580" si="107">N517/M517</f>
        <v>6.032857142857142</v>
      </c>
      <c r="P517" s="1">
        <f t="shared" si="96"/>
        <v>6.0065</v>
      </c>
      <c r="Q517" s="1">
        <f t="shared" si="105"/>
        <v>5.91</v>
      </c>
    </row>
    <row r="518" spans="1:17" x14ac:dyDescent="0.25">
      <c r="A518" s="2">
        <v>37946</v>
      </c>
      <c r="B518" s="1">
        <v>5.89</v>
      </c>
      <c r="C518" s="1">
        <f t="shared" si="99"/>
        <v>11</v>
      </c>
      <c r="D518" s="1">
        <f t="shared" si="100"/>
        <v>15</v>
      </c>
      <c r="E518" s="1">
        <f t="shared" si="101"/>
        <v>90.24</v>
      </c>
      <c r="F518" s="1">
        <f t="shared" si="102"/>
        <v>6.016</v>
      </c>
      <c r="G518" s="1">
        <f t="shared" si="97"/>
        <v>5.9749999999999996</v>
      </c>
      <c r="H518" s="1">
        <f t="shared" si="98"/>
        <v>5.8</v>
      </c>
      <c r="J518" s="2">
        <v>37946</v>
      </c>
      <c r="K518" s="15">
        <v>5.95</v>
      </c>
      <c r="L518" s="1">
        <f t="shared" si="103"/>
        <v>11</v>
      </c>
      <c r="M518" s="1">
        <f t="shared" si="104"/>
        <v>15</v>
      </c>
      <c r="N518" s="1">
        <f t="shared" si="106"/>
        <v>90.41</v>
      </c>
      <c r="O518" s="1">
        <f t="shared" si="107"/>
        <v>6.027333333333333</v>
      </c>
      <c r="P518" s="1">
        <f t="shared" si="96"/>
        <v>6.0065</v>
      </c>
      <c r="Q518" s="1">
        <f t="shared" si="105"/>
        <v>5.91</v>
      </c>
    </row>
    <row r="519" spans="1:17" x14ac:dyDescent="0.25">
      <c r="A519" s="2">
        <v>37949</v>
      </c>
      <c r="B519" s="1">
        <v>5.87</v>
      </c>
      <c r="C519" s="1">
        <f t="shared" si="99"/>
        <v>11</v>
      </c>
      <c r="D519" s="1">
        <f t="shared" si="100"/>
        <v>16</v>
      </c>
      <c r="E519" s="1">
        <f t="shared" si="101"/>
        <v>96.11</v>
      </c>
      <c r="F519" s="1">
        <f t="shared" si="102"/>
        <v>6.006875</v>
      </c>
      <c r="G519" s="1">
        <f t="shared" si="97"/>
        <v>5.9749999999999996</v>
      </c>
      <c r="H519" s="1">
        <f t="shared" si="98"/>
        <v>5.8</v>
      </c>
      <c r="J519" s="2">
        <v>37949</v>
      </c>
      <c r="K519" s="15">
        <v>5.95</v>
      </c>
      <c r="L519" s="1">
        <f t="shared" si="103"/>
        <v>11</v>
      </c>
      <c r="M519" s="1">
        <f t="shared" si="104"/>
        <v>16</v>
      </c>
      <c r="N519" s="1">
        <f t="shared" si="106"/>
        <v>96.36</v>
      </c>
      <c r="O519" s="1">
        <f t="shared" si="107"/>
        <v>6.0225</v>
      </c>
      <c r="P519" s="1">
        <f t="shared" si="96"/>
        <v>6.0065</v>
      </c>
      <c r="Q519" s="1">
        <f t="shared" si="105"/>
        <v>5.91</v>
      </c>
    </row>
    <row r="520" spans="1:17" x14ac:dyDescent="0.25">
      <c r="A520" s="2">
        <v>37950</v>
      </c>
      <c r="B520" s="1">
        <v>5.87</v>
      </c>
      <c r="C520" s="1">
        <f t="shared" si="99"/>
        <v>11</v>
      </c>
      <c r="D520" s="1">
        <f t="shared" si="100"/>
        <v>17</v>
      </c>
      <c r="E520" s="1">
        <f t="shared" si="101"/>
        <v>101.98</v>
      </c>
      <c r="F520" s="1">
        <f t="shared" si="102"/>
        <v>5.9988235294117649</v>
      </c>
      <c r="G520" s="1">
        <f t="shared" si="97"/>
        <v>5.9749999999999996</v>
      </c>
      <c r="H520" s="1">
        <f t="shared" si="98"/>
        <v>5.8</v>
      </c>
      <c r="J520" s="2">
        <v>37950</v>
      </c>
      <c r="K520" s="15">
        <v>5.95</v>
      </c>
      <c r="L520" s="1">
        <f t="shared" si="103"/>
        <v>11</v>
      </c>
      <c r="M520" s="1">
        <f t="shared" si="104"/>
        <v>17</v>
      </c>
      <c r="N520" s="1">
        <f t="shared" si="106"/>
        <v>102.31</v>
      </c>
      <c r="O520" s="1">
        <f t="shared" si="107"/>
        <v>6.0182352941176473</v>
      </c>
      <c r="P520" s="1">
        <f t="shared" si="96"/>
        <v>6.0065</v>
      </c>
      <c r="Q520" s="1">
        <f t="shared" si="105"/>
        <v>5.91</v>
      </c>
    </row>
    <row r="521" spans="1:17" x14ac:dyDescent="0.25">
      <c r="A521" s="2">
        <v>37951</v>
      </c>
      <c r="B521" s="1">
        <v>5.87</v>
      </c>
      <c r="C521" s="1">
        <f t="shared" si="99"/>
        <v>11</v>
      </c>
      <c r="D521" s="1">
        <f t="shared" si="100"/>
        <v>18</v>
      </c>
      <c r="E521" s="1">
        <f t="shared" si="101"/>
        <v>107.85000000000001</v>
      </c>
      <c r="F521" s="1">
        <f t="shared" si="102"/>
        <v>5.9916666666666671</v>
      </c>
      <c r="G521" s="1">
        <f t="shared" si="97"/>
        <v>5.9749999999999996</v>
      </c>
      <c r="H521" s="1">
        <f t="shared" si="98"/>
        <v>5.8</v>
      </c>
      <c r="J521" s="2">
        <v>37951</v>
      </c>
      <c r="K521" s="15">
        <v>5.96</v>
      </c>
      <c r="L521" s="1">
        <f t="shared" si="103"/>
        <v>11</v>
      </c>
      <c r="M521" s="1">
        <f t="shared" si="104"/>
        <v>18</v>
      </c>
      <c r="N521" s="1">
        <f t="shared" si="106"/>
        <v>108.27</v>
      </c>
      <c r="O521" s="1">
        <f t="shared" si="107"/>
        <v>6.0149999999999997</v>
      </c>
      <c r="P521" s="1">
        <f t="shared" si="96"/>
        <v>6.0065</v>
      </c>
      <c r="Q521" s="1">
        <f t="shared" si="105"/>
        <v>5.91</v>
      </c>
    </row>
    <row r="522" spans="1:17" x14ac:dyDescent="0.25">
      <c r="A522" s="2">
        <v>37952</v>
      </c>
      <c r="B522" s="1">
        <v>5.85</v>
      </c>
      <c r="C522" s="1">
        <f t="shared" si="99"/>
        <v>11</v>
      </c>
      <c r="D522" s="1">
        <f t="shared" si="100"/>
        <v>19</v>
      </c>
      <c r="E522" s="1">
        <f t="shared" si="101"/>
        <v>113.7</v>
      </c>
      <c r="F522" s="1">
        <f t="shared" si="102"/>
        <v>5.9842105263157892</v>
      </c>
      <c r="G522" s="1">
        <f t="shared" si="97"/>
        <v>5.9749999999999996</v>
      </c>
      <c r="H522" s="1">
        <f t="shared" si="98"/>
        <v>5.8</v>
      </c>
      <c r="J522" s="2">
        <v>37952</v>
      </c>
      <c r="K522" s="15">
        <v>5.95</v>
      </c>
      <c r="L522" s="1">
        <f t="shared" si="103"/>
        <v>11</v>
      </c>
      <c r="M522" s="1">
        <f t="shared" si="104"/>
        <v>19</v>
      </c>
      <c r="N522" s="1">
        <f t="shared" si="106"/>
        <v>114.22</v>
      </c>
      <c r="O522" s="1">
        <f t="shared" si="107"/>
        <v>6.0115789473684211</v>
      </c>
      <c r="P522" s="1">
        <f t="shared" si="96"/>
        <v>6.0065</v>
      </c>
      <c r="Q522" s="1">
        <f t="shared" si="105"/>
        <v>5.91</v>
      </c>
    </row>
    <row r="523" spans="1:17" x14ac:dyDescent="0.25">
      <c r="A523" s="2">
        <v>37953</v>
      </c>
      <c r="B523" s="1">
        <v>5.8</v>
      </c>
      <c r="C523" s="1">
        <f t="shared" si="99"/>
        <v>11</v>
      </c>
      <c r="D523" s="1">
        <f t="shared" si="100"/>
        <v>20</v>
      </c>
      <c r="E523" s="1">
        <f t="shared" si="101"/>
        <v>119.5</v>
      </c>
      <c r="F523" s="1">
        <f t="shared" si="102"/>
        <v>5.9749999999999996</v>
      </c>
      <c r="G523" s="1">
        <f t="shared" si="97"/>
        <v>5.9749999999999996</v>
      </c>
      <c r="H523" s="1">
        <f t="shared" si="98"/>
        <v>5.8</v>
      </c>
      <c r="J523" s="2">
        <v>37953</v>
      </c>
      <c r="K523" s="15">
        <v>5.91</v>
      </c>
      <c r="L523" s="1">
        <f t="shared" si="103"/>
        <v>11</v>
      </c>
      <c r="M523" s="1">
        <f t="shared" si="104"/>
        <v>20</v>
      </c>
      <c r="N523" s="1">
        <f t="shared" si="106"/>
        <v>120.13</v>
      </c>
      <c r="O523" s="1">
        <f t="shared" si="107"/>
        <v>6.0065</v>
      </c>
      <c r="P523" s="1">
        <f t="shared" si="96"/>
        <v>6.0065</v>
      </c>
      <c r="Q523" s="1">
        <f t="shared" si="105"/>
        <v>5.91</v>
      </c>
    </row>
    <row r="524" spans="1:17" x14ac:dyDescent="0.25">
      <c r="A524" s="2">
        <v>37956</v>
      </c>
      <c r="B524" s="1">
        <v>5.8</v>
      </c>
      <c r="C524" s="1">
        <f t="shared" si="99"/>
        <v>12</v>
      </c>
      <c r="D524" s="1">
        <f t="shared" si="100"/>
        <v>1</v>
      </c>
      <c r="E524" s="1">
        <f t="shared" si="101"/>
        <v>5.8</v>
      </c>
      <c r="F524" s="1">
        <f t="shared" si="102"/>
        <v>5.8</v>
      </c>
      <c r="G524" s="1">
        <f t="shared" si="97"/>
        <v>5.8675000000000015</v>
      </c>
      <c r="H524" s="1">
        <f t="shared" si="98"/>
        <v>5.91</v>
      </c>
      <c r="J524" s="2">
        <v>37956</v>
      </c>
      <c r="K524" s="15">
        <v>5.93</v>
      </c>
      <c r="L524" s="1">
        <f t="shared" si="103"/>
        <v>12</v>
      </c>
      <c r="M524" s="1">
        <f t="shared" si="104"/>
        <v>1</v>
      </c>
      <c r="N524" s="1">
        <f t="shared" si="106"/>
        <v>5.93</v>
      </c>
      <c r="O524" s="1">
        <f t="shared" si="107"/>
        <v>5.93</v>
      </c>
      <c r="P524" s="1">
        <f t="shared" si="96"/>
        <v>5.9050000000000002</v>
      </c>
      <c r="Q524" s="1">
        <f t="shared" si="105"/>
        <v>5.95</v>
      </c>
    </row>
    <row r="525" spans="1:17" x14ac:dyDescent="0.25">
      <c r="A525" s="2">
        <v>37957</v>
      </c>
      <c r="B525" s="1">
        <v>5.8</v>
      </c>
      <c r="C525" s="1">
        <f t="shared" si="99"/>
        <v>12</v>
      </c>
      <c r="D525" s="1">
        <f t="shared" si="100"/>
        <v>2</v>
      </c>
      <c r="E525" s="1">
        <f t="shared" si="101"/>
        <v>11.6</v>
      </c>
      <c r="F525" s="1">
        <f t="shared" si="102"/>
        <v>5.8</v>
      </c>
      <c r="G525" s="1">
        <f t="shared" si="97"/>
        <v>5.8675000000000015</v>
      </c>
      <c r="H525" s="1">
        <f t="shared" si="98"/>
        <v>5.91</v>
      </c>
      <c r="J525" s="2">
        <v>37957</v>
      </c>
      <c r="K525" s="15">
        <v>5.94</v>
      </c>
      <c r="L525" s="1">
        <f t="shared" si="103"/>
        <v>12</v>
      </c>
      <c r="M525" s="1">
        <f t="shared" si="104"/>
        <v>2</v>
      </c>
      <c r="N525" s="1">
        <f t="shared" si="106"/>
        <v>11.870000000000001</v>
      </c>
      <c r="O525" s="1">
        <f t="shared" si="107"/>
        <v>5.9350000000000005</v>
      </c>
      <c r="P525" s="1">
        <f t="shared" si="96"/>
        <v>5.9050000000000002</v>
      </c>
      <c r="Q525" s="1">
        <f t="shared" si="105"/>
        <v>5.95</v>
      </c>
    </row>
    <row r="526" spans="1:17" x14ac:dyDescent="0.25">
      <c r="A526" s="2">
        <v>37958</v>
      </c>
      <c r="B526" s="1">
        <v>5.8</v>
      </c>
      <c r="C526" s="1">
        <f t="shared" si="99"/>
        <v>12</v>
      </c>
      <c r="D526" s="1">
        <f t="shared" si="100"/>
        <v>3</v>
      </c>
      <c r="E526" s="1">
        <f t="shared" si="101"/>
        <v>17.399999999999999</v>
      </c>
      <c r="F526" s="1">
        <f t="shared" si="102"/>
        <v>5.8</v>
      </c>
      <c r="G526" s="1">
        <f t="shared" si="97"/>
        <v>5.8675000000000015</v>
      </c>
      <c r="H526" s="1">
        <f t="shared" si="98"/>
        <v>5.91</v>
      </c>
      <c r="J526" s="2">
        <v>37958</v>
      </c>
      <c r="K526" s="15">
        <v>5.94</v>
      </c>
      <c r="L526" s="1">
        <f t="shared" si="103"/>
        <v>12</v>
      </c>
      <c r="M526" s="1">
        <f t="shared" si="104"/>
        <v>3</v>
      </c>
      <c r="N526" s="1">
        <f t="shared" si="106"/>
        <v>17.810000000000002</v>
      </c>
      <c r="O526" s="1">
        <f t="shared" si="107"/>
        <v>5.9366666666666674</v>
      </c>
      <c r="P526" s="1">
        <f t="shared" si="96"/>
        <v>5.9050000000000002</v>
      </c>
      <c r="Q526" s="1">
        <f t="shared" si="105"/>
        <v>5.95</v>
      </c>
    </row>
    <row r="527" spans="1:17" x14ac:dyDescent="0.25">
      <c r="A527" s="2">
        <v>37959</v>
      </c>
      <c r="B527" s="1">
        <v>5.8</v>
      </c>
      <c r="C527" s="1">
        <f t="shared" si="99"/>
        <v>12</v>
      </c>
      <c r="D527" s="1">
        <f t="shared" si="100"/>
        <v>4</v>
      </c>
      <c r="E527" s="1">
        <f t="shared" si="101"/>
        <v>23.2</v>
      </c>
      <c r="F527" s="1">
        <f t="shared" si="102"/>
        <v>5.8</v>
      </c>
      <c r="G527" s="1">
        <f t="shared" si="97"/>
        <v>5.8675000000000015</v>
      </c>
      <c r="H527" s="1">
        <f t="shared" si="98"/>
        <v>5.91</v>
      </c>
      <c r="J527" s="2">
        <v>37959</v>
      </c>
      <c r="K527" s="15">
        <v>5.95</v>
      </c>
      <c r="L527" s="1">
        <f t="shared" si="103"/>
        <v>12</v>
      </c>
      <c r="M527" s="1">
        <f t="shared" si="104"/>
        <v>4</v>
      </c>
      <c r="N527" s="1">
        <f t="shared" si="106"/>
        <v>23.76</v>
      </c>
      <c r="O527" s="1">
        <f t="shared" si="107"/>
        <v>5.94</v>
      </c>
      <c r="P527" s="1">
        <f t="shared" si="96"/>
        <v>5.9050000000000002</v>
      </c>
      <c r="Q527" s="1">
        <f t="shared" si="105"/>
        <v>5.95</v>
      </c>
    </row>
    <row r="528" spans="1:17" x14ac:dyDescent="0.25">
      <c r="A528" s="2">
        <v>37960</v>
      </c>
      <c r="B528" s="1">
        <v>5.88</v>
      </c>
      <c r="C528" s="1">
        <f t="shared" si="99"/>
        <v>12</v>
      </c>
      <c r="D528" s="1">
        <f t="shared" si="100"/>
        <v>5</v>
      </c>
      <c r="E528" s="1">
        <f t="shared" si="101"/>
        <v>29.08</v>
      </c>
      <c r="F528" s="1">
        <f t="shared" si="102"/>
        <v>5.8159999999999998</v>
      </c>
      <c r="G528" s="1">
        <f t="shared" si="97"/>
        <v>5.8675000000000015</v>
      </c>
      <c r="H528" s="1">
        <f t="shared" si="98"/>
        <v>5.91</v>
      </c>
      <c r="J528" s="2">
        <v>37960</v>
      </c>
      <c r="K528" s="15">
        <v>5.87</v>
      </c>
      <c r="L528" s="1">
        <f t="shared" si="103"/>
        <v>12</v>
      </c>
      <c r="M528" s="1">
        <f t="shared" si="104"/>
        <v>5</v>
      </c>
      <c r="N528" s="1">
        <f t="shared" si="106"/>
        <v>29.630000000000003</v>
      </c>
      <c r="O528" s="1">
        <f t="shared" si="107"/>
        <v>5.9260000000000002</v>
      </c>
      <c r="P528" s="1">
        <f t="shared" si="96"/>
        <v>5.9050000000000002</v>
      </c>
      <c r="Q528" s="1">
        <f t="shared" si="105"/>
        <v>5.95</v>
      </c>
    </row>
    <row r="529" spans="1:17" x14ac:dyDescent="0.25">
      <c r="A529" s="2">
        <v>37963</v>
      </c>
      <c r="B529" s="1">
        <v>5.86</v>
      </c>
      <c r="C529" s="1">
        <f t="shared" si="99"/>
        <v>12</v>
      </c>
      <c r="D529" s="1">
        <f t="shared" si="100"/>
        <v>6</v>
      </c>
      <c r="E529" s="1">
        <f t="shared" si="101"/>
        <v>34.94</v>
      </c>
      <c r="F529" s="1">
        <f t="shared" si="102"/>
        <v>5.8233333333333333</v>
      </c>
      <c r="G529" s="1">
        <f t="shared" si="97"/>
        <v>5.8675000000000015</v>
      </c>
      <c r="H529" s="1">
        <f t="shared" si="98"/>
        <v>5.91</v>
      </c>
      <c r="J529" s="2">
        <v>37963</v>
      </c>
      <c r="K529" s="15">
        <v>5.87</v>
      </c>
      <c r="L529" s="1">
        <f t="shared" si="103"/>
        <v>12</v>
      </c>
      <c r="M529" s="1">
        <f t="shared" si="104"/>
        <v>6</v>
      </c>
      <c r="N529" s="1">
        <f t="shared" si="106"/>
        <v>35.5</v>
      </c>
      <c r="O529" s="1">
        <f t="shared" si="107"/>
        <v>5.916666666666667</v>
      </c>
      <c r="P529" s="1">
        <f t="shared" si="96"/>
        <v>5.9050000000000002</v>
      </c>
      <c r="Q529" s="1">
        <f t="shared" si="105"/>
        <v>5.95</v>
      </c>
    </row>
    <row r="530" spans="1:17" x14ac:dyDescent="0.25">
      <c r="A530" s="2">
        <v>37964</v>
      </c>
      <c r="B530" s="1">
        <v>5.85</v>
      </c>
      <c r="C530" s="1">
        <f t="shared" si="99"/>
        <v>12</v>
      </c>
      <c r="D530" s="1">
        <f t="shared" si="100"/>
        <v>7</v>
      </c>
      <c r="E530" s="1">
        <f t="shared" si="101"/>
        <v>40.79</v>
      </c>
      <c r="F530" s="1">
        <f t="shared" si="102"/>
        <v>5.8271428571428574</v>
      </c>
      <c r="G530" s="1">
        <f t="shared" si="97"/>
        <v>5.8675000000000015</v>
      </c>
      <c r="H530" s="1">
        <f t="shared" si="98"/>
        <v>5.91</v>
      </c>
      <c r="J530" s="2">
        <v>37964</v>
      </c>
      <c r="K530" s="15">
        <v>5.86</v>
      </c>
      <c r="L530" s="1">
        <f t="shared" si="103"/>
        <v>12</v>
      </c>
      <c r="M530" s="1">
        <f t="shared" si="104"/>
        <v>7</v>
      </c>
      <c r="N530" s="1">
        <f t="shared" si="106"/>
        <v>41.36</v>
      </c>
      <c r="O530" s="1">
        <f t="shared" si="107"/>
        <v>5.9085714285714284</v>
      </c>
      <c r="P530" s="1">
        <f t="shared" si="96"/>
        <v>5.9050000000000002</v>
      </c>
      <c r="Q530" s="1">
        <f t="shared" si="105"/>
        <v>5.95</v>
      </c>
    </row>
    <row r="531" spans="1:17" x14ac:dyDescent="0.25">
      <c r="A531" s="2">
        <v>37965</v>
      </c>
      <c r="B531" s="1">
        <v>5.85</v>
      </c>
      <c r="C531" s="1">
        <f t="shared" si="99"/>
        <v>12</v>
      </c>
      <c r="D531" s="1">
        <f t="shared" si="100"/>
        <v>8</v>
      </c>
      <c r="E531" s="1">
        <f t="shared" si="101"/>
        <v>46.64</v>
      </c>
      <c r="F531" s="1">
        <f t="shared" si="102"/>
        <v>5.83</v>
      </c>
      <c r="G531" s="1">
        <f t="shared" si="97"/>
        <v>5.8675000000000015</v>
      </c>
      <c r="H531" s="1">
        <f t="shared" si="98"/>
        <v>5.91</v>
      </c>
      <c r="J531" s="2">
        <v>37965</v>
      </c>
      <c r="K531" s="15">
        <v>5.87</v>
      </c>
      <c r="L531" s="1">
        <f t="shared" si="103"/>
        <v>12</v>
      </c>
      <c r="M531" s="1">
        <f t="shared" si="104"/>
        <v>8</v>
      </c>
      <c r="N531" s="1">
        <f t="shared" si="106"/>
        <v>47.23</v>
      </c>
      <c r="O531" s="1">
        <f t="shared" si="107"/>
        <v>5.9037499999999996</v>
      </c>
      <c r="P531" s="1">
        <f t="shared" si="96"/>
        <v>5.9050000000000002</v>
      </c>
      <c r="Q531" s="1">
        <f t="shared" si="105"/>
        <v>5.95</v>
      </c>
    </row>
    <row r="532" spans="1:17" x14ac:dyDescent="0.25">
      <c r="A532" s="2">
        <v>37966</v>
      </c>
      <c r="B532" s="1">
        <v>5.87</v>
      </c>
      <c r="C532" s="1">
        <f t="shared" si="99"/>
        <v>12</v>
      </c>
      <c r="D532" s="1">
        <f t="shared" si="100"/>
        <v>9</v>
      </c>
      <c r="E532" s="1">
        <f t="shared" si="101"/>
        <v>52.51</v>
      </c>
      <c r="F532" s="1">
        <f t="shared" si="102"/>
        <v>5.8344444444444443</v>
      </c>
      <c r="G532" s="1">
        <f t="shared" si="97"/>
        <v>5.8675000000000015</v>
      </c>
      <c r="H532" s="1">
        <f t="shared" si="98"/>
        <v>5.91</v>
      </c>
      <c r="J532" s="2">
        <v>37966</v>
      </c>
      <c r="K532" s="15">
        <v>5.88</v>
      </c>
      <c r="L532" s="1">
        <f t="shared" si="103"/>
        <v>12</v>
      </c>
      <c r="M532" s="1">
        <f t="shared" si="104"/>
        <v>9</v>
      </c>
      <c r="N532" s="1">
        <f t="shared" si="106"/>
        <v>53.11</v>
      </c>
      <c r="O532" s="1">
        <f t="shared" si="107"/>
        <v>5.9011111111111108</v>
      </c>
      <c r="P532" s="1">
        <f t="shared" ref="P532:P595" si="108">IF(MONTH(J532)=MONTH(J533),P533,O532)</f>
        <v>5.9050000000000002</v>
      </c>
      <c r="Q532" s="1">
        <f t="shared" si="105"/>
        <v>5.95</v>
      </c>
    </row>
    <row r="533" spans="1:17" x14ac:dyDescent="0.25">
      <c r="A533" s="2">
        <v>37967</v>
      </c>
      <c r="B533" s="1">
        <v>5.89</v>
      </c>
      <c r="C533" s="1">
        <f t="shared" si="99"/>
        <v>12</v>
      </c>
      <c r="D533" s="1">
        <f t="shared" si="100"/>
        <v>10</v>
      </c>
      <c r="E533" s="1">
        <f t="shared" si="101"/>
        <v>58.4</v>
      </c>
      <c r="F533" s="1">
        <f t="shared" si="102"/>
        <v>5.84</v>
      </c>
      <c r="G533" s="1">
        <f t="shared" si="97"/>
        <v>5.8675000000000015</v>
      </c>
      <c r="H533" s="1">
        <f t="shared" si="98"/>
        <v>5.91</v>
      </c>
      <c r="J533" s="2">
        <v>37967</v>
      </c>
      <c r="K533" s="15">
        <v>5.89</v>
      </c>
      <c r="L533" s="1">
        <f t="shared" si="103"/>
        <v>12</v>
      </c>
      <c r="M533" s="1">
        <f t="shared" si="104"/>
        <v>10</v>
      </c>
      <c r="N533" s="1">
        <f t="shared" si="106"/>
        <v>59</v>
      </c>
      <c r="O533" s="1">
        <f t="shared" si="107"/>
        <v>5.9</v>
      </c>
      <c r="P533" s="1">
        <f t="shared" si="108"/>
        <v>5.9050000000000002</v>
      </c>
      <c r="Q533" s="1">
        <f t="shared" si="105"/>
        <v>5.95</v>
      </c>
    </row>
    <row r="534" spans="1:17" x14ac:dyDescent="0.25">
      <c r="A534" s="2">
        <v>37970</v>
      </c>
      <c r="B534" s="1">
        <v>5.88</v>
      </c>
      <c r="C534" s="1">
        <f t="shared" si="99"/>
        <v>12</v>
      </c>
      <c r="D534" s="1">
        <f t="shared" si="100"/>
        <v>11</v>
      </c>
      <c r="E534" s="1">
        <f t="shared" si="101"/>
        <v>64.28</v>
      </c>
      <c r="F534" s="1">
        <f t="shared" si="102"/>
        <v>5.8436363636363637</v>
      </c>
      <c r="G534" s="1">
        <f t="shared" si="97"/>
        <v>5.8675000000000015</v>
      </c>
      <c r="H534" s="1">
        <f t="shared" si="98"/>
        <v>5.91</v>
      </c>
      <c r="J534" s="2">
        <v>37970</v>
      </c>
      <c r="K534" s="15">
        <v>5.89</v>
      </c>
      <c r="L534" s="1">
        <f t="shared" si="103"/>
        <v>12</v>
      </c>
      <c r="M534" s="1">
        <f t="shared" si="104"/>
        <v>11</v>
      </c>
      <c r="N534" s="1">
        <f t="shared" si="106"/>
        <v>64.89</v>
      </c>
      <c r="O534" s="1">
        <f t="shared" si="107"/>
        <v>5.8990909090909094</v>
      </c>
      <c r="P534" s="1">
        <f t="shared" si="108"/>
        <v>5.9050000000000002</v>
      </c>
      <c r="Q534" s="1">
        <f t="shared" si="105"/>
        <v>5.95</v>
      </c>
    </row>
    <row r="535" spans="1:17" x14ac:dyDescent="0.25">
      <c r="A535" s="2">
        <v>37971</v>
      </c>
      <c r="B535" s="1">
        <v>5.88</v>
      </c>
      <c r="C535" s="1">
        <f t="shared" si="99"/>
        <v>12</v>
      </c>
      <c r="D535" s="1">
        <f t="shared" si="100"/>
        <v>12</v>
      </c>
      <c r="E535" s="1">
        <f t="shared" si="101"/>
        <v>70.16</v>
      </c>
      <c r="F535" s="1">
        <f t="shared" si="102"/>
        <v>5.8466666666666667</v>
      </c>
      <c r="G535" s="1">
        <f t="shared" si="97"/>
        <v>5.8675000000000015</v>
      </c>
      <c r="H535" s="1">
        <f t="shared" si="98"/>
        <v>5.91</v>
      </c>
      <c r="J535" s="2">
        <v>37971</v>
      </c>
      <c r="K535" s="15">
        <v>5.89</v>
      </c>
      <c r="L535" s="1">
        <f t="shared" si="103"/>
        <v>12</v>
      </c>
      <c r="M535" s="1">
        <f t="shared" si="104"/>
        <v>12</v>
      </c>
      <c r="N535" s="1">
        <f t="shared" si="106"/>
        <v>70.78</v>
      </c>
      <c r="O535" s="1">
        <f t="shared" si="107"/>
        <v>5.8983333333333334</v>
      </c>
      <c r="P535" s="1">
        <f t="shared" si="108"/>
        <v>5.9050000000000002</v>
      </c>
      <c r="Q535" s="1">
        <f t="shared" si="105"/>
        <v>5.95</v>
      </c>
    </row>
    <row r="536" spans="1:17" x14ac:dyDescent="0.25">
      <c r="A536" s="2">
        <v>37972</v>
      </c>
      <c r="B536" s="1">
        <v>5.89</v>
      </c>
      <c r="C536" s="1">
        <f t="shared" si="99"/>
        <v>12</v>
      </c>
      <c r="D536" s="1">
        <f t="shared" si="100"/>
        <v>13</v>
      </c>
      <c r="E536" s="1">
        <f t="shared" si="101"/>
        <v>76.05</v>
      </c>
      <c r="F536" s="1">
        <f t="shared" si="102"/>
        <v>5.85</v>
      </c>
      <c r="G536" s="1">
        <f t="shared" si="97"/>
        <v>5.8675000000000015</v>
      </c>
      <c r="H536" s="1">
        <f t="shared" si="98"/>
        <v>5.91</v>
      </c>
      <c r="J536" s="2">
        <v>37972</v>
      </c>
      <c r="K536" s="15">
        <v>5.89</v>
      </c>
      <c r="L536" s="1">
        <f t="shared" si="103"/>
        <v>12</v>
      </c>
      <c r="M536" s="1">
        <f t="shared" si="104"/>
        <v>13</v>
      </c>
      <c r="N536" s="1">
        <f t="shared" si="106"/>
        <v>76.67</v>
      </c>
      <c r="O536" s="1">
        <f t="shared" si="107"/>
        <v>5.8976923076923082</v>
      </c>
      <c r="P536" s="1">
        <f t="shared" si="108"/>
        <v>5.9050000000000002</v>
      </c>
      <c r="Q536" s="1">
        <f t="shared" si="105"/>
        <v>5.95</v>
      </c>
    </row>
    <row r="537" spans="1:17" x14ac:dyDescent="0.25">
      <c r="A537" s="2">
        <v>37973</v>
      </c>
      <c r="B537" s="1">
        <v>5.89</v>
      </c>
      <c r="C537" s="1">
        <f t="shared" si="99"/>
        <v>12</v>
      </c>
      <c r="D537" s="1">
        <f t="shared" si="100"/>
        <v>14</v>
      </c>
      <c r="E537" s="1">
        <f t="shared" si="101"/>
        <v>81.94</v>
      </c>
      <c r="F537" s="1">
        <f t="shared" si="102"/>
        <v>5.8528571428571423</v>
      </c>
      <c r="G537" s="1">
        <f t="shared" si="97"/>
        <v>5.8675000000000015</v>
      </c>
      <c r="H537" s="1">
        <f t="shared" si="98"/>
        <v>5.91</v>
      </c>
      <c r="J537" s="2">
        <v>37973</v>
      </c>
      <c r="K537" s="15">
        <v>5.89</v>
      </c>
      <c r="L537" s="1">
        <f t="shared" si="103"/>
        <v>12</v>
      </c>
      <c r="M537" s="1">
        <f t="shared" si="104"/>
        <v>14</v>
      </c>
      <c r="N537" s="1">
        <f t="shared" si="106"/>
        <v>82.56</v>
      </c>
      <c r="O537" s="1">
        <f t="shared" si="107"/>
        <v>5.8971428571428577</v>
      </c>
      <c r="P537" s="1">
        <f t="shared" si="108"/>
        <v>5.9050000000000002</v>
      </c>
      <c r="Q537" s="1">
        <f t="shared" si="105"/>
        <v>5.95</v>
      </c>
    </row>
    <row r="538" spans="1:17" x14ac:dyDescent="0.25">
      <c r="A538" s="2">
        <v>37974</v>
      </c>
      <c r="B538" s="1">
        <v>5.9</v>
      </c>
      <c r="C538" s="1">
        <f t="shared" si="99"/>
        <v>12</v>
      </c>
      <c r="D538" s="1">
        <f t="shared" si="100"/>
        <v>15</v>
      </c>
      <c r="E538" s="1">
        <f t="shared" si="101"/>
        <v>87.84</v>
      </c>
      <c r="F538" s="1">
        <f t="shared" si="102"/>
        <v>5.8559999999999999</v>
      </c>
      <c r="G538" s="1">
        <f t="shared" si="97"/>
        <v>5.8675000000000015</v>
      </c>
      <c r="H538" s="1">
        <f t="shared" si="98"/>
        <v>5.91</v>
      </c>
      <c r="J538" s="2">
        <v>37974</v>
      </c>
      <c r="K538" s="15">
        <v>5.89</v>
      </c>
      <c r="L538" s="1">
        <f t="shared" si="103"/>
        <v>12</v>
      </c>
      <c r="M538" s="1">
        <f t="shared" si="104"/>
        <v>15</v>
      </c>
      <c r="N538" s="1">
        <f t="shared" si="106"/>
        <v>88.45</v>
      </c>
      <c r="O538" s="1">
        <f t="shared" si="107"/>
        <v>5.8966666666666665</v>
      </c>
      <c r="P538" s="1">
        <f t="shared" si="108"/>
        <v>5.9050000000000002</v>
      </c>
      <c r="Q538" s="1">
        <f t="shared" si="105"/>
        <v>5.95</v>
      </c>
    </row>
    <row r="539" spans="1:17" x14ac:dyDescent="0.25">
      <c r="A539" s="2">
        <v>37977</v>
      </c>
      <c r="B539" s="1">
        <v>5.9</v>
      </c>
      <c r="C539" s="1">
        <f t="shared" si="99"/>
        <v>12</v>
      </c>
      <c r="D539" s="1">
        <f t="shared" si="100"/>
        <v>16</v>
      </c>
      <c r="E539" s="1">
        <f t="shared" si="101"/>
        <v>93.740000000000009</v>
      </c>
      <c r="F539" s="1">
        <f t="shared" si="102"/>
        <v>5.8587500000000006</v>
      </c>
      <c r="G539" s="1">
        <f t="shared" si="97"/>
        <v>5.8675000000000015</v>
      </c>
      <c r="H539" s="1">
        <f t="shared" si="98"/>
        <v>5.91</v>
      </c>
      <c r="J539" s="2">
        <v>37977</v>
      </c>
      <c r="K539" s="15">
        <v>5.9</v>
      </c>
      <c r="L539" s="1">
        <f t="shared" si="103"/>
        <v>12</v>
      </c>
      <c r="M539" s="1">
        <f t="shared" si="104"/>
        <v>16</v>
      </c>
      <c r="N539" s="1">
        <f t="shared" si="106"/>
        <v>94.350000000000009</v>
      </c>
      <c r="O539" s="1">
        <f t="shared" si="107"/>
        <v>5.8968750000000005</v>
      </c>
      <c r="P539" s="1">
        <f t="shared" si="108"/>
        <v>5.9050000000000002</v>
      </c>
      <c r="Q539" s="1">
        <f t="shared" si="105"/>
        <v>5.95</v>
      </c>
    </row>
    <row r="540" spans="1:17" x14ac:dyDescent="0.25">
      <c r="A540" s="2">
        <v>37978</v>
      </c>
      <c r="B540" s="1">
        <v>5.9</v>
      </c>
      <c r="C540" s="1">
        <f t="shared" si="99"/>
        <v>12</v>
      </c>
      <c r="D540" s="1">
        <f t="shared" si="100"/>
        <v>17</v>
      </c>
      <c r="E540" s="1">
        <f t="shared" si="101"/>
        <v>99.640000000000015</v>
      </c>
      <c r="F540" s="1">
        <f t="shared" si="102"/>
        <v>5.8611764705882363</v>
      </c>
      <c r="G540" s="1">
        <f t="shared" si="97"/>
        <v>5.8675000000000015</v>
      </c>
      <c r="H540" s="1">
        <f t="shared" si="98"/>
        <v>5.91</v>
      </c>
      <c r="J540" s="2">
        <v>37978</v>
      </c>
      <c r="K540" s="15">
        <v>5.94</v>
      </c>
      <c r="L540" s="1">
        <f t="shared" si="103"/>
        <v>12</v>
      </c>
      <c r="M540" s="1">
        <f t="shared" si="104"/>
        <v>17</v>
      </c>
      <c r="N540" s="1">
        <f t="shared" si="106"/>
        <v>100.29</v>
      </c>
      <c r="O540" s="1">
        <f t="shared" si="107"/>
        <v>5.8994117647058824</v>
      </c>
      <c r="P540" s="1">
        <f t="shared" si="108"/>
        <v>5.9050000000000002</v>
      </c>
      <c r="Q540" s="1">
        <f t="shared" si="105"/>
        <v>5.95</v>
      </c>
    </row>
    <row r="541" spans="1:17" x14ac:dyDescent="0.25">
      <c r="A541" s="2">
        <v>37981</v>
      </c>
      <c r="B541" s="1">
        <v>5.9</v>
      </c>
      <c r="C541" s="1">
        <f t="shared" si="99"/>
        <v>12</v>
      </c>
      <c r="D541" s="1">
        <f t="shared" si="100"/>
        <v>18</v>
      </c>
      <c r="E541" s="1">
        <f t="shared" si="101"/>
        <v>105.54000000000002</v>
      </c>
      <c r="F541" s="1">
        <f t="shared" si="102"/>
        <v>5.8633333333333342</v>
      </c>
      <c r="G541" s="1">
        <f t="shared" si="97"/>
        <v>5.8675000000000015</v>
      </c>
      <c r="H541" s="1">
        <f t="shared" si="98"/>
        <v>5.91</v>
      </c>
      <c r="J541" s="2">
        <v>37981</v>
      </c>
      <c r="K541" s="15">
        <v>5.93</v>
      </c>
      <c r="L541" s="1">
        <f t="shared" si="103"/>
        <v>12</v>
      </c>
      <c r="M541" s="1">
        <f t="shared" si="104"/>
        <v>18</v>
      </c>
      <c r="N541" s="1">
        <f t="shared" si="106"/>
        <v>106.22</v>
      </c>
      <c r="O541" s="1">
        <f t="shared" si="107"/>
        <v>5.9011111111111108</v>
      </c>
      <c r="P541" s="1">
        <f t="shared" si="108"/>
        <v>5.9050000000000002</v>
      </c>
      <c r="Q541" s="1">
        <f t="shared" si="105"/>
        <v>5.95</v>
      </c>
    </row>
    <row r="542" spans="1:17" x14ac:dyDescent="0.25">
      <c r="A542" s="2">
        <v>37984</v>
      </c>
      <c r="B542" s="1">
        <v>5.9</v>
      </c>
      <c r="C542" s="1">
        <f t="shared" si="99"/>
        <v>12</v>
      </c>
      <c r="D542" s="1">
        <f t="shared" si="100"/>
        <v>19</v>
      </c>
      <c r="E542" s="1">
        <f t="shared" si="101"/>
        <v>111.44000000000003</v>
      </c>
      <c r="F542" s="1">
        <f t="shared" si="102"/>
        <v>5.8652631578947378</v>
      </c>
      <c r="G542" s="1">
        <f t="shared" si="97"/>
        <v>5.8675000000000015</v>
      </c>
      <c r="H542" s="1">
        <f t="shared" si="98"/>
        <v>5.91</v>
      </c>
      <c r="J542" s="2">
        <v>37984</v>
      </c>
      <c r="K542" s="15">
        <v>5.93</v>
      </c>
      <c r="L542" s="1">
        <f t="shared" si="103"/>
        <v>12</v>
      </c>
      <c r="M542" s="1">
        <f t="shared" si="104"/>
        <v>19</v>
      </c>
      <c r="N542" s="1">
        <f t="shared" si="106"/>
        <v>112.15</v>
      </c>
      <c r="O542" s="1">
        <f t="shared" si="107"/>
        <v>5.9026315789473687</v>
      </c>
      <c r="P542" s="1">
        <f t="shared" si="108"/>
        <v>5.9050000000000002</v>
      </c>
      <c r="Q542" s="1">
        <f t="shared" si="105"/>
        <v>5.95</v>
      </c>
    </row>
    <row r="543" spans="1:17" x14ac:dyDescent="0.25">
      <c r="A543" s="2">
        <v>37985</v>
      </c>
      <c r="B543" s="1">
        <v>5.91</v>
      </c>
      <c r="C543" s="1">
        <f t="shared" si="99"/>
        <v>12</v>
      </c>
      <c r="D543" s="1">
        <f t="shared" si="100"/>
        <v>20</v>
      </c>
      <c r="E543" s="1">
        <f t="shared" si="101"/>
        <v>117.35000000000002</v>
      </c>
      <c r="F543" s="1">
        <f t="shared" si="102"/>
        <v>5.8675000000000015</v>
      </c>
      <c r="G543" s="1">
        <f t="shared" si="97"/>
        <v>5.8675000000000015</v>
      </c>
      <c r="H543" s="1">
        <f t="shared" si="98"/>
        <v>5.91</v>
      </c>
      <c r="J543" s="2">
        <v>37985</v>
      </c>
      <c r="K543" s="15">
        <v>5.95</v>
      </c>
      <c r="L543" s="1">
        <f t="shared" si="103"/>
        <v>12</v>
      </c>
      <c r="M543" s="1">
        <f t="shared" si="104"/>
        <v>20</v>
      </c>
      <c r="N543" s="1">
        <f t="shared" si="106"/>
        <v>118.10000000000001</v>
      </c>
      <c r="O543" s="1">
        <f t="shared" si="107"/>
        <v>5.9050000000000002</v>
      </c>
      <c r="P543" s="1">
        <f t="shared" si="108"/>
        <v>5.9050000000000002</v>
      </c>
      <c r="Q543" s="1">
        <f t="shared" si="105"/>
        <v>5.95</v>
      </c>
    </row>
    <row r="544" spans="1:17" x14ac:dyDescent="0.25">
      <c r="A544" s="2">
        <v>37988</v>
      </c>
      <c r="B544" s="1">
        <v>5.91</v>
      </c>
      <c r="C544" s="1">
        <f t="shared" si="99"/>
        <v>1</v>
      </c>
      <c r="D544" s="1">
        <f t="shared" si="100"/>
        <v>1</v>
      </c>
      <c r="E544" s="1">
        <f t="shared" si="101"/>
        <v>5.91</v>
      </c>
      <c r="F544" s="1">
        <f t="shared" si="102"/>
        <v>5.91</v>
      </c>
      <c r="G544" s="1">
        <f t="shared" si="97"/>
        <v>5.9814999999999996</v>
      </c>
      <c r="H544" s="1">
        <f t="shared" si="98"/>
        <v>6.03</v>
      </c>
      <c r="J544" s="2">
        <v>37988</v>
      </c>
      <c r="K544" s="15">
        <v>5.94</v>
      </c>
      <c r="L544" s="1">
        <f t="shared" si="103"/>
        <v>1</v>
      </c>
      <c r="M544" s="1">
        <f t="shared" si="104"/>
        <v>1</v>
      </c>
      <c r="N544" s="1">
        <f t="shared" si="106"/>
        <v>5.94</v>
      </c>
      <c r="O544" s="1">
        <f t="shared" si="107"/>
        <v>5.94</v>
      </c>
      <c r="P544" s="1">
        <f t="shared" si="108"/>
        <v>5.9034999999999993</v>
      </c>
      <c r="Q544" s="1">
        <f t="shared" si="105"/>
        <v>5.85</v>
      </c>
    </row>
    <row r="545" spans="1:17" x14ac:dyDescent="0.25">
      <c r="A545" s="2">
        <v>37991</v>
      </c>
      <c r="B545" s="1">
        <v>5.94</v>
      </c>
      <c r="C545" s="1">
        <f t="shared" si="99"/>
        <v>1</v>
      </c>
      <c r="D545" s="1">
        <f t="shared" si="100"/>
        <v>2</v>
      </c>
      <c r="E545" s="1">
        <f t="shared" si="101"/>
        <v>11.850000000000001</v>
      </c>
      <c r="F545" s="1">
        <f t="shared" si="102"/>
        <v>5.9250000000000007</v>
      </c>
      <c r="G545" s="1">
        <f t="shared" si="97"/>
        <v>5.9814999999999996</v>
      </c>
      <c r="H545" s="1">
        <f t="shared" si="98"/>
        <v>6.03</v>
      </c>
      <c r="J545" s="2">
        <v>37991</v>
      </c>
      <c r="K545" s="15">
        <v>5.97</v>
      </c>
      <c r="L545" s="1">
        <f t="shared" si="103"/>
        <v>1</v>
      </c>
      <c r="M545" s="1">
        <f t="shared" si="104"/>
        <v>2</v>
      </c>
      <c r="N545" s="1">
        <f t="shared" si="106"/>
        <v>11.91</v>
      </c>
      <c r="O545" s="1">
        <f t="shared" si="107"/>
        <v>5.9550000000000001</v>
      </c>
      <c r="P545" s="1">
        <f t="shared" si="108"/>
        <v>5.9034999999999993</v>
      </c>
      <c r="Q545" s="1">
        <f t="shared" si="105"/>
        <v>5.85</v>
      </c>
    </row>
    <row r="546" spans="1:17" x14ac:dyDescent="0.25">
      <c r="A546" s="2">
        <v>37992</v>
      </c>
      <c r="B546" s="1">
        <v>5.95</v>
      </c>
      <c r="C546" s="1">
        <f t="shared" si="99"/>
        <v>1</v>
      </c>
      <c r="D546" s="1">
        <f t="shared" si="100"/>
        <v>3</v>
      </c>
      <c r="E546" s="1">
        <f t="shared" si="101"/>
        <v>17.8</v>
      </c>
      <c r="F546" s="1">
        <f t="shared" si="102"/>
        <v>5.9333333333333336</v>
      </c>
      <c r="G546" s="1">
        <f t="shared" si="97"/>
        <v>5.9814999999999996</v>
      </c>
      <c r="H546" s="1">
        <f t="shared" si="98"/>
        <v>6.03</v>
      </c>
      <c r="J546" s="2">
        <v>37992</v>
      </c>
      <c r="K546" s="15">
        <v>5.97</v>
      </c>
      <c r="L546" s="1">
        <f t="shared" si="103"/>
        <v>1</v>
      </c>
      <c r="M546" s="1">
        <f t="shared" si="104"/>
        <v>3</v>
      </c>
      <c r="N546" s="1">
        <f t="shared" si="106"/>
        <v>17.88</v>
      </c>
      <c r="O546" s="1">
        <f t="shared" si="107"/>
        <v>5.96</v>
      </c>
      <c r="P546" s="1">
        <f t="shared" si="108"/>
        <v>5.9034999999999993</v>
      </c>
      <c r="Q546" s="1">
        <f t="shared" si="105"/>
        <v>5.85</v>
      </c>
    </row>
    <row r="547" spans="1:17" x14ac:dyDescent="0.25">
      <c r="A547" s="2">
        <v>37993</v>
      </c>
      <c r="B547" s="1">
        <v>5.95</v>
      </c>
      <c r="C547" s="1">
        <f t="shared" si="99"/>
        <v>1</v>
      </c>
      <c r="D547" s="1">
        <f t="shared" si="100"/>
        <v>4</v>
      </c>
      <c r="E547" s="1">
        <f t="shared" si="101"/>
        <v>23.75</v>
      </c>
      <c r="F547" s="1">
        <f t="shared" si="102"/>
        <v>5.9375</v>
      </c>
      <c r="G547" s="1">
        <f t="shared" si="97"/>
        <v>5.9814999999999996</v>
      </c>
      <c r="H547" s="1">
        <f t="shared" si="98"/>
        <v>6.03</v>
      </c>
      <c r="J547" s="2">
        <v>37993</v>
      </c>
      <c r="K547" s="15">
        <v>5.97</v>
      </c>
      <c r="L547" s="1">
        <f t="shared" si="103"/>
        <v>1</v>
      </c>
      <c r="M547" s="1">
        <f t="shared" si="104"/>
        <v>4</v>
      </c>
      <c r="N547" s="1">
        <f t="shared" si="106"/>
        <v>23.849999999999998</v>
      </c>
      <c r="O547" s="1">
        <f t="shared" si="107"/>
        <v>5.9624999999999995</v>
      </c>
      <c r="P547" s="1">
        <f t="shared" si="108"/>
        <v>5.9034999999999993</v>
      </c>
      <c r="Q547" s="1">
        <f t="shared" si="105"/>
        <v>5.85</v>
      </c>
    </row>
    <row r="548" spans="1:17" x14ac:dyDescent="0.25">
      <c r="A548" s="2">
        <v>37994</v>
      </c>
      <c r="B548" s="1">
        <v>5.95</v>
      </c>
      <c r="C548" s="1">
        <f t="shared" si="99"/>
        <v>1</v>
      </c>
      <c r="D548" s="1">
        <f t="shared" si="100"/>
        <v>5</v>
      </c>
      <c r="E548" s="1">
        <f t="shared" si="101"/>
        <v>29.7</v>
      </c>
      <c r="F548" s="1">
        <f t="shared" si="102"/>
        <v>5.9399999999999995</v>
      </c>
      <c r="G548" s="1">
        <f t="shared" si="97"/>
        <v>5.9814999999999996</v>
      </c>
      <c r="H548" s="1">
        <f t="shared" si="98"/>
        <v>6.03</v>
      </c>
      <c r="J548" s="2">
        <v>37994</v>
      </c>
      <c r="K548" s="15">
        <v>5.97</v>
      </c>
      <c r="L548" s="1">
        <f t="shared" si="103"/>
        <v>1</v>
      </c>
      <c r="M548" s="1">
        <f t="shared" si="104"/>
        <v>5</v>
      </c>
      <c r="N548" s="1">
        <f t="shared" si="106"/>
        <v>29.819999999999997</v>
      </c>
      <c r="O548" s="1">
        <f t="shared" si="107"/>
        <v>5.9639999999999995</v>
      </c>
      <c r="P548" s="1">
        <f t="shared" si="108"/>
        <v>5.9034999999999993</v>
      </c>
      <c r="Q548" s="1">
        <f t="shared" si="105"/>
        <v>5.85</v>
      </c>
    </row>
    <row r="549" spans="1:17" x14ac:dyDescent="0.25">
      <c r="A549" s="2">
        <v>37995</v>
      </c>
      <c r="B549" s="1">
        <v>5.96</v>
      </c>
      <c r="C549" s="1">
        <f t="shared" si="99"/>
        <v>1</v>
      </c>
      <c r="D549" s="1">
        <f t="shared" si="100"/>
        <v>6</v>
      </c>
      <c r="E549" s="1">
        <f t="shared" si="101"/>
        <v>35.659999999999997</v>
      </c>
      <c r="F549" s="1">
        <f t="shared" si="102"/>
        <v>5.9433333333333325</v>
      </c>
      <c r="G549" s="1">
        <f t="shared" si="97"/>
        <v>5.9814999999999996</v>
      </c>
      <c r="H549" s="1">
        <f t="shared" si="98"/>
        <v>6.03</v>
      </c>
      <c r="J549" s="2">
        <v>37995</v>
      </c>
      <c r="K549" s="15">
        <v>5.99</v>
      </c>
      <c r="L549" s="1">
        <f t="shared" si="103"/>
        <v>1</v>
      </c>
      <c r="M549" s="1">
        <f t="shared" si="104"/>
        <v>6</v>
      </c>
      <c r="N549" s="1">
        <f t="shared" si="106"/>
        <v>35.809999999999995</v>
      </c>
      <c r="O549" s="1">
        <f t="shared" si="107"/>
        <v>5.9683333333333328</v>
      </c>
      <c r="P549" s="1">
        <f t="shared" si="108"/>
        <v>5.9034999999999993</v>
      </c>
      <c r="Q549" s="1">
        <f t="shared" si="105"/>
        <v>5.85</v>
      </c>
    </row>
    <row r="550" spans="1:17" x14ac:dyDescent="0.25">
      <c r="A550" s="2">
        <v>37998</v>
      </c>
      <c r="B550" s="1">
        <v>5.96</v>
      </c>
      <c r="C550" s="1">
        <f t="shared" si="99"/>
        <v>1</v>
      </c>
      <c r="D550" s="1">
        <f t="shared" si="100"/>
        <v>7</v>
      </c>
      <c r="E550" s="1">
        <f t="shared" si="101"/>
        <v>41.62</v>
      </c>
      <c r="F550" s="1">
        <f t="shared" si="102"/>
        <v>5.9457142857142857</v>
      </c>
      <c r="G550" s="1">
        <f t="shared" si="97"/>
        <v>5.9814999999999996</v>
      </c>
      <c r="H550" s="1">
        <f t="shared" si="98"/>
        <v>6.03</v>
      </c>
      <c r="J550" s="2">
        <v>37998</v>
      </c>
      <c r="K550" s="15">
        <v>5.98</v>
      </c>
      <c r="L550" s="1">
        <f t="shared" si="103"/>
        <v>1</v>
      </c>
      <c r="M550" s="1">
        <f t="shared" si="104"/>
        <v>7</v>
      </c>
      <c r="N550" s="1">
        <f t="shared" si="106"/>
        <v>41.789999999999992</v>
      </c>
      <c r="O550" s="1">
        <f t="shared" si="107"/>
        <v>5.9699999999999989</v>
      </c>
      <c r="P550" s="1">
        <f t="shared" si="108"/>
        <v>5.9034999999999993</v>
      </c>
      <c r="Q550" s="1">
        <f t="shared" si="105"/>
        <v>5.85</v>
      </c>
    </row>
    <row r="551" spans="1:17" x14ac:dyDescent="0.25">
      <c r="A551" s="2">
        <v>38000</v>
      </c>
      <c r="B551" s="1">
        <v>5.99</v>
      </c>
      <c r="C551" s="1">
        <f t="shared" si="99"/>
        <v>1</v>
      </c>
      <c r="D551" s="1">
        <f t="shared" si="100"/>
        <v>8</v>
      </c>
      <c r="E551" s="1">
        <f t="shared" si="101"/>
        <v>47.61</v>
      </c>
      <c r="F551" s="1">
        <f t="shared" si="102"/>
        <v>5.9512499999999999</v>
      </c>
      <c r="G551" s="1">
        <f t="shared" si="97"/>
        <v>5.9814999999999996</v>
      </c>
      <c r="H551" s="1">
        <f t="shared" si="98"/>
        <v>6.03</v>
      </c>
      <c r="J551" s="2">
        <v>38000</v>
      </c>
      <c r="K551" s="15">
        <v>5.84</v>
      </c>
      <c r="L551" s="1">
        <f t="shared" si="103"/>
        <v>1</v>
      </c>
      <c r="M551" s="1">
        <f t="shared" si="104"/>
        <v>8</v>
      </c>
      <c r="N551" s="1">
        <f t="shared" si="106"/>
        <v>47.629999999999995</v>
      </c>
      <c r="O551" s="1">
        <f t="shared" si="107"/>
        <v>5.9537499999999994</v>
      </c>
      <c r="P551" s="1">
        <f t="shared" si="108"/>
        <v>5.9034999999999993</v>
      </c>
      <c r="Q551" s="1">
        <f t="shared" si="105"/>
        <v>5.85</v>
      </c>
    </row>
    <row r="552" spans="1:17" x14ac:dyDescent="0.25">
      <c r="A552" s="2">
        <v>38001</v>
      </c>
      <c r="B552" s="1">
        <v>6.01</v>
      </c>
      <c r="C552" s="1">
        <f t="shared" si="99"/>
        <v>1</v>
      </c>
      <c r="D552" s="1">
        <f t="shared" si="100"/>
        <v>9</v>
      </c>
      <c r="E552" s="1">
        <f t="shared" si="101"/>
        <v>53.62</v>
      </c>
      <c r="F552" s="1">
        <f t="shared" si="102"/>
        <v>5.9577777777777774</v>
      </c>
      <c r="G552" s="1">
        <f t="shared" si="97"/>
        <v>5.9814999999999996</v>
      </c>
      <c r="H552" s="1">
        <f t="shared" si="98"/>
        <v>6.03</v>
      </c>
      <c r="J552" s="2">
        <v>38001</v>
      </c>
      <c r="K552" s="15">
        <v>5.87</v>
      </c>
      <c r="L552" s="1">
        <f t="shared" si="103"/>
        <v>1</v>
      </c>
      <c r="M552" s="1">
        <f t="shared" si="104"/>
        <v>9</v>
      </c>
      <c r="N552" s="1">
        <f t="shared" si="106"/>
        <v>53.499999999999993</v>
      </c>
      <c r="O552" s="1">
        <f t="shared" si="107"/>
        <v>5.9444444444444438</v>
      </c>
      <c r="P552" s="1">
        <f t="shared" si="108"/>
        <v>5.9034999999999993</v>
      </c>
      <c r="Q552" s="1">
        <f t="shared" si="105"/>
        <v>5.85</v>
      </c>
    </row>
    <row r="553" spans="1:17" x14ac:dyDescent="0.25">
      <c r="A553" s="2">
        <v>38002</v>
      </c>
      <c r="B553" s="1">
        <v>5.96</v>
      </c>
      <c r="C553" s="1">
        <f t="shared" si="99"/>
        <v>1</v>
      </c>
      <c r="D553" s="1">
        <f t="shared" si="100"/>
        <v>10</v>
      </c>
      <c r="E553" s="1">
        <f t="shared" si="101"/>
        <v>59.58</v>
      </c>
      <c r="F553" s="1">
        <f t="shared" si="102"/>
        <v>5.9580000000000002</v>
      </c>
      <c r="G553" s="1">
        <f t="shared" si="97"/>
        <v>5.9814999999999996</v>
      </c>
      <c r="H553" s="1">
        <f t="shared" si="98"/>
        <v>6.03</v>
      </c>
      <c r="J553" s="2">
        <v>38002</v>
      </c>
      <c r="K553" s="15">
        <v>5.88</v>
      </c>
      <c r="L553" s="1">
        <f t="shared" si="103"/>
        <v>1</v>
      </c>
      <c r="M553" s="1">
        <f t="shared" si="104"/>
        <v>10</v>
      </c>
      <c r="N553" s="1">
        <f t="shared" si="106"/>
        <v>59.379999999999995</v>
      </c>
      <c r="O553" s="1">
        <f t="shared" si="107"/>
        <v>5.9379999999999997</v>
      </c>
      <c r="P553" s="1">
        <f t="shared" si="108"/>
        <v>5.9034999999999993</v>
      </c>
      <c r="Q553" s="1">
        <f t="shared" si="105"/>
        <v>5.85</v>
      </c>
    </row>
    <row r="554" spans="1:17" x14ac:dyDescent="0.25">
      <c r="A554" s="2">
        <v>38005</v>
      </c>
      <c r="B554" s="1">
        <v>6</v>
      </c>
      <c r="C554" s="1">
        <f t="shared" si="99"/>
        <v>1</v>
      </c>
      <c r="D554" s="1">
        <f t="shared" si="100"/>
        <v>11</v>
      </c>
      <c r="E554" s="1">
        <f t="shared" si="101"/>
        <v>65.58</v>
      </c>
      <c r="F554" s="1">
        <f t="shared" si="102"/>
        <v>5.9618181818181819</v>
      </c>
      <c r="G554" s="1">
        <f t="shared" si="97"/>
        <v>5.9814999999999996</v>
      </c>
      <c r="H554" s="1">
        <f t="shared" si="98"/>
        <v>6.03</v>
      </c>
      <c r="J554" s="2">
        <v>38005</v>
      </c>
      <c r="K554" s="15">
        <v>5.88</v>
      </c>
      <c r="L554" s="1">
        <f t="shared" si="103"/>
        <v>1</v>
      </c>
      <c r="M554" s="1">
        <f t="shared" si="104"/>
        <v>11</v>
      </c>
      <c r="N554" s="1">
        <f t="shared" si="106"/>
        <v>65.259999999999991</v>
      </c>
      <c r="O554" s="1">
        <f t="shared" si="107"/>
        <v>5.9327272727272717</v>
      </c>
      <c r="P554" s="1">
        <f t="shared" si="108"/>
        <v>5.9034999999999993</v>
      </c>
      <c r="Q554" s="1">
        <f t="shared" si="105"/>
        <v>5.85</v>
      </c>
    </row>
    <row r="555" spans="1:17" x14ac:dyDescent="0.25">
      <c r="A555" s="2">
        <v>38006</v>
      </c>
      <c r="B555" s="1">
        <v>6</v>
      </c>
      <c r="C555" s="1">
        <f t="shared" si="99"/>
        <v>1</v>
      </c>
      <c r="D555" s="1">
        <f t="shared" si="100"/>
        <v>12</v>
      </c>
      <c r="E555" s="1">
        <f t="shared" si="101"/>
        <v>71.58</v>
      </c>
      <c r="F555" s="1">
        <f t="shared" si="102"/>
        <v>5.9649999999999999</v>
      </c>
      <c r="G555" s="1">
        <f t="shared" si="97"/>
        <v>5.9814999999999996</v>
      </c>
      <c r="H555" s="1">
        <f t="shared" si="98"/>
        <v>6.03</v>
      </c>
      <c r="J555" s="2">
        <v>38006</v>
      </c>
      <c r="K555" s="15">
        <v>5.88</v>
      </c>
      <c r="L555" s="1">
        <f t="shared" si="103"/>
        <v>1</v>
      </c>
      <c r="M555" s="1">
        <f t="shared" si="104"/>
        <v>12</v>
      </c>
      <c r="N555" s="1">
        <f t="shared" si="106"/>
        <v>71.139999999999986</v>
      </c>
      <c r="O555" s="1">
        <f t="shared" si="107"/>
        <v>5.9283333333333319</v>
      </c>
      <c r="P555" s="1">
        <f t="shared" si="108"/>
        <v>5.9034999999999993</v>
      </c>
      <c r="Q555" s="1">
        <f t="shared" si="105"/>
        <v>5.85</v>
      </c>
    </row>
    <row r="556" spans="1:17" x14ac:dyDescent="0.25">
      <c r="A556" s="2">
        <v>38007</v>
      </c>
      <c r="B556" s="1">
        <v>5.98</v>
      </c>
      <c r="C556" s="1">
        <f t="shared" si="99"/>
        <v>1</v>
      </c>
      <c r="D556" s="1">
        <f t="shared" si="100"/>
        <v>13</v>
      </c>
      <c r="E556" s="1">
        <f t="shared" si="101"/>
        <v>77.56</v>
      </c>
      <c r="F556" s="1">
        <f t="shared" si="102"/>
        <v>5.9661538461538459</v>
      </c>
      <c r="G556" s="1">
        <f t="shared" si="97"/>
        <v>5.9814999999999996</v>
      </c>
      <c r="H556" s="1">
        <f t="shared" si="98"/>
        <v>6.03</v>
      </c>
      <c r="J556" s="2">
        <v>38007</v>
      </c>
      <c r="K556" s="15">
        <v>5.88</v>
      </c>
      <c r="L556" s="1">
        <f t="shared" si="103"/>
        <v>1</v>
      </c>
      <c r="M556" s="1">
        <f t="shared" si="104"/>
        <v>13</v>
      </c>
      <c r="N556" s="1">
        <f t="shared" si="106"/>
        <v>77.019999999999982</v>
      </c>
      <c r="O556" s="1">
        <f t="shared" si="107"/>
        <v>5.9246153846153833</v>
      </c>
      <c r="P556" s="1">
        <f t="shared" si="108"/>
        <v>5.9034999999999993</v>
      </c>
      <c r="Q556" s="1">
        <f t="shared" si="105"/>
        <v>5.85</v>
      </c>
    </row>
    <row r="557" spans="1:17" x14ac:dyDescent="0.25">
      <c r="A557" s="2">
        <v>38008</v>
      </c>
      <c r="B557" s="1">
        <v>5.99</v>
      </c>
      <c r="C557" s="1">
        <f t="shared" si="99"/>
        <v>1</v>
      </c>
      <c r="D557" s="1">
        <f t="shared" si="100"/>
        <v>14</v>
      </c>
      <c r="E557" s="1">
        <f t="shared" si="101"/>
        <v>83.55</v>
      </c>
      <c r="F557" s="1">
        <f t="shared" si="102"/>
        <v>5.9678571428571425</v>
      </c>
      <c r="G557" s="1">
        <f t="shared" si="97"/>
        <v>5.9814999999999996</v>
      </c>
      <c r="H557" s="1">
        <f t="shared" si="98"/>
        <v>6.03</v>
      </c>
      <c r="J557" s="2">
        <v>38008</v>
      </c>
      <c r="K557" s="15">
        <v>5.9</v>
      </c>
      <c r="L557" s="1">
        <f t="shared" si="103"/>
        <v>1</v>
      </c>
      <c r="M557" s="1">
        <f t="shared" si="104"/>
        <v>14</v>
      </c>
      <c r="N557" s="1">
        <f t="shared" si="106"/>
        <v>82.919999999999987</v>
      </c>
      <c r="O557" s="1">
        <f t="shared" si="107"/>
        <v>5.9228571428571417</v>
      </c>
      <c r="P557" s="1">
        <f t="shared" si="108"/>
        <v>5.9034999999999993</v>
      </c>
      <c r="Q557" s="1">
        <f t="shared" si="105"/>
        <v>5.85</v>
      </c>
    </row>
    <row r="558" spans="1:17" x14ac:dyDescent="0.25">
      <c r="A558" s="2">
        <v>38009</v>
      </c>
      <c r="B558" s="1">
        <v>5.99</v>
      </c>
      <c r="C558" s="1">
        <f t="shared" si="99"/>
        <v>1</v>
      </c>
      <c r="D558" s="1">
        <f t="shared" si="100"/>
        <v>15</v>
      </c>
      <c r="E558" s="1">
        <f t="shared" si="101"/>
        <v>89.539999999999992</v>
      </c>
      <c r="F558" s="1">
        <f t="shared" si="102"/>
        <v>5.9693333333333332</v>
      </c>
      <c r="G558" s="1">
        <f t="shared" si="97"/>
        <v>5.9814999999999996</v>
      </c>
      <c r="H558" s="1">
        <f t="shared" si="98"/>
        <v>6.03</v>
      </c>
      <c r="J558" s="2">
        <v>38009</v>
      </c>
      <c r="K558" s="15">
        <v>5.78</v>
      </c>
      <c r="L558" s="1">
        <f t="shared" si="103"/>
        <v>1</v>
      </c>
      <c r="M558" s="1">
        <f t="shared" si="104"/>
        <v>15</v>
      </c>
      <c r="N558" s="1">
        <f t="shared" si="106"/>
        <v>88.699999999999989</v>
      </c>
      <c r="O558" s="1">
        <f t="shared" si="107"/>
        <v>5.9133333333333322</v>
      </c>
      <c r="P558" s="1">
        <f t="shared" si="108"/>
        <v>5.9034999999999993</v>
      </c>
      <c r="Q558" s="1">
        <f t="shared" si="105"/>
        <v>5.85</v>
      </c>
    </row>
    <row r="559" spans="1:17" x14ac:dyDescent="0.25">
      <c r="A559" s="2">
        <v>38012</v>
      </c>
      <c r="B559" s="1">
        <v>6.01</v>
      </c>
      <c r="C559" s="1">
        <f t="shared" si="99"/>
        <v>1</v>
      </c>
      <c r="D559" s="1">
        <f t="shared" si="100"/>
        <v>16</v>
      </c>
      <c r="E559" s="1">
        <f t="shared" si="101"/>
        <v>95.55</v>
      </c>
      <c r="F559" s="1">
        <f t="shared" si="102"/>
        <v>5.9718749999999998</v>
      </c>
      <c r="G559" s="1">
        <f t="shared" si="97"/>
        <v>5.9814999999999996</v>
      </c>
      <c r="H559" s="1">
        <f t="shared" si="98"/>
        <v>6.03</v>
      </c>
      <c r="J559" s="2">
        <v>38012</v>
      </c>
      <c r="K559" s="15">
        <v>5.89</v>
      </c>
      <c r="L559" s="1">
        <f t="shared" si="103"/>
        <v>1</v>
      </c>
      <c r="M559" s="1">
        <f t="shared" si="104"/>
        <v>16</v>
      </c>
      <c r="N559" s="1">
        <f t="shared" si="106"/>
        <v>94.589999999999989</v>
      </c>
      <c r="O559" s="1">
        <f t="shared" si="107"/>
        <v>5.9118749999999993</v>
      </c>
      <c r="P559" s="1">
        <f t="shared" si="108"/>
        <v>5.9034999999999993</v>
      </c>
      <c r="Q559" s="1">
        <f t="shared" si="105"/>
        <v>5.85</v>
      </c>
    </row>
    <row r="560" spans="1:17" x14ac:dyDescent="0.25">
      <c r="A560" s="2">
        <v>38013</v>
      </c>
      <c r="B560" s="1">
        <v>6.01</v>
      </c>
      <c r="C560" s="1">
        <f t="shared" si="99"/>
        <v>1</v>
      </c>
      <c r="D560" s="1">
        <f t="shared" si="100"/>
        <v>17</v>
      </c>
      <c r="E560" s="1">
        <f t="shared" si="101"/>
        <v>101.56</v>
      </c>
      <c r="F560" s="1">
        <f t="shared" si="102"/>
        <v>5.974117647058824</v>
      </c>
      <c r="G560" s="1">
        <f t="shared" si="97"/>
        <v>5.9814999999999996</v>
      </c>
      <c r="H560" s="1">
        <f t="shared" si="98"/>
        <v>6.03</v>
      </c>
      <c r="J560" s="2">
        <v>38013</v>
      </c>
      <c r="K560" s="15">
        <v>5.89</v>
      </c>
      <c r="L560" s="1">
        <f t="shared" si="103"/>
        <v>1</v>
      </c>
      <c r="M560" s="1">
        <f t="shared" si="104"/>
        <v>17</v>
      </c>
      <c r="N560" s="1">
        <f t="shared" si="106"/>
        <v>100.47999999999999</v>
      </c>
      <c r="O560" s="1">
        <f t="shared" si="107"/>
        <v>5.9105882352941173</v>
      </c>
      <c r="P560" s="1">
        <f t="shared" si="108"/>
        <v>5.9034999999999993</v>
      </c>
      <c r="Q560" s="1">
        <f t="shared" si="105"/>
        <v>5.85</v>
      </c>
    </row>
    <row r="561" spans="1:17" x14ac:dyDescent="0.25">
      <c r="A561" s="2">
        <v>38014</v>
      </c>
      <c r="B561" s="1">
        <v>6.02</v>
      </c>
      <c r="C561" s="1">
        <f t="shared" si="99"/>
        <v>1</v>
      </c>
      <c r="D561" s="1">
        <f t="shared" si="100"/>
        <v>18</v>
      </c>
      <c r="E561" s="1">
        <f t="shared" si="101"/>
        <v>107.58</v>
      </c>
      <c r="F561" s="1">
        <f t="shared" si="102"/>
        <v>5.9766666666666666</v>
      </c>
      <c r="G561" s="1">
        <f t="shared" si="97"/>
        <v>5.9814999999999996</v>
      </c>
      <c r="H561" s="1">
        <f t="shared" si="98"/>
        <v>6.03</v>
      </c>
      <c r="J561" s="2">
        <v>38014</v>
      </c>
      <c r="K561" s="15">
        <v>5.88</v>
      </c>
      <c r="L561" s="1">
        <f t="shared" si="103"/>
        <v>1</v>
      </c>
      <c r="M561" s="1">
        <f t="shared" si="104"/>
        <v>18</v>
      </c>
      <c r="N561" s="1">
        <f t="shared" si="106"/>
        <v>106.35999999999999</v>
      </c>
      <c r="O561" s="1">
        <f t="shared" si="107"/>
        <v>5.908888888888888</v>
      </c>
      <c r="P561" s="1">
        <f t="shared" si="108"/>
        <v>5.9034999999999993</v>
      </c>
      <c r="Q561" s="1">
        <f t="shared" si="105"/>
        <v>5.85</v>
      </c>
    </row>
    <row r="562" spans="1:17" x14ac:dyDescent="0.25">
      <c r="A562" s="2">
        <v>38015</v>
      </c>
      <c r="B562" s="1">
        <v>6.02</v>
      </c>
      <c r="C562" s="1">
        <f t="shared" si="99"/>
        <v>1</v>
      </c>
      <c r="D562" s="1">
        <f t="shared" si="100"/>
        <v>19</v>
      </c>
      <c r="E562" s="1">
        <f t="shared" si="101"/>
        <v>113.6</v>
      </c>
      <c r="F562" s="1">
        <f t="shared" si="102"/>
        <v>5.9789473684210526</v>
      </c>
      <c r="G562" s="1">
        <f t="shared" si="97"/>
        <v>5.9814999999999996</v>
      </c>
      <c r="H562" s="1">
        <f t="shared" si="98"/>
        <v>6.03</v>
      </c>
      <c r="J562" s="2">
        <v>38015</v>
      </c>
      <c r="K562" s="15">
        <v>5.86</v>
      </c>
      <c r="L562" s="1">
        <f t="shared" si="103"/>
        <v>1</v>
      </c>
      <c r="M562" s="1">
        <f t="shared" si="104"/>
        <v>19</v>
      </c>
      <c r="N562" s="1">
        <f t="shared" si="106"/>
        <v>112.21999999999998</v>
      </c>
      <c r="O562" s="1">
        <f t="shared" si="107"/>
        <v>5.9063157894736831</v>
      </c>
      <c r="P562" s="1">
        <f t="shared" si="108"/>
        <v>5.9034999999999993</v>
      </c>
      <c r="Q562" s="1">
        <f t="shared" si="105"/>
        <v>5.85</v>
      </c>
    </row>
    <row r="563" spans="1:17" x14ac:dyDescent="0.25">
      <c r="A563" s="2">
        <v>38016</v>
      </c>
      <c r="B563" s="1">
        <v>6.03</v>
      </c>
      <c r="C563" s="1">
        <f t="shared" si="99"/>
        <v>1</v>
      </c>
      <c r="D563" s="1">
        <f t="shared" si="100"/>
        <v>20</v>
      </c>
      <c r="E563" s="1">
        <f t="shared" si="101"/>
        <v>119.63</v>
      </c>
      <c r="F563" s="1">
        <f t="shared" si="102"/>
        <v>5.9814999999999996</v>
      </c>
      <c r="G563" s="1">
        <f t="shared" si="97"/>
        <v>5.9814999999999996</v>
      </c>
      <c r="H563" s="1">
        <f t="shared" si="98"/>
        <v>6.03</v>
      </c>
      <c r="J563" s="2">
        <v>38016</v>
      </c>
      <c r="K563" s="15">
        <v>5.85</v>
      </c>
      <c r="L563" s="1">
        <f t="shared" si="103"/>
        <v>1</v>
      </c>
      <c r="M563" s="1">
        <f t="shared" si="104"/>
        <v>20</v>
      </c>
      <c r="N563" s="1">
        <f t="shared" si="106"/>
        <v>118.06999999999998</v>
      </c>
      <c r="O563" s="1">
        <f t="shared" si="107"/>
        <v>5.9034999999999993</v>
      </c>
      <c r="P563" s="1">
        <f t="shared" si="108"/>
        <v>5.9034999999999993</v>
      </c>
      <c r="Q563" s="1">
        <f t="shared" si="105"/>
        <v>5.85</v>
      </c>
    </row>
    <row r="564" spans="1:17" x14ac:dyDescent="0.25">
      <c r="A564" s="2">
        <v>38019</v>
      </c>
      <c r="B564" s="1">
        <v>6.03</v>
      </c>
      <c r="C564" s="1">
        <f t="shared" si="99"/>
        <v>2</v>
      </c>
      <c r="D564" s="1">
        <f t="shared" si="100"/>
        <v>1</v>
      </c>
      <c r="E564" s="1">
        <f t="shared" si="101"/>
        <v>6.03</v>
      </c>
      <c r="F564" s="1">
        <f t="shared" si="102"/>
        <v>6.03</v>
      </c>
      <c r="G564" s="1">
        <f t="shared" si="97"/>
        <v>5.841666666666665</v>
      </c>
      <c r="H564" s="1">
        <f t="shared" si="98"/>
        <v>5.64</v>
      </c>
      <c r="J564" s="2">
        <v>38019</v>
      </c>
      <c r="K564" s="15">
        <v>5.74</v>
      </c>
      <c r="L564" s="1">
        <f t="shared" si="103"/>
        <v>2</v>
      </c>
      <c r="M564" s="1">
        <f t="shared" si="104"/>
        <v>1</v>
      </c>
      <c r="N564" s="1">
        <f t="shared" si="106"/>
        <v>5.74</v>
      </c>
      <c r="O564" s="1">
        <f t="shared" si="107"/>
        <v>5.74</v>
      </c>
      <c r="P564" s="1">
        <f t="shared" si="108"/>
        <v>5.6466666666666674</v>
      </c>
      <c r="Q564" s="1">
        <f t="shared" si="105"/>
        <v>5.46</v>
      </c>
    </row>
    <row r="565" spans="1:17" x14ac:dyDescent="0.25">
      <c r="A565" s="2">
        <v>38020</v>
      </c>
      <c r="B565" s="1">
        <v>6.04</v>
      </c>
      <c r="C565" s="1">
        <f t="shared" si="99"/>
        <v>2</v>
      </c>
      <c r="D565" s="1">
        <f t="shared" si="100"/>
        <v>2</v>
      </c>
      <c r="E565" s="1">
        <f t="shared" si="101"/>
        <v>12.07</v>
      </c>
      <c r="F565" s="1">
        <f t="shared" si="102"/>
        <v>6.0350000000000001</v>
      </c>
      <c r="G565" s="1">
        <f t="shared" si="97"/>
        <v>5.841666666666665</v>
      </c>
      <c r="H565" s="1">
        <f t="shared" si="98"/>
        <v>5.64</v>
      </c>
      <c r="J565" s="2">
        <v>38020</v>
      </c>
      <c r="K565" s="15">
        <v>5.79</v>
      </c>
      <c r="L565" s="1">
        <f t="shared" si="103"/>
        <v>2</v>
      </c>
      <c r="M565" s="1">
        <f t="shared" si="104"/>
        <v>2</v>
      </c>
      <c r="N565" s="1">
        <f t="shared" si="106"/>
        <v>11.530000000000001</v>
      </c>
      <c r="O565" s="1">
        <f t="shared" si="107"/>
        <v>5.7650000000000006</v>
      </c>
      <c r="P565" s="1">
        <f t="shared" si="108"/>
        <v>5.6466666666666674</v>
      </c>
      <c r="Q565" s="1">
        <f t="shared" si="105"/>
        <v>5.46</v>
      </c>
    </row>
    <row r="566" spans="1:17" x14ac:dyDescent="0.25">
      <c r="A566" s="2">
        <v>38021</v>
      </c>
      <c r="B566" s="1">
        <v>6.04</v>
      </c>
      <c r="C566" s="1">
        <f t="shared" si="99"/>
        <v>2</v>
      </c>
      <c r="D566" s="1">
        <f t="shared" si="100"/>
        <v>3</v>
      </c>
      <c r="E566" s="1">
        <f t="shared" si="101"/>
        <v>18.11</v>
      </c>
      <c r="F566" s="1">
        <f t="shared" si="102"/>
        <v>6.0366666666666662</v>
      </c>
      <c r="G566" s="1">
        <f t="shared" si="97"/>
        <v>5.841666666666665</v>
      </c>
      <c r="H566" s="1">
        <f t="shared" si="98"/>
        <v>5.64</v>
      </c>
      <c r="J566" s="2">
        <v>38021</v>
      </c>
      <c r="K566" s="15">
        <v>5.78</v>
      </c>
      <c r="L566" s="1">
        <f t="shared" si="103"/>
        <v>2</v>
      </c>
      <c r="M566" s="1">
        <f t="shared" si="104"/>
        <v>3</v>
      </c>
      <c r="N566" s="1">
        <f t="shared" si="106"/>
        <v>17.310000000000002</v>
      </c>
      <c r="O566" s="1">
        <f t="shared" si="107"/>
        <v>5.7700000000000005</v>
      </c>
      <c r="P566" s="1">
        <f t="shared" si="108"/>
        <v>5.6466666666666674</v>
      </c>
      <c r="Q566" s="1">
        <f t="shared" si="105"/>
        <v>5.46</v>
      </c>
    </row>
    <row r="567" spans="1:17" x14ac:dyDescent="0.25">
      <c r="A567" s="2">
        <v>38022</v>
      </c>
      <c r="B567" s="1">
        <v>6.01</v>
      </c>
      <c r="C567" s="1">
        <f t="shared" si="99"/>
        <v>2</v>
      </c>
      <c r="D567" s="1">
        <f t="shared" si="100"/>
        <v>4</v>
      </c>
      <c r="E567" s="1">
        <f t="shared" si="101"/>
        <v>24.119999999999997</v>
      </c>
      <c r="F567" s="1">
        <f t="shared" si="102"/>
        <v>6.0299999999999994</v>
      </c>
      <c r="G567" s="1">
        <f t="shared" si="97"/>
        <v>5.841666666666665</v>
      </c>
      <c r="H567" s="1">
        <f t="shared" si="98"/>
        <v>5.64</v>
      </c>
      <c r="J567" s="2">
        <v>38022</v>
      </c>
      <c r="K567" s="15">
        <v>5.77</v>
      </c>
      <c r="L567" s="1">
        <f t="shared" si="103"/>
        <v>2</v>
      </c>
      <c r="M567" s="1">
        <f t="shared" si="104"/>
        <v>4</v>
      </c>
      <c r="N567" s="1">
        <f t="shared" si="106"/>
        <v>23.080000000000002</v>
      </c>
      <c r="O567" s="1">
        <f t="shared" si="107"/>
        <v>5.7700000000000005</v>
      </c>
      <c r="P567" s="1">
        <f t="shared" si="108"/>
        <v>5.6466666666666674</v>
      </c>
      <c r="Q567" s="1">
        <f t="shared" si="105"/>
        <v>5.46</v>
      </c>
    </row>
    <row r="568" spans="1:17" x14ac:dyDescent="0.25">
      <c r="A568" s="2">
        <v>38023</v>
      </c>
      <c r="B568" s="1">
        <v>6.02</v>
      </c>
      <c r="C568" s="1">
        <f t="shared" si="99"/>
        <v>2</v>
      </c>
      <c r="D568" s="1">
        <f t="shared" si="100"/>
        <v>5</v>
      </c>
      <c r="E568" s="1">
        <f t="shared" si="101"/>
        <v>30.139999999999997</v>
      </c>
      <c r="F568" s="1">
        <f t="shared" si="102"/>
        <v>6.0279999999999996</v>
      </c>
      <c r="G568" s="1">
        <f t="shared" si="97"/>
        <v>5.841666666666665</v>
      </c>
      <c r="H568" s="1">
        <f t="shared" si="98"/>
        <v>5.64</v>
      </c>
      <c r="J568" s="2">
        <v>38023</v>
      </c>
      <c r="K568" s="15">
        <v>5.76</v>
      </c>
      <c r="L568" s="1">
        <f t="shared" si="103"/>
        <v>2</v>
      </c>
      <c r="M568" s="1">
        <f t="shared" si="104"/>
        <v>5</v>
      </c>
      <c r="N568" s="1">
        <f t="shared" si="106"/>
        <v>28.840000000000003</v>
      </c>
      <c r="O568" s="1">
        <f t="shared" si="107"/>
        <v>5.7680000000000007</v>
      </c>
      <c r="P568" s="1">
        <f t="shared" si="108"/>
        <v>5.6466666666666674</v>
      </c>
      <c r="Q568" s="1">
        <f t="shared" si="105"/>
        <v>5.46</v>
      </c>
    </row>
    <row r="569" spans="1:17" x14ac:dyDescent="0.25">
      <c r="A569" s="2">
        <v>38026</v>
      </c>
      <c r="B569" s="1">
        <v>6.02</v>
      </c>
      <c r="C569" s="1">
        <f t="shared" si="99"/>
        <v>2</v>
      </c>
      <c r="D569" s="1">
        <f t="shared" si="100"/>
        <v>6</v>
      </c>
      <c r="E569" s="1">
        <f t="shared" si="101"/>
        <v>36.159999999999997</v>
      </c>
      <c r="F569" s="1">
        <f t="shared" si="102"/>
        <v>6.0266666666666664</v>
      </c>
      <c r="G569" s="1">
        <f t="shared" si="97"/>
        <v>5.841666666666665</v>
      </c>
      <c r="H569" s="1">
        <f t="shared" si="98"/>
        <v>5.64</v>
      </c>
      <c r="J569" s="2">
        <v>38026</v>
      </c>
      <c r="K569" s="15">
        <v>5.73</v>
      </c>
      <c r="L569" s="1">
        <f t="shared" si="103"/>
        <v>2</v>
      </c>
      <c r="M569" s="1">
        <f t="shared" si="104"/>
        <v>6</v>
      </c>
      <c r="N569" s="1">
        <f t="shared" si="106"/>
        <v>34.570000000000007</v>
      </c>
      <c r="O569" s="1">
        <f t="shared" si="107"/>
        <v>5.7616666666666676</v>
      </c>
      <c r="P569" s="1">
        <f t="shared" si="108"/>
        <v>5.6466666666666674</v>
      </c>
      <c r="Q569" s="1">
        <f t="shared" si="105"/>
        <v>5.46</v>
      </c>
    </row>
    <row r="570" spans="1:17" x14ac:dyDescent="0.25">
      <c r="A570" s="2">
        <v>38027</v>
      </c>
      <c r="B570" s="1">
        <v>6.01</v>
      </c>
      <c r="C570" s="1">
        <f t="shared" si="99"/>
        <v>2</v>
      </c>
      <c r="D570" s="1">
        <f t="shared" si="100"/>
        <v>7</v>
      </c>
      <c r="E570" s="1">
        <f t="shared" si="101"/>
        <v>42.169999999999995</v>
      </c>
      <c r="F570" s="1">
        <f t="shared" si="102"/>
        <v>6.0242857142857131</v>
      </c>
      <c r="G570" s="1">
        <f t="shared" si="97"/>
        <v>5.841666666666665</v>
      </c>
      <c r="H570" s="1">
        <f t="shared" si="98"/>
        <v>5.64</v>
      </c>
      <c r="J570" s="2">
        <v>38027</v>
      </c>
      <c r="K570" s="15">
        <v>5.71</v>
      </c>
      <c r="L570" s="1">
        <f t="shared" si="103"/>
        <v>2</v>
      </c>
      <c r="M570" s="1">
        <f t="shared" si="104"/>
        <v>7</v>
      </c>
      <c r="N570" s="1">
        <f t="shared" si="106"/>
        <v>40.280000000000008</v>
      </c>
      <c r="O570" s="1">
        <f t="shared" si="107"/>
        <v>5.7542857142857153</v>
      </c>
      <c r="P570" s="1">
        <f t="shared" si="108"/>
        <v>5.6466666666666674</v>
      </c>
      <c r="Q570" s="1">
        <f t="shared" si="105"/>
        <v>5.46</v>
      </c>
    </row>
    <row r="571" spans="1:17" x14ac:dyDescent="0.25">
      <c r="A571" s="2">
        <v>38028</v>
      </c>
      <c r="B571" s="1">
        <v>6.01</v>
      </c>
      <c r="C571" s="1">
        <f t="shared" si="99"/>
        <v>2</v>
      </c>
      <c r="D571" s="1">
        <f t="shared" si="100"/>
        <v>8</v>
      </c>
      <c r="E571" s="1">
        <f t="shared" si="101"/>
        <v>48.179999999999993</v>
      </c>
      <c r="F571" s="1">
        <f t="shared" si="102"/>
        <v>6.0224999999999991</v>
      </c>
      <c r="G571" s="1">
        <f t="shared" si="97"/>
        <v>5.841666666666665</v>
      </c>
      <c r="H571" s="1">
        <f t="shared" si="98"/>
        <v>5.64</v>
      </c>
      <c r="J571" s="2">
        <v>38028</v>
      </c>
      <c r="K571" s="15">
        <v>5.7</v>
      </c>
      <c r="L571" s="1">
        <f t="shared" si="103"/>
        <v>2</v>
      </c>
      <c r="M571" s="1">
        <f t="shared" si="104"/>
        <v>8</v>
      </c>
      <c r="N571" s="1">
        <f t="shared" si="106"/>
        <v>45.980000000000011</v>
      </c>
      <c r="O571" s="1">
        <f t="shared" si="107"/>
        <v>5.7475000000000014</v>
      </c>
      <c r="P571" s="1">
        <f t="shared" si="108"/>
        <v>5.6466666666666674</v>
      </c>
      <c r="Q571" s="1">
        <f t="shared" si="105"/>
        <v>5.46</v>
      </c>
    </row>
    <row r="572" spans="1:17" x14ac:dyDescent="0.25">
      <c r="A572" s="2">
        <v>38029</v>
      </c>
      <c r="B572" s="1">
        <v>6.01</v>
      </c>
      <c r="C572" s="1">
        <f t="shared" si="99"/>
        <v>2</v>
      </c>
      <c r="D572" s="1">
        <f t="shared" si="100"/>
        <v>9</v>
      </c>
      <c r="E572" s="1">
        <f t="shared" si="101"/>
        <v>54.189999999999991</v>
      </c>
      <c r="F572" s="1">
        <f t="shared" si="102"/>
        <v>6.02111111111111</v>
      </c>
      <c r="G572" s="1">
        <f t="shared" si="97"/>
        <v>5.841666666666665</v>
      </c>
      <c r="H572" s="1">
        <f t="shared" si="98"/>
        <v>5.64</v>
      </c>
      <c r="J572" s="2">
        <v>38029</v>
      </c>
      <c r="K572" s="15">
        <v>5.69</v>
      </c>
      <c r="L572" s="1">
        <f t="shared" si="103"/>
        <v>2</v>
      </c>
      <c r="M572" s="1">
        <f t="shared" si="104"/>
        <v>9</v>
      </c>
      <c r="N572" s="1">
        <f t="shared" si="106"/>
        <v>51.670000000000009</v>
      </c>
      <c r="O572" s="1">
        <f t="shared" si="107"/>
        <v>5.7411111111111124</v>
      </c>
      <c r="P572" s="1">
        <f t="shared" si="108"/>
        <v>5.6466666666666674</v>
      </c>
      <c r="Q572" s="1">
        <f t="shared" si="105"/>
        <v>5.46</v>
      </c>
    </row>
    <row r="573" spans="1:17" x14ac:dyDescent="0.25">
      <c r="A573" s="2">
        <v>38030</v>
      </c>
      <c r="B573" s="1">
        <v>5.69</v>
      </c>
      <c r="C573" s="1">
        <f t="shared" si="99"/>
        <v>2</v>
      </c>
      <c r="D573" s="1">
        <f t="shared" si="100"/>
        <v>10</v>
      </c>
      <c r="E573" s="1">
        <f t="shared" si="101"/>
        <v>59.879999999999988</v>
      </c>
      <c r="F573" s="1">
        <f t="shared" si="102"/>
        <v>5.9879999999999987</v>
      </c>
      <c r="G573" s="1">
        <f t="shared" si="97"/>
        <v>5.841666666666665</v>
      </c>
      <c r="H573" s="1">
        <f t="shared" si="98"/>
        <v>5.64</v>
      </c>
      <c r="J573" s="2">
        <v>38030</v>
      </c>
      <c r="K573" s="15">
        <v>5.65</v>
      </c>
      <c r="L573" s="1">
        <f t="shared" si="103"/>
        <v>2</v>
      </c>
      <c r="M573" s="1">
        <f t="shared" si="104"/>
        <v>10</v>
      </c>
      <c r="N573" s="1">
        <f t="shared" si="106"/>
        <v>57.320000000000007</v>
      </c>
      <c r="O573" s="1">
        <f t="shared" si="107"/>
        <v>5.7320000000000011</v>
      </c>
      <c r="P573" s="1">
        <f t="shared" si="108"/>
        <v>5.6466666666666674</v>
      </c>
      <c r="Q573" s="1">
        <f t="shared" si="105"/>
        <v>5.46</v>
      </c>
    </row>
    <row r="574" spans="1:17" x14ac:dyDescent="0.25">
      <c r="A574" s="2">
        <v>38033</v>
      </c>
      <c r="B574" s="1">
        <v>5.7</v>
      </c>
      <c r="C574" s="1">
        <f t="shared" si="99"/>
        <v>2</v>
      </c>
      <c r="D574" s="1">
        <f t="shared" si="100"/>
        <v>11</v>
      </c>
      <c r="E574" s="1">
        <f t="shared" si="101"/>
        <v>65.579999999999984</v>
      </c>
      <c r="F574" s="1">
        <f t="shared" si="102"/>
        <v>5.9618181818181801</v>
      </c>
      <c r="G574" s="1">
        <f t="shared" si="97"/>
        <v>5.841666666666665</v>
      </c>
      <c r="H574" s="1">
        <f t="shared" si="98"/>
        <v>5.64</v>
      </c>
      <c r="J574" s="2">
        <v>38033</v>
      </c>
      <c r="K574" s="15">
        <v>5.64</v>
      </c>
      <c r="L574" s="1">
        <f t="shared" si="103"/>
        <v>2</v>
      </c>
      <c r="M574" s="1">
        <f t="shared" si="104"/>
        <v>11</v>
      </c>
      <c r="N574" s="1">
        <f t="shared" si="106"/>
        <v>62.960000000000008</v>
      </c>
      <c r="O574" s="1">
        <f t="shared" si="107"/>
        <v>5.7236363636363645</v>
      </c>
      <c r="P574" s="1">
        <f t="shared" si="108"/>
        <v>5.6466666666666674</v>
      </c>
      <c r="Q574" s="1">
        <f t="shared" si="105"/>
        <v>5.46</v>
      </c>
    </row>
    <row r="575" spans="1:17" x14ac:dyDescent="0.25">
      <c r="A575" s="2">
        <v>38034</v>
      </c>
      <c r="B575" s="1">
        <v>5.69</v>
      </c>
      <c r="C575" s="1">
        <f t="shared" si="99"/>
        <v>2</v>
      </c>
      <c r="D575" s="1">
        <f t="shared" si="100"/>
        <v>12</v>
      </c>
      <c r="E575" s="1">
        <f t="shared" si="101"/>
        <v>71.269999999999982</v>
      </c>
      <c r="F575" s="1">
        <f t="shared" si="102"/>
        <v>5.9391666666666652</v>
      </c>
      <c r="G575" s="1">
        <f t="shared" si="97"/>
        <v>5.841666666666665</v>
      </c>
      <c r="H575" s="1">
        <f t="shared" si="98"/>
        <v>5.64</v>
      </c>
      <c r="J575" s="2">
        <v>38034</v>
      </c>
      <c r="K575" s="15">
        <v>5.61</v>
      </c>
      <c r="L575" s="1">
        <f t="shared" si="103"/>
        <v>2</v>
      </c>
      <c r="M575" s="1">
        <f t="shared" si="104"/>
        <v>12</v>
      </c>
      <c r="N575" s="1">
        <f t="shared" si="106"/>
        <v>68.570000000000007</v>
      </c>
      <c r="O575" s="1">
        <f t="shared" si="107"/>
        <v>5.7141666666666673</v>
      </c>
      <c r="P575" s="1">
        <f t="shared" si="108"/>
        <v>5.6466666666666674</v>
      </c>
      <c r="Q575" s="1">
        <f t="shared" si="105"/>
        <v>5.46</v>
      </c>
    </row>
    <row r="576" spans="1:17" x14ac:dyDescent="0.25">
      <c r="A576" s="2">
        <v>38035</v>
      </c>
      <c r="B576" s="1">
        <v>5.66</v>
      </c>
      <c r="C576" s="1">
        <f t="shared" si="99"/>
        <v>2</v>
      </c>
      <c r="D576" s="1">
        <f t="shared" si="100"/>
        <v>13</v>
      </c>
      <c r="E576" s="1">
        <f t="shared" si="101"/>
        <v>76.929999999999978</v>
      </c>
      <c r="F576" s="1">
        <f t="shared" si="102"/>
        <v>5.917692307692306</v>
      </c>
      <c r="G576" s="1">
        <f t="shared" si="97"/>
        <v>5.841666666666665</v>
      </c>
      <c r="H576" s="1">
        <f t="shared" si="98"/>
        <v>5.64</v>
      </c>
      <c r="J576" s="2">
        <v>38035</v>
      </c>
      <c r="K576" s="15">
        <v>5.57</v>
      </c>
      <c r="L576" s="1">
        <f t="shared" si="103"/>
        <v>2</v>
      </c>
      <c r="M576" s="1">
        <f t="shared" si="104"/>
        <v>13</v>
      </c>
      <c r="N576" s="1">
        <f t="shared" si="106"/>
        <v>74.140000000000015</v>
      </c>
      <c r="O576" s="1">
        <f t="shared" si="107"/>
        <v>5.7030769230769245</v>
      </c>
      <c r="P576" s="1">
        <f t="shared" si="108"/>
        <v>5.6466666666666674</v>
      </c>
      <c r="Q576" s="1">
        <f t="shared" si="105"/>
        <v>5.46</v>
      </c>
    </row>
    <row r="577" spans="1:17" x14ac:dyDescent="0.25">
      <c r="A577" s="2">
        <v>38036</v>
      </c>
      <c r="B577" s="1">
        <v>5.66</v>
      </c>
      <c r="C577" s="1">
        <f t="shared" si="99"/>
        <v>2</v>
      </c>
      <c r="D577" s="1">
        <f t="shared" si="100"/>
        <v>14</v>
      </c>
      <c r="E577" s="1">
        <f t="shared" si="101"/>
        <v>82.589999999999975</v>
      </c>
      <c r="F577" s="1">
        <f t="shared" si="102"/>
        <v>5.8992857142857122</v>
      </c>
      <c r="G577" s="1">
        <f t="shared" si="97"/>
        <v>5.841666666666665</v>
      </c>
      <c r="H577" s="1">
        <f t="shared" si="98"/>
        <v>5.64</v>
      </c>
      <c r="J577" s="2">
        <v>38036</v>
      </c>
      <c r="K577" s="15">
        <v>5.56</v>
      </c>
      <c r="L577" s="1">
        <f t="shared" si="103"/>
        <v>2</v>
      </c>
      <c r="M577" s="1">
        <f t="shared" si="104"/>
        <v>14</v>
      </c>
      <c r="N577" s="1">
        <f t="shared" si="106"/>
        <v>79.700000000000017</v>
      </c>
      <c r="O577" s="1">
        <f t="shared" si="107"/>
        <v>5.6928571428571439</v>
      </c>
      <c r="P577" s="1">
        <f t="shared" si="108"/>
        <v>5.6466666666666674</v>
      </c>
      <c r="Q577" s="1">
        <f t="shared" si="105"/>
        <v>5.46</v>
      </c>
    </row>
    <row r="578" spans="1:17" x14ac:dyDescent="0.25">
      <c r="A578" s="2">
        <v>38037</v>
      </c>
      <c r="B578" s="1">
        <v>5.64</v>
      </c>
      <c r="C578" s="1">
        <f t="shared" si="99"/>
        <v>2</v>
      </c>
      <c r="D578" s="1">
        <f t="shared" si="100"/>
        <v>15</v>
      </c>
      <c r="E578" s="1">
        <f t="shared" si="101"/>
        <v>88.229999999999976</v>
      </c>
      <c r="F578" s="1">
        <f t="shared" si="102"/>
        <v>5.8819999999999988</v>
      </c>
      <c r="G578" s="1">
        <f t="shared" si="97"/>
        <v>5.841666666666665</v>
      </c>
      <c r="H578" s="1">
        <f t="shared" si="98"/>
        <v>5.64</v>
      </c>
      <c r="J578" s="2">
        <v>38037</v>
      </c>
      <c r="K578" s="15">
        <v>5.53</v>
      </c>
      <c r="L578" s="1">
        <f t="shared" si="103"/>
        <v>2</v>
      </c>
      <c r="M578" s="1">
        <f t="shared" si="104"/>
        <v>15</v>
      </c>
      <c r="N578" s="1">
        <f t="shared" si="106"/>
        <v>85.230000000000018</v>
      </c>
      <c r="O578" s="1">
        <f t="shared" si="107"/>
        <v>5.6820000000000013</v>
      </c>
      <c r="P578" s="1">
        <f t="shared" si="108"/>
        <v>5.6466666666666674</v>
      </c>
      <c r="Q578" s="1">
        <f t="shared" si="105"/>
        <v>5.46</v>
      </c>
    </row>
    <row r="579" spans="1:17" x14ac:dyDescent="0.25">
      <c r="A579" s="2">
        <v>38042</v>
      </c>
      <c r="B579" s="1">
        <v>5.64</v>
      </c>
      <c r="C579" s="1">
        <f t="shared" si="99"/>
        <v>2</v>
      </c>
      <c r="D579" s="1">
        <f t="shared" si="100"/>
        <v>16</v>
      </c>
      <c r="E579" s="1">
        <f t="shared" si="101"/>
        <v>93.869999999999976</v>
      </c>
      <c r="F579" s="1">
        <f t="shared" si="102"/>
        <v>5.8668749999999985</v>
      </c>
      <c r="G579" s="1">
        <f t="shared" ref="G579:G642" si="109">IF(MONTH(A579)=MONTH(A580),G580,F579)</f>
        <v>5.841666666666665</v>
      </c>
      <c r="H579" s="1">
        <f t="shared" ref="H579:H642" si="110">IF(MONTH(A579)=MONTH(A580),H580,B579)</f>
        <v>5.64</v>
      </c>
      <c r="J579" s="2">
        <v>38042</v>
      </c>
      <c r="K579" s="15">
        <v>5.48</v>
      </c>
      <c r="L579" s="1">
        <f t="shared" si="103"/>
        <v>2</v>
      </c>
      <c r="M579" s="1">
        <f t="shared" si="104"/>
        <v>16</v>
      </c>
      <c r="N579" s="1">
        <f t="shared" si="106"/>
        <v>90.710000000000022</v>
      </c>
      <c r="O579" s="1">
        <f t="shared" si="107"/>
        <v>5.6693750000000014</v>
      </c>
      <c r="P579" s="1">
        <f t="shared" si="108"/>
        <v>5.6466666666666674</v>
      </c>
      <c r="Q579" s="1">
        <f t="shared" si="105"/>
        <v>5.46</v>
      </c>
    </row>
    <row r="580" spans="1:17" x14ac:dyDescent="0.25">
      <c r="A580" s="2">
        <v>38043</v>
      </c>
      <c r="B580" s="1">
        <v>5.64</v>
      </c>
      <c r="C580" s="1">
        <f t="shared" ref="C580:C643" si="111">MONTH(A580)</f>
        <v>2</v>
      </c>
      <c r="D580" s="1">
        <f t="shared" ref="D580:D643" si="112">IF(C580=C579,1+D579,1)</f>
        <v>17</v>
      </c>
      <c r="E580" s="1">
        <f t="shared" ref="E580:E643" si="113">IF(C580=C579,B580+E579,B580)</f>
        <v>99.509999999999977</v>
      </c>
      <c r="F580" s="1">
        <f t="shared" ref="F580:F643" si="114">E580/D580</f>
        <v>5.8535294117647041</v>
      </c>
      <c r="G580" s="1">
        <f t="shared" si="109"/>
        <v>5.841666666666665</v>
      </c>
      <c r="H580" s="1">
        <f t="shared" si="110"/>
        <v>5.64</v>
      </c>
      <c r="J580" s="2">
        <v>38043</v>
      </c>
      <c r="K580" s="15">
        <v>5.47</v>
      </c>
      <c r="L580" s="1">
        <f t="shared" ref="L580:L643" si="115">MONTH(J580)</f>
        <v>2</v>
      </c>
      <c r="M580" s="1">
        <f t="shared" ref="M580:M643" si="116">IF(L580=L579,1+M579,1)</f>
        <v>17</v>
      </c>
      <c r="N580" s="1">
        <f t="shared" si="106"/>
        <v>96.180000000000021</v>
      </c>
      <c r="O580" s="1">
        <f t="shared" si="107"/>
        <v>5.6576470588235308</v>
      </c>
      <c r="P580" s="1">
        <f t="shared" si="108"/>
        <v>5.6466666666666674</v>
      </c>
      <c r="Q580" s="1">
        <f t="shared" ref="Q580:Q643" si="117">IF(MONTH(J580)=MONTH(J581),Q581,K580)</f>
        <v>5.46</v>
      </c>
    </row>
    <row r="581" spans="1:17" x14ac:dyDescent="0.25">
      <c r="A581" s="2">
        <v>38044</v>
      </c>
      <c r="B581" s="1">
        <v>5.64</v>
      </c>
      <c r="C581" s="1">
        <f t="shared" si="111"/>
        <v>2</v>
      </c>
      <c r="D581" s="1">
        <f t="shared" si="112"/>
        <v>18</v>
      </c>
      <c r="E581" s="1">
        <f t="shared" si="113"/>
        <v>105.14999999999998</v>
      </c>
      <c r="F581" s="1">
        <f t="shared" si="114"/>
        <v>5.841666666666665</v>
      </c>
      <c r="G581" s="1">
        <f t="shared" si="109"/>
        <v>5.841666666666665</v>
      </c>
      <c r="H581" s="1">
        <f t="shared" si="110"/>
        <v>5.64</v>
      </c>
      <c r="J581" s="2">
        <v>38044</v>
      </c>
      <c r="K581" s="15">
        <v>5.46</v>
      </c>
      <c r="L581" s="1">
        <f t="shared" si="115"/>
        <v>2</v>
      </c>
      <c r="M581" s="1">
        <f t="shared" si="116"/>
        <v>18</v>
      </c>
      <c r="N581" s="1">
        <f t="shared" ref="N581:N644" si="118">IF(L581=L580,K581+N580,K581)</f>
        <v>101.64000000000001</v>
      </c>
      <c r="O581" s="1">
        <f t="shared" ref="O581:O644" si="119">N581/M581</f>
        <v>5.6466666666666674</v>
      </c>
      <c r="P581" s="1">
        <f t="shared" si="108"/>
        <v>5.6466666666666674</v>
      </c>
      <c r="Q581" s="1">
        <f t="shared" si="117"/>
        <v>5.46</v>
      </c>
    </row>
    <row r="582" spans="1:17" x14ac:dyDescent="0.25">
      <c r="A582" s="2">
        <v>38047</v>
      </c>
      <c r="B582" s="1">
        <v>5.64</v>
      </c>
      <c r="C582" s="1">
        <f t="shared" si="111"/>
        <v>3</v>
      </c>
      <c r="D582" s="1">
        <f t="shared" si="112"/>
        <v>1</v>
      </c>
      <c r="E582" s="1">
        <f t="shared" si="113"/>
        <v>5.64</v>
      </c>
      <c r="F582" s="1">
        <f t="shared" si="114"/>
        <v>5.64</v>
      </c>
      <c r="G582" s="1">
        <f t="shared" si="109"/>
        <v>5.5365217391304338</v>
      </c>
      <c r="H582" s="1">
        <f t="shared" si="110"/>
        <v>5.54</v>
      </c>
      <c r="J582" s="2">
        <v>38047</v>
      </c>
      <c r="K582" s="15">
        <v>5.43</v>
      </c>
      <c r="L582" s="1">
        <f t="shared" si="115"/>
        <v>3</v>
      </c>
      <c r="M582" s="1">
        <f t="shared" si="116"/>
        <v>1</v>
      </c>
      <c r="N582" s="1">
        <f t="shared" si="118"/>
        <v>5.43</v>
      </c>
      <c r="O582" s="1">
        <f t="shared" si="119"/>
        <v>5.43</v>
      </c>
      <c r="P582" s="1">
        <f t="shared" si="108"/>
        <v>5.4204347826086936</v>
      </c>
      <c r="Q582" s="1">
        <f t="shared" si="117"/>
        <v>5.48</v>
      </c>
    </row>
    <row r="583" spans="1:17" x14ac:dyDescent="0.25">
      <c r="A583" s="2">
        <v>38048</v>
      </c>
      <c r="B583" s="1">
        <v>5.64</v>
      </c>
      <c r="C583" s="1">
        <f t="shared" si="111"/>
        <v>3</v>
      </c>
      <c r="D583" s="1">
        <f t="shared" si="112"/>
        <v>2</v>
      </c>
      <c r="E583" s="1">
        <f t="shared" si="113"/>
        <v>11.28</v>
      </c>
      <c r="F583" s="1">
        <f t="shared" si="114"/>
        <v>5.64</v>
      </c>
      <c r="G583" s="1">
        <f t="shared" si="109"/>
        <v>5.5365217391304338</v>
      </c>
      <c r="H583" s="1">
        <f t="shared" si="110"/>
        <v>5.54</v>
      </c>
      <c r="J583" s="2">
        <v>38048</v>
      </c>
      <c r="K583" s="15">
        <v>5.42</v>
      </c>
      <c r="L583" s="1">
        <f t="shared" si="115"/>
        <v>3</v>
      </c>
      <c r="M583" s="1">
        <f t="shared" si="116"/>
        <v>2</v>
      </c>
      <c r="N583" s="1">
        <f t="shared" si="118"/>
        <v>10.85</v>
      </c>
      <c r="O583" s="1">
        <f t="shared" si="119"/>
        <v>5.4249999999999998</v>
      </c>
      <c r="P583" s="1">
        <f t="shared" si="108"/>
        <v>5.4204347826086936</v>
      </c>
      <c r="Q583" s="1">
        <f t="shared" si="117"/>
        <v>5.48</v>
      </c>
    </row>
    <row r="584" spans="1:17" x14ac:dyDescent="0.25">
      <c r="A584" s="2">
        <v>38049</v>
      </c>
      <c r="B584" s="1">
        <v>5.73</v>
      </c>
      <c r="C584" s="1">
        <f t="shared" si="111"/>
        <v>3</v>
      </c>
      <c r="D584" s="1">
        <f t="shared" si="112"/>
        <v>3</v>
      </c>
      <c r="E584" s="1">
        <f t="shared" si="113"/>
        <v>17.009999999999998</v>
      </c>
      <c r="F584" s="1">
        <f t="shared" si="114"/>
        <v>5.669999999999999</v>
      </c>
      <c r="G584" s="1">
        <f t="shared" si="109"/>
        <v>5.5365217391304338</v>
      </c>
      <c r="H584" s="1">
        <f t="shared" si="110"/>
        <v>5.54</v>
      </c>
      <c r="J584" s="2">
        <v>38049</v>
      </c>
      <c r="K584" s="15">
        <v>5.42</v>
      </c>
      <c r="L584" s="1">
        <f t="shared" si="115"/>
        <v>3</v>
      </c>
      <c r="M584" s="1">
        <f t="shared" si="116"/>
        <v>3</v>
      </c>
      <c r="N584" s="1">
        <f t="shared" si="118"/>
        <v>16.27</v>
      </c>
      <c r="O584" s="1">
        <f t="shared" si="119"/>
        <v>5.4233333333333329</v>
      </c>
      <c r="P584" s="1">
        <f t="shared" si="108"/>
        <v>5.4204347826086936</v>
      </c>
      <c r="Q584" s="1">
        <f t="shared" si="117"/>
        <v>5.48</v>
      </c>
    </row>
    <row r="585" spans="1:17" x14ac:dyDescent="0.25">
      <c r="A585" s="2">
        <v>38050</v>
      </c>
      <c r="B585" s="1">
        <v>5.64</v>
      </c>
      <c r="C585" s="1">
        <f t="shared" si="111"/>
        <v>3</v>
      </c>
      <c r="D585" s="1">
        <f t="shared" si="112"/>
        <v>4</v>
      </c>
      <c r="E585" s="1">
        <f t="shared" si="113"/>
        <v>22.65</v>
      </c>
      <c r="F585" s="1">
        <f t="shared" si="114"/>
        <v>5.6624999999999996</v>
      </c>
      <c r="G585" s="1">
        <f t="shared" si="109"/>
        <v>5.5365217391304338</v>
      </c>
      <c r="H585" s="1">
        <f t="shared" si="110"/>
        <v>5.54</v>
      </c>
      <c r="J585" s="2">
        <v>38050</v>
      </c>
      <c r="K585" s="15">
        <v>5.4</v>
      </c>
      <c r="L585" s="1">
        <f t="shared" si="115"/>
        <v>3</v>
      </c>
      <c r="M585" s="1">
        <f t="shared" si="116"/>
        <v>4</v>
      </c>
      <c r="N585" s="1">
        <f t="shared" si="118"/>
        <v>21.67</v>
      </c>
      <c r="O585" s="1">
        <f t="shared" si="119"/>
        <v>5.4175000000000004</v>
      </c>
      <c r="P585" s="1">
        <f t="shared" si="108"/>
        <v>5.4204347826086936</v>
      </c>
      <c r="Q585" s="1">
        <f t="shared" si="117"/>
        <v>5.48</v>
      </c>
    </row>
    <row r="586" spans="1:17" x14ac:dyDescent="0.25">
      <c r="A586" s="2">
        <v>38051</v>
      </c>
      <c r="B586" s="1">
        <v>5.64</v>
      </c>
      <c r="C586" s="1">
        <f t="shared" si="111"/>
        <v>3</v>
      </c>
      <c r="D586" s="1">
        <f t="shared" si="112"/>
        <v>5</v>
      </c>
      <c r="E586" s="1">
        <f t="shared" si="113"/>
        <v>28.29</v>
      </c>
      <c r="F586" s="1">
        <f t="shared" si="114"/>
        <v>5.6579999999999995</v>
      </c>
      <c r="G586" s="1">
        <f t="shared" si="109"/>
        <v>5.5365217391304338</v>
      </c>
      <c r="H586" s="1">
        <f t="shared" si="110"/>
        <v>5.54</v>
      </c>
      <c r="J586" s="2">
        <v>38051</v>
      </c>
      <c r="K586" s="15">
        <v>5.4</v>
      </c>
      <c r="L586" s="1">
        <f t="shared" si="115"/>
        <v>3</v>
      </c>
      <c r="M586" s="1">
        <f t="shared" si="116"/>
        <v>5</v>
      </c>
      <c r="N586" s="1">
        <f t="shared" si="118"/>
        <v>27.07</v>
      </c>
      <c r="O586" s="1">
        <f t="shared" si="119"/>
        <v>5.4139999999999997</v>
      </c>
      <c r="P586" s="1">
        <f t="shared" si="108"/>
        <v>5.4204347826086936</v>
      </c>
      <c r="Q586" s="1">
        <f t="shared" si="117"/>
        <v>5.48</v>
      </c>
    </row>
    <row r="587" spans="1:17" x14ac:dyDescent="0.25">
      <c r="A587" s="2">
        <v>38054</v>
      </c>
      <c r="B587" s="1">
        <v>5.64</v>
      </c>
      <c r="C587" s="1">
        <f t="shared" si="111"/>
        <v>3</v>
      </c>
      <c r="D587" s="1">
        <f t="shared" si="112"/>
        <v>6</v>
      </c>
      <c r="E587" s="1">
        <f t="shared" si="113"/>
        <v>33.93</v>
      </c>
      <c r="F587" s="1">
        <f t="shared" si="114"/>
        <v>5.6550000000000002</v>
      </c>
      <c r="G587" s="1">
        <f t="shared" si="109"/>
        <v>5.5365217391304338</v>
      </c>
      <c r="H587" s="1">
        <f t="shared" si="110"/>
        <v>5.54</v>
      </c>
      <c r="J587" s="2">
        <v>38054</v>
      </c>
      <c r="K587" s="15">
        <v>5.38</v>
      </c>
      <c r="L587" s="1">
        <f t="shared" si="115"/>
        <v>3</v>
      </c>
      <c r="M587" s="1">
        <f t="shared" si="116"/>
        <v>6</v>
      </c>
      <c r="N587" s="1">
        <f t="shared" si="118"/>
        <v>32.450000000000003</v>
      </c>
      <c r="O587" s="1">
        <f t="shared" si="119"/>
        <v>5.4083333333333341</v>
      </c>
      <c r="P587" s="1">
        <f t="shared" si="108"/>
        <v>5.4204347826086936</v>
      </c>
      <c r="Q587" s="1">
        <f t="shared" si="117"/>
        <v>5.48</v>
      </c>
    </row>
    <row r="588" spans="1:17" x14ac:dyDescent="0.25">
      <c r="A588" s="2">
        <v>38055</v>
      </c>
      <c r="B588" s="1">
        <v>5.64</v>
      </c>
      <c r="C588" s="1">
        <f t="shared" si="111"/>
        <v>3</v>
      </c>
      <c r="D588" s="1">
        <f t="shared" si="112"/>
        <v>7</v>
      </c>
      <c r="E588" s="1">
        <f t="shared" si="113"/>
        <v>39.57</v>
      </c>
      <c r="F588" s="1">
        <f t="shared" si="114"/>
        <v>5.652857142857143</v>
      </c>
      <c r="G588" s="1">
        <f t="shared" si="109"/>
        <v>5.5365217391304338</v>
      </c>
      <c r="H588" s="1">
        <f t="shared" si="110"/>
        <v>5.54</v>
      </c>
      <c r="J588" s="2">
        <v>38055</v>
      </c>
      <c r="K588" s="15">
        <v>5.37</v>
      </c>
      <c r="L588" s="1">
        <f t="shared" si="115"/>
        <v>3</v>
      </c>
      <c r="M588" s="1">
        <f t="shared" si="116"/>
        <v>7</v>
      </c>
      <c r="N588" s="1">
        <f t="shared" si="118"/>
        <v>37.82</v>
      </c>
      <c r="O588" s="1">
        <f t="shared" si="119"/>
        <v>5.402857142857143</v>
      </c>
      <c r="P588" s="1">
        <f t="shared" si="108"/>
        <v>5.4204347826086936</v>
      </c>
      <c r="Q588" s="1">
        <f t="shared" si="117"/>
        <v>5.48</v>
      </c>
    </row>
    <row r="589" spans="1:17" x14ac:dyDescent="0.25">
      <c r="A589" s="2">
        <v>38056</v>
      </c>
      <c r="B589" s="1">
        <v>5.64</v>
      </c>
      <c r="C589" s="1">
        <f t="shared" si="111"/>
        <v>3</v>
      </c>
      <c r="D589" s="1">
        <f t="shared" si="112"/>
        <v>8</v>
      </c>
      <c r="E589" s="1">
        <f t="shared" si="113"/>
        <v>45.21</v>
      </c>
      <c r="F589" s="1">
        <f t="shared" si="114"/>
        <v>5.6512500000000001</v>
      </c>
      <c r="G589" s="1">
        <f t="shared" si="109"/>
        <v>5.5365217391304338</v>
      </c>
      <c r="H589" s="1">
        <f t="shared" si="110"/>
        <v>5.54</v>
      </c>
      <c r="J589" s="2">
        <v>38056</v>
      </c>
      <c r="K589" s="15">
        <v>5.37</v>
      </c>
      <c r="L589" s="1">
        <f t="shared" si="115"/>
        <v>3</v>
      </c>
      <c r="M589" s="1">
        <f t="shared" si="116"/>
        <v>8</v>
      </c>
      <c r="N589" s="1">
        <f t="shared" si="118"/>
        <v>43.19</v>
      </c>
      <c r="O589" s="1">
        <f t="shared" si="119"/>
        <v>5.3987499999999997</v>
      </c>
      <c r="P589" s="1">
        <f t="shared" si="108"/>
        <v>5.4204347826086936</v>
      </c>
      <c r="Q589" s="1">
        <f t="shared" si="117"/>
        <v>5.48</v>
      </c>
    </row>
    <row r="590" spans="1:17" x14ac:dyDescent="0.25">
      <c r="A590" s="2">
        <v>38057</v>
      </c>
      <c r="B590" s="1">
        <v>5.37</v>
      </c>
      <c r="C590" s="1">
        <f t="shared" si="111"/>
        <v>3</v>
      </c>
      <c r="D590" s="1">
        <f t="shared" si="112"/>
        <v>9</v>
      </c>
      <c r="E590" s="1">
        <f t="shared" si="113"/>
        <v>50.58</v>
      </c>
      <c r="F590" s="1">
        <f t="shared" si="114"/>
        <v>5.62</v>
      </c>
      <c r="G590" s="1">
        <f t="shared" si="109"/>
        <v>5.5365217391304338</v>
      </c>
      <c r="H590" s="1">
        <f t="shared" si="110"/>
        <v>5.54</v>
      </c>
      <c r="J590" s="2">
        <v>38057</v>
      </c>
      <c r="K590" s="15">
        <v>5.37</v>
      </c>
      <c r="L590" s="1">
        <f t="shared" si="115"/>
        <v>3</v>
      </c>
      <c r="M590" s="1">
        <f t="shared" si="116"/>
        <v>9</v>
      </c>
      <c r="N590" s="1">
        <f t="shared" si="118"/>
        <v>48.559999999999995</v>
      </c>
      <c r="O590" s="1">
        <f t="shared" si="119"/>
        <v>5.3955555555555552</v>
      </c>
      <c r="P590" s="1">
        <f t="shared" si="108"/>
        <v>5.4204347826086936</v>
      </c>
      <c r="Q590" s="1">
        <f t="shared" si="117"/>
        <v>5.48</v>
      </c>
    </row>
    <row r="591" spans="1:17" x14ac:dyDescent="0.25">
      <c r="A591" s="2">
        <v>38058</v>
      </c>
      <c r="B591" s="1">
        <v>5.38</v>
      </c>
      <c r="C591" s="1">
        <f t="shared" si="111"/>
        <v>3</v>
      </c>
      <c r="D591" s="1">
        <f t="shared" si="112"/>
        <v>10</v>
      </c>
      <c r="E591" s="1">
        <f t="shared" si="113"/>
        <v>55.96</v>
      </c>
      <c r="F591" s="1">
        <f t="shared" si="114"/>
        <v>5.5960000000000001</v>
      </c>
      <c r="G591" s="1">
        <f t="shared" si="109"/>
        <v>5.5365217391304338</v>
      </c>
      <c r="H591" s="1">
        <f t="shared" si="110"/>
        <v>5.54</v>
      </c>
      <c r="J591" s="2">
        <v>38058</v>
      </c>
      <c r="K591" s="15">
        <v>5.36</v>
      </c>
      <c r="L591" s="1">
        <f t="shared" si="115"/>
        <v>3</v>
      </c>
      <c r="M591" s="1">
        <f t="shared" si="116"/>
        <v>10</v>
      </c>
      <c r="N591" s="1">
        <f t="shared" si="118"/>
        <v>53.919999999999995</v>
      </c>
      <c r="O591" s="1">
        <f t="shared" si="119"/>
        <v>5.3919999999999995</v>
      </c>
      <c r="P591" s="1">
        <f t="shared" si="108"/>
        <v>5.4204347826086936</v>
      </c>
      <c r="Q591" s="1">
        <f t="shared" si="117"/>
        <v>5.48</v>
      </c>
    </row>
    <row r="592" spans="1:17" x14ac:dyDescent="0.25">
      <c r="A592" s="2">
        <v>38061</v>
      </c>
      <c r="B592" s="1">
        <v>5.41</v>
      </c>
      <c r="C592" s="1">
        <f t="shared" si="111"/>
        <v>3</v>
      </c>
      <c r="D592" s="1">
        <f t="shared" si="112"/>
        <v>11</v>
      </c>
      <c r="E592" s="1">
        <f t="shared" si="113"/>
        <v>61.370000000000005</v>
      </c>
      <c r="F592" s="1">
        <f t="shared" si="114"/>
        <v>5.5790909090909091</v>
      </c>
      <c r="G592" s="1">
        <f t="shared" si="109"/>
        <v>5.5365217391304338</v>
      </c>
      <c r="H592" s="1">
        <f t="shared" si="110"/>
        <v>5.54</v>
      </c>
      <c r="J592" s="2">
        <v>38061</v>
      </c>
      <c r="K592" s="15">
        <v>5.37</v>
      </c>
      <c r="L592" s="1">
        <f t="shared" si="115"/>
        <v>3</v>
      </c>
      <c r="M592" s="1">
        <f t="shared" si="116"/>
        <v>11</v>
      </c>
      <c r="N592" s="1">
        <f t="shared" si="118"/>
        <v>59.289999999999992</v>
      </c>
      <c r="O592" s="1">
        <f t="shared" si="119"/>
        <v>5.39</v>
      </c>
      <c r="P592" s="1">
        <f t="shared" si="108"/>
        <v>5.4204347826086936</v>
      </c>
      <c r="Q592" s="1">
        <f t="shared" si="117"/>
        <v>5.48</v>
      </c>
    </row>
    <row r="593" spans="1:17" x14ac:dyDescent="0.25">
      <c r="A593" s="2">
        <v>38062</v>
      </c>
      <c r="B593" s="1">
        <v>5.41</v>
      </c>
      <c r="C593" s="1">
        <f t="shared" si="111"/>
        <v>3</v>
      </c>
      <c r="D593" s="1">
        <f t="shared" si="112"/>
        <v>12</v>
      </c>
      <c r="E593" s="1">
        <f t="shared" si="113"/>
        <v>66.78</v>
      </c>
      <c r="F593" s="1">
        <f t="shared" si="114"/>
        <v>5.5650000000000004</v>
      </c>
      <c r="G593" s="1">
        <f t="shared" si="109"/>
        <v>5.5365217391304338</v>
      </c>
      <c r="H593" s="1">
        <f t="shared" si="110"/>
        <v>5.54</v>
      </c>
      <c r="J593" s="2">
        <v>38062</v>
      </c>
      <c r="K593" s="15">
        <v>5.33</v>
      </c>
      <c r="L593" s="1">
        <f t="shared" si="115"/>
        <v>3</v>
      </c>
      <c r="M593" s="1">
        <f t="shared" si="116"/>
        <v>12</v>
      </c>
      <c r="N593" s="1">
        <f t="shared" si="118"/>
        <v>64.61999999999999</v>
      </c>
      <c r="O593" s="1">
        <f t="shared" si="119"/>
        <v>5.3849999999999989</v>
      </c>
      <c r="P593" s="1">
        <f t="shared" si="108"/>
        <v>5.4204347826086936</v>
      </c>
      <c r="Q593" s="1">
        <f t="shared" si="117"/>
        <v>5.48</v>
      </c>
    </row>
    <row r="594" spans="1:17" x14ac:dyDescent="0.25">
      <c r="A594" s="2">
        <v>38063</v>
      </c>
      <c r="B594" s="1">
        <v>5.48</v>
      </c>
      <c r="C594" s="1">
        <f t="shared" si="111"/>
        <v>3</v>
      </c>
      <c r="D594" s="1">
        <f t="shared" si="112"/>
        <v>13</v>
      </c>
      <c r="E594" s="1">
        <f t="shared" si="113"/>
        <v>72.260000000000005</v>
      </c>
      <c r="F594" s="1">
        <f t="shared" si="114"/>
        <v>5.5584615384615388</v>
      </c>
      <c r="G594" s="1">
        <f t="shared" si="109"/>
        <v>5.5365217391304338</v>
      </c>
      <c r="H594" s="1">
        <f t="shared" si="110"/>
        <v>5.54</v>
      </c>
      <c r="J594" s="2">
        <v>38063</v>
      </c>
      <c r="K594" s="15">
        <v>5.43</v>
      </c>
      <c r="L594" s="1">
        <f t="shared" si="115"/>
        <v>3</v>
      </c>
      <c r="M594" s="1">
        <f t="shared" si="116"/>
        <v>13</v>
      </c>
      <c r="N594" s="1">
        <f t="shared" si="118"/>
        <v>70.049999999999983</v>
      </c>
      <c r="O594" s="1">
        <f t="shared" si="119"/>
        <v>5.3884615384615371</v>
      </c>
      <c r="P594" s="1">
        <f t="shared" si="108"/>
        <v>5.4204347826086936</v>
      </c>
      <c r="Q594" s="1">
        <f t="shared" si="117"/>
        <v>5.48</v>
      </c>
    </row>
    <row r="595" spans="1:17" x14ac:dyDescent="0.25">
      <c r="A595" s="2">
        <v>38064</v>
      </c>
      <c r="B595" s="1">
        <v>5.46</v>
      </c>
      <c r="C595" s="1">
        <f t="shared" si="111"/>
        <v>3</v>
      </c>
      <c r="D595" s="1">
        <f t="shared" si="112"/>
        <v>14</v>
      </c>
      <c r="E595" s="1">
        <f t="shared" si="113"/>
        <v>77.72</v>
      </c>
      <c r="F595" s="1">
        <f t="shared" si="114"/>
        <v>5.5514285714285716</v>
      </c>
      <c r="G595" s="1">
        <f t="shared" si="109"/>
        <v>5.5365217391304338</v>
      </c>
      <c r="H595" s="1">
        <f t="shared" si="110"/>
        <v>5.54</v>
      </c>
      <c r="J595" s="2">
        <v>38064</v>
      </c>
      <c r="K595" s="15">
        <v>5.42</v>
      </c>
      <c r="L595" s="1">
        <f t="shared" si="115"/>
        <v>3</v>
      </c>
      <c r="M595" s="1">
        <f t="shared" si="116"/>
        <v>14</v>
      </c>
      <c r="N595" s="1">
        <f t="shared" si="118"/>
        <v>75.469999999999985</v>
      </c>
      <c r="O595" s="1">
        <f t="shared" si="119"/>
        <v>5.3907142857142842</v>
      </c>
      <c r="P595" s="1">
        <f t="shared" si="108"/>
        <v>5.4204347826086936</v>
      </c>
      <c r="Q595" s="1">
        <f t="shared" si="117"/>
        <v>5.48</v>
      </c>
    </row>
    <row r="596" spans="1:17" x14ac:dyDescent="0.25">
      <c r="A596" s="2">
        <v>38065</v>
      </c>
      <c r="B596" s="1">
        <v>5.46</v>
      </c>
      <c r="C596" s="1">
        <f t="shared" si="111"/>
        <v>3</v>
      </c>
      <c r="D596" s="1">
        <f t="shared" si="112"/>
        <v>15</v>
      </c>
      <c r="E596" s="1">
        <f t="shared" si="113"/>
        <v>83.179999999999993</v>
      </c>
      <c r="F596" s="1">
        <f t="shared" si="114"/>
        <v>5.5453333333333328</v>
      </c>
      <c r="G596" s="1">
        <f t="shared" si="109"/>
        <v>5.5365217391304338</v>
      </c>
      <c r="H596" s="1">
        <f t="shared" si="110"/>
        <v>5.54</v>
      </c>
      <c r="J596" s="2">
        <v>38065</v>
      </c>
      <c r="K596" s="15">
        <v>5.41</v>
      </c>
      <c r="L596" s="1">
        <f t="shared" si="115"/>
        <v>3</v>
      </c>
      <c r="M596" s="1">
        <f t="shared" si="116"/>
        <v>15</v>
      </c>
      <c r="N596" s="1">
        <f t="shared" si="118"/>
        <v>80.879999999999981</v>
      </c>
      <c r="O596" s="1">
        <f t="shared" si="119"/>
        <v>5.3919999999999986</v>
      </c>
      <c r="P596" s="1">
        <f t="shared" ref="P596:P659" si="120">IF(MONTH(J596)=MONTH(J597),P597,O596)</f>
        <v>5.4204347826086936</v>
      </c>
      <c r="Q596" s="1">
        <f t="shared" si="117"/>
        <v>5.48</v>
      </c>
    </row>
    <row r="597" spans="1:17" x14ac:dyDescent="0.25">
      <c r="A597" s="2">
        <v>38068</v>
      </c>
      <c r="B597" s="1">
        <v>5.49</v>
      </c>
      <c r="C597" s="1">
        <f t="shared" si="111"/>
        <v>3</v>
      </c>
      <c r="D597" s="1">
        <f t="shared" si="112"/>
        <v>16</v>
      </c>
      <c r="E597" s="1">
        <f t="shared" si="113"/>
        <v>88.669999999999987</v>
      </c>
      <c r="F597" s="1">
        <f t="shared" si="114"/>
        <v>5.5418749999999992</v>
      </c>
      <c r="G597" s="1">
        <f t="shared" si="109"/>
        <v>5.5365217391304338</v>
      </c>
      <c r="H597" s="1">
        <f t="shared" si="110"/>
        <v>5.54</v>
      </c>
      <c r="J597" s="2">
        <v>38068</v>
      </c>
      <c r="K597" s="15">
        <v>5.41</v>
      </c>
      <c r="L597" s="1">
        <f t="shared" si="115"/>
        <v>3</v>
      </c>
      <c r="M597" s="1">
        <f t="shared" si="116"/>
        <v>16</v>
      </c>
      <c r="N597" s="1">
        <f t="shared" si="118"/>
        <v>86.289999999999978</v>
      </c>
      <c r="O597" s="1">
        <f t="shared" si="119"/>
        <v>5.3931249999999986</v>
      </c>
      <c r="P597" s="1">
        <f t="shared" si="120"/>
        <v>5.4204347826086936</v>
      </c>
      <c r="Q597" s="1">
        <f t="shared" si="117"/>
        <v>5.48</v>
      </c>
    </row>
    <row r="598" spans="1:17" x14ac:dyDescent="0.25">
      <c r="A598" s="2">
        <v>38069</v>
      </c>
      <c r="B598" s="1">
        <v>5.52</v>
      </c>
      <c r="C598" s="1">
        <f t="shared" si="111"/>
        <v>3</v>
      </c>
      <c r="D598" s="1">
        <f t="shared" si="112"/>
        <v>17</v>
      </c>
      <c r="E598" s="1">
        <f t="shared" si="113"/>
        <v>94.189999999999984</v>
      </c>
      <c r="F598" s="1">
        <f t="shared" si="114"/>
        <v>5.5405882352941163</v>
      </c>
      <c r="G598" s="1">
        <f t="shared" si="109"/>
        <v>5.5365217391304338</v>
      </c>
      <c r="H598" s="1">
        <f t="shared" si="110"/>
        <v>5.54</v>
      </c>
      <c r="J598" s="2">
        <v>38069</v>
      </c>
      <c r="K598" s="15">
        <v>5.49</v>
      </c>
      <c r="L598" s="1">
        <f t="shared" si="115"/>
        <v>3</v>
      </c>
      <c r="M598" s="1">
        <f t="shared" si="116"/>
        <v>17</v>
      </c>
      <c r="N598" s="1">
        <f t="shared" si="118"/>
        <v>91.779999999999973</v>
      </c>
      <c r="O598" s="1">
        <f t="shared" si="119"/>
        <v>5.3988235294117635</v>
      </c>
      <c r="P598" s="1">
        <f t="shared" si="120"/>
        <v>5.4204347826086936</v>
      </c>
      <c r="Q598" s="1">
        <f t="shared" si="117"/>
        <v>5.48</v>
      </c>
    </row>
    <row r="599" spans="1:17" x14ac:dyDescent="0.25">
      <c r="A599" s="2">
        <v>38070</v>
      </c>
      <c r="B599" s="1">
        <v>5.52</v>
      </c>
      <c r="C599" s="1">
        <f t="shared" si="111"/>
        <v>3</v>
      </c>
      <c r="D599" s="1">
        <f t="shared" si="112"/>
        <v>18</v>
      </c>
      <c r="E599" s="1">
        <f t="shared" si="113"/>
        <v>99.70999999999998</v>
      </c>
      <c r="F599" s="1">
        <f t="shared" si="114"/>
        <v>5.5394444444444435</v>
      </c>
      <c r="G599" s="1">
        <f t="shared" si="109"/>
        <v>5.5365217391304338</v>
      </c>
      <c r="H599" s="1">
        <f t="shared" si="110"/>
        <v>5.54</v>
      </c>
      <c r="J599" s="2">
        <v>38070</v>
      </c>
      <c r="K599" s="15">
        <v>5.49</v>
      </c>
      <c r="L599" s="1">
        <f t="shared" si="115"/>
        <v>3</v>
      </c>
      <c r="M599" s="1">
        <f t="shared" si="116"/>
        <v>18</v>
      </c>
      <c r="N599" s="1">
        <f t="shared" si="118"/>
        <v>97.269999999999968</v>
      </c>
      <c r="O599" s="1">
        <f t="shared" si="119"/>
        <v>5.4038888888888872</v>
      </c>
      <c r="P599" s="1">
        <f t="shared" si="120"/>
        <v>5.4204347826086936</v>
      </c>
      <c r="Q599" s="1">
        <f t="shared" si="117"/>
        <v>5.48</v>
      </c>
    </row>
    <row r="600" spans="1:17" x14ac:dyDescent="0.25">
      <c r="A600" s="2">
        <v>38071</v>
      </c>
      <c r="B600" s="1">
        <v>5.52</v>
      </c>
      <c r="C600" s="1">
        <f t="shared" si="111"/>
        <v>3</v>
      </c>
      <c r="D600" s="1">
        <f t="shared" si="112"/>
        <v>19</v>
      </c>
      <c r="E600" s="1">
        <f t="shared" si="113"/>
        <v>105.22999999999998</v>
      </c>
      <c r="F600" s="1">
        <f t="shared" si="114"/>
        <v>5.5384210526315778</v>
      </c>
      <c r="G600" s="1">
        <f t="shared" si="109"/>
        <v>5.5365217391304338</v>
      </c>
      <c r="H600" s="1">
        <f t="shared" si="110"/>
        <v>5.54</v>
      </c>
      <c r="J600" s="2">
        <v>38071</v>
      </c>
      <c r="K600" s="15">
        <v>5.49</v>
      </c>
      <c r="L600" s="1">
        <f t="shared" si="115"/>
        <v>3</v>
      </c>
      <c r="M600" s="1">
        <f t="shared" si="116"/>
        <v>19</v>
      </c>
      <c r="N600" s="1">
        <f t="shared" si="118"/>
        <v>102.75999999999996</v>
      </c>
      <c r="O600" s="1">
        <f t="shared" si="119"/>
        <v>5.408421052631577</v>
      </c>
      <c r="P600" s="1">
        <f t="shared" si="120"/>
        <v>5.4204347826086936</v>
      </c>
      <c r="Q600" s="1">
        <f t="shared" si="117"/>
        <v>5.48</v>
      </c>
    </row>
    <row r="601" spans="1:17" x14ac:dyDescent="0.25">
      <c r="A601" s="2">
        <v>38072</v>
      </c>
      <c r="B601" s="1">
        <v>5.52</v>
      </c>
      <c r="C601" s="1">
        <f t="shared" si="111"/>
        <v>3</v>
      </c>
      <c r="D601" s="1">
        <f t="shared" si="112"/>
        <v>20</v>
      </c>
      <c r="E601" s="1">
        <f t="shared" si="113"/>
        <v>110.74999999999997</v>
      </c>
      <c r="F601" s="1">
        <f t="shared" si="114"/>
        <v>5.5374999999999988</v>
      </c>
      <c r="G601" s="1">
        <f t="shared" si="109"/>
        <v>5.5365217391304338</v>
      </c>
      <c r="H601" s="1">
        <f t="shared" si="110"/>
        <v>5.54</v>
      </c>
      <c r="J601" s="2">
        <v>38072</v>
      </c>
      <c r="K601" s="15">
        <v>5.48</v>
      </c>
      <c r="L601" s="1">
        <f t="shared" si="115"/>
        <v>3</v>
      </c>
      <c r="M601" s="1">
        <f t="shared" si="116"/>
        <v>20</v>
      </c>
      <c r="N601" s="1">
        <f t="shared" si="118"/>
        <v>108.23999999999997</v>
      </c>
      <c r="O601" s="1">
        <f t="shared" si="119"/>
        <v>5.4119999999999981</v>
      </c>
      <c r="P601" s="1">
        <f t="shared" si="120"/>
        <v>5.4204347826086936</v>
      </c>
      <c r="Q601" s="1">
        <f t="shared" si="117"/>
        <v>5.48</v>
      </c>
    </row>
    <row r="602" spans="1:17" x14ac:dyDescent="0.25">
      <c r="A602" s="2">
        <v>38075</v>
      </c>
      <c r="B602" s="1">
        <v>5.52</v>
      </c>
      <c r="C602" s="1">
        <f t="shared" si="111"/>
        <v>3</v>
      </c>
      <c r="D602" s="1">
        <f t="shared" si="112"/>
        <v>21</v>
      </c>
      <c r="E602" s="1">
        <f t="shared" si="113"/>
        <v>116.26999999999997</v>
      </c>
      <c r="F602" s="1">
        <f t="shared" si="114"/>
        <v>5.5366666666666653</v>
      </c>
      <c r="G602" s="1">
        <f t="shared" si="109"/>
        <v>5.5365217391304338</v>
      </c>
      <c r="H602" s="1">
        <f t="shared" si="110"/>
        <v>5.54</v>
      </c>
      <c r="J602" s="2">
        <v>38075</v>
      </c>
      <c r="K602" s="15">
        <v>5.46</v>
      </c>
      <c r="L602" s="1">
        <f t="shared" si="115"/>
        <v>3</v>
      </c>
      <c r="M602" s="1">
        <f t="shared" si="116"/>
        <v>21</v>
      </c>
      <c r="N602" s="1">
        <f t="shared" si="118"/>
        <v>113.69999999999996</v>
      </c>
      <c r="O602" s="1">
        <f t="shared" si="119"/>
        <v>5.4142857142857128</v>
      </c>
      <c r="P602" s="1">
        <f t="shared" si="120"/>
        <v>5.4204347826086936</v>
      </c>
      <c r="Q602" s="1">
        <f t="shared" si="117"/>
        <v>5.48</v>
      </c>
    </row>
    <row r="603" spans="1:17" x14ac:dyDescent="0.25">
      <c r="A603" s="2">
        <v>38076</v>
      </c>
      <c r="B603" s="1">
        <v>5.53</v>
      </c>
      <c r="C603" s="1">
        <f t="shared" si="111"/>
        <v>3</v>
      </c>
      <c r="D603" s="1">
        <f t="shared" si="112"/>
        <v>22</v>
      </c>
      <c r="E603" s="1">
        <f t="shared" si="113"/>
        <v>121.79999999999997</v>
      </c>
      <c r="F603" s="1">
        <f t="shared" si="114"/>
        <v>5.5363636363636353</v>
      </c>
      <c r="G603" s="1">
        <f t="shared" si="109"/>
        <v>5.5365217391304338</v>
      </c>
      <c r="H603" s="1">
        <f t="shared" si="110"/>
        <v>5.54</v>
      </c>
      <c r="J603" s="2">
        <v>38076</v>
      </c>
      <c r="K603" s="15">
        <v>5.49</v>
      </c>
      <c r="L603" s="1">
        <f t="shared" si="115"/>
        <v>3</v>
      </c>
      <c r="M603" s="1">
        <f t="shared" si="116"/>
        <v>22</v>
      </c>
      <c r="N603" s="1">
        <f t="shared" si="118"/>
        <v>119.18999999999996</v>
      </c>
      <c r="O603" s="1">
        <f t="shared" si="119"/>
        <v>5.4177272727272703</v>
      </c>
      <c r="P603" s="1">
        <f t="shared" si="120"/>
        <v>5.4204347826086936</v>
      </c>
      <c r="Q603" s="1">
        <f t="shared" si="117"/>
        <v>5.48</v>
      </c>
    </row>
    <row r="604" spans="1:17" x14ac:dyDescent="0.25">
      <c r="A604" s="2">
        <v>38077</v>
      </c>
      <c r="B604" s="1">
        <v>5.54</v>
      </c>
      <c r="C604" s="1">
        <f t="shared" si="111"/>
        <v>3</v>
      </c>
      <c r="D604" s="1">
        <f t="shared" si="112"/>
        <v>23</v>
      </c>
      <c r="E604" s="1">
        <f t="shared" si="113"/>
        <v>127.33999999999997</v>
      </c>
      <c r="F604" s="1">
        <f t="shared" si="114"/>
        <v>5.5365217391304338</v>
      </c>
      <c r="G604" s="1">
        <f t="shared" si="109"/>
        <v>5.5365217391304338</v>
      </c>
      <c r="H604" s="1">
        <f t="shared" si="110"/>
        <v>5.54</v>
      </c>
      <c r="J604" s="2">
        <v>38077</v>
      </c>
      <c r="K604" s="15">
        <v>5.48</v>
      </c>
      <c r="L604" s="1">
        <f t="shared" si="115"/>
        <v>3</v>
      </c>
      <c r="M604" s="1">
        <f t="shared" si="116"/>
        <v>23</v>
      </c>
      <c r="N604" s="1">
        <f t="shared" si="118"/>
        <v>124.66999999999996</v>
      </c>
      <c r="O604" s="1">
        <f t="shared" si="119"/>
        <v>5.4204347826086936</v>
      </c>
      <c r="P604" s="1">
        <f t="shared" si="120"/>
        <v>5.4204347826086936</v>
      </c>
      <c r="Q604" s="1">
        <f t="shared" si="117"/>
        <v>5.48</v>
      </c>
    </row>
    <row r="605" spans="1:17" x14ac:dyDescent="0.25">
      <c r="A605" s="2">
        <v>38078</v>
      </c>
      <c r="B605" s="1">
        <v>5.55</v>
      </c>
      <c r="C605" s="1">
        <f t="shared" si="111"/>
        <v>4</v>
      </c>
      <c r="D605" s="1">
        <f t="shared" si="112"/>
        <v>1</v>
      </c>
      <c r="E605" s="1">
        <f t="shared" si="113"/>
        <v>5.55</v>
      </c>
      <c r="F605" s="1">
        <f t="shared" si="114"/>
        <v>5.55</v>
      </c>
      <c r="G605" s="1">
        <f t="shared" si="109"/>
        <v>5.5679999999999996</v>
      </c>
      <c r="H605" s="1">
        <f t="shared" si="110"/>
        <v>5.6</v>
      </c>
      <c r="J605" s="2">
        <v>38078</v>
      </c>
      <c r="K605" s="15">
        <v>5.48</v>
      </c>
      <c r="L605" s="1">
        <f t="shared" si="115"/>
        <v>4</v>
      </c>
      <c r="M605" s="1">
        <f t="shared" si="116"/>
        <v>1</v>
      </c>
      <c r="N605" s="1">
        <f t="shared" si="118"/>
        <v>5.48</v>
      </c>
      <c r="O605" s="1">
        <f t="shared" si="119"/>
        <v>5.48</v>
      </c>
      <c r="P605" s="1">
        <f t="shared" si="120"/>
        <v>5.5185000000000004</v>
      </c>
      <c r="Q605" s="1">
        <f t="shared" si="117"/>
        <v>5.54</v>
      </c>
    </row>
    <row r="606" spans="1:17" x14ac:dyDescent="0.25">
      <c r="A606" s="2">
        <v>38079</v>
      </c>
      <c r="B606" s="1">
        <v>5.55</v>
      </c>
      <c r="C606" s="1">
        <f t="shared" si="111"/>
        <v>4</v>
      </c>
      <c r="D606" s="1">
        <f t="shared" si="112"/>
        <v>2</v>
      </c>
      <c r="E606" s="1">
        <f t="shared" si="113"/>
        <v>11.1</v>
      </c>
      <c r="F606" s="1">
        <f t="shared" si="114"/>
        <v>5.55</v>
      </c>
      <c r="G606" s="1">
        <f t="shared" si="109"/>
        <v>5.5679999999999996</v>
      </c>
      <c r="H606" s="1">
        <f t="shared" si="110"/>
        <v>5.6</v>
      </c>
      <c r="J606" s="2">
        <v>38079</v>
      </c>
      <c r="K606" s="15">
        <v>5.48</v>
      </c>
      <c r="L606" s="1">
        <f t="shared" si="115"/>
        <v>4</v>
      </c>
      <c r="M606" s="1">
        <f t="shared" si="116"/>
        <v>2</v>
      </c>
      <c r="N606" s="1">
        <f t="shared" si="118"/>
        <v>10.96</v>
      </c>
      <c r="O606" s="1">
        <f t="shared" si="119"/>
        <v>5.48</v>
      </c>
      <c r="P606" s="1">
        <f t="shared" si="120"/>
        <v>5.5185000000000004</v>
      </c>
      <c r="Q606" s="1">
        <f t="shared" si="117"/>
        <v>5.54</v>
      </c>
    </row>
    <row r="607" spans="1:17" x14ac:dyDescent="0.25">
      <c r="A607" s="2">
        <v>38082</v>
      </c>
      <c r="B607" s="1">
        <v>5.55</v>
      </c>
      <c r="C607" s="1">
        <f t="shared" si="111"/>
        <v>4</v>
      </c>
      <c r="D607" s="1">
        <f t="shared" si="112"/>
        <v>3</v>
      </c>
      <c r="E607" s="1">
        <f t="shared" si="113"/>
        <v>16.649999999999999</v>
      </c>
      <c r="F607" s="1">
        <f t="shared" si="114"/>
        <v>5.55</v>
      </c>
      <c r="G607" s="1">
        <f t="shared" si="109"/>
        <v>5.5679999999999996</v>
      </c>
      <c r="H607" s="1">
        <f t="shared" si="110"/>
        <v>5.6</v>
      </c>
      <c r="J607" s="2">
        <v>38082</v>
      </c>
      <c r="K607" s="15">
        <v>5.49</v>
      </c>
      <c r="L607" s="1">
        <f t="shared" si="115"/>
        <v>4</v>
      </c>
      <c r="M607" s="1">
        <f t="shared" si="116"/>
        <v>3</v>
      </c>
      <c r="N607" s="1">
        <f t="shared" si="118"/>
        <v>16.450000000000003</v>
      </c>
      <c r="O607" s="1">
        <f t="shared" si="119"/>
        <v>5.4833333333333343</v>
      </c>
      <c r="P607" s="1">
        <f t="shared" si="120"/>
        <v>5.5185000000000004</v>
      </c>
      <c r="Q607" s="1">
        <f t="shared" si="117"/>
        <v>5.54</v>
      </c>
    </row>
    <row r="608" spans="1:17" x14ac:dyDescent="0.25">
      <c r="A608" s="2">
        <v>38083</v>
      </c>
      <c r="B608" s="1">
        <v>5.55</v>
      </c>
      <c r="C608" s="1">
        <f t="shared" si="111"/>
        <v>4</v>
      </c>
      <c r="D608" s="1">
        <f t="shared" si="112"/>
        <v>4</v>
      </c>
      <c r="E608" s="1">
        <f t="shared" si="113"/>
        <v>22.2</v>
      </c>
      <c r="F608" s="1">
        <f t="shared" si="114"/>
        <v>5.55</v>
      </c>
      <c r="G608" s="1">
        <f t="shared" si="109"/>
        <v>5.5679999999999996</v>
      </c>
      <c r="H608" s="1">
        <f t="shared" si="110"/>
        <v>5.6</v>
      </c>
      <c r="J608" s="2">
        <v>38083</v>
      </c>
      <c r="K608" s="15">
        <v>5.48</v>
      </c>
      <c r="L608" s="1">
        <f t="shared" si="115"/>
        <v>4</v>
      </c>
      <c r="M608" s="1">
        <f t="shared" si="116"/>
        <v>4</v>
      </c>
      <c r="N608" s="1">
        <f t="shared" si="118"/>
        <v>21.930000000000003</v>
      </c>
      <c r="O608" s="1">
        <f t="shared" si="119"/>
        <v>5.4825000000000008</v>
      </c>
      <c r="P608" s="1">
        <f t="shared" si="120"/>
        <v>5.5185000000000004</v>
      </c>
      <c r="Q608" s="1">
        <f t="shared" si="117"/>
        <v>5.54</v>
      </c>
    </row>
    <row r="609" spans="1:17" x14ac:dyDescent="0.25">
      <c r="A609" s="2">
        <v>38084</v>
      </c>
      <c r="B609" s="1">
        <v>5.48</v>
      </c>
      <c r="C609" s="1">
        <f t="shared" si="111"/>
        <v>4</v>
      </c>
      <c r="D609" s="1">
        <f t="shared" si="112"/>
        <v>5</v>
      </c>
      <c r="E609" s="1">
        <f t="shared" si="113"/>
        <v>27.68</v>
      </c>
      <c r="F609" s="1">
        <f t="shared" si="114"/>
        <v>5.5359999999999996</v>
      </c>
      <c r="G609" s="1">
        <f t="shared" si="109"/>
        <v>5.5679999999999996</v>
      </c>
      <c r="H609" s="1">
        <f t="shared" si="110"/>
        <v>5.6</v>
      </c>
      <c r="J609" s="2">
        <v>38084</v>
      </c>
      <c r="K609" s="15">
        <v>5.48</v>
      </c>
      <c r="L609" s="1">
        <f t="shared" si="115"/>
        <v>4</v>
      </c>
      <c r="M609" s="1">
        <f t="shared" si="116"/>
        <v>5</v>
      </c>
      <c r="N609" s="1">
        <f t="shared" si="118"/>
        <v>27.410000000000004</v>
      </c>
      <c r="O609" s="1">
        <f t="shared" si="119"/>
        <v>5.4820000000000011</v>
      </c>
      <c r="P609" s="1">
        <f t="shared" si="120"/>
        <v>5.5185000000000004</v>
      </c>
      <c r="Q609" s="1">
        <f t="shared" si="117"/>
        <v>5.54</v>
      </c>
    </row>
    <row r="610" spans="1:17" x14ac:dyDescent="0.25">
      <c r="A610" s="2">
        <v>38085</v>
      </c>
      <c r="B610" s="1">
        <v>5.48</v>
      </c>
      <c r="C610" s="1">
        <f t="shared" si="111"/>
        <v>4</v>
      </c>
      <c r="D610" s="1">
        <f t="shared" si="112"/>
        <v>6</v>
      </c>
      <c r="E610" s="1">
        <f t="shared" si="113"/>
        <v>33.159999999999997</v>
      </c>
      <c r="F610" s="1">
        <f t="shared" si="114"/>
        <v>5.5266666666666664</v>
      </c>
      <c r="G610" s="1">
        <f t="shared" si="109"/>
        <v>5.5679999999999996</v>
      </c>
      <c r="H610" s="1">
        <f t="shared" si="110"/>
        <v>5.6</v>
      </c>
      <c r="J610" s="2">
        <v>38085</v>
      </c>
      <c r="K610" s="15">
        <v>5.47</v>
      </c>
      <c r="L610" s="1">
        <f t="shared" si="115"/>
        <v>4</v>
      </c>
      <c r="M610" s="1">
        <f t="shared" si="116"/>
        <v>6</v>
      </c>
      <c r="N610" s="1">
        <f t="shared" si="118"/>
        <v>32.880000000000003</v>
      </c>
      <c r="O610" s="1">
        <f t="shared" si="119"/>
        <v>5.48</v>
      </c>
      <c r="P610" s="1">
        <f t="shared" si="120"/>
        <v>5.5185000000000004</v>
      </c>
      <c r="Q610" s="1">
        <f t="shared" si="117"/>
        <v>5.54</v>
      </c>
    </row>
    <row r="611" spans="1:17" x14ac:dyDescent="0.25">
      <c r="A611" s="2">
        <v>38089</v>
      </c>
      <c r="B611" s="1">
        <v>5.48</v>
      </c>
      <c r="C611" s="1">
        <f t="shared" si="111"/>
        <v>4</v>
      </c>
      <c r="D611" s="1">
        <f t="shared" si="112"/>
        <v>7</v>
      </c>
      <c r="E611" s="1">
        <f t="shared" si="113"/>
        <v>38.64</v>
      </c>
      <c r="F611" s="1">
        <f t="shared" si="114"/>
        <v>5.5200000000000005</v>
      </c>
      <c r="G611" s="1">
        <f t="shared" si="109"/>
        <v>5.5679999999999996</v>
      </c>
      <c r="H611" s="1">
        <f t="shared" si="110"/>
        <v>5.6</v>
      </c>
      <c r="J611" s="2">
        <v>38089</v>
      </c>
      <c r="K611" s="15">
        <v>5.44</v>
      </c>
      <c r="L611" s="1">
        <f t="shared" si="115"/>
        <v>4</v>
      </c>
      <c r="M611" s="1">
        <f t="shared" si="116"/>
        <v>7</v>
      </c>
      <c r="N611" s="1">
        <f t="shared" si="118"/>
        <v>38.32</v>
      </c>
      <c r="O611" s="1">
        <f t="shared" si="119"/>
        <v>5.4742857142857142</v>
      </c>
      <c r="P611" s="1">
        <f t="shared" si="120"/>
        <v>5.5185000000000004</v>
      </c>
      <c r="Q611" s="1">
        <f t="shared" si="117"/>
        <v>5.54</v>
      </c>
    </row>
    <row r="612" spans="1:17" x14ac:dyDescent="0.25">
      <c r="A612" s="2">
        <v>38090</v>
      </c>
      <c r="B612" s="1">
        <v>5.49</v>
      </c>
      <c r="C612" s="1">
        <f t="shared" si="111"/>
        <v>4</v>
      </c>
      <c r="D612" s="1">
        <f t="shared" si="112"/>
        <v>8</v>
      </c>
      <c r="E612" s="1">
        <f t="shared" si="113"/>
        <v>44.13</v>
      </c>
      <c r="F612" s="1">
        <f t="shared" si="114"/>
        <v>5.5162500000000003</v>
      </c>
      <c r="G612" s="1">
        <f t="shared" si="109"/>
        <v>5.5679999999999996</v>
      </c>
      <c r="H612" s="1">
        <f t="shared" si="110"/>
        <v>5.6</v>
      </c>
      <c r="J612" s="2">
        <v>38090</v>
      </c>
      <c r="K612" s="15">
        <v>5.49</v>
      </c>
      <c r="L612" s="1">
        <f t="shared" si="115"/>
        <v>4</v>
      </c>
      <c r="M612" s="1">
        <f t="shared" si="116"/>
        <v>8</v>
      </c>
      <c r="N612" s="1">
        <f t="shared" si="118"/>
        <v>43.81</v>
      </c>
      <c r="O612" s="1">
        <f t="shared" si="119"/>
        <v>5.4762500000000003</v>
      </c>
      <c r="P612" s="1">
        <f t="shared" si="120"/>
        <v>5.5185000000000004</v>
      </c>
      <c r="Q612" s="1">
        <f t="shared" si="117"/>
        <v>5.54</v>
      </c>
    </row>
    <row r="613" spans="1:17" x14ac:dyDescent="0.25">
      <c r="A613" s="2">
        <v>38091</v>
      </c>
      <c r="B613" s="1">
        <v>5.51</v>
      </c>
      <c r="C613" s="1">
        <f t="shared" si="111"/>
        <v>4</v>
      </c>
      <c r="D613" s="1">
        <f t="shared" si="112"/>
        <v>9</v>
      </c>
      <c r="E613" s="1">
        <f t="shared" si="113"/>
        <v>49.64</v>
      </c>
      <c r="F613" s="1">
        <f t="shared" si="114"/>
        <v>5.5155555555555553</v>
      </c>
      <c r="G613" s="1">
        <f t="shared" si="109"/>
        <v>5.5679999999999996</v>
      </c>
      <c r="H613" s="1">
        <f t="shared" si="110"/>
        <v>5.6</v>
      </c>
      <c r="J613" s="2">
        <v>38091</v>
      </c>
      <c r="K613" s="15">
        <v>5.5</v>
      </c>
      <c r="L613" s="1">
        <f t="shared" si="115"/>
        <v>4</v>
      </c>
      <c r="M613" s="1">
        <f t="shared" si="116"/>
        <v>9</v>
      </c>
      <c r="N613" s="1">
        <f t="shared" si="118"/>
        <v>49.31</v>
      </c>
      <c r="O613" s="1">
        <f t="shared" si="119"/>
        <v>5.4788888888888891</v>
      </c>
      <c r="P613" s="1">
        <f t="shared" si="120"/>
        <v>5.5185000000000004</v>
      </c>
      <c r="Q613" s="1">
        <f t="shared" si="117"/>
        <v>5.54</v>
      </c>
    </row>
    <row r="614" spans="1:17" x14ac:dyDescent="0.25">
      <c r="A614" s="2">
        <v>38092</v>
      </c>
      <c r="B614" s="1">
        <v>5.54</v>
      </c>
      <c r="C614" s="1">
        <f t="shared" si="111"/>
        <v>4</v>
      </c>
      <c r="D614" s="1">
        <f t="shared" si="112"/>
        <v>10</v>
      </c>
      <c r="E614" s="1">
        <f t="shared" si="113"/>
        <v>55.18</v>
      </c>
      <c r="F614" s="1">
        <f t="shared" si="114"/>
        <v>5.5179999999999998</v>
      </c>
      <c r="G614" s="1">
        <f t="shared" si="109"/>
        <v>5.5679999999999996</v>
      </c>
      <c r="H614" s="1">
        <f t="shared" si="110"/>
        <v>5.6</v>
      </c>
      <c r="J614" s="2">
        <v>38092</v>
      </c>
      <c r="K614" s="15">
        <v>5.51</v>
      </c>
      <c r="L614" s="1">
        <f t="shared" si="115"/>
        <v>4</v>
      </c>
      <c r="M614" s="1">
        <f t="shared" si="116"/>
        <v>10</v>
      </c>
      <c r="N614" s="1">
        <f t="shared" si="118"/>
        <v>54.82</v>
      </c>
      <c r="O614" s="1">
        <f t="shared" si="119"/>
        <v>5.4820000000000002</v>
      </c>
      <c r="P614" s="1">
        <f t="shared" si="120"/>
        <v>5.5185000000000004</v>
      </c>
      <c r="Q614" s="1">
        <f t="shared" si="117"/>
        <v>5.54</v>
      </c>
    </row>
    <row r="615" spans="1:17" x14ac:dyDescent="0.25">
      <c r="A615" s="2">
        <v>38093</v>
      </c>
      <c r="B615" s="1">
        <v>5.58</v>
      </c>
      <c r="C615" s="1">
        <f t="shared" si="111"/>
        <v>4</v>
      </c>
      <c r="D615" s="1">
        <f t="shared" si="112"/>
        <v>11</v>
      </c>
      <c r="E615" s="1">
        <f t="shared" si="113"/>
        <v>60.76</v>
      </c>
      <c r="F615" s="1">
        <f t="shared" si="114"/>
        <v>5.5236363636363635</v>
      </c>
      <c r="G615" s="1">
        <f t="shared" si="109"/>
        <v>5.5679999999999996</v>
      </c>
      <c r="H615" s="1">
        <f t="shared" si="110"/>
        <v>5.6</v>
      </c>
      <c r="J615" s="2">
        <v>38093</v>
      </c>
      <c r="K615" s="15">
        <v>5.55</v>
      </c>
      <c r="L615" s="1">
        <f t="shared" si="115"/>
        <v>4</v>
      </c>
      <c r="M615" s="1">
        <f t="shared" si="116"/>
        <v>11</v>
      </c>
      <c r="N615" s="1">
        <f t="shared" si="118"/>
        <v>60.37</v>
      </c>
      <c r="O615" s="1">
        <f t="shared" si="119"/>
        <v>5.4881818181818183</v>
      </c>
      <c r="P615" s="1">
        <f t="shared" si="120"/>
        <v>5.5185000000000004</v>
      </c>
      <c r="Q615" s="1">
        <f t="shared" si="117"/>
        <v>5.54</v>
      </c>
    </row>
    <row r="616" spans="1:17" x14ac:dyDescent="0.25">
      <c r="A616" s="2">
        <v>38096</v>
      </c>
      <c r="B616" s="1">
        <v>5.61</v>
      </c>
      <c r="C616" s="1">
        <f t="shared" si="111"/>
        <v>4</v>
      </c>
      <c r="D616" s="1">
        <f t="shared" si="112"/>
        <v>12</v>
      </c>
      <c r="E616" s="1">
        <f t="shared" si="113"/>
        <v>66.37</v>
      </c>
      <c r="F616" s="1">
        <f t="shared" si="114"/>
        <v>5.5308333333333337</v>
      </c>
      <c r="G616" s="1">
        <f t="shared" si="109"/>
        <v>5.5679999999999996</v>
      </c>
      <c r="H616" s="1">
        <f t="shared" si="110"/>
        <v>5.6</v>
      </c>
      <c r="J616" s="2">
        <v>38096</v>
      </c>
      <c r="K616" s="15">
        <v>5.55</v>
      </c>
      <c r="L616" s="1">
        <f t="shared" si="115"/>
        <v>4</v>
      </c>
      <c r="M616" s="1">
        <f t="shared" si="116"/>
        <v>12</v>
      </c>
      <c r="N616" s="1">
        <f t="shared" si="118"/>
        <v>65.92</v>
      </c>
      <c r="O616" s="1">
        <f t="shared" si="119"/>
        <v>5.4933333333333332</v>
      </c>
      <c r="P616" s="1">
        <f t="shared" si="120"/>
        <v>5.5185000000000004</v>
      </c>
      <c r="Q616" s="1">
        <f t="shared" si="117"/>
        <v>5.54</v>
      </c>
    </row>
    <row r="617" spans="1:17" x14ac:dyDescent="0.25">
      <c r="A617" s="2">
        <v>38097</v>
      </c>
      <c r="B617" s="1">
        <v>5.61</v>
      </c>
      <c r="C617" s="1">
        <f t="shared" si="111"/>
        <v>4</v>
      </c>
      <c r="D617" s="1">
        <f t="shared" si="112"/>
        <v>13</v>
      </c>
      <c r="E617" s="1">
        <f t="shared" si="113"/>
        <v>71.98</v>
      </c>
      <c r="F617" s="1">
        <f t="shared" si="114"/>
        <v>5.5369230769230775</v>
      </c>
      <c r="G617" s="1">
        <f t="shared" si="109"/>
        <v>5.5679999999999996</v>
      </c>
      <c r="H617" s="1">
        <f t="shared" si="110"/>
        <v>5.6</v>
      </c>
      <c r="J617" s="2">
        <v>38097</v>
      </c>
      <c r="K617" s="15">
        <v>5.55</v>
      </c>
      <c r="L617" s="1">
        <f t="shared" si="115"/>
        <v>4</v>
      </c>
      <c r="M617" s="1">
        <f t="shared" si="116"/>
        <v>13</v>
      </c>
      <c r="N617" s="1">
        <f t="shared" si="118"/>
        <v>71.47</v>
      </c>
      <c r="O617" s="1">
        <f t="shared" si="119"/>
        <v>5.4976923076923079</v>
      </c>
      <c r="P617" s="1">
        <f t="shared" si="120"/>
        <v>5.5185000000000004</v>
      </c>
      <c r="Q617" s="1">
        <f t="shared" si="117"/>
        <v>5.54</v>
      </c>
    </row>
    <row r="618" spans="1:17" x14ac:dyDescent="0.25">
      <c r="A618" s="2">
        <v>38099</v>
      </c>
      <c r="B618" s="1">
        <v>5.64</v>
      </c>
      <c r="C618" s="1">
        <f t="shared" si="111"/>
        <v>4</v>
      </c>
      <c r="D618" s="1">
        <f t="shared" si="112"/>
        <v>14</v>
      </c>
      <c r="E618" s="1">
        <f t="shared" si="113"/>
        <v>77.62</v>
      </c>
      <c r="F618" s="1">
        <f t="shared" si="114"/>
        <v>5.5442857142857145</v>
      </c>
      <c r="G618" s="1">
        <f t="shared" si="109"/>
        <v>5.5679999999999996</v>
      </c>
      <c r="H618" s="1">
        <f t="shared" si="110"/>
        <v>5.6</v>
      </c>
      <c r="J618" s="2">
        <v>38099</v>
      </c>
      <c r="K618" s="15">
        <v>5.55</v>
      </c>
      <c r="L618" s="1">
        <f t="shared" si="115"/>
        <v>4</v>
      </c>
      <c r="M618" s="1">
        <f t="shared" si="116"/>
        <v>14</v>
      </c>
      <c r="N618" s="1">
        <f t="shared" si="118"/>
        <v>77.02</v>
      </c>
      <c r="O618" s="1">
        <f t="shared" si="119"/>
        <v>5.5014285714285709</v>
      </c>
      <c r="P618" s="1">
        <f t="shared" si="120"/>
        <v>5.5185000000000004</v>
      </c>
      <c r="Q618" s="1">
        <f t="shared" si="117"/>
        <v>5.54</v>
      </c>
    </row>
    <row r="619" spans="1:17" x14ac:dyDescent="0.25">
      <c r="A619" s="2">
        <v>38100</v>
      </c>
      <c r="B619" s="1">
        <v>5.67</v>
      </c>
      <c r="C619" s="1">
        <f t="shared" si="111"/>
        <v>4</v>
      </c>
      <c r="D619" s="1">
        <f t="shared" si="112"/>
        <v>15</v>
      </c>
      <c r="E619" s="1">
        <f t="shared" si="113"/>
        <v>83.29</v>
      </c>
      <c r="F619" s="1">
        <f t="shared" si="114"/>
        <v>5.5526666666666671</v>
      </c>
      <c r="G619" s="1">
        <f t="shared" si="109"/>
        <v>5.5679999999999996</v>
      </c>
      <c r="H619" s="1">
        <f t="shared" si="110"/>
        <v>5.6</v>
      </c>
      <c r="J619" s="2">
        <v>38100</v>
      </c>
      <c r="K619" s="15">
        <v>5.6</v>
      </c>
      <c r="L619" s="1">
        <f t="shared" si="115"/>
        <v>4</v>
      </c>
      <c r="M619" s="1">
        <f t="shared" si="116"/>
        <v>15</v>
      </c>
      <c r="N619" s="1">
        <f t="shared" si="118"/>
        <v>82.61999999999999</v>
      </c>
      <c r="O619" s="1">
        <f t="shared" si="119"/>
        <v>5.5079999999999991</v>
      </c>
      <c r="P619" s="1">
        <f t="shared" si="120"/>
        <v>5.5185000000000004</v>
      </c>
      <c r="Q619" s="1">
        <f t="shared" si="117"/>
        <v>5.54</v>
      </c>
    </row>
    <row r="620" spans="1:17" x14ac:dyDescent="0.25">
      <c r="A620" s="2">
        <v>38103</v>
      </c>
      <c r="B620" s="1">
        <v>5.65</v>
      </c>
      <c r="C620" s="1">
        <f t="shared" si="111"/>
        <v>4</v>
      </c>
      <c r="D620" s="1">
        <f t="shared" si="112"/>
        <v>16</v>
      </c>
      <c r="E620" s="1">
        <f t="shared" si="113"/>
        <v>88.940000000000012</v>
      </c>
      <c r="F620" s="1">
        <f t="shared" si="114"/>
        <v>5.5587500000000007</v>
      </c>
      <c r="G620" s="1">
        <f t="shared" si="109"/>
        <v>5.5679999999999996</v>
      </c>
      <c r="H620" s="1">
        <f t="shared" si="110"/>
        <v>5.6</v>
      </c>
      <c r="J620" s="2">
        <v>38103</v>
      </c>
      <c r="K620" s="15">
        <v>5.56</v>
      </c>
      <c r="L620" s="1">
        <f t="shared" si="115"/>
        <v>4</v>
      </c>
      <c r="M620" s="1">
        <f t="shared" si="116"/>
        <v>16</v>
      </c>
      <c r="N620" s="1">
        <f t="shared" si="118"/>
        <v>88.179999999999993</v>
      </c>
      <c r="O620" s="1">
        <f t="shared" si="119"/>
        <v>5.5112499999999995</v>
      </c>
      <c r="P620" s="1">
        <f t="shared" si="120"/>
        <v>5.5185000000000004</v>
      </c>
      <c r="Q620" s="1">
        <f t="shared" si="117"/>
        <v>5.54</v>
      </c>
    </row>
    <row r="621" spans="1:17" x14ac:dyDescent="0.25">
      <c r="A621" s="2">
        <v>38104</v>
      </c>
      <c r="B621" s="1">
        <v>5.62</v>
      </c>
      <c r="C621" s="1">
        <f t="shared" si="111"/>
        <v>4</v>
      </c>
      <c r="D621" s="1">
        <f t="shared" si="112"/>
        <v>17</v>
      </c>
      <c r="E621" s="1">
        <f t="shared" si="113"/>
        <v>94.560000000000016</v>
      </c>
      <c r="F621" s="1">
        <f t="shared" si="114"/>
        <v>5.5623529411764716</v>
      </c>
      <c r="G621" s="1">
        <f t="shared" si="109"/>
        <v>5.5679999999999996</v>
      </c>
      <c r="H621" s="1">
        <f t="shared" si="110"/>
        <v>5.6</v>
      </c>
      <c r="J621" s="2">
        <v>38104</v>
      </c>
      <c r="K621" s="15">
        <v>5.56</v>
      </c>
      <c r="L621" s="1">
        <f t="shared" si="115"/>
        <v>4</v>
      </c>
      <c r="M621" s="1">
        <f t="shared" si="116"/>
        <v>17</v>
      </c>
      <c r="N621" s="1">
        <f t="shared" si="118"/>
        <v>93.74</v>
      </c>
      <c r="O621" s="1">
        <f t="shared" si="119"/>
        <v>5.5141176470588231</v>
      </c>
      <c r="P621" s="1">
        <f t="shared" si="120"/>
        <v>5.5185000000000004</v>
      </c>
      <c r="Q621" s="1">
        <f t="shared" si="117"/>
        <v>5.54</v>
      </c>
    </row>
    <row r="622" spans="1:17" x14ac:dyDescent="0.25">
      <c r="A622" s="2">
        <v>38105</v>
      </c>
      <c r="B622" s="1">
        <v>5.6</v>
      </c>
      <c r="C622" s="1">
        <f t="shared" si="111"/>
        <v>4</v>
      </c>
      <c r="D622" s="1">
        <f t="shared" si="112"/>
        <v>18</v>
      </c>
      <c r="E622" s="1">
        <f t="shared" si="113"/>
        <v>100.16000000000001</v>
      </c>
      <c r="F622" s="1">
        <f t="shared" si="114"/>
        <v>5.5644444444444447</v>
      </c>
      <c r="G622" s="1">
        <f t="shared" si="109"/>
        <v>5.5679999999999996</v>
      </c>
      <c r="H622" s="1">
        <f t="shared" si="110"/>
        <v>5.6</v>
      </c>
      <c r="J622" s="2">
        <v>38105</v>
      </c>
      <c r="K622" s="15">
        <v>5.55</v>
      </c>
      <c r="L622" s="1">
        <f t="shared" si="115"/>
        <v>4</v>
      </c>
      <c r="M622" s="1">
        <f t="shared" si="116"/>
        <v>18</v>
      </c>
      <c r="N622" s="1">
        <f t="shared" si="118"/>
        <v>99.289999999999992</v>
      </c>
      <c r="O622" s="1">
        <f t="shared" si="119"/>
        <v>5.516111111111111</v>
      </c>
      <c r="P622" s="1">
        <f t="shared" si="120"/>
        <v>5.5185000000000004</v>
      </c>
      <c r="Q622" s="1">
        <f t="shared" si="117"/>
        <v>5.54</v>
      </c>
    </row>
    <row r="623" spans="1:17" x14ac:dyDescent="0.25">
      <c r="A623" s="2">
        <v>38106</v>
      </c>
      <c r="B623" s="1">
        <v>5.6</v>
      </c>
      <c r="C623" s="1">
        <f t="shared" si="111"/>
        <v>4</v>
      </c>
      <c r="D623" s="1">
        <f t="shared" si="112"/>
        <v>19</v>
      </c>
      <c r="E623" s="1">
        <f t="shared" si="113"/>
        <v>105.76</v>
      </c>
      <c r="F623" s="1">
        <f t="shared" si="114"/>
        <v>5.5663157894736841</v>
      </c>
      <c r="G623" s="1">
        <f t="shared" si="109"/>
        <v>5.5679999999999996</v>
      </c>
      <c r="H623" s="1">
        <f t="shared" si="110"/>
        <v>5.6</v>
      </c>
      <c r="J623" s="2">
        <v>38106</v>
      </c>
      <c r="K623" s="15">
        <v>5.54</v>
      </c>
      <c r="L623" s="1">
        <f t="shared" si="115"/>
        <v>4</v>
      </c>
      <c r="M623" s="1">
        <f t="shared" si="116"/>
        <v>19</v>
      </c>
      <c r="N623" s="1">
        <f t="shared" si="118"/>
        <v>104.83</v>
      </c>
      <c r="O623" s="1">
        <f t="shared" si="119"/>
        <v>5.5173684210526313</v>
      </c>
      <c r="P623" s="1">
        <f t="shared" si="120"/>
        <v>5.5185000000000004</v>
      </c>
      <c r="Q623" s="1">
        <f t="shared" si="117"/>
        <v>5.54</v>
      </c>
    </row>
    <row r="624" spans="1:17" x14ac:dyDescent="0.25">
      <c r="A624" s="2">
        <v>38107</v>
      </c>
      <c r="B624" s="1">
        <v>5.6</v>
      </c>
      <c r="C624" s="1">
        <f t="shared" si="111"/>
        <v>4</v>
      </c>
      <c r="D624" s="1">
        <f t="shared" si="112"/>
        <v>20</v>
      </c>
      <c r="E624" s="1">
        <f t="shared" si="113"/>
        <v>111.36</v>
      </c>
      <c r="F624" s="1">
        <f t="shared" si="114"/>
        <v>5.5679999999999996</v>
      </c>
      <c r="G624" s="1">
        <f t="shared" si="109"/>
        <v>5.5679999999999996</v>
      </c>
      <c r="H624" s="1">
        <f t="shared" si="110"/>
        <v>5.6</v>
      </c>
      <c r="J624" s="2">
        <v>38107</v>
      </c>
      <c r="K624" s="15">
        <v>5.54</v>
      </c>
      <c r="L624" s="1">
        <f t="shared" si="115"/>
        <v>4</v>
      </c>
      <c r="M624" s="1">
        <f t="shared" si="116"/>
        <v>20</v>
      </c>
      <c r="N624" s="1">
        <f t="shared" si="118"/>
        <v>110.37</v>
      </c>
      <c r="O624" s="1">
        <f t="shared" si="119"/>
        <v>5.5185000000000004</v>
      </c>
      <c r="P624" s="1">
        <f t="shared" si="120"/>
        <v>5.5185000000000004</v>
      </c>
      <c r="Q624" s="1">
        <f t="shared" si="117"/>
        <v>5.54</v>
      </c>
    </row>
    <row r="625" spans="1:17" x14ac:dyDescent="0.25">
      <c r="A625" s="2">
        <v>38110</v>
      </c>
      <c r="B625" s="1">
        <v>5.6</v>
      </c>
      <c r="C625" s="1">
        <f t="shared" si="111"/>
        <v>5</v>
      </c>
      <c r="D625" s="1">
        <f t="shared" si="112"/>
        <v>1</v>
      </c>
      <c r="E625" s="1">
        <f t="shared" si="113"/>
        <v>5.6</v>
      </c>
      <c r="F625" s="1">
        <f t="shared" si="114"/>
        <v>5.6</v>
      </c>
      <c r="G625" s="1">
        <f t="shared" si="109"/>
        <v>5.7223809523809521</v>
      </c>
      <c r="H625" s="1">
        <f t="shared" si="110"/>
        <v>5.95</v>
      </c>
      <c r="J625" s="2">
        <v>38110</v>
      </c>
      <c r="K625" s="15">
        <v>5.53</v>
      </c>
      <c r="L625" s="1">
        <f t="shared" si="115"/>
        <v>5</v>
      </c>
      <c r="M625" s="1">
        <f t="shared" si="116"/>
        <v>1</v>
      </c>
      <c r="N625" s="1">
        <f t="shared" si="118"/>
        <v>5.53</v>
      </c>
      <c r="O625" s="1">
        <f t="shared" si="119"/>
        <v>5.53</v>
      </c>
      <c r="P625" s="1">
        <f t="shared" si="120"/>
        <v>5.67904761904762</v>
      </c>
      <c r="Q625" s="1">
        <f t="shared" si="117"/>
        <v>5.82</v>
      </c>
    </row>
    <row r="626" spans="1:17" x14ac:dyDescent="0.25">
      <c r="A626" s="2">
        <v>38111</v>
      </c>
      <c r="B626" s="1">
        <v>5.6</v>
      </c>
      <c r="C626" s="1">
        <f t="shared" si="111"/>
        <v>5</v>
      </c>
      <c r="D626" s="1">
        <f t="shared" si="112"/>
        <v>2</v>
      </c>
      <c r="E626" s="1">
        <f t="shared" si="113"/>
        <v>11.2</v>
      </c>
      <c r="F626" s="1">
        <f t="shared" si="114"/>
        <v>5.6</v>
      </c>
      <c r="G626" s="1">
        <f t="shared" si="109"/>
        <v>5.7223809523809521</v>
      </c>
      <c r="H626" s="1">
        <f t="shared" si="110"/>
        <v>5.95</v>
      </c>
      <c r="J626" s="2">
        <v>38111</v>
      </c>
      <c r="K626" s="15">
        <v>5.53</v>
      </c>
      <c r="L626" s="1">
        <f t="shared" si="115"/>
        <v>5</v>
      </c>
      <c r="M626" s="1">
        <f t="shared" si="116"/>
        <v>2</v>
      </c>
      <c r="N626" s="1">
        <f t="shared" si="118"/>
        <v>11.06</v>
      </c>
      <c r="O626" s="1">
        <f t="shared" si="119"/>
        <v>5.53</v>
      </c>
      <c r="P626" s="1">
        <f t="shared" si="120"/>
        <v>5.67904761904762</v>
      </c>
      <c r="Q626" s="1">
        <f t="shared" si="117"/>
        <v>5.82</v>
      </c>
    </row>
    <row r="627" spans="1:17" x14ac:dyDescent="0.25">
      <c r="A627" s="2">
        <v>38112</v>
      </c>
      <c r="B627" s="1">
        <v>5.6</v>
      </c>
      <c r="C627" s="1">
        <f t="shared" si="111"/>
        <v>5</v>
      </c>
      <c r="D627" s="1">
        <f t="shared" si="112"/>
        <v>3</v>
      </c>
      <c r="E627" s="1">
        <f t="shared" si="113"/>
        <v>16.799999999999997</v>
      </c>
      <c r="F627" s="1">
        <f t="shared" si="114"/>
        <v>5.5999999999999988</v>
      </c>
      <c r="G627" s="1">
        <f t="shared" si="109"/>
        <v>5.7223809523809521</v>
      </c>
      <c r="H627" s="1">
        <f t="shared" si="110"/>
        <v>5.95</v>
      </c>
      <c r="J627" s="2">
        <v>38112</v>
      </c>
      <c r="K627" s="15">
        <v>5.52</v>
      </c>
      <c r="L627" s="1">
        <f t="shared" si="115"/>
        <v>5</v>
      </c>
      <c r="M627" s="1">
        <f t="shared" si="116"/>
        <v>3</v>
      </c>
      <c r="N627" s="1">
        <f t="shared" si="118"/>
        <v>16.579999999999998</v>
      </c>
      <c r="O627" s="1">
        <f t="shared" si="119"/>
        <v>5.5266666666666664</v>
      </c>
      <c r="P627" s="1">
        <f t="shared" si="120"/>
        <v>5.67904761904762</v>
      </c>
      <c r="Q627" s="1">
        <f t="shared" si="117"/>
        <v>5.82</v>
      </c>
    </row>
    <row r="628" spans="1:17" x14ac:dyDescent="0.25">
      <c r="A628" s="2">
        <v>38113</v>
      </c>
      <c r="B628" s="1">
        <v>5.59</v>
      </c>
      <c r="C628" s="1">
        <f t="shared" si="111"/>
        <v>5</v>
      </c>
      <c r="D628" s="1">
        <f t="shared" si="112"/>
        <v>4</v>
      </c>
      <c r="E628" s="1">
        <f t="shared" si="113"/>
        <v>22.389999999999997</v>
      </c>
      <c r="F628" s="1">
        <f t="shared" si="114"/>
        <v>5.5974999999999993</v>
      </c>
      <c r="G628" s="1">
        <f t="shared" si="109"/>
        <v>5.7223809523809521</v>
      </c>
      <c r="H628" s="1">
        <f t="shared" si="110"/>
        <v>5.95</v>
      </c>
      <c r="J628" s="2">
        <v>38113</v>
      </c>
      <c r="K628" s="15">
        <v>5.51</v>
      </c>
      <c r="L628" s="1">
        <f t="shared" si="115"/>
        <v>5</v>
      </c>
      <c r="M628" s="1">
        <f t="shared" si="116"/>
        <v>4</v>
      </c>
      <c r="N628" s="1">
        <f t="shared" si="118"/>
        <v>22.089999999999996</v>
      </c>
      <c r="O628" s="1">
        <f t="shared" si="119"/>
        <v>5.5224999999999991</v>
      </c>
      <c r="P628" s="1">
        <f t="shared" si="120"/>
        <v>5.67904761904762</v>
      </c>
      <c r="Q628" s="1">
        <f t="shared" si="117"/>
        <v>5.82</v>
      </c>
    </row>
    <row r="629" spans="1:17" x14ac:dyDescent="0.25">
      <c r="A629" s="2">
        <v>38114</v>
      </c>
      <c r="B629" s="1">
        <v>5.53</v>
      </c>
      <c r="C629" s="1">
        <f t="shared" si="111"/>
        <v>5</v>
      </c>
      <c r="D629" s="1">
        <f t="shared" si="112"/>
        <v>5</v>
      </c>
      <c r="E629" s="1">
        <f t="shared" si="113"/>
        <v>27.919999999999998</v>
      </c>
      <c r="F629" s="1">
        <f t="shared" si="114"/>
        <v>5.5839999999999996</v>
      </c>
      <c r="G629" s="1">
        <f t="shared" si="109"/>
        <v>5.7223809523809521</v>
      </c>
      <c r="H629" s="1">
        <f t="shared" si="110"/>
        <v>5.95</v>
      </c>
      <c r="J629" s="2">
        <v>38114</v>
      </c>
      <c r="K629" s="15">
        <v>5.57</v>
      </c>
      <c r="L629" s="1">
        <f t="shared" si="115"/>
        <v>5</v>
      </c>
      <c r="M629" s="1">
        <f t="shared" si="116"/>
        <v>5</v>
      </c>
      <c r="N629" s="1">
        <f t="shared" si="118"/>
        <v>27.659999999999997</v>
      </c>
      <c r="O629" s="1">
        <f t="shared" si="119"/>
        <v>5.5319999999999991</v>
      </c>
      <c r="P629" s="1">
        <f t="shared" si="120"/>
        <v>5.67904761904762</v>
      </c>
      <c r="Q629" s="1">
        <f t="shared" si="117"/>
        <v>5.82</v>
      </c>
    </row>
    <row r="630" spans="1:17" x14ac:dyDescent="0.25">
      <c r="A630" s="2">
        <v>38117</v>
      </c>
      <c r="B630" s="1">
        <v>5.6</v>
      </c>
      <c r="C630" s="1">
        <f t="shared" si="111"/>
        <v>5</v>
      </c>
      <c r="D630" s="1">
        <f t="shared" si="112"/>
        <v>6</v>
      </c>
      <c r="E630" s="1">
        <f t="shared" si="113"/>
        <v>33.519999999999996</v>
      </c>
      <c r="F630" s="1">
        <f t="shared" si="114"/>
        <v>5.586666666666666</v>
      </c>
      <c r="G630" s="1">
        <f t="shared" si="109"/>
        <v>5.7223809523809521</v>
      </c>
      <c r="H630" s="1">
        <f t="shared" si="110"/>
        <v>5.95</v>
      </c>
      <c r="J630" s="2">
        <v>38117</v>
      </c>
      <c r="K630" s="15">
        <v>5.6</v>
      </c>
      <c r="L630" s="1">
        <f t="shared" si="115"/>
        <v>5</v>
      </c>
      <c r="M630" s="1">
        <f t="shared" si="116"/>
        <v>6</v>
      </c>
      <c r="N630" s="1">
        <f t="shared" si="118"/>
        <v>33.26</v>
      </c>
      <c r="O630" s="1">
        <f t="shared" si="119"/>
        <v>5.543333333333333</v>
      </c>
      <c r="P630" s="1">
        <f t="shared" si="120"/>
        <v>5.67904761904762</v>
      </c>
      <c r="Q630" s="1">
        <f t="shared" si="117"/>
        <v>5.82</v>
      </c>
    </row>
    <row r="631" spans="1:17" x14ac:dyDescent="0.25">
      <c r="A631" s="2">
        <v>38118</v>
      </c>
      <c r="B631" s="1">
        <v>5.6</v>
      </c>
      <c r="C631" s="1">
        <f t="shared" si="111"/>
        <v>5</v>
      </c>
      <c r="D631" s="1">
        <f t="shared" si="112"/>
        <v>7</v>
      </c>
      <c r="E631" s="1">
        <f t="shared" si="113"/>
        <v>39.119999999999997</v>
      </c>
      <c r="F631" s="1">
        <f t="shared" si="114"/>
        <v>5.5885714285714281</v>
      </c>
      <c r="G631" s="1">
        <f t="shared" si="109"/>
        <v>5.7223809523809521</v>
      </c>
      <c r="H631" s="1">
        <f t="shared" si="110"/>
        <v>5.95</v>
      </c>
      <c r="J631" s="2">
        <v>38118</v>
      </c>
      <c r="K631" s="15">
        <v>5.6</v>
      </c>
      <c r="L631" s="1">
        <f t="shared" si="115"/>
        <v>5</v>
      </c>
      <c r="M631" s="1">
        <f t="shared" si="116"/>
        <v>7</v>
      </c>
      <c r="N631" s="1">
        <f t="shared" si="118"/>
        <v>38.86</v>
      </c>
      <c r="O631" s="1">
        <f t="shared" si="119"/>
        <v>5.5514285714285716</v>
      </c>
      <c r="P631" s="1">
        <f t="shared" si="120"/>
        <v>5.67904761904762</v>
      </c>
      <c r="Q631" s="1">
        <f t="shared" si="117"/>
        <v>5.82</v>
      </c>
    </row>
    <row r="632" spans="1:17" x14ac:dyDescent="0.25">
      <c r="A632" s="2">
        <v>38119</v>
      </c>
      <c r="B632" s="1">
        <v>5.61</v>
      </c>
      <c r="C632" s="1">
        <f t="shared" si="111"/>
        <v>5</v>
      </c>
      <c r="D632" s="1">
        <f t="shared" si="112"/>
        <v>8</v>
      </c>
      <c r="E632" s="1">
        <f t="shared" si="113"/>
        <v>44.73</v>
      </c>
      <c r="F632" s="1">
        <f t="shared" si="114"/>
        <v>5.5912499999999996</v>
      </c>
      <c r="G632" s="1">
        <f t="shared" si="109"/>
        <v>5.7223809523809521</v>
      </c>
      <c r="H632" s="1">
        <f t="shared" si="110"/>
        <v>5.95</v>
      </c>
      <c r="J632" s="2">
        <v>38119</v>
      </c>
      <c r="K632" s="15">
        <v>5.62</v>
      </c>
      <c r="L632" s="1">
        <f t="shared" si="115"/>
        <v>5</v>
      </c>
      <c r="M632" s="1">
        <f t="shared" si="116"/>
        <v>8</v>
      </c>
      <c r="N632" s="1">
        <f t="shared" si="118"/>
        <v>44.48</v>
      </c>
      <c r="O632" s="1">
        <f t="shared" si="119"/>
        <v>5.56</v>
      </c>
      <c r="P632" s="1">
        <f t="shared" si="120"/>
        <v>5.67904761904762</v>
      </c>
      <c r="Q632" s="1">
        <f t="shared" si="117"/>
        <v>5.82</v>
      </c>
    </row>
    <row r="633" spans="1:17" x14ac:dyDescent="0.25">
      <c r="A633" s="2">
        <v>38120</v>
      </c>
      <c r="B633" s="1">
        <v>5.64</v>
      </c>
      <c r="C633" s="1">
        <f t="shared" si="111"/>
        <v>5</v>
      </c>
      <c r="D633" s="1">
        <f t="shared" si="112"/>
        <v>9</v>
      </c>
      <c r="E633" s="1">
        <f t="shared" si="113"/>
        <v>50.37</v>
      </c>
      <c r="F633" s="1">
        <f t="shared" si="114"/>
        <v>5.5966666666666667</v>
      </c>
      <c r="G633" s="1">
        <f t="shared" si="109"/>
        <v>5.7223809523809521</v>
      </c>
      <c r="H633" s="1">
        <f t="shared" si="110"/>
        <v>5.95</v>
      </c>
      <c r="J633" s="2">
        <v>38120</v>
      </c>
      <c r="K633" s="15">
        <v>5.63</v>
      </c>
      <c r="L633" s="1">
        <f t="shared" si="115"/>
        <v>5</v>
      </c>
      <c r="M633" s="1">
        <f t="shared" si="116"/>
        <v>9</v>
      </c>
      <c r="N633" s="1">
        <f t="shared" si="118"/>
        <v>50.11</v>
      </c>
      <c r="O633" s="1">
        <f t="shared" si="119"/>
        <v>5.5677777777777777</v>
      </c>
      <c r="P633" s="1">
        <f t="shared" si="120"/>
        <v>5.67904761904762</v>
      </c>
      <c r="Q633" s="1">
        <f t="shared" si="117"/>
        <v>5.82</v>
      </c>
    </row>
    <row r="634" spans="1:17" x14ac:dyDescent="0.25">
      <c r="A634" s="2">
        <v>38121</v>
      </c>
      <c r="B634" s="1">
        <v>5.65</v>
      </c>
      <c r="C634" s="1">
        <f t="shared" si="111"/>
        <v>5</v>
      </c>
      <c r="D634" s="1">
        <f t="shared" si="112"/>
        <v>10</v>
      </c>
      <c r="E634" s="1">
        <f t="shared" si="113"/>
        <v>56.019999999999996</v>
      </c>
      <c r="F634" s="1">
        <f t="shared" si="114"/>
        <v>5.6019999999999994</v>
      </c>
      <c r="G634" s="1">
        <f t="shared" si="109"/>
        <v>5.7223809523809521</v>
      </c>
      <c r="H634" s="1">
        <f t="shared" si="110"/>
        <v>5.95</v>
      </c>
      <c r="J634" s="2">
        <v>38121</v>
      </c>
      <c r="K634" s="15">
        <v>5.68</v>
      </c>
      <c r="L634" s="1">
        <f t="shared" si="115"/>
        <v>5</v>
      </c>
      <c r="M634" s="1">
        <f t="shared" si="116"/>
        <v>10</v>
      </c>
      <c r="N634" s="1">
        <f t="shared" si="118"/>
        <v>55.79</v>
      </c>
      <c r="O634" s="1">
        <f t="shared" si="119"/>
        <v>5.5789999999999997</v>
      </c>
      <c r="P634" s="1">
        <f t="shared" si="120"/>
        <v>5.67904761904762</v>
      </c>
      <c r="Q634" s="1">
        <f t="shared" si="117"/>
        <v>5.82</v>
      </c>
    </row>
    <row r="635" spans="1:17" x14ac:dyDescent="0.25">
      <c r="A635" s="2">
        <v>38124</v>
      </c>
      <c r="B635" s="1">
        <v>5.67</v>
      </c>
      <c r="C635" s="1">
        <f t="shared" si="111"/>
        <v>5</v>
      </c>
      <c r="D635" s="1">
        <f t="shared" si="112"/>
        <v>11</v>
      </c>
      <c r="E635" s="1">
        <f t="shared" si="113"/>
        <v>61.69</v>
      </c>
      <c r="F635" s="1">
        <f t="shared" si="114"/>
        <v>5.6081818181818184</v>
      </c>
      <c r="G635" s="1">
        <f t="shared" si="109"/>
        <v>5.7223809523809521</v>
      </c>
      <c r="H635" s="1">
        <f t="shared" si="110"/>
        <v>5.95</v>
      </c>
      <c r="J635" s="2">
        <v>38124</v>
      </c>
      <c r="K635" s="15">
        <v>5.67</v>
      </c>
      <c r="L635" s="1">
        <f t="shared" si="115"/>
        <v>5</v>
      </c>
      <c r="M635" s="1">
        <f t="shared" si="116"/>
        <v>11</v>
      </c>
      <c r="N635" s="1">
        <f t="shared" si="118"/>
        <v>61.46</v>
      </c>
      <c r="O635" s="1">
        <f t="shared" si="119"/>
        <v>5.5872727272727269</v>
      </c>
      <c r="P635" s="1">
        <f t="shared" si="120"/>
        <v>5.67904761904762</v>
      </c>
      <c r="Q635" s="1">
        <f t="shared" si="117"/>
        <v>5.82</v>
      </c>
    </row>
    <row r="636" spans="1:17" x14ac:dyDescent="0.25">
      <c r="A636" s="2">
        <v>38125</v>
      </c>
      <c r="B636" s="1">
        <v>5.67</v>
      </c>
      <c r="C636" s="1">
        <f t="shared" si="111"/>
        <v>5</v>
      </c>
      <c r="D636" s="1">
        <f t="shared" si="112"/>
        <v>12</v>
      </c>
      <c r="E636" s="1">
        <f t="shared" si="113"/>
        <v>67.36</v>
      </c>
      <c r="F636" s="1">
        <f t="shared" si="114"/>
        <v>5.6133333333333333</v>
      </c>
      <c r="G636" s="1">
        <f t="shared" si="109"/>
        <v>5.7223809523809521</v>
      </c>
      <c r="H636" s="1">
        <f t="shared" si="110"/>
        <v>5.95</v>
      </c>
      <c r="J636" s="2">
        <v>38125</v>
      </c>
      <c r="K636" s="15">
        <v>5.67</v>
      </c>
      <c r="L636" s="1">
        <f t="shared" si="115"/>
        <v>5</v>
      </c>
      <c r="M636" s="1">
        <f t="shared" si="116"/>
        <v>12</v>
      </c>
      <c r="N636" s="1">
        <f t="shared" si="118"/>
        <v>67.13</v>
      </c>
      <c r="O636" s="1">
        <f t="shared" si="119"/>
        <v>5.5941666666666663</v>
      </c>
      <c r="P636" s="1">
        <f t="shared" si="120"/>
        <v>5.67904761904762</v>
      </c>
      <c r="Q636" s="1">
        <f t="shared" si="117"/>
        <v>5.82</v>
      </c>
    </row>
    <row r="637" spans="1:17" x14ac:dyDescent="0.25">
      <c r="A637" s="2">
        <v>38126</v>
      </c>
      <c r="B637" s="1">
        <v>5.67</v>
      </c>
      <c r="C637" s="1">
        <f t="shared" si="111"/>
        <v>5</v>
      </c>
      <c r="D637" s="1">
        <f t="shared" si="112"/>
        <v>13</v>
      </c>
      <c r="E637" s="1">
        <f t="shared" si="113"/>
        <v>73.03</v>
      </c>
      <c r="F637" s="1">
        <f t="shared" si="114"/>
        <v>5.617692307692308</v>
      </c>
      <c r="G637" s="1">
        <f t="shared" si="109"/>
        <v>5.7223809523809521</v>
      </c>
      <c r="H637" s="1">
        <f t="shared" si="110"/>
        <v>5.95</v>
      </c>
      <c r="J637" s="2">
        <v>38126</v>
      </c>
      <c r="K637" s="15">
        <v>5.66</v>
      </c>
      <c r="L637" s="1">
        <f t="shared" si="115"/>
        <v>5</v>
      </c>
      <c r="M637" s="1">
        <f t="shared" si="116"/>
        <v>13</v>
      </c>
      <c r="N637" s="1">
        <f t="shared" si="118"/>
        <v>72.789999999999992</v>
      </c>
      <c r="O637" s="1">
        <f t="shared" si="119"/>
        <v>5.5992307692307683</v>
      </c>
      <c r="P637" s="1">
        <f t="shared" si="120"/>
        <v>5.67904761904762</v>
      </c>
      <c r="Q637" s="1">
        <f t="shared" si="117"/>
        <v>5.82</v>
      </c>
    </row>
    <row r="638" spans="1:17" x14ac:dyDescent="0.25">
      <c r="A638" s="2">
        <v>38127</v>
      </c>
      <c r="B638" s="1">
        <v>5.69</v>
      </c>
      <c r="C638" s="1">
        <f t="shared" si="111"/>
        <v>5</v>
      </c>
      <c r="D638" s="1">
        <f t="shared" si="112"/>
        <v>14</v>
      </c>
      <c r="E638" s="1">
        <f t="shared" si="113"/>
        <v>78.72</v>
      </c>
      <c r="F638" s="1">
        <f t="shared" si="114"/>
        <v>5.6228571428571428</v>
      </c>
      <c r="G638" s="1">
        <f t="shared" si="109"/>
        <v>5.7223809523809521</v>
      </c>
      <c r="H638" s="1">
        <f t="shared" si="110"/>
        <v>5.95</v>
      </c>
      <c r="J638" s="2">
        <v>38127</v>
      </c>
      <c r="K638" s="15">
        <v>5.68</v>
      </c>
      <c r="L638" s="1">
        <f t="shared" si="115"/>
        <v>5</v>
      </c>
      <c r="M638" s="1">
        <f t="shared" si="116"/>
        <v>14</v>
      </c>
      <c r="N638" s="1">
        <f t="shared" si="118"/>
        <v>78.47</v>
      </c>
      <c r="O638" s="1">
        <f t="shared" si="119"/>
        <v>5.6049999999999995</v>
      </c>
      <c r="P638" s="1">
        <f t="shared" si="120"/>
        <v>5.67904761904762</v>
      </c>
      <c r="Q638" s="1">
        <f t="shared" si="117"/>
        <v>5.82</v>
      </c>
    </row>
    <row r="639" spans="1:17" x14ac:dyDescent="0.25">
      <c r="A639" s="2">
        <v>38128</v>
      </c>
      <c r="B639" s="1">
        <v>5.82</v>
      </c>
      <c r="C639" s="1">
        <f t="shared" si="111"/>
        <v>5</v>
      </c>
      <c r="D639" s="1">
        <f t="shared" si="112"/>
        <v>15</v>
      </c>
      <c r="E639" s="1">
        <f t="shared" si="113"/>
        <v>84.539999999999992</v>
      </c>
      <c r="F639" s="1">
        <f t="shared" si="114"/>
        <v>5.6359999999999992</v>
      </c>
      <c r="G639" s="1">
        <f t="shared" si="109"/>
        <v>5.7223809523809521</v>
      </c>
      <c r="H639" s="1">
        <f t="shared" si="110"/>
        <v>5.95</v>
      </c>
      <c r="J639" s="2">
        <v>38128</v>
      </c>
      <c r="K639" s="15">
        <v>5.76</v>
      </c>
      <c r="L639" s="1">
        <f t="shared" si="115"/>
        <v>5</v>
      </c>
      <c r="M639" s="1">
        <f t="shared" si="116"/>
        <v>15</v>
      </c>
      <c r="N639" s="1">
        <f t="shared" si="118"/>
        <v>84.23</v>
      </c>
      <c r="O639" s="1">
        <f t="shared" si="119"/>
        <v>5.615333333333334</v>
      </c>
      <c r="P639" s="1">
        <f t="shared" si="120"/>
        <v>5.67904761904762</v>
      </c>
      <c r="Q639" s="1">
        <f t="shared" si="117"/>
        <v>5.82</v>
      </c>
    </row>
    <row r="640" spans="1:17" x14ac:dyDescent="0.25">
      <c r="A640" s="2">
        <v>38131</v>
      </c>
      <c r="B640" s="1">
        <v>5.86</v>
      </c>
      <c r="C640" s="1">
        <f t="shared" si="111"/>
        <v>5</v>
      </c>
      <c r="D640" s="1">
        <f t="shared" si="112"/>
        <v>16</v>
      </c>
      <c r="E640" s="1">
        <f t="shared" si="113"/>
        <v>90.399999999999991</v>
      </c>
      <c r="F640" s="1">
        <f t="shared" si="114"/>
        <v>5.6499999999999995</v>
      </c>
      <c r="G640" s="1">
        <f t="shared" si="109"/>
        <v>5.7223809523809521</v>
      </c>
      <c r="H640" s="1">
        <f t="shared" si="110"/>
        <v>5.95</v>
      </c>
      <c r="J640" s="2">
        <v>38131</v>
      </c>
      <c r="K640" s="15">
        <v>5.81</v>
      </c>
      <c r="L640" s="1">
        <f t="shared" si="115"/>
        <v>5</v>
      </c>
      <c r="M640" s="1">
        <f t="shared" si="116"/>
        <v>16</v>
      </c>
      <c r="N640" s="1">
        <f t="shared" si="118"/>
        <v>90.04</v>
      </c>
      <c r="O640" s="1">
        <f t="shared" si="119"/>
        <v>5.6275000000000004</v>
      </c>
      <c r="P640" s="1">
        <f t="shared" si="120"/>
        <v>5.67904761904762</v>
      </c>
      <c r="Q640" s="1">
        <f t="shared" si="117"/>
        <v>5.82</v>
      </c>
    </row>
    <row r="641" spans="1:17" x14ac:dyDescent="0.25">
      <c r="A641" s="2">
        <v>38132</v>
      </c>
      <c r="B641" s="1">
        <v>5.91</v>
      </c>
      <c r="C641" s="1">
        <f t="shared" si="111"/>
        <v>5</v>
      </c>
      <c r="D641" s="1">
        <f t="shared" si="112"/>
        <v>17</v>
      </c>
      <c r="E641" s="1">
        <f t="shared" si="113"/>
        <v>96.309999999999988</v>
      </c>
      <c r="F641" s="1">
        <f t="shared" si="114"/>
        <v>5.6652941176470577</v>
      </c>
      <c r="G641" s="1">
        <f t="shared" si="109"/>
        <v>5.7223809523809521</v>
      </c>
      <c r="H641" s="1">
        <f t="shared" si="110"/>
        <v>5.95</v>
      </c>
      <c r="J641" s="2">
        <v>38132</v>
      </c>
      <c r="K641" s="15">
        <v>5.83</v>
      </c>
      <c r="L641" s="1">
        <f t="shared" si="115"/>
        <v>5</v>
      </c>
      <c r="M641" s="1">
        <f t="shared" si="116"/>
        <v>17</v>
      </c>
      <c r="N641" s="1">
        <f t="shared" si="118"/>
        <v>95.87</v>
      </c>
      <c r="O641" s="1">
        <f t="shared" si="119"/>
        <v>5.6394117647058826</v>
      </c>
      <c r="P641" s="1">
        <f t="shared" si="120"/>
        <v>5.67904761904762</v>
      </c>
      <c r="Q641" s="1">
        <f t="shared" si="117"/>
        <v>5.82</v>
      </c>
    </row>
    <row r="642" spans="1:17" x14ac:dyDescent="0.25">
      <c r="A642" s="2">
        <v>38133</v>
      </c>
      <c r="B642" s="1">
        <v>5.91</v>
      </c>
      <c r="C642" s="1">
        <f t="shared" si="111"/>
        <v>5</v>
      </c>
      <c r="D642" s="1">
        <f t="shared" si="112"/>
        <v>18</v>
      </c>
      <c r="E642" s="1">
        <f t="shared" si="113"/>
        <v>102.21999999999998</v>
      </c>
      <c r="F642" s="1">
        <f t="shared" si="114"/>
        <v>5.6788888888888884</v>
      </c>
      <c r="G642" s="1">
        <f t="shared" si="109"/>
        <v>5.7223809523809521</v>
      </c>
      <c r="H642" s="1">
        <f t="shared" si="110"/>
        <v>5.95</v>
      </c>
      <c r="J642" s="2">
        <v>38133</v>
      </c>
      <c r="K642" s="15">
        <v>5.84</v>
      </c>
      <c r="L642" s="1">
        <f t="shared" si="115"/>
        <v>5</v>
      </c>
      <c r="M642" s="1">
        <f t="shared" si="116"/>
        <v>18</v>
      </c>
      <c r="N642" s="1">
        <f t="shared" si="118"/>
        <v>101.71000000000001</v>
      </c>
      <c r="O642" s="1">
        <f t="shared" si="119"/>
        <v>5.650555555555556</v>
      </c>
      <c r="P642" s="1">
        <f t="shared" si="120"/>
        <v>5.67904761904762</v>
      </c>
      <c r="Q642" s="1">
        <f t="shared" si="117"/>
        <v>5.82</v>
      </c>
    </row>
    <row r="643" spans="1:17" x14ac:dyDescent="0.25">
      <c r="A643" s="2">
        <v>38134</v>
      </c>
      <c r="B643" s="1">
        <v>6</v>
      </c>
      <c r="C643" s="1">
        <f t="shared" si="111"/>
        <v>5</v>
      </c>
      <c r="D643" s="1">
        <f t="shared" si="112"/>
        <v>19</v>
      </c>
      <c r="E643" s="1">
        <f t="shared" si="113"/>
        <v>108.21999999999998</v>
      </c>
      <c r="F643" s="1">
        <f t="shared" si="114"/>
        <v>5.6957894736842096</v>
      </c>
      <c r="G643" s="1">
        <f t="shared" ref="G643:G706" si="121">IF(MONTH(A643)=MONTH(A644),G644,F643)</f>
        <v>5.7223809523809521</v>
      </c>
      <c r="H643" s="1">
        <f t="shared" ref="H643:H706" si="122">IF(MONTH(A643)=MONTH(A644),H644,B643)</f>
        <v>5.95</v>
      </c>
      <c r="J643" s="2">
        <v>38134</v>
      </c>
      <c r="K643" s="15">
        <v>5.87</v>
      </c>
      <c r="L643" s="1">
        <f t="shared" si="115"/>
        <v>5</v>
      </c>
      <c r="M643" s="1">
        <f t="shared" si="116"/>
        <v>19</v>
      </c>
      <c r="N643" s="1">
        <f t="shared" si="118"/>
        <v>107.58000000000001</v>
      </c>
      <c r="O643" s="1">
        <f t="shared" si="119"/>
        <v>5.662105263157895</v>
      </c>
      <c r="P643" s="1">
        <f t="shared" si="120"/>
        <v>5.67904761904762</v>
      </c>
      <c r="Q643" s="1">
        <f t="shared" si="117"/>
        <v>5.82</v>
      </c>
    </row>
    <row r="644" spans="1:17" x14ac:dyDescent="0.25">
      <c r="A644" s="2">
        <v>38135</v>
      </c>
      <c r="B644" s="1">
        <v>6</v>
      </c>
      <c r="C644" s="1">
        <f t="shared" ref="C644:C707" si="123">MONTH(A644)</f>
        <v>5</v>
      </c>
      <c r="D644" s="1">
        <f t="shared" ref="D644:D707" si="124">IF(C644=C643,1+D643,1)</f>
        <v>20</v>
      </c>
      <c r="E644" s="1">
        <f t="shared" ref="E644:E707" si="125">IF(C644=C643,B644+E643,B644)</f>
        <v>114.21999999999998</v>
      </c>
      <c r="F644" s="1">
        <f t="shared" ref="F644:F707" si="126">E644/D644</f>
        <v>5.7109999999999994</v>
      </c>
      <c r="G644" s="1">
        <f t="shared" si="121"/>
        <v>5.7223809523809521</v>
      </c>
      <c r="H644" s="1">
        <f t="shared" si="122"/>
        <v>5.95</v>
      </c>
      <c r="J644" s="2">
        <v>38135</v>
      </c>
      <c r="K644" s="15">
        <v>5.86</v>
      </c>
      <c r="L644" s="1">
        <f t="shared" ref="L644:L707" si="127">MONTH(J644)</f>
        <v>5</v>
      </c>
      <c r="M644" s="1">
        <f t="shared" ref="M644:M707" si="128">IF(L644=L643,1+M643,1)</f>
        <v>20</v>
      </c>
      <c r="N644" s="1">
        <f t="shared" si="118"/>
        <v>113.44000000000001</v>
      </c>
      <c r="O644" s="1">
        <f t="shared" si="119"/>
        <v>5.6720000000000006</v>
      </c>
      <c r="P644" s="1">
        <f t="shared" si="120"/>
        <v>5.67904761904762</v>
      </c>
      <c r="Q644" s="1">
        <f t="shared" ref="Q644:Q707" si="129">IF(MONTH(J644)=MONTH(J645),Q645,K644)</f>
        <v>5.82</v>
      </c>
    </row>
    <row r="645" spans="1:17" x14ac:dyDescent="0.25">
      <c r="A645" s="2">
        <v>38138</v>
      </c>
      <c r="B645" s="1">
        <v>5.95</v>
      </c>
      <c r="C645" s="1">
        <f t="shared" si="123"/>
        <v>5</v>
      </c>
      <c r="D645" s="1">
        <f t="shared" si="124"/>
        <v>21</v>
      </c>
      <c r="E645" s="1">
        <f t="shared" si="125"/>
        <v>120.16999999999999</v>
      </c>
      <c r="F645" s="1">
        <f t="shared" si="126"/>
        <v>5.7223809523809521</v>
      </c>
      <c r="G645" s="1">
        <f t="shared" si="121"/>
        <v>5.7223809523809521</v>
      </c>
      <c r="H645" s="1">
        <f t="shared" si="122"/>
        <v>5.95</v>
      </c>
      <c r="J645" s="2">
        <v>38138</v>
      </c>
      <c r="K645" s="15">
        <v>5.82</v>
      </c>
      <c r="L645" s="1">
        <f t="shared" si="127"/>
        <v>5</v>
      </c>
      <c r="M645" s="1">
        <f t="shared" si="128"/>
        <v>21</v>
      </c>
      <c r="N645" s="1">
        <f t="shared" ref="N645:N708" si="130">IF(L645=L644,K645+N644,K645)</f>
        <v>119.26000000000002</v>
      </c>
      <c r="O645" s="1">
        <f t="shared" ref="O645:O708" si="131">N645/M645</f>
        <v>5.67904761904762</v>
      </c>
      <c r="P645" s="1">
        <f t="shared" si="120"/>
        <v>5.67904761904762</v>
      </c>
      <c r="Q645" s="1">
        <f t="shared" si="129"/>
        <v>5.82</v>
      </c>
    </row>
    <row r="646" spans="1:17" x14ac:dyDescent="0.25">
      <c r="A646" s="2">
        <v>38139</v>
      </c>
      <c r="B646" s="1">
        <v>6</v>
      </c>
      <c r="C646" s="1">
        <f t="shared" si="123"/>
        <v>6</v>
      </c>
      <c r="D646" s="1">
        <f t="shared" si="124"/>
        <v>1</v>
      </c>
      <c r="E646" s="1">
        <f t="shared" si="125"/>
        <v>6</v>
      </c>
      <c r="F646" s="1">
        <f t="shared" si="126"/>
        <v>6</v>
      </c>
      <c r="G646" s="1">
        <f t="shared" si="121"/>
        <v>6.1085714285714303</v>
      </c>
      <c r="H646" s="1">
        <f t="shared" si="122"/>
        <v>6.35</v>
      </c>
      <c r="J646" s="2">
        <v>38139</v>
      </c>
      <c r="K646" s="15">
        <v>5.84</v>
      </c>
      <c r="L646" s="1">
        <f t="shared" si="127"/>
        <v>6</v>
      </c>
      <c r="M646" s="1">
        <f t="shared" si="128"/>
        <v>1</v>
      </c>
      <c r="N646" s="1">
        <f t="shared" si="130"/>
        <v>5.84</v>
      </c>
      <c r="O646" s="1">
        <f t="shared" si="131"/>
        <v>5.84</v>
      </c>
      <c r="P646" s="1">
        <f t="shared" si="120"/>
        <v>6.0204761904761899</v>
      </c>
      <c r="Q646" s="1">
        <f t="shared" si="129"/>
        <v>6.19</v>
      </c>
    </row>
    <row r="647" spans="1:17" x14ac:dyDescent="0.25">
      <c r="A647" s="2">
        <v>38140</v>
      </c>
      <c r="B647" s="1">
        <v>6.06</v>
      </c>
      <c r="C647" s="1">
        <f t="shared" si="123"/>
        <v>6</v>
      </c>
      <c r="D647" s="1">
        <f t="shared" si="124"/>
        <v>2</v>
      </c>
      <c r="E647" s="1">
        <f t="shared" si="125"/>
        <v>12.059999999999999</v>
      </c>
      <c r="F647" s="1">
        <f t="shared" si="126"/>
        <v>6.0299999999999994</v>
      </c>
      <c r="G647" s="1">
        <f t="shared" si="121"/>
        <v>6.1085714285714303</v>
      </c>
      <c r="H647" s="1">
        <f t="shared" si="122"/>
        <v>6.35</v>
      </c>
      <c r="J647" s="2">
        <v>38140</v>
      </c>
      <c r="K647" s="15">
        <v>5.89</v>
      </c>
      <c r="L647" s="1">
        <f t="shared" si="127"/>
        <v>6</v>
      </c>
      <c r="M647" s="1">
        <f t="shared" si="128"/>
        <v>2</v>
      </c>
      <c r="N647" s="1">
        <f t="shared" si="130"/>
        <v>11.73</v>
      </c>
      <c r="O647" s="1">
        <f t="shared" si="131"/>
        <v>5.8650000000000002</v>
      </c>
      <c r="P647" s="1">
        <f t="shared" si="120"/>
        <v>6.0204761904761899</v>
      </c>
      <c r="Q647" s="1">
        <f t="shared" si="129"/>
        <v>6.19</v>
      </c>
    </row>
    <row r="648" spans="1:17" x14ac:dyDescent="0.25">
      <c r="A648" s="2">
        <v>38141</v>
      </c>
      <c r="B648" s="1">
        <v>6.07</v>
      </c>
      <c r="C648" s="1">
        <f t="shared" si="123"/>
        <v>6</v>
      </c>
      <c r="D648" s="1">
        <f t="shared" si="124"/>
        <v>3</v>
      </c>
      <c r="E648" s="1">
        <f t="shared" si="125"/>
        <v>18.13</v>
      </c>
      <c r="F648" s="1">
        <f t="shared" si="126"/>
        <v>6.043333333333333</v>
      </c>
      <c r="G648" s="1">
        <f t="shared" si="121"/>
        <v>6.1085714285714303</v>
      </c>
      <c r="H648" s="1">
        <f t="shared" si="122"/>
        <v>6.35</v>
      </c>
      <c r="J648" s="2">
        <v>38141</v>
      </c>
      <c r="K648" s="15">
        <v>5.92</v>
      </c>
      <c r="L648" s="1">
        <f t="shared" si="127"/>
        <v>6</v>
      </c>
      <c r="M648" s="1">
        <f t="shared" si="128"/>
        <v>3</v>
      </c>
      <c r="N648" s="1">
        <f t="shared" si="130"/>
        <v>17.649999999999999</v>
      </c>
      <c r="O648" s="1">
        <f t="shared" si="131"/>
        <v>5.8833333333333329</v>
      </c>
      <c r="P648" s="1">
        <f t="shared" si="120"/>
        <v>6.0204761904761899</v>
      </c>
      <c r="Q648" s="1">
        <f t="shared" si="129"/>
        <v>6.19</v>
      </c>
    </row>
    <row r="649" spans="1:17" x14ac:dyDescent="0.25">
      <c r="A649" s="2">
        <v>38142</v>
      </c>
      <c r="B649" s="1">
        <v>6.09</v>
      </c>
      <c r="C649" s="1">
        <f t="shared" si="123"/>
        <v>6</v>
      </c>
      <c r="D649" s="1">
        <f t="shared" si="124"/>
        <v>4</v>
      </c>
      <c r="E649" s="1">
        <f t="shared" si="125"/>
        <v>24.22</v>
      </c>
      <c r="F649" s="1">
        <f t="shared" si="126"/>
        <v>6.0549999999999997</v>
      </c>
      <c r="G649" s="1">
        <f t="shared" si="121"/>
        <v>6.1085714285714303</v>
      </c>
      <c r="H649" s="1">
        <f t="shared" si="122"/>
        <v>6.35</v>
      </c>
      <c r="J649" s="2">
        <v>38142</v>
      </c>
      <c r="K649" s="15">
        <v>5.94</v>
      </c>
      <c r="L649" s="1">
        <f t="shared" si="127"/>
        <v>6</v>
      </c>
      <c r="M649" s="1">
        <f t="shared" si="128"/>
        <v>4</v>
      </c>
      <c r="N649" s="1">
        <f t="shared" si="130"/>
        <v>23.59</v>
      </c>
      <c r="O649" s="1">
        <f t="shared" si="131"/>
        <v>5.8975</v>
      </c>
      <c r="P649" s="1">
        <f t="shared" si="120"/>
        <v>6.0204761904761899</v>
      </c>
      <c r="Q649" s="1">
        <f t="shared" si="129"/>
        <v>6.19</v>
      </c>
    </row>
    <row r="650" spans="1:17" x14ac:dyDescent="0.25">
      <c r="A650" s="2">
        <v>38145</v>
      </c>
      <c r="B650" s="1">
        <v>6.09</v>
      </c>
      <c r="C650" s="1">
        <f t="shared" si="123"/>
        <v>6</v>
      </c>
      <c r="D650" s="1">
        <f t="shared" si="124"/>
        <v>5</v>
      </c>
      <c r="E650" s="1">
        <f t="shared" si="125"/>
        <v>30.31</v>
      </c>
      <c r="F650" s="1">
        <f t="shared" si="126"/>
        <v>6.0619999999999994</v>
      </c>
      <c r="G650" s="1">
        <f t="shared" si="121"/>
        <v>6.1085714285714303</v>
      </c>
      <c r="H650" s="1">
        <f t="shared" si="122"/>
        <v>6.35</v>
      </c>
      <c r="J650" s="2">
        <v>38145</v>
      </c>
      <c r="K650" s="15">
        <v>5.92</v>
      </c>
      <c r="L650" s="1">
        <f t="shared" si="127"/>
        <v>6</v>
      </c>
      <c r="M650" s="1">
        <f t="shared" si="128"/>
        <v>5</v>
      </c>
      <c r="N650" s="1">
        <f t="shared" si="130"/>
        <v>29.509999999999998</v>
      </c>
      <c r="O650" s="1">
        <f t="shared" si="131"/>
        <v>5.9019999999999992</v>
      </c>
      <c r="P650" s="1">
        <f t="shared" si="120"/>
        <v>6.0204761904761899</v>
      </c>
      <c r="Q650" s="1">
        <f t="shared" si="129"/>
        <v>6.19</v>
      </c>
    </row>
    <row r="651" spans="1:17" x14ac:dyDescent="0.25">
      <c r="A651" s="2">
        <v>38146</v>
      </c>
      <c r="B651" s="1">
        <v>5.93</v>
      </c>
      <c r="C651" s="1">
        <f t="shared" si="123"/>
        <v>6</v>
      </c>
      <c r="D651" s="1">
        <f t="shared" si="124"/>
        <v>6</v>
      </c>
      <c r="E651" s="1">
        <f t="shared" si="125"/>
        <v>36.239999999999995</v>
      </c>
      <c r="F651" s="1">
        <f t="shared" si="126"/>
        <v>6.0399999999999991</v>
      </c>
      <c r="G651" s="1">
        <f t="shared" si="121"/>
        <v>6.1085714285714303</v>
      </c>
      <c r="H651" s="1">
        <f t="shared" si="122"/>
        <v>6.35</v>
      </c>
      <c r="J651" s="2">
        <v>38146</v>
      </c>
      <c r="K651" s="15">
        <v>5.95</v>
      </c>
      <c r="L651" s="1">
        <f t="shared" si="127"/>
        <v>6</v>
      </c>
      <c r="M651" s="1">
        <f t="shared" si="128"/>
        <v>6</v>
      </c>
      <c r="N651" s="1">
        <f t="shared" si="130"/>
        <v>35.46</v>
      </c>
      <c r="O651" s="1">
        <f t="shared" si="131"/>
        <v>5.91</v>
      </c>
      <c r="P651" s="1">
        <f t="shared" si="120"/>
        <v>6.0204761904761899</v>
      </c>
      <c r="Q651" s="1">
        <f t="shared" si="129"/>
        <v>6.19</v>
      </c>
    </row>
    <row r="652" spans="1:17" x14ac:dyDescent="0.25">
      <c r="A652" s="2">
        <v>38147</v>
      </c>
      <c r="B652" s="1">
        <v>5.98</v>
      </c>
      <c r="C652" s="1">
        <f t="shared" si="123"/>
        <v>6</v>
      </c>
      <c r="D652" s="1">
        <f t="shared" si="124"/>
        <v>7</v>
      </c>
      <c r="E652" s="1">
        <f t="shared" si="125"/>
        <v>42.22</v>
      </c>
      <c r="F652" s="1">
        <f t="shared" si="126"/>
        <v>6.0314285714285711</v>
      </c>
      <c r="G652" s="1">
        <f t="shared" si="121"/>
        <v>6.1085714285714303</v>
      </c>
      <c r="H652" s="1">
        <f t="shared" si="122"/>
        <v>6.35</v>
      </c>
      <c r="J652" s="2">
        <v>38147</v>
      </c>
      <c r="K652" s="15">
        <v>5.99</v>
      </c>
      <c r="L652" s="1">
        <f t="shared" si="127"/>
        <v>6</v>
      </c>
      <c r="M652" s="1">
        <f t="shared" si="128"/>
        <v>7</v>
      </c>
      <c r="N652" s="1">
        <f t="shared" si="130"/>
        <v>41.45</v>
      </c>
      <c r="O652" s="1">
        <f t="shared" si="131"/>
        <v>5.9214285714285717</v>
      </c>
      <c r="P652" s="1">
        <f t="shared" si="120"/>
        <v>6.0204761904761899</v>
      </c>
      <c r="Q652" s="1">
        <f t="shared" si="129"/>
        <v>6.19</v>
      </c>
    </row>
    <row r="653" spans="1:17" x14ac:dyDescent="0.25">
      <c r="A653" s="2">
        <v>38149</v>
      </c>
      <c r="B653" s="1">
        <v>5.98</v>
      </c>
      <c r="C653" s="1">
        <f t="shared" si="123"/>
        <v>6</v>
      </c>
      <c r="D653" s="1">
        <f t="shared" si="124"/>
        <v>8</v>
      </c>
      <c r="E653" s="1">
        <f t="shared" si="125"/>
        <v>48.2</v>
      </c>
      <c r="F653" s="1">
        <f t="shared" si="126"/>
        <v>6.0250000000000004</v>
      </c>
      <c r="G653" s="1">
        <f t="shared" si="121"/>
        <v>6.1085714285714303</v>
      </c>
      <c r="H653" s="1">
        <f t="shared" si="122"/>
        <v>6.35</v>
      </c>
      <c r="J653" s="2">
        <v>38149</v>
      </c>
      <c r="K653" s="15">
        <v>6.01</v>
      </c>
      <c r="L653" s="1">
        <f t="shared" si="127"/>
        <v>6</v>
      </c>
      <c r="M653" s="1">
        <f t="shared" si="128"/>
        <v>8</v>
      </c>
      <c r="N653" s="1">
        <f t="shared" si="130"/>
        <v>47.46</v>
      </c>
      <c r="O653" s="1">
        <f t="shared" si="131"/>
        <v>5.9325000000000001</v>
      </c>
      <c r="P653" s="1">
        <f t="shared" si="120"/>
        <v>6.0204761904761899</v>
      </c>
      <c r="Q653" s="1">
        <f t="shared" si="129"/>
        <v>6.19</v>
      </c>
    </row>
    <row r="654" spans="1:17" x14ac:dyDescent="0.25">
      <c r="A654" s="2">
        <v>38152</v>
      </c>
      <c r="B654" s="1">
        <v>6.03</v>
      </c>
      <c r="C654" s="1">
        <f t="shared" si="123"/>
        <v>6</v>
      </c>
      <c r="D654" s="1">
        <f t="shared" si="124"/>
        <v>9</v>
      </c>
      <c r="E654" s="1">
        <f t="shared" si="125"/>
        <v>54.230000000000004</v>
      </c>
      <c r="F654" s="1">
        <f t="shared" si="126"/>
        <v>6.025555555555556</v>
      </c>
      <c r="G654" s="1">
        <f t="shared" si="121"/>
        <v>6.1085714285714303</v>
      </c>
      <c r="H654" s="1">
        <f t="shared" si="122"/>
        <v>6.35</v>
      </c>
      <c r="J654" s="2">
        <v>38152</v>
      </c>
      <c r="K654" s="15">
        <v>6.03</v>
      </c>
      <c r="L654" s="1">
        <f t="shared" si="127"/>
        <v>6</v>
      </c>
      <c r="M654" s="1">
        <f t="shared" si="128"/>
        <v>9</v>
      </c>
      <c r="N654" s="1">
        <f t="shared" si="130"/>
        <v>53.49</v>
      </c>
      <c r="O654" s="1">
        <f t="shared" si="131"/>
        <v>5.9433333333333334</v>
      </c>
      <c r="P654" s="1">
        <f t="shared" si="120"/>
        <v>6.0204761904761899</v>
      </c>
      <c r="Q654" s="1">
        <f t="shared" si="129"/>
        <v>6.19</v>
      </c>
    </row>
    <row r="655" spans="1:17" x14ac:dyDescent="0.25">
      <c r="A655" s="2">
        <v>38153</v>
      </c>
      <c r="B655" s="1">
        <v>6.03</v>
      </c>
      <c r="C655" s="1">
        <f t="shared" si="123"/>
        <v>6</v>
      </c>
      <c r="D655" s="1">
        <f t="shared" si="124"/>
        <v>10</v>
      </c>
      <c r="E655" s="1">
        <f t="shared" si="125"/>
        <v>60.260000000000005</v>
      </c>
      <c r="F655" s="1">
        <f t="shared" si="126"/>
        <v>6.0260000000000007</v>
      </c>
      <c r="G655" s="1">
        <f t="shared" si="121"/>
        <v>6.1085714285714303</v>
      </c>
      <c r="H655" s="1">
        <f t="shared" si="122"/>
        <v>6.35</v>
      </c>
      <c r="J655" s="2">
        <v>38153</v>
      </c>
      <c r="K655" s="15">
        <v>6.02</v>
      </c>
      <c r="L655" s="1">
        <f t="shared" si="127"/>
        <v>6</v>
      </c>
      <c r="M655" s="1">
        <f t="shared" si="128"/>
        <v>10</v>
      </c>
      <c r="N655" s="1">
        <f t="shared" si="130"/>
        <v>59.510000000000005</v>
      </c>
      <c r="O655" s="1">
        <f t="shared" si="131"/>
        <v>5.9510000000000005</v>
      </c>
      <c r="P655" s="1">
        <f t="shared" si="120"/>
        <v>6.0204761904761899</v>
      </c>
      <c r="Q655" s="1">
        <f t="shared" si="129"/>
        <v>6.19</v>
      </c>
    </row>
    <row r="656" spans="1:17" x14ac:dyDescent="0.25">
      <c r="A656" s="2">
        <v>38154</v>
      </c>
      <c r="B656" s="1">
        <v>6.03</v>
      </c>
      <c r="C656" s="1">
        <f t="shared" si="123"/>
        <v>6</v>
      </c>
      <c r="D656" s="1">
        <f t="shared" si="124"/>
        <v>11</v>
      </c>
      <c r="E656" s="1">
        <f t="shared" si="125"/>
        <v>66.290000000000006</v>
      </c>
      <c r="F656" s="1">
        <f t="shared" si="126"/>
        <v>6.0263636363636373</v>
      </c>
      <c r="G656" s="1">
        <f t="shared" si="121"/>
        <v>6.1085714285714303</v>
      </c>
      <c r="H656" s="1">
        <f t="shared" si="122"/>
        <v>6.35</v>
      </c>
      <c r="J656" s="2">
        <v>38154</v>
      </c>
      <c r="K656" s="15">
        <v>6.02</v>
      </c>
      <c r="L656" s="1">
        <f t="shared" si="127"/>
        <v>6</v>
      </c>
      <c r="M656" s="1">
        <f t="shared" si="128"/>
        <v>11</v>
      </c>
      <c r="N656" s="1">
        <f t="shared" si="130"/>
        <v>65.53</v>
      </c>
      <c r="O656" s="1">
        <f t="shared" si="131"/>
        <v>5.9572727272727271</v>
      </c>
      <c r="P656" s="1">
        <f t="shared" si="120"/>
        <v>6.0204761904761899</v>
      </c>
      <c r="Q656" s="1">
        <f t="shared" si="129"/>
        <v>6.19</v>
      </c>
    </row>
    <row r="657" spans="1:17" x14ac:dyDescent="0.25">
      <c r="A657" s="2">
        <v>38155</v>
      </c>
      <c r="B657" s="1">
        <v>6.08</v>
      </c>
      <c r="C657" s="1">
        <f t="shared" si="123"/>
        <v>6</v>
      </c>
      <c r="D657" s="1">
        <f t="shared" si="124"/>
        <v>12</v>
      </c>
      <c r="E657" s="1">
        <f t="shared" si="125"/>
        <v>72.37</v>
      </c>
      <c r="F657" s="1">
        <f t="shared" si="126"/>
        <v>6.0308333333333337</v>
      </c>
      <c r="G657" s="1">
        <f t="shared" si="121"/>
        <v>6.1085714285714303</v>
      </c>
      <c r="H657" s="1">
        <f t="shared" si="122"/>
        <v>6.35</v>
      </c>
      <c r="J657" s="2">
        <v>38155</v>
      </c>
      <c r="K657" s="15">
        <v>6.11</v>
      </c>
      <c r="L657" s="1">
        <f t="shared" si="127"/>
        <v>6</v>
      </c>
      <c r="M657" s="1">
        <f t="shared" si="128"/>
        <v>12</v>
      </c>
      <c r="N657" s="1">
        <f t="shared" si="130"/>
        <v>71.64</v>
      </c>
      <c r="O657" s="1">
        <f t="shared" si="131"/>
        <v>5.97</v>
      </c>
      <c r="P657" s="1">
        <f t="shared" si="120"/>
        <v>6.0204761904761899</v>
      </c>
      <c r="Q657" s="1">
        <f t="shared" si="129"/>
        <v>6.19</v>
      </c>
    </row>
    <row r="658" spans="1:17" x14ac:dyDescent="0.25">
      <c r="A658" s="2">
        <v>38156</v>
      </c>
      <c r="B658" s="1">
        <v>6.17</v>
      </c>
      <c r="C658" s="1">
        <f t="shared" si="123"/>
        <v>6</v>
      </c>
      <c r="D658" s="1">
        <f t="shared" si="124"/>
        <v>13</v>
      </c>
      <c r="E658" s="1">
        <f t="shared" si="125"/>
        <v>78.540000000000006</v>
      </c>
      <c r="F658" s="1">
        <f t="shared" si="126"/>
        <v>6.0415384615384617</v>
      </c>
      <c r="G658" s="1">
        <f t="shared" si="121"/>
        <v>6.1085714285714303</v>
      </c>
      <c r="H658" s="1">
        <f t="shared" si="122"/>
        <v>6.35</v>
      </c>
      <c r="J658" s="2">
        <v>38156</v>
      </c>
      <c r="K658" s="15">
        <v>6.14</v>
      </c>
      <c r="L658" s="1">
        <f t="shared" si="127"/>
        <v>6</v>
      </c>
      <c r="M658" s="1">
        <f t="shared" si="128"/>
        <v>13</v>
      </c>
      <c r="N658" s="1">
        <f t="shared" si="130"/>
        <v>77.78</v>
      </c>
      <c r="O658" s="1">
        <f t="shared" si="131"/>
        <v>5.983076923076923</v>
      </c>
      <c r="P658" s="1">
        <f t="shared" si="120"/>
        <v>6.0204761904761899</v>
      </c>
      <c r="Q658" s="1">
        <f t="shared" si="129"/>
        <v>6.19</v>
      </c>
    </row>
    <row r="659" spans="1:17" x14ac:dyDescent="0.25">
      <c r="A659" s="2">
        <v>38159</v>
      </c>
      <c r="B659" s="1">
        <v>6.11</v>
      </c>
      <c r="C659" s="1">
        <f t="shared" si="123"/>
        <v>6</v>
      </c>
      <c r="D659" s="1">
        <f t="shared" si="124"/>
        <v>14</v>
      </c>
      <c r="E659" s="1">
        <f t="shared" si="125"/>
        <v>84.65</v>
      </c>
      <c r="F659" s="1">
        <f t="shared" si="126"/>
        <v>6.0464285714285717</v>
      </c>
      <c r="G659" s="1">
        <f t="shared" si="121"/>
        <v>6.1085714285714303</v>
      </c>
      <c r="H659" s="1">
        <f t="shared" si="122"/>
        <v>6.35</v>
      </c>
      <c r="J659" s="2">
        <v>38159</v>
      </c>
      <c r="K659" s="15">
        <v>6.03</v>
      </c>
      <c r="L659" s="1">
        <f t="shared" si="127"/>
        <v>6</v>
      </c>
      <c r="M659" s="1">
        <f t="shared" si="128"/>
        <v>14</v>
      </c>
      <c r="N659" s="1">
        <f t="shared" si="130"/>
        <v>83.81</v>
      </c>
      <c r="O659" s="1">
        <f t="shared" si="131"/>
        <v>5.9864285714285712</v>
      </c>
      <c r="P659" s="1">
        <f t="shared" si="120"/>
        <v>6.0204761904761899</v>
      </c>
      <c r="Q659" s="1">
        <f t="shared" si="129"/>
        <v>6.19</v>
      </c>
    </row>
    <row r="660" spans="1:17" x14ac:dyDescent="0.25">
      <c r="A660" s="2">
        <v>38160</v>
      </c>
      <c r="B660" s="1">
        <v>6.15</v>
      </c>
      <c r="C660" s="1">
        <f t="shared" si="123"/>
        <v>6</v>
      </c>
      <c r="D660" s="1">
        <f t="shared" si="124"/>
        <v>15</v>
      </c>
      <c r="E660" s="1">
        <f t="shared" si="125"/>
        <v>90.800000000000011</v>
      </c>
      <c r="F660" s="1">
        <f t="shared" si="126"/>
        <v>6.0533333333333337</v>
      </c>
      <c r="G660" s="1">
        <f t="shared" si="121"/>
        <v>6.1085714285714303</v>
      </c>
      <c r="H660" s="1">
        <f t="shared" si="122"/>
        <v>6.35</v>
      </c>
      <c r="J660" s="2">
        <v>38160</v>
      </c>
      <c r="K660" s="15">
        <v>6.03</v>
      </c>
      <c r="L660" s="1">
        <f t="shared" si="127"/>
        <v>6</v>
      </c>
      <c r="M660" s="1">
        <f t="shared" si="128"/>
        <v>15</v>
      </c>
      <c r="N660" s="1">
        <f t="shared" si="130"/>
        <v>89.84</v>
      </c>
      <c r="O660" s="1">
        <f t="shared" si="131"/>
        <v>5.9893333333333336</v>
      </c>
      <c r="P660" s="1">
        <f t="shared" ref="P660:P723" si="132">IF(MONTH(J660)=MONTH(J661),P661,O660)</f>
        <v>6.0204761904761899</v>
      </c>
      <c r="Q660" s="1">
        <f t="shared" si="129"/>
        <v>6.19</v>
      </c>
    </row>
    <row r="661" spans="1:17" x14ac:dyDescent="0.25">
      <c r="A661" s="2">
        <v>38161</v>
      </c>
      <c r="B661" s="1">
        <v>6.15</v>
      </c>
      <c r="C661" s="1">
        <f t="shared" si="123"/>
        <v>6</v>
      </c>
      <c r="D661" s="1">
        <f t="shared" si="124"/>
        <v>16</v>
      </c>
      <c r="E661" s="1">
        <f t="shared" si="125"/>
        <v>96.950000000000017</v>
      </c>
      <c r="F661" s="1">
        <f t="shared" si="126"/>
        <v>6.0593750000000011</v>
      </c>
      <c r="G661" s="1">
        <f t="shared" si="121"/>
        <v>6.1085714285714303</v>
      </c>
      <c r="H661" s="1">
        <f t="shared" si="122"/>
        <v>6.35</v>
      </c>
      <c r="J661" s="2">
        <v>38161</v>
      </c>
      <c r="K661" s="15">
        <v>6.02</v>
      </c>
      <c r="L661" s="1">
        <f t="shared" si="127"/>
        <v>6</v>
      </c>
      <c r="M661" s="1">
        <f t="shared" si="128"/>
        <v>16</v>
      </c>
      <c r="N661" s="1">
        <f t="shared" si="130"/>
        <v>95.86</v>
      </c>
      <c r="O661" s="1">
        <f t="shared" si="131"/>
        <v>5.99125</v>
      </c>
      <c r="P661" s="1">
        <f t="shared" si="132"/>
        <v>6.0204761904761899</v>
      </c>
      <c r="Q661" s="1">
        <f t="shared" si="129"/>
        <v>6.19</v>
      </c>
    </row>
    <row r="662" spans="1:17" x14ac:dyDescent="0.25">
      <c r="A662" s="2">
        <v>38162</v>
      </c>
      <c r="B662" s="1">
        <v>6.17</v>
      </c>
      <c r="C662" s="1">
        <f t="shared" si="123"/>
        <v>6</v>
      </c>
      <c r="D662" s="1">
        <f t="shared" si="124"/>
        <v>17</v>
      </c>
      <c r="E662" s="1">
        <f t="shared" si="125"/>
        <v>103.12000000000002</v>
      </c>
      <c r="F662" s="1">
        <f t="shared" si="126"/>
        <v>6.0658823529411778</v>
      </c>
      <c r="G662" s="1">
        <f t="shared" si="121"/>
        <v>6.1085714285714303</v>
      </c>
      <c r="H662" s="1">
        <f t="shared" si="122"/>
        <v>6.35</v>
      </c>
      <c r="J662" s="2">
        <v>38162</v>
      </c>
      <c r="K662" s="15">
        <v>6.05</v>
      </c>
      <c r="L662" s="1">
        <f t="shared" si="127"/>
        <v>6</v>
      </c>
      <c r="M662" s="1">
        <f t="shared" si="128"/>
        <v>17</v>
      </c>
      <c r="N662" s="1">
        <f t="shared" si="130"/>
        <v>101.91</v>
      </c>
      <c r="O662" s="1">
        <f t="shared" si="131"/>
        <v>5.9947058823529407</v>
      </c>
      <c r="P662" s="1">
        <f t="shared" si="132"/>
        <v>6.0204761904761899</v>
      </c>
      <c r="Q662" s="1">
        <f t="shared" si="129"/>
        <v>6.19</v>
      </c>
    </row>
    <row r="663" spans="1:17" x14ac:dyDescent="0.25">
      <c r="A663" s="2">
        <v>38163</v>
      </c>
      <c r="B663" s="1">
        <v>6.25</v>
      </c>
      <c r="C663" s="1">
        <f t="shared" si="123"/>
        <v>6</v>
      </c>
      <c r="D663" s="1">
        <f t="shared" si="124"/>
        <v>18</v>
      </c>
      <c r="E663" s="1">
        <f t="shared" si="125"/>
        <v>109.37000000000002</v>
      </c>
      <c r="F663" s="1">
        <f t="shared" si="126"/>
        <v>6.0761111111111124</v>
      </c>
      <c r="G663" s="1">
        <f t="shared" si="121"/>
        <v>6.1085714285714303</v>
      </c>
      <c r="H663" s="1">
        <f t="shared" si="122"/>
        <v>6.35</v>
      </c>
      <c r="J663" s="2">
        <v>38163</v>
      </c>
      <c r="K663" s="15">
        <v>6.13</v>
      </c>
      <c r="L663" s="1">
        <f t="shared" si="127"/>
        <v>6</v>
      </c>
      <c r="M663" s="1">
        <f t="shared" si="128"/>
        <v>18</v>
      </c>
      <c r="N663" s="1">
        <f t="shared" si="130"/>
        <v>108.03999999999999</v>
      </c>
      <c r="O663" s="1">
        <f t="shared" si="131"/>
        <v>6.0022222222222217</v>
      </c>
      <c r="P663" s="1">
        <f t="shared" si="132"/>
        <v>6.0204761904761899</v>
      </c>
      <c r="Q663" s="1">
        <f t="shared" si="129"/>
        <v>6.19</v>
      </c>
    </row>
    <row r="664" spans="1:17" x14ac:dyDescent="0.25">
      <c r="A664" s="2">
        <v>38166</v>
      </c>
      <c r="B664" s="1">
        <v>6.25</v>
      </c>
      <c r="C664" s="1">
        <f t="shared" si="123"/>
        <v>6</v>
      </c>
      <c r="D664" s="1">
        <f t="shared" si="124"/>
        <v>19</v>
      </c>
      <c r="E664" s="1">
        <f t="shared" si="125"/>
        <v>115.62000000000002</v>
      </c>
      <c r="F664" s="1">
        <f t="shared" si="126"/>
        <v>6.0852631578947376</v>
      </c>
      <c r="G664" s="1">
        <f t="shared" si="121"/>
        <v>6.1085714285714303</v>
      </c>
      <c r="H664" s="1">
        <f t="shared" si="122"/>
        <v>6.35</v>
      </c>
      <c r="J664" s="2">
        <v>38166</v>
      </c>
      <c r="K664" s="15">
        <v>6.1</v>
      </c>
      <c r="L664" s="1">
        <f t="shared" si="127"/>
        <v>6</v>
      </c>
      <c r="M664" s="1">
        <f t="shared" si="128"/>
        <v>19</v>
      </c>
      <c r="N664" s="1">
        <f t="shared" si="130"/>
        <v>114.13999999999999</v>
      </c>
      <c r="O664" s="1">
        <f t="shared" si="131"/>
        <v>6.0073684210526306</v>
      </c>
      <c r="P664" s="1">
        <f t="shared" si="132"/>
        <v>6.0204761904761899</v>
      </c>
      <c r="Q664" s="1">
        <f t="shared" si="129"/>
        <v>6.19</v>
      </c>
    </row>
    <row r="665" spans="1:17" x14ac:dyDescent="0.25">
      <c r="A665" s="2">
        <v>38167</v>
      </c>
      <c r="B665" s="1">
        <v>6.31</v>
      </c>
      <c r="C665" s="1">
        <f t="shared" si="123"/>
        <v>6</v>
      </c>
      <c r="D665" s="1">
        <f t="shared" si="124"/>
        <v>20</v>
      </c>
      <c r="E665" s="1">
        <f t="shared" si="125"/>
        <v>121.93000000000002</v>
      </c>
      <c r="F665" s="1">
        <f t="shared" si="126"/>
        <v>6.0965000000000007</v>
      </c>
      <c r="G665" s="1">
        <f t="shared" si="121"/>
        <v>6.1085714285714303</v>
      </c>
      <c r="H665" s="1">
        <f t="shared" si="122"/>
        <v>6.35</v>
      </c>
      <c r="J665" s="2">
        <v>38167</v>
      </c>
      <c r="K665" s="15">
        <v>6.1</v>
      </c>
      <c r="L665" s="1">
        <f t="shared" si="127"/>
        <v>6</v>
      </c>
      <c r="M665" s="1">
        <f t="shared" si="128"/>
        <v>20</v>
      </c>
      <c r="N665" s="1">
        <f t="shared" si="130"/>
        <v>120.23999999999998</v>
      </c>
      <c r="O665" s="1">
        <f t="shared" si="131"/>
        <v>6.0119999999999987</v>
      </c>
      <c r="P665" s="1">
        <f t="shared" si="132"/>
        <v>6.0204761904761899</v>
      </c>
      <c r="Q665" s="1">
        <f t="shared" si="129"/>
        <v>6.19</v>
      </c>
    </row>
    <row r="666" spans="1:17" x14ac:dyDescent="0.25">
      <c r="A666" s="2">
        <v>38168</v>
      </c>
      <c r="B666" s="1">
        <v>6.35</v>
      </c>
      <c r="C666" s="1">
        <f t="shared" si="123"/>
        <v>6</v>
      </c>
      <c r="D666" s="1">
        <f t="shared" si="124"/>
        <v>21</v>
      </c>
      <c r="E666" s="1">
        <f t="shared" si="125"/>
        <v>128.28000000000003</v>
      </c>
      <c r="F666" s="1">
        <f t="shared" si="126"/>
        <v>6.1085714285714303</v>
      </c>
      <c r="G666" s="1">
        <f t="shared" si="121"/>
        <v>6.1085714285714303</v>
      </c>
      <c r="H666" s="1">
        <f t="shared" si="122"/>
        <v>6.35</v>
      </c>
      <c r="J666" s="2">
        <v>38168</v>
      </c>
      <c r="K666" s="15">
        <v>6.19</v>
      </c>
      <c r="L666" s="1">
        <f t="shared" si="127"/>
        <v>6</v>
      </c>
      <c r="M666" s="1">
        <f t="shared" si="128"/>
        <v>21</v>
      </c>
      <c r="N666" s="1">
        <f t="shared" si="130"/>
        <v>126.42999999999998</v>
      </c>
      <c r="O666" s="1">
        <f t="shared" si="131"/>
        <v>6.0204761904761899</v>
      </c>
      <c r="P666" s="1">
        <f t="shared" si="132"/>
        <v>6.0204761904761899</v>
      </c>
      <c r="Q666" s="1">
        <f t="shared" si="129"/>
        <v>6.19</v>
      </c>
    </row>
    <row r="667" spans="1:17" x14ac:dyDescent="0.25">
      <c r="A667" s="2">
        <v>38169</v>
      </c>
      <c r="B667" s="1">
        <v>6.35</v>
      </c>
      <c r="C667" s="1">
        <f t="shared" si="123"/>
        <v>7</v>
      </c>
      <c r="D667" s="1">
        <f t="shared" si="124"/>
        <v>1</v>
      </c>
      <c r="E667" s="1">
        <f t="shared" si="125"/>
        <v>6.35</v>
      </c>
      <c r="F667" s="1">
        <f t="shared" si="126"/>
        <v>6.35</v>
      </c>
      <c r="G667" s="1">
        <f t="shared" si="121"/>
        <v>6.331818181818182</v>
      </c>
      <c r="H667" s="1">
        <f t="shared" si="122"/>
        <v>6.29</v>
      </c>
      <c r="J667" s="2">
        <v>38169</v>
      </c>
      <c r="K667" s="15">
        <v>6.18</v>
      </c>
      <c r="L667" s="1">
        <f t="shared" si="127"/>
        <v>7</v>
      </c>
      <c r="M667" s="1">
        <f t="shared" si="128"/>
        <v>1</v>
      </c>
      <c r="N667" s="1">
        <f t="shared" si="130"/>
        <v>6.18</v>
      </c>
      <c r="O667" s="1">
        <f t="shared" si="131"/>
        <v>6.18</v>
      </c>
      <c r="P667" s="1">
        <f t="shared" si="132"/>
        <v>6.1845454545454563</v>
      </c>
      <c r="Q667" s="1">
        <f t="shared" si="129"/>
        <v>6.1</v>
      </c>
    </row>
    <row r="668" spans="1:17" x14ac:dyDescent="0.25">
      <c r="A668" s="2">
        <v>38170</v>
      </c>
      <c r="B668" s="1">
        <v>6.48</v>
      </c>
      <c r="C668" s="1">
        <f t="shared" si="123"/>
        <v>7</v>
      </c>
      <c r="D668" s="1">
        <f t="shared" si="124"/>
        <v>2</v>
      </c>
      <c r="E668" s="1">
        <f t="shared" si="125"/>
        <v>12.83</v>
      </c>
      <c r="F668" s="1">
        <f t="shared" si="126"/>
        <v>6.415</v>
      </c>
      <c r="G668" s="1">
        <f t="shared" si="121"/>
        <v>6.331818181818182</v>
      </c>
      <c r="H668" s="1">
        <f t="shared" si="122"/>
        <v>6.29</v>
      </c>
      <c r="J668" s="2">
        <v>38170</v>
      </c>
      <c r="K668" s="15">
        <v>6.25</v>
      </c>
      <c r="L668" s="1">
        <f t="shared" si="127"/>
        <v>7</v>
      </c>
      <c r="M668" s="1">
        <f t="shared" si="128"/>
        <v>2</v>
      </c>
      <c r="N668" s="1">
        <f t="shared" si="130"/>
        <v>12.43</v>
      </c>
      <c r="O668" s="1">
        <f t="shared" si="131"/>
        <v>6.2149999999999999</v>
      </c>
      <c r="P668" s="1">
        <f t="shared" si="132"/>
        <v>6.1845454545454563</v>
      </c>
      <c r="Q668" s="1">
        <f t="shared" si="129"/>
        <v>6.1</v>
      </c>
    </row>
    <row r="669" spans="1:17" x14ac:dyDescent="0.25">
      <c r="A669" s="2">
        <v>38173</v>
      </c>
      <c r="B669" s="1">
        <v>6.48</v>
      </c>
      <c r="C669" s="1">
        <f t="shared" si="123"/>
        <v>7</v>
      </c>
      <c r="D669" s="1">
        <f t="shared" si="124"/>
        <v>3</v>
      </c>
      <c r="E669" s="1">
        <f t="shared" si="125"/>
        <v>19.310000000000002</v>
      </c>
      <c r="F669" s="1">
        <f t="shared" si="126"/>
        <v>6.4366666666666674</v>
      </c>
      <c r="G669" s="1">
        <f t="shared" si="121"/>
        <v>6.331818181818182</v>
      </c>
      <c r="H669" s="1">
        <f t="shared" si="122"/>
        <v>6.29</v>
      </c>
      <c r="J669" s="2">
        <v>38173</v>
      </c>
      <c r="K669" s="15">
        <v>6.28</v>
      </c>
      <c r="L669" s="1">
        <f t="shared" si="127"/>
        <v>7</v>
      </c>
      <c r="M669" s="1">
        <f t="shared" si="128"/>
        <v>3</v>
      </c>
      <c r="N669" s="1">
        <f t="shared" si="130"/>
        <v>18.71</v>
      </c>
      <c r="O669" s="1">
        <f t="shared" si="131"/>
        <v>6.2366666666666672</v>
      </c>
      <c r="P669" s="1">
        <f t="shared" si="132"/>
        <v>6.1845454545454563</v>
      </c>
      <c r="Q669" s="1">
        <f t="shared" si="129"/>
        <v>6.1</v>
      </c>
    </row>
    <row r="670" spans="1:17" x14ac:dyDescent="0.25">
      <c r="A670" s="2">
        <v>38174</v>
      </c>
      <c r="B670" s="1">
        <v>6.47</v>
      </c>
      <c r="C670" s="1">
        <f t="shared" si="123"/>
        <v>7</v>
      </c>
      <c r="D670" s="1">
        <f t="shared" si="124"/>
        <v>4</v>
      </c>
      <c r="E670" s="1">
        <f t="shared" si="125"/>
        <v>25.78</v>
      </c>
      <c r="F670" s="1">
        <f t="shared" si="126"/>
        <v>6.4450000000000003</v>
      </c>
      <c r="G670" s="1">
        <f t="shared" si="121"/>
        <v>6.331818181818182</v>
      </c>
      <c r="H670" s="1">
        <f t="shared" si="122"/>
        <v>6.29</v>
      </c>
      <c r="J670" s="2">
        <v>38174</v>
      </c>
      <c r="K670" s="15">
        <v>6.27</v>
      </c>
      <c r="L670" s="1">
        <f t="shared" si="127"/>
        <v>7</v>
      </c>
      <c r="M670" s="1">
        <f t="shared" si="128"/>
        <v>4</v>
      </c>
      <c r="N670" s="1">
        <f t="shared" si="130"/>
        <v>24.98</v>
      </c>
      <c r="O670" s="1">
        <f t="shared" si="131"/>
        <v>6.2450000000000001</v>
      </c>
      <c r="P670" s="1">
        <f t="shared" si="132"/>
        <v>6.1845454545454563</v>
      </c>
      <c r="Q670" s="1">
        <f t="shared" si="129"/>
        <v>6.1</v>
      </c>
    </row>
    <row r="671" spans="1:17" x14ac:dyDescent="0.25">
      <c r="A671" s="2">
        <v>38175</v>
      </c>
      <c r="B671" s="1">
        <v>6.47</v>
      </c>
      <c r="C671" s="1">
        <f t="shared" si="123"/>
        <v>7</v>
      </c>
      <c r="D671" s="1">
        <f t="shared" si="124"/>
        <v>5</v>
      </c>
      <c r="E671" s="1">
        <f t="shared" si="125"/>
        <v>32.25</v>
      </c>
      <c r="F671" s="1">
        <f t="shared" si="126"/>
        <v>6.45</v>
      </c>
      <c r="G671" s="1">
        <f t="shared" si="121"/>
        <v>6.331818181818182</v>
      </c>
      <c r="H671" s="1">
        <f t="shared" si="122"/>
        <v>6.29</v>
      </c>
      <c r="J671" s="2">
        <v>38175</v>
      </c>
      <c r="K671" s="15">
        <v>6.25</v>
      </c>
      <c r="L671" s="1">
        <f t="shared" si="127"/>
        <v>7</v>
      </c>
      <c r="M671" s="1">
        <f t="shared" si="128"/>
        <v>5</v>
      </c>
      <c r="N671" s="1">
        <f t="shared" si="130"/>
        <v>31.23</v>
      </c>
      <c r="O671" s="1">
        <f t="shared" si="131"/>
        <v>6.2460000000000004</v>
      </c>
      <c r="P671" s="1">
        <f t="shared" si="132"/>
        <v>6.1845454545454563</v>
      </c>
      <c r="Q671" s="1">
        <f t="shared" si="129"/>
        <v>6.1</v>
      </c>
    </row>
    <row r="672" spans="1:17" x14ac:dyDescent="0.25">
      <c r="A672" s="2">
        <v>38176</v>
      </c>
      <c r="B672" s="1">
        <v>6.48</v>
      </c>
      <c r="C672" s="1">
        <f t="shared" si="123"/>
        <v>7</v>
      </c>
      <c r="D672" s="1">
        <f t="shared" si="124"/>
        <v>6</v>
      </c>
      <c r="E672" s="1">
        <f t="shared" si="125"/>
        <v>38.730000000000004</v>
      </c>
      <c r="F672" s="1">
        <f t="shared" si="126"/>
        <v>6.455000000000001</v>
      </c>
      <c r="G672" s="1">
        <f t="shared" si="121"/>
        <v>6.331818181818182</v>
      </c>
      <c r="H672" s="1">
        <f t="shared" si="122"/>
        <v>6.29</v>
      </c>
      <c r="J672" s="2">
        <v>38176</v>
      </c>
      <c r="K672" s="15">
        <v>6.25</v>
      </c>
      <c r="L672" s="1">
        <f t="shared" si="127"/>
        <v>7</v>
      </c>
      <c r="M672" s="1">
        <f t="shared" si="128"/>
        <v>6</v>
      </c>
      <c r="N672" s="1">
        <f t="shared" si="130"/>
        <v>37.480000000000004</v>
      </c>
      <c r="O672" s="1">
        <f t="shared" si="131"/>
        <v>6.246666666666667</v>
      </c>
      <c r="P672" s="1">
        <f t="shared" si="132"/>
        <v>6.1845454545454563</v>
      </c>
      <c r="Q672" s="1">
        <f t="shared" si="129"/>
        <v>6.1</v>
      </c>
    </row>
    <row r="673" spans="1:17" x14ac:dyDescent="0.25">
      <c r="A673" s="2">
        <v>38177</v>
      </c>
      <c r="B673" s="1">
        <v>6.26</v>
      </c>
      <c r="C673" s="1">
        <f t="shared" si="123"/>
        <v>7</v>
      </c>
      <c r="D673" s="1">
        <f t="shared" si="124"/>
        <v>7</v>
      </c>
      <c r="E673" s="1">
        <f t="shared" si="125"/>
        <v>44.99</v>
      </c>
      <c r="F673" s="1">
        <f t="shared" si="126"/>
        <v>6.427142857142857</v>
      </c>
      <c r="G673" s="1">
        <f t="shared" si="121"/>
        <v>6.331818181818182</v>
      </c>
      <c r="H673" s="1">
        <f t="shared" si="122"/>
        <v>6.29</v>
      </c>
      <c r="J673" s="2">
        <v>38177</v>
      </c>
      <c r="K673" s="15">
        <v>6.24</v>
      </c>
      <c r="L673" s="1">
        <f t="shared" si="127"/>
        <v>7</v>
      </c>
      <c r="M673" s="1">
        <f t="shared" si="128"/>
        <v>7</v>
      </c>
      <c r="N673" s="1">
        <f t="shared" si="130"/>
        <v>43.720000000000006</v>
      </c>
      <c r="O673" s="1">
        <f t="shared" si="131"/>
        <v>6.2457142857142864</v>
      </c>
      <c r="P673" s="1">
        <f t="shared" si="132"/>
        <v>6.1845454545454563</v>
      </c>
      <c r="Q673" s="1">
        <f t="shared" si="129"/>
        <v>6.1</v>
      </c>
    </row>
    <row r="674" spans="1:17" x14ac:dyDescent="0.25">
      <c r="A674" s="2">
        <v>38180</v>
      </c>
      <c r="B674" s="1">
        <v>6.28</v>
      </c>
      <c r="C674" s="1">
        <f t="shared" si="123"/>
        <v>7</v>
      </c>
      <c r="D674" s="1">
        <f t="shared" si="124"/>
        <v>8</v>
      </c>
      <c r="E674" s="1">
        <f t="shared" si="125"/>
        <v>51.27</v>
      </c>
      <c r="F674" s="1">
        <f t="shared" si="126"/>
        <v>6.4087500000000004</v>
      </c>
      <c r="G674" s="1">
        <f t="shared" si="121"/>
        <v>6.331818181818182</v>
      </c>
      <c r="H674" s="1">
        <f t="shared" si="122"/>
        <v>6.29</v>
      </c>
      <c r="J674" s="2">
        <v>38180</v>
      </c>
      <c r="K674" s="15">
        <v>6.23</v>
      </c>
      <c r="L674" s="1">
        <f t="shared" si="127"/>
        <v>7</v>
      </c>
      <c r="M674" s="1">
        <f t="shared" si="128"/>
        <v>8</v>
      </c>
      <c r="N674" s="1">
        <f t="shared" si="130"/>
        <v>49.95</v>
      </c>
      <c r="O674" s="1">
        <f t="shared" si="131"/>
        <v>6.2437500000000004</v>
      </c>
      <c r="P674" s="1">
        <f t="shared" si="132"/>
        <v>6.1845454545454563</v>
      </c>
      <c r="Q674" s="1">
        <f t="shared" si="129"/>
        <v>6.1</v>
      </c>
    </row>
    <row r="675" spans="1:17" x14ac:dyDescent="0.25">
      <c r="A675" s="2">
        <v>38181</v>
      </c>
      <c r="B675" s="1">
        <v>6.28</v>
      </c>
      <c r="C675" s="1">
        <f t="shared" si="123"/>
        <v>7</v>
      </c>
      <c r="D675" s="1">
        <f t="shared" si="124"/>
        <v>9</v>
      </c>
      <c r="E675" s="1">
        <f t="shared" si="125"/>
        <v>57.550000000000004</v>
      </c>
      <c r="F675" s="1">
        <f t="shared" si="126"/>
        <v>6.3944444444444448</v>
      </c>
      <c r="G675" s="1">
        <f t="shared" si="121"/>
        <v>6.331818181818182</v>
      </c>
      <c r="H675" s="1">
        <f t="shared" si="122"/>
        <v>6.29</v>
      </c>
      <c r="J675" s="2">
        <v>38181</v>
      </c>
      <c r="K675" s="15">
        <v>6.23</v>
      </c>
      <c r="L675" s="1">
        <f t="shared" si="127"/>
        <v>7</v>
      </c>
      <c r="M675" s="1">
        <f t="shared" si="128"/>
        <v>9</v>
      </c>
      <c r="N675" s="1">
        <f t="shared" si="130"/>
        <v>56.180000000000007</v>
      </c>
      <c r="O675" s="1">
        <f t="shared" si="131"/>
        <v>6.2422222222222228</v>
      </c>
      <c r="P675" s="1">
        <f t="shared" si="132"/>
        <v>6.1845454545454563</v>
      </c>
      <c r="Q675" s="1">
        <f t="shared" si="129"/>
        <v>6.1</v>
      </c>
    </row>
    <row r="676" spans="1:17" x14ac:dyDescent="0.25">
      <c r="A676" s="2">
        <v>38182</v>
      </c>
      <c r="B676" s="1">
        <v>6.28</v>
      </c>
      <c r="C676" s="1">
        <f t="shared" si="123"/>
        <v>7</v>
      </c>
      <c r="D676" s="1">
        <f t="shared" si="124"/>
        <v>10</v>
      </c>
      <c r="E676" s="1">
        <f t="shared" si="125"/>
        <v>63.830000000000005</v>
      </c>
      <c r="F676" s="1">
        <f t="shared" si="126"/>
        <v>6.3830000000000009</v>
      </c>
      <c r="G676" s="1">
        <f t="shared" si="121"/>
        <v>6.331818181818182</v>
      </c>
      <c r="H676" s="1">
        <f t="shared" si="122"/>
        <v>6.29</v>
      </c>
      <c r="J676" s="2">
        <v>38182</v>
      </c>
      <c r="K676" s="15">
        <v>6.22</v>
      </c>
      <c r="L676" s="1">
        <f t="shared" si="127"/>
        <v>7</v>
      </c>
      <c r="M676" s="1">
        <f t="shared" si="128"/>
        <v>10</v>
      </c>
      <c r="N676" s="1">
        <f t="shared" si="130"/>
        <v>62.400000000000006</v>
      </c>
      <c r="O676" s="1">
        <f t="shared" si="131"/>
        <v>6.24</v>
      </c>
      <c r="P676" s="1">
        <f t="shared" si="132"/>
        <v>6.1845454545454563</v>
      </c>
      <c r="Q676" s="1">
        <f t="shared" si="129"/>
        <v>6.1</v>
      </c>
    </row>
    <row r="677" spans="1:17" x14ac:dyDescent="0.25">
      <c r="A677" s="2">
        <v>38183</v>
      </c>
      <c r="B677" s="1">
        <v>6.28</v>
      </c>
      <c r="C677" s="1">
        <f t="shared" si="123"/>
        <v>7</v>
      </c>
      <c r="D677" s="1">
        <f t="shared" si="124"/>
        <v>11</v>
      </c>
      <c r="E677" s="1">
        <f t="shared" si="125"/>
        <v>70.11</v>
      </c>
      <c r="F677" s="1">
        <f t="shared" si="126"/>
        <v>6.373636363636364</v>
      </c>
      <c r="G677" s="1">
        <f t="shared" si="121"/>
        <v>6.331818181818182</v>
      </c>
      <c r="H677" s="1">
        <f t="shared" si="122"/>
        <v>6.29</v>
      </c>
      <c r="J677" s="2">
        <v>38183</v>
      </c>
      <c r="K677" s="15">
        <v>6.19</v>
      </c>
      <c r="L677" s="1">
        <f t="shared" si="127"/>
        <v>7</v>
      </c>
      <c r="M677" s="1">
        <f t="shared" si="128"/>
        <v>11</v>
      </c>
      <c r="N677" s="1">
        <f t="shared" si="130"/>
        <v>68.59</v>
      </c>
      <c r="O677" s="1">
        <f t="shared" si="131"/>
        <v>6.2354545454545454</v>
      </c>
      <c r="P677" s="1">
        <f t="shared" si="132"/>
        <v>6.1845454545454563</v>
      </c>
      <c r="Q677" s="1">
        <f t="shared" si="129"/>
        <v>6.1</v>
      </c>
    </row>
    <row r="678" spans="1:17" x14ac:dyDescent="0.25">
      <c r="A678" s="2">
        <v>38184</v>
      </c>
      <c r="B678" s="1">
        <v>6.27</v>
      </c>
      <c r="C678" s="1">
        <f t="shared" si="123"/>
        <v>7</v>
      </c>
      <c r="D678" s="1">
        <f t="shared" si="124"/>
        <v>12</v>
      </c>
      <c r="E678" s="1">
        <f t="shared" si="125"/>
        <v>76.38</v>
      </c>
      <c r="F678" s="1">
        <f t="shared" si="126"/>
        <v>6.3649999999999993</v>
      </c>
      <c r="G678" s="1">
        <f t="shared" si="121"/>
        <v>6.331818181818182</v>
      </c>
      <c r="H678" s="1">
        <f t="shared" si="122"/>
        <v>6.29</v>
      </c>
      <c r="J678" s="2">
        <v>38184</v>
      </c>
      <c r="K678" s="15">
        <v>6.15</v>
      </c>
      <c r="L678" s="1">
        <f t="shared" si="127"/>
        <v>7</v>
      </c>
      <c r="M678" s="1">
        <f t="shared" si="128"/>
        <v>12</v>
      </c>
      <c r="N678" s="1">
        <f t="shared" si="130"/>
        <v>74.740000000000009</v>
      </c>
      <c r="O678" s="1">
        <f t="shared" si="131"/>
        <v>6.2283333333333344</v>
      </c>
      <c r="P678" s="1">
        <f t="shared" si="132"/>
        <v>6.1845454545454563</v>
      </c>
      <c r="Q678" s="1">
        <f t="shared" si="129"/>
        <v>6.1</v>
      </c>
    </row>
    <row r="679" spans="1:17" x14ac:dyDescent="0.25">
      <c r="A679" s="2">
        <v>38187</v>
      </c>
      <c r="B679" s="1">
        <v>6.27</v>
      </c>
      <c r="C679" s="1">
        <f t="shared" si="123"/>
        <v>7</v>
      </c>
      <c r="D679" s="1">
        <f t="shared" si="124"/>
        <v>13</v>
      </c>
      <c r="E679" s="1">
        <f t="shared" si="125"/>
        <v>82.649999999999991</v>
      </c>
      <c r="F679" s="1">
        <f t="shared" si="126"/>
        <v>6.3576923076923073</v>
      </c>
      <c r="G679" s="1">
        <f t="shared" si="121"/>
        <v>6.331818181818182</v>
      </c>
      <c r="H679" s="1">
        <f t="shared" si="122"/>
        <v>6.29</v>
      </c>
      <c r="J679" s="2">
        <v>38187</v>
      </c>
      <c r="K679" s="15">
        <v>6.12</v>
      </c>
      <c r="L679" s="1">
        <f t="shared" si="127"/>
        <v>7</v>
      </c>
      <c r="M679" s="1">
        <f t="shared" si="128"/>
        <v>13</v>
      </c>
      <c r="N679" s="1">
        <f t="shared" si="130"/>
        <v>80.860000000000014</v>
      </c>
      <c r="O679" s="1">
        <f t="shared" si="131"/>
        <v>6.2200000000000006</v>
      </c>
      <c r="P679" s="1">
        <f t="shared" si="132"/>
        <v>6.1845454545454563</v>
      </c>
      <c r="Q679" s="1">
        <f t="shared" si="129"/>
        <v>6.1</v>
      </c>
    </row>
    <row r="680" spans="1:17" x14ac:dyDescent="0.25">
      <c r="A680" s="2">
        <v>38188</v>
      </c>
      <c r="B680" s="1">
        <v>6.28</v>
      </c>
      <c r="C680" s="1">
        <f t="shared" si="123"/>
        <v>7</v>
      </c>
      <c r="D680" s="1">
        <f t="shared" si="124"/>
        <v>14</v>
      </c>
      <c r="E680" s="1">
        <f t="shared" si="125"/>
        <v>88.929999999999993</v>
      </c>
      <c r="F680" s="1">
        <f t="shared" si="126"/>
        <v>6.3521428571428569</v>
      </c>
      <c r="G680" s="1">
        <f t="shared" si="121"/>
        <v>6.331818181818182</v>
      </c>
      <c r="H680" s="1">
        <f t="shared" si="122"/>
        <v>6.29</v>
      </c>
      <c r="J680" s="2">
        <v>38188</v>
      </c>
      <c r="K680" s="15">
        <v>6.12</v>
      </c>
      <c r="L680" s="1">
        <f t="shared" si="127"/>
        <v>7</v>
      </c>
      <c r="M680" s="1">
        <f t="shared" si="128"/>
        <v>14</v>
      </c>
      <c r="N680" s="1">
        <f t="shared" si="130"/>
        <v>86.980000000000018</v>
      </c>
      <c r="O680" s="1">
        <f t="shared" si="131"/>
        <v>6.2128571428571444</v>
      </c>
      <c r="P680" s="1">
        <f t="shared" si="132"/>
        <v>6.1845454545454563</v>
      </c>
      <c r="Q680" s="1">
        <f t="shared" si="129"/>
        <v>6.1</v>
      </c>
    </row>
    <row r="681" spans="1:17" x14ac:dyDescent="0.25">
      <c r="A681" s="2">
        <v>38189</v>
      </c>
      <c r="B681" s="1">
        <v>6.28</v>
      </c>
      <c r="C681" s="1">
        <f t="shared" si="123"/>
        <v>7</v>
      </c>
      <c r="D681" s="1">
        <f t="shared" si="124"/>
        <v>15</v>
      </c>
      <c r="E681" s="1">
        <f t="shared" si="125"/>
        <v>95.21</v>
      </c>
      <c r="F681" s="1">
        <f t="shared" si="126"/>
        <v>6.3473333333333333</v>
      </c>
      <c r="G681" s="1">
        <f t="shared" si="121"/>
        <v>6.331818181818182</v>
      </c>
      <c r="H681" s="1">
        <f t="shared" si="122"/>
        <v>6.29</v>
      </c>
      <c r="J681" s="2">
        <v>38189</v>
      </c>
      <c r="K681" s="15">
        <v>6.11</v>
      </c>
      <c r="L681" s="1">
        <f t="shared" si="127"/>
        <v>7</v>
      </c>
      <c r="M681" s="1">
        <f t="shared" si="128"/>
        <v>15</v>
      </c>
      <c r="N681" s="1">
        <f t="shared" si="130"/>
        <v>93.090000000000018</v>
      </c>
      <c r="O681" s="1">
        <f t="shared" si="131"/>
        <v>6.2060000000000013</v>
      </c>
      <c r="P681" s="1">
        <f t="shared" si="132"/>
        <v>6.1845454545454563</v>
      </c>
      <c r="Q681" s="1">
        <f t="shared" si="129"/>
        <v>6.1</v>
      </c>
    </row>
    <row r="682" spans="1:17" x14ac:dyDescent="0.25">
      <c r="A682" s="2">
        <v>38190</v>
      </c>
      <c r="B682" s="1">
        <v>6.29</v>
      </c>
      <c r="C682" s="1">
        <f t="shared" si="123"/>
        <v>7</v>
      </c>
      <c r="D682" s="1">
        <f t="shared" si="124"/>
        <v>16</v>
      </c>
      <c r="E682" s="1">
        <f t="shared" si="125"/>
        <v>101.5</v>
      </c>
      <c r="F682" s="1">
        <f t="shared" si="126"/>
        <v>6.34375</v>
      </c>
      <c r="G682" s="1">
        <f t="shared" si="121"/>
        <v>6.331818181818182</v>
      </c>
      <c r="H682" s="1">
        <f t="shared" si="122"/>
        <v>6.29</v>
      </c>
      <c r="J682" s="2">
        <v>38190</v>
      </c>
      <c r="K682" s="15">
        <v>6.18</v>
      </c>
      <c r="L682" s="1">
        <f t="shared" si="127"/>
        <v>7</v>
      </c>
      <c r="M682" s="1">
        <f t="shared" si="128"/>
        <v>16</v>
      </c>
      <c r="N682" s="1">
        <f t="shared" si="130"/>
        <v>99.27000000000001</v>
      </c>
      <c r="O682" s="1">
        <f t="shared" si="131"/>
        <v>6.2043750000000006</v>
      </c>
      <c r="P682" s="1">
        <f t="shared" si="132"/>
        <v>6.1845454545454563</v>
      </c>
      <c r="Q682" s="1">
        <f t="shared" si="129"/>
        <v>6.1</v>
      </c>
    </row>
    <row r="683" spans="1:17" x14ac:dyDescent="0.25">
      <c r="A683" s="2">
        <v>38191</v>
      </c>
      <c r="B683" s="1">
        <v>6.29</v>
      </c>
      <c r="C683" s="1">
        <f t="shared" si="123"/>
        <v>7</v>
      </c>
      <c r="D683" s="1">
        <f t="shared" si="124"/>
        <v>17</v>
      </c>
      <c r="E683" s="1">
        <f t="shared" si="125"/>
        <v>107.79</v>
      </c>
      <c r="F683" s="1">
        <f t="shared" si="126"/>
        <v>6.3405882352941179</v>
      </c>
      <c r="G683" s="1">
        <f t="shared" si="121"/>
        <v>6.331818181818182</v>
      </c>
      <c r="H683" s="1">
        <f t="shared" si="122"/>
        <v>6.29</v>
      </c>
      <c r="J683" s="2">
        <v>38191</v>
      </c>
      <c r="K683" s="15">
        <v>6.18</v>
      </c>
      <c r="L683" s="1">
        <f t="shared" si="127"/>
        <v>7</v>
      </c>
      <c r="M683" s="1">
        <f t="shared" si="128"/>
        <v>17</v>
      </c>
      <c r="N683" s="1">
        <f t="shared" si="130"/>
        <v>105.45000000000002</v>
      </c>
      <c r="O683" s="1">
        <f t="shared" si="131"/>
        <v>6.2029411764705893</v>
      </c>
      <c r="P683" s="1">
        <f t="shared" si="132"/>
        <v>6.1845454545454563</v>
      </c>
      <c r="Q683" s="1">
        <f t="shared" si="129"/>
        <v>6.1</v>
      </c>
    </row>
    <row r="684" spans="1:17" x14ac:dyDescent="0.25">
      <c r="A684" s="2">
        <v>38194</v>
      </c>
      <c r="B684" s="1">
        <v>6.29</v>
      </c>
      <c r="C684" s="1">
        <f t="shared" si="123"/>
        <v>7</v>
      </c>
      <c r="D684" s="1">
        <f t="shared" si="124"/>
        <v>18</v>
      </c>
      <c r="E684" s="1">
        <f t="shared" si="125"/>
        <v>114.08000000000001</v>
      </c>
      <c r="F684" s="1">
        <f t="shared" si="126"/>
        <v>6.3377777777777782</v>
      </c>
      <c r="G684" s="1">
        <f t="shared" si="121"/>
        <v>6.331818181818182</v>
      </c>
      <c r="H684" s="1">
        <f t="shared" si="122"/>
        <v>6.29</v>
      </c>
      <c r="J684" s="2">
        <v>38194</v>
      </c>
      <c r="K684" s="15">
        <v>6.15</v>
      </c>
      <c r="L684" s="1">
        <f t="shared" si="127"/>
        <v>7</v>
      </c>
      <c r="M684" s="1">
        <f t="shared" si="128"/>
        <v>18</v>
      </c>
      <c r="N684" s="1">
        <f t="shared" si="130"/>
        <v>111.60000000000002</v>
      </c>
      <c r="O684" s="1">
        <f t="shared" si="131"/>
        <v>6.2000000000000011</v>
      </c>
      <c r="P684" s="1">
        <f t="shared" si="132"/>
        <v>6.1845454545454563</v>
      </c>
      <c r="Q684" s="1">
        <f t="shared" si="129"/>
        <v>6.1</v>
      </c>
    </row>
    <row r="685" spans="1:17" x14ac:dyDescent="0.25">
      <c r="A685" s="2">
        <v>38195</v>
      </c>
      <c r="B685" s="1">
        <v>6.31</v>
      </c>
      <c r="C685" s="1">
        <f t="shared" si="123"/>
        <v>7</v>
      </c>
      <c r="D685" s="1">
        <f t="shared" si="124"/>
        <v>19</v>
      </c>
      <c r="E685" s="1">
        <f t="shared" si="125"/>
        <v>120.39000000000001</v>
      </c>
      <c r="F685" s="1">
        <f t="shared" si="126"/>
        <v>6.3363157894736846</v>
      </c>
      <c r="G685" s="1">
        <f t="shared" si="121"/>
        <v>6.331818181818182</v>
      </c>
      <c r="H685" s="1">
        <f t="shared" si="122"/>
        <v>6.29</v>
      </c>
      <c r="J685" s="2">
        <v>38195</v>
      </c>
      <c r="K685" s="15">
        <v>6.13</v>
      </c>
      <c r="L685" s="1">
        <f t="shared" si="127"/>
        <v>7</v>
      </c>
      <c r="M685" s="1">
        <f t="shared" si="128"/>
        <v>19</v>
      </c>
      <c r="N685" s="1">
        <f t="shared" si="130"/>
        <v>117.73000000000002</v>
      </c>
      <c r="O685" s="1">
        <f t="shared" si="131"/>
        <v>6.1963157894736849</v>
      </c>
      <c r="P685" s="1">
        <f t="shared" si="132"/>
        <v>6.1845454545454563</v>
      </c>
      <c r="Q685" s="1">
        <f t="shared" si="129"/>
        <v>6.1</v>
      </c>
    </row>
    <row r="686" spans="1:17" x14ac:dyDescent="0.25">
      <c r="A686" s="2">
        <v>38196</v>
      </c>
      <c r="B686" s="1">
        <v>6.31</v>
      </c>
      <c r="C686" s="1">
        <f t="shared" si="123"/>
        <v>7</v>
      </c>
      <c r="D686" s="1">
        <f t="shared" si="124"/>
        <v>20</v>
      </c>
      <c r="E686" s="1">
        <f t="shared" si="125"/>
        <v>126.70000000000002</v>
      </c>
      <c r="F686" s="1">
        <f t="shared" si="126"/>
        <v>6.3350000000000009</v>
      </c>
      <c r="G686" s="1">
        <f t="shared" si="121"/>
        <v>6.331818181818182</v>
      </c>
      <c r="H686" s="1">
        <f t="shared" si="122"/>
        <v>6.29</v>
      </c>
      <c r="J686" s="2">
        <v>38196</v>
      </c>
      <c r="K686" s="15">
        <v>6.12</v>
      </c>
      <c r="L686" s="1">
        <f t="shared" si="127"/>
        <v>7</v>
      </c>
      <c r="M686" s="1">
        <f t="shared" si="128"/>
        <v>20</v>
      </c>
      <c r="N686" s="1">
        <f t="shared" si="130"/>
        <v>123.85000000000002</v>
      </c>
      <c r="O686" s="1">
        <f t="shared" si="131"/>
        <v>6.1925000000000008</v>
      </c>
      <c r="P686" s="1">
        <f t="shared" si="132"/>
        <v>6.1845454545454563</v>
      </c>
      <c r="Q686" s="1">
        <f t="shared" si="129"/>
        <v>6.1</v>
      </c>
    </row>
    <row r="687" spans="1:17" x14ac:dyDescent="0.25">
      <c r="A687" s="2">
        <v>38197</v>
      </c>
      <c r="B687" s="1">
        <v>6.31</v>
      </c>
      <c r="C687" s="1">
        <f t="shared" si="123"/>
        <v>7</v>
      </c>
      <c r="D687" s="1">
        <f t="shared" si="124"/>
        <v>21</v>
      </c>
      <c r="E687" s="1">
        <f t="shared" si="125"/>
        <v>133.01000000000002</v>
      </c>
      <c r="F687" s="1">
        <f t="shared" si="126"/>
        <v>6.3338095238095251</v>
      </c>
      <c r="G687" s="1">
        <f t="shared" si="121"/>
        <v>6.331818181818182</v>
      </c>
      <c r="H687" s="1">
        <f t="shared" si="122"/>
        <v>6.29</v>
      </c>
      <c r="J687" s="2">
        <v>38197</v>
      </c>
      <c r="K687" s="15">
        <v>6.11</v>
      </c>
      <c r="L687" s="1">
        <f t="shared" si="127"/>
        <v>7</v>
      </c>
      <c r="M687" s="1">
        <f t="shared" si="128"/>
        <v>21</v>
      </c>
      <c r="N687" s="1">
        <f t="shared" si="130"/>
        <v>129.96000000000004</v>
      </c>
      <c r="O687" s="1">
        <f t="shared" si="131"/>
        <v>6.1885714285714304</v>
      </c>
      <c r="P687" s="1">
        <f t="shared" si="132"/>
        <v>6.1845454545454563</v>
      </c>
      <c r="Q687" s="1">
        <f t="shared" si="129"/>
        <v>6.1</v>
      </c>
    </row>
    <row r="688" spans="1:17" x14ac:dyDescent="0.25">
      <c r="A688" s="2">
        <v>38198</v>
      </c>
      <c r="B688" s="1">
        <v>6.29</v>
      </c>
      <c r="C688" s="1">
        <f t="shared" si="123"/>
        <v>7</v>
      </c>
      <c r="D688" s="1">
        <f t="shared" si="124"/>
        <v>22</v>
      </c>
      <c r="E688" s="1">
        <f t="shared" si="125"/>
        <v>139.30000000000001</v>
      </c>
      <c r="F688" s="1">
        <f t="shared" si="126"/>
        <v>6.331818181818182</v>
      </c>
      <c r="G688" s="1">
        <f t="shared" si="121"/>
        <v>6.331818181818182</v>
      </c>
      <c r="H688" s="1">
        <f t="shared" si="122"/>
        <v>6.29</v>
      </c>
      <c r="J688" s="2">
        <v>38198</v>
      </c>
      <c r="K688" s="15">
        <v>6.1</v>
      </c>
      <c r="L688" s="1">
        <f t="shared" si="127"/>
        <v>7</v>
      </c>
      <c r="M688" s="1">
        <f t="shared" si="128"/>
        <v>22</v>
      </c>
      <c r="N688" s="1">
        <f t="shared" si="130"/>
        <v>136.06000000000003</v>
      </c>
      <c r="O688" s="1">
        <f t="shared" si="131"/>
        <v>6.1845454545454563</v>
      </c>
      <c r="P688" s="1">
        <f t="shared" si="132"/>
        <v>6.1845454545454563</v>
      </c>
      <c r="Q688" s="1">
        <f t="shared" si="129"/>
        <v>6.1</v>
      </c>
    </row>
    <row r="689" spans="1:17" x14ac:dyDescent="0.25">
      <c r="A689" s="2">
        <v>38201</v>
      </c>
      <c r="B689" s="1">
        <v>6.35</v>
      </c>
      <c r="C689" s="1">
        <f t="shared" si="123"/>
        <v>8</v>
      </c>
      <c r="D689" s="1">
        <f t="shared" si="124"/>
        <v>1</v>
      </c>
      <c r="E689" s="1">
        <f t="shared" si="125"/>
        <v>6.35</v>
      </c>
      <c r="F689" s="1">
        <f t="shared" si="126"/>
        <v>6.35</v>
      </c>
      <c r="G689" s="1">
        <f t="shared" si="121"/>
        <v>6.289545454545455</v>
      </c>
      <c r="H689" s="1">
        <f t="shared" si="122"/>
        <v>6.27</v>
      </c>
      <c r="J689" s="2">
        <v>38201</v>
      </c>
      <c r="K689" s="15">
        <v>6.11</v>
      </c>
      <c r="L689" s="1">
        <f t="shared" si="127"/>
        <v>8</v>
      </c>
      <c r="M689" s="1">
        <f t="shared" si="128"/>
        <v>1</v>
      </c>
      <c r="N689" s="1">
        <f t="shared" si="130"/>
        <v>6.11</v>
      </c>
      <c r="O689" s="1">
        <f t="shared" si="131"/>
        <v>6.11</v>
      </c>
      <c r="P689" s="1">
        <f t="shared" si="132"/>
        <v>6.1872727272727275</v>
      </c>
      <c r="Q689" s="1">
        <f t="shared" si="129"/>
        <v>6.26</v>
      </c>
    </row>
    <row r="690" spans="1:17" x14ac:dyDescent="0.25">
      <c r="A690" s="2">
        <v>38202</v>
      </c>
      <c r="B690" s="1">
        <v>6.36</v>
      </c>
      <c r="C690" s="1">
        <f t="shared" si="123"/>
        <v>8</v>
      </c>
      <c r="D690" s="1">
        <f t="shared" si="124"/>
        <v>2</v>
      </c>
      <c r="E690" s="1">
        <f t="shared" si="125"/>
        <v>12.71</v>
      </c>
      <c r="F690" s="1">
        <f t="shared" si="126"/>
        <v>6.3550000000000004</v>
      </c>
      <c r="G690" s="1">
        <f t="shared" si="121"/>
        <v>6.289545454545455</v>
      </c>
      <c r="H690" s="1">
        <f t="shared" si="122"/>
        <v>6.27</v>
      </c>
      <c r="J690" s="2">
        <v>38202</v>
      </c>
      <c r="K690" s="15">
        <v>6.1</v>
      </c>
      <c r="L690" s="1">
        <f t="shared" si="127"/>
        <v>8</v>
      </c>
      <c r="M690" s="1">
        <f t="shared" si="128"/>
        <v>2</v>
      </c>
      <c r="N690" s="1">
        <f t="shared" si="130"/>
        <v>12.21</v>
      </c>
      <c r="O690" s="1">
        <f t="shared" si="131"/>
        <v>6.1050000000000004</v>
      </c>
      <c r="P690" s="1">
        <f t="shared" si="132"/>
        <v>6.1872727272727275</v>
      </c>
      <c r="Q690" s="1">
        <f t="shared" si="129"/>
        <v>6.26</v>
      </c>
    </row>
    <row r="691" spans="1:17" x14ac:dyDescent="0.25">
      <c r="A691" s="2">
        <v>38203</v>
      </c>
      <c r="B691" s="1">
        <v>6.36</v>
      </c>
      <c r="C691" s="1">
        <f t="shared" si="123"/>
        <v>8</v>
      </c>
      <c r="D691" s="1">
        <f t="shared" si="124"/>
        <v>3</v>
      </c>
      <c r="E691" s="1">
        <f t="shared" si="125"/>
        <v>19.07</v>
      </c>
      <c r="F691" s="1">
        <f t="shared" si="126"/>
        <v>6.3566666666666665</v>
      </c>
      <c r="G691" s="1">
        <f t="shared" si="121"/>
        <v>6.289545454545455</v>
      </c>
      <c r="H691" s="1">
        <f t="shared" si="122"/>
        <v>6.27</v>
      </c>
      <c r="J691" s="2">
        <v>38203</v>
      </c>
      <c r="K691" s="15">
        <v>6.09</v>
      </c>
      <c r="L691" s="1">
        <f t="shared" si="127"/>
        <v>8</v>
      </c>
      <c r="M691" s="1">
        <f t="shared" si="128"/>
        <v>3</v>
      </c>
      <c r="N691" s="1">
        <f t="shared" si="130"/>
        <v>18.3</v>
      </c>
      <c r="O691" s="1">
        <f t="shared" si="131"/>
        <v>6.1000000000000005</v>
      </c>
      <c r="P691" s="1">
        <f t="shared" si="132"/>
        <v>6.1872727272727275</v>
      </c>
      <c r="Q691" s="1">
        <f t="shared" si="129"/>
        <v>6.26</v>
      </c>
    </row>
    <row r="692" spans="1:17" x14ac:dyDescent="0.25">
      <c r="A692" s="2">
        <v>38204</v>
      </c>
      <c r="B692" s="1">
        <v>6.43</v>
      </c>
      <c r="C692" s="1">
        <f t="shared" si="123"/>
        <v>8</v>
      </c>
      <c r="D692" s="1">
        <f t="shared" si="124"/>
        <v>4</v>
      </c>
      <c r="E692" s="1">
        <f t="shared" si="125"/>
        <v>25.5</v>
      </c>
      <c r="F692" s="1">
        <f t="shared" si="126"/>
        <v>6.375</v>
      </c>
      <c r="G692" s="1">
        <f t="shared" si="121"/>
        <v>6.289545454545455</v>
      </c>
      <c r="H692" s="1">
        <f t="shared" si="122"/>
        <v>6.27</v>
      </c>
      <c r="J692" s="2">
        <v>38204</v>
      </c>
      <c r="K692" s="15">
        <v>6.16</v>
      </c>
      <c r="L692" s="1">
        <f t="shared" si="127"/>
        <v>8</v>
      </c>
      <c r="M692" s="1">
        <f t="shared" si="128"/>
        <v>4</v>
      </c>
      <c r="N692" s="1">
        <f t="shared" si="130"/>
        <v>24.46</v>
      </c>
      <c r="O692" s="1">
        <f t="shared" si="131"/>
        <v>6.1150000000000002</v>
      </c>
      <c r="P692" s="1">
        <f t="shared" si="132"/>
        <v>6.1872727272727275</v>
      </c>
      <c r="Q692" s="1">
        <f t="shared" si="129"/>
        <v>6.26</v>
      </c>
    </row>
    <row r="693" spans="1:17" x14ac:dyDescent="0.25">
      <c r="A693" s="2">
        <v>38205</v>
      </c>
      <c r="B693" s="1">
        <v>6.4</v>
      </c>
      <c r="C693" s="1">
        <f t="shared" si="123"/>
        <v>8</v>
      </c>
      <c r="D693" s="1">
        <f t="shared" si="124"/>
        <v>5</v>
      </c>
      <c r="E693" s="1">
        <f t="shared" si="125"/>
        <v>31.9</v>
      </c>
      <c r="F693" s="1">
        <f t="shared" si="126"/>
        <v>6.38</v>
      </c>
      <c r="G693" s="1">
        <f t="shared" si="121"/>
        <v>6.289545454545455</v>
      </c>
      <c r="H693" s="1">
        <f t="shared" si="122"/>
        <v>6.27</v>
      </c>
      <c r="J693" s="2">
        <v>38205</v>
      </c>
      <c r="K693" s="15">
        <v>6.13</v>
      </c>
      <c r="L693" s="1">
        <f t="shared" si="127"/>
        <v>8</v>
      </c>
      <c r="M693" s="1">
        <f t="shared" si="128"/>
        <v>5</v>
      </c>
      <c r="N693" s="1">
        <f t="shared" si="130"/>
        <v>30.59</v>
      </c>
      <c r="O693" s="1">
        <f t="shared" si="131"/>
        <v>6.1180000000000003</v>
      </c>
      <c r="P693" s="1">
        <f t="shared" si="132"/>
        <v>6.1872727272727275</v>
      </c>
      <c r="Q693" s="1">
        <f t="shared" si="129"/>
        <v>6.26</v>
      </c>
    </row>
    <row r="694" spans="1:17" x14ac:dyDescent="0.25">
      <c r="A694" s="2">
        <v>38208</v>
      </c>
      <c r="B694" s="1">
        <v>6.43</v>
      </c>
      <c r="C694" s="1">
        <f t="shared" si="123"/>
        <v>8</v>
      </c>
      <c r="D694" s="1">
        <f t="shared" si="124"/>
        <v>6</v>
      </c>
      <c r="E694" s="1">
        <f t="shared" si="125"/>
        <v>38.33</v>
      </c>
      <c r="F694" s="1">
        <f t="shared" si="126"/>
        <v>6.3883333333333328</v>
      </c>
      <c r="G694" s="1">
        <f t="shared" si="121"/>
        <v>6.289545454545455</v>
      </c>
      <c r="H694" s="1">
        <f t="shared" si="122"/>
        <v>6.27</v>
      </c>
      <c r="J694" s="2">
        <v>38208</v>
      </c>
      <c r="K694" s="15">
        <v>6.11</v>
      </c>
      <c r="L694" s="1">
        <f t="shared" si="127"/>
        <v>8</v>
      </c>
      <c r="M694" s="1">
        <f t="shared" si="128"/>
        <v>6</v>
      </c>
      <c r="N694" s="1">
        <f t="shared" si="130"/>
        <v>36.700000000000003</v>
      </c>
      <c r="O694" s="1">
        <f t="shared" si="131"/>
        <v>6.1166666666666671</v>
      </c>
      <c r="P694" s="1">
        <f t="shared" si="132"/>
        <v>6.1872727272727275</v>
      </c>
      <c r="Q694" s="1">
        <f t="shared" si="129"/>
        <v>6.26</v>
      </c>
    </row>
    <row r="695" spans="1:17" x14ac:dyDescent="0.25">
      <c r="A695" s="2">
        <v>38209</v>
      </c>
      <c r="B695" s="1">
        <v>6.43</v>
      </c>
      <c r="C695" s="1">
        <f t="shared" si="123"/>
        <v>8</v>
      </c>
      <c r="D695" s="1">
        <f t="shared" si="124"/>
        <v>7</v>
      </c>
      <c r="E695" s="1">
        <f t="shared" si="125"/>
        <v>44.76</v>
      </c>
      <c r="F695" s="1">
        <f t="shared" si="126"/>
        <v>6.3942857142857141</v>
      </c>
      <c r="G695" s="1">
        <f t="shared" si="121"/>
        <v>6.289545454545455</v>
      </c>
      <c r="H695" s="1">
        <f t="shared" si="122"/>
        <v>6.27</v>
      </c>
      <c r="J695" s="2">
        <v>38209</v>
      </c>
      <c r="K695" s="15">
        <v>6.1</v>
      </c>
      <c r="L695" s="1">
        <f t="shared" si="127"/>
        <v>8</v>
      </c>
      <c r="M695" s="1">
        <f t="shared" si="128"/>
        <v>7</v>
      </c>
      <c r="N695" s="1">
        <f t="shared" si="130"/>
        <v>42.800000000000004</v>
      </c>
      <c r="O695" s="1">
        <f t="shared" si="131"/>
        <v>6.1142857142857148</v>
      </c>
      <c r="P695" s="1">
        <f t="shared" si="132"/>
        <v>6.1872727272727275</v>
      </c>
      <c r="Q695" s="1">
        <f t="shared" si="129"/>
        <v>6.26</v>
      </c>
    </row>
    <row r="696" spans="1:17" x14ac:dyDescent="0.25">
      <c r="A696" s="2">
        <v>38210</v>
      </c>
      <c r="B696" s="1">
        <v>6.17</v>
      </c>
      <c r="C696" s="1">
        <f t="shared" si="123"/>
        <v>8</v>
      </c>
      <c r="D696" s="1">
        <f t="shared" si="124"/>
        <v>8</v>
      </c>
      <c r="E696" s="1">
        <f t="shared" si="125"/>
        <v>50.93</v>
      </c>
      <c r="F696" s="1">
        <f t="shared" si="126"/>
        <v>6.36625</v>
      </c>
      <c r="G696" s="1">
        <f t="shared" si="121"/>
        <v>6.289545454545455</v>
      </c>
      <c r="H696" s="1">
        <f t="shared" si="122"/>
        <v>6.27</v>
      </c>
      <c r="J696" s="2">
        <v>38210</v>
      </c>
      <c r="K696" s="15">
        <v>6.21</v>
      </c>
      <c r="L696" s="1">
        <f t="shared" si="127"/>
        <v>8</v>
      </c>
      <c r="M696" s="1">
        <f t="shared" si="128"/>
        <v>8</v>
      </c>
      <c r="N696" s="1">
        <f t="shared" si="130"/>
        <v>49.010000000000005</v>
      </c>
      <c r="O696" s="1">
        <f t="shared" si="131"/>
        <v>6.1262500000000006</v>
      </c>
      <c r="P696" s="1">
        <f t="shared" si="132"/>
        <v>6.1872727272727275</v>
      </c>
      <c r="Q696" s="1">
        <f t="shared" si="129"/>
        <v>6.26</v>
      </c>
    </row>
    <row r="697" spans="1:17" x14ac:dyDescent="0.25">
      <c r="A697" s="2">
        <v>38211</v>
      </c>
      <c r="B697" s="1">
        <v>6.18</v>
      </c>
      <c r="C697" s="1">
        <f t="shared" si="123"/>
        <v>8</v>
      </c>
      <c r="D697" s="1">
        <f t="shared" si="124"/>
        <v>9</v>
      </c>
      <c r="E697" s="1">
        <f t="shared" si="125"/>
        <v>57.11</v>
      </c>
      <c r="F697" s="1">
        <f t="shared" si="126"/>
        <v>6.3455555555555554</v>
      </c>
      <c r="G697" s="1">
        <f t="shared" si="121"/>
        <v>6.289545454545455</v>
      </c>
      <c r="H697" s="1">
        <f t="shared" si="122"/>
        <v>6.27</v>
      </c>
      <c r="J697" s="2">
        <v>38211</v>
      </c>
      <c r="K697" s="15">
        <v>6.21</v>
      </c>
      <c r="L697" s="1">
        <f t="shared" si="127"/>
        <v>8</v>
      </c>
      <c r="M697" s="1">
        <f t="shared" si="128"/>
        <v>9</v>
      </c>
      <c r="N697" s="1">
        <f t="shared" si="130"/>
        <v>55.220000000000006</v>
      </c>
      <c r="O697" s="1">
        <f t="shared" si="131"/>
        <v>6.1355555555555563</v>
      </c>
      <c r="P697" s="1">
        <f t="shared" si="132"/>
        <v>6.1872727272727275</v>
      </c>
      <c r="Q697" s="1">
        <f t="shared" si="129"/>
        <v>6.26</v>
      </c>
    </row>
    <row r="698" spans="1:17" x14ac:dyDescent="0.25">
      <c r="A698" s="2">
        <v>38212</v>
      </c>
      <c r="B698" s="1">
        <v>6.18</v>
      </c>
      <c r="C698" s="1">
        <f t="shared" si="123"/>
        <v>8</v>
      </c>
      <c r="D698" s="1">
        <f t="shared" si="124"/>
        <v>10</v>
      </c>
      <c r="E698" s="1">
        <f t="shared" si="125"/>
        <v>63.29</v>
      </c>
      <c r="F698" s="1">
        <f t="shared" si="126"/>
        <v>6.3289999999999997</v>
      </c>
      <c r="G698" s="1">
        <f t="shared" si="121"/>
        <v>6.289545454545455</v>
      </c>
      <c r="H698" s="1">
        <f t="shared" si="122"/>
        <v>6.27</v>
      </c>
      <c r="J698" s="2">
        <v>38212</v>
      </c>
      <c r="K698" s="15">
        <v>6.2</v>
      </c>
      <c r="L698" s="1">
        <f t="shared" si="127"/>
        <v>8</v>
      </c>
      <c r="M698" s="1">
        <f t="shared" si="128"/>
        <v>10</v>
      </c>
      <c r="N698" s="1">
        <f t="shared" si="130"/>
        <v>61.420000000000009</v>
      </c>
      <c r="O698" s="1">
        <f t="shared" si="131"/>
        <v>6.1420000000000012</v>
      </c>
      <c r="P698" s="1">
        <f t="shared" si="132"/>
        <v>6.1872727272727275</v>
      </c>
      <c r="Q698" s="1">
        <f t="shared" si="129"/>
        <v>6.26</v>
      </c>
    </row>
    <row r="699" spans="1:17" x14ac:dyDescent="0.25">
      <c r="A699" s="2">
        <v>38215</v>
      </c>
      <c r="B699" s="1">
        <v>6.22</v>
      </c>
      <c r="C699" s="1">
        <f t="shared" si="123"/>
        <v>8</v>
      </c>
      <c r="D699" s="1">
        <f t="shared" si="124"/>
        <v>11</v>
      </c>
      <c r="E699" s="1">
        <f t="shared" si="125"/>
        <v>69.510000000000005</v>
      </c>
      <c r="F699" s="1">
        <f t="shared" si="126"/>
        <v>6.3190909090909093</v>
      </c>
      <c r="G699" s="1">
        <f t="shared" si="121"/>
        <v>6.289545454545455</v>
      </c>
      <c r="H699" s="1">
        <f t="shared" si="122"/>
        <v>6.27</v>
      </c>
      <c r="J699" s="2">
        <v>38215</v>
      </c>
      <c r="K699" s="15">
        <v>6.21</v>
      </c>
      <c r="L699" s="1">
        <f t="shared" si="127"/>
        <v>8</v>
      </c>
      <c r="M699" s="1">
        <f t="shared" si="128"/>
        <v>11</v>
      </c>
      <c r="N699" s="1">
        <f t="shared" si="130"/>
        <v>67.63000000000001</v>
      </c>
      <c r="O699" s="1">
        <f t="shared" si="131"/>
        <v>6.1481818181818193</v>
      </c>
      <c r="P699" s="1">
        <f t="shared" si="132"/>
        <v>6.1872727272727275</v>
      </c>
      <c r="Q699" s="1">
        <f t="shared" si="129"/>
        <v>6.26</v>
      </c>
    </row>
    <row r="700" spans="1:17" x14ac:dyDescent="0.25">
      <c r="A700" s="2">
        <v>38216</v>
      </c>
      <c r="B700" s="1">
        <v>6.22</v>
      </c>
      <c r="C700" s="1">
        <f t="shared" si="123"/>
        <v>8</v>
      </c>
      <c r="D700" s="1">
        <f t="shared" si="124"/>
        <v>12</v>
      </c>
      <c r="E700" s="1">
        <f t="shared" si="125"/>
        <v>75.73</v>
      </c>
      <c r="F700" s="1">
        <f t="shared" si="126"/>
        <v>6.310833333333334</v>
      </c>
      <c r="G700" s="1">
        <f t="shared" si="121"/>
        <v>6.289545454545455</v>
      </c>
      <c r="H700" s="1">
        <f t="shared" si="122"/>
        <v>6.27</v>
      </c>
      <c r="J700" s="2">
        <v>38216</v>
      </c>
      <c r="K700" s="15">
        <v>6.2</v>
      </c>
      <c r="L700" s="1">
        <f t="shared" si="127"/>
        <v>8</v>
      </c>
      <c r="M700" s="1">
        <f t="shared" si="128"/>
        <v>12</v>
      </c>
      <c r="N700" s="1">
        <f t="shared" si="130"/>
        <v>73.830000000000013</v>
      </c>
      <c r="O700" s="1">
        <f t="shared" si="131"/>
        <v>6.1525000000000007</v>
      </c>
      <c r="P700" s="1">
        <f t="shared" si="132"/>
        <v>6.1872727272727275</v>
      </c>
      <c r="Q700" s="1">
        <f t="shared" si="129"/>
        <v>6.26</v>
      </c>
    </row>
    <row r="701" spans="1:17" x14ac:dyDescent="0.25">
      <c r="A701" s="2">
        <v>38217</v>
      </c>
      <c r="B701" s="1">
        <v>6.25</v>
      </c>
      <c r="C701" s="1">
        <f t="shared" si="123"/>
        <v>8</v>
      </c>
      <c r="D701" s="1">
        <f t="shared" si="124"/>
        <v>13</v>
      </c>
      <c r="E701" s="1">
        <f t="shared" si="125"/>
        <v>81.98</v>
      </c>
      <c r="F701" s="1">
        <f t="shared" si="126"/>
        <v>6.3061538461538467</v>
      </c>
      <c r="G701" s="1">
        <f t="shared" si="121"/>
        <v>6.289545454545455</v>
      </c>
      <c r="H701" s="1">
        <f t="shared" si="122"/>
        <v>6.27</v>
      </c>
      <c r="J701" s="2">
        <v>38217</v>
      </c>
      <c r="K701" s="15">
        <v>6.22</v>
      </c>
      <c r="L701" s="1">
        <f t="shared" si="127"/>
        <v>8</v>
      </c>
      <c r="M701" s="1">
        <f t="shared" si="128"/>
        <v>13</v>
      </c>
      <c r="N701" s="1">
        <f t="shared" si="130"/>
        <v>80.050000000000011</v>
      </c>
      <c r="O701" s="1">
        <f t="shared" si="131"/>
        <v>6.1576923076923089</v>
      </c>
      <c r="P701" s="1">
        <f t="shared" si="132"/>
        <v>6.1872727272727275</v>
      </c>
      <c r="Q701" s="1">
        <f t="shared" si="129"/>
        <v>6.26</v>
      </c>
    </row>
    <row r="702" spans="1:17" x14ac:dyDescent="0.25">
      <c r="A702" s="2">
        <v>38218</v>
      </c>
      <c r="B702" s="1">
        <v>6.25</v>
      </c>
      <c r="C702" s="1">
        <f t="shared" si="123"/>
        <v>8</v>
      </c>
      <c r="D702" s="1">
        <f t="shared" si="124"/>
        <v>14</v>
      </c>
      <c r="E702" s="1">
        <f t="shared" si="125"/>
        <v>88.23</v>
      </c>
      <c r="F702" s="1">
        <f t="shared" si="126"/>
        <v>6.302142857142857</v>
      </c>
      <c r="G702" s="1">
        <f t="shared" si="121"/>
        <v>6.289545454545455</v>
      </c>
      <c r="H702" s="1">
        <f t="shared" si="122"/>
        <v>6.27</v>
      </c>
      <c r="J702" s="2">
        <v>38218</v>
      </c>
      <c r="K702" s="15">
        <v>6.22</v>
      </c>
      <c r="L702" s="1">
        <f t="shared" si="127"/>
        <v>8</v>
      </c>
      <c r="M702" s="1">
        <f t="shared" si="128"/>
        <v>14</v>
      </c>
      <c r="N702" s="1">
        <f t="shared" si="130"/>
        <v>86.27000000000001</v>
      </c>
      <c r="O702" s="1">
        <f t="shared" si="131"/>
        <v>6.1621428571428583</v>
      </c>
      <c r="P702" s="1">
        <f t="shared" si="132"/>
        <v>6.1872727272727275</v>
      </c>
      <c r="Q702" s="1">
        <f t="shared" si="129"/>
        <v>6.26</v>
      </c>
    </row>
    <row r="703" spans="1:17" x14ac:dyDescent="0.25">
      <c r="A703" s="2">
        <v>38219</v>
      </c>
      <c r="B703" s="1">
        <v>6.25</v>
      </c>
      <c r="C703" s="1">
        <f t="shared" si="123"/>
        <v>8</v>
      </c>
      <c r="D703" s="1">
        <f t="shared" si="124"/>
        <v>15</v>
      </c>
      <c r="E703" s="1">
        <f t="shared" si="125"/>
        <v>94.48</v>
      </c>
      <c r="F703" s="1">
        <f t="shared" si="126"/>
        <v>6.2986666666666666</v>
      </c>
      <c r="G703" s="1">
        <f t="shared" si="121"/>
        <v>6.289545454545455</v>
      </c>
      <c r="H703" s="1">
        <f t="shared" si="122"/>
        <v>6.27</v>
      </c>
      <c r="J703" s="2">
        <v>38219</v>
      </c>
      <c r="K703" s="15">
        <v>6.21</v>
      </c>
      <c r="L703" s="1">
        <f t="shared" si="127"/>
        <v>8</v>
      </c>
      <c r="M703" s="1">
        <f t="shared" si="128"/>
        <v>15</v>
      </c>
      <c r="N703" s="1">
        <f t="shared" si="130"/>
        <v>92.48</v>
      </c>
      <c r="O703" s="1">
        <f t="shared" si="131"/>
        <v>6.1653333333333338</v>
      </c>
      <c r="P703" s="1">
        <f t="shared" si="132"/>
        <v>6.1872727272727275</v>
      </c>
      <c r="Q703" s="1">
        <f t="shared" si="129"/>
        <v>6.26</v>
      </c>
    </row>
    <row r="704" spans="1:17" x14ac:dyDescent="0.25">
      <c r="A704" s="2">
        <v>38222</v>
      </c>
      <c r="B704" s="1">
        <v>6.27</v>
      </c>
      <c r="C704" s="1">
        <f t="shared" si="123"/>
        <v>8</v>
      </c>
      <c r="D704" s="1">
        <f t="shared" si="124"/>
        <v>16</v>
      </c>
      <c r="E704" s="1">
        <f t="shared" si="125"/>
        <v>100.75</v>
      </c>
      <c r="F704" s="1">
        <f t="shared" si="126"/>
        <v>6.296875</v>
      </c>
      <c r="G704" s="1">
        <f t="shared" si="121"/>
        <v>6.289545454545455</v>
      </c>
      <c r="H704" s="1">
        <f t="shared" si="122"/>
        <v>6.27</v>
      </c>
      <c r="J704" s="2">
        <v>38222</v>
      </c>
      <c r="K704" s="15">
        <v>6.21</v>
      </c>
      <c r="L704" s="1">
        <f t="shared" si="127"/>
        <v>8</v>
      </c>
      <c r="M704" s="1">
        <f t="shared" si="128"/>
        <v>16</v>
      </c>
      <c r="N704" s="1">
        <f t="shared" si="130"/>
        <v>98.69</v>
      </c>
      <c r="O704" s="1">
        <f t="shared" si="131"/>
        <v>6.1681249999999999</v>
      </c>
      <c r="P704" s="1">
        <f t="shared" si="132"/>
        <v>6.1872727272727275</v>
      </c>
      <c r="Q704" s="1">
        <f t="shared" si="129"/>
        <v>6.26</v>
      </c>
    </row>
    <row r="705" spans="1:17" x14ac:dyDescent="0.25">
      <c r="A705" s="2">
        <v>38223</v>
      </c>
      <c r="B705" s="1">
        <v>6.27</v>
      </c>
      <c r="C705" s="1">
        <f t="shared" si="123"/>
        <v>8</v>
      </c>
      <c r="D705" s="1">
        <f t="shared" si="124"/>
        <v>17</v>
      </c>
      <c r="E705" s="1">
        <f t="shared" si="125"/>
        <v>107.02</v>
      </c>
      <c r="F705" s="1">
        <f t="shared" si="126"/>
        <v>6.2952941176470585</v>
      </c>
      <c r="G705" s="1">
        <f t="shared" si="121"/>
        <v>6.289545454545455</v>
      </c>
      <c r="H705" s="1">
        <f t="shared" si="122"/>
        <v>6.27</v>
      </c>
      <c r="J705" s="2">
        <v>38223</v>
      </c>
      <c r="K705" s="15">
        <v>6.2</v>
      </c>
      <c r="L705" s="1">
        <f t="shared" si="127"/>
        <v>8</v>
      </c>
      <c r="M705" s="1">
        <f t="shared" si="128"/>
        <v>17</v>
      </c>
      <c r="N705" s="1">
        <f t="shared" si="130"/>
        <v>104.89</v>
      </c>
      <c r="O705" s="1">
        <f t="shared" si="131"/>
        <v>6.17</v>
      </c>
      <c r="P705" s="1">
        <f t="shared" si="132"/>
        <v>6.1872727272727275</v>
      </c>
      <c r="Q705" s="1">
        <f t="shared" si="129"/>
        <v>6.26</v>
      </c>
    </row>
    <row r="706" spans="1:17" x14ac:dyDescent="0.25">
      <c r="A706" s="2">
        <v>38224</v>
      </c>
      <c r="B706" s="1">
        <v>6.27</v>
      </c>
      <c r="C706" s="1">
        <f t="shared" si="123"/>
        <v>8</v>
      </c>
      <c r="D706" s="1">
        <f t="shared" si="124"/>
        <v>18</v>
      </c>
      <c r="E706" s="1">
        <f t="shared" si="125"/>
        <v>113.28999999999999</v>
      </c>
      <c r="F706" s="1">
        <f t="shared" si="126"/>
        <v>6.2938888888888886</v>
      </c>
      <c r="G706" s="1">
        <f t="shared" si="121"/>
        <v>6.289545454545455</v>
      </c>
      <c r="H706" s="1">
        <f t="shared" si="122"/>
        <v>6.27</v>
      </c>
      <c r="J706" s="2">
        <v>38224</v>
      </c>
      <c r="K706" s="15">
        <v>6.22</v>
      </c>
      <c r="L706" s="1">
        <f t="shared" si="127"/>
        <v>8</v>
      </c>
      <c r="M706" s="1">
        <f t="shared" si="128"/>
        <v>18</v>
      </c>
      <c r="N706" s="1">
        <f t="shared" si="130"/>
        <v>111.11</v>
      </c>
      <c r="O706" s="1">
        <f t="shared" si="131"/>
        <v>6.1727777777777781</v>
      </c>
      <c r="P706" s="1">
        <f t="shared" si="132"/>
        <v>6.1872727272727275</v>
      </c>
      <c r="Q706" s="1">
        <f t="shared" si="129"/>
        <v>6.26</v>
      </c>
    </row>
    <row r="707" spans="1:17" x14ac:dyDescent="0.25">
      <c r="A707" s="2">
        <v>38225</v>
      </c>
      <c r="B707" s="1">
        <v>6.27</v>
      </c>
      <c r="C707" s="1">
        <f t="shared" si="123"/>
        <v>8</v>
      </c>
      <c r="D707" s="1">
        <f t="shared" si="124"/>
        <v>19</v>
      </c>
      <c r="E707" s="1">
        <f t="shared" si="125"/>
        <v>119.55999999999999</v>
      </c>
      <c r="F707" s="1">
        <f t="shared" si="126"/>
        <v>6.2926315789473675</v>
      </c>
      <c r="G707" s="1">
        <f t="shared" ref="G707:G770" si="133">IF(MONTH(A707)=MONTH(A708),G708,F707)</f>
        <v>6.289545454545455</v>
      </c>
      <c r="H707" s="1">
        <f t="shared" ref="H707:H770" si="134">IF(MONTH(A707)=MONTH(A708),H708,B707)</f>
        <v>6.27</v>
      </c>
      <c r="J707" s="2">
        <v>38225</v>
      </c>
      <c r="K707" s="15">
        <v>6.22</v>
      </c>
      <c r="L707" s="1">
        <f t="shared" si="127"/>
        <v>8</v>
      </c>
      <c r="M707" s="1">
        <f t="shared" si="128"/>
        <v>19</v>
      </c>
      <c r="N707" s="1">
        <f t="shared" si="130"/>
        <v>117.33</v>
      </c>
      <c r="O707" s="1">
        <f t="shared" si="131"/>
        <v>6.1752631578947366</v>
      </c>
      <c r="P707" s="1">
        <f t="shared" si="132"/>
        <v>6.1872727272727275</v>
      </c>
      <c r="Q707" s="1">
        <f t="shared" si="129"/>
        <v>6.26</v>
      </c>
    </row>
    <row r="708" spans="1:17" x14ac:dyDescent="0.25">
      <c r="A708" s="2">
        <v>38226</v>
      </c>
      <c r="B708" s="1">
        <v>6.27</v>
      </c>
      <c r="C708" s="1">
        <f t="shared" ref="C708:C771" si="135">MONTH(A708)</f>
        <v>8</v>
      </c>
      <c r="D708" s="1">
        <f t="shared" ref="D708:D771" si="136">IF(C708=C707,1+D707,1)</f>
        <v>20</v>
      </c>
      <c r="E708" s="1">
        <f t="shared" ref="E708:E771" si="137">IF(C708=C707,B708+E707,B708)</f>
        <v>125.82999999999998</v>
      </c>
      <c r="F708" s="1">
        <f t="shared" ref="F708:F771" si="138">E708/D708</f>
        <v>6.2914999999999992</v>
      </c>
      <c r="G708" s="1">
        <f t="shared" si="133"/>
        <v>6.289545454545455</v>
      </c>
      <c r="H708" s="1">
        <f t="shared" si="134"/>
        <v>6.27</v>
      </c>
      <c r="J708" s="2">
        <v>38226</v>
      </c>
      <c r="K708" s="15">
        <v>6.28</v>
      </c>
      <c r="L708" s="1">
        <f t="shared" ref="L708:L771" si="139">MONTH(J708)</f>
        <v>8</v>
      </c>
      <c r="M708" s="1">
        <f t="shared" ref="M708:M771" si="140">IF(L708=L707,1+M707,1)</f>
        <v>20</v>
      </c>
      <c r="N708" s="1">
        <f t="shared" si="130"/>
        <v>123.61</v>
      </c>
      <c r="O708" s="1">
        <f t="shared" si="131"/>
        <v>6.1805000000000003</v>
      </c>
      <c r="P708" s="1">
        <f t="shared" si="132"/>
        <v>6.1872727272727275</v>
      </c>
      <c r="Q708" s="1">
        <f t="shared" ref="Q708:Q771" si="141">IF(MONTH(J708)=MONTH(J709),Q709,K708)</f>
        <v>6.26</v>
      </c>
    </row>
    <row r="709" spans="1:17" x14ac:dyDescent="0.25">
      <c r="A709" s="2">
        <v>38229</v>
      </c>
      <c r="B709" s="1">
        <v>6.27</v>
      </c>
      <c r="C709" s="1">
        <f t="shared" si="135"/>
        <v>8</v>
      </c>
      <c r="D709" s="1">
        <f t="shared" si="136"/>
        <v>21</v>
      </c>
      <c r="E709" s="1">
        <f t="shared" si="137"/>
        <v>132.1</v>
      </c>
      <c r="F709" s="1">
        <f t="shared" si="138"/>
        <v>6.2904761904761903</v>
      </c>
      <c r="G709" s="1">
        <f t="shared" si="133"/>
        <v>6.289545454545455</v>
      </c>
      <c r="H709" s="1">
        <f t="shared" si="134"/>
        <v>6.27</v>
      </c>
      <c r="J709" s="2">
        <v>38229</v>
      </c>
      <c r="K709" s="15">
        <v>6.25</v>
      </c>
      <c r="L709" s="1">
        <f t="shared" si="139"/>
        <v>8</v>
      </c>
      <c r="M709" s="1">
        <f t="shared" si="140"/>
        <v>21</v>
      </c>
      <c r="N709" s="1">
        <f t="shared" ref="N709:N772" si="142">IF(L709=L708,K709+N708,K709)</f>
        <v>129.86000000000001</v>
      </c>
      <c r="O709" s="1">
        <f t="shared" ref="O709:O772" si="143">N709/M709</f>
        <v>6.1838095238095248</v>
      </c>
      <c r="P709" s="1">
        <f t="shared" si="132"/>
        <v>6.1872727272727275</v>
      </c>
      <c r="Q709" s="1">
        <f t="shared" si="141"/>
        <v>6.26</v>
      </c>
    </row>
    <row r="710" spans="1:17" x14ac:dyDescent="0.25">
      <c r="A710" s="2">
        <v>38230</v>
      </c>
      <c r="B710" s="1">
        <v>6.27</v>
      </c>
      <c r="C710" s="1">
        <f t="shared" si="135"/>
        <v>8</v>
      </c>
      <c r="D710" s="1">
        <f t="shared" si="136"/>
        <v>22</v>
      </c>
      <c r="E710" s="1">
        <f t="shared" si="137"/>
        <v>138.37</v>
      </c>
      <c r="F710" s="1">
        <f t="shared" si="138"/>
        <v>6.289545454545455</v>
      </c>
      <c r="G710" s="1">
        <f t="shared" si="133"/>
        <v>6.289545454545455</v>
      </c>
      <c r="H710" s="1">
        <f t="shared" si="134"/>
        <v>6.27</v>
      </c>
      <c r="J710" s="2">
        <v>38230</v>
      </c>
      <c r="K710" s="15">
        <v>6.26</v>
      </c>
      <c r="L710" s="1">
        <f t="shared" si="139"/>
        <v>8</v>
      </c>
      <c r="M710" s="1">
        <f t="shared" si="140"/>
        <v>22</v>
      </c>
      <c r="N710" s="1">
        <f t="shared" si="142"/>
        <v>136.12</v>
      </c>
      <c r="O710" s="1">
        <f t="shared" si="143"/>
        <v>6.1872727272727275</v>
      </c>
      <c r="P710" s="1">
        <f t="shared" si="132"/>
        <v>6.1872727272727275</v>
      </c>
      <c r="Q710" s="1">
        <f t="shared" si="141"/>
        <v>6.26</v>
      </c>
    </row>
    <row r="711" spans="1:17" x14ac:dyDescent="0.25">
      <c r="A711" s="2">
        <v>38231</v>
      </c>
      <c r="B711" s="1">
        <v>6.27</v>
      </c>
      <c r="C711" s="1">
        <f t="shared" si="135"/>
        <v>9</v>
      </c>
      <c r="D711" s="1">
        <f t="shared" si="136"/>
        <v>1</v>
      </c>
      <c r="E711" s="1">
        <f t="shared" si="137"/>
        <v>6.27</v>
      </c>
      <c r="F711" s="1">
        <f t="shared" si="138"/>
        <v>6.27</v>
      </c>
      <c r="G711" s="1">
        <f t="shared" si="133"/>
        <v>6.2485714285714282</v>
      </c>
      <c r="H711" s="1">
        <f t="shared" si="134"/>
        <v>6.19</v>
      </c>
      <c r="J711" s="2">
        <v>38231</v>
      </c>
      <c r="K711" s="15">
        <v>6.27</v>
      </c>
      <c r="L711" s="1">
        <f t="shared" si="139"/>
        <v>9</v>
      </c>
      <c r="M711" s="1">
        <f t="shared" si="140"/>
        <v>1</v>
      </c>
      <c r="N711" s="1">
        <f t="shared" si="142"/>
        <v>6.27</v>
      </c>
      <c r="O711" s="1">
        <f t="shared" si="143"/>
        <v>6.27</v>
      </c>
      <c r="P711" s="1">
        <f t="shared" si="132"/>
        <v>6.2076190476190467</v>
      </c>
      <c r="Q711" s="1">
        <f t="shared" si="141"/>
        <v>6.18</v>
      </c>
    </row>
    <row r="712" spans="1:17" x14ac:dyDescent="0.25">
      <c r="A712" s="2">
        <v>38232</v>
      </c>
      <c r="B712" s="1">
        <v>6.27</v>
      </c>
      <c r="C712" s="1">
        <f t="shared" si="135"/>
        <v>9</v>
      </c>
      <c r="D712" s="1">
        <f t="shared" si="136"/>
        <v>2</v>
      </c>
      <c r="E712" s="1">
        <f t="shared" si="137"/>
        <v>12.54</v>
      </c>
      <c r="F712" s="1">
        <f t="shared" si="138"/>
        <v>6.27</v>
      </c>
      <c r="G712" s="1">
        <f t="shared" si="133"/>
        <v>6.2485714285714282</v>
      </c>
      <c r="H712" s="1">
        <f t="shared" si="134"/>
        <v>6.19</v>
      </c>
      <c r="J712" s="2">
        <v>38232</v>
      </c>
      <c r="K712" s="15">
        <v>6.26</v>
      </c>
      <c r="L712" s="1">
        <f t="shared" si="139"/>
        <v>9</v>
      </c>
      <c r="M712" s="1">
        <f t="shared" si="140"/>
        <v>2</v>
      </c>
      <c r="N712" s="1">
        <f t="shared" si="142"/>
        <v>12.53</v>
      </c>
      <c r="O712" s="1">
        <f t="shared" si="143"/>
        <v>6.2649999999999997</v>
      </c>
      <c r="P712" s="1">
        <f t="shared" si="132"/>
        <v>6.2076190476190467</v>
      </c>
      <c r="Q712" s="1">
        <f t="shared" si="141"/>
        <v>6.18</v>
      </c>
    </row>
    <row r="713" spans="1:17" x14ac:dyDescent="0.25">
      <c r="A713" s="2">
        <v>38233</v>
      </c>
      <c r="B713" s="1">
        <v>6.28</v>
      </c>
      <c r="C713" s="1">
        <f t="shared" si="135"/>
        <v>9</v>
      </c>
      <c r="D713" s="1">
        <f t="shared" si="136"/>
        <v>3</v>
      </c>
      <c r="E713" s="1">
        <f t="shared" si="137"/>
        <v>18.82</v>
      </c>
      <c r="F713" s="1">
        <f t="shared" si="138"/>
        <v>6.2733333333333334</v>
      </c>
      <c r="G713" s="1">
        <f t="shared" si="133"/>
        <v>6.2485714285714282</v>
      </c>
      <c r="H713" s="1">
        <f t="shared" si="134"/>
        <v>6.19</v>
      </c>
      <c r="J713" s="2">
        <v>38233</v>
      </c>
      <c r="K713" s="15">
        <v>6.26</v>
      </c>
      <c r="L713" s="1">
        <f t="shared" si="139"/>
        <v>9</v>
      </c>
      <c r="M713" s="1">
        <f t="shared" si="140"/>
        <v>3</v>
      </c>
      <c r="N713" s="1">
        <f t="shared" si="142"/>
        <v>18.79</v>
      </c>
      <c r="O713" s="1">
        <f t="shared" si="143"/>
        <v>6.2633333333333328</v>
      </c>
      <c r="P713" s="1">
        <f t="shared" si="132"/>
        <v>6.2076190476190467</v>
      </c>
      <c r="Q713" s="1">
        <f t="shared" si="141"/>
        <v>6.18</v>
      </c>
    </row>
    <row r="714" spans="1:17" x14ac:dyDescent="0.25">
      <c r="A714" s="2">
        <v>38236</v>
      </c>
      <c r="B714" s="1">
        <v>6.3</v>
      </c>
      <c r="C714" s="1">
        <f t="shared" si="135"/>
        <v>9</v>
      </c>
      <c r="D714" s="1">
        <f t="shared" si="136"/>
        <v>4</v>
      </c>
      <c r="E714" s="1">
        <f t="shared" si="137"/>
        <v>25.12</v>
      </c>
      <c r="F714" s="1">
        <f t="shared" si="138"/>
        <v>6.28</v>
      </c>
      <c r="G714" s="1">
        <f t="shared" si="133"/>
        <v>6.2485714285714282</v>
      </c>
      <c r="H714" s="1">
        <f t="shared" si="134"/>
        <v>6.19</v>
      </c>
      <c r="J714" s="2">
        <v>38236</v>
      </c>
      <c r="K714" s="15">
        <v>6.22</v>
      </c>
      <c r="L714" s="1">
        <f t="shared" si="139"/>
        <v>9</v>
      </c>
      <c r="M714" s="1">
        <f t="shared" si="140"/>
        <v>4</v>
      </c>
      <c r="N714" s="1">
        <f t="shared" si="142"/>
        <v>25.009999999999998</v>
      </c>
      <c r="O714" s="1">
        <f t="shared" si="143"/>
        <v>6.2524999999999995</v>
      </c>
      <c r="P714" s="1">
        <f t="shared" si="132"/>
        <v>6.2076190476190467</v>
      </c>
      <c r="Q714" s="1">
        <f t="shared" si="141"/>
        <v>6.18</v>
      </c>
    </row>
    <row r="715" spans="1:17" x14ac:dyDescent="0.25">
      <c r="A715" s="2">
        <v>38238</v>
      </c>
      <c r="B715" s="1">
        <v>6.3</v>
      </c>
      <c r="C715" s="1">
        <f t="shared" si="135"/>
        <v>9</v>
      </c>
      <c r="D715" s="1">
        <f t="shared" si="136"/>
        <v>5</v>
      </c>
      <c r="E715" s="1">
        <f t="shared" si="137"/>
        <v>31.42</v>
      </c>
      <c r="F715" s="1">
        <f t="shared" si="138"/>
        <v>6.2840000000000007</v>
      </c>
      <c r="G715" s="1">
        <f t="shared" si="133"/>
        <v>6.2485714285714282</v>
      </c>
      <c r="H715" s="1">
        <f t="shared" si="134"/>
        <v>6.19</v>
      </c>
      <c r="J715" s="2">
        <v>38238</v>
      </c>
      <c r="K715" s="15">
        <v>6.19</v>
      </c>
      <c r="L715" s="1">
        <f t="shared" si="139"/>
        <v>9</v>
      </c>
      <c r="M715" s="1">
        <f t="shared" si="140"/>
        <v>5</v>
      </c>
      <c r="N715" s="1">
        <f t="shared" si="142"/>
        <v>31.2</v>
      </c>
      <c r="O715" s="1">
        <f t="shared" si="143"/>
        <v>6.24</v>
      </c>
      <c r="P715" s="1">
        <f t="shared" si="132"/>
        <v>6.2076190476190467</v>
      </c>
      <c r="Q715" s="1">
        <f t="shared" si="141"/>
        <v>6.18</v>
      </c>
    </row>
    <row r="716" spans="1:17" x14ac:dyDescent="0.25">
      <c r="A716" s="2">
        <v>38239</v>
      </c>
      <c r="B716" s="1">
        <v>6.32</v>
      </c>
      <c r="C716" s="1">
        <f t="shared" si="135"/>
        <v>9</v>
      </c>
      <c r="D716" s="1">
        <f t="shared" si="136"/>
        <v>6</v>
      </c>
      <c r="E716" s="1">
        <f t="shared" si="137"/>
        <v>37.74</v>
      </c>
      <c r="F716" s="1">
        <f t="shared" si="138"/>
        <v>6.29</v>
      </c>
      <c r="G716" s="1">
        <f t="shared" si="133"/>
        <v>6.2485714285714282</v>
      </c>
      <c r="H716" s="1">
        <f t="shared" si="134"/>
        <v>6.19</v>
      </c>
      <c r="J716" s="2">
        <v>38239</v>
      </c>
      <c r="K716" s="15">
        <v>6.19</v>
      </c>
      <c r="L716" s="1">
        <f t="shared" si="139"/>
        <v>9</v>
      </c>
      <c r="M716" s="1">
        <f t="shared" si="140"/>
        <v>6</v>
      </c>
      <c r="N716" s="1">
        <f t="shared" si="142"/>
        <v>37.39</v>
      </c>
      <c r="O716" s="1">
        <f t="shared" si="143"/>
        <v>6.2316666666666665</v>
      </c>
      <c r="P716" s="1">
        <f t="shared" si="132"/>
        <v>6.2076190476190467</v>
      </c>
      <c r="Q716" s="1">
        <f t="shared" si="141"/>
        <v>6.18</v>
      </c>
    </row>
    <row r="717" spans="1:17" x14ac:dyDescent="0.25">
      <c r="A717" s="2">
        <v>38240</v>
      </c>
      <c r="B717" s="1">
        <v>6.19</v>
      </c>
      <c r="C717" s="1">
        <f t="shared" si="135"/>
        <v>9</v>
      </c>
      <c r="D717" s="1">
        <f t="shared" si="136"/>
        <v>7</v>
      </c>
      <c r="E717" s="1">
        <f t="shared" si="137"/>
        <v>43.93</v>
      </c>
      <c r="F717" s="1">
        <f t="shared" si="138"/>
        <v>6.2757142857142858</v>
      </c>
      <c r="G717" s="1">
        <f t="shared" si="133"/>
        <v>6.2485714285714282</v>
      </c>
      <c r="H717" s="1">
        <f t="shared" si="134"/>
        <v>6.19</v>
      </c>
      <c r="J717" s="2">
        <v>38240</v>
      </c>
      <c r="K717" s="15">
        <v>6.22</v>
      </c>
      <c r="L717" s="1">
        <f t="shared" si="139"/>
        <v>9</v>
      </c>
      <c r="M717" s="1">
        <f t="shared" si="140"/>
        <v>7</v>
      </c>
      <c r="N717" s="1">
        <f t="shared" si="142"/>
        <v>43.61</v>
      </c>
      <c r="O717" s="1">
        <f t="shared" si="143"/>
        <v>6.2299999999999995</v>
      </c>
      <c r="P717" s="1">
        <f t="shared" si="132"/>
        <v>6.2076190476190467</v>
      </c>
      <c r="Q717" s="1">
        <f t="shared" si="141"/>
        <v>6.18</v>
      </c>
    </row>
    <row r="718" spans="1:17" x14ac:dyDescent="0.25">
      <c r="A718" s="2">
        <v>38243</v>
      </c>
      <c r="B718" s="1">
        <v>6.22</v>
      </c>
      <c r="C718" s="1">
        <f t="shared" si="135"/>
        <v>9</v>
      </c>
      <c r="D718" s="1">
        <f t="shared" si="136"/>
        <v>8</v>
      </c>
      <c r="E718" s="1">
        <f t="shared" si="137"/>
        <v>50.15</v>
      </c>
      <c r="F718" s="1">
        <f t="shared" si="138"/>
        <v>6.2687499999999998</v>
      </c>
      <c r="G718" s="1">
        <f t="shared" si="133"/>
        <v>6.2485714285714282</v>
      </c>
      <c r="H718" s="1">
        <f t="shared" si="134"/>
        <v>6.19</v>
      </c>
      <c r="J718" s="2">
        <v>38243</v>
      </c>
      <c r="K718" s="15">
        <v>6.2</v>
      </c>
      <c r="L718" s="1">
        <f t="shared" si="139"/>
        <v>9</v>
      </c>
      <c r="M718" s="1">
        <f t="shared" si="140"/>
        <v>8</v>
      </c>
      <c r="N718" s="1">
        <f t="shared" si="142"/>
        <v>49.81</v>
      </c>
      <c r="O718" s="1">
        <f t="shared" si="143"/>
        <v>6.2262500000000003</v>
      </c>
      <c r="P718" s="1">
        <f t="shared" si="132"/>
        <v>6.2076190476190467</v>
      </c>
      <c r="Q718" s="1">
        <f t="shared" si="141"/>
        <v>6.18</v>
      </c>
    </row>
    <row r="719" spans="1:17" x14ac:dyDescent="0.25">
      <c r="A719" s="2">
        <v>38244</v>
      </c>
      <c r="B719" s="1">
        <v>6.19</v>
      </c>
      <c r="C719" s="1">
        <f t="shared" si="135"/>
        <v>9</v>
      </c>
      <c r="D719" s="1">
        <f t="shared" si="136"/>
        <v>9</v>
      </c>
      <c r="E719" s="1">
        <f t="shared" si="137"/>
        <v>56.339999999999996</v>
      </c>
      <c r="F719" s="1">
        <f t="shared" si="138"/>
        <v>6.26</v>
      </c>
      <c r="G719" s="1">
        <f t="shared" si="133"/>
        <v>6.2485714285714282</v>
      </c>
      <c r="H719" s="1">
        <f t="shared" si="134"/>
        <v>6.19</v>
      </c>
      <c r="J719" s="2">
        <v>38244</v>
      </c>
      <c r="K719" s="15">
        <v>6.17</v>
      </c>
      <c r="L719" s="1">
        <f t="shared" si="139"/>
        <v>9</v>
      </c>
      <c r="M719" s="1">
        <f t="shared" si="140"/>
        <v>9</v>
      </c>
      <c r="N719" s="1">
        <f t="shared" si="142"/>
        <v>55.980000000000004</v>
      </c>
      <c r="O719" s="1">
        <f t="shared" si="143"/>
        <v>6.2200000000000006</v>
      </c>
      <c r="P719" s="1">
        <f t="shared" si="132"/>
        <v>6.2076190476190467</v>
      </c>
      <c r="Q719" s="1">
        <f t="shared" si="141"/>
        <v>6.18</v>
      </c>
    </row>
    <row r="720" spans="1:17" x14ac:dyDescent="0.25">
      <c r="A720" s="2">
        <v>38245</v>
      </c>
      <c r="B720" s="1">
        <v>6.24</v>
      </c>
      <c r="C720" s="1">
        <f t="shared" si="135"/>
        <v>9</v>
      </c>
      <c r="D720" s="1">
        <f t="shared" si="136"/>
        <v>10</v>
      </c>
      <c r="E720" s="1">
        <f t="shared" si="137"/>
        <v>62.58</v>
      </c>
      <c r="F720" s="1">
        <f t="shared" si="138"/>
        <v>6.258</v>
      </c>
      <c r="G720" s="1">
        <f t="shared" si="133"/>
        <v>6.2485714285714282</v>
      </c>
      <c r="H720" s="1">
        <f t="shared" si="134"/>
        <v>6.19</v>
      </c>
      <c r="J720" s="2">
        <v>38245</v>
      </c>
      <c r="K720" s="15">
        <v>6.22</v>
      </c>
      <c r="L720" s="1">
        <f t="shared" si="139"/>
        <v>9</v>
      </c>
      <c r="M720" s="1">
        <f t="shared" si="140"/>
        <v>10</v>
      </c>
      <c r="N720" s="1">
        <f t="shared" si="142"/>
        <v>62.2</v>
      </c>
      <c r="O720" s="1">
        <f t="shared" si="143"/>
        <v>6.2200000000000006</v>
      </c>
      <c r="P720" s="1">
        <f t="shared" si="132"/>
        <v>6.2076190476190467</v>
      </c>
      <c r="Q720" s="1">
        <f t="shared" si="141"/>
        <v>6.18</v>
      </c>
    </row>
    <row r="721" spans="1:17" x14ac:dyDescent="0.25">
      <c r="A721" s="2">
        <v>38246</v>
      </c>
      <c r="B721" s="1">
        <v>6.24</v>
      </c>
      <c r="C721" s="1">
        <f t="shared" si="135"/>
        <v>9</v>
      </c>
      <c r="D721" s="1">
        <f t="shared" si="136"/>
        <v>11</v>
      </c>
      <c r="E721" s="1">
        <f t="shared" si="137"/>
        <v>68.819999999999993</v>
      </c>
      <c r="F721" s="1">
        <f t="shared" si="138"/>
        <v>6.2563636363636359</v>
      </c>
      <c r="G721" s="1">
        <f t="shared" si="133"/>
        <v>6.2485714285714282</v>
      </c>
      <c r="H721" s="1">
        <f t="shared" si="134"/>
        <v>6.19</v>
      </c>
      <c r="J721" s="2">
        <v>38246</v>
      </c>
      <c r="K721" s="15">
        <v>6.21</v>
      </c>
      <c r="L721" s="1">
        <f t="shared" si="139"/>
        <v>9</v>
      </c>
      <c r="M721" s="1">
        <f t="shared" si="140"/>
        <v>11</v>
      </c>
      <c r="N721" s="1">
        <f t="shared" si="142"/>
        <v>68.41</v>
      </c>
      <c r="O721" s="1">
        <f t="shared" si="143"/>
        <v>6.2190909090909088</v>
      </c>
      <c r="P721" s="1">
        <f t="shared" si="132"/>
        <v>6.2076190476190467</v>
      </c>
      <c r="Q721" s="1">
        <f t="shared" si="141"/>
        <v>6.18</v>
      </c>
    </row>
    <row r="722" spans="1:17" x14ac:dyDescent="0.25">
      <c r="A722" s="2">
        <v>38247</v>
      </c>
      <c r="B722" s="1">
        <v>6.25</v>
      </c>
      <c r="C722" s="1">
        <f t="shared" si="135"/>
        <v>9</v>
      </c>
      <c r="D722" s="1">
        <f t="shared" si="136"/>
        <v>12</v>
      </c>
      <c r="E722" s="1">
        <f t="shared" si="137"/>
        <v>75.069999999999993</v>
      </c>
      <c r="F722" s="1">
        <f t="shared" si="138"/>
        <v>6.2558333333333325</v>
      </c>
      <c r="G722" s="1">
        <f t="shared" si="133"/>
        <v>6.2485714285714282</v>
      </c>
      <c r="H722" s="1">
        <f t="shared" si="134"/>
        <v>6.19</v>
      </c>
      <c r="J722" s="2">
        <v>38247</v>
      </c>
      <c r="K722" s="15">
        <v>6.21</v>
      </c>
      <c r="L722" s="1">
        <f t="shared" si="139"/>
        <v>9</v>
      </c>
      <c r="M722" s="1">
        <f t="shared" si="140"/>
        <v>12</v>
      </c>
      <c r="N722" s="1">
        <f t="shared" si="142"/>
        <v>74.61999999999999</v>
      </c>
      <c r="O722" s="1">
        <f t="shared" si="143"/>
        <v>6.2183333333333328</v>
      </c>
      <c r="P722" s="1">
        <f t="shared" si="132"/>
        <v>6.2076190476190467</v>
      </c>
      <c r="Q722" s="1">
        <f t="shared" si="141"/>
        <v>6.18</v>
      </c>
    </row>
    <row r="723" spans="1:17" x14ac:dyDescent="0.25">
      <c r="A723" s="2">
        <v>38250</v>
      </c>
      <c r="B723" s="1">
        <v>6.25</v>
      </c>
      <c r="C723" s="1">
        <f t="shared" si="135"/>
        <v>9</v>
      </c>
      <c r="D723" s="1">
        <f t="shared" si="136"/>
        <v>13</v>
      </c>
      <c r="E723" s="1">
        <f t="shared" si="137"/>
        <v>81.319999999999993</v>
      </c>
      <c r="F723" s="1">
        <f t="shared" si="138"/>
        <v>6.2553846153846147</v>
      </c>
      <c r="G723" s="1">
        <f t="shared" si="133"/>
        <v>6.2485714285714282</v>
      </c>
      <c r="H723" s="1">
        <f t="shared" si="134"/>
        <v>6.19</v>
      </c>
      <c r="J723" s="2">
        <v>38250</v>
      </c>
      <c r="K723" s="15">
        <v>6.19</v>
      </c>
      <c r="L723" s="1">
        <f t="shared" si="139"/>
        <v>9</v>
      </c>
      <c r="M723" s="1">
        <f t="shared" si="140"/>
        <v>13</v>
      </c>
      <c r="N723" s="1">
        <f t="shared" si="142"/>
        <v>80.809999999999988</v>
      </c>
      <c r="O723" s="1">
        <f t="shared" si="143"/>
        <v>6.216153846153845</v>
      </c>
      <c r="P723" s="1">
        <f t="shared" si="132"/>
        <v>6.2076190476190467</v>
      </c>
      <c r="Q723" s="1">
        <f t="shared" si="141"/>
        <v>6.18</v>
      </c>
    </row>
    <row r="724" spans="1:17" x14ac:dyDescent="0.25">
      <c r="A724" s="2">
        <v>38251</v>
      </c>
      <c r="B724" s="1">
        <v>6.27</v>
      </c>
      <c r="C724" s="1">
        <f t="shared" si="135"/>
        <v>9</v>
      </c>
      <c r="D724" s="1">
        <f t="shared" si="136"/>
        <v>14</v>
      </c>
      <c r="E724" s="1">
        <f t="shared" si="137"/>
        <v>87.589999999999989</v>
      </c>
      <c r="F724" s="1">
        <f t="shared" si="138"/>
        <v>6.2564285714285708</v>
      </c>
      <c r="G724" s="1">
        <f t="shared" si="133"/>
        <v>6.2485714285714282</v>
      </c>
      <c r="H724" s="1">
        <f t="shared" si="134"/>
        <v>6.19</v>
      </c>
      <c r="J724" s="2">
        <v>38251</v>
      </c>
      <c r="K724" s="15">
        <v>6.21</v>
      </c>
      <c r="L724" s="1">
        <f t="shared" si="139"/>
        <v>9</v>
      </c>
      <c r="M724" s="1">
        <f t="shared" si="140"/>
        <v>14</v>
      </c>
      <c r="N724" s="1">
        <f t="shared" si="142"/>
        <v>87.019999999999982</v>
      </c>
      <c r="O724" s="1">
        <f t="shared" si="143"/>
        <v>6.2157142857142844</v>
      </c>
      <c r="P724" s="1">
        <f t="shared" ref="P724:P787" si="144">IF(MONTH(J724)=MONTH(J725),P725,O724)</f>
        <v>6.2076190476190467</v>
      </c>
      <c r="Q724" s="1">
        <f t="shared" si="141"/>
        <v>6.18</v>
      </c>
    </row>
    <row r="725" spans="1:17" x14ac:dyDescent="0.25">
      <c r="A725" s="2">
        <v>38252</v>
      </c>
      <c r="B725" s="1">
        <v>6.26</v>
      </c>
      <c r="C725" s="1">
        <f t="shared" si="135"/>
        <v>9</v>
      </c>
      <c r="D725" s="1">
        <f t="shared" si="136"/>
        <v>15</v>
      </c>
      <c r="E725" s="1">
        <f t="shared" si="137"/>
        <v>93.85</v>
      </c>
      <c r="F725" s="1">
        <f t="shared" si="138"/>
        <v>6.2566666666666659</v>
      </c>
      <c r="G725" s="1">
        <f t="shared" si="133"/>
        <v>6.2485714285714282</v>
      </c>
      <c r="H725" s="1">
        <f t="shared" si="134"/>
        <v>6.19</v>
      </c>
      <c r="J725" s="2">
        <v>38252</v>
      </c>
      <c r="K725" s="15">
        <v>6.19</v>
      </c>
      <c r="L725" s="1">
        <f t="shared" si="139"/>
        <v>9</v>
      </c>
      <c r="M725" s="1">
        <f t="shared" si="140"/>
        <v>15</v>
      </c>
      <c r="N725" s="1">
        <f t="shared" si="142"/>
        <v>93.20999999999998</v>
      </c>
      <c r="O725" s="1">
        <f t="shared" si="143"/>
        <v>6.2139999999999986</v>
      </c>
      <c r="P725" s="1">
        <f t="shared" si="144"/>
        <v>6.2076190476190467</v>
      </c>
      <c r="Q725" s="1">
        <f t="shared" si="141"/>
        <v>6.18</v>
      </c>
    </row>
    <row r="726" spans="1:17" x14ac:dyDescent="0.25">
      <c r="A726" s="2">
        <v>38253</v>
      </c>
      <c r="B726" s="1">
        <v>6.3</v>
      </c>
      <c r="C726" s="1">
        <f t="shared" si="135"/>
        <v>9</v>
      </c>
      <c r="D726" s="1">
        <f t="shared" si="136"/>
        <v>16</v>
      </c>
      <c r="E726" s="1">
        <f t="shared" si="137"/>
        <v>100.14999999999999</v>
      </c>
      <c r="F726" s="1">
        <f t="shared" si="138"/>
        <v>6.2593749999999995</v>
      </c>
      <c r="G726" s="1">
        <f t="shared" si="133"/>
        <v>6.2485714285714282</v>
      </c>
      <c r="H726" s="1">
        <f t="shared" si="134"/>
        <v>6.19</v>
      </c>
      <c r="J726" s="2">
        <v>38253</v>
      </c>
      <c r="K726" s="15">
        <v>6.18</v>
      </c>
      <c r="L726" s="1">
        <f t="shared" si="139"/>
        <v>9</v>
      </c>
      <c r="M726" s="1">
        <f t="shared" si="140"/>
        <v>16</v>
      </c>
      <c r="N726" s="1">
        <f t="shared" si="142"/>
        <v>99.389999999999986</v>
      </c>
      <c r="O726" s="1">
        <f t="shared" si="143"/>
        <v>6.2118749999999991</v>
      </c>
      <c r="P726" s="1">
        <f t="shared" si="144"/>
        <v>6.2076190476190467</v>
      </c>
      <c r="Q726" s="1">
        <f t="shared" si="141"/>
        <v>6.18</v>
      </c>
    </row>
    <row r="727" spans="1:17" x14ac:dyDescent="0.25">
      <c r="A727" s="2">
        <v>38254</v>
      </c>
      <c r="B727" s="1">
        <v>6.23</v>
      </c>
      <c r="C727" s="1">
        <f t="shared" si="135"/>
        <v>9</v>
      </c>
      <c r="D727" s="1">
        <f t="shared" si="136"/>
        <v>17</v>
      </c>
      <c r="E727" s="1">
        <f t="shared" si="137"/>
        <v>106.38</v>
      </c>
      <c r="F727" s="1">
        <f t="shared" si="138"/>
        <v>6.2576470588235296</v>
      </c>
      <c r="G727" s="1">
        <f t="shared" si="133"/>
        <v>6.2485714285714282</v>
      </c>
      <c r="H727" s="1">
        <f t="shared" si="134"/>
        <v>6.19</v>
      </c>
      <c r="J727" s="2">
        <v>38254</v>
      </c>
      <c r="K727" s="15">
        <v>6.17</v>
      </c>
      <c r="L727" s="1">
        <f t="shared" si="139"/>
        <v>9</v>
      </c>
      <c r="M727" s="1">
        <f t="shared" si="140"/>
        <v>17</v>
      </c>
      <c r="N727" s="1">
        <f t="shared" si="142"/>
        <v>105.55999999999999</v>
      </c>
      <c r="O727" s="1">
        <f t="shared" si="143"/>
        <v>6.209411764705882</v>
      </c>
      <c r="P727" s="1">
        <f t="shared" si="144"/>
        <v>6.2076190476190467</v>
      </c>
      <c r="Q727" s="1">
        <f t="shared" si="141"/>
        <v>6.18</v>
      </c>
    </row>
    <row r="728" spans="1:17" x14ac:dyDescent="0.25">
      <c r="A728" s="2">
        <v>38257</v>
      </c>
      <c r="B728" s="1">
        <v>6.23</v>
      </c>
      <c r="C728" s="1">
        <f t="shared" si="135"/>
        <v>9</v>
      </c>
      <c r="D728" s="1">
        <f t="shared" si="136"/>
        <v>18</v>
      </c>
      <c r="E728" s="1">
        <f t="shared" si="137"/>
        <v>112.61</v>
      </c>
      <c r="F728" s="1">
        <f t="shared" si="138"/>
        <v>6.2561111111111112</v>
      </c>
      <c r="G728" s="1">
        <f t="shared" si="133"/>
        <v>6.2485714285714282</v>
      </c>
      <c r="H728" s="1">
        <f t="shared" si="134"/>
        <v>6.19</v>
      </c>
      <c r="J728" s="2">
        <v>38257</v>
      </c>
      <c r="K728" s="15">
        <v>6.21</v>
      </c>
      <c r="L728" s="1">
        <f t="shared" si="139"/>
        <v>9</v>
      </c>
      <c r="M728" s="1">
        <f t="shared" si="140"/>
        <v>18</v>
      </c>
      <c r="N728" s="1">
        <f t="shared" si="142"/>
        <v>111.76999999999998</v>
      </c>
      <c r="O728" s="1">
        <f t="shared" si="143"/>
        <v>6.2094444444444434</v>
      </c>
      <c r="P728" s="1">
        <f t="shared" si="144"/>
        <v>6.2076190476190467</v>
      </c>
      <c r="Q728" s="1">
        <f t="shared" si="141"/>
        <v>6.18</v>
      </c>
    </row>
    <row r="729" spans="1:17" x14ac:dyDescent="0.25">
      <c r="A729" s="2">
        <v>38258</v>
      </c>
      <c r="B729" s="1">
        <v>6.23</v>
      </c>
      <c r="C729" s="1">
        <f t="shared" si="135"/>
        <v>9</v>
      </c>
      <c r="D729" s="1">
        <f t="shared" si="136"/>
        <v>19</v>
      </c>
      <c r="E729" s="1">
        <f t="shared" si="137"/>
        <v>118.84</v>
      </c>
      <c r="F729" s="1">
        <f t="shared" si="138"/>
        <v>6.2547368421052632</v>
      </c>
      <c r="G729" s="1">
        <f t="shared" si="133"/>
        <v>6.2485714285714282</v>
      </c>
      <c r="H729" s="1">
        <f t="shared" si="134"/>
        <v>6.19</v>
      </c>
      <c r="J729" s="2">
        <v>38258</v>
      </c>
      <c r="K729" s="15">
        <v>6.21</v>
      </c>
      <c r="L729" s="1">
        <f t="shared" si="139"/>
        <v>9</v>
      </c>
      <c r="M729" s="1">
        <f t="shared" si="140"/>
        <v>19</v>
      </c>
      <c r="N729" s="1">
        <f t="shared" si="142"/>
        <v>117.97999999999998</v>
      </c>
      <c r="O729" s="1">
        <f t="shared" si="143"/>
        <v>6.2094736842105247</v>
      </c>
      <c r="P729" s="1">
        <f t="shared" si="144"/>
        <v>6.2076190476190467</v>
      </c>
      <c r="Q729" s="1">
        <f t="shared" si="141"/>
        <v>6.18</v>
      </c>
    </row>
    <row r="730" spans="1:17" x14ac:dyDescent="0.25">
      <c r="A730" s="2">
        <v>38259</v>
      </c>
      <c r="B730" s="1">
        <v>6.19</v>
      </c>
      <c r="C730" s="1">
        <f t="shared" si="135"/>
        <v>9</v>
      </c>
      <c r="D730" s="1">
        <f t="shared" si="136"/>
        <v>20</v>
      </c>
      <c r="E730" s="1">
        <f t="shared" si="137"/>
        <v>125.03</v>
      </c>
      <c r="F730" s="1">
        <f t="shared" si="138"/>
        <v>6.2515000000000001</v>
      </c>
      <c r="G730" s="1">
        <f t="shared" si="133"/>
        <v>6.2485714285714282</v>
      </c>
      <c r="H730" s="1">
        <f t="shared" si="134"/>
        <v>6.19</v>
      </c>
      <c r="J730" s="2">
        <v>38259</v>
      </c>
      <c r="K730" s="15">
        <v>6.2</v>
      </c>
      <c r="L730" s="1">
        <f t="shared" si="139"/>
        <v>9</v>
      </c>
      <c r="M730" s="1">
        <f t="shared" si="140"/>
        <v>20</v>
      </c>
      <c r="N730" s="1">
        <f t="shared" si="142"/>
        <v>124.17999999999998</v>
      </c>
      <c r="O730" s="1">
        <f t="shared" si="143"/>
        <v>6.2089999999999987</v>
      </c>
      <c r="P730" s="1">
        <f t="shared" si="144"/>
        <v>6.2076190476190467</v>
      </c>
      <c r="Q730" s="1">
        <f t="shared" si="141"/>
        <v>6.18</v>
      </c>
    </row>
    <row r="731" spans="1:17" x14ac:dyDescent="0.25">
      <c r="A731" s="2">
        <v>38260</v>
      </c>
      <c r="B731" s="1">
        <v>6.19</v>
      </c>
      <c r="C731" s="1">
        <f t="shared" si="135"/>
        <v>9</v>
      </c>
      <c r="D731" s="1">
        <f t="shared" si="136"/>
        <v>21</v>
      </c>
      <c r="E731" s="1">
        <f t="shared" si="137"/>
        <v>131.22</v>
      </c>
      <c r="F731" s="1">
        <f t="shared" si="138"/>
        <v>6.2485714285714282</v>
      </c>
      <c r="G731" s="1">
        <f t="shared" si="133"/>
        <v>6.2485714285714282</v>
      </c>
      <c r="H731" s="1">
        <f t="shared" si="134"/>
        <v>6.19</v>
      </c>
      <c r="J731" s="2">
        <v>38260</v>
      </c>
      <c r="K731" s="15">
        <v>6.18</v>
      </c>
      <c r="L731" s="1">
        <f t="shared" si="139"/>
        <v>9</v>
      </c>
      <c r="M731" s="1">
        <f t="shared" si="140"/>
        <v>21</v>
      </c>
      <c r="N731" s="1">
        <f t="shared" si="142"/>
        <v>130.35999999999999</v>
      </c>
      <c r="O731" s="1">
        <f t="shared" si="143"/>
        <v>6.2076190476190467</v>
      </c>
      <c r="P731" s="1">
        <f t="shared" si="144"/>
        <v>6.2076190476190467</v>
      </c>
      <c r="Q731" s="1">
        <f t="shared" si="141"/>
        <v>6.18</v>
      </c>
    </row>
    <row r="732" spans="1:17" x14ac:dyDescent="0.25">
      <c r="A732" s="2">
        <v>38261</v>
      </c>
      <c r="B732" s="1">
        <v>6.18</v>
      </c>
      <c r="C732" s="1">
        <f t="shared" si="135"/>
        <v>10</v>
      </c>
      <c r="D732" s="1">
        <f t="shared" si="136"/>
        <v>1</v>
      </c>
      <c r="E732" s="1">
        <f t="shared" si="137"/>
        <v>6.18</v>
      </c>
      <c r="F732" s="1">
        <f t="shared" si="138"/>
        <v>6.18</v>
      </c>
      <c r="G732" s="1">
        <f t="shared" si="133"/>
        <v>6.1965000000000012</v>
      </c>
      <c r="H732" s="1">
        <f t="shared" si="134"/>
        <v>6.24</v>
      </c>
      <c r="J732" s="2">
        <v>38261</v>
      </c>
      <c r="K732" s="15">
        <v>6.19</v>
      </c>
      <c r="L732" s="1">
        <f t="shared" si="139"/>
        <v>10</v>
      </c>
      <c r="M732" s="1">
        <f t="shared" si="140"/>
        <v>1</v>
      </c>
      <c r="N732" s="1">
        <f t="shared" si="142"/>
        <v>6.19</v>
      </c>
      <c r="O732" s="1">
        <f t="shared" si="143"/>
        <v>6.19</v>
      </c>
      <c r="P732" s="1">
        <f t="shared" si="144"/>
        <v>6.1970000000000001</v>
      </c>
      <c r="Q732" s="1">
        <f t="shared" si="141"/>
        <v>6.24</v>
      </c>
    </row>
    <row r="733" spans="1:17" x14ac:dyDescent="0.25">
      <c r="A733" s="2">
        <v>38264</v>
      </c>
      <c r="B733" s="1">
        <v>6.19</v>
      </c>
      <c r="C733" s="1">
        <f t="shared" si="135"/>
        <v>10</v>
      </c>
      <c r="D733" s="1">
        <f t="shared" si="136"/>
        <v>2</v>
      </c>
      <c r="E733" s="1">
        <f t="shared" si="137"/>
        <v>12.370000000000001</v>
      </c>
      <c r="F733" s="1">
        <f t="shared" si="138"/>
        <v>6.1850000000000005</v>
      </c>
      <c r="G733" s="1">
        <f t="shared" si="133"/>
        <v>6.1965000000000012</v>
      </c>
      <c r="H733" s="1">
        <f t="shared" si="134"/>
        <v>6.24</v>
      </c>
      <c r="J733" s="2">
        <v>38264</v>
      </c>
      <c r="K733" s="15">
        <v>6.19</v>
      </c>
      <c r="L733" s="1">
        <f t="shared" si="139"/>
        <v>10</v>
      </c>
      <c r="M733" s="1">
        <f t="shared" si="140"/>
        <v>2</v>
      </c>
      <c r="N733" s="1">
        <f t="shared" si="142"/>
        <v>12.38</v>
      </c>
      <c r="O733" s="1">
        <f t="shared" si="143"/>
        <v>6.19</v>
      </c>
      <c r="P733" s="1">
        <f t="shared" si="144"/>
        <v>6.1970000000000001</v>
      </c>
      <c r="Q733" s="1">
        <f t="shared" si="141"/>
        <v>6.24</v>
      </c>
    </row>
    <row r="734" spans="1:17" x14ac:dyDescent="0.25">
      <c r="A734" s="2">
        <v>38265</v>
      </c>
      <c r="B734" s="1">
        <v>6.18</v>
      </c>
      <c r="C734" s="1">
        <f t="shared" si="135"/>
        <v>10</v>
      </c>
      <c r="D734" s="1">
        <f t="shared" si="136"/>
        <v>3</v>
      </c>
      <c r="E734" s="1">
        <f t="shared" si="137"/>
        <v>18.55</v>
      </c>
      <c r="F734" s="1">
        <f t="shared" si="138"/>
        <v>6.1833333333333336</v>
      </c>
      <c r="G734" s="1">
        <f t="shared" si="133"/>
        <v>6.1965000000000012</v>
      </c>
      <c r="H734" s="1">
        <f t="shared" si="134"/>
        <v>6.24</v>
      </c>
      <c r="J734" s="2">
        <v>38265</v>
      </c>
      <c r="K734" s="15">
        <v>6.18</v>
      </c>
      <c r="L734" s="1">
        <f t="shared" si="139"/>
        <v>10</v>
      </c>
      <c r="M734" s="1">
        <f t="shared" si="140"/>
        <v>3</v>
      </c>
      <c r="N734" s="1">
        <f t="shared" si="142"/>
        <v>18.560000000000002</v>
      </c>
      <c r="O734" s="1">
        <f t="shared" si="143"/>
        <v>6.1866666666666674</v>
      </c>
      <c r="P734" s="1">
        <f t="shared" si="144"/>
        <v>6.1970000000000001</v>
      </c>
      <c r="Q734" s="1">
        <f t="shared" si="141"/>
        <v>6.24</v>
      </c>
    </row>
    <row r="735" spans="1:17" x14ac:dyDescent="0.25">
      <c r="A735" s="2">
        <v>38266</v>
      </c>
      <c r="B735" s="1">
        <v>6.17</v>
      </c>
      <c r="C735" s="1">
        <f t="shared" si="135"/>
        <v>10</v>
      </c>
      <c r="D735" s="1">
        <f t="shared" si="136"/>
        <v>4</v>
      </c>
      <c r="E735" s="1">
        <f t="shared" si="137"/>
        <v>24.72</v>
      </c>
      <c r="F735" s="1">
        <f t="shared" si="138"/>
        <v>6.18</v>
      </c>
      <c r="G735" s="1">
        <f t="shared" si="133"/>
        <v>6.1965000000000012</v>
      </c>
      <c r="H735" s="1">
        <f t="shared" si="134"/>
        <v>6.24</v>
      </c>
      <c r="J735" s="2">
        <v>38266</v>
      </c>
      <c r="K735" s="15">
        <v>6.16</v>
      </c>
      <c r="L735" s="1">
        <f t="shared" si="139"/>
        <v>10</v>
      </c>
      <c r="M735" s="1">
        <f t="shared" si="140"/>
        <v>4</v>
      </c>
      <c r="N735" s="1">
        <f t="shared" si="142"/>
        <v>24.720000000000002</v>
      </c>
      <c r="O735" s="1">
        <f t="shared" si="143"/>
        <v>6.1800000000000006</v>
      </c>
      <c r="P735" s="1">
        <f t="shared" si="144"/>
        <v>6.1970000000000001</v>
      </c>
      <c r="Q735" s="1">
        <f t="shared" si="141"/>
        <v>6.24</v>
      </c>
    </row>
    <row r="736" spans="1:17" x14ac:dyDescent="0.25">
      <c r="A736" s="2">
        <v>38267</v>
      </c>
      <c r="B736" s="1">
        <v>6.17</v>
      </c>
      <c r="C736" s="1">
        <f t="shared" si="135"/>
        <v>10</v>
      </c>
      <c r="D736" s="1">
        <f t="shared" si="136"/>
        <v>5</v>
      </c>
      <c r="E736" s="1">
        <f t="shared" si="137"/>
        <v>30.89</v>
      </c>
      <c r="F736" s="1">
        <f t="shared" si="138"/>
        <v>6.1779999999999999</v>
      </c>
      <c r="G736" s="1">
        <f t="shared" si="133"/>
        <v>6.1965000000000012</v>
      </c>
      <c r="H736" s="1">
        <f t="shared" si="134"/>
        <v>6.24</v>
      </c>
      <c r="J736" s="2">
        <v>38267</v>
      </c>
      <c r="K736" s="15">
        <v>6.17</v>
      </c>
      <c r="L736" s="1">
        <f t="shared" si="139"/>
        <v>10</v>
      </c>
      <c r="M736" s="1">
        <f t="shared" si="140"/>
        <v>5</v>
      </c>
      <c r="N736" s="1">
        <f t="shared" si="142"/>
        <v>30.89</v>
      </c>
      <c r="O736" s="1">
        <f t="shared" si="143"/>
        <v>6.1779999999999999</v>
      </c>
      <c r="P736" s="1">
        <f t="shared" si="144"/>
        <v>6.1970000000000001</v>
      </c>
      <c r="Q736" s="1">
        <f t="shared" si="141"/>
        <v>6.24</v>
      </c>
    </row>
    <row r="737" spans="1:17" x14ac:dyDescent="0.25">
      <c r="A737" s="2">
        <v>38268</v>
      </c>
      <c r="B737" s="1">
        <v>6.17</v>
      </c>
      <c r="C737" s="1">
        <f t="shared" si="135"/>
        <v>10</v>
      </c>
      <c r="D737" s="1">
        <f t="shared" si="136"/>
        <v>6</v>
      </c>
      <c r="E737" s="1">
        <f t="shared" si="137"/>
        <v>37.06</v>
      </c>
      <c r="F737" s="1">
        <f t="shared" si="138"/>
        <v>6.1766666666666667</v>
      </c>
      <c r="G737" s="1">
        <f t="shared" si="133"/>
        <v>6.1965000000000012</v>
      </c>
      <c r="H737" s="1">
        <f t="shared" si="134"/>
        <v>6.24</v>
      </c>
      <c r="J737" s="2">
        <v>38268</v>
      </c>
      <c r="K737" s="15">
        <v>6.17</v>
      </c>
      <c r="L737" s="1">
        <f t="shared" si="139"/>
        <v>10</v>
      </c>
      <c r="M737" s="1">
        <f t="shared" si="140"/>
        <v>6</v>
      </c>
      <c r="N737" s="1">
        <f t="shared" si="142"/>
        <v>37.06</v>
      </c>
      <c r="O737" s="1">
        <f t="shared" si="143"/>
        <v>6.1766666666666667</v>
      </c>
      <c r="P737" s="1">
        <f t="shared" si="144"/>
        <v>6.1970000000000001</v>
      </c>
      <c r="Q737" s="1">
        <f t="shared" si="141"/>
        <v>6.24</v>
      </c>
    </row>
    <row r="738" spans="1:17" x14ac:dyDescent="0.25">
      <c r="A738" s="2">
        <v>38271</v>
      </c>
      <c r="B738" s="1">
        <v>6.18</v>
      </c>
      <c r="C738" s="1">
        <f t="shared" si="135"/>
        <v>10</v>
      </c>
      <c r="D738" s="1">
        <f t="shared" si="136"/>
        <v>7</v>
      </c>
      <c r="E738" s="1">
        <f t="shared" si="137"/>
        <v>43.24</v>
      </c>
      <c r="F738" s="1">
        <f t="shared" si="138"/>
        <v>6.177142857142857</v>
      </c>
      <c r="G738" s="1">
        <f t="shared" si="133"/>
        <v>6.1965000000000012</v>
      </c>
      <c r="H738" s="1">
        <f t="shared" si="134"/>
        <v>6.24</v>
      </c>
      <c r="J738" s="2">
        <v>38271</v>
      </c>
      <c r="K738" s="15">
        <v>6.2</v>
      </c>
      <c r="L738" s="1">
        <f t="shared" si="139"/>
        <v>10</v>
      </c>
      <c r="M738" s="1">
        <f t="shared" si="140"/>
        <v>7</v>
      </c>
      <c r="N738" s="1">
        <f t="shared" si="142"/>
        <v>43.260000000000005</v>
      </c>
      <c r="O738" s="1">
        <f t="shared" si="143"/>
        <v>6.1800000000000006</v>
      </c>
      <c r="P738" s="1">
        <f t="shared" si="144"/>
        <v>6.1970000000000001</v>
      </c>
      <c r="Q738" s="1">
        <f t="shared" si="141"/>
        <v>6.24</v>
      </c>
    </row>
    <row r="739" spans="1:17" x14ac:dyDescent="0.25">
      <c r="A739" s="2">
        <v>38273</v>
      </c>
      <c r="B739" s="1">
        <v>6.17</v>
      </c>
      <c r="C739" s="1">
        <f t="shared" si="135"/>
        <v>10</v>
      </c>
      <c r="D739" s="1">
        <f t="shared" si="136"/>
        <v>8</v>
      </c>
      <c r="E739" s="1">
        <f t="shared" si="137"/>
        <v>49.410000000000004</v>
      </c>
      <c r="F739" s="1">
        <f t="shared" si="138"/>
        <v>6.1762500000000005</v>
      </c>
      <c r="G739" s="1">
        <f t="shared" si="133"/>
        <v>6.1965000000000012</v>
      </c>
      <c r="H739" s="1">
        <f t="shared" si="134"/>
        <v>6.24</v>
      </c>
      <c r="J739" s="2">
        <v>38273</v>
      </c>
      <c r="K739" s="15">
        <v>6.19</v>
      </c>
      <c r="L739" s="1">
        <f t="shared" si="139"/>
        <v>10</v>
      </c>
      <c r="M739" s="1">
        <f t="shared" si="140"/>
        <v>8</v>
      </c>
      <c r="N739" s="1">
        <f t="shared" si="142"/>
        <v>49.45</v>
      </c>
      <c r="O739" s="1">
        <f t="shared" si="143"/>
        <v>6.1812500000000004</v>
      </c>
      <c r="P739" s="1">
        <f t="shared" si="144"/>
        <v>6.1970000000000001</v>
      </c>
      <c r="Q739" s="1">
        <f t="shared" si="141"/>
        <v>6.24</v>
      </c>
    </row>
    <row r="740" spans="1:17" x14ac:dyDescent="0.25">
      <c r="A740" s="2">
        <v>38274</v>
      </c>
      <c r="B740" s="1">
        <v>6.14</v>
      </c>
      <c r="C740" s="1">
        <f t="shared" si="135"/>
        <v>10</v>
      </c>
      <c r="D740" s="1">
        <f t="shared" si="136"/>
        <v>9</v>
      </c>
      <c r="E740" s="1">
        <f t="shared" si="137"/>
        <v>55.550000000000004</v>
      </c>
      <c r="F740" s="1">
        <f t="shared" si="138"/>
        <v>6.1722222222222225</v>
      </c>
      <c r="G740" s="1">
        <f t="shared" si="133"/>
        <v>6.1965000000000012</v>
      </c>
      <c r="H740" s="1">
        <f t="shared" si="134"/>
        <v>6.24</v>
      </c>
      <c r="J740" s="2">
        <v>38274</v>
      </c>
      <c r="K740" s="15">
        <v>6.17</v>
      </c>
      <c r="L740" s="1">
        <f t="shared" si="139"/>
        <v>10</v>
      </c>
      <c r="M740" s="1">
        <f t="shared" si="140"/>
        <v>9</v>
      </c>
      <c r="N740" s="1">
        <f t="shared" si="142"/>
        <v>55.620000000000005</v>
      </c>
      <c r="O740" s="1">
        <f t="shared" si="143"/>
        <v>6.1800000000000006</v>
      </c>
      <c r="P740" s="1">
        <f t="shared" si="144"/>
        <v>6.1970000000000001</v>
      </c>
      <c r="Q740" s="1">
        <f t="shared" si="141"/>
        <v>6.24</v>
      </c>
    </row>
    <row r="741" spans="1:17" x14ac:dyDescent="0.25">
      <c r="A741" s="2">
        <v>38275</v>
      </c>
      <c r="B741" s="1">
        <v>6.17</v>
      </c>
      <c r="C741" s="1">
        <f t="shared" si="135"/>
        <v>10</v>
      </c>
      <c r="D741" s="1">
        <f t="shared" si="136"/>
        <v>10</v>
      </c>
      <c r="E741" s="1">
        <f t="shared" si="137"/>
        <v>61.720000000000006</v>
      </c>
      <c r="F741" s="1">
        <f t="shared" si="138"/>
        <v>6.1720000000000006</v>
      </c>
      <c r="G741" s="1">
        <f t="shared" si="133"/>
        <v>6.1965000000000012</v>
      </c>
      <c r="H741" s="1">
        <f t="shared" si="134"/>
        <v>6.24</v>
      </c>
      <c r="J741" s="2">
        <v>38275</v>
      </c>
      <c r="K741" s="15">
        <v>6.17</v>
      </c>
      <c r="L741" s="1">
        <f t="shared" si="139"/>
        <v>10</v>
      </c>
      <c r="M741" s="1">
        <f t="shared" si="140"/>
        <v>10</v>
      </c>
      <c r="N741" s="1">
        <f t="shared" si="142"/>
        <v>61.790000000000006</v>
      </c>
      <c r="O741" s="1">
        <f t="shared" si="143"/>
        <v>6.1790000000000003</v>
      </c>
      <c r="P741" s="1">
        <f t="shared" si="144"/>
        <v>6.1970000000000001</v>
      </c>
      <c r="Q741" s="1">
        <f t="shared" si="141"/>
        <v>6.24</v>
      </c>
    </row>
    <row r="742" spans="1:17" x14ac:dyDescent="0.25">
      <c r="A742" s="2">
        <v>38278</v>
      </c>
      <c r="B742" s="1">
        <v>6.17</v>
      </c>
      <c r="C742" s="1">
        <f t="shared" si="135"/>
        <v>10</v>
      </c>
      <c r="D742" s="1">
        <f t="shared" si="136"/>
        <v>11</v>
      </c>
      <c r="E742" s="1">
        <f t="shared" si="137"/>
        <v>67.89</v>
      </c>
      <c r="F742" s="1">
        <f t="shared" si="138"/>
        <v>6.1718181818181819</v>
      </c>
      <c r="G742" s="1">
        <f t="shared" si="133"/>
        <v>6.1965000000000012</v>
      </c>
      <c r="H742" s="1">
        <f t="shared" si="134"/>
        <v>6.24</v>
      </c>
      <c r="J742" s="2">
        <v>38278</v>
      </c>
      <c r="K742" s="15">
        <v>6.17</v>
      </c>
      <c r="L742" s="1">
        <f t="shared" si="139"/>
        <v>10</v>
      </c>
      <c r="M742" s="1">
        <f t="shared" si="140"/>
        <v>11</v>
      </c>
      <c r="N742" s="1">
        <f t="shared" si="142"/>
        <v>67.960000000000008</v>
      </c>
      <c r="O742" s="1">
        <f t="shared" si="143"/>
        <v>6.1781818181818187</v>
      </c>
      <c r="P742" s="1">
        <f t="shared" si="144"/>
        <v>6.1970000000000001</v>
      </c>
      <c r="Q742" s="1">
        <f t="shared" si="141"/>
        <v>6.24</v>
      </c>
    </row>
    <row r="743" spans="1:17" x14ac:dyDescent="0.25">
      <c r="A743" s="2">
        <v>38279</v>
      </c>
      <c r="B743" s="1">
        <v>6.17</v>
      </c>
      <c r="C743" s="1">
        <f t="shared" si="135"/>
        <v>10</v>
      </c>
      <c r="D743" s="1">
        <f t="shared" si="136"/>
        <v>12</v>
      </c>
      <c r="E743" s="1">
        <f t="shared" si="137"/>
        <v>74.06</v>
      </c>
      <c r="F743" s="1">
        <f t="shared" si="138"/>
        <v>6.1716666666666669</v>
      </c>
      <c r="G743" s="1">
        <f t="shared" si="133"/>
        <v>6.1965000000000012</v>
      </c>
      <c r="H743" s="1">
        <f t="shared" si="134"/>
        <v>6.24</v>
      </c>
      <c r="J743" s="2">
        <v>38279</v>
      </c>
      <c r="K743" s="15">
        <v>6.17</v>
      </c>
      <c r="L743" s="1">
        <f t="shared" si="139"/>
        <v>10</v>
      </c>
      <c r="M743" s="1">
        <f t="shared" si="140"/>
        <v>12</v>
      </c>
      <c r="N743" s="1">
        <f t="shared" si="142"/>
        <v>74.13000000000001</v>
      </c>
      <c r="O743" s="1">
        <f t="shared" si="143"/>
        <v>6.1775000000000011</v>
      </c>
      <c r="P743" s="1">
        <f t="shared" si="144"/>
        <v>6.1970000000000001</v>
      </c>
      <c r="Q743" s="1">
        <f t="shared" si="141"/>
        <v>6.24</v>
      </c>
    </row>
    <row r="744" spans="1:17" x14ac:dyDescent="0.25">
      <c r="A744" s="2">
        <v>38280</v>
      </c>
      <c r="B744" s="1">
        <v>6.17</v>
      </c>
      <c r="C744" s="1">
        <f t="shared" si="135"/>
        <v>10</v>
      </c>
      <c r="D744" s="1">
        <f t="shared" si="136"/>
        <v>13</v>
      </c>
      <c r="E744" s="1">
        <f t="shared" si="137"/>
        <v>80.23</v>
      </c>
      <c r="F744" s="1">
        <f t="shared" si="138"/>
        <v>6.1715384615384616</v>
      </c>
      <c r="G744" s="1">
        <f t="shared" si="133"/>
        <v>6.1965000000000012</v>
      </c>
      <c r="H744" s="1">
        <f t="shared" si="134"/>
        <v>6.24</v>
      </c>
      <c r="J744" s="2">
        <v>38280</v>
      </c>
      <c r="K744" s="15">
        <v>6.17</v>
      </c>
      <c r="L744" s="1">
        <f t="shared" si="139"/>
        <v>10</v>
      </c>
      <c r="M744" s="1">
        <f t="shared" si="140"/>
        <v>13</v>
      </c>
      <c r="N744" s="1">
        <f t="shared" si="142"/>
        <v>80.300000000000011</v>
      </c>
      <c r="O744" s="1">
        <f t="shared" si="143"/>
        <v>6.1769230769230781</v>
      </c>
      <c r="P744" s="1">
        <f t="shared" si="144"/>
        <v>6.1970000000000001</v>
      </c>
      <c r="Q744" s="1">
        <f t="shared" si="141"/>
        <v>6.24</v>
      </c>
    </row>
    <row r="745" spans="1:17" x14ac:dyDescent="0.25">
      <c r="A745" s="2">
        <v>38281</v>
      </c>
      <c r="B745" s="1">
        <v>6.17</v>
      </c>
      <c r="C745" s="1">
        <f t="shared" si="135"/>
        <v>10</v>
      </c>
      <c r="D745" s="1">
        <f t="shared" si="136"/>
        <v>14</v>
      </c>
      <c r="E745" s="1">
        <f t="shared" si="137"/>
        <v>86.4</v>
      </c>
      <c r="F745" s="1">
        <f t="shared" si="138"/>
        <v>6.1714285714285717</v>
      </c>
      <c r="G745" s="1">
        <f t="shared" si="133"/>
        <v>6.1965000000000012</v>
      </c>
      <c r="H745" s="1">
        <f t="shared" si="134"/>
        <v>6.24</v>
      </c>
      <c r="J745" s="2">
        <v>38281</v>
      </c>
      <c r="K745" s="15">
        <v>6.17</v>
      </c>
      <c r="L745" s="1">
        <f t="shared" si="139"/>
        <v>10</v>
      </c>
      <c r="M745" s="1">
        <f t="shared" si="140"/>
        <v>14</v>
      </c>
      <c r="N745" s="1">
        <f t="shared" si="142"/>
        <v>86.470000000000013</v>
      </c>
      <c r="O745" s="1">
        <f t="shared" si="143"/>
        <v>6.1764285714285725</v>
      </c>
      <c r="P745" s="1">
        <f t="shared" si="144"/>
        <v>6.1970000000000001</v>
      </c>
      <c r="Q745" s="1">
        <f t="shared" si="141"/>
        <v>6.24</v>
      </c>
    </row>
    <row r="746" spans="1:17" x14ac:dyDescent="0.25">
      <c r="A746" s="2">
        <v>38282</v>
      </c>
      <c r="B746" s="1">
        <v>6.26</v>
      </c>
      <c r="C746" s="1">
        <f t="shared" si="135"/>
        <v>10</v>
      </c>
      <c r="D746" s="1">
        <f t="shared" si="136"/>
        <v>15</v>
      </c>
      <c r="E746" s="1">
        <f t="shared" si="137"/>
        <v>92.660000000000011</v>
      </c>
      <c r="F746" s="1">
        <f t="shared" si="138"/>
        <v>6.1773333333333342</v>
      </c>
      <c r="G746" s="1">
        <f t="shared" si="133"/>
        <v>6.1965000000000012</v>
      </c>
      <c r="H746" s="1">
        <f t="shared" si="134"/>
        <v>6.24</v>
      </c>
      <c r="J746" s="2">
        <v>38282</v>
      </c>
      <c r="K746" s="15">
        <v>6.25</v>
      </c>
      <c r="L746" s="1">
        <f t="shared" si="139"/>
        <v>10</v>
      </c>
      <c r="M746" s="1">
        <f t="shared" si="140"/>
        <v>15</v>
      </c>
      <c r="N746" s="1">
        <f t="shared" si="142"/>
        <v>92.720000000000013</v>
      </c>
      <c r="O746" s="1">
        <f t="shared" si="143"/>
        <v>6.1813333333333338</v>
      </c>
      <c r="P746" s="1">
        <f t="shared" si="144"/>
        <v>6.1970000000000001</v>
      </c>
      <c r="Q746" s="1">
        <f t="shared" si="141"/>
        <v>6.24</v>
      </c>
    </row>
    <row r="747" spans="1:17" x14ac:dyDescent="0.25">
      <c r="A747" s="2">
        <v>38285</v>
      </c>
      <c r="B747" s="1">
        <v>6.26</v>
      </c>
      <c r="C747" s="1">
        <f t="shared" si="135"/>
        <v>10</v>
      </c>
      <c r="D747" s="1">
        <f t="shared" si="136"/>
        <v>16</v>
      </c>
      <c r="E747" s="1">
        <f t="shared" si="137"/>
        <v>98.920000000000016</v>
      </c>
      <c r="F747" s="1">
        <f t="shared" si="138"/>
        <v>6.182500000000001</v>
      </c>
      <c r="G747" s="1">
        <f t="shared" si="133"/>
        <v>6.1965000000000012</v>
      </c>
      <c r="H747" s="1">
        <f t="shared" si="134"/>
        <v>6.24</v>
      </c>
      <c r="J747" s="2">
        <v>38285</v>
      </c>
      <c r="K747" s="15">
        <v>6.24</v>
      </c>
      <c r="L747" s="1">
        <f t="shared" si="139"/>
        <v>10</v>
      </c>
      <c r="M747" s="1">
        <f t="shared" si="140"/>
        <v>16</v>
      </c>
      <c r="N747" s="1">
        <f t="shared" si="142"/>
        <v>98.960000000000008</v>
      </c>
      <c r="O747" s="1">
        <f t="shared" si="143"/>
        <v>6.1850000000000005</v>
      </c>
      <c r="P747" s="1">
        <f t="shared" si="144"/>
        <v>6.1970000000000001</v>
      </c>
      <c r="Q747" s="1">
        <f t="shared" si="141"/>
        <v>6.24</v>
      </c>
    </row>
    <row r="748" spans="1:17" x14ac:dyDescent="0.25">
      <c r="A748" s="2">
        <v>38286</v>
      </c>
      <c r="B748" s="1">
        <v>6.26</v>
      </c>
      <c r="C748" s="1">
        <f t="shared" si="135"/>
        <v>10</v>
      </c>
      <c r="D748" s="1">
        <f t="shared" si="136"/>
        <v>17</v>
      </c>
      <c r="E748" s="1">
        <f t="shared" si="137"/>
        <v>105.18000000000002</v>
      </c>
      <c r="F748" s="1">
        <f t="shared" si="138"/>
        <v>6.1870588235294131</v>
      </c>
      <c r="G748" s="1">
        <f t="shared" si="133"/>
        <v>6.1965000000000012</v>
      </c>
      <c r="H748" s="1">
        <f t="shared" si="134"/>
        <v>6.24</v>
      </c>
      <c r="J748" s="2">
        <v>38286</v>
      </c>
      <c r="K748" s="15">
        <v>6.24</v>
      </c>
      <c r="L748" s="1">
        <f t="shared" si="139"/>
        <v>10</v>
      </c>
      <c r="M748" s="1">
        <f t="shared" si="140"/>
        <v>17</v>
      </c>
      <c r="N748" s="1">
        <f t="shared" si="142"/>
        <v>105.2</v>
      </c>
      <c r="O748" s="1">
        <f t="shared" si="143"/>
        <v>6.1882352941176473</v>
      </c>
      <c r="P748" s="1">
        <f t="shared" si="144"/>
        <v>6.1970000000000001</v>
      </c>
      <c r="Q748" s="1">
        <f t="shared" si="141"/>
        <v>6.24</v>
      </c>
    </row>
    <row r="749" spans="1:17" x14ac:dyDescent="0.25">
      <c r="A749" s="2">
        <v>38287</v>
      </c>
      <c r="B749" s="1">
        <v>6.26</v>
      </c>
      <c r="C749" s="1">
        <f t="shared" si="135"/>
        <v>10</v>
      </c>
      <c r="D749" s="1">
        <f t="shared" si="136"/>
        <v>18</v>
      </c>
      <c r="E749" s="1">
        <f t="shared" si="137"/>
        <v>111.44000000000003</v>
      </c>
      <c r="F749" s="1">
        <f t="shared" si="138"/>
        <v>6.1911111111111126</v>
      </c>
      <c r="G749" s="1">
        <f t="shared" si="133"/>
        <v>6.1965000000000012</v>
      </c>
      <c r="H749" s="1">
        <f t="shared" si="134"/>
        <v>6.24</v>
      </c>
      <c r="J749" s="2">
        <v>38287</v>
      </c>
      <c r="K749" s="15">
        <v>6.26</v>
      </c>
      <c r="L749" s="1">
        <f t="shared" si="139"/>
        <v>10</v>
      </c>
      <c r="M749" s="1">
        <f t="shared" si="140"/>
        <v>18</v>
      </c>
      <c r="N749" s="1">
        <f t="shared" si="142"/>
        <v>111.46000000000001</v>
      </c>
      <c r="O749" s="1">
        <f t="shared" si="143"/>
        <v>6.192222222222223</v>
      </c>
      <c r="P749" s="1">
        <f t="shared" si="144"/>
        <v>6.1970000000000001</v>
      </c>
      <c r="Q749" s="1">
        <f t="shared" si="141"/>
        <v>6.24</v>
      </c>
    </row>
    <row r="750" spans="1:17" x14ac:dyDescent="0.25">
      <c r="A750" s="2">
        <v>38288</v>
      </c>
      <c r="B750" s="1">
        <v>6.25</v>
      </c>
      <c r="C750" s="1">
        <f t="shared" si="135"/>
        <v>10</v>
      </c>
      <c r="D750" s="1">
        <f t="shared" si="136"/>
        <v>19</v>
      </c>
      <c r="E750" s="1">
        <f t="shared" si="137"/>
        <v>117.69000000000003</v>
      </c>
      <c r="F750" s="1">
        <f t="shared" si="138"/>
        <v>6.1942105263157909</v>
      </c>
      <c r="G750" s="1">
        <f t="shared" si="133"/>
        <v>6.1965000000000012</v>
      </c>
      <c r="H750" s="1">
        <f t="shared" si="134"/>
        <v>6.24</v>
      </c>
      <c r="J750" s="2">
        <v>38288</v>
      </c>
      <c r="K750" s="15">
        <v>6.24</v>
      </c>
      <c r="L750" s="1">
        <f t="shared" si="139"/>
        <v>10</v>
      </c>
      <c r="M750" s="1">
        <f t="shared" si="140"/>
        <v>19</v>
      </c>
      <c r="N750" s="1">
        <f t="shared" si="142"/>
        <v>117.7</v>
      </c>
      <c r="O750" s="1">
        <f t="shared" si="143"/>
        <v>6.1947368421052635</v>
      </c>
      <c r="P750" s="1">
        <f t="shared" si="144"/>
        <v>6.1970000000000001</v>
      </c>
      <c r="Q750" s="1">
        <f t="shared" si="141"/>
        <v>6.24</v>
      </c>
    </row>
    <row r="751" spans="1:17" x14ac:dyDescent="0.25">
      <c r="A751" s="2">
        <v>38289</v>
      </c>
      <c r="B751" s="1">
        <v>6.24</v>
      </c>
      <c r="C751" s="1">
        <f t="shared" si="135"/>
        <v>10</v>
      </c>
      <c r="D751" s="1">
        <f t="shared" si="136"/>
        <v>20</v>
      </c>
      <c r="E751" s="1">
        <f t="shared" si="137"/>
        <v>123.93000000000002</v>
      </c>
      <c r="F751" s="1">
        <f t="shared" si="138"/>
        <v>6.1965000000000012</v>
      </c>
      <c r="G751" s="1">
        <f t="shared" si="133"/>
        <v>6.1965000000000012</v>
      </c>
      <c r="H751" s="1">
        <f t="shared" si="134"/>
        <v>6.24</v>
      </c>
      <c r="J751" s="2">
        <v>38289</v>
      </c>
      <c r="K751" s="15">
        <v>6.24</v>
      </c>
      <c r="L751" s="1">
        <f t="shared" si="139"/>
        <v>10</v>
      </c>
      <c r="M751" s="1">
        <f t="shared" si="140"/>
        <v>20</v>
      </c>
      <c r="N751" s="1">
        <f t="shared" si="142"/>
        <v>123.94</v>
      </c>
      <c r="O751" s="1">
        <f t="shared" si="143"/>
        <v>6.1970000000000001</v>
      </c>
      <c r="P751" s="1">
        <f t="shared" si="144"/>
        <v>6.1970000000000001</v>
      </c>
      <c r="Q751" s="1">
        <f t="shared" si="141"/>
        <v>6.24</v>
      </c>
    </row>
    <row r="752" spans="1:17" x14ac:dyDescent="0.25">
      <c r="A752" s="2">
        <v>38294</v>
      </c>
      <c r="B752" s="1">
        <v>6.22</v>
      </c>
      <c r="C752" s="1">
        <f t="shared" si="135"/>
        <v>11</v>
      </c>
      <c r="D752" s="1">
        <f t="shared" si="136"/>
        <v>1</v>
      </c>
      <c r="E752" s="1">
        <f t="shared" si="137"/>
        <v>6.22</v>
      </c>
      <c r="F752" s="1">
        <f t="shared" si="138"/>
        <v>6.22</v>
      </c>
      <c r="G752" s="1">
        <f t="shared" si="133"/>
        <v>6.2231578947368416</v>
      </c>
      <c r="H752" s="1">
        <f t="shared" si="134"/>
        <v>6.24</v>
      </c>
      <c r="J752" s="2">
        <v>38294</v>
      </c>
      <c r="K752" s="15">
        <v>6.22</v>
      </c>
      <c r="L752" s="1">
        <f t="shared" si="139"/>
        <v>11</v>
      </c>
      <c r="M752" s="1">
        <f t="shared" si="140"/>
        <v>1</v>
      </c>
      <c r="N752" s="1">
        <f t="shared" si="142"/>
        <v>6.22</v>
      </c>
      <c r="O752" s="1">
        <f t="shared" si="143"/>
        <v>6.22</v>
      </c>
      <c r="P752" s="1">
        <f t="shared" si="144"/>
        <v>6.1568421052631574</v>
      </c>
      <c r="Q752" s="1">
        <f t="shared" si="141"/>
        <v>6.05</v>
      </c>
    </row>
    <row r="753" spans="1:17" x14ac:dyDescent="0.25">
      <c r="A753" s="2">
        <v>38295</v>
      </c>
      <c r="B753" s="1">
        <v>6.21</v>
      </c>
      <c r="C753" s="1">
        <f t="shared" si="135"/>
        <v>11</v>
      </c>
      <c r="D753" s="1">
        <f t="shared" si="136"/>
        <v>2</v>
      </c>
      <c r="E753" s="1">
        <f t="shared" si="137"/>
        <v>12.43</v>
      </c>
      <c r="F753" s="1">
        <f t="shared" si="138"/>
        <v>6.2149999999999999</v>
      </c>
      <c r="G753" s="1">
        <f t="shared" si="133"/>
        <v>6.2231578947368416</v>
      </c>
      <c r="H753" s="1">
        <f t="shared" si="134"/>
        <v>6.24</v>
      </c>
      <c r="J753" s="2">
        <v>38295</v>
      </c>
      <c r="K753" s="15">
        <v>6.22</v>
      </c>
      <c r="L753" s="1">
        <f t="shared" si="139"/>
        <v>11</v>
      </c>
      <c r="M753" s="1">
        <f t="shared" si="140"/>
        <v>2</v>
      </c>
      <c r="N753" s="1">
        <f t="shared" si="142"/>
        <v>12.44</v>
      </c>
      <c r="O753" s="1">
        <f t="shared" si="143"/>
        <v>6.22</v>
      </c>
      <c r="P753" s="1">
        <f t="shared" si="144"/>
        <v>6.1568421052631574</v>
      </c>
      <c r="Q753" s="1">
        <f t="shared" si="141"/>
        <v>6.05</v>
      </c>
    </row>
    <row r="754" spans="1:17" x14ac:dyDescent="0.25">
      <c r="A754" s="2">
        <v>38296</v>
      </c>
      <c r="B754" s="1">
        <v>6.21</v>
      </c>
      <c r="C754" s="1">
        <f t="shared" si="135"/>
        <v>11</v>
      </c>
      <c r="D754" s="1">
        <f t="shared" si="136"/>
        <v>3</v>
      </c>
      <c r="E754" s="1">
        <f t="shared" si="137"/>
        <v>18.64</v>
      </c>
      <c r="F754" s="1">
        <f t="shared" si="138"/>
        <v>6.2133333333333338</v>
      </c>
      <c r="G754" s="1">
        <f t="shared" si="133"/>
        <v>6.2231578947368416</v>
      </c>
      <c r="H754" s="1">
        <f t="shared" si="134"/>
        <v>6.24</v>
      </c>
      <c r="J754" s="2">
        <v>38296</v>
      </c>
      <c r="K754" s="15">
        <v>6.21</v>
      </c>
      <c r="L754" s="1">
        <f t="shared" si="139"/>
        <v>11</v>
      </c>
      <c r="M754" s="1">
        <f t="shared" si="140"/>
        <v>3</v>
      </c>
      <c r="N754" s="1">
        <f t="shared" si="142"/>
        <v>18.649999999999999</v>
      </c>
      <c r="O754" s="1">
        <f t="shared" si="143"/>
        <v>6.2166666666666659</v>
      </c>
      <c r="P754" s="1">
        <f t="shared" si="144"/>
        <v>6.1568421052631574</v>
      </c>
      <c r="Q754" s="1">
        <f t="shared" si="141"/>
        <v>6.05</v>
      </c>
    </row>
    <row r="755" spans="1:17" x14ac:dyDescent="0.25">
      <c r="A755" s="2">
        <v>38299</v>
      </c>
      <c r="B755" s="1">
        <v>6.21</v>
      </c>
      <c r="C755" s="1">
        <f t="shared" si="135"/>
        <v>11</v>
      </c>
      <c r="D755" s="1">
        <f t="shared" si="136"/>
        <v>4</v>
      </c>
      <c r="E755" s="1">
        <f t="shared" si="137"/>
        <v>24.85</v>
      </c>
      <c r="F755" s="1">
        <f t="shared" si="138"/>
        <v>6.2125000000000004</v>
      </c>
      <c r="G755" s="1">
        <f t="shared" si="133"/>
        <v>6.2231578947368416</v>
      </c>
      <c r="H755" s="1">
        <f t="shared" si="134"/>
        <v>6.24</v>
      </c>
      <c r="J755" s="2">
        <v>38299</v>
      </c>
      <c r="K755" s="15">
        <v>6.21</v>
      </c>
      <c r="L755" s="1">
        <f t="shared" si="139"/>
        <v>11</v>
      </c>
      <c r="M755" s="1">
        <f t="shared" si="140"/>
        <v>4</v>
      </c>
      <c r="N755" s="1">
        <f t="shared" si="142"/>
        <v>24.86</v>
      </c>
      <c r="O755" s="1">
        <f t="shared" si="143"/>
        <v>6.2149999999999999</v>
      </c>
      <c r="P755" s="1">
        <f t="shared" si="144"/>
        <v>6.1568421052631574</v>
      </c>
      <c r="Q755" s="1">
        <f t="shared" si="141"/>
        <v>6.05</v>
      </c>
    </row>
    <row r="756" spans="1:17" x14ac:dyDescent="0.25">
      <c r="A756" s="2">
        <v>38300</v>
      </c>
      <c r="B756" s="1">
        <v>6.21</v>
      </c>
      <c r="C756" s="1">
        <f t="shared" si="135"/>
        <v>11</v>
      </c>
      <c r="D756" s="1">
        <f t="shared" si="136"/>
        <v>5</v>
      </c>
      <c r="E756" s="1">
        <f t="shared" si="137"/>
        <v>31.060000000000002</v>
      </c>
      <c r="F756" s="1">
        <f t="shared" si="138"/>
        <v>6.2120000000000006</v>
      </c>
      <c r="G756" s="1">
        <f t="shared" si="133"/>
        <v>6.2231578947368416</v>
      </c>
      <c r="H756" s="1">
        <f t="shared" si="134"/>
        <v>6.24</v>
      </c>
      <c r="J756" s="2">
        <v>38300</v>
      </c>
      <c r="K756" s="15">
        <v>6.18</v>
      </c>
      <c r="L756" s="1">
        <f t="shared" si="139"/>
        <v>11</v>
      </c>
      <c r="M756" s="1">
        <f t="shared" si="140"/>
        <v>5</v>
      </c>
      <c r="N756" s="1">
        <f t="shared" si="142"/>
        <v>31.04</v>
      </c>
      <c r="O756" s="1">
        <f t="shared" si="143"/>
        <v>6.2080000000000002</v>
      </c>
      <c r="P756" s="1">
        <f t="shared" si="144"/>
        <v>6.1568421052631574</v>
      </c>
      <c r="Q756" s="1">
        <f t="shared" si="141"/>
        <v>6.05</v>
      </c>
    </row>
    <row r="757" spans="1:17" x14ac:dyDescent="0.25">
      <c r="A757" s="2">
        <v>38301</v>
      </c>
      <c r="B757" s="1">
        <v>6.21</v>
      </c>
      <c r="C757" s="1">
        <f t="shared" si="135"/>
        <v>11</v>
      </c>
      <c r="D757" s="1">
        <f t="shared" si="136"/>
        <v>6</v>
      </c>
      <c r="E757" s="1">
        <f t="shared" si="137"/>
        <v>37.270000000000003</v>
      </c>
      <c r="F757" s="1">
        <f t="shared" si="138"/>
        <v>6.2116666666666669</v>
      </c>
      <c r="G757" s="1">
        <f t="shared" si="133"/>
        <v>6.2231578947368416</v>
      </c>
      <c r="H757" s="1">
        <f t="shared" si="134"/>
        <v>6.24</v>
      </c>
      <c r="J757" s="2">
        <v>38301</v>
      </c>
      <c r="K757" s="15">
        <v>6.18</v>
      </c>
      <c r="L757" s="1">
        <f t="shared" si="139"/>
        <v>11</v>
      </c>
      <c r="M757" s="1">
        <f t="shared" si="140"/>
        <v>6</v>
      </c>
      <c r="N757" s="1">
        <f t="shared" si="142"/>
        <v>37.22</v>
      </c>
      <c r="O757" s="1">
        <f t="shared" si="143"/>
        <v>6.2033333333333331</v>
      </c>
      <c r="P757" s="1">
        <f t="shared" si="144"/>
        <v>6.1568421052631574</v>
      </c>
      <c r="Q757" s="1">
        <f t="shared" si="141"/>
        <v>6.05</v>
      </c>
    </row>
    <row r="758" spans="1:17" x14ac:dyDescent="0.25">
      <c r="A758" s="2">
        <v>38302</v>
      </c>
      <c r="B758" s="1">
        <v>6.22</v>
      </c>
      <c r="C758" s="1">
        <f t="shared" si="135"/>
        <v>11</v>
      </c>
      <c r="D758" s="1">
        <f t="shared" si="136"/>
        <v>7</v>
      </c>
      <c r="E758" s="1">
        <f t="shared" si="137"/>
        <v>43.49</v>
      </c>
      <c r="F758" s="1">
        <f t="shared" si="138"/>
        <v>6.2128571428571435</v>
      </c>
      <c r="G758" s="1">
        <f t="shared" si="133"/>
        <v>6.2231578947368416</v>
      </c>
      <c r="H758" s="1">
        <f t="shared" si="134"/>
        <v>6.24</v>
      </c>
      <c r="J758" s="2">
        <v>38302</v>
      </c>
      <c r="K758" s="15">
        <v>6.19</v>
      </c>
      <c r="L758" s="1">
        <f t="shared" si="139"/>
        <v>11</v>
      </c>
      <c r="M758" s="1">
        <f t="shared" si="140"/>
        <v>7</v>
      </c>
      <c r="N758" s="1">
        <f t="shared" si="142"/>
        <v>43.41</v>
      </c>
      <c r="O758" s="1">
        <f t="shared" si="143"/>
        <v>6.2014285714285711</v>
      </c>
      <c r="P758" s="1">
        <f t="shared" si="144"/>
        <v>6.1568421052631574</v>
      </c>
      <c r="Q758" s="1">
        <f t="shared" si="141"/>
        <v>6.05</v>
      </c>
    </row>
    <row r="759" spans="1:17" x14ac:dyDescent="0.25">
      <c r="A759" s="2">
        <v>38303</v>
      </c>
      <c r="B759" s="1">
        <v>6.22</v>
      </c>
      <c r="C759" s="1">
        <f t="shared" si="135"/>
        <v>11</v>
      </c>
      <c r="D759" s="1">
        <f t="shared" si="136"/>
        <v>8</v>
      </c>
      <c r="E759" s="1">
        <f t="shared" si="137"/>
        <v>49.71</v>
      </c>
      <c r="F759" s="1">
        <f t="shared" si="138"/>
        <v>6.2137500000000001</v>
      </c>
      <c r="G759" s="1">
        <f t="shared" si="133"/>
        <v>6.2231578947368416</v>
      </c>
      <c r="H759" s="1">
        <f t="shared" si="134"/>
        <v>6.24</v>
      </c>
      <c r="J759" s="2">
        <v>38303</v>
      </c>
      <c r="K759" s="15">
        <v>6.2</v>
      </c>
      <c r="L759" s="1">
        <f t="shared" si="139"/>
        <v>11</v>
      </c>
      <c r="M759" s="1">
        <f t="shared" si="140"/>
        <v>8</v>
      </c>
      <c r="N759" s="1">
        <f t="shared" si="142"/>
        <v>49.61</v>
      </c>
      <c r="O759" s="1">
        <f t="shared" si="143"/>
        <v>6.2012499999999999</v>
      </c>
      <c r="P759" s="1">
        <f t="shared" si="144"/>
        <v>6.1568421052631574</v>
      </c>
      <c r="Q759" s="1">
        <f t="shared" si="141"/>
        <v>6.05</v>
      </c>
    </row>
    <row r="760" spans="1:17" x14ac:dyDescent="0.25">
      <c r="A760" s="2">
        <v>38307</v>
      </c>
      <c r="B760" s="1">
        <v>6.22</v>
      </c>
      <c r="C760" s="1">
        <f t="shared" si="135"/>
        <v>11</v>
      </c>
      <c r="D760" s="1">
        <f t="shared" si="136"/>
        <v>9</v>
      </c>
      <c r="E760" s="1">
        <f t="shared" si="137"/>
        <v>55.93</v>
      </c>
      <c r="F760" s="1">
        <f t="shared" si="138"/>
        <v>6.2144444444444442</v>
      </c>
      <c r="G760" s="1">
        <f t="shared" si="133"/>
        <v>6.2231578947368416</v>
      </c>
      <c r="H760" s="1">
        <f t="shared" si="134"/>
        <v>6.24</v>
      </c>
      <c r="J760" s="2">
        <v>38307</v>
      </c>
      <c r="K760" s="15">
        <v>6.16</v>
      </c>
      <c r="L760" s="1">
        <f t="shared" si="139"/>
        <v>11</v>
      </c>
      <c r="M760" s="1">
        <f t="shared" si="140"/>
        <v>9</v>
      </c>
      <c r="N760" s="1">
        <f t="shared" si="142"/>
        <v>55.769999999999996</v>
      </c>
      <c r="O760" s="1">
        <f t="shared" si="143"/>
        <v>6.1966666666666663</v>
      </c>
      <c r="P760" s="1">
        <f t="shared" si="144"/>
        <v>6.1568421052631574</v>
      </c>
      <c r="Q760" s="1">
        <f t="shared" si="141"/>
        <v>6.05</v>
      </c>
    </row>
    <row r="761" spans="1:17" x14ac:dyDescent="0.25">
      <c r="A761" s="2">
        <v>38308</v>
      </c>
      <c r="B761" s="1">
        <v>6.22</v>
      </c>
      <c r="C761" s="1">
        <f t="shared" si="135"/>
        <v>11</v>
      </c>
      <c r="D761" s="1">
        <f t="shared" si="136"/>
        <v>10</v>
      </c>
      <c r="E761" s="1">
        <f t="shared" si="137"/>
        <v>62.15</v>
      </c>
      <c r="F761" s="1">
        <f t="shared" si="138"/>
        <v>6.2149999999999999</v>
      </c>
      <c r="G761" s="1">
        <f t="shared" si="133"/>
        <v>6.2231578947368416</v>
      </c>
      <c r="H761" s="1">
        <f t="shared" si="134"/>
        <v>6.24</v>
      </c>
      <c r="J761" s="2">
        <v>38308</v>
      </c>
      <c r="K761" s="15">
        <v>6.19</v>
      </c>
      <c r="L761" s="1">
        <f t="shared" si="139"/>
        <v>11</v>
      </c>
      <c r="M761" s="1">
        <f t="shared" si="140"/>
        <v>10</v>
      </c>
      <c r="N761" s="1">
        <f t="shared" si="142"/>
        <v>61.959999999999994</v>
      </c>
      <c r="O761" s="1">
        <f t="shared" si="143"/>
        <v>6.1959999999999997</v>
      </c>
      <c r="P761" s="1">
        <f t="shared" si="144"/>
        <v>6.1568421052631574</v>
      </c>
      <c r="Q761" s="1">
        <f t="shared" si="141"/>
        <v>6.05</v>
      </c>
    </row>
    <row r="762" spans="1:17" x14ac:dyDescent="0.25">
      <c r="A762" s="2">
        <v>38309</v>
      </c>
      <c r="B762" s="1">
        <v>6.25</v>
      </c>
      <c r="C762" s="1">
        <f t="shared" si="135"/>
        <v>11</v>
      </c>
      <c r="D762" s="1">
        <f t="shared" si="136"/>
        <v>11</v>
      </c>
      <c r="E762" s="1">
        <f t="shared" si="137"/>
        <v>68.400000000000006</v>
      </c>
      <c r="F762" s="1">
        <f t="shared" si="138"/>
        <v>6.2181818181818187</v>
      </c>
      <c r="G762" s="1">
        <f t="shared" si="133"/>
        <v>6.2231578947368416</v>
      </c>
      <c r="H762" s="1">
        <f t="shared" si="134"/>
        <v>6.24</v>
      </c>
      <c r="J762" s="2">
        <v>38309</v>
      </c>
      <c r="K762" s="15">
        <v>6.18</v>
      </c>
      <c r="L762" s="1">
        <f t="shared" si="139"/>
        <v>11</v>
      </c>
      <c r="M762" s="1">
        <f t="shared" si="140"/>
        <v>11</v>
      </c>
      <c r="N762" s="1">
        <f t="shared" si="142"/>
        <v>68.139999999999986</v>
      </c>
      <c r="O762" s="1">
        <f t="shared" si="143"/>
        <v>6.1945454545454535</v>
      </c>
      <c r="P762" s="1">
        <f t="shared" si="144"/>
        <v>6.1568421052631574</v>
      </c>
      <c r="Q762" s="1">
        <f t="shared" si="141"/>
        <v>6.05</v>
      </c>
    </row>
    <row r="763" spans="1:17" x14ac:dyDescent="0.25">
      <c r="A763" s="2">
        <v>38310</v>
      </c>
      <c r="B763" s="1">
        <v>6.22</v>
      </c>
      <c r="C763" s="1">
        <f t="shared" si="135"/>
        <v>11</v>
      </c>
      <c r="D763" s="1">
        <f t="shared" si="136"/>
        <v>12</v>
      </c>
      <c r="E763" s="1">
        <f t="shared" si="137"/>
        <v>74.62</v>
      </c>
      <c r="F763" s="1">
        <f t="shared" si="138"/>
        <v>6.2183333333333337</v>
      </c>
      <c r="G763" s="1">
        <f t="shared" si="133"/>
        <v>6.2231578947368416</v>
      </c>
      <c r="H763" s="1">
        <f t="shared" si="134"/>
        <v>6.24</v>
      </c>
      <c r="J763" s="2">
        <v>38310</v>
      </c>
      <c r="K763" s="15">
        <v>6.17</v>
      </c>
      <c r="L763" s="1">
        <f t="shared" si="139"/>
        <v>11</v>
      </c>
      <c r="M763" s="1">
        <f t="shared" si="140"/>
        <v>12</v>
      </c>
      <c r="N763" s="1">
        <f t="shared" si="142"/>
        <v>74.309999999999988</v>
      </c>
      <c r="O763" s="1">
        <f t="shared" si="143"/>
        <v>6.192499999999999</v>
      </c>
      <c r="P763" s="1">
        <f t="shared" si="144"/>
        <v>6.1568421052631574</v>
      </c>
      <c r="Q763" s="1">
        <f t="shared" si="141"/>
        <v>6.05</v>
      </c>
    </row>
    <row r="764" spans="1:17" x14ac:dyDescent="0.25">
      <c r="A764" s="2">
        <v>38313</v>
      </c>
      <c r="B764" s="1">
        <v>6.22</v>
      </c>
      <c r="C764" s="1">
        <f t="shared" si="135"/>
        <v>11</v>
      </c>
      <c r="D764" s="1">
        <f t="shared" si="136"/>
        <v>13</v>
      </c>
      <c r="E764" s="1">
        <f t="shared" si="137"/>
        <v>80.84</v>
      </c>
      <c r="F764" s="1">
        <f t="shared" si="138"/>
        <v>6.2184615384615389</v>
      </c>
      <c r="G764" s="1">
        <f t="shared" si="133"/>
        <v>6.2231578947368416</v>
      </c>
      <c r="H764" s="1">
        <f t="shared" si="134"/>
        <v>6.24</v>
      </c>
      <c r="J764" s="2">
        <v>38313</v>
      </c>
      <c r="K764" s="15">
        <v>6.1</v>
      </c>
      <c r="L764" s="1">
        <f t="shared" si="139"/>
        <v>11</v>
      </c>
      <c r="M764" s="1">
        <f t="shared" si="140"/>
        <v>13</v>
      </c>
      <c r="N764" s="1">
        <f t="shared" si="142"/>
        <v>80.409999999999982</v>
      </c>
      <c r="O764" s="1">
        <f t="shared" si="143"/>
        <v>6.1853846153846144</v>
      </c>
      <c r="P764" s="1">
        <f t="shared" si="144"/>
        <v>6.1568421052631574</v>
      </c>
      <c r="Q764" s="1">
        <f t="shared" si="141"/>
        <v>6.05</v>
      </c>
    </row>
    <row r="765" spans="1:17" x14ac:dyDescent="0.25">
      <c r="A765" s="2">
        <v>38314</v>
      </c>
      <c r="B765" s="1">
        <v>6.23</v>
      </c>
      <c r="C765" s="1">
        <f t="shared" si="135"/>
        <v>11</v>
      </c>
      <c r="D765" s="1">
        <f t="shared" si="136"/>
        <v>14</v>
      </c>
      <c r="E765" s="1">
        <f t="shared" si="137"/>
        <v>87.070000000000007</v>
      </c>
      <c r="F765" s="1">
        <f t="shared" si="138"/>
        <v>6.2192857142857152</v>
      </c>
      <c r="G765" s="1">
        <f t="shared" si="133"/>
        <v>6.2231578947368416</v>
      </c>
      <c r="H765" s="1">
        <f t="shared" si="134"/>
        <v>6.24</v>
      </c>
      <c r="J765" s="2">
        <v>38314</v>
      </c>
      <c r="K765" s="15">
        <v>6.12</v>
      </c>
      <c r="L765" s="1">
        <f t="shared" si="139"/>
        <v>11</v>
      </c>
      <c r="M765" s="1">
        <f t="shared" si="140"/>
        <v>14</v>
      </c>
      <c r="N765" s="1">
        <f t="shared" si="142"/>
        <v>86.529999999999987</v>
      </c>
      <c r="O765" s="1">
        <f t="shared" si="143"/>
        <v>6.1807142857142852</v>
      </c>
      <c r="P765" s="1">
        <f t="shared" si="144"/>
        <v>6.1568421052631574</v>
      </c>
      <c r="Q765" s="1">
        <f t="shared" si="141"/>
        <v>6.05</v>
      </c>
    </row>
    <row r="766" spans="1:17" x14ac:dyDescent="0.25">
      <c r="A766" s="2">
        <v>38315</v>
      </c>
      <c r="B766" s="1">
        <v>6.22</v>
      </c>
      <c r="C766" s="1">
        <f t="shared" si="135"/>
        <v>11</v>
      </c>
      <c r="D766" s="1">
        <f t="shared" si="136"/>
        <v>15</v>
      </c>
      <c r="E766" s="1">
        <f t="shared" si="137"/>
        <v>93.29</v>
      </c>
      <c r="F766" s="1">
        <f t="shared" si="138"/>
        <v>6.219333333333334</v>
      </c>
      <c r="G766" s="1">
        <f t="shared" si="133"/>
        <v>6.2231578947368416</v>
      </c>
      <c r="H766" s="1">
        <f t="shared" si="134"/>
        <v>6.24</v>
      </c>
      <c r="J766" s="2">
        <v>38315</v>
      </c>
      <c r="K766" s="15">
        <v>6.11</v>
      </c>
      <c r="L766" s="1">
        <f t="shared" si="139"/>
        <v>11</v>
      </c>
      <c r="M766" s="1">
        <f t="shared" si="140"/>
        <v>15</v>
      </c>
      <c r="N766" s="1">
        <f t="shared" si="142"/>
        <v>92.639999999999986</v>
      </c>
      <c r="O766" s="1">
        <f t="shared" si="143"/>
        <v>6.1759999999999993</v>
      </c>
      <c r="P766" s="1">
        <f t="shared" si="144"/>
        <v>6.1568421052631574</v>
      </c>
      <c r="Q766" s="1">
        <f t="shared" si="141"/>
        <v>6.05</v>
      </c>
    </row>
    <row r="767" spans="1:17" x14ac:dyDescent="0.25">
      <c r="A767" s="2">
        <v>38316</v>
      </c>
      <c r="B767" s="1">
        <v>6.22</v>
      </c>
      <c r="C767" s="1">
        <f t="shared" si="135"/>
        <v>11</v>
      </c>
      <c r="D767" s="1">
        <f t="shared" si="136"/>
        <v>16</v>
      </c>
      <c r="E767" s="1">
        <f t="shared" si="137"/>
        <v>99.51</v>
      </c>
      <c r="F767" s="1">
        <f t="shared" si="138"/>
        <v>6.2193750000000003</v>
      </c>
      <c r="G767" s="1">
        <f t="shared" si="133"/>
        <v>6.2231578947368416</v>
      </c>
      <c r="H767" s="1">
        <f t="shared" si="134"/>
        <v>6.24</v>
      </c>
      <c r="J767" s="2">
        <v>38316</v>
      </c>
      <c r="K767" s="15">
        <v>6.12</v>
      </c>
      <c r="L767" s="1">
        <f t="shared" si="139"/>
        <v>11</v>
      </c>
      <c r="M767" s="1">
        <f t="shared" si="140"/>
        <v>16</v>
      </c>
      <c r="N767" s="1">
        <f t="shared" si="142"/>
        <v>98.759999999999991</v>
      </c>
      <c r="O767" s="1">
        <f t="shared" si="143"/>
        <v>6.1724999999999994</v>
      </c>
      <c r="P767" s="1">
        <f t="shared" si="144"/>
        <v>6.1568421052631574</v>
      </c>
      <c r="Q767" s="1">
        <f t="shared" si="141"/>
        <v>6.05</v>
      </c>
    </row>
    <row r="768" spans="1:17" x14ac:dyDescent="0.25">
      <c r="A768" s="2">
        <v>38317</v>
      </c>
      <c r="B768" s="1">
        <v>6.25</v>
      </c>
      <c r="C768" s="1">
        <f t="shared" si="135"/>
        <v>11</v>
      </c>
      <c r="D768" s="1">
        <f t="shared" si="136"/>
        <v>17</v>
      </c>
      <c r="E768" s="1">
        <f t="shared" si="137"/>
        <v>105.76</v>
      </c>
      <c r="F768" s="1">
        <f t="shared" si="138"/>
        <v>6.2211764705882358</v>
      </c>
      <c r="G768" s="1">
        <f t="shared" si="133"/>
        <v>6.2231578947368416</v>
      </c>
      <c r="H768" s="1">
        <f t="shared" si="134"/>
        <v>6.24</v>
      </c>
      <c r="J768" s="2">
        <v>38317</v>
      </c>
      <c r="K768" s="15">
        <v>6.11</v>
      </c>
      <c r="L768" s="1">
        <f t="shared" si="139"/>
        <v>11</v>
      </c>
      <c r="M768" s="1">
        <f t="shared" si="140"/>
        <v>17</v>
      </c>
      <c r="N768" s="1">
        <f t="shared" si="142"/>
        <v>104.86999999999999</v>
      </c>
      <c r="O768" s="1">
        <f t="shared" si="143"/>
        <v>6.1688235294117639</v>
      </c>
      <c r="P768" s="1">
        <f t="shared" si="144"/>
        <v>6.1568421052631574</v>
      </c>
      <c r="Q768" s="1">
        <f t="shared" si="141"/>
        <v>6.05</v>
      </c>
    </row>
    <row r="769" spans="1:17" x14ac:dyDescent="0.25">
      <c r="A769" s="2">
        <v>38320</v>
      </c>
      <c r="B769" s="1">
        <v>6.24</v>
      </c>
      <c r="C769" s="1">
        <f t="shared" si="135"/>
        <v>11</v>
      </c>
      <c r="D769" s="1">
        <f t="shared" si="136"/>
        <v>18</v>
      </c>
      <c r="E769" s="1">
        <f t="shared" si="137"/>
        <v>112</v>
      </c>
      <c r="F769" s="1">
        <f t="shared" si="138"/>
        <v>6.2222222222222223</v>
      </c>
      <c r="G769" s="1">
        <f t="shared" si="133"/>
        <v>6.2231578947368416</v>
      </c>
      <c r="H769" s="1">
        <f t="shared" si="134"/>
        <v>6.24</v>
      </c>
      <c r="J769" s="2">
        <v>38320</v>
      </c>
      <c r="K769" s="15">
        <v>6.06</v>
      </c>
      <c r="L769" s="1">
        <f t="shared" si="139"/>
        <v>11</v>
      </c>
      <c r="M769" s="1">
        <f t="shared" si="140"/>
        <v>18</v>
      </c>
      <c r="N769" s="1">
        <f t="shared" si="142"/>
        <v>110.92999999999999</v>
      </c>
      <c r="O769" s="1">
        <f t="shared" si="143"/>
        <v>6.1627777777777775</v>
      </c>
      <c r="P769" s="1">
        <f t="shared" si="144"/>
        <v>6.1568421052631574</v>
      </c>
      <c r="Q769" s="1">
        <f t="shared" si="141"/>
        <v>6.05</v>
      </c>
    </row>
    <row r="770" spans="1:17" x14ac:dyDescent="0.25">
      <c r="A770" s="2">
        <v>38321</v>
      </c>
      <c r="B770" s="1">
        <v>6.24</v>
      </c>
      <c r="C770" s="1">
        <f t="shared" si="135"/>
        <v>11</v>
      </c>
      <c r="D770" s="1">
        <f t="shared" si="136"/>
        <v>19</v>
      </c>
      <c r="E770" s="1">
        <f t="shared" si="137"/>
        <v>118.24</v>
      </c>
      <c r="F770" s="1">
        <f t="shared" si="138"/>
        <v>6.2231578947368416</v>
      </c>
      <c r="G770" s="1">
        <f t="shared" si="133"/>
        <v>6.2231578947368416</v>
      </c>
      <c r="H770" s="1">
        <f t="shared" si="134"/>
        <v>6.24</v>
      </c>
      <c r="J770" s="2">
        <v>38321</v>
      </c>
      <c r="K770" s="15">
        <v>6.05</v>
      </c>
      <c r="L770" s="1">
        <f t="shared" si="139"/>
        <v>11</v>
      </c>
      <c r="M770" s="1">
        <f t="shared" si="140"/>
        <v>19</v>
      </c>
      <c r="N770" s="1">
        <f t="shared" si="142"/>
        <v>116.97999999999999</v>
      </c>
      <c r="O770" s="1">
        <f t="shared" si="143"/>
        <v>6.1568421052631574</v>
      </c>
      <c r="P770" s="1">
        <f t="shared" si="144"/>
        <v>6.1568421052631574</v>
      </c>
      <c r="Q770" s="1">
        <f t="shared" si="141"/>
        <v>6.05</v>
      </c>
    </row>
    <row r="771" spans="1:17" x14ac:dyDescent="0.25">
      <c r="A771" s="2">
        <v>38322</v>
      </c>
      <c r="B771" s="1">
        <v>6.24</v>
      </c>
      <c r="C771" s="1">
        <f t="shared" si="135"/>
        <v>12</v>
      </c>
      <c r="D771" s="1">
        <f t="shared" si="136"/>
        <v>1</v>
      </c>
      <c r="E771" s="1">
        <f t="shared" si="137"/>
        <v>6.24</v>
      </c>
      <c r="F771" s="1">
        <f t="shared" si="138"/>
        <v>6.24</v>
      </c>
      <c r="G771" s="1">
        <f t="shared" ref="G771:G834" si="145">IF(MONTH(A771)=MONTH(A772),G772,F771)</f>
        <v>6.0504761904761919</v>
      </c>
      <c r="H771" s="1">
        <f t="shared" ref="H771:H834" si="146">IF(MONTH(A771)=MONTH(A772),H772,B771)</f>
        <v>6.01</v>
      </c>
      <c r="J771" s="2">
        <v>38322</v>
      </c>
      <c r="K771" s="15">
        <v>6.03</v>
      </c>
      <c r="L771" s="1">
        <f t="shared" si="139"/>
        <v>12</v>
      </c>
      <c r="M771" s="1">
        <f t="shared" si="140"/>
        <v>1</v>
      </c>
      <c r="N771" s="1">
        <f t="shared" si="142"/>
        <v>6.03</v>
      </c>
      <c r="O771" s="1">
        <f t="shared" si="143"/>
        <v>6.03</v>
      </c>
      <c r="P771" s="1">
        <f t="shared" si="144"/>
        <v>5.9333333333333336</v>
      </c>
      <c r="Q771" s="1">
        <f t="shared" si="141"/>
        <v>5.83</v>
      </c>
    </row>
    <row r="772" spans="1:17" x14ac:dyDescent="0.25">
      <c r="A772" s="2">
        <v>38323</v>
      </c>
      <c r="B772" s="1">
        <v>6.25</v>
      </c>
      <c r="C772" s="1">
        <f t="shared" ref="C772:C835" si="147">MONTH(A772)</f>
        <v>12</v>
      </c>
      <c r="D772" s="1">
        <f t="shared" ref="D772:D835" si="148">IF(C772=C771,1+D771,1)</f>
        <v>2</v>
      </c>
      <c r="E772" s="1">
        <f t="shared" ref="E772:E835" si="149">IF(C772=C771,B772+E771,B772)</f>
        <v>12.49</v>
      </c>
      <c r="F772" s="1">
        <f t="shared" ref="F772:F835" si="150">E772/D772</f>
        <v>6.2450000000000001</v>
      </c>
      <c r="G772" s="1">
        <f t="shared" si="145"/>
        <v>6.0504761904761919</v>
      </c>
      <c r="H772" s="1">
        <f t="shared" si="146"/>
        <v>6.01</v>
      </c>
      <c r="J772" s="2">
        <v>38323</v>
      </c>
      <c r="K772" s="15">
        <v>6.04</v>
      </c>
      <c r="L772" s="1">
        <f t="shared" ref="L772:L835" si="151">MONTH(J772)</f>
        <v>12</v>
      </c>
      <c r="M772" s="1">
        <f t="shared" ref="M772:M835" si="152">IF(L772=L771,1+M771,1)</f>
        <v>2</v>
      </c>
      <c r="N772" s="1">
        <f t="shared" si="142"/>
        <v>12.07</v>
      </c>
      <c r="O772" s="1">
        <f t="shared" si="143"/>
        <v>6.0350000000000001</v>
      </c>
      <c r="P772" s="1">
        <f t="shared" si="144"/>
        <v>5.9333333333333336</v>
      </c>
      <c r="Q772" s="1">
        <f t="shared" ref="Q772:Q835" si="153">IF(MONTH(J772)=MONTH(J773),Q773,K772)</f>
        <v>5.83</v>
      </c>
    </row>
    <row r="773" spans="1:17" x14ac:dyDescent="0.25">
      <c r="A773" s="2">
        <v>38324</v>
      </c>
      <c r="B773" s="1">
        <v>6.24</v>
      </c>
      <c r="C773" s="1">
        <f t="shared" si="147"/>
        <v>12</v>
      </c>
      <c r="D773" s="1">
        <f t="shared" si="148"/>
        <v>3</v>
      </c>
      <c r="E773" s="1">
        <f t="shared" si="149"/>
        <v>18.73</v>
      </c>
      <c r="F773" s="1">
        <f t="shared" si="150"/>
        <v>6.2433333333333332</v>
      </c>
      <c r="G773" s="1">
        <f t="shared" si="145"/>
        <v>6.0504761904761919</v>
      </c>
      <c r="H773" s="1">
        <f t="shared" si="146"/>
        <v>6.01</v>
      </c>
      <c r="J773" s="2">
        <v>38324</v>
      </c>
      <c r="K773" s="15">
        <v>6.02</v>
      </c>
      <c r="L773" s="1">
        <f t="shared" si="151"/>
        <v>12</v>
      </c>
      <c r="M773" s="1">
        <f t="shared" si="152"/>
        <v>3</v>
      </c>
      <c r="N773" s="1">
        <f t="shared" ref="N773:N836" si="154">IF(L773=L772,K773+N772,K773)</f>
        <v>18.09</v>
      </c>
      <c r="O773" s="1">
        <f t="shared" ref="O773:O836" si="155">N773/M773</f>
        <v>6.03</v>
      </c>
      <c r="P773" s="1">
        <f t="shared" si="144"/>
        <v>5.9333333333333336</v>
      </c>
      <c r="Q773" s="1">
        <f t="shared" si="153"/>
        <v>5.83</v>
      </c>
    </row>
    <row r="774" spans="1:17" x14ac:dyDescent="0.25">
      <c r="A774" s="2">
        <v>38327</v>
      </c>
      <c r="B774" s="1">
        <v>6.23</v>
      </c>
      <c r="C774" s="1">
        <f t="shared" si="147"/>
        <v>12</v>
      </c>
      <c r="D774" s="1">
        <f t="shared" si="148"/>
        <v>4</v>
      </c>
      <c r="E774" s="1">
        <f t="shared" si="149"/>
        <v>24.96</v>
      </c>
      <c r="F774" s="1">
        <f t="shared" si="150"/>
        <v>6.24</v>
      </c>
      <c r="G774" s="1">
        <f t="shared" si="145"/>
        <v>6.0504761904761919</v>
      </c>
      <c r="H774" s="1">
        <f t="shared" si="146"/>
        <v>6.01</v>
      </c>
      <c r="J774" s="2">
        <v>38327</v>
      </c>
      <c r="K774" s="15">
        <v>6</v>
      </c>
      <c r="L774" s="1">
        <f t="shared" si="151"/>
        <v>12</v>
      </c>
      <c r="M774" s="1">
        <f t="shared" si="152"/>
        <v>4</v>
      </c>
      <c r="N774" s="1">
        <f t="shared" si="154"/>
        <v>24.09</v>
      </c>
      <c r="O774" s="1">
        <f t="shared" si="155"/>
        <v>6.0225</v>
      </c>
      <c r="P774" s="1">
        <f t="shared" si="144"/>
        <v>5.9333333333333336</v>
      </c>
      <c r="Q774" s="1">
        <f t="shared" si="153"/>
        <v>5.83</v>
      </c>
    </row>
    <row r="775" spans="1:17" x14ac:dyDescent="0.25">
      <c r="A775" s="2">
        <v>38328</v>
      </c>
      <c r="B775" s="1">
        <v>6.23</v>
      </c>
      <c r="C775" s="1">
        <f t="shared" si="147"/>
        <v>12</v>
      </c>
      <c r="D775" s="1">
        <f t="shared" si="148"/>
        <v>5</v>
      </c>
      <c r="E775" s="1">
        <f t="shared" si="149"/>
        <v>31.19</v>
      </c>
      <c r="F775" s="1">
        <f t="shared" si="150"/>
        <v>6.2380000000000004</v>
      </c>
      <c r="G775" s="1">
        <f t="shared" si="145"/>
        <v>6.0504761904761919</v>
      </c>
      <c r="H775" s="1">
        <f t="shared" si="146"/>
        <v>6.01</v>
      </c>
      <c r="J775" s="2">
        <v>38328</v>
      </c>
      <c r="K775" s="15">
        <v>5.99</v>
      </c>
      <c r="L775" s="1">
        <f t="shared" si="151"/>
        <v>12</v>
      </c>
      <c r="M775" s="1">
        <f t="shared" si="152"/>
        <v>5</v>
      </c>
      <c r="N775" s="1">
        <f t="shared" si="154"/>
        <v>30.08</v>
      </c>
      <c r="O775" s="1">
        <f t="shared" si="155"/>
        <v>6.016</v>
      </c>
      <c r="P775" s="1">
        <f t="shared" si="144"/>
        <v>5.9333333333333336</v>
      </c>
      <c r="Q775" s="1">
        <f t="shared" si="153"/>
        <v>5.83</v>
      </c>
    </row>
    <row r="776" spans="1:17" x14ac:dyDescent="0.25">
      <c r="A776" s="2">
        <v>38329</v>
      </c>
      <c r="B776" s="1">
        <v>5.99</v>
      </c>
      <c r="C776" s="1">
        <f t="shared" si="147"/>
        <v>12</v>
      </c>
      <c r="D776" s="1">
        <f t="shared" si="148"/>
        <v>6</v>
      </c>
      <c r="E776" s="1">
        <f t="shared" si="149"/>
        <v>37.18</v>
      </c>
      <c r="F776" s="1">
        <f t="shared" si="150"/>
        <v>6.1966666666666663</v>
      </c>
      <c r="G776" s="1">
        <f t="shared" si="145"/>
        <v>6.0504761904761919</v>
      </c>
      <c r="H776" s="1">
        <f t="shared" si="146"/>
        <v>6.01</v>
      </c>
      <c r="J776" s="2">
        <v>38329</v>
      </c>
      <c r="K776" s="15">
        <v>5.98</v>
      </c>
      <c r="L776" s="1">
        <f t="shared" si="151"/>
        <v>12</v>
      </c>
      <c r="M776" s="1">
        <f t="shared" si="152"/>
        <v>6</v>
      </c>
      <c r="N776" s="1">
        <f t="shared" si="154"/>
        <v>36.06</v>
      </c>
      <c r="O776" s="1">
        <f t="shared" si="155"/>
        <v>6.0100000000000007</v>
      </c>
      <c r="P776" s="1">
        <f t="shared" si="144"/>
        <v>5.9333333333333336</v>
      </c>
      <c r="Q776" s="1">
        <f t="shared" si="153"/>
        <v>5.83</v>
      </c>
    </row>
    <row r="777" spans="1:17" x14ac:dyDescent="0.25">
      <c r="A777" s="2">
        <v>38330</v>
      </c>
      <c r="B777" s="1">
        <v>5.97</v>
      </c>
      <c r="C777" s="1">
        <f t="shared" si="147"/>
        <v>12</v>
      </c>
      <c r="D777" s="1">
        <f t="shared" si="148"/>
        <v>7</v>
      </c>
      <c r="E777" s="1">
        <f t="shared" si="149"/>
        <v>43.15</v>
      </c>
      <c r="F777" s="1">
        <f t="shared" si="150"/>
        <v>6.1642857142857137</v>
      </c>
      <c r="G777" s="1">
        <f t="shared" si="145"/>
        <v>6.0504761904761919</v>
      </c>
      <c r="H777" s="1">
        <f t="shared" si="146"/>
        <v>6.01</v>
      </c>
      <c r="J777" s="2">
        <v>38330</v>
      </c>
      <c r="K777" s="15">
        <v>5.96</v>
      </c>
      <c r="L777" s="1">
        <f t="shared" si="151"/>
        <v>12</v>
      </c>
      <c r="M777" s="1">
        <f t="shared" si="152"/>
        <v>7</v>
      </c>
      <c r="N777" s="1">
        <f t="shared" si="154"/>
        <v>42.02</v>
      </c>
      <c r="O777" s="1">
        <f t="shared" si="155"/>
        <v>6.0028571428571436</v>
      </c>
      <c r="P777" s="1">
        <f t="shared" si="144"/>
        <v>5.9333333333333336</v>
      </c>
      <c r="Q777" s="1">
        <f t="shared" si="153"/>
        <v>5.83</v>
      </c>
    </row>
    <row r="778" spans="1:17" x14ac:dyDescent="0.25">
      <c r="A778" s="2">
        <v>38331</v>
      </c>
      <c r="B778" s="1">
        <v>5.97</v>
      </c>
      <c r="C778" s="1">
        <f t="shared" si="147"/>
        <v>12</v>
      </c>
      <c r="D778" s="1">
        <f t="shared" si="148"/>
        <v>8</v>
      </c>
      <c r="E778" s="1">
        <f t="shared" si="149"/>
        <v>49.12</v>
      </c>
      <c r="F778" s="1">
        <f t="shared" si="150"/>
        <v>6.14</v>
      </c>
      <c r="G778" s="1">
        <f t="shared" si="145"/>
        <v>6.0504761904761919</v>
      </c>
      <c r="H778" s="1">
        <f t="shared" si="146"/>
        <v>6.01</v>
      </c>
      <c r="J778" s="2">
        <v>38331</v>
      </c>
      <c r="K778" s="15">
        <v>5.95</v>
      </c>
      <c r="L778" s="1">
        <f t="shared" si="151"/>
        <v>12</v>
      </c>
      <c r="M778" s="1">
        <f t="shared" si="152"/>
        <v>8</v>
      </c>
      <c r="N778" s="1">
        <f t="shared" si="154"/>
        <v>47.970000000000006</v>
      </c>
      <c r="O778" s="1">
        <f t="shared" si="155"/>
        <v>5.9962500000000007</v>
      </c>
      <c r="P778" s="1">
        <f t="shared" si="144"/>
        <v>5.9333333333333336</v>
      </c>
      <c r="Q778" s="1">
        <f t="shared" si="153"/>
        <v>5.83</v>
      </c>
    </row>
    <row r="779" spans="1:17" x14ac:dyDescent="0.25">
      <c r="A779" s="2">
        <v>38334</v>
      </c>
      <c r="B779" s="1">
        <v>5.97</v>
      </c>
      <c r="C779" s="1">
        <f t="shared" si="147"/>
        <v>12</v>
      </c>
      <c r="D779" s="1">
        <f t="shared" si="148"/>
        <v>9</v>
      </c>
      <c r="E779" s="1">
        <f t="shared" si="149"/>
        <v>55.089999999999996</v>
      </c>
      <c r="F779" s="1">
        <f t="shared" si="150"/>
        <v>6.1211111111111105</v>
      </c>
      <c r="G779" s="1">
        <f t="shared" si="145"/>
        <v>6.0504761904761919</v>
      </c>
      <c r="H779" s="1">
        <f t="shared" si="146"/>
        <v>6.01</v>
      </c>
      <c r="J779" s="2">
        <v>38334</v>
      </c>
      <c r="K779" s="15">
        <v>5.94</v>
      </c>
      <c r="L779" s="1">
        <f t="shared" si="151"/>
        <v>12</v>
      </c>
      <c r="M779" s="1">
        <f t="shared" si="152"/>
        <v>9</v>
      </c>
      <c r="N779" s="1">
        <f t="shared" si="154"/>
        <v>53.910000000000004</v>
      </c>
      <c r="O779" s="1">
        <f t="shared" si="155"/>
        <v>5.99</v>
      </c>
      <c r="P779" s="1">
        <f t="shared" si="144"/>
        <v>5.9333333333333336</v>
      </c>
      <c r="Q779" s="1">
        <f t="shared" si="153"/>
        <v>5.83</v>
      </c>
    </row>
    <row r="780" spans="1:17" x14ac:dyDescent="0.25">
      <c r="A780" s="2">
        <v>38335</v>
      </c>
      <c r="B780" s="1">
        <v>5.97</v>
      </c>
      <c r="C780" s="1">
        <f t="shared" si="147"/>
        <v>12</v>
      </c>
      <c r="D780" s="1">
        <f t="shared" si="148"/>
        <v>10</v>
      </c>
      <c r="E780" s="1">
        <f t="shared" si="149"/>
        <v>61.059999999999995</v>
      </c>
      <c r="F780" s="1">
        <f t="shared" si="150"/>
        <v>6.1059999999999999</v>
      </c>
      <c r="G780" s="1">
        <f t="shared" si="145"/>
        <v>6.0504761904761919</v>
      </c>
      <c r="H780" s="1">
        <f t="shared" si="146"/>
        <v>6.01</v>
      </c>
      <c r="J780" s="2">
        <v>38335</v>
      </c>
      <c r="K780" s="15">
        <v>5.93</v>
      </c>
      <c r="L780" s="1">
        <f t="shared" si="151"/>
        <v>12</v>
      </c>
      <c r="M780" s="1">
        <f t="shared" si="152"/>
        <v>10</v>
      </c>
      <c r="N780" s="1">
        <f t="shared" si="154"/>
        <v>59.84</v>
      </c>
      <c r="O780" s="1">
        <f t="shared" si="155"/>
        <v>5.984</v>
      </c>
      <c r="P780" s="1">
        <f t="shared" si="144"/>
        <v>5.9333333333333336</v>
      </c>
      <c r="Q780" s="1">
        <f t="shared" si="153"/>
        <v>5.83</v>
      </c>
    </row>
    <row r="781" spans="1:17" x14ac:dyDescent="0.25">
      <c r="A781" s="2">
        <v>38336</v>
      </c>
      <c r="B781" s="1">
        <v>5.97</v>
      </c>
      <c r="C781" s="1">
        <f t="shared" si="147"/>
        <v>12</v>
      </c>
      <c r="D781" s="1">
        <f t="shared" si="148"/>
        <v>11</v>
      </c>
      <c r="E781" s="1">
        <f t="shared" si="149"/>
        <v>67.03</v>
      </c>
      <c r="F781" s="1">
        <f t="shared" si="150"/>
        <v>6.0936363636363637</v>
      </c>
      <c r="G781" s="1">
        <f t="shared" si="145"/>
        <v>6.0504761904761919</v>
      </c>
      <c r="H781" s="1">
        <f t="shared" si="146"/>
        <v>6.01</v>
      </c>
      <c r="J781" s="2">
        <v>38336</v>
      </c>
      <c r="K781" s="15">
        <v>5.91</v>
      </c>
      <c r="L781" s="1">
        <f t="shared" si="151"/>
        <v>12</v>
      </c>
      <c r="M781" s="1">
        <f t="shared" si="152"/>
        <v>11</v>
      </c>
      <c r="N781" s="1">
        <f t="shared" si="154"/>
        <v>65.75</v>
      </c>
      <c r="O781" s="1">
        <f t="shared" si="155"/>
        <v>5.9772727272727275</v>
      </c>
      <c r="P781" s="1">
        <f t="shared" si="144"/>
        <v>5.9333333333333336</v>
      </c>
      <c r="Q781" s="1">
        <f t="shared" si="153"/>
        <v>5.83</v>
      </c>
    </row>
    <row r="782" spans="1:17" x14ac:dyDescent="0.25">
      <c r="A782" s="2">
        <v>38337</v>
      </c>
      <c r="B782" s="1">
        <v>5.98</v>
      </c>
      <c r="C782" s="1">
        <f t="shared" si="147"/>
        <v>12</v>
      </c>
      <c r="D782" s="1">
        <f t="shared" si="148"/>
        <v>12</v>
      </c>
      <c r="E782" s="1">
        <f t="shared" si="149"/>
        <v>73.010000000000005</v>
      </c>
      <c r="F782" s="1">
        <f t="shared" si="150"/>
        <v>6.0841666666666674</v>
      </c>
      <c r="G782" s="1">
        <f t="shared" si="145"/>
        <v>6.0504761904761919</v>
      </c>
      <c r="H782" s="1">
        <f t="shared" si="146"/>
        <v>6.01</v>
      </c>
      <c r="J782" s="2">
        <v>38337</v>
      </c>
      <c r="K782" s="15">
        <v>5.91</v>
      </c>
      <c r="L782" s="1">
        <f t="shared" si="151"/>
        <v>12</v>
      </c>
      <c r="M782" s="1">
        <f t="shared" si="152"/>
        <v>12</v>
      </c>
      <c r="N782" s="1">
        <f t="shared" si="154"/>
        <v>71.66</v>
      </c>
      <c r="O782" s="1">
        <f t="shared" si="155"/>
        <v>5.9716666666666667</v>
      </c>
      <c r="P782" s="1">
        <f t="shared" si="144"/>
        <v>5.9333333333333336</v>
      </c>
      <c r="Q782" s="1">
        <f t="shared" si="153"/>
        <v>5.83</v>
      </c>
    </row>
    <row r="783" spans="1:17" x14ac:dyDescent="0.25">
      <c r="A783" s="2">
        <v>38338</v>
      </c>
      <c r="B783" s="1">
        <v>5.99</v>
      </c>
      <c r="C783" s="1">
        <f t="shared" si="147"/>
        <v>12</v>
      </c>
      <c r="D783" s="1">
        <f t="shared" si="148"/>
        <v>13</v>
      </c>
      <c r="E783" s="1">
        <f t="shared" si="149"/>
        <v>79</v>
      </c>
      <c r="F783" s="1">
        <f t="shared" si="150"/>
        <v>6.0769230769230766</v>
      </c>
      <c r="G783" s="1">
        <f t="shared" si="145"/>
        <v>6.0504761904761919</v>
      </c>
      <c r="H783" s="1">
        <f t="shared" si="146"/>
        <v>6.01</v>
      </c>
      <c r="J783" s="2">
        <v>38338</v>
      </c>
      <c r="K783" s="15">
        <v>5.93</v>
      </c>
      <c r="L783" s="1">
        <f t="shared" si="151"/>
        <v>12</v>
      </c>
      <c r="M783" s="1">
        <f t="shared" si="152"/>
        <v>13</v>
      </c>
      <c r="N783" s="1">
        <f t="shared" si="154"/>
        <v>77.59</v>
      </c>
      <c r="O783" s="1">
        <f t="shared" si="155"/>
        <v>5.9684615384615389</v>
      </c>
      <c r="P783" s="1">
        <f t="shared" si="144"/>
        <v>5.9333333333333336</v>
      </c>
      <c r="Q783" s="1">
        <f t="shared" si="153"/>
        <v>5.83</v>
      </c>
    </row>
    <row r="784" spans="1:17" x14ac:dyDescent="0.25">
      <c r="A784" s="2">
        <v>38341</v>
      </c>
      <c r="B784" s="1">
        <v>6.01</v>
      </c>
      <c r="C784" s="1">
        <f t="shared" si="147"/>
        <v>12</v>
      </c>
      <c r="D784" s="1">
        <f t="shared" si="148"/>
        <v>14</v>
      </c>
      <c r="E784" s="1">
        <f t="shared" si="149"/>
        <v>85.01</v>
      </c>
      <c r="F784" s="1">
        <f t="shared" si="150"/>
        <v>6.0721428571428575</v>
      </c>
      <c r="G784" s="1">
        <f t="shared" si="145"/>
        <v>6.0504761904761919</v>
      </c>
      <c r="H784" s="1">
        <f t="shared" si="146"/>
        <v>6.01</v>
      </c>
      <c r="J784" s="2">
        <v>38341</v>
      </c>
      <c r="K784" s="15">
        <v>5.9</v>
      </c>
      <c r="L784" s="1">
        <f t="shared" si="151"/>
        <v>12</v>
      </c>
      <c r="M784" s="1">
        <f t="shared" si="152"/>
        <v>14</v>
      </c>
      <c r="N784" s="1">
        <f t="shared" si="154"/>
        <v>83.490000000000009</v>
      </c>
      <c r="O784" s="1">
        <f t="shared" si="155"/>
        <v>5.963571428571429</v>
      </c>
      <c r="P784" s="1">
        <f t="shared" si="144"/>
        <v>5.9333333333333336</v>
      </c>
      <c r="Q784" s="1">
        <f t="shared" si="153"/>
        <v>5.83</v>
      </c>
    </row>
    <row r="785" spans="1:17" x14ac:dyDescent="0.25">
      <c r="A785" s="2">
        <v>38342</v>
      </c>
      <c r="B785" s="1">
        <v>6</v>
      </c>
      <c r="C785" s="1">
        <f t="shared" si="147"/>
        <v>12</v>
      </c>
      <c r="D785" s="1">
        <f t="shared" si="148"/>
        <v>15</v>
      </c>
      <c r="E785" s="1">
        <f t="shared" si="149"/>
        <v>91.01</v>
      </c>
      <c r="F785" s="1">
        <f t="shared" si="150"/>
        <v>6.0673333333333339</v>
      </c>
      <c r="G785" s="1">
        <f t="shared" si="145"/>
        <v>6.0504761904761919</v>
      </c>
      <c r="H785" s="1">
        <f t="shared" si="146"/>
        <v>6.01</v>
      </c>
      <c r="J785" s="2">
        <v>38342</v>
      </c>
      <c r="K785" s="15">
        <v>5.89</v>
      </c>
      <c r="L785" s="1">
        <f t="shared" si="151"/>
        <v>12</v>
      </c>
      <c r="M785" s="1">
        <f t="shared" si="152"/>
        <v>15</v>
      </c>
      <c r="N785" s="1">
        <f t="shared" si="154"/>
        <v>89.38000000000001</v>
      </c>
      <c r="O785" s="1">
        <f t="shared" si="155"/>
        <v>5.9586666666666677</v>
      </c>
      <c r="P785" s="1">
        <f t="shared" si="144"/>
        <v>5.9333333333333336</v>
      </c>
      <c r="Q785" s="1">
        <f t="shared" si="153"/>
        <v>5.83</v>
      </c>
    </row>
    <row r="786" spans="1:17" x14ac:dyDescent="0.25">
      <c r="A786" s="2">
        <v>38343</v>
      </c>
      <c r="B786" s="1">
        <v>6</v>
      </c>
      <c r="C786" s="1">
        <f t="shared" si="147"/>
        <v>12</v>
      </c>
      <c r="D786" s="1">
        <f t="shared" si="148"/>
        <v>16</v>
      </c>
      <c r="E786" s="1">
        <f t="shared" si="149"/>
        <v>97.01</v>
      </c>
      <c r="F786" s="1">
        <f t="shared" si="150"/>
        <v>6.0631250000000003</v>
      </c>
      <c r="G786" s="1">
        <f t="shared" si="145"/>
        <v>6.0504761904761919</v>
      </c>
      <c r="H786" s="1">
        <f t="shared" si="146"/>
        <v>6.01</v>
      </c>
      <c r="J786" s="2">
        <v>38343</v>
      </c>
      <c r="K786" s="15">
        <v>5.88</v>
      </c>
      <c r="L786" s="1">
        <f t="shared" si="151"/>
        <v>12</v>
      </c>
      <c r="M786" s="1">
        <f t="shared" si="152"/>
        <v>16</v>
      </c>
      <c r="N786" s="1">
        <f t="shared" si="154"/>
        <v>95.26</v>
      </c>
      <c r="O786" s="1">
        <f t="shared" si="155"/>
        <v>5.9537500000000003</v>
      </c>
      <c r="P786" s="1">
        <f t="shared" si="144"/>
        <v>5.9333333333333336</v>
      </c>
      <c r="Q786" s="1">
        <f t="shared" si="153"/>
        <v>5.83</v>
      </c>
    </row>
    <row r="787" spans="1:17" x14ac:dyDescent="0.25">
      <c r="A787" s="2">
        <v>38344</v>
      </c>
      <c r="B787" s="1">
        <v>6.01</v>
      </c>
      <c r="C787" s="1">
        <f t="shared" si="147"/>
        <v>12</v>
      </c>
      <c r="D787" s="1">
        <f t="shared" si="148"/>
        <v>17</v>
      </c>
      <c r="E787" s="1">
        <f t="shared" si="149"/>
        <v>103.02000000000001</v>
      </c>
      <c r="F787" s="1">
        <f t="shared" si="150"/>
        <v>6.0600000000000005</v>
      </c>
      <c r="G787" s="1">
        <f t="shared" si="145"/>
        <v>6.0504761904761919</v>
      </c>
      <c r="H787" s="1">
        <f t="shared" si="146"/>
        <v>6.01</v>
      </c>
      <c r="J787" s="2">
        <v>38344</v>
      </c>
      <c r="K787" s="15">
        <v>5.91</v>
      </c>
      <c r="L787" s="1">
        <f t="shared" si="151"/>
        <v>12</v>
      </c>
      <c r="M787" s="1">
        <f t="shared" si="152"/>
        <v>17</v>
      </c>
      <c r="N787" s="1">
        <f t="shared" si="154"/>
        <v>101.17</v>
      </c>
      <c r="O787" s="1">
        <f t="shared" si="155"/>
        <v>5.9511764705882353</v>
      </c>
      <c r="P787" s="1">
        <f t="shared" si="144"/>
        <v>5.9333333333333336</v>
      </c>
      <c r="Q787" s="1">
        <f t="shared" si="153"/>
        <v>5.83</v>
      </c>
    </row>
    <row r="788" spans="1:17" x14ac:dyDescent="0.25">
      <c r="A788" s="2">
        <v>38348</v>
      </c>
      <c r="B788" s="1">
        <v>6.01</v>
      </c>
      <c r="C788" s="1">
        <f t="shared" si="147"/>
        <v>12</v>
      </c>
      <c r="D788" s="1">
        <f t="shared" si="148"/>
        <v>18</v>
      </c>
      <c r="E788" s="1">
        <f t="shared" si="149"/>
        <v>109.03000000000002</v>
      </c>
      <c r="F788" s="1">
        <f t="shared" si="150"/>
        <v>6.0572222222222232</v>
      </c>
      <c r="G788" s="1">
        <f t="shared" si="145"/>
        <v>6.0504761904761919</v>
      </c>
      <c r="H788" s="1">
        <f t="shared" si="146"/>
        <v>6.01</v>
      </c>
      <c r="J788" s="2">
        <v>38348</v>
      </c>
      <c r="K788" s="15">
        <v>5.89</v>
      </c>
      <c r="L788" s="1">
        <f t="shared" si="151"/>
        <v>12</v>
      </c>
      <c r="M788" s="1">
        <f t="shared" si="152"/>
        <v>18</v>
      </c>
      <c r="N788" s="1">
        <f t="shared" si="154"/>
        <v>107.06</v>
      </c>
      <c r="O788" s="1">
        <f t="shared" si="155"/>
        <v>5.9477777777777776</v>
      </c>
      <c r="P788" s="1">
        <f t="shared" ref="P788:P851" si="156">IF(MONTH(J788)=MONTH(J789),P789,O788)</f>
        <v>5.9333333333333336</v>
      </c>
      <c r="Q788" s="1">
        <f t="shared" si="153"/>
        <v>5.83</v>
      </c>
    </row>
    <row r="789" spans="1:17" x14ac:dyDescent="0.25">
      <c r="A789" s="2">
        <v>38349</v>
      </c>
      <c r="B789" s="1">
        <v>6.01</v>
      </c>
      <c r="C789" s="1">
        <f t="shared" si="147"/>
        <v>12</v>
      </c>
      <c r="D789" s="1">
        <f t="shared" si="148"/>
        <v>19</v>
      </c>
      <c r="E789" s="1">
        <f t="shared" si="149"/>
        <v>115.04000000000002</v>
      </c>
      <c r="F789" s="1">
        <f t="shared" si="150"/>
        <v>6.0547368421052639</v>
      </c>
      <c r="G789" s="1">
        <f t="shared" si="145"/>
        <v>6.0504761904761919</v>
      </c>
      <c r="H789" s="1">
        <f t="shared" si="146"/>
        <v>6.01</v>
      </c>
      <c r="J789" s="2">
        <v>38349</v>
      </c>
      <c r="K789" s="15">
        <v>5.87</v>
      </c>
      <c r="L789" s="1">
        <f t="shared" si="151"/>
        <v>12</v>
      </c>
      <c r="M789" s="1">
        <f t="shared" si="152"/>
        <v>19</v>
      </c>
      <c r="N789" s="1">
        <f t="shared" si="154"/>
        <v>112.93</v>
      </c>
      <c r="O789" s="1">
        <f t="shared" si="155"/>
        <v>5.9436842105263166</v>
      </c>
      <c r="P789" s="1">
        <f t="shared" si="156"/>
        <v>5.9333333333333336</v>
      </c>
      <c r="Q789" s="1">
        <f t="shared" si="153"/>
        <v>5.83</v>
      </c>
    </row>
    <row r="790" spans="1:17" x14ac:dyDescent="0.25">
      <c r="A790" s="2">
        <v>38350</v>
      </c>
      <c r="B790" s="1">
        <v>6.01</v>
      </c>
      <c r="C790" s="1">
        <f t="shared" si="147"/>
        <v>12</v>
      </c>
      <c r="D790" s="1">
        <f t="shared" si="148"/>
        <v>20</v>
      </c>
      <c r="E790" s="1">
        <f t="shared" si="149"/>
        <v>121.05000000000003</v>
      </c>
      <c r="F790" s="1">
        <f t="shared" si="150"/>
        <v>6.0525000000000011</v>
      </c>
      <c r="G790" s="1">
        <f t="shared" si="145"/>
        <v>6.0504761904761919</v>
      </c>
      <c r="H790" s="1">
        <f t="shared" si="146"/>
        <v>6.01</v>
      </c>
      <c r="J790" s="2">
        <v>38350</v>
      </c>
      <c r="K790" s="15">
        <v>5.84</v>
      </c>
      <c r="L790" s="1">
        <f t="shared" si="151"/>
        <v>12</v>
      </c>
      <c r="M790" s="1">
        <f t="shared" si="152"/>
        <v>20</v>
      </c>
      <c r="N790" s="1">
        <f t="shared" si="154"/>
        <v>118.77000000000001</v>
      </c>
      <c r="O790" s="1">
        <f t="shared" si="155"/>
        <v>5.9385000000000003</v>
      </c>
      <c r="P790" s="1">
        <f t="shared" si="156"/>
        <v>5.9333333333333336</v>
      </c>
      <c r="Q790" s="1">
        <f t="shared" si="153"/>
        <v>5.83</v>
      </c>
    </row>
    <row r="791" spans="1:17" x14ac:dyDescent="0.25">
      <c r="A791" s="2">
        <v>38351</v>
      </c>
      <c r="B791" s="1">
        <v>6.01</v>
      </c>
      <c r="C791" s="1">
        <f t="shared" si="147"/>
        <v>12</v>
      </c>
      <c r="D791" s="1">
        <f t="shared" si="148"/>
        <v>21</v>
      </c>
      <c r="E791" s="1">
        <f t="shared" si="149"/>
        <v>127.06000000000003</v>
      </c>
      <c r="F791" s="1">
        <f t="shared" si="150"/>
        <v>6.0504761904761919</v>
      </c>
      <c r="G791" s="1">
        <f t="shared" si="145"/>
        <v>6.0504761904761919</v>
      </c>
      <c r="H791" s="1">
        <f t="shared" si="146"/>
        <v>6.01</v>
      </c>
      <c r="J791" s="2">
        <v>38351</v>
      </c>
      <c r="K791" s="15">
        <v>5.83</v>
      </c>
      <c r="L791" s="1">
        <f t="shared" si="151"/>
        <v>12</v>
      </c>
      <c r="M791" s="1">
        <f t="shared" si="152"/>
        <v>21</v>
      </c>
      <c r="N791" s="1">
        <f t="shared" si="154"/>
        <v>124.60000000000001</v>
      </c>
      <c r="O791" s="1">
        <f t="shared" si="155"/>
        <v>5.9333333333333336</v>
      </c>
      <c r="P791" s="1">
        <f t="shared" si="156"/>
        <v>5.9333333333333336</v>
      </c>
      <c r="Q791" s="1">
        <f t="shared" si="153"/>
        <v>5.83</v>
      </c>
    </row>
    <row r="792" spans="1:17" x14ac:dyDescent="0.25">
      <c r="A792" s="2">
        <v>38355</v>
      </c>
      <c r="B792" s="1">
        <v>6.01</v>
      </c>
      <c r="C792" s="1">
        <f t="shared" si="147"/>
        <v>1</v>
      </c>
      <c r="D792" s="1">
        <f t="shared" si="148"/>
        <v>1</v>
      </c>
      <c r="E792" s="1">
        <f t="shared" si="149"/>
        <v>6.01</v>
      </c>
      <c r="F792" s="1">
        <f t="shared" si="150"/>
        <v>6.01</v>
      </c>
      <c r="G792" s="1">
        <f t="shared" si="145"/>
        <v>5.8357142857142863</v>
      </c>
      <c r="H792" s="1">
        <f t="shared" si="146"/>
        <v>5.73</v>
      </c>
      <c r="J792" s="2">
        <v>38355</v>
      </c>
      <c r="K792" s="18">
        <v>5.79</v>
      </c>
      <c r="L792" s="1">
        <f t="shared" si="151"/>
        <v>1</v>
      </c>
      <c r="M792" s="1">
        <f t="shared" si="152"/>
        <v>1</v>
      </c>
      <c r="N792" s="1">
        <f t="shared" si="154"/>
        <v>5.79</v>
      </c>
      <c r="O792" s="1">
        <f t="shared" si="155"/>
        <v>5.79</v>
      </c>
      <c r="P792" s="1">
        <f t="shared" si="156"/>
        <v>5.6933333333333342</v>
      </c>
      <c r="Q792" s="1">
        <f t="shared" si="153"/>
        <v>5.61</v>
      </c>
    </row>
    <row r="793" spans="1:17" x14ac:dyDescent="0.25">
      <c r="A793" s="2">
        <v>38356</v>
      </c>
      <c r="B793" s="1">
        <v>6.01</v>
      </c>
      <c r="C793" s="1">
        <f t="shared" si="147"/>
        <v>1</v>
      </c>
      <c r="D793" s="1">
        <f t="shared" si="148"/>
        <v>2</v>
      </c>
      <c r="E793" s="1">
        <f t="shared" si="149"/>
        <v>12.02</v>
      </c>
      <c r="F793" s="1">
        <f t="shared" si="150"/>
        <v>6.01</v>
      </c>
      <c r="G793" s="1">
        <f t="shared" si="145"/>
        <v>5.8357142857142863</v>
      </c>
      <c r="H793" s="1">
        <f t="shared" si="146"/>
        <v>5.73</v>
      </c>
      <c r="J793" s="2">
        <v>38356</v>
      </c>
      <c r="K793" s="18">
        <v>5.78</v>
      </c>
      <c r="L793" s="1">
        <f t="shared" si="151"/>
        <v>1</v>
      </c>
      <c r="M793" s="1">
        <f t="shared" si="152"/>
        <v>2</v>
      </c>
      <c r="N793" s="1">
        <f t="shared" si="154"/>
        <v>11.57</v>
      </c>
      <c r="O793" s="1">
        <f t="shared" si="155"/>
        <v>5.7850000000000001</v>
      </c>
      <c r="P793" s="1">
        <f t="shared" si="156"/>
        <v>5.6933333333333342</v>
      </c>
      <c r="Q793" s="1">
        <f t="shared" si="153"/>
        <v>5.61</v>
      </c>
    </row>
    <row r="794" spans="1:17" x14ac:dyDescent="0.25">
      <c r="A794" s="2">
        <v>38357</v>
      </c>
      <c r="B794" s="1">
        <v>6.01</v>
      </c>
      <c r="C794" s="1">
        <f t="shared" si="147"/>
        <v>1</v>
      </c>
      <c r="D794" s="1">
        <f t="shared" si="148"/>
        <v>3</v>
      </c>
      <c r="E794" s="1">
        <f t="shared" si="149"/>
        <v>18.03</v>
      </c>
      <c r="F794" s="1">
        <f t="shared" si="150"/>
        <v>6.0100000000000007</v>
      </c>
      <c r="G794" s="1">
        <f t="shared" si="145"/>
        <v>5.8357142857142863</v>
      </c>
      <c r="H794" s="1">
        <f t="shared" si="146"/>
        <v>5.73</v>
      </c>
      <c r="J794" s="2">
        <v>38357</v>
      </c>
      <c r="K794" s="18">
        <v>5.77</v>
      </c>
      <c r="L794" s="1">
        <f t="shared" si="151"/>
        <v>1</v>
      </c>
      <c r="M794" s="1">
        <f t="shared" si="152"/>
        <v>3</v>
      </c>
      <c r="N794" s="1">
        <f t="shared" si="154"/>
        <v>17.34</v>
      </c>
      <c r="O794" s="1">
        <f t="shared" si="155"/>
        <v>5.78</v>
      </c>
      <c r="P794" s="1">
        <f t="shared" si="156"/>
        <v>5.6933333333333342</v>
      </c>
      <c r="Q794" s="1">
        <f t="shared" si="153"/>
        <v>5.61</v>
      </c>
    </row>
    <row r="795" spans="1:17" x14ac:dyDescent="0.25">
      <c r="A795" s="2">
        <v>38358</v>
      </c>
      <c r="B795" s="1">
        <v>6.01</v>
      </c>
      <c r="C795" s="1">
        <f t="shared" si="147"/>
        <v>1</v>
      </c>
      <c r="D795" s="1">
        <f t="shared" si="148"/>
        <v>4</v>
      </c>
      <c r="E795" s="1">
        <f t="shared" si="149"/>
        <v>24.04</v>
      </c>
      <c r="F795" s="1">
        <f t="shared" si="150"/>
        <v>6.01</v>
      </c>
      <c r="G795" s="1">
        <f t="shared" si="145"/>
        <v>5.8357142857142863</v>
      </c>
      <c r="H795" s="1">
        <f t="shared" si="146"/>
        <v>5.73</v>
      </c>
      <c r="J795" s="2">
        <v>38358</v>
      </c>
      <c r="K795" s="18">
        <v>5.76</v>
      </c>
      <c r="L795" s="1">
        <f t="shared" si="151"/>
        <v>1</v>
      </c>
      <c r="M795" s="1">
        <f t="shared" si="152"/>
        <v>4</v>
      </c>
      <c r="N795" s="1">
        <f t="shared" si="154"/>
        <v>23.1</v>
      </c>
      <c r="O795" s="1">
        <f t="shared" si="155"/>
        <v>5.7750000000000004</v>
      </c>
      <c r="P795" s="1">
        <f t="shared" si="156"/>
        <v>5.6933333333333342</v>
      </c>
      <c r="Q795" s="1">
        <f t="shared" si="153"/>
        <v>5.61</v>
      </c>
    </row>
    <row r="796" spans="1:17" x14ac:dyDescent="0.25">
      <c r="A796" s="2">
        <v>38359</v>
      </c>
      <c r="B796" s="1">
        <v>6.01</v>
      </c>
      <c r="C796" s="1">
        <f t="shared" si="147"/>
        <v>1</v>
      </c>
      <c r="D796" s="1">
        <f t="shared" si="148"/>
        <v>5</v>
      </c>
      <c r="E796" s="1">
        <f t="shared" si="149"/>
        <v>30.049999999999997</v>
      </c>
      <c r="F796" s="1">
        <f t="shared" si="150"/>
        <v>6.01</v>
      </c>
      <c r="G796" s="1">
        <f t="shared" si="145"/>
        <v>5.8357142857142863</v>
      </c>
      <c r="H796" s="1">
        <f t="shared" si="146"/>
        <v>5.73</v>
      </c>
      <c r="J796" s="2">
        <v>38359</v>
      </c>
      <c r="K796" s="18">
        <v>5.75</v>
      </c>
      <c r="L796" s="1">
        <f t="shared" si="151"/>
        <v>1</v>
      </c>
      <c r="M796" s="1">
        <f t="shared" si="152"/>
        <v>5</v>
      </c>
      <c r="N796" s="1">
        <f t="shared" si="154"/>
        <v>28.85</v>
      </c>
      <c r="O796" s="1">
        <f t="shared" si="155"/>
        <v>5.7700000000000005</v>
      </c>
      <c r="P796" s="1">
        <f t="shared" si="156"/>
        <v>5.6933333333333342</v>
      </c>
      <c r="Q796" s="1">
        <f t="shared" si="153"/>
        <v>5.61</v>
      </c>
    </row>
    <row r="797" spans="1:17" x14ac:dyDescent="0.25">
      <c r="A797" s="2">
        <v>38362</v>
      </c>
      <c r="B797" s="1">
        <v>6.01</v>
      </c>
      <c r="C797" s="1">
        <f t="shared" si="147"/>
        <v>1</v>
      </c>
      <c r="D797" s="1">
        <f t="shared" si="148"/>
        <v>6</v>
      </c>
      <c r="E797" s="1">
        <f t="shared" si="149"/>
        <v>36.059999999999995</v>
      </c>
      <c r="F797" s="1">
        <f t="shared" si="150"/>
        <v>6.0099999999999989</v>
      </c>
      <c r="G797" s="1">
        <f t="shared" si="145"/>
        <v>5.8357142857142863</v>
      </c>
      <c r="H797" s="1">
        <f t="shared" si="146"/>
        <v>5.73</v>
      </c>
      <c r="J797" s="2">
        <v>38362</v>
      </c>
      <c r="K797" s="18">
        <v>5.73</v>
      </c>
      <c r="L797" s="1">
        <f t="shared" si="151"/>
        <v>1</v>
      </c>
      <c r="M797" s="1">
        <f t="shared" si="152"/>
        <v>6</v>
      </c>
      <c r="N797" s="1">
        <f t="shared" si="154"/>
        <v>34.58</v>
      </c>
      <c r="O797" s="1">
        <f t="shared" si="155"/>
        <v>5.7633333333333328</v>
      </c>
      <c r="P797" s="1">
        <f t="shared" si="156"/>
        <v>5.6933333333333342</v>
      </c>
      <c r="Q797" s="1">
        <f t="shared" si="153"/>
        <v>5.61</v>
      </c>
    </row>
    <row r="798" spans="1:17" x14ac:dyDescent="0.25">
      <c r="A798" s="2">
        <v>38363</v>
      </c>
      <c r="B798" s="1">
        <v>6.03</v>
      </c>
      <c r="C798" s="1">
        <f t="shared" si="147"/>
        <v>1</v>
      </c>
      <c r="D798" s="1">
        <f t="shared" si="148"/>
        <v>7</v>
      </c>
      <c r="E798" s="1">
        <f t="shared" si="149"/>
        <v>42.089999999999996</v>
      </c>
      <c r="F798" s="1">
        <f t="shared" si="150"/>
        <v>6.0128571428571425</v>
      </c>
      <c r="G798" s="1">
        <f t="shared" si="145"/>
        <v>5.8357142857142863</v>
      </c>
      <c r="H798" s="1">
        <f t="shared" si="146"/>
        <v>5.73</v>
      </c>
      <c r="J798" s="2">
        <v>38363</v>
      </c>
      <c r="K798" s="18">
        <v>5.73</v>
      </c>
      <c r="L798" s="1">
        <f t="shared" si="151"/>
        <v>1</v>
      </c>
      <c r="M798" s="1">
        <f t="shared" si="152"/>
        <v>7</v>
      </c>
      <c r="N798" s="1">
        <f t="shared" si="154"/>
        <v>40.31</v>
      </c>
      <c r="O798" s="1">
        <f t="shared" si="155"/>
        <v>5.7585714285714289</v>
      </c>
      <c r="P798" s="1">
        <f t="shared" si="156"/>
        <v>5.6933333333333342</v>
      </c>
      <c r="Q798" s="1">
        <f t="shared" si="153"/>
        <v>5.61</v>
      </c>
    </row>
    <row r="799" spans="1:17" x14ac:dyDescent="0.25">
      <c r="A799" s="2">
        <v>38364</v>
      </c>
      <c r="B799" s="1">
        <v>6.01</v>
      </c>
      <c r="C799" s="1">
        <f t="shared" si="147"/>
        <v>1</v>
      </c>
      <c r="D799" s="1">
        <f t="shared" si="148"/>
        <v>8</v>
      </c>
      <c r="E799" s="1">
        <f t="shared" si="149"/>
        <v>48.099999999999994</v>
      </c>
      <c r="F799" s="1">
        <f t="shared" si="150"/>
        <v>6.0124999999999993</v>
      </c>
      <c r="G799" s="1">
        <f t="shared" si="145"/>
        <v>5.8357142857142863</v>
      </c>
      <c r="H799" s="1">
        <f t="shared" si="146"/>
        <v>5.73</v>
      </c>
      <c r="J799" s="2">
        <v>38364</v>
      </c>
      <c r="K799" s="18">
        <v>5.71</v>
      </c>
      <c r="L799" s="1">
        <f t="shared" si="151"/>
        <v>1</v>
      </c>
      <c r="M799" s="1">
        <f t="shared" si="152"/>
        <v>8</v>
      </c>
      <c r="N799" s="1">
        <f t="shared" si="154"/>
        <v>46.02</v>
      </c>
      <c r="O799" s="1">
        <f t="shared" si="155"/>
        <v>5.7525000000000004</v>
      </c>
      <c r="P799" s="1">
        <f t="shared" si="156"/>
        <v>5.6933333333333342</v>
      </c>
      <c r="Q799" s="1">
        <f t="shared" si="153"/>
        <v>5.61</v>
      </c>
    </row>
    <row r="800" spans="1:17" x14ac:dyDescent="0.25">
      <c r="A800" s="2">
        <v>38365</v>
      </c>
      <c r="B800" s="1">
        <v>6.01</v>
      </c>
      <c r="C800" s="1">
        <f t="shared" si="147"/>
        <v>1</v>
      </c>
      <c r="D800" s="1">
        <f t="shared" si="148"/>
        <v>9</v>
      </c>
      <c r="E800" s="1">
        <f t="shared" si="149"/>
        <v>54.109999999999992</v>
      </c>
      <c r="F800" s="1">
        <f t="shared" si="150"/>
        <v>6.0122222222222215</v>
      </c>
      <c r="G800" s="1">
        <f t="shared" si="145"/>
        <v>5.8357142857142863</v>
      </c>
      <c r="H800" s="1">
        <f t="shared" si="146"/>
        <v>5.73</v>
      </c>
      <c r="J800" s="2">
        <v>38365</v>
      </c>
      <c r="K800" s="18">
        <v>5.69</v>
      </c>
      <c r="L800" s="1">
        <f t="shared" si="151"/>
        <v>1</v>
      </c>
      <c r="M800" s="1">
        <f t="shared" si="152"/>
        <v>9</v>
      </c>
      <c r="N800" s="1">
        <f t="shared" si="154"/>
        <v>51.71</v>
      </c>
      <c r="O800" s="1">
        <f t="shared" si="155"/>
        <v>5.7455555555555557</v>
      </c>
      <c r="P800" s="1">
        <f t="shared" si="156"/>
        <v>5.6933333333333342</v>
      </c>
      <c r="Q800" s="1">
        <f t="shared" si="153"/>
        <v>5.61</v>
      </c>
    </row>
    <row r="801" spans="1:17" x14ac:dyDescent="0.25">
      <c r="A801" s="2">
        <v>38366</v>
      </c>
      <c r="B801" s="1">
        <v>5.7</v>
      </c>
      <c r="C801" s="1">
        <f t="shared" si="147"/>
        <v>1</v>
      </c>
      <c r="D801" s="1">
        <f t="shared" si="148"/>
        <v>10</v>
      </c>
      <c r="E801" s="1">
        <f t="shared" si="149"/>
        <v>59.809999999999995</v>
      </c>
      <c r="F801" s="1">
        <f t="shared" si="150"/>
        <v>5.9809999999999999</v>
      </c>
      <c r="G801" s="1">
        <f t="shared" si="145"/>
        <v>5.8357142857142863</v>
      </c>
      <c r="H801" s="1">
        <f t="shared" si="146"/>
        <v>5.73</v>
      </c>
      <c r="J801" s="2">
        <v>38366</v>
      </c>
      <c r="K801" s="18">
        <v>5.69</v>
      </c>
      <c r="L801" s="1">
        <f t="shared" si="151"/>
        <v>1</v>
      </c>
      <c r="M801" s="1">
        <f t="shared" si="152"/>
        <v>10</v>
      </c>
      <c r="N801" s="1">
        <f t="shared" si="154"/>
        <v>57.4</v>
      </c>
      <c r="O801" s="1">
        <f t="shared" si="155"/>
        <v>5.74</v>
      </c>
      <c r="P801" s="1">
        <f t="shared" si="156"/>
        <v>5.6933333333333342</v>
      </c>
      <c r="Q801" s="1">
        <f t="shared" si="153"/>
        <v>5.61</v>
      </c>
    </row>
    <row r="802" spans="1:17" x14ac:dyDescent="0.25">
      <c r="A802" s="2">
        <v>38369</v>
      </c>
      <c r="B802" s="1">
        <v>5.7</v>
      </c>
      <c r="C802" s="1">
        <f t="shared" si="147"/>
        <v>1</v>
      </c>
      <c r="D802" s="1">
        <f t="shared" si="148"/>
        <v>11</v>
      </c>
      <c r="E802" s="1">
        <f t="shared" si="149"/>
        <v>65.509999999999991</v>
      </c>
      <c r="F802" s="1">
        <f t="shared" si="150"/>
        <v>5.9554545454545442</v>
      </c>
      <c r="G802" s="1">
        <f t="shared" si="145"/>
        <v>5.8357142857142863</v>
      </c>
      <c r="H802" s="1">
        <f t="shared" si="146"/>
        <v>5.73</v>
      </c>
      <c r="J802" s="2">
        <v>38369</v>
      </c>
      <c r="K802" s="18">
        <v>5.67</v>
      </c>
      <c r="L802" s="1">
        <f t="shared" si="151"/>
        <v>1</v>
      </c>
      <c r="M802" s="1">
        <f t="shared" si="152"/>
        <v>11</v>
      </c>
      <c r="N802" s="1">
        <f t="shared" si="154"/>
        <v>63.07</v>
      </c>
      <c r="O802" s="1">
        <f t="shared" si="155"/>
        <v>5.7336363636363634</v>
      </c>
      <c r="P802" s="1">
        <f t="shared" si="156"/>
        <v>5.6933333333333342</v>
      </c>
      <c r="Q802" s="1">
        <f t="shared" si="153"/>
        <v>5.61</v>
      </c>
    </row>
    <row r="803" spans="1:17" x14ac:dyDescent="0.25">
      <c r="A803" s="2">
        <v>38370</v>
      </c>
      <c r="B803" s="1">
        <v>5.7</v>
      </c>
      <c r="C803" s="1">
        <f t="shared" si="147"/>
        <v>1</v>
      </c>
      <c r="D803" s="1">
        <f t="shared" si="148"/>
        <v>12</v>
      </c>
      <c r="E803" s="1">
        <f t="shared" si="149"/>
        <v>71.209999999999994</v>
      </c>
      <c r="F803" s="1">
        <f t="shared" si="150"/>
        <v>5.9341666666666661</v>
      </c>
      <c r="G803" s="1">
        <f t="shared" si="145"/>
        <v>5.8357142857142863</v>
      </c>
      <c r="H803" s="1">
        <f t="shared" si="146"/>
        <v>5.73</v>
      </c>
      <c r="J803" s="2">
        <v>38370</v>
      </c>
      <c r="K803" s="18">
        <v>5.66</v>
      </c>
      <c r="L803" s="1">
        <f t="shared" si="151"/>
        <v>1</v>
      </c>
      <c r="M803" s="1">
        <f t="shared" si="152"/>
        <v>12</v>
      </c>
      <c r="N803" s="1">
        <f t="shared" si="154"/>
        <v>68.73</v>
      </c>
      <c r="O803" s="1">
        <f t="shared" si="155"/>
        <v>5.7275</v>
      </c>
      <c r="P803" s="1">
        <f t="shared" si="156"/>
        <v>5.6933333333333342</v>
      </c>
      <c r="Q803" s="1">
        <f t="shared" si="153"/>
        <v>5.61</v>
      </c>
    </row>
    <row r="804" spans="1:17" x14ac:dyDescent="0.25">
      <c r="A804" s="2">
        <v>38371</v>
      </c>
      <c r="B804" s="1">
        <v>5.7</v>
      </c>
      <c r="C804" s="1">
        <f t="shared" si="147"/>
        <v>1</v>
      </c>
      <c r="D804" s="1">
        <f t="shared" si="148"/>
        <v>13</v>
      </c>
      <c r="E804" s="1">
        <f t="shared" si="149"/>
        <v>76.91</v>
      </c>
      <c r="F804" s="1">
        <f t="shared" si="150"/>
        <v>5.9161538461538461</v>
      </c>
      <c r="G804" s="1">
        <f t="shared" si="145"/>
        <v>5.8357142857142863</v>
      </c>
      <c r="H804" s="1">
        <f t="shared" si="146"/>
        <v>5.73</v>
      </c>
      <c r="J804" s="2">
        <v>38371</v>
      </c>
      <c r="K804" s="18">
        <v>5.65</v>
      </c>
      <c r="L804" s="1">
        <f t="shared" si="151"/>
        <v>1</v>
      </c>
      <c r="M804" s="1">
        <f t="shared" si="152"/>
        <v>13</v>
      </c>
      <c r="N804" s="1">
        <f t="shared" si="154"/>
        <v>74.38000000000001</v>
      </c>
      <c r="O804" s="1">
        <f t="shared" si="155"/>
        <v>5.7215384615384624</v>
      </c>
      <c r="P804" s="1">
        <f t="shared" si="156"/>
        <v>5.6933333333333342</v>
      </c>
      <c r="Q804" s="1">
        <f t="shared" si="153"/>
        <v>5.61</v>
      </c>
    </row>
    <row r="805" spans="1:17" x14ac:dyDescent="0.25">
      <c r="A805" s="2">
        <v>38372</v>
      </c>
      <c r="B805" s="1">
        <v>5.69</v>
      </c>
      <c r="C805" s="1">
        <f t="shared" si="147"/>
        <v>1</v>
      </c>
      <c r="D805" s="1">
        <f t="shared" si="148"/>
        <v>14</v>
      </c>
      <c r="E805" s="1">
        <f t="shared" si="149"/>
        <v>82.6</v>
      </c>
      <c r="F805" s="1">
        <f t="shared" si="150"/>
        <v>5.8999999999999995</v>
      </c>
      <c r="G805" s="1">
        <f t="shared" si="145"/>
        <v>5.8357142857142863</v>
      </c>
      <c r="H805" s="1">
        <f t="shared" si="146"/>
        <v>5.73</v>
      </c>
      <c r="J805" s="2">
        <v>38372</v>
      </c>
      <c r="K805" s="18">
        <v>5.64</v>
      </c>
      <c r="L805" s="1">
        <f t="shared" si="151"/>
        <v>1</v>
      </c>
      <c r="M805" s="1">
        <f t="shared" si="152"/>
        <v>14</v>
      </c>
      <c r="N805" s="1">
        <f t="shared" si="154"/>
        <v>80.02000000000001</v>
      </c>
      <c r="O805" s="1">
        <f t="shared" si="155"/>
        <v>5.7157142857142862</v>
      </c>
      <c r="P805" s="1">
        <f t="shared" si="156"/>
        <v>5.6933333333333342</v>
      </c>
      <c r="Q805" s="1">
        <f t="shared" si="153"/>
        <v>5.61</v>
      </c>
    </row>
    <row r="806" spans="1:17" x14ac:dyDescent="0.25">
      <c r="A806" s="2">
        <v>38373</v>
      </c>
      <c r="B806" s="1">
        <v>5.7</v>
      </c>
      <c r="C806" s="1">
        <f t="shared" si="147"/>
        <v>1</v>
      </c>
      <c r="D806" s="1">
        <f t="shared" si="148"/>
        <v>15</v>
      </c>
      <c r="E806" s="1">
        <f t="shared" si="149"/>
        <v>88.3</v>
      </c>
      <c r="F806" s="1">
        <f t="shared" si="150"/>
        <v>5.8866666666666667</v>
      </c>
      <c r="G806" s="1">
        <f t="shared" si="145"/>
        <v>5.8357142857142863</v>
      </c>
      <c r="H806" s="1">
        <f t="shared" si="146"/>
        <v>5.73</v>
      </c>
      <c r="J806" s="2">
        <v>38373</v>
      </c>
      <c r="K806" s="18">
        <v>5.65</v>
      </c>
      <c r="L806" s="1">
        <f t="shared" si="151"/>
        <v>1</v>
      </c>
      <c r="M806" s="1">
        <f t="shared" si="152"/>
        <v>15</v>
      </c>
      <c r="N806" s="1">
        <f t="shared" si="154"/>
        <v>85.670000000000016</v>
      </c>
      <c r="O806" s="1">
        <f t="shared" si="155"/>
        <v>5.711333333333334</v>
      </c>
      <c r="P806" s="1">
        <f t="shared" si="156"/>
        <v>5.6933333333333342</v>
      </c>
      <c r="Q806" s="1">
        <f t="shared" si="153"/>
        <v>5.61</v>
      </c>
    </row>
    <row r="807" spans="1:17" x14ac:dyDescent="0.25">
      <c r="A807" s="2">
        <v>38376</v>
      </c>
      <c r="B807" s="1">
        <v>5.7</v>
      </c>
      <c r="C807" s="1">
        <f t="shared" si="147"/>
        <v>1</v>
      </c>
      <c r="D807" s="1">
        <f t="shared" si="148"/>
        <v>16</v>
      </c>
      <c r="E807" s="1">
        <f t="shared" si="149"/>
        <v>94</v>
      </c>
      <c r="F807" s="1">
        <f t="shared" si="150"/>
        <v>5.875</v>
      </c>
      <c r="G807" s="1">
        <f t="shared" si="145"/>
        <v>5.8357142857142863</v>
      </c>
      <c r="H807" s="1">
        <f t="shared" si="146"/>
        <v>5.73</v>
      </c>
      <c r="J807" s="2">
        <v>38376</v>
      </c>
      <c r="K807" s="18">
        <v>5.65</v>
      </c>
      <c r="L807" s="1">
        <f t="shared" si="151"/>
        <v>1</v>
      </c>
      <c r="M807" s="1">
        <f t="shared" si="152"/>
        <v>16</v>
      </c>
      <c r="N807" s="1">
        <f t="shared" si="154"/>
        <v>91.320000000000022</v>
      </c>
      <c r="O807" s="1">
        <f t="shared" si="155"/>
        <v>5.7075000000000014</v>
      </c>
      <c r="P807" s="1">
        <f t="shared" si="156"/>
        <v>5.6933333333333342</v>
      </c>
      <c r="Q807" s="1">
        <f t="shared" si="153"/>
        <v>5.61</v>
      </c>
    </row>
    <row r="808" spans="1:17" x14ac:dyDescent="0.25">
      <c r="A808" s="2">
        <v>38377</v>
      </c>
      <c r="B808" s="1">
        <v>5.7</v>
      </c>
      <c r="C808" s="1">
        <f t="shared" si="147"/>
        <v>1</v>
      </c>
      <c r="D808" s="1">
        <f t="shared" si="148"/>
        <v>17</v>
      </c>
      <c r="E808" s="1">
        <f t="shared" si="149"/>
        <v>99.7</v>
      </c>
      <c r="F808" s="1">
        <f t="shared" si="150"/>
        <v>5.8647058823529417</v>
      </c>
      <c r="G808" s="1">
        <f t="shared" si="145"/>
        <v>5.8357142857142863</v>
      </c>
      <c r="H808" s="1">
        <f t="shared" si="146"/>
        <v>5.73</v>
      </c>
      <c r="J808" s="2">
        <v>38377</v>
      </c>
      <c r="K808" s="18">
        <v>5.66</v>
      </c>
      <c r="L808" s="1">
        <f t="shared" si="151"/>
        <v>1</v>
      </c>
      <c r="M808" s="1">
        <f t="shared" si="152"/>
        <v>17</v>
      </c>
      <c r="N808" s="1">
        <f t="shared" si="154"/>
        <v>96.980000000000018</v>
      </c>
      <c r="O808" s="1">
        <f t="shared" si="155"/>
        <v>5.7047058823529424</v>
      </c>
      <c r="P808" s="1">
        <f t="shared" si="156"/>
        <v>5.6933333333333342</v>
      </c>
      <c r="Q808" s="1">
        <f t="shared" si="153"/>
        <v>5.61</v>
      </c>
    </row>
    <row r="809" spans="1:17" x14ac:dyDescent="0.25">
      <c r="A809" s="2">
        <v>38378</v>
      </c>
      <c r="B809" s="1">
        <v>5.7</v>
      </c>
      <c r="C809" s="1">
        <f t="shared" si="147"/>
        <v>1</v>
      </c>
      <c r="D809" s="1">
        <f t="shared" si="148"/>
        <v>18</v>
      </c>
      <c r="E809" s="1">
        <f t="shared" si="149"/>
        <v>105.4</v>
      </c>
      <c r="F809" s="1">
        <f t="shared" si="150"/>
        <v>5.8555555555555561</v>
      </c>
      <c r="G809" s="1">
        <f t="shared" si="145"/>
        <v>5.8357142857142863</v>
      </c>
      <c r="H809" s="1">
        <f t="shared" si="146"/>
        <v>5.73</v>
      </c>
      <c r="J809" s="2">
        <v>38378</v>
      </c>
      <c r="K809" s="18">
        <v>5.66</v>
      </c>
      <c r="L809" s="1">
        <f t="shared" si="151"/>
        <v>1</v>
      </c>
      <c r="M809" s="1">
        <f t="shared" si="152"/>
        <v>18</v>
      </c>
      <c r="N809" s="1">
        <f t="shared" si="154"/>
        <v>102.64000000000001</v>
      </c>
      <c r="O809" s="1">
        <f t="shared" si="155"/>
        <v>5.7022222222222227</v>
      </c>
      <c r="P809" s="1">
        <f t="shared" si="156"/>
        <v>5.6933333333333342</v>
      </c>
      <c r="Q809" s="1">
        <f t="shared" si="153"/>
        <v>5.61</v>
      </c>
    </row>
    <row r="810" spans="1:17" x14ac:dyDescent="0.25">
      <c r="A810" s="2">
        <v>38379</v>
      </c>
      <c r="B810" s="1">
        <v>5.7</v>
      </c>
      <c r="C810" s="1">
        <f t="shared" si="147"/>
        <v>1</v>
      </c>
      <c r="D810" s="1">
        <f t="shared" si="148"/>
        <v>19</v>
      </c>
      <c r="E810" s="1">
        <f t="shared" si="149"/>
        <v>111.10000000000001</v>
      </c>
      <c r="F810" s="1">
        <f t="shared" si="150"/>
        <v>5.8473684210526322</v>
      </c>
      <c r="G810" s="1">
        <f t="shared" si="145"/>
        <v>5.8357142857142863</v>
      </c>
      <c r="H810" s="1">
        <f t="shared" si="146"/>
        <v>5.73</v>
      </c>
      <c r="J810" s="2">
        <v>38379</v>
      </c>
      <c r="K810" s="18">
        <v>5.66</v>
      </c>
      <c r="L810" s="1">
        <f t="shared" si="151"/>
        <v>1</v>
      </c>
      <c r="M810" s="1">
        <f t="shared" si="152"/>
        <v>19</v>
      </c>
      <c r="N810" s="1">
        <f t="shared" si="154"/>
        <v>108.30000000000001</v>
      </c>
      <c r="O810" s="1">
        <f t="shared" si="155"/>
        <v>5.7</v>
      </c>
      <c r="P810" s="1">
        <f t="shared" si="156"/>
        <v>5.6933333333333342</v>
      </c>
      <c r="Q810" s="1">
        <f t="shared" si="153"/>
        <v>5.61</v>
      </c>
    </row>
    <row r="811" spans="1:17" x14ac:dyDescent="0.25">
      <c r="A811" s="2">
        <v>38380</v>
      </c>
      <c r="B811" s="1">
        <v>5.72</v>
      </c>
      <c r="C811" s="1">
        <f t="shared" si="147"/>
        <v>1</v>
      </c>
      <c r="D811" s="1">
        <f t="shared" si="148"/>
        <v>20</v>
      </c>
      <c r="E811" s="1">
        <f t="shared" si="149"/>
        <v>116.82000000000001</v>
      </c>
      <c r="F811" s="1">
        <f t="shared" si="150"/>
        <v>5.8410000000000002</v>
      </c>
      <c r="G811" s="1">
        <f t="shared" si="145"/>
        <v>5.8357142857142863</v>
      </c>
      <c r="H811" s="1">
        <f t="shared" si="146"/>
        <v>5.73</v>
      </c>
      <c r="J811" s="2">
        <v>38380</v>
      </c>
      <c r="K811" s="18">
        <v>5.65</v>
      </c>
      <c r="L811" s="1">
        <f t="shared" si="151"/>
        <v>1</v>
      </c>
      <c r="M811" s="1">
        <f t="shared" si="152"/>
        <v>20</v>
      </c>
      <c r="N811" s="1">
        <f t="shared" si="154"/>
        <v>113.95000000000002</v>
      </c>
      <c r="O811" s="1">
        <f t="shared" si="155"/>
        <v>5.6975000000000007</v>
      </c>
      <c r="P811" s="1">
        <f t="shared" si="156"/>
        <v>5.6933333333333342</v>
      </c>
      <c r="Q811" s="1">
        <f t="shared" si="153"/>
        <v>5.61</v>
      </c>
    </row>
    <row r="812" spans="1:17" x14ac:dyDescent="0.25">
      <c r="A812" s="2">
        <v>38383</v>
      </c>
      <c r="B812" s="1">
        <v>5.73</v>
      </c>
      <c r="C812" s="1">
        <f t="shared" si="147"/>
        <v>1</v>
      </c>
      <c r="D812" s="1">
        <f t="shared" si="148"/>
        <v>21</v>
      </c>
      <c r="E812" s="1">
        <f t="shared" si="149"/>
        <v>122.55000000000001</v>
      </c>
      <c r="F812" s="1">
        <f t="shared" si="150"/>
        <v>5.8357142857142863</v>
      </c>
      <c r="G812" s="1">
        <f t="shared" si="145"/>
        <v>5.8357142857142863</v>
      </c>
      <c r="H812" s="1">
        <f t="shared" si="146"/>
        <v>5.73</v>
      </c>
      <c r="J812" s="2">
        <v>38383</v>
      </c>
      <c r="K812" s="18">
        <v>5.61</v>
      </c>
      <c r="L812" s="1">
        <f t="shared" si="151"/>
        <v>1</v>
      </c>
      <c r="M812" s="1">
        <f t="shared" si="152"/>
        <v>21</v>
      </c>
      <c r="N812" s="1">
        <f t="shared" si="154"/>
        <v>119.56000000000002</v>
      </c>
      <c r="O812" s="1">
        <f t="shared" si="155"/>
        <v>5.6933333333333342</v>
      </c>
      <c r="P812" s="1">
        <f t="shared" si="156"/>
        <v>5.6933333333333342</v>
      </c>
      <c r="Q812" s="1">
        <f t="shared" si="153"/>
        <v>5.61</v>
      </c>
    </row>
    <row r="813" spans="1:17" x14ac:dyDescent="0.25">
      <c r="A813" s="2">
        <v>38384</v>
      </c>
      <c r="B813" s="1">
        <v>5.72</v>
      </c>
      <c r="C813" s="1">
        <f t="shared" si="147"/>
        <v>2</v>
      </c>
      <c r="D813" s="1">
        <f t="shared" si="148"/>
        <v>1</v>
      </c>
      <c r="E813" s="1">
        <f t="shared" si="149"/>
        <v>5.72</v>
      </c>
      <c r="F813" s="1">
        <f t="shared" si="150"/>
        <v>5.72</v>
      </c>
      <c r="G813" s="1">
        <f t="shared" si="145"/>
        <v>5.6194444444444445</v>
      </c>
      <c r="H813" s="1">
        <f t="shared" si="146"/>
        <v>5.54</v>
      </c>
      <c r="J813" s="2">
        <v>38384</v>
      </c>
      <c r="K813" s="18">
        <v>5.6</v>
      </c>
      <c r="L813" s="1">
        <f t="shared" si="151"/>
        <v>2</v>
      </c>
      <c r="M813" s="1">
        <f t="shared" si="152"/>
        <v>1</v>
      </c>
      <c r="N813" s="1">
        <f t="shared" si="154"/>
        <v>5.6</v>
      </c>
      <c r="O813" s="1">
        <f t="shared" si="155"/>
        <v>5.6</v>
      </c>
      <c r="P813" s="1">
        <f t="shared" si="156"/>
        <v>5.538333333333334</v>
      </c>
      <c r="Q813" s="1">
        <f t="shared" si="153"/>
        <v>5.45</v>
      </c>
    </row>
    <row r="814" spans="1:17" x14ac:dyDescent="0.25">
      <c r="A814" s="2">
        <v>38385</v>
      </c>
      <c r="B814" s="1">
        <v>5.73</v>
      </c>
      <c r="C814" s="1">
        <f t="shared" si="147"/>
        <v>2</v>
      </c>
      <c r="D814" s="1">
        <f t="shared" si="148"/>
        <v>2</v>
      </c>
      <c r="E814" s="1">
        <f t="shared" si="149"/>
        <v>11.45</v>
      </c>
      <c r="F814" s="1">
        <f t="shared" si="150"/>
        <v>5.7249999999999996</v>
      </c>
      <c r="G814" s="1">
        <f t="shared" si="145"/>
        <v>5.6194444444444445</v>
      </c>
      <c r="H814" s="1">
        <f t="shared" si="146"/>
        <v>5.54</v>
      </c>
      <c r="J814" s="2">
        <v>38385</v>
      </c>
      <c r="K814" s="18">
        <v>5.61</v>
      </c>
      <c r="L814" s="1">
        <f t="shared" si="151"/>
        <v>2</v>
      </c>
      <c r="M814" s="1">
        <f t="shared" si="152"/>
        <v>2</v>
      </c>
      <c r="N814" s="1">
        <f t="shared" si="154"/>
        <v>11.21</v>
      </c>
      <c r="O814" s="1">
        <f t="shared" si="155"/>
        <v>5.6050000000000004</v>
      </c>
      <c r="P814" s="1">
        <f t="shared" si="156"/>
        <v>5.538333333333334</v>
      </c>
      <c r="Q814" s="1">
        <f t="shared" si="153"/>
        <v>5.45</v>
      </c>
    </row>
    <row r="815" spans="1:17" x14ac:dyDescent="0.25">
      <c r="A815" s="2">
        <v>38386</v>
      </c>
      <c r="B815" s="1">
        <v>5.75</v>
      </c>
      <c r="C815" s="1">
        <f t="shared" si="147"/>
        <v>2</v>
      </c>
      <c r="D815" s="1">
        <f t="shared" si="148"/>
        <v>3</v>
      </c>
      <c r="E815" s="1">
        <f t="shared" si="149"/>
        <v>17.2</v>
      </c>
      <c r="F815" s="1">
        <f t="shared" si="150"/>
        <v>5.7333333333333334</v>
      </c>
      <c r="G815" s="1">
        <f t="shared" si="145"/>
        <v>5.6194444444444445</v>
      </c>
      <c r="H815" s="1">
        <f t="shared" si="146"/>
        <v>5.54</v>
      </c>
      <c r="J815" s="2">
        <v>38386</v>
      </c>
      <c r="K815" s="18">
        <v>5.61</v>
      </c>
      <c r="L815" s="1">
        <f t="shared" si="151"/>
        <v>2</v>
      </c>
      <c r="M815" s="1">
        <f t="shared" si="152"/>
        <v>3</v>
      </c>
      <c r="N815" s="1">
        <f t="shared" si="154"/>
        <v>16.82</v>
      </c>
      <c r="O815" s="1">
        <f t="shared" si="155"/>
        <v>5.6066666666666665</v>
      </c>
      <c r="P815" s="1">
        <f t="shared" si="156"/>
        <v>5.538333333333334</v>
      </c>
      <c r="Q815" s="1">
        <f t="shared" si="153"/>
        <v>5.45</v>
      </c>
    </row>
    <row r="816" spans="1:17" x14ac:dyDescent="0.25">
      <c r="A816" s="2">
        <v>38387</v>
      </c>
      <c r="B816" s="1">
        <v>5.75</v>
      </c>
      <c r="C816" s="1">
        <f t="shared" si="147"/>
        <v>2</v>
      </c>
      <c r="D816" s="1">
        <f t="shared" si="148"/>
        <v>4</v>
      </c>
      <c r="E816" s="1">
        <f t="shared" si="149"/>
        <v>22.95</v>
      </c>
      <c r="F816" s="1">
        <f t="shared" si="150"/>
        <v>5.7374999999999998</v>
      </c>
      <c r="G816" s="1">
        <f t="shared" si="145"/>
        <v>5.6194444444444445</v>
      </c>
      <c r="H816" s="1">
        <f t="shared" si="146"/>
        <v>5.54</v>
      </c>
      <c r="J816" s="2">
        <v>38387</v>
      </c>
      <c r="K816" s="18">
        <v>5.6</v>
      </c>
      <c r="L816" s="1">
        <f t="shared" si="151"/>
        <v>2</v>
      </c>
      <c r="M816" s="1">
        <f t="shared" si="152"/>
        <v>4</v>
      </c>
      <c r="N816" s="1">
        <f t="shared" si="154"/>
        <v>22.42</v>
      </c>
      <c r="O816" s="1">
        <f t="shared" si="155"/>
        <v>5.6050000000000004</v>
      </c>
      <c r="P816" s="1">
        <f t="shared" si="156"/>
        <v>5.538333333333334</v>
      </c>
      <c r="Q816" s="1">
        <f t="shared" si="153"/>
        <v>5.45</v>
      </c>
    </row>
    <row r="817" spans="1:17" x14ac:dyDescent="0.25">
      <c r="A817" s="2">
        <v>38392</v>
      </c>
      <c r="B817" s="1">
        <v>5.75</v>
      </c>
      <c r="C817" s="1">
        <f t="shared" si="147"/>
        <v>2</v>
      </c>
      <c r="D817" s="1">
        <f t="shared" si="148"/>
        <v>5</v>
      </c>
      <c r="E817" s="1">
        <f t="shared" si="149"/>
        <v>28.7</v>
      </c>
      <c r="F817" s="1">
        <f t="shared" si="150"/>
        <v>5.74</v>
      </c>
      <c r="G817" s="1">
        <f t="shared" si="145"/>
        <v>5.6194444444444445</v>
      </c>
      <c r="H817" s="1">
        <f t="shared" si="146"/>
        <v>5.54</v>
      </c>
      <c r="J817" s="2">
        <v>38392</v>
      </c>
      <c r="K817" s="18">
        <v>5.58</v>
      </c>
      <c r="L817" s="1">
        <f t="shared" si="151"/>
        <v>2</v>
      </c>
      <c r="M817" s="1">
        <f t="shared" si="152"/>
        <v>5</v>
      </c>
      <c r="N817" s="1">
        <f t="shared" si="154"/>
        <v>28</v>
      </c>
      <c r="O817" s="1">
        <f t="shared" si="155"/>
        <v>5.6</v>
      </c>
      <c r="P817" s="1">
        <f t="shared" si="156"/>
        <v>5.538333333333334</v>
      </c>
      <c r="Q817" s="1">
        <f t="shared" si="153"/>
        <v>5.45</v>
      </c>
    </row>
    <row r="818" spans="1:17" x14ac:dyDescent="0.25">
      <c r="A818" s="2">
        <v>38393</v>
      </c>
      <c r="B818" s="1">
        <v>5.75</v>
      </c>
      <c r="C818" s="1">
        <f t="shared" si="147"/>
        <v>2</v>
      </c>
      <c r="D818" s="1">
        <f t="shared" si="148"/>
        <v>6</v>
      </c>
      <c r="E818" s="1">
        <f t="shared" si="149"/>
        <v>34.450000000000003</v>
      </c>
      <c r="F818" s="1">
        <f t="shared" si="150"/>
        <v>5.7416666666666671</v>
      </c>
      <c r="G818" s="1">
        <f t="shared" si="145"/>
        <v>5.6194444444444445</v>
      </c>
      <c r="H818" s="1">
        <f t="shared" si="146"/>
        <v>5.54</v>
      </c>
      <c r="J818" s="2">
        <v>38393</v>
      </c>
      <c r="K818" s="18">
        <v>5.57</v>
      </c>
      <c r="L818" s="1">
        <f t="shared" si="151"/>
        <v>2</v>
      </c>
      <c r="M818" s="1">
        <f t="shared" si="152"/>
        <v>6</v>
      </c>
      <c r="N818" s="1">
        <f t="shared" si="154"/>
        <v>33.57</v>
      </c>
      <c r="O818" s="1">
        <f t="shared" si="155"/>
        <v>5.5949999999999998</v>
      </c>
      <c r="P818" s="1">
        <f t="shared" si="156"/>
        <v>5.538333333333334</v>
      </c>
      <c r="Q818" s="1">
        <f t="shared" si="153"/>
        <v>5.45</v>
      </c>
    </row>
    <row r="819" spans="1:17" x14ac:dyDescent="0.25">
      <c r="A819" s="2">
        <v>38394</v>
      </c>
      <c r="B819" s="1">
        <v>5.74</v>
      </c>
      <c r="C819" s="1">
        <f t="shared" si="147"/>
        <v>2</v>
      </c>
      <c r="D819" s="1">
        <f t="shared" si="148"/>
        <v>7</v>
      </c>
      <c r="E819" s="1">
        <f t="shared" si="149"/>
        <v>40.190000000000005</v>
      </c>
      <c r="F819" s="1">
        <f t="shared" si="150"/>
        <v>5.741428571428572</v>
      </c>
      <c r="G819" s="1">
        <f t="shared" si="145"/>
        <v>5.6194444444444445</v>
      </c>
      <c r="H819" s="1">
        <f t="shared" si="146"/>
        <v>5.54</v>
      </c>
      <c r="J819" s="2">
        <v>38394</v>
      </c>
      <c r="K819" s="18">
        <v>5.56</v>
      </c>
      <c r="L819" s="1">
        <f t="shared" si="151"/>
        <v>2</v>
      </c>
      <c r="M819" s="1">
        <f t="shared" si="152"/>
        <v>7</v>
      </c>
      <c r="N819" s="1">
        <f t="shared" si="154"/>
        <v>39.130000000000003</v>
      </c>
      <c r="O819" s="1">
        <f t="shared" si="155"/>
        <v>5.5900000000000007</v>
      </c>
      <c r="P819" s="1">
        <f t="shared" si="156"/>
        <v>5.538333333333334</v>
      </c>
      <c r="Q819" s="1">
        <f t="shared" si="153"/>
        <v>5.45</v>
      </c>
    </row>
    <row r="820" spans="1:17" x14ac:dyDescent="0.25">
      <c r="A820" s="2">
        <v>38397</v>
      </c>
      <c r="B820" s="1">
        <v>5.54</v>
      </c>
      <c r="C820" s="1">
        <f t="shared" si="147"/>
        <v>2</v>
      </c>
      <c r="D820" s="1">
        <f t="shared" si="148"/>
        <v>8</v>
      </c>
      <c r="E820" s="1">
        <f t="shared" si="149"/>
        <v>45.730000000000004</v>
      </c>
      <c r="F820" s="1">
        <f t="shared" si="150"/>
        <v>5.7162500000000005</v>
      </c>
      <c r="G820" s="1">
        <f t="shared" si="145"/>
        <v>5.6194444444444445</v>
      </c>
      <c r="H820" s="1">
        <f t="shared" si="146"/>
        <v>5.54</v>
      </c>
      <c r="J820" s="2">
        <v>38397</v>
      </c>
      <c r="K820" s="18">
        <v>5.53</v>
      </c>
      <c r="L820" s="1">
        <f t="shared" si="151"/>
        <v>2</v>
      </c>
      <c r="M820" s="1">
        <f t="shared" si="152"/>
        <v>8</v>
      </c>
      <c r="N820" s="1">
        <f t="shared" si="154"/>
        <v>44.660000000000004</v>
      </c>
      <c r="O820" s="1">
        <f t="shared" si="155"/>
        <v>5.5825000000000005</v>
      </c>
      <c r="P820" s="1">
        <f t="shared" si="156"/>
        <v>5.538333333333334</v>
      </c>
      <c r="Q820" s="1">
        <f t="shared" si="153"/>
        <v>5.45</v>
      </c>
    </row>
    <row r="821" spans="1:17" x14ac:dyDescent="0.25">
      <c r="A821" s="2">
        <v>38398</v>
      </c>
      <c r="B821" s="1">
        <v>5.57</v>
      </c>
      <c r="C821" s="1">
        <f t="shared" si="147"/>
        <v>2</v>
      </c>
      <c r="D821" s="1">
        <f t="shared" si="148"/>
        <v>9</v>
      </c>
      <c r="E821" s="1">
        <f t="shared" si="149"/>
        <v>51.300000000000004</v>
      </c>
      <c r="F821" s="1">
        <f t="shared" si="150"/>
        <v>5.7</v>
      </c>
      <c r="G821" s="1">
        <f t="shared" si="145"/>
        <v>5.6194444444444445</v>
      </c>
      <c r="H821" s="1">
        <f t="shared" si="146"/>
        <v>5.54</v>
      </c>
      <c r="J821" s="2">
        <v>38398</v>
      </c>
      <c r="K821" s="18">
        <v>5.58</v>
      </c>
      <c r="L821" s="1">
        <f t="shared" si="151"/>
        <v>2</v>
      </c>
      <c r="M821" s="1">
        <f t="shared" si="152"/>
        <v>9</v>
      </c>
      <c r="N821" s="1">
        <f t="shared" si="154"/>
        <v>50.24</v>
      </c>
      <c r="O821" s="1">
        <f t="shared" si="155"/>
        <v>5.5822222222222226</v>
      </c>
      <c r="P821" s="1">
        <f t="shared" si="156"/>
        <v>5.538333333333334</v>
      </c>
      <c r="Q821" s="1">
        <f t="shared" si="153"/>
        <v>5.45</v>
      </c>
    </row>
    <row r="822" spans="1:17" x14ac:dyDescent="0.25">
      <c r="A822" s="2">
        <v>38399</v>
      </c>
      <c r="B822" s="1">
        <v>5.57</v>
      </c>
      <c r="C822" s="1">
        <f t="shared" si="147"/>
        <v>2</v>
      </c>
      <c r="D822" s="1">
        <f t="shared" si="148"/>
        <v>10</v>
      </c>
      <c r="E822" s="1">
        <f t="shared" si="149"/>
        <v>56.870000000000005</v>
      </c>
      <c r="F822" s="1">
        <f t="shared" si="150"/>
        <v>5.6870000000000003</v>
      </c>
      <c r="G822" s="1">
        <f t="shared" si="145"/>
        <v>5.6194444444444445</v>
      </c>
      <c r="H822" s="1">
        <f t="shared" si="146"/>
        <v>5.54</v>
      </c>
      <c r="J822" s="2">
        <v>38399</v>
      </c>
      <c r="K822" s="18">
        <v>5.57</v>
      </c>
      <c r="L822" s="1">
        <f t="shared" si="151"/>
        <v>2</v>
      </c>
      <c r="M822" s="1">
        <f t="shared" si="152"/>
        <v>10</v>
      </c>
      <c r="N822" s="1">
        <f t="shared" si="154"/>
        <v>55.81</v>
      </c>
      <c r="O822" s="1">
        <f t="shared" si="155"/>
        <v>5.5810000000000004</v>
      </c>
      <c r="P822" s="1">
        <f t="shared" si="156"/>
        <v>5.538333333333334</v>
      </c>
      <c r="Q822" s="1">
        <f t="shared" si="153"/>
        <v>5.45</v>
      </c>
    </row>
    <row r="823" spans="1:17" x14ac:dyDescent="0.25">
      <c r="A823" s="2">
        <v>38400</v>
      </c>
      <c r="B823" s="1">
        <v>5.55</v>
      </c>
      <c r="C823" s="1">
        <f t="shared" si="147"/>
        <v>2</v>
      </c>
      <c r="D823" s="1">
        <f t="shared" si="148"/>
        <v>11</v>
      </c>
      <c r="E823" s="1">
        <f t="shared" si="149"/>
        <v>62.42</v>
      </c>
      <c r="F823" s="1">
        <f t="shared" si="150"/>
        <v>5.6745454545454548</v>
      </c>
      <c r="G823" s="1">
        <f t="shared" si="145"/>
        <v>5.6194444444444445</v>
      </c>
      <c r="H823" s="1">
        <f t="shared" si="146"/>
        <v>5.54</v>
      </c>
      <c r="J823" s="2">
        <v>38400</v>
      </c>
      <c r="K823" s="18">
        <v>5.56</v>
      </c>
      <c r="L823" s="1">
        <f t="shared" si="151"/>
        <v>2</v>
      </c>
      <c r="M823" s="1">
        <f t="shared" si="152"/>
        <v>11</v>
      </c>
      <c r="N823" s="1">
        <f t="shared" si="154"/>
        <v>61.370000000000005</v>
      </c>
      <c r="O823" s="1">
        <f t="shared" si="155"/>
        <v>5.5790909090909091</v>
      </c>
      <c r="P823" s="1">
        <f t="shared" si="156"/>
        <v>5.538333333333334</v>
      </c>
      <c r="Q823" s="1">
        <f t="shared" si="153"/>
        <v>5.45</v>
      </c>
    </row>
    <row r="824" spans="1:17" x14ac:dyDescent="0.25">
      <c r="A824" s="2">
        <v>38401</v>
      </c>
      <c r="B824" s="1">
        <v>5.55</v>
      </c>
      <c r="C824" s="1">
        <f t="shared" si="147"/>
        <v>2</v>
      </c>
      <c r="D824" s="1">
        <f t="shared" si="148"/>
        <v>12</v>
      </c>
      <c r="E824" s="1">
        <f t="shared" si="149"/>
        <v>67.97</v>
      </c>
      <c r="F824" s="1">
        <f t="shared" si="150"/>
        <v>5.6641666666666666</v>
      </c>
      <c r="G824" s="1">
        <f t="shared" si="145"/>
        <v>5.6194444444444445</v>
      </c>
      <c r="H824" s="1">
        <f t="shared" si="146"/>
        <v>5.54</v>
      </c>
      <c r="J824" s="2">
        <v>38401</v>
      </c>
      <c r="K824" s="18">
        <v>5.56</v>
      </c>
      <c r="L824" s="1">
        <f t="shared" si="151"/>
        <v>2</v>
      </c>
      <c r="M824" s="1">
        <f t="shared" si="152"/>
        <v>12</v>
      </c>
      <c r="N824" s="1">
        <f t="shared" si="154"/>
        <v>66.930000000000007</v>
      </c>
      <c r="O824" s="1">
        <f t="shared" si="155"/>
        <v>5.5775000000000006</v>
      </c>
      <c r="P824" s="1">
        <f t="shared" si="156"/>
        <v>5.538333333333334</v>
      </c>
      <c r="Q824" s="1">
        <f t="shared" si="153"/>
        <v>5.45</v>
      </c>
    </row>
    <row r="825" spans="1:17" x14ac:dyDescent="0.25">
      <c r="A825" s="2">
        <v>38404</v>
      </c>
      <c r="B825" s="1">
        <v>5.54</v>
      </c>
      <c r="C825" s="1">
        <f t="shared" si="147"/>
        <v>2</v>
      </c>
      <c r="D825" s="1">
        <f t="shared" si="148"/>
        <v>13</v>
      </c>
      <c r="E825" s="1">
        <f t="shared" si="149"/>
        <v>73.510000000000005</v>
      </c>
      <c r="F825" s="1">
        <f t="shared" si="150"/>
        <v>5.6546153846153846</v>
      </c>
      <c r="G825" s="1">
        <f t="shared" si="145"/>
        <v>5.6194444444444445</v>
      </c>
      <c r="H825" s="1">
        <f t="shared" si="146"/>
        <v>5.54</v>
      </c>
      <c r="J825" s="2">
        <v>38404</v>
      </c>
      <c r="K825" s="18">
        <v>5.49</v>
      </c>
      <c r="L825" s="1">
        <f t="shared" si="151"/>
        <v>2</v>
      </c>
      <c r="M825" s="1">
        <f t="shared" si="152"/>
        <v>13</v>
      </c>
      <c r="N825" s="1">
        <f t="shared" si="154"/>
        <v>72.42</v>
      </c>
      <c r="O825" s="1">
        <f t="shared" si="155"/>
        <v>5.5707692307692307</v>
      </c>
      <c r="P825" s="1">
        <f t="shared" si="156"/>
        <v>5.538333333333334</v>
      </c>
      <c r="Q825" s="1">
        <f t="shared" si="153"/>
        <v>5.45</v>
      </c>
    </row>
    <row r="826" spans="1:17" x14ac:dyDescent="0.25">
      <c r="A826" s="2">
        <v>38405</v>
      </c>
      <c r="B826" s="1">
        <v>5.54</v>
      </c>
      <c r="C826" s="1">
        <f t="shared" si="147"/>
        <v>2</v>
      </c>
      <c r="D826" s="1">
        <f t="shared" si="148"/>
        <v>14</v>
      </c>
      <c r="E826" s="1">
        <f t="shared" si="149"/>
        <v>79.050000000000011</v>
      </c>
      <c r="F826" s="1">
        <f t="shared" si="150"/>
        <v>5.6464285714285722</v>
      </c>
      <c r="G826" s="1">
        <f t="shared" si="145"/>
        <v>5.6194444444444445</v>
      </c>
      <c r="H826" s="1">
        <f t="shared" si="146"/>
        <v>5.54</v>
      </c>
      <c r="J826" s="2">
        <v>38405</v>
      </c>
      <c r="K826" s="18">
        <v>5.48</v>
      </c>
      <c r="L826" s="1">
        <f t="shared" si="151"/>
        <v>2</v>
      </c>
      <c r="M826" s="1">
        <f t="shared" si="152"/>
        <v>14</v>
      </c>
      <c r="N826" s="1">
        <f t="shared" si="154"/>
        <v>77.900000000000006</v>
      </c>
      <c r="O826" s="1">
        <f t="shared" si="155"/>
        <v>5.5642857142857149</v>
      </c>
      <c r="P826" s="1">
        <f t="shared" si="156"/>
        <v>5.538333333333334</v>
      </c>
      <c r="Q826" s="1">
        <f t="shared" si="153"/>
        <v>5.45</v>
      </c>
    </row>
    <row r="827" spans="1:17" x14ac:dyDescent="0.25">
      <c r="A827" s="2">
        <v>38406</v>
      </c>
      <c r="B827" s="1">
        <v>5.52</v>
      </c>
      <c r="C827" s="1">
        <f t="shared" si="147"/>
        <v>2</v>
      </c>
      <c r="D827" s="1">
        <f t="shared" si="148"/>
        <v>15</v>
      </c>
      <c r="E827" s="1">
        <f t="shared" si="149"/>
        <v>84.570000000000007</v>
      </c>
      <c r="F827" s="1">
        <f t="shared" si="150"/>
        <v>5.6380000000000008</v>
      </c>
      <c r="G827" s="1">
        <f t="shared" si="145"/>
        <v>5.6194444444444445</v>
      </c>
      <c r="H827" s="1">
        <f t="shared" si="146"/>
        <v>5.54</v>
      </c>
      <c r="J827" s="2">
        <v>38406</v>
      </c>
      <c r="K827" s="18">
        <v>5.45</v>
      </c>
      <c r="L827" s="1">
        <f t="shared" si="151"/>
        <v>2</v>
      </c>
      <c r="M827" s="1">
        <f t="shared" si="152"/>
        <v>15</v>
      </c>
      <c r="N827" s="1">
        <f t="shared" si="154"/>
        <v>83.350000000000009</v>
      </c>
      <c r="O827" s="1">
        <f t="shared" si="155"/>
        <v>5.5566666666666675</v>
      </c>
      <c r="P827" s="1">
        <f t="shared" si="156"/>
        <v>5.538333333333334</v>
      </c>
      <c r="Q827" s="1">
        <f t="shared" si="153"/>
        <v>5.45</v>
      </c>
    </row>
    <row r="828" spans="1:17" x14ac:dyDescent="0.25">
      <c r="A828" s="2">
        <v>38407</v>
      </c>
      <c r="B828" s="1">
        <v>5.52</v>
      </c>
      <c r="C828" s="1">
        <f t="shared" si="147"/>
        <v>2</v>
      </c>
      <c r="D828" s="1">
        <f t="shared" si="148"/>
        <v>16</v>
      </c>
      <c r="E828" s="1">
        <f t="shared" si="149"/>
        <v>90.09</v>
      </c>
      <c r="F828" s="1">
        <f t="shared" si="150"/>
        <v>5.6306250000000002</v>
      </c>
      <c r="G828" s="1">
        <f t="shared" si="145"/>
        <v>5.6194444444444445</v>
      </c>
      <c r="H828" s="1">
        <f t="shared" si="146"/>
        <v>5.54</v>
      </c>
      <c r="J828" s="2">
        <v>38407</v>
      </c>
      <c r="K828" s="18">
        <v>5.45</v>
      </c>
      <c r="L828" s="1">
        <f t="shared" si="151"/>
        <v>2</v>
      </c>
      <c r="M828" s="1">
        <f t="shared" si="152"/>
        <v>16</v>
      </c>
      <c r="N828" s="1">
        <f t="shared" si="154"/>
        <v>88.800000000000011</v>
      </c>
      <c r="O828" s="1">
        <f t="shared" si="155"/>
        <v>5.5500000000000007</v>
      </c>
      <c r="P828" s="1">
        <f t="shared" si="156"/>
        <v>5.538333333333334</v>
      </c>
      <c r="Q828" s="1">
        <f t="shared" si="153"/>
        <v>5.45</v>
      </c>
    </row>
    <row r="829" spans="1:17" x14ac:dyDescent="0.25">
      <c r="A829" s="2">
        <v>38408</v>
      </c>
      <c r="B829" s="1">
        <v>5.52</v>
      </c>
      <c r="C829" s="1">
        <f t="shared" si="147"/>
        <v>2</v>
      </c>
      <c r="D829" s="1">
        <f t="shared" si="148"/>
        <v>17</v>
      </c>
      <c r="E829" s="1">
        <f t="shared" si="149"/>
        <v>95.61</v>
      </c>
      <c r="F829" s="1">
        <f t="shared" si="150"/>
        <v>5.6241176470588234</v>
      </c>
      <c r="G829" s="1">
        <f t="shared" si="145"/>
        <v>5.6194444444444445</v>
      </c>
      <c r="H829" s="1">
        <f t="shared" si="146"/>
        <v>5.54</v>
      </c>
      <c r="J829" s="2">
        <v>38408</v>
      </c>
      <c r="K829" s="18">
        <v>5.44</v>
      </c>
      <c r="L829" s="1">
        <f t="shared" si="151"/>
        <v>2</v>
      </c>
      <c r="M829" s="1">
        <f t="shared" si="152"/>
        <v>17</v>
      </c>
      <c r="N829" s="1">
        <f t="shared" si="154"/>
        <v>94.240000000000009</v>
      </c>
      <c r="O829" s="1">
        <f t="shared" si="155"/>
        <v>5.5435294117647063</v>
      </c>
      <c r="P829" s="1">
        <f t="shared" si="156"/>
        <v>5.538333333333334</v>
      </c>
      <c r="Q829" s="1">
        <f t="shared" si="153"/>
        <v>5.45</v>
      </c>
    </row>
    <row r="830" spans="1:17" x14ac:dyDescent="0.25">
      <c r="A830" s="2">
        <v>38411</v>
      </c>
      <c r="B830" s="1">
        <v>5.54</v>
      </c>
      <c r="C830" s="1">
        <f t="shared" si="147"/>
        <v>2</v>
      </c>
      <c r="D830" s="1">
        <f t="shared" si="148"/>
        <v>18</v>
      </c>
      <c r="E830" s="1">
        <f t="shared" si="149"/>
        <v>101.15</v>
      </c>
      <c r="F830" s="1">
        <f t="shared" si="150"/>
        <v>5.6194444444444445</v>
      </c>
      <c r="G830" s="1">
        <f t="shared" si="145"/>
        <v>5.6194444444444445</v>
      </c>
      <c r="H830" s="1">
        <f t="shared" si="146"/>
        <v>5.54</v>
      </c>
      <c r="J830" s="2">
        <v>38411</v>
      </c>
      <c r="K830" s="18">
        <v>5.45</v>
      </c>
      <c r="L830" s="1">
        <f t="shared" si="151"/>
        <v>2</v>
      </c>
      <c r="M830" s="1">
        <f t="shared" si="152"/>
        <v>18</v>
      </c>
      <c r="N830" s="1">
        <f t="shared" si="154"/>
        <v>99.690000000000012</v>
      </c>
      <c r="O830" s="1">
        <f t="shared" si="155"/>
        <v>5.538333333333334</v>
      </c>
      <c r="P830" s="1">
        <f t="shared" si="156"/>
        <v>5.538333333333334</v>
      </c>
      <c r="Q830" s="1">
        <f t="shared" si="153"/>
        <v>5.45</v>
      </c>
    </row>
    <row r="831" spans="1:17" x14ac:dyDescent="0.25">
      <c r="A831" s="2">
        <v>38412</v>
      </c>
      <c r="B831" s="1">
        <v>5.55</v>
      </c>
      <c r="C831" s="1">
        <f t="shared" si="147"/>
        <v>3</v>
      </c>
      <c r="D831" s="1">
        <f t="shared" si="148"/>
        <v>1</v>
      </c>
      <c r="E831" s="1">
        <f t="shared" si="149"/>
        <v>5.55</v>
      </c>
      <c r="F831" s="1">
        <f t="shared" si="150"/>
        <v>5.55</v>
      </c>
      <c r="G831" s="1">
        <f t="shared" si="145"/>
        <v>5.5668181818181832</v>
      </c>
      <c r="H831" s="1">
        <f t="shared" si="146"/>
        <v>5.59</v>
      </c>
      <c r="J831" s="2">
        <v>38412</v>
      </c>
      <c r="K831" s="18">
        <v>5.45</v>
      </c>
      <c r="L831" s="1">
        <f t="shared" si="151"/>
        <v>3</v>
      </c>
      <c r="M831" s="1">
        <f t="shared" si="152"/>
        <v>1</v>
      </c>
      <c r="N831" s="1">
        <f t="shared" si="154"/>
        <v>5.45</v>
      </c>
      <c r="O831" s="1">
        <f t="shared" si="155"/>
        <v>5.45</v>
      </c>
      <c r="P831" s="1">
        <f t="shared" si="156"/>
        <v>5.4568181818181811</v>
      </c>
      <c r="Q831" s="1">
        <f t="shared" si="153"/>
        <v>5.46</v>
      </c>
    </row>
    <row r="832" spans="1:17" x14ac:dyDescent="0.25">
      <c r="A832" s="2">
        <v>38413</v>
      </c>
      <c r="B832" s="1">
        <v>5.55</v>
      </c>
      <c r="C832" s="1">
        <f t="shared" si="147"/>
        <v>3</v>
      </c>
      <c r="D832" s="1">
        <f t="shared" si="148"/>
        <v>2</v>
      </c>
      <c r="E832" s="1">
        <f t="shared" si="149"/>
        <v>11.1</v>
      </c>
      <c r="F832" s="1">
        <f t="shared" si="150"/>
        <v>5.55</v>
      </c>
      <c r="G832" s="1">
        <f t="shared" si="145"/>
        <v>5.5668181818181832</v>
      </c>
      <c r="H832" s="1">
        <f t="shared" si="146"/>
        <v>5.59</v>
      </c>
      <c r="J832" s="2">
        <v>38413</v>
      </c>
      <c r="K832" s="18">
        <v>5.44</v>
      </c>
      <c r="L832" s="1">
        <f t="shared" si="151"/>
        <v>3</v>
      </c>
      <c r="M832" s="1">
        <f t="shared" si="152"/>
        <v>2</v>
      </c>
      <c r="N832" s="1">
        <f t="shared" si="154"/>
        <v>10.89</v>
      </c>
      <c r="O832" s="1">
        <f t="shared" si="155"/>
        <v>5.4450000000000003</v>
      </c>
      <c r="P832" s="1">
        <f t="shared" si="156"/>
        <v>5.4568181818181811</v>
      </c>
      <c r="Q832" s="1">
        <f t="shared" si="153"/>
        <v>5.46</v>
      </c>
    </row>
    <row r="833" spans="1:17" x14ac:dyDescent="0.25">
      <c r="A833" s="2">
        <v>38414</v>
      </c>
      <c r="B833" s="1">
        <v>5.55</v>
      </c>
      <c r="C833" s="1">
        <f t="shared" si="147"/>
        <v>3</v>
      </c>
      <c r="D833" s="1">
        <f t="shared" si="148"/>
        <v>3</v>
      </c>
      <c r="E833" s="1">
        <f t="shared" si="149"/>
        <v>16.649999999999999</v>
      </c>
      <c r="F833" s="1">
        <f t="shared" si="150"/>
        <v>5.55</v>
      </c>
      <c r="G833" s="1">
        <f t="shared" si="145"/>
        <v>5.5668181818181832</v>
      </c>
      <c r="H833" s="1">
        <f t="shared" si="146"/>
        <v>5.59</v>
      </c>
      <c r="J833" s="2">
        <v>38414</v>
      </c>
      <c r="K833" s="17">
        <v>5.45</v>
      </c>
      <c r="L833" s="1">
        <f t="shared" si="151"/>
        <v>3</v>
      </c>
      <c r="M833" s="1">
        <f t="shared" si="152"/>
        <v>3</v>
      </c>
      <c r="N833" s="1">
        <f t="shared" si="154"/>
        <v>16.34</v>
      </c>
      <c r="O833" s="1">
        <f t="shared" si="155"/>
        <v>5.4466666666666663</v>
      </c>
      <c r="P833" s="1">
        <f t="shared" si="156"/>
        <v>5.4568181818181811</v>
      </c>
      <c r="Q833" s="1">
        <f t="shared" si="153"/>
        <v>5.46</v>
      </c>
    </row>
    <row r="834" spans="1:17" x14ac:dyDescent="0.25">
      <c r="A834" s="2">
        <v>38415</v>
      </c>
      <c r="B834" s="1">
        <v>5.59</v>
      </c>
      <c r="C834" s="1">
        <f t="shared" si="147"/>
        <v>3</v>
      </c>
      <c r="D834" s="1">
        <f t="shared" si="148"/>
        <v>4</v>
      </c>
      <c r="E834" s="1">
        <f t="shared" si="149"/>
        <v>22.24</v>
      </c>
      <c r="F834" s="1">
        <f t="shared" si="150"/>
        <v>5.56</v>
      </c>
      <c r="G834" s="1">
        <f t="shared" si="145"/>
        <v>5.5668181818181832</v>
      </c>
      <c r="H834" s="1">
        <f t="shared" si="146"/>
        <v>5.59</v>
      </c>
      <c r="J834" s="2">
        <v>38415</v>
      </c>
      <c r="K834" s="17">
        <v>5.46</v>
      </c>
      <c r="L834" s="1">
        <f t="shared" si="151"/>
        <v>3</v>
      </c>
      <c r="M834" s="1">
        <f t="shared" si="152"/>
        <v>4</v>
      </c>
      <c r="N834" s="1">
        <f t="shared" si="154"/>
        <v>21.8</v>
      </c>
      <c r="O834" s="1">
        <f t="shared" si="155"/>
        <v>5.45</v>
      </c>
      <c r="P834" s="1">
        <f t="shared" si="156"/>
        <v>5.4568181818181811</v>
      </c>
      <c r="Q834" s="1">
        <f t="shared" si="153"/>
        <v>5.46</v>
      </c>
    </row>
    <row r="835" spans="1:17" x14ac:dyDescent="0.25">
      <c r="A835" s="2">
        <v>38418</v>
      </c>
      <c r="B835" s="1">
        <v>5.59</v>
      </c>
      <c r="C835" s="1">
        <f t="shared" si="147"/>
        <v>3</v>
      </c>
      <c r="D835" s="1">
        <f t="shared" si="148"/>
        <v>5</v>
      </c>
      <c r="E835" s="1">
        <f t="shared" si="149"/>
        <v>27.83</v>
      </c>
      <c r="F835" s="1">
        <f t="shared" si="150"/>
        <v>5.5659999999999998</v>
      </c>
      <c r="G835" s="1">
        <f t="shared" ref="G835:G898" si="157">IF(MONTH(A835)=MONTH(A836),G836,F835)</f>
        <v>5.5668181818181832</v>
      </c>
      <c r="H835" s="1">
        <f t="shared" ref="H835:H898" si="158">IF(MONTH(A835)=MONTH(A836),H836,B835)</f>
        <v>5.59</v>
      </c>
      <c r="J835" s="2">
        <v>38418</v>
      </c>
      <c r="K835" s="17">
        <v>5.45</v>
      </c>
      <c r="L835" s="1">
        <f t="shared" si="151"/>
        <v>3</v>
      </c>
      <c r="M835" s="1">
        <f t="shared" si="152"/>
        <v>5</v>
      </c>
      <c r="N835" s="1">
        <f t="shared" si="154"/>
        <v>27.25</v>
      </c>
      <c r="O835" s="1">
        <f t="shared" si="155"/>
        <v>5.45</v>
      </c>
      <c r="P835" s="1">
        <f t="shared" si="156"/>
        <v>5.4568181818181811</v>
      </c>
      <c r="Q835" s="1">
        <f t="shared" si="153"/>
        <v>5.46</v>
      </c>
    </row>
    <row r="836" spans="1:17" x14ac:dyDescent="0.25">
      <c r="A836" s="2">
        <v>38419</v>
      </c>
      <c r="B836" s="1">
        <v>5.59</v>
      </c>
      <c r="C836" s="1">
        <f t="shared" ref="C836:C899" si="159">MONTH(A836)</f>
        <v>3</v>
      </c>
      <c r="D836" s="1">
        <f t="shared" ref="D836:D899" si="160">IF(C836=C835,1+D835,1)</f>
        <v>6</v>
      </c>
      <c r="E836" s="1">
        <f t="shared" ref="E836:E899" si="161">IF(C836=C835,B836+E835,B836)</f>
        <v>33.42</v>
      </c>
      <c r="F836" s="1">
        <f t="shared" ref="F836:F899" si="162">E836/D836</f>
        <v>5.57</v>
      </c>
      <c r="G836" s="1">
        <f t="shared" si="157"/>
        <v>5.5668181818181832</v>
      </c>
      <c r="H836" s="1">
        <f t="shared" si="158"/>
        <v>5.59</v>
      </c>
      <c r="J836" s="2">
        <v>38419</v>
      </c>
      <c r="K836" s="17">
        <v>5.44</v>
      </c>
      <c r="L836" s="1">
        <f t="shared" ref="L836:L899" si="163">MONTH(J836)</f>
        <v>3</v>
      </c>
      <c r="M836" s="1">
        <f t="shared" ref="M836:M899" si="164">IF(L836=L835,1+M835,1)</f>
        <v>6</v>
      </c>
      <c r="N836" s="1">
        <f t="shared" si="154"/>
        <v>32.69</v>
      </c>
      <c r="O836" s="1">
        <f t="shared" si="155"/>
        <v>5.4483333333333333</v>
      </c>
      <c r="P836" s="1">
        <f t="shared" si="156"/>
        <v>5.4568181818181811</v>
      </c>
      <c r="Q836" s="1">
        <f t="shared" ref="Q836:Q899" si="165">IF(MONTH(J836)=MONTH(J837),Q837,K836)</f>
        <v>5.46</v>
      </c>
    </row>
    <row r="837" spans="1:17" x14ac:dyDescent="0.25">
      <c r="A837" s="2">
        <v>38420</v>
      </c>
      <c r="B837" s="1">
        <v>5.64</v>
      </c>
      <c r="C837" s="1">
        <f t="shared" si="159"/>
        <v>3</v>
      </c>
      <c r="D837" s="1">
        <f t="shared" si="160"/>
        <v>7</v>
      </c>
      <c r="E837" s="1">
        <f t="shared" si="161"/>
        <v>39.06</v>
      </c>
      <c r="F837" s="1">
        <f t="shared" si="162"/>
        <v>5.58</v>
      </c>
      <c r="G837" s="1">
        <f t="shared" si="157"/>
        <v>5.5668181818181832</v>
      </c>
      <c r="H837" s="1">
        <f t="shared" si="158"/>
        <v>5.59</v>
      </c>
      <c r="J837" s="2">
        <v>38420</v>
      </c>
      <c r="K837" s="17">
        <v>5.44</v>
      </c>
      <c r="L837" s="1">
        <f t="shared" si="163"/>
        <v>3</v>
      </c>
      <c r="M837" s="1">
        <f t="shared" si="164"/>
        <v>7</v>
      </c>
      <c r="N837" s="1">
        <f t="shared" ref="N837:N900" si="166">IF(L837=L836,K837+N836,K837)</f>
        <v>38.129999999999995</v>
      </c>
      <c r="O837" s="1">
        <f t="shared" ref="O837:O900" si="167">N837/M837</f>
        <v>5.4471428571428566</v>
      </c>
      <c r="P837" s="1">
        <f t="shared" si="156"/>
        <v>5.4568181818181811</v>
      </c>
      <c r="Q837" s="1">
        <f t="shared" si="165"/>
        <v>5.46</v>
      </c>
    </row>
    <row r="838" spans="1:17" x14ac:dyDescent="0.25">
      <c r="A838" s="2">
        <v>38421</v>
      </c>
      <c r="B838" s="1">
        <v>5.64</v>
      </c>
      <c r="C838" s="1">
        <f t="shared" si="159"/>
        <v>3</v>
      </c>
      <c r="D838" s="1">
        <f t="shared" si="160"/>
        <v>8</v>
      </c>
      <c r="E838" s="1">
        <f t="shared" si="161"/>
        <v>44.7</v>
      </c>
      <c r="F838" s="1">
        <f t="shared" si="162"/>
        <v>5.5875000000000004</v>
      </c>
      <c r="G838" s="1">
        <f t="shared" si="157"/>
        <v>5.5668181818181832</v>
      </c>
      <c r="H838" s="1">
        <f t="shared" si="158"/>
        <v>5.59</v>
      </c>
      <c r="J838" s="2">
        <v>38421</v>
      </c>
      <c r="K838" s="17">
        <v>5.44</v>
      </c>
      <c r="L838" s="1">
        <f t="shared" si="163"/>
        <v>3</v>
      </c>
      <c r="M838" s="1">
        <f t="shared" si="164"/>
        <v>8</v>
      </c>
      <c r="N838" s="1">
        <f t="shared" si="166"/>
        <v>43.569999999999993</v>
      </c>
      <c r="O838" s="1">
        <f t="shared" si="167"/>
        <v>5.4462499999999991</v>
      </c>
      <c r="P838" s="1">
        <f t="shared" si="156"/>
        <v>5.4568181818181811</v>
      </c>
      <c r="Q838" s="1">
        <f t="shared" si="165"/>
        <v>5.46</v>
      </c>
    </row>
    <row r="839" spans="1:17" x14ac:dyDescent="0.25">
      <c r="A839" s="2">
        <v>38422</v>
      </c>
      <c r="B839" s="1">
        <v>5.48</v>
      </c>
      <c r="C839" s="1">
        <f t="shared" si="159"/>
        <v>3</v>
      </c>
      <c r="D839" s="1">
        <f t="shared" si="160"/>
        <v>9</v>
      </c>
      <c r="E839" s="1">
        <f t="shared" si="161"/>
        <v>50.180000000000007</v>
      </c>
      <c r="F839" s="1">
        <f t="shared" si="162"/>
        <v>5.5755555555555567</v>
      </c>
      <c r="G839" s="1">
        <f t="shared" si="157"/>
        <v>5.5668181818181832</v>
      </c>
      <c r="H839" s="1">
        <f t="shared" si="158"/>
        <v>5.59</v>
      </c>
      <c r="J839" s="2">
        <v>38422</v>
      </c>
      <c r="K839" s="17">
        <v>5.45</v>
      </c>
      <c r="L839" s="1">
        <f t="shared" si="163"/>
        <v>3</v>
      </c>
      <c r="M839" s="1">
        <f t="shared" si="164"/>
        <v>9</v>
      </c>
      <c r="N839" s="1">
        <f t="shared" si="166"/>
        <v>49.019999999999996</v>
      </c>
      <c r="O839" s="1">
        <f t="shared" si="167"/>
        <v>5.4466666666666663</v>
      </c>
      <c r="P839" s="1">
        <f t="shared" si="156"/>
        <v>5.4568181818181811</v>
      </c>
      <c r="Q839" s="1">
        <f t="shared" si="165"/>
        <v>5.46</v>
      </c>
    </row>
    <row r="840" spans="1:17" x14ac:dyDescent="0.25">
      <c r="A840" s="2">
        <v>38425</v>
      </c>
      <c r="B840" s="1">
        <v>5.5</v>
      </c>
      <c r="C840" s="1">
        <f t="shared" si="159"/>
        <v>3</v>
      </c>
      <c r="D840" s="1">
        <f t="shared" si="160"/>
        <v>10</v>
      </c>
      <c r="E840" s="1">
        <f t="shared" si="161"/>
        <v>55.680000000000007</v>
      </c>
      <c r="F840" s="1">
        <f t="shared" si="162"/>
        <v>5.5680000000000005</v>
      </c>
      <c r="G840" s="1">
        <f t="shared" si="157"/>
        <v>5.5668181818181832</v>
      </c>
      <c r="H840" s="1">
        <f t="shared" si="158"/>
        <v>5.59</v>
      </c>
      <c r="J840" s="2">
        <v>38425</v>
      </c>
      <c r="K840" s="17">
        <v>5.47</v>
      </c>
      <c r="L840" s="1">
        <f t="shared" si="163"/>
        <v>3</v>
      </c>
      <c r="M840" s="1">
        <f t="shared" si="164"/>
        <v>10</v>
      </c>
      <c r="N840" s="1">
        <f t="shared" si="166"/>
        <v>54.489999999999995</v>
      </c>
      <c r="O840" s="1">
        <f t="shared" si="167"/>
        <v>5.4489999999999998</v>
      </c>
      <c r="P840" s="1">
        <f t="shared" si="156"/>
        <v>5.4568181818181811</v>
      </c>
      <c r="Q840" s="1">
        <f t="shared" si="165"/>
        <v>5.46</v>
      </c>
    </row>
    <row r="841" spans="1:17" x14ac:dyDescent="0.25">
      <c r="A841" s="2">
        <v>38426</v>
      </c>
      <c r="B841" s="1">
        <v>5.5</v>
      </c>
      <c r="C841" s="1">
        <f t="shared" si="159"/>
        <v>3</v>
      </c>
      <c r="D841" s="1">
        <f t="shared" si="160"/>
        <v>11</v>
      </c>
      <c r="E841" s="1">
        <f t="shared" si="161"/>
        <v>61.180000000000007</v>
      </c>
      <c r="F841" s="1">
        <f t="shared" si="162"/>
        <v>5.5618181818181824</v>
      </c>
      <c r="G841" s="1">
        <f t="shared" si="157"/>
        <v>5.5668181818181832</v>
      </c>
      <c r="H841" s="1">
        <f t="shared" si="158"/>
        <v>5.59</v>
      </c>
      <c r="J841" s="2">
        <v>38426</v>
      </c>
      <c r="K841" s="17">
        <v>5.46</v>
      </c>
      <c r="L841" s="1">
        <f t="shared" si="163"/>
        <v>3</v>
      </c>
      <c r="M841" s="1">
        <f t="shared" si="164"/>
        <v>11</v>
      </c>
      <c r="N841" s="1">
        <f t="shared" si="166"/>
        <v>59.949999999999996</v>
      </c>
      <c r="O841" s="1">
        <f t="shared" si="167"/>
        <v>5.4499999999999993</v>
      </c>
      <c r="P841" s="1">
        <f t="shared" si="156"/>
        <v>5.4568181818181811</v>
      </c>
      <c r="Q841" s="1">
        <f t="shared" si="165"/>
        <v>5.46</v>
      </c>
    </row>
    <row r="842" spans="1:17" x14ac:dyDescent="0.25">
      <c r="A842" s="2">
        <v>38427</v>
      </c>
      <c r="B842" s="1">
        <v>5.5</v>
      </c>
      <c r="C842" s="1">
        <f t="shared" si="159"/>
        <v>3</v>
      </c>
      <c r="D842" s="1">
        <f t="shared" si="160"/>
        <v>12</v>
      </c>
      <c r="E842" s="1">
        <f t="shared" si="161"/>
        <v>66.680000000000007</v>
      </c>
      <c r="F842" s="1">
        <f t="shared" si="162"/>
        <v>5.5566666666666675</v>
      </c>
      <c r="G842" s="1">
        <f t="shared" si="157"/>
        <v>5.5668181818181832</v>
      </c>
      <c r="H842" s="1">
        <f t="shared" si="158"/>
        <v>5.59</v>
      </c>
      <c r="J842" s="2">
        <v>38427</v>
      </c>
      <c r="K842" s="17">
        <v>5.45</v>
      </c>
      <c r="L842" s="1">
        <f t="shared" si="163"/>
        <v>3</v>
      </c>
      <c r="M842" s="1">
        <f t="shared" si="164"/>
        <v>12</v>
      </c>
      <c r="N842" s="1">
        <f t="shared" si="166"/>
        <v>65.399999999999991</v>
      </c>
      <c r="O842" s="1">
        <f t="shared" si="167"/>
        <v>5.4499999999999993</v>
      </c>
      <c r="P842" s="1">
        <f t="shared" si="156"/>
        <v>5.4568181818181811</v>
      </c>
      <c r="Q842" s="1">
        <f t="shared" si="165"/>
        <v>5.46</v>
      </c>
    </row>
    <row r="843" spans="1:17" x14ac:dyDescent="0.25">
      <c r="A843" s="2">
        <v>38428</v>
      </c>
      <c r="B843" s="1">
        <v>5.51</v>
      </c>
      <c r="C843" s="1">
        <f t="shared" si="159"/>
        <v>3</v>
      </c>
      <c r="D843" s="1">
        <f t="shared" si="160"/>
        <v>13</v>
      </c>
      <c r="E843" s="1">
        <f t="shared" si="161"/>
        <v>72.190000000000012</v>
      </c>
      <c r="F843" s="1">
        <f t="shared" si="162"/>
        <v>5.5530769230769241</v>
      </c>
      <c r="G843" s="1">
        <f t="shared" si="157"/>
        <v>5.5668181818181832</v>
      </c>
      <c r="H843" s="1">
        <f t="shared" si="158"/>
        <v>5.59</v>
      </c>
      <c r="J843" s="2">
        <v>38428</v>
      </c>
      <c r="K843" s="17">
        <v>5.45</v>
      </c>
      <c r="L843" s="1">
        <f t="shared" si="163"/>
        <v>3</v>
      </c>
      <c r="M843" s="1">
        <f t="shared" si="164"/>
        <v>13</v>
      </c>
      <c r="N843" s="1">
        <f t="shared" si="166"/>
        <v>70.849999999999994</v>
      </c>
      <c r="O843" s="1">
        <f t="shared" si="167"/>
        <v>5.4499999999999993</v>
      </c>
      <c r="P843" s="1">
        <f t="shared" si="156"/>
        <v>5.4568181818181811</v>
      </c>
      <c r="Q843" s="1">
        <f t="shared" si="165"/>
        <v>5.46</v>
      </c>
    </row>
    <row r="844" spans="1:17" x14ac:dyDescent="0.25">
      <c r="A844" s="2">
        <v>38429</v>
      </c>
      <c r="B844" s="1">
        <v>5.54</v>
      </c>
      <c r="C844" s="1">
        <f t="shared" si="159"/>
        <v>3</v>
      </c>
      <c r="D844" s="1">
        <f t="shared" si="160"/>
        <v>14</v>
      </c>
      <c r="E844" s="1">
        <f t="shared" si="161"/>
        <v>77.730000000000018</v>
      </c>
      <c r="F844" s="1">
        <f t="shared" si="162"/>
        <v>5.5521428571428588</v>
      </c>
      <c r="G844" s="1">
        <f t="shared" si="157"/>
        <v>5.5668181818181832</v>
      </c>
      <c r="H844" s="1">
        <f t="shared" si="158"/>
        <v>5.59</v>
      </c>
      <c r="J844" s="2">
        <v>38429</v>
      </c>
      <c r="K844" s="17">
        <v>5.46</v>
      </c>
      <c r="L844" s="1">
        <f t="shared" si="163"/>
        <v>3</v>
      </c>
      <c r="M844" s="1">
        <f t="shared" si="164"/>
        <v>14</v>
      </c>
      <c r="N844" s="1">
        <f t="shared" si="166"/>
        <v>76.309999999999988</v>
      </c>
      <c r="O844" s="1">
        <f t="shared" si="167"/>
        <v>5.4507142857142847</v>
      </c>
      <c r="P844" s="1">
        <f t="shared" si="156"/>
        <v>5.4568181818181811</v>
      </c>
      <c r="Q844" s="1">
        <f t="shared" si="165"/>
        <v>5.46</v>
      </c>
    </row>
    <row r="845" spans="1:17" x14ac:dyDescent="0.25">
      <c r="A845" s="2">
        <v>38432</v>
      </c>
      <c r="B845" s="1">
        <v>5.54</v>
      </c>
      <c r="C845" s="1">
        <f t="shared" si="159"/>
        <v>3</v>
      </c>
      <c r="D845" s="1">
        <f t="shared" si="160"/>
        <v>15</v>
      </c>
      <c r="E845" s="1">
        <f t="shared" si="161"/>
        <v>83.270000000000024</v>
      </c>
      <c r="F845" s="1">
        <f t="shared" si="162"/>
        <v>5.5513333333333348</v>
      </c>
      <c r="G845" s="1">
        <f t="shared" si="157"/>
        <v>5.5668181818181832</v>
      </c>
      <c r="H845" s="1">
        <f t="shared" si="158"/>
        <v>5.59</v>
      </c>
      <c r="J845" s="2">
        <v>38432</v>
      </c>
      <c r="K845" s="17">
        <v>5.45</v>
      </c>
      <c r="L845" s="1">
        <f t="shared" si="163"/>
        <v>3</v>
      </c>
      <c r="M845" s="1">
        <f t="shared" si="164"/>
        <v>15</v>
      </c>
      <c r="N845" s="1">
        <f t="shared" si="166"/>
        <v>81.759999999999991</v>
      </c>
      <c r="O845" s="1">
        <f t="shared" si="167"/>
        <v>5.4506666666666659</v>
      </c>
      <c r="P845" s="1">
        <f t="shared" si="156"/>
        <v>5.4568181818181811</v>
      </c>
      <c r="Q845" s="1">
        <f t="shared" si="165"/>
        <v>5.46</v>
      </c>
    </row>
    <row r="846" spans="1:17" x14ac:dyDescent="0.25">
      <c r="A846" s="2">
        <v>38433</v>
      </c>
      <c r="B846" s="1">
        <v>5.54</v>
      </c>
      <c r="C846" s="1">
        <f t="shared" si="159"/>
        <v>3</v>
      </c>
      <c r="D846" s="1">
        <f t="shared" si="160"/>
        <v>16</v>
      </c>
      <c r="E846" s="1">
        <f t="shared" si="161"/>
        <v>88.810000000000031</v>
      </c>
      <c r="F846" s="1">
        <f t="shared" si="162"/>
        <v>5.5506250000000019</v>
      </c>
      <c r="G846" s="1">
        <f t="shared" si="157"/>
        <v>5.5668181818181832</v>
      </c>
      <c r="H846" s="1">
        <f t="shared" si="158"/>
        <v>5.59</v>
      </c>
      <c r="J846" s="2">
        <v>38433</v>
      </c>
      <c r="K846" s="17">
        <v>5.44</v>
      </c>
      <c r="L846" s="1">
        <f t="shared" si="163"/>
        <v>3</v>
      </c>
      <c r="M846" s="1">
        <f t="shared" si="164"/>
        <v>16</v>
      </c>
      <c r="N846" s="1">
        <f t="shared" si="166"/>
        <v>87.199999999999989</v>
      </c>
      <c r="O846" s="1">
        <f t="shared" si="167"/>
        <v>5.4499999999999993</v>
      </c>
      <c r="P846" s="1">
        <f t="shared" si="156"/>
        <v>5.4568181818181811</v>
      </c>
      <c r="Q846" s="1">
        <f t="shared" si="165"/>
        <v>5.46</v>
      </c>
    </row>
    <row r="847" spans="1:17" x14ac:dyDescent="0.25">
      <c r="A847" s="2">
        <v>38434</v>
      </c>
      <c r="B847" s="1">
        <v>5.59</v>
      </c>
      <c r="C847" s="1">
        <f t="shared" si="159"/>
        <v>3</v>
      </c>
      <c r="D847" s="1">
        <f t="shared" si="160"/>
        <v>17</v>
      </c>
      <c r="E847" s="1">
        <f t="shared" si="161"/>
        <v>94.400000000000034</v>
      </c>
      <c r="F847" s="1">
        <f t="shared" si="162"/>
        <v>5.5529411764705898</v>
      </c>
      <c r="G847" s="1">
        <f t="shared" si="157"/>
        <v>5.5668181818181832</v>
      </c>
      <c r="H847" s="1">
        <f t="shared" si="158"/>
        <v>5.59</v>
      </c>
      <c r="J847" s="2">
        <v>38434</v>
      </c>
      <c r="K847" s="17">
        <v>5.47</v>
      </c>
      <c r="L847" s="1">
        <f t="shared" si="163"/>
        <v>3</v>
      </c>
      <c r="M847" s="1">
        <f t="shared" si="164"/>
        <v>17</v>
      </c>
      <c r="N847" s="1">
        <f t="shared" si="166"/>
        <v>92.669999999999987</v>
      </c>
      <c r="O847" s="1">
        <f t="shared" si="167"/>
        <v>5.4511764705882344</v>
      </c>
      <c r="P847" s="1">
        <f t="shared" si="156"/>
        <v>5.4568181818181811</v>
      </c>
      <c r="Q847" s="1">
        <f t="shared" si="165"/>
        <v>5.46</v>
      </c>
    </row>
    <row r="848" spans="1:17" x14ac:dyDescent="0.25">
      <c r="A848" s="2">
        <v>38435</v>
      </c>
      <c r="B848" s="1">
        <v>5.59</v>
      </c>
      <c r="C848" s="1">
        <f t="shared" si="159"/>
        <v>3</v>
      </c>
      <c r="D848" s="1">
        <f t="shared" si="160"/>
        <v>18</v>
      </c>
      <c r="E848" s="1">
        <f t="shared" si="161"/>
        <v>99.990000000000038</v>
      </c>
      <c r="F848" s="1">
        <f t="shared" si="162"/>
        <v>5.5550000000000024</v>
      </c>
      <c r="G848" s="1">
        <f t="shared" si="157"/>
        <v>5.5668181818181832</v>
      </c>
      <c r="H848" s="1">
        <f t="shared" si="158"/>
        <v>5.59</v>
      </c>
      <c r="J848" s="2">
        <v>38435</v>
      </c>
      <c r="K848" s="17">
        <v>5.5</v>
      </c>
      <c r="L848" s="1">
        <f t="shared" si="163"/>
        <v>3</v>
      </c>
      <c r="M848" s="1">
        <f t="shared" si="164"/>
        <v>18</v>
      </c>
      <c r="N848" s="1">
        <f t="shared" si="166"/>
        <v>98.169999999999987</v>
      </c>
      <c r="O848" s="1">
        <f t="shared" si="167"/>
        <v>5.4538888888888879</v>
      </c>
      <c r="P848" s="1">
        <f t="shared" si="156"/>
        <v>5.4568181818181811</v>
      </c>
      <c r="Q848" s="1">
        <f t="shared" si="165"/>
        <v>5.46</v>
      </c>
    </row>
    <row r="849" spans="1:17" x14ac:dyDescent="0.25">
      <c r="A849" s="2">
        <v>38439</v>
      </c>
      <c r="B849" s="1">
        <v>5.63</v>
      </c>
      <c r="C849" s="1">
        <f t="shared" si="159"/>
        <v>3</v>
      </c>
      <c r="D849" s="1">
        <f t="shared" si="160"/>
        <v>19</v>
      </c>
      <c r="E849" s="1">
        <f t="shared" si="161"/>
        <v>105.62000000000003</v>
      </c>
      <c r="F849" s="1">
        <f t="shared" si="162"/>
        <v>5.5589473684210544</v>
      </c>
      <c r="G849" s="1">
        <f t="shared" si="157"/>
        <v>5.5668181818181832</v>
      </c>
      <c r="H849" s="1">
        <f t="shared" si="158"/>
        <v>5.59</v>
      </c>
      <c r="J849" s="2">
        <v>38439</v>
      </c>
      <c r="K849" s="17">
        <v>5.48</v>
      </c>
      <c r="L849" s="1">
        <f t="shared" si="163"/>
        <v>3</v>
      </c>
      <c r="M849" s="1">
        <f t="shared" si="164"/>
        <v>19</v>
      </c>
      <c r="N849" s="1">
        <f t="shared" si="166"/>
        <v>103.64999999999999</v>
      </c>
      <c r="O849" s="1">
        <f t="shared" si="167"/>
        <v>5.4552631578947368</v>
      </c>
      <c r="P849" s="1">
        <f t="shared" si="156"/>
        <v>5.4568181818181811</v>
      </c>
      <c r="Q849" s="1">
        <f t="shared" si="165"/>
        <v>5.46</v>
      </c>
    </row>
    <row r="850" spans="1:17" x14ac:dyDescent="0.25">
      <c r="A850" s="2">
        <v>38440</v>
      </c>
      <c r="B850" s="1">
        <v>5.63</v>
      </c>
      <c r="C850" s="1">
        <f t="shared" si="159"/>
        <v>3</v>
      </c>
      <c r="D850" s="1">
        <f t="shared" si="160"/>
        <v>20</v>
      </c>
      <c r="E850" s="1">
        <f t="shared" si="161"/>
        <v>111.25000000000003</v>
      </c>
      <c r="F850" s="1">
        <f t="shared" si="162"/>
        <v>5.5625000000000018</v>
      </c>
      <c r="G850" s="1">
        <f t="shared" si="157"/>
        <v>5.5668181818181832</v>
      </c>
      <c r="H850" s="1">
        <f t="shared" si="158"/>
        <v>5.59</v>
      </c>
      <c r="J850" s="2">
        <v>38440</v>
      </c>
      <c r="K850" s="17">
        <v>5.47</v>
      </c>
      <c r="L850" s="1">
        <f t="shared" si="163"/>
        <v>3</v>
      </c>
      <c r="M850" s="1">
        <f t="shared" si="164"/>
        <v>20</v>
      </c>
      <c r="N850" s="1">
        <f t="shared" si="166"/>
        <v>109.11999999999999</v>
      </c>
      <c r="O850" s="1">
        <f t="shared" si="167"/>
        <v>5.4559999999999995</v>
      </c>
      <c r="P850" s="1">
        <f t="shared" si="156"/>
        <v>5.4568181818181811</v>
      </c>
      <c r="Q850" s="1">
        <f t="shared" si="165"/>
        <v>5.46</v>
      </c>
    </row>
    <row r="851" spans="1:17" x14ac:dyDescent="0.25">
      <c r="A851" s="2">
        <v>38441</v>
      </c>
      <c r="B851" s="1">
        <v>5.63</v>
      </c>
      <c r="C851" s="1">
        <f t="shared" si="159"/>
        <v>3</v>
      </c>
      <c r="D851" s="1">
        <f t="shared" si="160"/>
        <v>21</v>
      </c>
      <c r="E851" s="1">
        <f t="shared" si="161"/>
        <v>116.88000000000002</v>
      </c>
      <c r="F851" s="1">
        <f t="shared" si="162"/>
        <v>5.5657142857142867</v>
      </c>
      <c r="G851" s="1">
        <f t="shared" si="157"/>
        <v>5.5668181818181832</v>
      </c>
      <c r="H851" s="1">
        <f t="shared" si="158"/>
        <v>5.59</v>
      </c>
      <c r="J851" s="2">
        <v>38441</v>
      </c>
      <c r="K851" s="17">
        <v>5.47</v>
      </c>
      <c r="L851" s="1">
        <f t="shared" si="163"/>
        <v>3</v>
      </c>
      <c r="M851" s="1">
        <f t="shared" si="164"/>
        <v>21</v>
      </c>
      <c r="N851" s="1">
        <f t="shared" si="166"/>
        <v>114.58999999999999</v>
      </c>
      <c r="O851" s="1">
        <f t="shared" si="167"/>
        <v>5.4566666666666661</v>
      </c>
      <c r="P851" s="1">
        <f t="shared" si="156"/>
        <v>5.4568181818181811</v>
      </c>
      <c r="Q851" s="1">
        <f t="shared" si="165"/>
        <v>5.46</v>
      </c>
    </row>
    <row r="852" spans="1:17" x14ac:dyDescent="0.25">
      <c r="A852" s="2">
        <v>38442</v>
      </c>
      <c r="B852" s="1">
        <v>5.59</v>
      </c>
      <c r="C852" s="1">
        <f t="shared" si="159"/>
        <v>3</v>
      </c>
      <c r="D852" s="1">
        <f t="shared" si="160"/>
        <v>22</v>
      </c>
      <c r="E852" s="1">
        <f t="shared" si="161"/>
        <v>122.47000000000003</v>
      </c>
      <c r="F852" s="1">
        <f t="shared" si="162"/>
        <v>5.5668181818181832</v>
      </c>
      <c r="G852" s="1">
        <f t="shared" si="157"/>
        <v>5.5668181818181832</v>
      </c>
      <c r="H852" s="1">
        <f t="shared" si="158"/>
        <v>5.59</v>
      </c>
      <c r="J852" s="2">
        <v>38442</v>
      </c>
      <c r="K852" s="17">
        <v>5.46</v>
      </c>
      <c r="L852" s="1">
        <f t="shared" si="163"/>
        <v>3</v>
      </c>
      <c r="M852" s="1">
        <f t="shared" si="164"/>
        <v>22</v>
      </c>
      <c r="N852" s="1">
        <f t="shared" si="166"/>
        <v>120.04999999999998</v>
      </c>
      <c r="O852" s="1">
        <f t="shared" si="167"/>
        <v>5.4568181818181811</v>
      </c>
      <c r="P852" s="1">
        <f t="shared" ref="P852:P915" si="168">IF(MONTH(J852)=MONTH(J853),P853,O852)</f>
        <v>5.4568181818181811</v>
      </c>
      <c r="Q852" s="1">
        <f t="shared" si="165"/>
        <v>5.46</v>
      </c>
    </row>
    <row r="853" spans="1:17" x14ac:dyDescent="0.25">
      <c r="A853" s="2">
        <v>38443</v>
      </c>
      <c r="B853" s="1">
        <v>5.57</v>
      </c>
      <c r="C853" s="1">
        <f t="shared" si="159"/>
        <v>4</v>
      </c>
      <c r="D853" s="1">
        <f t="shared" si="160"/>
        <v>1</v>
      </c>
      <c r="E853" s="1">
        <f t="shared" si="161"/>
        <v>5.57</v>
      </c>
      <c r="F853" s="1">
        <f t="shared" si="162"/>
        <v>5.57</v>
      </c>
      <c r="G853" s="1">
        <f t="shared" si="157"/>
        <v>5.6160000000000005</v>
      </c>
      <c r="H853" s="1">
        <f t="shared" si="158"/>
        <v>5.85</v>
      </c>
      <c r="J853" s="2">
        <v>38443</v>
      </c>
      <c r="K853" s="17">
        <v>5.41</v>
      </c>
      <c r="L853" s="1">
        <f t="shared" si="163"/>
        <v>4</v>
      </c>
      <c r="M853" s="1">
        <f t="shared" si="164"/>
        <v>1</v>
      </c>
      <c r="N853" s="1">
        <f t="shared" si="166"/>
        <v>5.41</v>
      </c>
      <c r="O853" s="1">
        <f t="shared" si="167"/>
        <v>5.41</v>
      </c>
      <c r="P853" s="1">
        <f t="shared" si="168"/>
        <v>5.479000000000001</v>
      </c>
      <c r="Q853" s="1">
        <f t="shared" si="165"/>
        <v>5.59</v>
      </c>
    </row>
    <row r="854" spans="1:17" x14ac:dyDescent="0.25">
      <c r="A854" s="2">
        <v>38446</v>
      </c>
      <c r="B854" s="1">
        <v>5.59</v>
      </c>
      <c r="C854" s="1">
        <f t="shared" si="159"/>
        <v>4</v>
      </c>
      <c r="D854" s="1">
        <f t="shared" si="160"/>
        <v>2</v>
      </c>
      <c r="E854" s="1">
        <f t="shared" si="161"/>
        <v>11.16</v>
      </c>
      <c r="F854" s="1">
        <f t="shared" si="162"/>
        <v>5.58</v>
      </c>
      <c r="G854" s="1">
        <f t="shared" si="157"/>
        <v>5.6160000000000005</v>
      </c>
      <c r="H854" s="1">
        <f t="shared" si="158"/>
        <v>5.85</v>
      </c>
      <c r="J854" s="2">
        <v>38446</v>
      </c>
      <c r="K854" s="17">
        <v>5.4</v>
      </c>
      <c r="L854" s="1">
        <f t="shared" si="163"/>
        <v>4</v>
      </c>
      <c r="M854" s="1">
        <f t="shared" si="164"/>
        <v>2</v>
      </c>
      <c r="N854" s="1">
        <f t="shared" si="166"/>
        <v>10.81</v>
      </c>
      <c r="O854" s="1">
        <f t="shared" si="167"/>
        <v>5.4050000000000002</v>
      </c>
      <c r="P854" s="1">
        <f t="shared" si="168"/>
        <v>5.479000000000001</v>
      </c>
      <c r="Q854" s="1">
        <f t="shared" si="165"/>
        <v>5.59</v>
      </c>
    </row>
    <row r="855" spans="1:17" x14ac:dyDescent="0.25">
      <c r="A855" s="2">
        <v>38447</v>
      </c>
      <c r="B855" s="1">
        <v>5.59</v>
      </c>
      <c r="C855" s="1">
        <f t="shared" si="159"/>
        <v>4</v>
      </c>
      <c r="D855" s="1">
        <f t="shared" si="160"/>
        <v>3</v>
      </c>
      <c r="E855" s="1">
        <f t="shared" si="161"/>
        <v>16.75</v>
      </c>
      <c r="F855" s="1">
        <f t="shared" si="162"/>
        <v>5.583333333333333</v>
      </c>
      <c r="G855" s="1">
        <f t="shared" si="157"/>
        <v>5.6160000000000005</v>
      </c>
      <c r="H855" s="1">
        <f t="shared" si="158"/>
        <v>5.85</v>
      </c>
      <c r="J855" s="2">
        <v>38447</v>
      </c>
      <c r="K855" s="17">
        <v>5.39</v>
      </c>
      <c r="L855" s="1">
        <f t="shared" si="163"/>
        <v>4</v>
      </c>
      <c r="M855" s="1">
        <f t="shared" si="164"/>
        <v>3</v>
      </c>
      <c r="N855" s="1">
        <f t="shared" si="166"/>
        <v>16.2</v>
      </c>
      <c r="O855" s="1">
        <f t="shared" si="167"/>
        <v>5.3999999999999995</v>
      </c>
      <c r="P855" s="1">
        <f t="shared" si="168"/>
        <v>5.479000000000001</v>
      </c>
      <c r="Q855" s="1">
        <f t="shared" si="165"/>
        <v>5.59</v>
      </c>
    </row>
    <row r="856" spans="1:17" x14ac:dyDescent="0.25">
      <c r="A856" s="2">
        <v>38448</v>
      </c>
      <c r="B856" s="1">
        <v>5.61</v>
      </c>
      <c r="C856" s="1">
        <f t="shared" si="159"/>
        <v>4</v>
      </c>
      <c r="D856" s="1">
        <f t="shared" si="160"/>
        <v>4</v>
      </c>
      <c r="E856" s="1">
        <f t="shared" si="161"/>
        <v>22.36</v>
      </c>
      <c r="F856" s="1">
        <f t="shared" si="162"/>
        <v>5.59</v>
      </c>
      <c r="G856" s="1">
        <f t="shared" si="157"/>
        <v>5.6160000000000005</v>
      </c>
      <c r="H856" s="1">
        <f t="shared" si="158"/>
        <v>5.85</v>
      </c>
      <c r="J856" s="2">
        <v>38448</v>
      </c>
      <c r="K856" s="17">
        <v>5.43</v>
      </c>
      <c r="L856" s="1">
        <f t="shared" si="163"/>
        <v>4</v>
      </c>
      <c r="M856" s="1">
        <f t="shared" si="164"/>
        <v>4</v>
      </c>
      <c r="N856" s="1">
        <f t="shared" si="166"/>
        <v>21.63</v>
      </c>
      <c r="O856" s="1">
        <f t="shared" si="167"/>
        <v>5.4074999999999998</v>
      </c>
      <c r="P856" s="1">
        <f t="shared" si="168"/>
        <v>5.479000000000001</v>
      </c>
      <c r="Q856" s="1">
        <f t="shared" si="165"/>
        <v>5.59</v>
      </c>
    </row>
    <row r="857" spans="1:17" x14ac:dyDescent="0.25">
      <c r="A857" s="2">
        <v>38449</v>
      </c>
      <c r="B857" s="1">
        <v>5.61</v>
      </c>
      <c r="C857" s="1">
        <f t="shared" si="159"/>
        <v>4</v>
      </c>
      <c r="D857" s="1">
        <f t="shared" si="160"/>
        <v>5</v>
      </c>
      <c r="E857" s="1">
        <f t="shared" si="161"/>
        <v>27.97</v>
      </c>
      <c r="F857" s="1">
        <f t="shared" si="162"/>
        <v>5.5939999999999994</v>
      </c>
      <c r="G857" s="1">
        <f t="shared" si="157"/>
        <v>5.6160000000000005</v>
      </c>
      <c r="H857" s="1">
        <f t="shared" si="158"/>
        <v>5.85</v>
      </c>
      <c r="J857" s="2">
        <v>38449</v>
      </c>
      <c r="K857" s="17">
        <v>5.43</v>
      </c>
      <c r="L857" s="1">
        <f t="shared" si="163"/>
        <v>4</v>
      </c>
      <c r="M857" s="1">
        <f t="shared" si="164"/>
        <v>5</v>
      </c>
      <c r="N857" s="1">
        <f t="shared" si="166"/>
        <v>27.06</v>
      </c>
      <c r="O857" s="1">
        <f t="shared" si="167"/>
        <v>5.4119999999999999</v>
      </c>
      <c r="P857" s="1">
        <f t="shared" si="168"/>
        <v>5.479000000000001</v>
      </c>
      <c r="Q857" s="1">
        <f t="shared" si="165"/>
        <v>5.59</v>
      </c>
    </row>
    <row r="858" spans="1:17" x14ac:dyDescent="0.25">
      <c r="A858" s="2">
        <v>38450</v>
      </c>
      <c r="B858" s="1">
        <v>5.48</v>
      </c>
      <c r="C858" s="1">
        <f t="shared" si="159"/>
        <v>4</v>
      </c>
      <c r="D858" s="1">
        <f t="shared" si="160"/>
        <v>6</v>
      </c>
      <c r="E858" s="1">
        <f t="shared" si="161"/>
        <v>33.450000000000003</v>
      </c>
      <c r="F858" s="1">
        <f t="shared" si="162"/>
        <v>5.5750000000000002</v>
      </c>
      <c r="G858" s="1">
        <f t="shared" si="157"/>
        <v>5.6160000000000005</v>
      </c>
      <c r="H858" s="1">
        <f t="shared" si="158"/>
        <v>5.85</v>
      </c>
      <c r="J858" s="2">
        <v>38450</v>
      </c>
      <c r="K858" s="17">
        <v>5.45</v>
      </c>
      <c r="L858" s="1">
        <f t="shared" si="163"/>
        <v>4</v>
      </c>
      <c r="M858" s="1">
        <f t="shared" si="164"/>
        <v>6</v>
      </c>
      <c r="N858" s="1">
        <f t="shared" si="166"/>
        <v>32.51</v>
      </c>
      <c r="O858" s="1">
        <f t="shared" si="167"/>
        <v>5.418333333333333</v>
      </c>
      <c r="P858" s="1">
        <f t="shared" si="168"/>
        <v>5.479000000000001</v>
      </c>
      <c r="Q858" s="1">
        <f t="shared" si="165"/>
        <v>5.59</v>
      </c>
    </row>
    <row r="859" spans="1:17" x14ac:dyDescent="0.25">
      <c r="A859" s="2">
        <v>38453</v>
      </c>
      <c r="B859" s="1">
        <v>5.48</v>
      </c>
      <c r="C859" s="1">
        <f t="shared" si="159"/>
        <v>4</v>
      </c>
      <c r="D859" s="1">
        <f t="shared" si="160"/>
        <v>7</v>
      </c>
      <c r="E859" s="1">
        <f t="shared" si="161"/>
        <v>38.930000000000007</v>
      </c>
      <c r="F859" s="1">
        <f t="shared" si="162"/>
        <v>5.5614285714285723</v>
      </c>
      <c r="G859" s="1">
        <f t="shared" si="157"/>
        <v>5.6160000000000005</v>
      </c>
      <c r="H859" s="1">
        <f t="shared" si="158"/>
        <v>5.85</v>
      </c>
      <c r="J859" s="2">
        <v>38453</v>
      </c>
      <c r="K859" s="17">
        <v>5.43</v>
      </c>
      <c r="L859" s="1">
        <f t="shared" si="163"/>
        <v>4</v>
      </c>
      <c r="M859" s="1">
        <f t="shared" si="164"/>
        <v>7</v>
      </c>
      <c r="N859" s="1">
        <f t="shared" si="166"/>
        <v>37.94</v>
      </c>
      <c r="O859" s="1">
        <f t="shared" si="167"/>
        <v>5.42</v>
      </c>
      <c r="P859" s="1">
        <f t="shared" si="168"/>
        <v>5.479000000000001</v>
      </c>
      <c r="Q859" s="1">
        <f t="shared" si="165"/>
        <v>5.59</v>
      </c>
    </row>
    <row r="860" spans="1:17" x14ac:dyDescent="0.25">
      <c r="A860" s="2">
        <v>38454</v>
      </c>
      <c r="B860" s="1">
        <v>5.48</v>
      </c>
      <c r="C860" s="1">
        <f t="shared" si="159"/>
        <v>4</v>
      </c>
      <c r="D860" s="1">
        <f t="shared" si="160"/>
        <v>8</v>
      </c>
      <c r="E860" s="1">
        <f t="shared" si="161"/>
        <v>44.410000000000011</v>
      </c>
      <c r="F860" s="1">
        <f t="shared" si="162"/>
        <v>5.5512500000000014</v>
      </c>
      <c r="G860" s="1">
        <f t="shared" si="157"/>
        <v>5.6160000000000005</v>
      </c>
      <c r="H860" s="1">
        <f t="shared" si="158"/>
        <v>5.85</v>
      </c>
      <c r="J860" s="2">
        <v>38454</v>
      </c>
      <c r="K860" s="17">
        <v>5.44</v>
      </c>
      <c r="L860" s="1">
        <f t="shared" si="163"/>
        <v>4</v>
      </c>
      <c r="M860" s="1">
        <f t="shared" si="164"/>
        <v>8</v>
      </c>
      <c r="N860" s="1">
        <f t="shared" si="166"/>
        <v>43.379999999999995</v>
      </c>
      <c r="O860" s="1">
        <f t="shared" si="167"/>
        <v>5.4224999999999994</v>
      </c>
      <c r="P860" s="1">
        <f t="shared" si="168"/>
        <v>5.479000000000001</v>
      </c>
      <c r="Q860" s="1">
        <f t="shared" si="165"/>
        <v>5.59</v>
      </c>
    </row>
    <row r="861" spans="1:17" x14ac:dyDescent="0.25">
      <c r="A861" s="2">
        <v>38455</v>
      </c>
      <c r="B861" s="1">
        <v>5.48</v>
      </c>
      <c r="C861" s="1">
        <f t="shared" si="159"/>
        <v>4</v>
      </c>
      <c r="D861" s="1">
        <f t="shared" si="160"/>
        <v>9</v>
      </c>
      <c r="E861" s="1">
        <f t="shared" si="161"/>
        <v>49.890000000000015</v>
      </c>
      <c r="F861" s="1">
        <f t="shared" si="162"/>
        <v>5.5433333333333348</v>
      </c>
      <c r="G861" s="1">
        <f t="shared" si="157"/>
        <v>5.6160000000000005</v>
      </c>
      <c r="H861" s="1">
        <f t="shared" si="158"/>
        <v>5.85</v>
      </c>
      <c r="J861" s="2">
        <v>38455</v>
      </c>
      <c r="K861" s="17">
        <v>5.43</v>
      </c>
      <c r="L861" s="1">
        <f t="shared" si="163"/>
        <v>4</v>
      </c>
      <c r="M861" s="1">
        <f t="shared" si="164"/>
        <v>9</v>
      </c>
      <c r="N861" s="1">
        <f t="shared" si="166"/>
        <v>48.809999999999995</v>
      </c>
      <c r="O861" s="1">
        <f t="shared" si="167"/>
        <v>5.4233333333333329</v>
      </c>
      <c r="P861" s="1">
        <f t="shared" si="168"/>
        <v>5.479000000000001</v>
      </c>
      <c r="Q861" s="1">
        <f t="shared" si="165"/>
        <v>5.59</v>
      </c>
    </row>
    <row r="862" spans="1:17" x14ac:dyDescent="0.25">
      <c r="A862" s="2">
        <v>38456</v>
      </c>
      <c r="B862" s="1">
        <v>5.52</v>
      </c>
      <c r="C862" s="1">
        <f t="shared" si="159"/>
        <v>4</v>
      </c>
      <c r="D862" s="1">
        <f t="shared" si="160"/>
        <v>10</v>
      </c>
      <c r="E862" s="1">
        <f t="shared" si="161"/>
        <v>55.410000000000011</v>
      </c>
      <c r="F862" s="1">
        <f t="shared" si="162"/>
        <v>5.5410000000000013</v>
      </c>
      <c r="G862" s="1">
        <f t="shared" si="157"/>
        <v>5.6160000000000005</v>
      </c>
      <c r="H862" s="1">
        <f t="shared" si="158"/>
        <v>5.85</v>
      </c>
      <c r="J862" s="2">
        <v>38456</v>
      </c>
      <c r="K862" s="17">
        <v>5.48</v>
      </c>
      <c r="L862" s="1">
        <f t="shared" si="163"/>
        <v>4</v>
      </c>
      <c r="M862" s="1">
        <f t="shared" si="164"/>
        <v>10</v>
      </c>
      <c r="N862" s="1">
        <f t="shared" si="166"/>
        <v>54.289999999999992</v>
      </c>
      <c r="O862" s="1">
        <f t="shared" si="167"/>
        <v>5.4289999999999994</v>
      </c>
      <c r="P862" s="1">
        <f t="shared" si="168"/>
        <v>5.479000000000001</v>
      </c>
      <c r="Q862" s="1">
        <f t="shared" si="165"/>
        <v>5.59</v>
      </c>
    </row>
    <row r="863" spans="1:17" x14ac:dyDescent="0.25">
      <c r="A863" s="2">
        <v>38457</v>
      </c>
      <c r="B863" s="1">
        <v>5.58</v>
      </c>
      <c r="C863" s="1">
        <f t="shared" si="159"/>
        <v>4</v>
      </c>
      <c r="D863" s="1">
        <f t="shared" si="160"/>
        <v>11</v>
      </c>
      <c r="E863" s="1">
        <f t="shared" si="161"/>
        <v>60.990000000000009</v>
      </c>
      <c r="F863" s="1">
        <f t="shared" si="162"/>
        <v>5.5445454545454558</v>
      </c>
      <c r="G863" s="1">
        <f t="shared" si="157"/>
        <v>5.6160000000000005</v>
      </c>
      <c r="H863" s="1">
        <f t="shared" si="158"/>
        <v>5.85</v>
      </c>
      <c r="J863" s="2">
        <v>38457</v>
      </c>
      <c r="K863" s="17">
        <v>5.5</v>
      </c>
      <c r="L863" s="1">
        <f t="shared" si="163"/>
        <v>4</v>
      </c>
      <c r="M863" s="1">
        <f t="shared" si="164"/>
        <v>11</v>
      </c>
      <c r="N863" s="1">
        <f t="shared" si="166"/>
        <v>59.789999999999992</v>
      </c>
      <c r="O863" s="1">
        <f t="shared" si="167"/>
        <v>5.4354545454545447</v>
      </c>
      <c r="P863" s="1">
        <f t="shared" si="168"/>
        <v>5.479000000000001</v>
      </c>
      <c r="Q863" s="1">
        <f t="shared" si="165"/>
        <v>5.59</v>
      </c>
    </row>
    <row r="864" spans="1:17" x14ac:dyDescent="0.25">
      <c r="A864" s="2">
        <v>38460</v>
      </c>
      <c r="B864" s="1">
        <v>5.59</v>
      </c>
      <c r="C864" s="1">
        <f t="shared" si="159"/>
        <v>4</v>
      </c>
      <c r="D864" s="1">
        <f t="shared" si="160"/>
        <v>12</v>
      </c>
      <c r="E864" s="1">
        <f t="shared" si="161"/>
        <v>66.580000000000013</v>
      </c>
      <c r="F864" s="1">
        <f t="shared" si="162"/>
        <v>5.5483333333333347</v>
      </c>
      <c r="G864" s="1">
        <f t="shared" si="157"/>
        <v>5.6160000000000005</v>
      </c>
      <c r="H864" s="1">
        <f t="shared" si="158"/>
        <v>5.85</v>
      </c>
      <c r="J864" s="2">
        <v>38460</v>
      </c>
      <c r="K864" s="17">
        <v>5.48</v>
      </c>
      <c r="L864" s="1">
        <f t="shared" si="163"/>
        <v>4</v>
      </c>
      <c r="M864" s="1">
        <f t="shared" si="164"/>
        <v>12</v>
      </c>
      <c r="N864" s="1">
        <f t="shared" si="166"/>
        <v>65.27</v>
      </c>
      <c r="O864" s="1">
        <f t="shared" si="167"/>
        <v>5.439166666666666</v>
      </c>
      <c r="P864" s="1">
        <f t="shared" si="168"/>
        <v>5.479000000000001</v>
      </c>
      <c r="Q864" s="1">
        <f t="shared" si="165"/>
        <v>5.59</v>
      </c>
    </row>
    <row r="865" spans="1:17" x14ac:dyDescent="0.25">
      <c r="A865" s="2">
        <v>38461</v>
      </c>
      <c r="B865" s="1">
        <v>5.59</v>
      </c>
      <c r="C865" s="1">
        <f t="shared" si="159"/>
        <v>4</v>
      </c>
      <c r="D865" s="1">
        <f t="shared" si="160"/>
        <v>13</v>
      </c>
      <c r="E865" s="1">
        <f t="shared" si="161"/>
        <v>72.170000000000016</v>
      </c>
      <c r="F865" s="1">
        <f t="shared" si="162"/>
        <v>5.5515384615384624</v>
      </c>
      <c r="G865" s="1">
        <f t="shared" si="157"/>
        <v>5.6160000000000005</v>
      </c>
      <c r="H865" s="1">
        <f t="shared" si="158"/>
        <v>5.85</v>
      </c>
      <c r="J865" s="2">
        <v>38461</v>
      </c>
      <c r="K865" s="17">
        <v>5.49</v>
      </c>
      <c r="L865" s="1">
        <f t="shared" si="163"/>
        <v>4</v>
      </c>
      <c r="M865" s="1">
        <f t="shared" si="164"/>
        <v>13</v>
      </c>
      <c r="N865" s="1">
        <f t="shared" si="166"/>
        <v>70.759999999999991</v>
      </c>
      <c r="O865" s="1">
        <f t="shared" si="167"/>
        <v>5.443076923076922</v>
      </c>
      <c r="P865" s="1">
        <f t="shared" si="168"/>
        <v>5.479000000000001</v>
      </c>
      <c r="Q865" s="1">
        <f t="shared" si="165"/>
        <v>5.59</v>
      </c>
    </row>
    <row r="866" spans="1:17" x14ac:dyDescent="0.25">
      <c r="A866" s="2">
        <v>38462</v>
      </c>
      <c r="B866" s="1">
        <v>5.61</v>
      </c>
      <c r="C866" s="1">
        <f t="shared" si="159"/>
        <v>4</v>
      </c>
      <c r="D866" s="1">
        <f t="shared" si="160"/>
        <v>14</v>
      </c>
      <c r="E866" s="1">
        <f t="shared" si="161"/>
        <v>77.780000000000015</v>
      </c>
      <c r="F866" s="1">
        <f t="shared" si="162"/>
        <v>5.5557142857142869</v>
      </c>
      <c r="G866" s="1">
        <f t="shared" si="157"/>
        <v>5.6160000000000005</v>
      </c>
      <c r="H866" s="1">
        <f t="shared" si="158"/>
        <v>5.85</v>
      </c>
      <c r="J866" s="2">
        <v>38462</v>
      </c>
      <c r="K866" s="17">
        <v>5.53</v>
      </c>
      <c r="L866" s="1">
        <f t="shared" si="163"/>
        <v>4</v>
      </c>
      <c r="M866" s="1">
        <f t="shared" si="164"/>
        <v>14</v>
      </c>
      <c r="N866" s="1">
        <f t="shared" si="166"/>
        <v>76.289999999999992</v>
      </c>
      <c r="O866" s="1">
        <f t="shared" si="167"/>
        <v>5.4492857142857138</v>
      </c>
      <c r="P866" s="1">
        <f t="shared" si="168"/>
        <v>5.479000000000001</v>
      </c>
      <c r="Q866" s="1">
        <f t="shared" si="165"/>
        <v>5.59</v>
      </c>
    </row>
    <row r="867" spans="1:17" x14ac:dyDescent="0.25">
      <c r="A867" s="2">
        <v>38464</v>
      </c>
      <c r="B867" s="1">
        <v>5.66</v>
      </c>
      <c r="C867" s="1">
        <f t="shared" si="159"/>
        <v>4</v>
      </c>
      <c r="D867" s="1">
        <f t="shared" si="160"/>
        <v>15</v>
      </c>
      <c r="E867" s="1">
        <f t="shared" si="161"/>
        <v>83.440000000000012</v>
      </c>
      <c r="F867" s="1">
        <f t="shared" si="162"/>
        <v>5.5626666666666678</v>
      </c>
      <c r="G867" s="1">
        <f t="shared" si="157"/>
        <v>5.6160000000000005</v>
      </c>
      <c r="H867" s="1">
        <f t="shared" si="158"/>
        <v>5.85</v>
      </c>
      <c r="J867" s="2">
        <v>38464</v>
      </c>
      <c r="K867" s="17">
        <v>5.54</v>
      </c>
      <c r="L867" s="1">
        <f t="shared" si="163"/>
        <v>4</v>
      </c>
      <c r="M867" s="1">
        <f t="shared" si="164"/>
        <v>15</v>
      </c>
      <c r="N867" s="1">
        <f t="shared" si="166"/>
        <v>81.83</v>
      </c>
      <c r="O867" s="1">
        <f t="shared" si="167"/>
        <v>5.4553333333333329</v>
      </c>
      <c r="P867" s="1">
        <f t="shared" si="168"/>
        <v>5.479000000000001</v>
      </c>
      <c r="Q867" s="1">
        <f t="shared" si="165"/>
        <v>5.59</v>
      </c>
    </row>
    <row r="868" spans="1:17" x14ac:dyDescent="0.25">
      <c r="A868" s="2">
        <v>38467</v>
      </c>
      <c r="B868" s="1">
        <v>5.69</v>
      </c>
      <c r="C868" s="1">
        <f t="shared" si="159"/>
        <v>4</v>
      </c>
      <c r="D868" s="1">
        <f t="shared" si="160"/>
        <v>16</v>
      </c>
      <c r="E868" s="1">
        <f t="shared" si="161"/>
        <v>89.13000000000001</v>
      </c>
      <c r="F868" s="1">
        <f t="shared" si="162"/>
        <v>5.5706250000000006</v>
      </c>
      <c r="G868" s="1">
        <f t="shared" si="157"/>
        <v>5.6160000000000005</v>
      </c>
      <c r="H868" s="1">
        <f t="shared" si="158"/>
        <v>5.85</v>
      </c>
      <c r="J868" s="2">
        <v>38467</v>
      </c>
      <c r="K868" s="17">
        <v>5.53</v>
      </c>
      <c r="L868" s="1">
        <f t="shared" si="163"/>
        <v>4</v>
      </c>
      <c r="M868" s="1">
        <f t="shared" si="164"/>
        <v>16</v>
      </c>
      <c r="N868" s="1">
        <f t="shared" si="166"/>
        <v>87.36</v>
      </c>
      <c r="O868" s="1">
        <f t="shared" si="167"/>
        <v>5.46</v>
      </c>
      <c r="P868" s="1">
        <f t="shared" si="168"/>
        <v>5.479000000000001</v>
      </c>
      <c r="Q868" s="1">
        <f t="shared" si="165"/>
        <v>5.59</v>
      </c>
    </row>
    <row r="869" spans="1:17" x14ac:dyDescent="0.25">
      <c r="A869" s="2">
        <v>38468</v>
      </c>
      <c r="B869" s="1">
        <v>5.78</v>
      </c>
      <c r="C869" s="1">
        <f t="shared" si="159"/>
        <v>4</v>
      </c>
      <c r="D869" s="1">
        <f t="shared" si="160"/>
        <v>17</v>
      </c>
      <c r="E869" s="1">
        <f t="shared" si="161"/>
        <v>94.910000000000011</v>
      </c>
      <c r="F869" s="1">
        <f t="shared" si="162"/>
        <v>5.5829411764705892</v>
      </c>
      <c r="G869" s="1">
        <f t="shared" si="157"/>
        <v>5.6160000000000005</v>
      </c>
      <c r="H869" s="1">
        <f t="shared" si="158"/>
        <v>5.85</v>
      </c>
      <c r="J869" s="2">
        <v>38468</v>
      </c>
      <c r="K869" s="17">
        <v>5.55</v>
      </c>
      <c r="L869" s="1">
        <f t="shared" si="163"/>
        <v>4</v>
      </c>
      <c r="M869" s="1">
        <f t="shared" si="164"/>
        <v>17</v>
      </c>
      <c r="N869" s="1">
        <f t="shared" si="166"/>
        <v>92.91</v>
      </c>
      <c r="O869" s="1">
        <f t="shared" si="167"/>
        <v>5.4652941176470584</v>
      </c>
      <c r="P869" s="1">
        <f t="shared" si="168"/>
        <v>5.479000000000001</v>
      </c>
      <c r="Q869" s="1">
        <f t="shared" si="165"/>
        <v>5.59</v>
      </c>
    </row>
    <row r="870" spans="1:17" x14ac:dyDescent="0.25">
      <c r="A870" s="2">
        <v>38469</v>
      </c>
      <c r="B870" s="1">
        <v>5.78</v>
      </c>
      <c r="C870" s="1">
        <f t="shared" si="159"/>
        <v>4</v>
      </c>
      <c r="D870" s="1">
        <f t="shared" si="160"/>
        <v>18</v>
      </c>
      <c r="E870" s="1">
        <f t="shared" si="161"/>
        <v>100.69000000000001</v>
      </c>
      <c r="F870" s="1">
        <f t="shared" si="162"/>
        <v>5.5938888888888894</v>
      </c>
      <c r="G870" s="1">
        <f t="shared" si="157"/>
        <v>5.6160000000000005</v>
      </c>
      <c r="H870" s="1">
        <f t="shared" si="158"/>
        <v>5.85</v>
      </c>
      <c r="J870" s="2">
        <v>38469</v>
      </c>
      <c r="K870" s="17">
        <v>5.54</v>
      </c>
      <c r="L870" s="1">
        <f t="shared" si="163"/>
        <v>4</v>
      </c>
      <c r="M870" s="1">
        <f t="shared" si="164"/>
        <v>18</v>
      </c>
      <c r="N870" s="1">
        <f t="shared" si="166"/>
        <v>98.45</v>
      </c>
      <c r="O870" s="1">
        <f t="shared" si="167"/>
        <v>5.469444444444445</v>
      </c>
      <c r="P870" s="1">
        <f t="shared" si="168"/>
        <v>5.479000000000001</v>
      </c>
      <c r="Q870" s="1">
        <f t="shared" si="165"/>
        <v>5.59</v>
      </c>
    </row>
    <row r="871" spans="1:17" x14ac:dyDescent="0.25">
      <c r="A871" s="2">
        <v>38470</v>
      </c>
      <c r="B871" s="1">
        <v>5.78</v>
      </c>
      <c r="C871" s="1">
        <f t="shared" si="159"/>
        <v>4</v>
      </c>
      <c r="D871" s="1">
        <f t="shared" si="160"/>
        <v>19</v>
      </c>
      <c r="E871" s="1">
        <f t="shared" si="161"/>
        <v>106.47000000000001</v>
      </c>
      <c r="F871" s="1">
        <f t="shared" si="162"/>
        <v>5.6036842105263167</v>
      </c>
      <c r="G871" s="1">
        <f t="shared" si="157"/>
        <v>5.6160000000000005</v>
      </c>
      <c r="H871" s="1">
        <f t="shared" si="158"/>
        <v>5.85</v>
      </c>
      <c r="J871" s="2">
        <v>38470</v>
      </c>
      <c r="K871" s="17">
        <v>5.54</v>
      </c>
      <c r="L871" s="1">
        <f t="shared" si="163"/>
        <v>4</v>
      </c>
      <c r="M871" s="1">
        <f t="shared" si="164"/>
        <v>19</v>
      </c>
      <c r="N871" s="1">
        <f t="shared" si="166"/>
        <v>103.99000000000001</v>
      </c>
      <c r="O871" s="1">
        <f t="shared" si="167"/>
        <v>5.4731578947368424</v>
      </c>
      <c r="P871" s="1">
        <f t="shared" si="168"/>
        <v>5.479000000000001</v>
      </c>
      <c r="Q871" s="1">
        <f t="shared" si="165"/>
        <v>5.59</v>
      </c>
    </row>
    <row r="872" spans="1:17" x14ac:dyDescent="0.25">
      <c r="A872" s="2">
        <v>38471</v>
      </c>
      <c r="B872" s="1">
        <v>5.85</v>
      </c>
      <c r="C872" s="1">
        <f t="shared" si="159"/>
        <v>4</v>
      </c>
      <c r="D872" s="1">
        <f t="shared" si="160"/>
        <v>20</v>
      </c>
      <c r="E872" s="1">
        <f t="shared" si="161"/>
        <v>112.32000000000001</v>
      </c>
      <c r="F872" s="1">
        <f t="shared" si="162"/>
        <v>5.6160000000000005</v>
      </c>
      <c r="G872" s="1">
        <f t="shared" si="157"/>
        <v>5.6160000000000005</v>
      </c>
      <c r="H872" s="1">
        <f t="shared" si="158"/>
        <v>5.85</v>
      </c>
      <c r="J872" s="2">
        <v>38471</v>
      </c>
      <c r="K872" s="17">
        <v>5.59</v>
      </c>
      <c r="L872" s="1">
        <f t="shared" si="163"/>
        <v>4</v>
      </c>
      <c r="M872" s="1">
        <f t="shared" si="164"/>
        <v>20</v>
      </c>
      <c r="N872" s="1">
        <f t="shared" si="166"/>
        <v>109.58000000000001</v>
      </c>
      <c r="O872" s="1">
        <f t="shared" si="167"/>
        <v>5.479000000000001</v>
      </c>
      <c r="P872" s="1">
        <f t="shared" si="168"/>
        <v>5.479000000000001</v>
      </c>
      <c r="Q872" s="1">
        <f t="shared" si="165"/>
        <v>5.59</v>
      </c>
    </row>
    <row r="873" spans="1:17" x14ac:dyDescent="0.25">
      <c r="A873" s="2">
        <v>38474</v>
      </c>
      <c r="B873" s="1">
        <v>5.85</v>
      </c>
      <c r="C873" s="1">
        <f t="shared" si="159"/>
        <v>5</v>
      </c>
      <c r="D873" s="1">
        <f t="shared" si="160"/>
        <v>1</v>
      </c>
      <c r="E873" s="1">
        <f t="shared" si="161"/>
        <v>5.85</v>
      </c>
      <c r="F873" s="1">
        <f t="shared" si="162"/>
        <v>5.85</v>
      </c>
      <c r="G873" s="1">
        <f t="shared" si="157"/>
        <v>5.5680952380952364</v>
      </c>
      <c r="H873" s="1">
        <f t="shared" si="158"/>
        <v>5.38</v>
      </c>
      <c r="J873" s="2">
        <v>38474</v>
      </c>
      <c r="K873" s="17">
        <v>5.55</v>
      </c>
      <c r="L873" s="1">
        <f t="shared" si="163"/>
        <v>5</v>
      </c>
      <c r="M873" s="1">
        <f t="shared" si="164"/>
        <v>1</v>
      </c>
      <c r="N873" s="1">
        <f t="shared" si="166"/>
        <v>5.55</v>
      </c>
      <c r="O873" s="1">
        <f t="shared" si="167"/>
        <v>5.55</v>
      </c>
      <c r="P873" s="1">
        <f t="shared" si="168"/>
        <v>5.4090476190476178</v>
      </c>
      <c r="Q873" s="1">
        <f t="shared" si="165"/>
        <v>5.21</v>
      </c>
    </row>
    <row r="874" spans="1:17" x14ac:dyDescent="0.25">
      <c r="A874" s="2">
        <v>38475</v>
      </c>
      <c r="B874" s="1">
        <v>5.85</v>
      </c>
      <c r="C874" s="1">
        <f t="shared" si="159"/>
        <v>5</v>
      </c>
      <c r="D874" s="1">
        <f t="shared" si="160"/>
        <v>2</v>
      </c>
      <c r="E874" s="1">
        <f t="shared" si="161"/>
        <v>11.7</v>
      </c>
      <c r="F874" s="1">
        <f t="shared" si="162"/>
        <v>5.85</v>
      </c>
      <c r="G874" s="1">
        <f t="shared" si="157"/>
        <v>5.5680952380952364</v>
      </c>
      <c r="H874" s="1">
        <f t="shared" si="158"/>
        <v>5.38</v>
      </c>
      <c r="J874" s="2">
        <v>38475</v>
      </c>
      <c r="K874" s="17">
        <v>5.54</v>
      </c>
      <c r="L874" s="1">
        <f t="shared" si="163"/>
        <v>5</v>
      </c>
      <c r="M874" s="1">
        <f t="shared" si="164"/>
        <v>2</v>
      </c>
      <c r="N874" s="1">
        <f t="shared" si="166"/>
        <v>11.09</v>
      </c>
      <c r="O874" s="1">
        <f t="shared" si="167"/>
        <v>5.5449999999999999</v>
      </c>
      <c r="P874" s="1">
        <f t="shared" si="168"/>
        <v>5.4090476190476178</v>
      </c>
      <c r="Q874" s="1">
        <f t="shared" si="165"/>
        <v>5.21</v>
      </c>
    </row>
    <row r="875" spans="1:17" x14ac:dyDescent="0.25">
      <c r="A875" s="2">
        <v>38476</v>
      </c>
      <c r="B875" s="1">
        <v>5.85</v>
      </c>
      <c r="C875" s="1">
        <f t="shared" si="159"/>
        <v>5</v>
      </c>
      <c r="D875" s="1">
        <f t="shared" si="160"/>
        <v>3</v>
      </c>
      <c r="E875" s="1">
        <f t="shared" si="161"/>
        <v>17.549999999999997</v>
      </c>
      <c r="F875" s="1">
        <f t="shared" si="162"/>
        <v>5.8499999999999988</v>
      </c>
      <c r="G875" s="1">
        <f t="shared" si="157"/>
        <v>5.5680952380952364</v>
      </c>
      <c r="H875" s="1">
        <f t="shared" si="158"/>
        <v>5.38</v>
      </c>
      <c r="J875" s="2">
        <v>38476</v>
      </c>
      <c r="K875" s="17">
        <v>5.53</v>
      </c>
      <c r="L875" s="1">
        <f t="shared" si="163"/>
        <v>5</v>
      </c>
      <c r="M875" s="1">
        <f t="shared" si="164"/>
        <v>3</v>
      </c>
      <c r="N875" s="1">
        <f t="shared" si="166"/>
        <v>16.62</v>
      </c>
      <c r="O875" s="1">
        <f t="shared" si="167"/>
        <v>5.54</v>
      </c>
      <c r="P875" s="1">
        <f t="shared" si="168"/>
        <v>5.4090476190476178</v>
      </c>
      <c r="Q875" s="1">
        <f t="shared" si="165"/>
        <v>5.21</v>
      </c>
    </row>
    <row r="876" spans="1:17" x14ac:dyDescent="0.25">
      <c r="A876" s="2">
        <v>38477</v>
      </c>
      <c r="B876" s="1">
        <v>5.85</v>
      </c>
      <c r="C876" s="1">
        <f t="shared" si="159"/>
        <v>5</v>
      </c>
      <c r="D876" s="1">
        <f t="shared" si="160"/>
        <v>4</v>
      </c>
      <c r="E876" s="1">
        <f t="shared" si="161"/>
        <v>23.4</v>
      </c>
      <c r="F876" s="1">
        <f t="shared" si="162"/>
        <v>5.85</v>
      </c>
      <c r="G876" s="1">
        <f t="shared" si="157"/>
        <v>5.5680952380952364</v>
      </c>
      <c r="H876" s="1">
        <f t="shared" si="158"/>
        <v>5.38</v>
      </c>
      <c r="J876" s="2">
        <v>38477</v>
      </c>
      <c r="K876" s="17">
        <v>5.53</v>
      </c>
      <c r="L876" s="1">
        <f t="shared" si="163"/>
        <v>5</v>
      </c>
      <c r="M876" s="1">
        <f t="shared" si="164"/>
        <v>4</v>
      </c>
      <c r="N876" s="1">
        <f t="shared" si="166"/>
        <v>22.150000000000002</v>
      </c>
      <c r="O876" s="1">
        <f t="shared" si="167"/>
        <v>5.5375000000000005</v>
      </c>
      <c r="P876" s="1">
        <f t="shared" si="168"/>
        <v>5.4090476190476178</v>
      </c>
      <c r="Q876" s="1">
        <f t="shared" si="165"/>
        <v>5.21</v>
      </c>
    </row>
    <row r="877" spans="1:17" x14ac:dyDescent="0.25">
      <c r="A877" s="2">
        <v>38478</v>
      </c>
      <c r="B877" s="1">
        <v>5.85</v>
      </c>
      <c r="C877" s="1">
        <f t="shared" si="159"/>
        <v>5</v>
      </c>
      <c r="D877" s="1">
        <f t="shared" si="160"/>
        <v>5</v>
      </c>
      <c r="E877" s="1">
        <f t="shared" si="161"/>
        <v>29.25</v>
      </c>
      <c r="F877" s="1">
        <f t="shared" si="162"/>
        <v>5.85</v>
      </c>
      <c r="G877" s="1">
        <f t="shared" si="157"/>
        <v>5.5680952380952364</v>
      </c>
      <c r="H877" s="1">
        <f t="shared" si="158"/>
        <v>5.38</v>
      </c>
      <c r="J877" s="2">
        <v>38478</v>
      </c>
      <c r="K877" s="17">
        <v>5.51</v>
      </c>
      <c r="L877" s="1">
        <f t="shared" si="163"/>
        <v>5</v>
      </c>
      <c r="M877" s="1">
        <f t="shared" si="164"/>
        <v>5</v>
      </c>
      <c r="N877" s="1">
        <f t="shared" si="166"/>
        <v>27.660000000000004</v>
      </c>
      <c r="O877" s="1">
        <f t="shared" si="167"/>
        <v>5.5320000000000009</v>
      </c>
      <c r="P877" s="1">
        <f t="shared" si="168"/>
        <v>5.4090476190476178</v>
      </c>
      <c r="Q877" s="1">
        <f t="shared" si="165"/>
        <v>5.21</v>
      </c>
    </row>
    <row r="878" spans="1:17" x14ac:dyDescent="0.25">
      <c r="A878" s="2">
        <v>38481</v>
      </c>
      <c r="B878" s="1">
        <v>5.85</v>
      </c>
      <c r="C878" s="1">
        <f t="shared" si="159"/>
        <v>5</v>
      </c>
      <c r="D878" s="1">
        <f t="shared" si="160"/>
        <v>6</v>
      </c>
      <c r="E878" s="1">
        <f t="shared" si="161"/>
        <v>35.1</v>
      </c>
      <c r="F878" s="1">
        <f t="shared" si="162"/>
        <v>5.8500000000000005</v>
      </c>
      <c r="G878" s="1">
        <f t="shared" si="157"/>
        <v>5.5680952380952364</v>
      </c>
      <c r="H878" s="1">
        <f t="shared" si="158"/>
        <v>5.38</v>
      </c>
      <c r="J878" s="2">
        <v>38481</v>
      </c>
      <c r="K878" s="17">
        <v>5.5</v>
      </c>
      <c r="L878" s="1">
        <f t="shared" si="163"/>
        <v>5</v>
      </c>
      <c r="M878" s="1">
        <f t="shared" si="164"/>
        <v>6</v>
      </c>
      <c r="N878" s="1">
        <f t="shared" si="166"/>
        <v>33.160000000000004</v>
      </c>
      <c r="O878" s="1">
        <f t="shared" si="167"/>
        <v>5.5266666666666673</v>
      </c>
      <c r="P878" s="1">
        <f t="shared" si="168"/>
        <v>5.4090476190476178</v>
      </c>
      <c r="Q878" s="1">
        <f t="shared" si="165"/>
        <v>5.21</v>
      </c>
    </row>
    <row r="879" spans="1:17" x14ac:dyDescent="0.25">
      <c r="A879" s="2">
        <v>38482</v>
      </c>
      <c r="B879" s="1">
        <v>5.85</v>
      </c>
      <c r="C879" s="1">
        <f t="shared" si="159"/>
        <v>5</v>
      </c>
      <c r="D879" s="1">
        <f t="shared" si="160"/>
        <v>7</v>
      </c>
      <c r="E879" s="1">
        <f t="shared" si="161"/>
        <v>40.950000000000003</v>
      </c>
      <c r="F879" s="1">
        <f t="shared" si="162"/>
        <v>5.8500000000000005</v>
      </c>
      <c r="G879" s="1">
        <f t="shared" si="157"/>
        <v>5.5680952380952364</v>
      </c>
      <c r="H879" s="1">
        <f t="shared" si="158"/>
        <v>5.38</v>
      </c>
      <c r="J879" s="2">
        <v>38482</v>
      </c>
      <c r="K879" s="17">
        <v>5.48</v>
      </c>
      <c r="L879" s="1">
        <f t="shared" si="163"/>
        <v>5</v>
      </c>
      <c r="M879" s="1">
        <f t="shared" si="164"/>
        <v>7</v>
      </c>
      <c r="N879" s="1">
        <f t="shared" si="166"/>
        <v>38.64</v>
      </c>
      <c r="O879" s="1">
        <f t="shared" si="167"/>
        <v>5.5200000000000005</v>
      </c>
      <c r="P879" s="1">
        <f t="shared" si="168"/>
        <v>5.4090476190476178</v>
      </c>
      <c r="Q879" s="1">
        <f t="shared" si="165"/>
        <v>5.21</v>
      </c>
    </row>
    <row r="880" spans="1:17" x14ac:dyDescent="0.25">
      <c r="A880" s="2">
        <v>38483</v>
      </c>
      <c r="B880" s="1">
        <v>5.48</v>
      </c>
      <c r="C880" s="1">
        <f t="shared" si="159"/>
        <v>5</v>
      </c>
      <c r="D880" s="1">
        <f t="shared" si="160"/>
        <v>8</v>
      </c>
      <c r="E880" s="1">
        <f t="shared" si="161"/>
        <v>46.430000000000007</v>
      </c>
      <c r="F880" s="1">
        <f t="shared" si="162"/>
        <v>5.8037500000000009</v>
      </c>
      <c r="G880" s="1">
        <f t="shared" si="157"/>
        <v>5.5680952380952364</v>
      </c>
      <c r="H880" s="1">
        <f t="shared" si="158"/>
        <v>5.38</v>
      </c>
      <c r="J880" s="2">
        <v>38483</v>
      </c>
      <c r="K880" s="17">
        <v>5.46</v>
      </c>
      <c r="L880" s="1">
        <f t="shared" si="163"/>
        <v>5</v>
      </c>
      <c r="M880" s="1">
        <f t="shared" si="164"/>
        <v>8</v>
      </c>
      <c r="N880" s="1">
        <f t="shared" si="166"/>
        <v>44.1</v>
      </c>
      <c r="O880" s="1">
        <f t="shared" si="167"/>
        <v>5.5125000000000002</v>
      </c>
      <c r="P880" s="1">
        <f t="shared" si="168"/>
        <v>5.4090476190476178</v>
      </c>
      <c r="Q880" s="1">
        <f t="shared" si="165"/>
        <v>5.21</v>
      </c>
    </row>
    <row r="881" spans="1:17" x14ac:dyDescent="0.25">
      <c r="A881" s="2">
        <v>38484</v>
      </c>
      <c r="B881" s="1">
        <v>5.46</v>
      </c>
      <c r="C881" s="1">
        <f t="shared" si="159"/>
        <v>5</v>
      </c>
      <c r="D881" s="1">
        <f t="shared" si="160"/>
        <v>9</v>
      </c>
      <c r="E881" s="1">
        <f t="shared" si="161"/>
        <v>51.890000000000008</v>
      </c>
      <c r="F881" s="1">
        <f t="shared" si="162"/>
        <v>5.7655555555555562</v>
      </c>
      <c r="G881" s="1">
        <f t="shared" si="157"/>
        <v>5.5680952380952364</v>
      </c>
      <c r="H881" s="1">
        <f t="shared" si="158"/>
        <v>5.38</v>
      </c>
      <c r="J881" s="2">
        <v>38484</v>
      </c>
      <c r="K881" s="17">
        <v>5.44</v>
      </c>
      <c r="L881" s="1">
        <f t="shared" si="163"/>
        <v>5</v>
      </c>
      <c r="M881" s="1">
        <f t="shared" si="164"/>
        <v>9</v>
      </c>
      <c r="N881" s="1">
        <f t="shared" si="166"/>
        <v>49.54</v>
      </c>
      <c r="O881" s="1">
        <f t="shared" si="167"/>
        <v>5.5044444444444443</v>
      </c>
      <c r="P881" s="1">
        <f t="shared" si="168"/>
        <v>5.4090476190476178</v>
      </c>
      <c r="Q881" s="1">
        <f t="shared" si="165"/>
        <v>5.21</v>
      </c>
    </row>
    <row r="882" spans="1:17" x14ac:dyDescent="0.25">
      <c r="A882" s="2">
        <v>38485</v>
      </c>
      <c r="B882" s="1">
        <v>5.46</v>
      </c>
      <c r="C882" s="1">
        <f t="shared" si="159"/>
        <v>5</v>
      </c>
      <c r="D882" s="1">
        <f t="shared" si="160"/>
        <v>10</v>
      </c>
      <c r="E882" s="1">
        <f t="shared" si="161"/>
        <v>57.350000000000009</v>
      </c>
      <c r="F882" s="1">
        <f t="shared" si="162"/>
        <v>5.7350000000000012</v>
      </c>
      <c r="G882" s="1">
        <f t="shared" si="157"/>
        <v>5.5680952380952364</v>
      </c>
      <c r="H882" s="1">
        <f t="shared" si="158"/>
        <v>5.38</v>
      </c>
      <c r="J882" s="2">
        <v>38485</v>
      </c>
      <c r="K882" s="17">
        <v>5.44</v>
      </c>
      <c r="L882" s="1">
        <f t="shared" si="163"/>
        <v>5</v>
      </c>
      <c r="M882" s="1">
        <f t="shared" si="164"/>
        <v>10</v>
      </c>
      <c r="N882" s="1">
        <f t="shared" si="166"/>
        <v>54.98</v>
      </c>
      <c r="O882" s="1">
        <f t="shared" si="167"/>
        <v>5.4979999999999993</v>
      </c>
      <c r="P882" s="1">
        <f t="shared" si="168"/>
        <v>5.4090476190476178</v>
      </c>
      <c r="Q882" s="1">
        <f t="shared" si="165"/>
        <v>5.21</v>
      </c>
    </row>
    <row r="883" spans="1:17" x14ac:dyDescent="0.25">
      <c r="A883" s="2">
        <v>38488</v>
      </c>
      <c r="B883" s="1">
        <v>5.44</v>
      </c>
      <c r="C883" s="1">
        <f t="shared" si="159"/>
        <v>5</v>
      </c>
      <c r="D883" s="1">
        <f t="shared" si="160"/>
        <v>11</v>
      </c>
      <c r="E883" s="1">
        <f t="shared" si="161"/>
        <v>62.790000000000006</v>
      </c>
      <c r="F883" s="1">
        <f t="shared" si="162"/>
        <v>5.7081818181818189</v>
      </c>
      <c r="G883" s="1">
        <f t="shared" si="157"/>
        <v>5.5680952380952364</v>
      </c>
      <c r="H883" s="1">
        <f t="shared" si="158"/>
        <v>5.38</v>
      </c>
      <c r="J883" s="2">
        <v>38488</v>
      </c>
      <c r="K883" s="17">
        <v>5.39</v>
      </c>
      <c r="L883" s="1">
        <f t="shared" si="163"/>
        <v>5</v>
      </c>
      <c r="M883" s="1">
        <f t="shared" si="164"/>
        <v>11</v>
      </c>
      <c r="N883" s="1">
        <f t="shared" si="166"/>
        <v>60.37</v>
      </c>
      <c r="O883" s="1">
        <f t="shared" si="167"/>
        <v>5.4881818181818183</v>
      </c>
      <c r="P883" s="1">
        <f t="shared" si="168"/>
        <v>5.4090476190476178</v>
      </c>
      <c r="Q883" s="1">
        <f t="shared" si="165"/>
        <v>5.21</v>
      </c>
    </row>
    <row r="884" spans="1:17" x14ac:dyDescent="0.25">
      <c r="A884" s="2">
        <v>38489</v>
      </c>
      <c r="B884" s="1">
        <v>5.44</v>
      </c>
      <c r="C884" s="1">
        <f t="shared" si="159"/>
        <v>5</v>
      </c>
      <c r="D884" s="1">
        <f t="shared" si="160"/>
        <v>12</v>
      </c>
      <c r="E884" s="1">
        <f t="shared" si="161"/>
        <v>68.23</v>
      </c>
      <c r="F884" s="1">
        <f t="shared" si="162"/>
        <v>5.685833333333334</v>
      </c>
      <c r="G884" s="1">
        <f t="shared" si="157"/>
        <v>5.5680952380952364</v>
      </c>
      <c r="H884" s="1">
        <f t="shared" si="158"/>
        <v>5.38</v>
      </c>
      <c r="J884" s="2">
        <v>38489</v>
      </c>
      <c r="K884" s="17">
        <v>5.39</v>
      </c>
      <c r="L884" s="1">
        <f t="shared" si="163"/>
        <v>5</v>
      </c>
      <c r="M884" s="1">
        <f t="shared" si="164"/>
        <v>12</v>
      </c>
      <c r="N884" s="1">
        <f t="shared" si="166"/>
        <v>65.759999999999991</v>
      </c>
      <c r="O884" s="1">
        <f t="shared" si="167"/>
        <v>5.4799999999999995</v>
      </c>
      <c r="P884" s="1">
        <f t="shared" si="168"/>
        <v>5.4090476190476178</v>
      </c>
      <c r="Q884" s="1">
        <f t="shared" si="165"/>
        <v>5.21</v>
      </c>
    </row>
    <row r="885" spans="1:17" x14ac:dyDescent="0.25">
      <c r="A885" s="2">
        <v>38490</v>
      </c>
      <c r="B885" s="1">
        <v>5.43</v>
      </c>
      <c r="C885" s="1">
        <f t="shared" si="159"/>
        <v>5</v>
      </c>
      <c r="D885" s="1">
        <f t="shared" si="160"/>
        <v>13</v>
      </c>
      <c r="E885" s="1">
        <f t="shared" si="161"/>
        <v>73.66</v>
      </c>
      <c r="F885" s="1">
        <f t="shared" si="162"/>
        <v>5.6661538461538461</v>
      </c>
      <c r="G885" s="1">
        <f t="shared" si="157"/>
        <v>5.5680952380952364</v>
      </c>
      <c r="H885" s="1">
        <f t="shared" si="158"/>
        <v>5.38</v>
      </c>
      <c r="J885" s="2">
        <v>38490</v>
      </c>
      <c r="K885" s="17">
        <v>5.37</v>
      </c>
      <c r="L885" s="1">
        <f t="shared" si="163"/>
        <v>5</v>
      </c>
      <c r="M885" s="1">
        <f t="shared" si="164"/>
        <v>13</v>
      </c>
      <c r="N885" s="1">
        <f t="shared" si="166"/>
        <v>71.13</v>
      </c>
      <c r="O885" s="1">
        <f t="shared" si="167"/>
        <v>5.4715384615384615</v>
      </c>
      <c r="P885" s="1">
        <f t="shared" si="168"/>
        <v>5.4090476190476178</v>
      </c>
      <c r="Q885" s="1">
        <f t="shared" si="165"/>
        <v>5.21</v>
      </c>
    </row>
    <row r="886" spans="1:17" x14ac:dyDescent="0.25">
      <c r="A886" s="2">
        <v>38491</v>
      </c>
      <c r="B886" s="1">
        <v>5.41</v>
      </c>
      <c r="C886" s="1">
        <f t="shared" si="159"/>
        <v>5</v>
      </c>
      <c r="D886" s="1">
        <f t="shared" si="160"/>
        <v>14</v>
      </c>
      <c r="E886" s="1">
        <f t="shared" si="161"/>
        <v>79.069999999999993</v>
      </c>
      <c r="F886" s="1">
        <f t="shared" si="162"/>
        <v>5.6478571428571422</v>
      </c>
      <c r="G886" s="1">
        <f t="shared" si="157"/>
        <v>5.5680952380952364</v>
      </c>
      <c r="H886" s="1">
        <f t="shared" si="158"/>
        <v>5.38</v>
      </c>
      <c r="J886" s="2">
        <v>38491</v>
      </c>
      <c r="K886" s="17">
        <v>5.35</v>
      </c>
      <c r="L886" s="1">
        <f t="shared" si="163"/>
        <v>5</v>
      </c>
      <c r="M886" s="1">
        <f t="shared" si="164"/>
        <v>14</v>
      </c>
      <c r="N886" s="1">
        <f t="shared" si="166"/>
        <v>76.47999999999999</v>
      </c>
      <c r="O886" s="1">
        <f t="shared" si="167"/>
        <v>5.4628571428571417</v>
      </c>
      <c r="P886" s="1">
        <f t="shared" si="168"/>
        <v>5.4090476190476178</v>
      </c>
      <c r="Q886" s="1">
        <f t="shared" si="165"/>
        <v>5.21</v>
      </c>
    </row>
    <row r="887" spans="1:17" x14ac:dyDescent="0.25">
      <c r="A887" s="2">
        <v>38492</v>
      </c>
      <c r="B887" s="1">
        <v>5.46</v>
      </c>
      <c r="C887" s="1">
        <f t="shared" si="159"/>
        <v>5</v>
      </c>
      <c r="D887" s="1">
        <f t="shared" si="160"/>
        <v>15</v>
      </c>
      <c r="E887" s="1">
        <f t="shared" si="161"/>
        <v>84.529999999999987</v>
      </c>
      <c r="F887" s="1">
        <f t="shared" si="162"/>
        <v>5.6353333333333326</v>
      </c>
      <c r="G887" s="1">
        <f t="shared" si="157"/>
        <v>5.5680952380952364</v>
      </c>
      <c r="H887" s="1">
        <f t="shared" si="158"/>
        <v>5.38</v>
      </c>
      <c r="J887" s="2">
        <v>38492</v>
      </c>
      <c r="K887" s="17">
        <v>5.39</v>
      </c>
      <c r="L887" s="1">
        <f t="shared" si="163"/>
        <v>5</v>
      </c>
      <c r="M887" s="1">
        <f t="shared" si="164"/>
        <v>15</v>
      </c>
      <c r="N887" s="1">
        <f t="shared" si="166"/>
        <v>81.86999999999999</v>
      </c>
      <c r="O887" s="1">
        <f t="shared" si="167"/>
        <v>5.4579999999999993</v>
      </c>
      <c r="P887" s="1">
        <f t="shared" si="168"/>
        <v>5.4090476190476178</v>
      </c>
      <c r="Q887" s="1">
        <f t="shared" si="165"/>
        <v>5.21</v>
      </c>
    </row>
    <row r="888" spans="1:17" x14ac:dyDescent="0.25">
      <c r="A888" s="2">
        <v>38495</v>
      </c>
      <c r="B888" s="1">
        <v>5.44</v>
      </c>
      <c r="C888" s="1">
        <f t="shared" si="159"/>
        <v>5</v>
      </c>
      <c r="D888" s="1">
        <f t="shared" si="160"/>
        <v>16</v>
      </c>
      <c r="E888" s="1">
        <f t="shared" si="161"/>
        <v>89.969999999999985</v>
      </c>
      <c r="F888" s="1">
        <f t="shared" si="162"/>
        <v>5.623124999999999</v>
      </c>
      <c r="G888" s="1">
        <f t="shared" si="157"/>
        <v>5.5680952380952364</v>
      </c>
      <c r="H888" s="1">
        <f t="shared" si="158"/>
        <v>5.38</v>
      </c>
      <c r="J888" s="2">
        <v>38495</v>
      </c>
      <c r="K888" s="17">
        <v>5.35</v>
      </c>
      <c r="L888" s="1">
        <f t="shared" si="163"/>
        <v>5</v>
      </c>
      <c r="M888" s="1">
        <f t="shared" si="164"/>
        <v>16</v>
      </c>
      <c r="N888" s="1">
        <f t="shared" si="166"/>
        <v>87.219999999999985</v>
      </c>
      <c r="O888" s="1">
        <f t="shared" si="167"/>
        <v>5.451249999999999</v>
      </c>
      <c r="P888" s="1">
        <f t="shared" si="168"/>
        <v>5.4090476190476178</v>
      </c>
      <c r="Q888" s="1">
        <f t="shared" si="165"/>
        <v>5.21</v>
      </c>
    </row>
    <row r="889" spans="1:17" x14ac:dyDescent="0.25">
      <c r="A889" s="2">
        <v>38496</v>
      </c>
      <c r="B889" s="1">
        <v>5.41</v>
      </c>
      <c r="C889" s="1">
        <f t="shared" si="159"/>
        <v>5</v>
      </c>
      <c r="D889" s="1">
        <f t="shared" si="160"/>
        <v>17</v>
      </c>
      <c r="E889" s="1">
        <f t="shared" si="161"/>
        <v>95.379999999999981</v>
      </c>
      <c r="F889" s="1">
        <f t="shared" si="162"/>
        <v>5.6105882352941165</v>
      </c>
      <c r="G889" s="1">
        <f t="shared" si="157"/>
        <v>5.5680952380952364</v>
      </c>
      <c r="H889" s="1">
        <f t="shared" si="158"/>
        <v>5.38</v>
      </c>
      <c r="J889" s="2">
        <v>38496</v>
      </c>
      <c r="K889" s="17">
        <v>5.3</v>
      </c>
      <c r="L889" s="1">
        <f t="shared" si="163"/>
        <v>5</v>
      </c>
      <c r="M889" s="1">
        <f t="shared" si="164"/>
        <v>17</v>
      </c>
      <c r="N889" s="1">
        <f t="shared" si="166"/>
        <v>92.519999999999982</v>
      </c>
      <c r="O889" s="1">
        <f t="shared" si="167"/>
        <v>5.4423529411764697</v>
      </c>
      <c r="P889" s="1">
        <f t="shared" si="168"/>
        <v>5.4090476190476178</v>
      </c>
      <c r="Q889" s="1">
        <f t="shared" si="165"/>
        <v>5.21</v>
      </c>
    </row>
    <row r="890" spans="1:17" x14ac:dyDescent="0.25">
      <c r="A890" s="2">
        <v>38497</v>
      </c>
      <c r="B890" s="1">
        <v>5.41</v>
      </c>
      <c r="C890" s="1">
        <f t="shared" si="159"/>
        <v>5</v>
      </c>
      <c r="D890" s="1">
        <f t="shared" si="160"/>
        <v>18</v>
      </c>
      <c r="E890" s="1">
        <f t="shared" si="161"/>
        <v>100.78999999999998</v>
      </c>
      <c r="F890" s="1">
        <f t="shared" si="162"/>
        <v>5.5994444444444431</v>
      </c>
      <c r="G890" s="1">
        <f t="shared" si="157"/>
        <v>5.5680952380952364</v>
      </c>
      <c r="H890" s="1">
        <f t="shared" si="158"/>
        <v>5.38</v>
      </c>
      <c r="J890" s="2">
        <v>38497</v>
      </c>
      <c r="K890" s="17">
        <v>5.3</v>
      </c>
      <c r="L890" s="1">
        <f t="shared" si="163"/>
        <v>5</v>
      </c>
      <c r="M890" s="1">
        <f t="shared" si="164"/>
        <v>18</v>
      </c>
      <c r="N890" s="1">
        <f t="shared" si="166"/>
        <v>97.819999999999979</v>
      </c>
      <c r="O890" s="1">
        <f t="shared" si="167"/>
        <v>5.4344444444444431</v>
      </c>
      <c r="P890" s="1">
        <f t="shared" si="168"/>
        <v>5.4090476190476178</v>
      </c>
      <c r="Q890" s="1">
        <f t="shared" si="165"/>
        <v>5.21</v>
      </c>
    </row>
    <row r="891" spans="1:17" x14ac:dyDescent="0.25">
      <c r="A891" s="2">
        <v>38499</v>
      </c>
      <c r="B891" s="1">
        <v>5.38</v>
      </c>
      <c r="C891" s="1">
        <f t="shared" si="159"/>
        <v>5</v>
      </c>
      <c r="D891" s="1">
        <f t="shared" si="160"/>
        <v>19</v>
      </c>
      <c r="E891" s="1">
        <f t="shared" si="161"/>
        <v>106.16999999999997</v>
      </c>
      <c r="F891" s="1">
        <f t="shared" si="162"/>
        <v>5.5878947368421041</v>
      </c>
      <c r="G891" s="1">
        <f t="shared" si="157"/>
        <v>5.5680952380952364</v>
      </c>
      <c r="H891" s="1">
        <f t="shared" si="158"/>
        <v>5.38</v>
      </c>
      <c r="J891" s="2">
        <v>38499</v>
      </c>
      <c r="K891" s="17">
        <v>5.29</v>
      </c>
      <c r="L891" s="1">
        <f t="shared" si="163"/>
        <v>5</v>
      </c>
      <c r="M891" s="1">
        <f t="shared" si="164"/>
        <v>19</v>
      </c>
      <c r="N891" s="1">
        <f t="shared" si="166"/>
        <v>103.10999999999999</v>
      </c>
      <c r="O891" s="1">
        <f t="shared" si="167"/>
        <v>5.426842105263157</v>
      </c>
      <c r="P891" s="1">
        <f t="shared" si="168"/>
        <v>5.4090476190476178</v>
      </c>
      <c r="Q891" s="1">
        <f t="shared" si="165"/>
        <v>5.21</v>
      </c>
    </row>
    <row r="892" spans="1:17" x14ac:dyDescent="0.25">
      <c r="A892" s="2">
        <v>38502</v>
      </c>
      <c r="B892" s="1">
        <v>5.38</v>
      </c>
      <c r="C892" s="1">
        <f t="shared" si="159"/>
        <v>5</v>
      </c>
      <c r="D892" s="1">
        <f t="shared" si="160"/>
        <v>20</v>
      </c>
      <c r="E892" s="1">
        <f t="shared" si="161"/>
        <v>111.54999999999997</v>
      </c>
      <c r="F892" s="1">
        <f t="shared" si="162"/>
        <v>5.5774999999999988</v>
      </c>
      <c r="G892" s="1">
        <f t="shared" si="157"/>
        <v>5.5680952380952364</v>
      </c>
      <c r="H892" s="1">
        <f t="shared" si="158"/>
        <v>5.38</v>
      </c>
      <c r="J892" s="2">
        <v>38502</v>
      </c>
      <c r="K892" s="17">
        <v>5.27</v>
      </c>
      <c r="L892" s="1">
        <f t="shared" si="163"/>
        <v>5</v>
      </c>
      <c r="M892" s="1">
        <f t="shared" si="164"/>
        <v>20</v>
      </c>
      <c r="N892" s="1">
        <f t="shared" si="166"/>
        <v>108.37999999999998</v>
      </c>
      <c r="O892" s="1">
        <f t="shared" si="167"/>
        <v>5.4189999999999987</v>
      </c>
      <c r="P892" s="1">
        <f t="shared" si="168"/>
        <v>5.4090476190476178</v>
      </c>
      <c r="Q892" s="1">
        <f t="shared" si="165"/>
        <v>5.21</v>
      </c>
    </row>
    <row r="893" spans="1:17" x14ac:dyDescent="0.25">
      <c r="A893" s="2">
        <v>38503</v>
      </c>
      <c r="B893" s="1">
        <v>5.38</v>
      </c>
      <c r="C893" s="1">
        <f t="shared" si="159"/>
        <v>5</v>
      </c>
      <c r="D893" s="1">
        <f t="shared" si="160"/>
        <v>21</v>
      </c>
      <c r="E893" s="1">
        <f t="shared" si="161"/>
        <v>116.92999999999996</v>
      </c>
      <c r="F893" s="1">
        <f t="shared" si="162"/>
        <v>5.5680952380952364</v>
      </c>
      <c r="G893" s="1">
        <f t="shared" si="157"/>
        <v>5.5680952380952364</v>
      </c>
      <c r="H893" s="1">
        <f t="shared" si="158"/>
        <v>5.38</v>
      </c>
      <c r="J893" s="2">
        <v>38503</v>
      </c>
      <c r="K893" s="17">
        <v>5.21</v>
      </c>
      <c r="L893" s="1">
        <f t="shared" si="163"/>
        <v>5</v>
      </c>
      <c r="M893" s="1">
        <f t="shared" si="164"/>
        <v>21</v>
      </c>
      <c r="N893" s="1">
        <f t="shared" si="166"/>
        <v>113.58999999999997</v>
      </c>
      <c r="O893" s="1">
        <f t="shared" si="167"/>
        <v>5.4090476190476178</v>
      </c>
      <c r="P893" s="1">
        <f t="shared" si="168"/>
        <v>5.4090476190476178</v>
      </c>
      <c r="Q893" s="1">
        <f t="shared" si="165"/>
        <v>5.21</v>
      </c>
    </row>
    <row r="894" spans="1:17" x14ac:dyDescent="0.25">
      <c r="A894" s="2">
        <v>38504</v>
      </c>
      <c r="B894" s="1">
        <v>5.38</v>
      </c>
      <c r="C894" s="1">
        <f t="shared" si="159"/>
        <v>6</v>
      </c>
      <c r="D894" s="1">
        <f t="shared" si="160"/>
        <v>1</v>
      </c>
      <c r="E894" s="1">
        <f t="shared" si="161"/>
        <v>5.38</v>
      </c>
      <c r="F894" s="1">
        <f t="shared" si="162"/>
        <v>5.38</v>
      </c>
      <c r="G894" s="1">
        <f t="shared" si="157"/>
        <v>5.1109090909090904</v>
      </c>
      <c r="H894" s="1">
        <f t="shared" si="158"/>
        <v>4.8499999999999996</v>
      </c>
      <c r="J894" s="2">
        <v>38504</v>
      </c>
      <c r="K894" s="17">
        <v>5.2</v>
      </c>
      <c r="L894" s="1">
        <f t="shared" si="163"/>
        <v>6</v>
      </c>
      <c r="M894" s="1">
        <f t="shared" si="164"/>
        <v>1</v>
      </c>
      <c r="N894" s="1">
        <f t="shared" si="166"/>
        <v>5.2</v>
      </c>
      <c r="O894" s="1">
        <f t="shared" si="167"/>
        <v>5.2</v>
      </c>
      <c r="P894" s="1">
        <f t="shared" si="168"/>
        <v>5.1022727272727275</v>
      </c>
      <c r="Q894" s="1">
        <f t="shared" si="165"/>
        <v>5</v>
      </c>
    </row>
    <row r="895" spans="1:17" x14ac:dyDescent="0.25">
      <c r="A895" s="2">
        <v>38505</v>
      </c>
      <c r="B895" s="1">
        <v>5.38</v>
      </c>
      <c r="C895" s="1">
        <f t="shared" si="159"/>
        <v>6</v>
      </c>
      <c r="D895" s="1">
        <f t="shared" si="160"/>
        <v>2</v>
      </c>
      <c r="E895" s="1">
        <f t="shared" si="161"/>
        <v>10.76</v>
      </c>
      <c r="F895" s="1">
        <f t="shared" si="162"/>
        <v>5.38</v>
      </c>
      <c r="G895" s="1">
        <f t="shared" si="157"/>
        <v>5.1109090909090904</v>
      </c>
      <c r="H895" s="1">
        <f t="shared" si="158"/>
        <v>4.8499999999999996</v>
      </c>
      <c r="J895" s="2">
        <v>38505</v>
      </c>
      <c r="K895" s="17">
        <v>5.22</v>
      </c>
      <c r="L895" s="1">
        <f t="shared" si="163"/>
        <v>6</v>
      </c>
      <c r="M895" s="1">
        <f t="shared" si="164"/>
        <v>2</v>
      </c>
      <c r="N895" s="1">
        <f t="shared" si="166"/>
        <v>10.42</v>
      </c>
      <c r="O895" s="1">
        <f t="shared" si="167"/>
        <v>5.21</v>
      </c>
      <c r="P895" s="1">
        <f t="shared" si="168"/>
        <v>5.1022727272727275</v>
      </c>
      <c r="Q895" s="1">
        <f t="shared" si="165"/>
        <v>5</v>
      </c>
    </row>
    <row r="896" spans="1:17" x14ac:dyDescent="0.25">
      <c r="A896" s="2">
        <v>38506</v>
      </c>
      <c r="B896" s="1">
        <v>5.38</v>
      </c>
      <c r="C896" s="1">
        <f t="shared" si="159"/>
        <v>6</v>
      </c>
      <c r="D896" s="1">
        <f t="shared" si="160"/>
        <v>3</v>
      </c>
      <c r="E896" s="1">
        <f t="shared" si="161"/>
        <v>16.14</v>
      </c>
      <c r="F896" s="1">
        <f t="shared" si="162"/>
        <v>5.38</v>
      </c>
      <c r="G896" s="1">
        <f t="shared" si="157"/>
        <v>5.1109090909090904</v>
      </c>
      <c r="H896" s="1">
        <f t="shared" si="158"/>
        <v>4.8499999999999996</v>
      </c>
      <c r="J896" s="2">
        <v>38506</v>
      </c>
      <c r="K896" s="17">
        <v>5.25</v>
      </c>
      <c r="L896" s="1">
        <f t="shared" si="163"/>
        <v>6</v>
      </c>
      <c r="M896" s="1">
        <f t="shared" si="164"/>
        <v>3</v>
      </c>
      <c r="N896" s="1">
        <f t="shared" si="166"/>
        <v>15.67</v>
      </c>
      <c r="O896" s="1">
        <f t="shared" si="167"/>
        <v>5.2233333333333336</v>
      </c>
      <c r="P896" s="1">
        <f t="shared" si="168"/>
        <v>5.1022727272727275</v>
      </c>
      <c r="Q896" s="1">
        <f t="shared" si="165"/>
        <v>5</v>
      </c>
    </row>
    <row r="897" spans="1:17" x14ac:dyDescent="0.25">
      <c r="A897" s="2">
        <v>38509</v>
      </c>
      <c r="B897" s="1">
        <v>5.33</v>
      </c>
      <c r="C897" s="1">
        <f t="shared" si="159"/>
        <v>6</v>
      </c>
      <c r="D897" s="1">
        <f t="shared" si="160"/>
        <v>4</v>
      </c>
      <c r="E897" s="1">
        <f t="shared" si="161"/>
        <v>21.47</v>
      </c>
      <c r="F897" s="1">
        <f t="shared" si="162"/>
        <v>5.3674999999999997</v>
      </c>
      <c r="G897" s="1">
        <f t="shared" si="157"/>
        <v>5.1109090909090904</v>
      </c>
      <c r="H897" s="1">
        <f t="shared" si="158"/>
        <v>4.8499999999999996</v>
      </c>
      <c r="J897" s="2">
        <v>38509</v>
      </c>
      <c r="K897" s="17">
        <v>5.23</v>
      </c>
      <c r="L897" s="1">
        <f t="shared" si="163"/>
        <v>6</v>
      </c>
      <c r="M897" s="1">
        <f t="shared" si="164"/>
        <v>4</v>
      </c>
      <c r="N897" s="1">
        <f t="shared" si="166"/>
        <v>20.9</v>
      </c>
      <c r="O897" s="1">
        <f t="shared" si="167"/>
        <v>5.2249999999999996</v>
      </c>
      <c r="P897" s="1">
        <f t="shared" si="168"/>
        <v>5.1022727272727275</v>
      </c>
      <c r="Q897" s="1">
        <f t="shared" si="165"/>
        <v>5</v>
      </c>
    </row>
    <row r="898" spans="1:17" x14ac:dyDescent="0.25">
      <c r="A898" s="2">
        <v>38510</v>
      </c>
      <c r="B898" s="1">
        <v>5.33</v>
      </c>
      <c r="C898" s="1">
        <f t="shared" si="159"/>
        <v>6</v>
      </c>
      <c r="D898" s="1">
        <f t="shared" si="160"/>
        <v>5</v>
      </c>
      <c r="E898" s="1">
        <f t="shared" si="161"/>
        <v>26.799999999999997</v>
      </c>
      <c r="F898" s="1">
        <f t="shared" si="162"/>
        <v>5.3599999999999994</v>
      </c>
      <c r="G898" s="1">
        <f t="shared" si="157"/>
        <v>5.1109090909090904</v>
      </c>
      <c r="H898" s="1">
        <f t="shared" si="158"/>
        <v>4.8499999999999996</v>
      </c>
      <c r="J898" s="2">
        <v>38510</v>
      </c>
      <c r="K898" s="17">
        <v>5.23</v>
      </c>
      <c r="L898" s="1">
        <f t="shared" si="163"/>
        <v>6</v>
      </c>
      <c r="M898" s="1">
        <f t="shared" si="164"/>
        <v>5</v>
      </c>
      <c r="N898" s="1">
        <f t="shared" si="166"/>
        <v>26.13</v>
      </c>
      <c r="O898" s="1">
        <f t="shared" si="167"/>
        <v>5.226</v>
      </c>
      <c r="P898" s="1">
        <f t="shared" si="168"/>
        <v>5.1022727272727275</v>
      </c>
      <c r="Q898" s="1">
        <f t="shared" si="165"/>
        <v>5</v>
      </c>
    </row>
    <row r="899" spans="1:17" x14ac:dyDescent="0.25">
      <c r="A899" s="2">
        <v>38511</v>
      </c>
      <c r="B899" s="1">
        <v>5.33</v>
      </c>
      <c r="C899" s="1">
        <f t="shared" si="159"/>
        <v>6</v>
      </c>
      <c r="D899" s="1">
        <f t="shared" si="160"/>
        <v>6</v>
      </c>
      <c r="E899" s="1">
        <f t="shared" si="161"/>
        <v>32.129999999999995</v>
      </c>
      <c r="F899" s="1">
        <f t="shared" si="162"/>
        <v>5.3549999999999995</v>
      </c>
      <c r="G899" s="1">
        <f t="shared" ref="G899:G962" si="169">IF(MONTH(A899)=MONTH(A900),G900,F899)</f>
        <v>5.1109090909090904</v>
      </c>
      <c r="H899" s="1">
        <f t="shared" ref="H899:H962" si="170">IF(MONTH(A899)=MONTH(A900),H900,B899)</f>
        <v>4.8499999999999996</v>
      </c>
      <c r="J899" s="2">
        <v>38511</v>
      </c>
      <c r="K899" s="17">
        <v>5.22</v>
      </c>
      <c r="L899" s="1">
        <f t="shared" si="163"/>
        <v>6</v>
      </c>
      <c r="M899" s="1">
        <f t="shared" si="164"/>
        <v>6</v>
      </c>
      <c r="N899" s="1">
        <f t="shared" si="166"/>
        <v>31.349999999999998</v>
      </c>
      <c r="O899" s="1">
        <f t="shared" si="167"/>
        <v>5.2249999999999996</v>
      </c>
      <c r="P899" s="1">
        <f t="shared" si="168"/>
        <v>5.1022727272727275</v>
      </c>
      <c r="Q899" s="1">
        <f t="shared" si="165"/>
        <v>5</v>
      </c>
    </row>
    <row r="900" spans="1:17" x14ac:dyDescent="0.25">
      <c r="A900" s="2">
        <v>38512</v>
      </c>
      <c r="B900" s="1">
        <v>5.33</v>
      </c>
      <c r="C900" s="1">
        <f t="shared" ref="C900:C963" si="171">MONTH(A900)</f>
        <v>6</v>
      </c>
      <c r="D900" s="1">
        <f t="shared" ref="D900:D963" si="172">IF(C900=C899,1+D899,1)</f>
        <v>7</v>
      </c>
      <c r="E900" s="1">
        <f t="shared" ref="E900:E963" si="173">IF(C900=C899,B900+E899,B900)</f>
        <v>37.459999999999994</v>
      </c>
      <c r="F900" s="1">
        <f t="shared" ref="F900:F963" si="174">E900/D900</f>
        <v>5.3514285714285705</v>
      </c>
      <c r="G900" s="1">
        <f t="shared" si="169"/>
        <v>5.1109090909090904</v>
      </c>
      <c r="H900" s="1">
        <f t="shared" si="170"/>
        <v>4.8499999999999996</v>
      </c>
      <c r="J900" s="2">
        <v>38512</v>
      </c>
      <c r="K900" s="17">
        <v>5.21</v>
      </c>
      <c r="L900" s="1">
        <f t="shared" ref="L900:L963" si="175">MONTH(J900)</f>
        <v>6</v>
      </c>
      <c r="M900" s="1">
        <f t="shared" ref="M900:M963" si="176">IF(L900=L899,1+M899,1)</f>
        <v>7</v>
      </c>
      <c r="N900" s="1">
        <f t="shared" si="166"/>
        <v>36.559999999999995</v>
      </c>
      <c r="O900" s="1">
        <f t="shared" si="167"/>
        <v>5.2228571428571424</v>
      </c>
      <c r="P900" s="1">
        <f t="shared" si="168"/>
        <v>5.1022727272727275</v>
      </c>
      <c r="Q900" s="1">
        <f t="shared" ref="Q900:Q963" si="177">IF(MONTH(J900)=MONTH(J901),Q901,K900)</f>
        <v>5</v>
      </c>
    </row>
    <row r="901" spans="1:17" x14ac:dyDescent="0.25">
      <c r="A901" s="2">
        <v>38513</v>
      </c>
      <c r="B901" s="1">
        <v>5.1100000000000003</v>
      </c>
      <c r="C901" s="1">
        <f t="shared" si="171"/>
        <v>6</v>
      </c>
      <c r="D901" s="1">
        <f t="shared" si="172"/>
        <v>8</v>
      </c>
      <c r="E901" s="1">
        <f t="shared" si="173"/>
        <v>42.569999999999993</v>
      </c>
      <c r="F901" s="1">
        <f t="shared" si="174"/>
        <v>5.3212499999999991</v>
      </c>
      <c r="G901" s="1">
        <f t="shared" si="169"/>
        <v>5.1109090909090904</v>
      </c>
      <c r="H901" s="1">
        <f t="shared" si="170"/>
        <v>4.8499999999999996</v>
      </c>
      <c r="J901" s="2">
        <v>38513</v>
      </c>
      <c r="K901" s="17">
        <v>5.0999999999999996</v>
      </c>
      <c r="L901" s="1">
        <f t="shared" si="175"/>
        <v>6</v>
      </c>
      <c r="M901" s="1">
        <f t="shared" si="176"/>
        <v>8</v>
      </c>
      <c r="N901" s="1">
        <f t="shared" ref="N901:N964" si="178">IF(L901=L900,K901+N900,K901)</f>
        <v>41.66</v>
      </c>
      <c r="O901" s="1">
        <f t="shared" ref="O901:O964" si="179">N901/M901</f>
        <v>5.2074999999999996</v>
      </c>
      <c r="P901" s="1">
        <f t="shared" si="168"/>
        <v>5.1022727272727275</v>
      </c>
      <c r="Q901" s="1">
        <f t="shared" si="177"/>
        <v>5</v>
      </c>
    </row>
    <row r="902" spans="1:17" x14ac:dyDescent="0.25">
      <c r="A902" s="2">
        <v>38516</v>
      </c>
      <c r="B902" s="1">
        <v>5.07</v>
      </c>
      <c r="C902" s="1">
        <f t="shared" si="171"/>
        <v>6</v>
      </c>
      <c r="D902" s="1">
        <f t="shared" si="172"/>
        <v>9</v>
      </c>
      <c r="E902" s="1">
        <f t="shared" si="173"/>
        <v>47.639999999999993</v>
      </c>
      <c r="F902" s="1">
        <f t="shared" si="174"/>
        <v>5.293333333333333</v>
      </c>
      <c r="G902" s="1">
        <f t="shared" si="169"/>
        <v>5.1109090909090904</v>
      </c>
      <c r="H902" s="1">
        <f t="shared" si="170"/>
        <v>4.8499999999999996</v>
      </c>
      <c r="J902" s="2">
        <v>38516</v>
      </c>
      <c r="K902" s="17">
        <v>5.08</v>
      </c>
      <c r="L902" s="1">
        <f t="shared" si="175"/>
        <v>6</v>
      </c>
      <c r="M902" s="1">
        <f t="shared" si="176"/>
        <v>9</v>
      </c>
      <c r="N902" s="1">
        <f t="shared" si="178"/>
        <v>46.739999999999995</v>
      </c>
      <c r="O902" s="1">
        <f t="shared" si="179"/>
        <v>5.1933333333333325</v>
      </c>
      <c r="P902" s="1">
        <f t="shared" si="168"/>
        <v>5.1022727272727275</v>
      </c>
      <c r="Q902" s="1">
        <f t="shared" si="177"/>
        <v>5</v>
      </c>
    </row>
    <row r="903" spans="1:17" x14ac:dyDescent="0.25">
      <c r="A903" s="2">
        <v>38517</v>
      </c>
      <c r="B903" s="1">
        <v>5.07</v>
      </c>
      <c r="C903" s="1">
        <f t="shared" si="171"/>
        <v>6</v>
      </c>
      <c r="D903" s="1">
        <f t="shared" si="172"/>
        <v>10</v>
      </c>
      <c r="E903" s="1">
        <f t="shared" si="173"/>
        <v>52.709999999999994</v>
      </c>
      <c r="F903" s="1">
        <f t="shared" si="174"/>
        <v>5.270999999999999</v>
      </c>
      <c r="G903" s="1">
        <f t="shared" si="169"/>
        <v>5.1109090909090904</v>
      </c>
      <c r="H903" s="1">
        <f t="shared" si="170"/>
        <v>4.8499999999999996</v>
      </c>
      <c r="J903" s="2">
        <v>38517</v>
      </c>
      <c r="K903" s="17">
        <v>5.08</v>
      </c>
      <c r="L903" s="1">
        <f t="shared" si="175"/>
        <v>6</v>
      </c>
      <c r="M903" s="1">
        <f t="shared" si="176"/>
        <v>10</v>
      </c>
      <c r="N903" s="1">
        <f t="shared" si="178"/>
        <v>51.819999999999993</v>
      </c>
      <c r="O903" s="1">
        <f t="shared" si="179"/>
        <v>5.1819999999999995</v>
      </c>
      <c r="P903" s="1">
        <f t="shared" si="168"/>
        <v>5.1022727272727275</v>
      </c>
      <c r="Q903" s="1">
        <f t="shared" si="177"/>
        <v>5</v>
      </c>
    </row>
    <row r="904" spans="1:17" x14ac:dyDescent="0.25">
      <c r="A904" s="2">
        <v>38518</v>
      </c>
      <c r="B904" s="1">
        <v>5.07</v>
      </c>
      <c r="C904" s="1">
        <f t="shared" si="171"/>
        <v>6</v>
      </c>
      <c r="D904" s="1">
        <f t="shared" si="172"/>
        <v>11</v>
      </c>
      <c r="E904" s="1">
        <f t="shared" si="173"/>
        <v>57.779999999999994</v>
      </c>
      <c r="F904" s="1">
        <f t="shared" si="174"/>
        <v>5.252727272727272</v>
      </c>
      <c r="G904" s="1">
        <f t="shared" si="169"/>
        <v>5.1109090909090904</v>
      </c>
      <c r="H904" s="1">
        <f t="shared" si="170"/>
        <v>4.8499999999999996</v>
      </c>
      <c r="J904" s="2">
        <v>38518</v>
      </c>
      <c r="K904" s="17">
        <v>5.0599999999999996</v>
      </c>
      <c r="L904" s="1">
        <f t="shared" si="175"/>
        <v>6</v>
      </c>
      <c r="M904" s="1">
        <f t="shared" si="176"/>
        <v>11</v>
      </c>
      <c r="N904" s="1">
        <f t="shared" si="178"/>
        <v>56.879999999999995</v>
      </c>
      <c r="O904" s="1">
        <f t="shared" si="179"/>
        <v>5.1709090909090909</v>
      </c>
      <c r="P904" s="1">
        <f t="shared" si="168"/>
        <v>5.1022727272727275</v>
      </c>
      <c r="Q904" s="1">
        <f t="shared" si="177"/>
        <v>5</v>
      </c>
    </row>
    <row r="905" spans="1:17" x14ac:dyDescent="0.25">
      <c r="A905" s="2">
        <v>38519</v>
      </c>
      <c r="B905" s="1">
        <v>5.07</v>
      </c>
      <c r="C905" s="1">
        <f t="shared" si="171"/>
        <v>6</v>
      </c>
      <c r="D905" s="1">
        <f t="shared" si="172"/>
        <v>12</v>
      </c>
      <c r="E905" s="1">
        <f t="shared" si="173"/>
        <v>62.849999999999994</v>
      </c>
      <c r="F905" s="1">
        <f t="shared" si="174"/>
        <v>5.2374999999999998</v>
      </c>
      <c r="G905" s="1">
        <f t="shared" si="169"/>
        <v>5.1109090909090904</v>
      </c>
      <c r="H905" s="1">
        <f t="shared" si="170"/>
        <v>4.8499999999999996</v>
      </c>
      <c r="J905" s="2">
        <v>38519</v>
      </c>
      <c r="K905" s="17">
        <v>5.07</v>
      </c>
      <c r="L905" s="1">
        <f t="shared" si="175"/>
        <v>6</v>
      </c>
      <c r="M905" s="1">
        <f t="shared" si="176"/>
        <v>12</v>
      </c>
      <c r="N905" s="1">
        <f t="shared" si="178"/>
        <v>61.949999999999996</v>
      </c>
      <c r="O905" s="1">
        <f t="shared" si="179"/>
        <v>5.1624999999999996</v>
      </c>
      <c r="P905" s="1">
        <f t="shared" si="168"/>
        <v>5.1022727272727275</v>
      </c>
      <c r="Q905" s="1">
        <f t="shared" si="177"/>
        <v>5</v>
      </c>
    </row>
    <row r="906" spans="1:17" x14ac:dyDescent="0.25">
      <c r="A906" s="2">
        <v>38520</v>
      </c>
      <c r="B906" s="1">
        <v>5.07</v>
      </c>
      <c r="C906" s="1">
        <f t="shared" si="171"/>
        <v>6</v>
      </c>
      <c r="D906" s="1">
        <f t="shared" si="172"/>
        <v>13</v>
      </c>
      <c r="E906" s="1">
        <f t="shared" si="173"/>
        <v>67.919999999999987</v>
      </c>
      <c r="F906" s="1">
        <f t="shared" si="174"/>
        <v>5.224615384615384</v>
      </c>
      <c r="G906" s="1">
        <f t="shared" si="169"/>
        <v>5.1109090909090904</v>
      </c>
      <c r="H906" s="1">
        <f t="shared" si="170"/>
        <v>4.8499999999999996</v>
      </c>
      <c r="J906" s="2">
        <v>38520</v>
      </c>
      <c r="K906" s="17">
        <v>5.07</v>
      </c>
      <c r="L906" s="1">
        <f t="shared" si="175"/>
        <v>6</v>
      </c>
      <c r="M906" s="1">
        <f t="shared" si="176"/>
        <v>13</v>
      </c>
      <c r="N906" s="1">
        <f t="shared" si="178"/>
        <v>67.02</v>
      </c>
      <c r="O906" s="1">
        <f t="shared" si="179"/>
        <v>5.155384615384615</v>
      </c>
      <c r="P906" s="1">
        <f t="shared" si="168"/>
        <v>5.1022727272727275</v>
      </c>
      <c r="Q906" s="1">
        <f t="shared" si="177"/>
        <v>5</v>
      </c>
    </row>
    <row r="907" spans="1:17" x14ac:dyDescent="0.25">
      <c r="A907" s="2">
        <v>38523</v>
      </c>
      <c r="B907" s="1">
        <v>5.0599999999999996</v>
      </c>
      <c r="C907" s="1">
        <f t="shared" si="171"/>
        <v>6</v>
      </c>
      <c r="D907" s="1">
        <f t="shared" si="172"/>
        <v>14</v>
      </c>
      <c r="E907" s="1">
        <f t="shared" si="173"/>
        <v>72.97999999999999</v>
      </c>
      <c r="F907" s="1">
        <f t="shared" si="174"/>
        <v>5.2128571428571417</v>
      </c>
      <c r="G907" s="1">
        <f t="shared" si="169"/>
        <v>5.1109090909090904</v>
      </c>
      <c r="H907" s="1">
        <f t="shared" si="170"/>
        <v>4.8499999999999996</v>
      </c>
      <c r="J907" s="2">
        <v>38523</v>
      </c>
      <c r="K907" s="17">
        <v>5.05</v>
      </c>
      <c r="L907" s="1">
        <f t="shared" si="175"/>
        <v>6</v>
      </c>
      <c r="M907" s="1">
        <f t="shared" si="176"/>
        <v>14</v>
      </c>
      <c r="N907" s="1">
        <f t="shared" si="178"/>
        <v>72.069999999999993</v>
      </c>
      <c r="O907" s="1">
        <f t="shared" si="179"/>
        <v>5.1478571428571422</v>
      </c>
      <c r="P907" s="1">
        <f t="shared" si="168"/>
        <v>5.1022727272727275</v>
      </c>
      <c r="Q907" s="1">
        <f t="shared" si="177"/>
        <v>5</v>
      </c>
    </row>
    <row r="908" spans="1:17" x14ac:dyDescent="0.25">
      <c r="A908" s="2">
        <v>38524</v>
      </c>
      <c r="B908" s="1">
        <v>5.04</v>
      </c>
      <c r="C908" s="1">
        <f t="shared" si="171"/>
        <v>6</v>
      </c>
      <c r="D908" s="1">
        <f t="shared" si="172"/>
        <v>15</v>
      </c>
      <c r="E908" s="1">
        <f t="shared" si="173"/>
        <v>78.02</v>
      </c>
      <c r="F908" s="1">
        <f t="shared" si="174"/>
        <v>5.2013333333333334</v>
      </c>
      <c r="G908" s="1">
        <f t="shared" si="169"/>
        <v>5.1109090909090904</v>
      </c>
      <c r="H908" s="1">
        <f t="shared" si="170"/>
        <v>4.8499999999999996</v>
      </c>
      <c r="J908" s="2">
        <v>38524</v>
      </c>
      <c r="K908" s="17">
        <v>5.04</v>
      </c>
      <c r="L908" s="1">
        <f t="shared" si="175"/>
        <v>6</v>
      </c>
      <c r="M908" s="1">
        <f t="shared" si="176"/>
        <v>15</v>
      </c>
      <c r="N908" s="1">
        <f t="shared" si="178"/>
        <v>77.11</v>
      </c>
      <c r="O908" s="1">
        <f t="shared" si="179"/>
        <v>5.1406666666666663</v>
      </c>
      <c r="P908" s="1">
        <f t="shared" si="168"/>
        <v>5.1022727272727275</v>
      </c>
      <c r="Q908" s="1">
        <f t="shared" si="177"/>
        <v>5</v>
      </c>
    </row>
    <row r="909" spans="1:17" x14ac:dyDescent="0.25">
      <c r="A909" s="2">
        <v>38525</v>
      </c>
      <c r="B909" s="1">
        <v>5.0199999999999996</v>
      </c>
      <c r="C909" s="1">
        <f t="shared" si="171"/>
        <v>6</v>
      </c>
      <c r="D909" s="1">
        <f t="shared" si="172"/>
        <v>16</v>
      </c>
      <c r="E909" s="1">
        <f t="shared" si="173"/>
        <v>83.039999999999992</v>
      </c>
      <c r="F909" s="1">
        <f t="shared" si="174"/>
        <v>5.1899999999999995</v>
      </c>
      <c r="G909" s="1">
        <f t="shared" si="169"/>
        <v>5.1109090909090904</v>
      </c>
      <c r="H909" s="1">
        <f t="shared" si="170"/>
        <v>4.8499999999999996</v>
      </c>
      <c r="J909" s="2">
        <v>38525</v>
      </c>
      <c r="K909" s="17">
        <v>5.04</v>
      </c>
      <c r="L909" s="1">
        <f t="shared" si="175"/>
        <v>6</v>
      </c>
      <c r="M909" s="1">
        <f t="shared" si="176"/>
        <v>16</v>
      </c>
      <c r="N909" s="1">
        <f t="shared" si="178"/>
        <v>82.15</v>
      </c>
      <c r="O909" s="1">
        <f t="shared" si="179"/>
        <v>5.1343750000000004</v>
      </c>
      <c r="P909" s="1">
        <f t="shared" si="168"/>
        <v>5.1022727272727275</v>
      </c>
      <c r="Q909" s="1">
        <f t="shared" si="177"/>
        <v>5</v>
      </c>
    </row>
    <row r="910" spans="1:17" x14ac:dyDescent="0.25">
      <c r="A910" s="2">
        <v>38526</v>
      </c>
      <c r="B910" s="1">
        <v>4.9800000000000004</v>
      </c>
      <c r="C910" s="1">
        <f t="shared" si="171"/>
        <v>6</v>
      </c>
      <c r="D910" s="1">
        <f t="shared" si="172"/>
        <v>17</v>
      </c>
      <c r="E910" s="1">
        <f t="shared" si="173"/>
        <v>88.02</v>
      </c>
      <c r="F910" s="1">
        <f t="shared" si="174"/>
        <v>5.1776470588235295</v>
      </c>
      <c r="G910" s="1">
        <f t="shared" si="169"/>
        <v>5.1109090909090904</v>
      </c>
      <c r="H910" s="1">
        <f t="shared" si="170"/>
        <v>4.8499999999999996</v>
      </c>
      <c r="J910" s="2">
        <v>38526</v>
      </c>
      <c r="K910" s="17">
        <v>5.04</v>
      </c>
      <c r="L910" s="1">
        <f t="shared" si="175"/>
        <v>6</v>
      </c>
      <c r="M910" s="1">
        <f t="shared" si="176"/>
        <v>17</v>
      </c>
      <c r="N910" s="1">
        <f t="shared" si="178"/>
        <v>87.190000000000012</v>
      </c>
      <c r="O910" s="1">
        <f t="shared" si="179"/>
        <v>5.1288235294117657</v>
      </c>
      <c r="P910" s="1">
        <f t="shared" si="168"/>
        <v>5.1022727272727275</v>
      </c>
      <c r="Q910" s="1">
        <f t="shared" si="177"/>
        <v>5</v>
      </c>
    </row>
    <row r="911" spans="1:17" x14ac:dyDescent="0.25">
      <c r="A911" s="2">
        <v>38527</v>
      </c>
      <c r="B911" s="1">
        <v>4.96</v>
      </c>
      <c r="C911" s="1">
        <f t="shared" si="171"/>
        <v>6</v>
      </c>
      <c r="D911" s="1">
        <f t="shared" si="172"/>
        <v>18</v>
      </c>
      <c r="E911" s="1">
        <f t="shared" si="173"/>
        <v>92.97999999999999</v>
      </c>
      <c r="F911" s="1">
        <f t="shared" si="174"/>
        <v>5.1655555555555548</v>
      </c>
      <c r="G911" s="1">
        <f t="shared" si="169"/>
        <v>5.1109090909090904</v>
      </c>
      <c r="H911" s="1">
        <f t="shared" si="170"/>
        <v>4.8499999999999996</v>
      </c>
      <c r="J911" s="2">
        <v>38527</v>
      </c>
      <c r="K911" s="17">
        <v>5.0199999999999996</v>
      </c>
      <c r="L911" s="1">
        <f t="shared" si="175"/>
        <v>6</v>
      </c>
      <c r="M911" s="1">
        <f t="shared" si="176"/>
        <v>18</v>
      </c>
      <c r="N911" s="1">
        <f t="shared" si="178"/>
        <v>92.210000000000008</v>
      </c>
      <c r="O911" s="1">
        <f t="shared" si="179"/>
        <v>5.1227777777777783</v>
      </c>
      <c r="P911" s="1">
        <f t="shared" si="168"/>
        <v>5.1022727272727275</v>
      </c>
      <c r="Q911" s="1">
        <f t="shared" si="177"/>
        <v>5</v>
      </c>
    </row>
    <row r="912" spans="1:17" x14ac:dyDescent="0.25">
      <c r="A912" s="2">
        <v>38530</v>
      </c>
      <c r="B912" s="1">
        <v>4.8899999999999997</v>
      </c>
      <c r="C912" s="1">
        <f t="shared" si="171"/>
        <v>6</v>
      </c>
      <c r="D912" s="1">
        <f t="shared" si="172"/>
        <v>19</v>
      </c>
      <c r="E912" s="1">
        <f t="shared" si="173"/>
        <v>97.86999999999999</v>
      </c>
      <c r="F912" s="1">
        <f t="shared" si="174"/>
        <v>5.1510526315789464</v>
      </c>
      <c r="G912" s="1">
        <f t="shared" si="169"/>
        <v>5.1109090909090904</v>
      </c>
      <c r="H912" s="1">
        <f t="shared" si="170"/>
        <v>4.8499999999999996</v>
      </c>
      <c r="J912" s="2">
        <v>38530</v>
      </c>
      <c r="K912" s="17">
        <v>5.01</v>
      </c>
      <c r="L912" s="1">
        <f t="shared" si="175"/>
        <v>6</v>
      </c>
      <c r="M912" s="1">
        <f t="shared" si="176"/>
        <v>19</v>
      </c>
      <c r="N912" s="1">
        <f t="shared" si="178"/>
        <v>97.220000000000013</v>
      </c>
      <c r="O912" s="1">
        <f t="shared" si="179"/>
        <v>5.1168421052631583</v>
      </c>
      <c r="P912" s="1">
        <f t="shared" si="168"/>
        <v>5.1022727272727275</v>
      </c>
      <c r="Q912" s="1">
        <f t="shared" si="177"/>
        <v>5</v>
      </c>
    </row>
    <row r="913" spans="1:17" x14ac:dyDescent="0.25">
      <c r="A913" s="2">
        <v>38531</v>
      </c>
      <c r="B913" s="1">
        <v>4.8600000000000003</v>
      </c>
      <c r="C913" s="1">
        <f t="shared" si="171"/>
        <v>6</v>
      </c>
      <c r="D913" s="1">
        <f t="shared" si="172"/>
        <v>20</v>
      </c>
      <c r="E913" s="1">
        <f t="shared" si="173"/>
        <v>102.72999999999999</v>
      </c>
      <c r="F913" s="1">
        <f t="shared" si="174"/>
        <v>5.1364999999999998</v>
      </c>
      <c r="G913" s="1">
        <f t="shared" si="169"/>
        <v>5.1109090909090904</v>
      </c>
      <c r="H913" s="1">
        <f t="shared" si="170"/>
        <v>4.8499999999999996</v>
      </c>
      <c r="J913" s="2">
        <v>38531</v>
      </c>
      <c r="K913" s="17">
        <v>5.01</v>
      </c>
      <c r="L913" s="1">
        <f t="shared" si="175"/>
        <v>6</v>
      </c>
      <c r="M913" s="1">
        <f t="shared" si="176"/>
        <v>20</v>
      </c>
      <c r="N913" s="1">
        <f t="shared" si="178"/>
        <v>102.23000000000002</v>
      </c>
      <c r="O913" s="1">
        <f t="shared" si="179"/>
        <v>5.1115000000000013</v>
      </c>
      <c r="P913" s="1">
        <f t="shared" si="168"/>
        <v>5.1022727272727275</v>
      </c>
      <c r="Q913" s="1">
        <f t="shared" si="177"/>
        <v>5</v>
      </c>
    </row>
    <row r="914" spans="1:17" x14ac:dyDescent="0.25">
      <c r="A914" s="2">
        <v>38532</v>
      </c>
      <c r="B914" s="1">
        <v>4.8600000000000003</v>
      </c>
      <c r="C914" s="1">
        <f t="shared" si="171"/>
        <v>6</v>
      </c>
      <c r="D914" s="1">
        <f t="shared" si="172"/>
        <v>21</v>
      </c>
      <c r="E914" s="1">
        <f t="shared" si="173"/>
        <v>107.58999999999999</v>
      </c>
      <c r="F914" s="1">
        <f t="shared" si="174"/>
        <v>5.1233333333333331</v>
      </c>
      <c r="G914" s="1">
        <f t="shared" si="169"/>
        <v>5.1109090909090904</v>
      </c>
      <c r="H914" s="1">
        <f t="shared" si="170"/>
        <v>4.8499999999999996</v>
      </c>
      <c r="J914" s="2">
        <v>38532</v>
      </c>
      <c r="K914" s="17">
        <v>5.0199999999999996</v>
      </c>
      <c r="L914" s="1">
        <f t="shared" si="175"/>
        <v>6</v>
      </c>
      <c r="M914" s="1">
        <f t="shared" si="176"/>
        <v>21</v>
      </c>
      <c r="N914" s="1">
        <f t="shared" si="178"/>
        <v>107.25000000000001</v>
      </c>
      <c r="O914" s="1">
        <f t="shared" si="179"/>
        <v>5.1071428571428577</v>
      </c>
      <c r="P914" s="1">
        <f t="shared" si="168"/>
        <v>5.1022727272727275</v>
      </c>
      <c r="Q914" s="1">
        <f t="shared" si="177"/>
        <v>5</v>
      </c>
    </row>
    <row r="915" spans="1:17" x14ac:dyDescent="0.25">
      <c r="A915" s="2">
        <v>38533</v>
      </c>
      <c r="B915" s="1">
        <v>4.8499999999999996</v>
      </c>
      <c r="C915" s="1">
        <f t="shared" si="171"/>
        <v>6</v>
      </c>
      <c r="D915" s="1">
        <f t="shared" si="172"/>
        <v>22</v>
      </c>
      <c r="E915" s="1">
        <f t="shared" si="173"/>
        <v>112.43999999999998</v>
      </c>
      <c r="F915" s="1">
        <f t="shared" si="174"/>
        <v>5.1109090909090904</v>
      </c>
      <c r="G915" s="1">
        <f t="shared" si="169"/>
        <v>5.1109090909090904</v>
      </c>
      <c r="H915" s="1">
        <f t="shared" si="170"/>
        <v>4.8499999999999996</v>
      </c>
      <c r="J915" s="2">
        <v>38533</v>
      </c>
      <c r="K915" s="17">
        <v>5</v>
      </c>
      <c r="L915" s="1">
        <f t="shared" si="175"/>
        <v>6</v>
      </c>
      <c r="M915" s="1">
        <f t="shared" si="176"/>
        <v>22</v>
      </c>
      <c r="N915" s="1">
        <f t="shared" si="178"/>
        <v>112.25000000000001</v>
      </c>
      <c r="O915" s="1">
        <f t="shared" si="179"/>
        <v>5.1022727272727275</v>
      </c>
      <c r="P915" s="1">
        <f t="shared" si="168"/>
        <v>5.1022727272727275</v>
      </c>
      <c r="Q915" s="1">
        <f t="shared" si="177"/>
        <v>5</v>
      </c>
    </row>
    <row r="916" spans="1:17" x14ac:dyDescent="0.25">
      <c r="A916" s="2">
        <v>38534</v>
      </c>
      <c r="B916" s="1">
        <v>4.8499999999999996</v>
      </c>
      <c r="C916" s="1">
        <f t="shared" si="171"/>
        <v>7</v>
      </c>
      <c r="D916" s="1">
        <f t="shared" si="172"/>
        <v>1</v>
      </c>
      <c r="E916" s="1">
        <f t="shared" si="173"/>
        <v>4.8499999999999996</v>
      </c>
      <c r="F916" s="1">
        <f t="shared" si="174"/>
        <v>4.8499999999999996</v>
      </c>
      <c r="G916" s="1">
        <f t="shared" si="169"/>
        <v>4.9133333333333349</v>
      </c>
      <c r="H916" s="1">
        <f t="shared" si="170"/>
        <v>4.9000000000000004</v>
      </c>
      <c r="J916" s="2">
        <v>38534</v>
      </c>
      <c r="K916" s="17">
        <v>5</v>
      </c>
      <c r="L916" s="1">
        <f t="shared" si="175"/>
        <v>7</v>
      </c>
      <c r="M916" s="1">
        <f t="shared" si="176"/>
        <v>1</v>
      </c>
      <c r="N916" s="1">
        <f t="shared" si="178"/>
        <v>5</v>
      </c>
      <c r="O916" s="1">
        <f t="shared" si="179"/>
        <v>5</v>
      </c>
      <c r="P916" s="1">
        <f t="shared" ref="P916:P979" si="180">IF(MONTH(J916)=MONTH(J917),P917,O916)</f>
        <v>5.006666666666665</v>
      </c>
      <c r="Q916" s="1">
        <f t="shared" si="177"/>
        <v>4.99</v>
      </c>
    </row>
    <row r="917" spans="1:17" x14ac:dyDescent="0.25">
      <c r="A917" s="2">
        <v>38537</v>
      </c>
      <c r="B917" s="1">
        <v>4.8099999999999996</v>
      </c>
      <c r="C917" s="1">
        <f t="shared" si="171"/>
        <v>7</v>
      </c>
      <c r="D917" s="1">
        <f t="shared" si="172"/>
        <v>2</v>
      </c>
      <c r="E917" s="1">
        <f t="shared" si="173"/>
        <v>9.66</v>
      </c>
      <c r="F917" s="1">
        <f t="shared" si="174"/>
        <v>4.83</v>
      </c>
      <c r="G917" s="1">
        <f t="shared" si="169"/>
        <v>4.9133333333333349</v>
      </c>
      <c r="H917" s="1">
        <f t="shared" si="170"/>
        <v>4.9000000000000004</v>
      </c>
      <c r="J917" s="2">
        <v>38537</v>
      </c>
      <c r="K917" s="17">
        <v>5</v>
      </c>
      <c r="L917" s="1">
        <f t="shared" si="175"/>
        <v>7</v>
      </c>
      <c r="M917" s="1">
        <f t="shared" si="176"/>
        <v>2</v>
      </c>
      <c r="N917" s="1">
        <f t="shared" si="178"/>
        <v>10</v>
      </c>
      <c r="O917" s="1">
        <f t="shared" si="179"/>
        <v>5</v>
      </c>
      <c r="P917" s="1">
        <f t="shared" si="180"/>
        <v>5.006666666666665</v>
      </c>
      <c r="Q917" s="1">
        <f t="shared" si="177"/>
        <v>4.99</v>
      </c>
    </row>
    <row r="918" spans="1:17" x14ac:dyDescent="0.25">
      <c r="A918" s="2">
        <v>38538</v>
      </c>
      <c r="B918" s="1">
        <v>4.8</v>
      </c>
      <c r="C918" s="1">
        <f t="shared" si="171"/>
        <v>7</v>
      </c>
      <c r="D918" s="1">
        <f t="shared" si="172"/>
        <v>3</v>
      </c>
      <c r="E918" s="1">
        <f t="shared" si="173"/>
        <v>14.46</v>
      </c>
      <c r="F918" s="1">
        <f t="shared" si="174"/>
        <v>4.82</v>
      </c>
      <c r="G918" s="1">
        <f t="shared" si="169"/>
        <v>4.9133333333333349</v>
      </c>
      <c r="H918" s="1">
        <f t="shared" si="170"/>
        <v>4.9000000000000004</v>
      </c>
      <c r="J918" s="2">
        <v>38538</v>
      </c>
      <c r="K918" s="17">
        <v>5.01</v>
      </c>
      <c r="L918" s="1">
        <f t="shared" si="175"/>
        <v>7</v>
      </c>
      <c r="M918" s="1">
        <f t="shared" si="176"/>
        <v>3</v>
      </c>
      <c r="N918" s="1">
        <f t="shared" si="178"/>
        <v>15.01</v>
      </c>
      <c r="O918" s="1">
        <f t="shared" si="179"/>
        <v>5.003333333333333</v>
      </c>
      <c r="P918" s="1">
        <f t="shared" si="180"/>
        <v>5.006666666666665</v>
      </c>
      <c r="Q918" s="1">
        <f t="shared" si="177"/>
        <v>4.99</v>
      </c>
    </row>
    <row r="919" spans="1:17" x14ac:dyDescent="0.25">
      <c r="A919" s="2">
        <v>38539</v>
      </c>
      <c r="B919" s="1">
        <v>4.8</v>
      </c>
      <c r="C919" s="1">
        <f t="shared" si="171"/>
        <v>7</v>
      </c>
      <c r="D919" s="1">
        <f t="shared" si="172"/>
        <v>4</v>
      </c>
      <c r="E919" s="1">
        <f t="shared" si="173"/>
        <v>19.260000000000002</v>
      </c>
      <c r="F919" s="1">
        <f t="shared" si="174"/>
        <v>4.8150000000000004</v>
      </c>
      <c r="G919" s="1">
        <f t="shared" si="169"/>
        <v>4.9133333333333349</v>
      </c>
      <c r="H919" s="1">
        <f t="shared" si="170"/>
        <v>4.9000000000000004</v>
      </c>
      <c r="J919" s="2">
        <v>38539</v>
      </c>
      <c r="K919" s="17">
        <v>5.03</v>
      </c>
      <c r="L919" s="1">
        <f t="shared" si="175"/>
        <v>7</v>
      </c>
      <c r="M919" s="1">
        <f t="shared" si="176"/>
        <v>4</v>
      </c>
      <c r="N919" s="1">
        <f t="shared" si="178"/>
        <v>20.04</v>
      </c>
      <c r="O919" s="1">
        <f t="shared" si="179"/>
        <v>5.01</v>
      </c>
      <c r="P919" s="1">
        <f t="shared" si="180"/>
        <v>5.006666666666665</v>
      </c>
      <c r="Q919" s="1">
        <f t="shared" si="177"/>
        <v>4.99</v>
      </c>
    </row>
    <row r="920" spans="1:17" x14ac:dyDescent="0.25">
      <c r="A920" s="2">
        <v>38540</v>
      </c>
      <c r="B920" s="1">
        <v>4.7699999999999996</v>
      </c>
      <c r="C920" s="1">
        <f t="shared" si="171"/>
        <v>7</v>
      </c>
      <c r="D920" s="1">
        <f t="shared" si="172"/>
        <v>5</v>
      </c>
      <c r="E920" s="1">
        <f t="shared" si="173"/>
        <v>24.03</v>
      </c>
      <c r="F920" s="1">
        <f t="shared" si="174"/>
        <v>4.806</v>
      </c>
      <c r="G920" s="1">
        <f t="shared" si="169"/>
        <v>4.9133333333333349</v>
      </c>
      <c r="H920" s="1">
        <f t="shared" si="170"/>
        <v>4.9000000000000004</v>
      </c>
      <c r="J920" s="2">
        <v>38540</v>
      </c>
      <c r="K920" s="17">
        <v>5.03</v>
      </c>
      <c r="L920" s="1">
        <f t="shared" si="175"/>
        <v>7</v>
      </c>
      <c r="M920" s="1">
        <f t="shared" si="176"/>
        <v>5</v>
      </c>
      <c r="N920" s="1">
        <f t="shared" si="178"/>
        <v>25.07</v>
      </c>
      <c r="O920" s="1">
        <f t="shared" si="179"/>
        <v>5.0140000000000002</v>
      </c>
      <c r="P920" s="1">
        <f t="shared" si="180"/>
        <v>5.006666666666665</v>
      </c>
      <c r="Q920" s="1">
        <f t="shared" si="177"/>
        <v>4.99</v>
      </c>
    </row>
    <row r="921" spans="1:17" x14ac:dyDescent="0.25">
      <c r="A921" s="2">
        <v>38541</v>
      </c>
      <c r="B921" s="1">
        <v>5</v>
      </c>
      <c r="C921" s="1">
        <f t="shared" si="171"/>
        <v>7</v>
      </c>
      <c r="D921" s="1">
        <f t="shared" si="172"/>
        <v>6</v>
      </c>
      <c r="E921" s="1">
        <f t="shared" si="173"/>
        <v>29.03</v>
      </c>
      <c r="F921" s="1">
        <f t="shared" si="174"/>
        <v>4.8383333333333338</v>
      </c>
      <c r="G921" s="1">
        <f t="shared" si="169"/>
        <v>4.9133333333333349</v>
      </c>
      <c r="H921" s="1">
        <f t="shared" si="170"/>
        <v>4.9000000000000004</v>
      </c>
      <c r="J921" s="2">
        <v>38541</v>
      </c>
      <c r="K921" s="17">
        <v>4.99</v>
      </c>
      <c r="L921" s="1">
        <f t="shared" si="175"/>
        <v>7</v>
      </c>
      <c r="M921" s="1">
        <f t="shared" si="176"/>
        <v>6</v>
      </c>
      <c r="N921" s="1">
        <f t="shared" si="178"/>
        <v>30.060000000000002</v>
      </c>
      <c r="O921" s="1">
        <f t="shared" si="179"/>
        <v>5.0100000000000007</v>
      </c>
      <c r="P921" s="1">
        <f t="shared" si="180"/>
        <v>5.006666666666665</v>
      </c>
      <c r="Q921" s="1">
        <f t="shared" si="177"/>
        <v>4.99</v>
      </c>
    </row>
    <row r="922" spans="1:17" x14ac:dyDescent="0.25">
      <c r="A922" s="2">
        <v>38544</v>
      </c>
      <c r="B922" s="1">
        <v>5.01</v>
      </c>
      <c r="C922" s="1">
        <f t="shared" si="171"/>
        <v>7</v>
      </c>
      <c r="D922" s="1">
        <f t="shared" si="172"/>
        <v>7</v>
      </c>
      <c r="E922" s="1">
        <f t="shared" si="173"/>
        <v>34.04</v>
      </c>
      <c r="F922" s="1">
        <f t="shared" si="174"/>
        <v>4.862857142857143</v>
      </c>
      <c r="G922" s="1">
        <f t="shared" si="169"/>
        <v>4.9133333333333349</v>
      </c>
      <c r="H922" s="1">
        <f t="shared" si="170"/>
        <v>4.9000000000000004</v>
      </c>
      <c r="J922" s="2">
        <v>38544</v>
      </c>
      <c r="K922" s="17">
        <v>5.0199999999999996</v>
      </c>
      <c r="L922" s="1">
        <f t="shared" si="175"/>
        <v>7</v>
      </c>
      <c r="M922" s="1">
        <f t="shared" si="176"/>
        <v>7</v>
      </c>
      <c r="N922" s="1">
        <f t="shared" si="178"/>
        <v>35.08</v>
      </c>
      <c r="O922" s="1">
        <f t="shared" si="179"/>
        <v>5.0114285714285716</v>
      </c>
      <c r="P922" s="1">
        <f t="shared" si="180"/>
        <v>5.006666666666665</v>
      </c>
      <c r="Q922" s="1">
        <f t="shared" si="177"/>
        <v>4.99</v>
      </c>
    </row>
    <row r="923" spans="1:17" x14ac:dyDescent="0.25">
      <c r="A923" s="2">
        <v>38545</v>
      </c>
      <c r="B923" s="1">
        <v>5.01</v>
      </c>
      <c r="C923" s="1">
        <f t="shared" si="171"/>
        <v>7</v>
      </c>
      <c r="D923" s="1">
        <f t="shared" si="172"/>
        <v>8</v>
      </c>
      <c r="E923" s="1">
        <f t="shared" si="173"/>
        <v>39.049999999999997</v>
      </c>
      <c r="F923" s="1">
        <f t="shared" si="174"/>
        <v>4.8812499999999996</v>
      </c>
      <c r="G923" s="1">
        <f t="shared" si="169"/>
        <v>4.9133333333333349</v>
      </c>
      <c r="H923" s="1">
        <f t="shared" si="170"/>
        <v>4.9000000000000004</v>
      </c>
      <c r="J923" s="2">
        <v>38545</v>
      </c>
      <c r="K923" s="17">
        <v>5.03</v>
      </c>
      <c r="L923" s="1">
        <f t="shared" si="175"/>
        <v>7</v>
      </c>
      <c r="M923" s="1">
        <f t="shared" si="176"/>
        <v>8</v>
      </c>
      <c r="N923" s="1">
        <f t="shared" si="178"/>
        <v>40.11</v>
      </c>
      <c r="O923" s="1">
        <f t="shared" si="179"/>
        <v>5.0137499999999999</v>
      </c>
      <c r="P923" s="1">
        <f t="shared" si="180"/>
        <v>5.006666666666665</v>
      </c>
      <c r="Q923" s="1">
        <f t="shared" si="177"/>
        <v>4.99</v>
      </c>
    </row>
    <row r="924" spans="1:17" x14ac:dyDescent="0.25">
      <c r="A924" s="2">
        <v>38546</v>
      </c>
      <c r="B924" s="1">
        <v>5.01</v>
      </c>
      <c r="C924" s="1">
        <f t="shared" si="171"/>
        <v>7</v>
      </c>
      <c r="D924" s="1">
        <f t="shared" si="172"/>
        <v>9</v>
      </c>
      <c r="E924" s="1">
        <f t="shared" si="173"/>
        <v>44.059999999999995</v>
      </c>
      <c r="F924" s="1">
        <f t="shared" si="174"/>
        <v>4.8955555555555552</v>
      </c>
      <c r="G924" s="1">
        <f t="shared" si="169"/>
        <v>4.9133333333333349</v>
      </c>
      <c r="H924" s="1">
        <f t="shared" si="170"/>
        <v>4.9000000000000004</v>
      </c>
      <c r="J924" s="2">
        <v>38546</v>
      </c>
      <c r="K924" s="17">
        <v>5.03</v>
      </c>
      <c r="L924" s="1">
        <f t="shared" si="175"/>
        <v>7</v>
      </c>
      <c r="M924" s="1">
        <f t="shared" si="176"/>
        <v>9</v>
      </c>
      <c r="N924" s="1">
        <f t="shared" si="178"/>
        <v>45.14</v>
      </c>
      <c r="O924" s="1">
        <f t="shared" si="179"/>
        <v>5.0155555555555553</v>
      </c>
      <c r="P924" s="1">
        <f t="shared" si="180"/>
        <v>5.006666666666665</v>
      </c>
      <c r="Q924" s="1">
        <f t="shared" si="177"/>
        <v>4.99</v>
      </c>
    </row>
    <row r="925" spans="1:17" x14ac:dyDescent="0.25">
      <c r="A925" s="2">
        <v>38547</v>
      </c>
      <c r="B925" s="1">
        <v>5</v>
      </c>
      <c r="C925" s="1">
        <f t="shared" si="171"/>
        <v>7</v>
      </c>
      <c r="D925" s="1">
        <f t="shared" si="172"/>
        <v>10</v>
      </c>
      <c r="E925" s="1">
        <f t="shared" si="173"/>
        <v>49.059999999999995</v>
      </c>
      <c r="F925" s="1">
        <f t="shared" si="174"/>
        <v>4.9059999999999997</v>
      </c>
      <c r="G925" s="1">
        <f t="shared" si="169"/>
        <v>4.9133333333333349</v>
      </c>
      <c r="H925" s="1">
        <f t="shared" si="170"/>
        <v>4.9000000000000004</v>
      </c>
      <c r="J925" s="2">
        <v>38547</v>
      </c>
      <c r="K925" s="17">
        <v>5.03</v>
      </c>
      <c r="L925" s="1">
        <f t="shared" si="175"/>
        <v>7</v>
      </c>
      <c r="M925" s="1">
        <f t="shared" si="176"/>
        <v>10</v>
      </c>
      <c r="N925" s="1">
        <f t="shared" si="178"/>
        <v>50.17</v>
      </c>
      <c r="O925" s="1">
        <f t="shared" si="179"/>
        <v>5.0170000000000003</v>
      </c>
      <c r="P925" s="1">
        <f t="shared" si="180"/>
        <v>5.006666666666665</v>
      </c>
      <c r="Q925" s="1">
        <f t="shared" si="177"/>
        <v>4.99</v>
      </c>
    </row>
    <row r="926" spans="1:17" x14ac:dyDescent="0.25">
      <c r="A926" s="2">
        <v>38548</v>
      </c>
      <c r="B926" s="1">
        <v>4.97</v>
      </c>
      <c r="C926" s="1">
        <f t="shared" si="171"/>
        <v>7</v>
      </c>
      <c r="D926" s="1">
        <f t="shared" si="172"/>
        <v>11</v>
      </c>
      <c r="E926" s="1">
        <f t="shared" si="173"/>
        <v>54.029999999999994</v>
      </c>
      <c r="F926" s="1">
        <f t="shared" si="174"/>
        <v>4.9118181818181812</v>
      </c>
      <c r="G926" s="1">
        <f t="shared" si="169"/>
        <v>4.9133333333333349</v>
      </c>
      <c r="H926" s="1">
        <f t="shared" si="170"/>
        <v>4.9000000000000004</v>
      </c>
      <c r="J926" s="2">
        <v>38548</v>
      </c>
      <c r="K926" s="17">
        <v>5</v>
      </c>
      <c r="L926" s="1">
        <f t="shared" si="175"/>
        <v>7</v>
      </c>
      <c r="M926" s="1">
        <f t="shared" si="176"/>
        <v>11</v>
      </c>
      <c r="N926" s="1">
        <f t="shared" si="178"/>
        <v>55.17</v>
      </c>
      <c r="O926" s="1">
        <f t="shared" si="179"/>
        <v>5.0154545454545456</v>
      </c>
      <c r="P926" s="1">
        <f t="shared" si="180"/>
        <v>5.006666666666665</v>
      </c>
      <c r="Q926" s="1">
        <f t="shared" si="177"/>
        <v>4.99</v>
      </c>
    </row>
    <row r="927" spans="1:17" x14ac:dyDescent="0.25">
      <c r="A927" s="2">
        <v>38551</v>
      </c>
      <c r="B927" s="1">
        <v>4.9400000000000004</v>
      </c>
      <c r="C927" s="1">
        <f t="shared" si="171"/>
        <v>7</v>
      </c>
      <c r="D927" s="1">
        <f t="shared" si="172"/>
        <v>12</v>
      </c>
      <c r="E927" s="1">
        <f t="shared" si="173"/>
        <v>58.969999999999992</v>
      </c>
      <c r="F927" s="1">
        <f t="shared" si="174"/>
        <v>4.9141666666666657</v>
      </c>
      <c r="G927" s="1">
        <f t="shared" si="169"/>
        <v>4.9133333333333349</v>
      </c>
      <c r="H927" s="1">
        <f t="shared" si="170"/>
        <v>4.9000000000000004</v>
      </c>
      <c r="J927" s="2">
        <v>38551</v>
      </c>
      <c r="K927" s="17">
        <v>5.01</v>
      </c>
      <c r="L927" s="1">
        <f t="shared" si="175"/>
        <v>7</v>
      </c>
      <c r="M927" s="1">
        <f t="shared" si="176"/>
        <v>12</v>
      </c>
      <c r="N927" s="1">
        <f t="shared" si="178"/>
        <v>60.18</v>
      </c>
      <c r="O927" s="1">
        <f t="shared" si="179"/>
        <v>5.0149999999999997</v>
      </c>
      <c r="P927" s="1">
        <f t="shared" si="180"/>
        <v>5.006666666666665</v>
      </c>
      <c r="Q927" s="1">
        <f t="shared" si="177"/>
        <v>4.99</v>
      </c>
    </row>
    <row r="928" spans="1:17" x14ac:dyDescent="0.25">
      <c r="A928" s="2">
        <v>38552</v>
      </c>
      <c r="B928" s="1">
        <v>4.9400000000000004</v>
      </c>
      <c r="C928" s="1">
        <f t="shared" si="171"/>
        <v>7</v>
      </c>
      <c r="D928" s="1">
        <f t="shared" si="172"/>
        <v>13</v>
      </c>
      <c r="E928" s="1">
        <f t="shared" si="173"/>
        <v>63.909999999999989</v>
      </c>
      <c r="F928" s="1">
        <f t="shared" si="174"/>
        <v>4.9161538461538452</v>
      </c>
      <c r="G928" s="1">
        <f t="shared" si="169"/>
        <v>4.9133333333333349</v>
      </c>
      <c r="H928" s="1">
        <f t="shared" si="170"/>
        <v>4.9000000000000004</v>
      </c>
      <c r="J928" s="2">
        <v>38552</v>
      </c>
      <c r="K928" s="17">
        <v>5.01</v>
      </c>
      <c r="L928" s="1">
        <f t="shared" si="175"/>
        <v>7</v>
      </c>
      <c r="M928" s="1">
        <f t="shared" si="176"/>
        <v>13</v>
      </c>
      <c r="N928" s="1">
        <f t="shared" si="178"/>
        <v>65.19</v>
      </c>
      <c r="O928" s="1">
        <f t="shared" si="179"/>
        <v>5.014615384615384</v>
      </c>
      <c r="P928" s="1">
        <f t="shared" si="180"/>
        <v>5.006666666666665</v>
      </c>
      <c r="Q928" s="1">
        <f t="shared" si="177"/>
        <v>4.99</v>
      </c>
    </row>
    <row r="929" spans="1:17" x14ac:dyDescent="0.25">
      <c r="A929" s="2">
        <v>38553</v>
      </c>
      <c r="B929" s="1">
        <v>4.9400000000000004</v>
      </c>
      <c r="C929" s="1">
        <f t="shared" si="171"/>
        <v>7</v>
      </c>
      <c r="D929" s="1">
        <f t="shared" si="172"/>
        <v>14</v>
      </c>
      <c r="E929" s="1">
        <f t="shared" si="173"/>
        <v>68.849999999999994</v>
      </c>
      <c r="F929" s="1">
        <f t="shared" si="174"/>
        <v>4.9178571428571427</v>
      </c>
      <c r="G929" s="1">
        <f t="shared" si="169"/>
        <v>4.9133333333333349</v>
      </c>
      <c r="H929" s="1">
        <f t="shared" si="170"/>
        <v>4.9000000000000004</v>
      </c>
      <c r="J929" s="2">
        <v>38553</v>
      </c>
      <c r="K929" s="17">
        <v>5</v>
      </c>
      <c r="L929" s="1">
        <f t="shared" si="175"/>
        <v>7</v>
      </c>
      <c r="M929" s="1">
        <f t="shared" si="176"/>
        <v>14</v>
      </c>
      <c r="N929" s="1">
        <f t="shared" si="178"/>
        <v>70.19</v>
      </c>
      <c r="O929" s="1">
        <f t="shared" si="179"/>
        <v>5.0135714285714288</v>
      </c>
      <c r="P929" s="1">
        <f t="shared" si="180"/>
        <v>5.006666666666665</v>
      </c>
      <c r="Q929" s="1">
        <f t="shared" si="177"/>
        <v>4.99</v>
      </c>
    </row>
    <row r="930" spans="1:17" x14ac:dyDescent="0.25">
      <c r="A930" s="2">
        <v>38554</v>
      </c>
      <c r="B930" s="1">
        <v>4.93</v>
      </c>
      <c r="C930" s="1">
        <f t="shared" si="171"/>
        <v>7</v>
      </c>
      <c r="D930" s="1">
        <f t="shared" si="172"/>
        <v>15</v>
      </c>
      <c r="E930" s="1">
        <f t="shared" si="173"/>
        <v>73.78</v>
      </c>
      <c r="F930" s="1">
        <f t="shared" si="174"/>
        <v>4.9186666666666667</v>
      </c>
      <c r="G930" s="1">
        <f t="shared" si="169"/>
        <v>4.9133333333333349</v>
      </c>
      <c r="H930" s="1">
        <f t="shared" si="170"/>
        <v>4.9000000000000004</v>
      </c>
      <c r="J930" s="2">
        <v>38554</v>
      </c>
      <c r="K930" s="17">
        <v>4.99</v>
      </c>
      <c r="L930" s="1">
        <f t="shared" si="175"/>
        <v>7</v>
      </c>
      <c r="M930" s="1">
        <f t="shared" si="176"/>
        <v>15</v>
      </c>
      <c r="N930" s="1">
        <f t="shared" si="178"/>
        <v>75.179999999999993</v>
      </c>
      <c r="O930" s="1">
        <f t="shared" si="179"/>
        <v>5.0119999999999996</v>
      </c>
      <c r="P930" s="1">
        <f t="shared" si="180"/>
        <v>5.006666666666665</v>
      </c>
      <c r="Q930" s="1">
        <f t="shared" si="177"/>
        <v>4.99</v>
      </c>
    </row>
    <row r="931" spans="1:17" x14ac:dyDescent="0.25">
      <c r="A931" s="2">
        <v>38555</v>
      </c>
      <c r="B931" s="1">
        <v>4.9000000000000004</v>
      </c>
      <c r="C931" s="1">
        <f t="shared" si="171"/>
        <v>7</v>
      </c>
      <c r="D931" s="1">
        <f t="shared" si="172"/>
        <v>16</v>
      </c>
      <c r="E931" s="1">
        <f t="shared" si="173"/>
        <v>78.680000000000007</v>
      </c>
      <c r="F931" s="1">
        <f t="shared" si="174"/>
        <v>4.9175000000000004</v>
      </c>
      <c r="G931" s="1">
        <f t="shared" si="169"/>
        <v>4.9133333333333349</v>
      </c>
      <c r="H931" s="1">
        <f t="shared" si="170"/>
        <v>4.9000000000000004</v>
      </c>
      <c r="J931" s="2">
        <v>38555</v>
      </c>
      <c r="K931" s="17">
        <v>4.99</v>
      </c>
      <c r="L931" s="1">
        <f t="shared" si="175"/>
        <v>7</v>
      </c>
      <c r="M931" s="1">
        <f t="shared" si="176"/>
        <v>16</v>
      </c>
      <c r="N931" s="1">
        <f t="shared" si="178"/>
        <v>80.169999999999987</v>
      </c>
      <c r="O931" s="1">
        <f t="shared" si="179"/>
        <v>5.0106249999999992</v>
      </c>
      <c r="P931" s="1">
        <f t="shared" si="180"/>
        <v>5.006666666666665</v>
      </c>
      <c r="Q931" s="1">
        <f t="shared" si="177"/>
        <v>4.99</v>
      </c>
    </row>
    <row r="932" spans="1:17" x14ac:dyDescent="0.25">
      <c r="A932" s="2">
        <v>38558</v>
      </c>
      <c r="B932" s="1">
        <v>4.9000000000000004</v>
      </c>
      <c r="C932" s="1">
        <f t="shared" si="171"/>
        <v>7</v>
      </c>
      <c r="D932" s="1">
        <f t="shared" si="172"/>
        <v>17</v>
      </c>
      <c r="E932" s="1">
        <f t="shared" si="173"/>
        <v>83.580000000000013</v>
      </c>
      <c r="F932" s="1">
        <f t="shared" si="174"/>
        <v>4.9164705882352946</v>
      </c>
      <c r="G932" s="1">
        <f t="shared" si="169"/>
        <v>4.9133333333333349</v>
      </c>
      <c r="H932" s="1">
        <f t="shared" si="170"/>
        <v>4.9000000000000004</v>
      </c>
      <c r="J932" s="2">
        <v>38558</v>
      </c>
      <c r="K932" s="17">
        <v>5</v>
      </c>
      <c r="L932" s="1">
        <f t="shared" si="175"/>
        <v>7</v>
      </c>
      <c r="M932" s="1">
        <f t="shared" si="176"/>
        <v>17</v>
      </c>
      <c r="N932" s="1">
        <f t="shared" si="178"/>
        <v>85.169999999999987</v>
      </c>
      <c r="O932" s="1">
        <f t="shared" si="179"/>
        <v>5.0099999999999989</v>
      </c>
      <c r="P932" s="1">
        <f t="shared" si="180"/>
        <v>5.006666666666665</v>
      </c>
      <c r="Q932" s="1">
        <f t="shared" si="177"/>
        <v>4.99</v>
      </c>
    </row>
    <row r="933" spans="1:17" x14ac:dyDescent="0.25">
      <c r="A933" s="2">
        <v>38559</v>
      </c>
      <c r="B933" s="1">
        <v>4.9000000000000004</v>
      </c>
      <c r="C933" s="1">
        <f t="shared" si="171"/>
        <v>7</v>
      </c>
      <c r="D933" s="1">
        <f t="shared" si="172"/>
        <v>18</v>
      </c>
      <c r="E933" s="1">
        <f t="shared" si="173"/>
        <v>88.480000000000018</v>
      </c>
      <c r="F933" s="1">
        <f t="shared" si="174"/>
        <v>4.9155555555555566</v>
      </c>
      <c r="G933" s="1">
        <f t="shared" si="169"/>
        <v>4.9133333333333349</v>
      </c>
      <c r="H933" s="1">
        <f t="shared" si="170"/>
        <v>4.9000000000000004</v>
      </c>
      <c r="J933" s="2">
        <v>38559</v>
      </c>
      <c r="K933" s="17">
        <v>5</v>
      </c>
      <c r="L933" s="1">
        <f t="shared" si="175"/>
        <v>7</v>
      </c>
      <c r="M933" s="1">
        <f t="shared" si="176"/>
        <v>18</v>
      </c>
      <c r="N933" s="1">
        <f t="shared" si="178"/>
        <v>90.169999999999987</v>
      </c>
      <c r="O933" s="1">
        <f t="shared" si="179"/>
        <v>5.0094444444444441</v>
      </c>
      <c r="P933" s="1">
        <f t="shared" si="180"/>
        <v>5.006666666666665</v>
      </c>
      <c r="Q933" s="1">
        <f t="shared" si="177"/>
        <v>4.99</v>
      </c>
    </row>
    <row r="934" spans="1:17" x14ac:dyDescent="0.25">
      <c r="A934" s="2">
        <v>38560</v>
      </c>
      <c r="B934" s="1">
        <v>4.9000000000000004</v>
      </c>
      <c r="C934" s="1">
        <f t="shared" si="171"/>
        <v>7</v>
      </c>
      <c r="D934" s="1">
        <f t="shared" si="172"/>
        <v>19</v>
      </c>
      <c r="E934" s="1">
        <f t="shared" si="173"/>
        <v>93.380000000000024</v>
      </c>
      <c r="F934" s="1">
        <f t="shared" si="174"/>
        <v>4.9147368421052642</v>
      </c>
      <c r="G934" s="1">
        <f t="shared" si="169"/>
        <v>4.9133333333333349</v>
      </c>
      <c r="H934" s="1">
        <f t="shared" si="170"/>
        <v>4.9000000000000004</v>
      </c>
      <c r="J934" s="2">
        <v>38560</v>
      </c>
      <c r="K934" s="17">
        <v>4.99</v>
      </c>
      <c r="L934" s="1">
        <f t="shared" si="175"/>
        <v>7</v>
      </c>
      <c r="M934" s="1">
        <f t="shared" si="176"/>
        <v>19</v>
      </c>
      <c r="N934" s="1">
        <f t="shared" si="178"/>
        <v>95.159999999999982</v>
      </c>
      <c r="O934" s="1">
        <f t="shared" si="179"/>
        <v>5.0084210526315784</v>
      </c>
      <c r="P934" s="1">
        <f t="shared" si="180"/>
        <v>5.006666666666665</v>
      </c>
      <c r="Q934" s="1">
        <f t="shared" si="177"/>
        <v>4.99</v>
      </c>
    </row>
    <row r="935" spans="1:17" x14ac:dyDescent="0.25">
      <c r="A935" s="2">
        <v>38561</v>
      </c>
      <c r="B935" s="1">
        <v>4.9000000000000004</v>
      </c>
      <c r="C935" s="1">
        <f t="shared" si="171"/>
        <v>7</v>
      </c>
      <c r="D935" s="1">
        <f t="shared" si="172"/>
        <v>20</v>
      </c>
      <c r="E935" s="1">
        <f t="shared" si="173"/>
        <v>98.28000000000003</v>
      </c>
      <c r="F935" s="1">
        <f t="shared" si="174"/>
        <v>4.9140000000000015</v>
      </c>
      <c r="G935" s="1">
        <f t="shared" si="169"/>
        <v>4.9133333333333349</v>
      </c>
      <c r="H935" s="1">
        <f t="shared" si="170"/>
        <v>4.9000000000000004</v>
      </c>
      <c r="J935" s="2">
        <v>38561</v>
      </c>
      <c r="K935" s="17">
        <v>4.99</v>
      </c>
      <c r="L935" s="1">
        <f t="shared" si="175"/>
        <v>7</v>
      </c>
      <c r="M935" s="1">
        <f t="shared" si="176"/>
        <v>20</v>
      </c>
      <c r="N935" s="1">
        <f t="shared" si="178"/>
        <v>100.14999999999998</v>
      </c>
      <c r="O935" s="1">
        <f t="shared" si="179"/>
        <v>5.0074999999999985</v>
      </c>
      <c r="P935" s="1">
        <f t="shared" si="180"/>
        <v>5.006666666666665</v>
      </c>
      <c r="Q935" s="1">
        <f t="shared" si="177"/>
        <v>4.99</v>
      </c>
    </row>
    <row r="936" spans="1:17" x14ac:dyDescent="0.25">
      <c r="A936" s="2">
        <v>38562</v>
      </c>
      <c r="B936" s="1">
        <v>4.9000000000000004</v>
      </c>
      <c r="C936" s="1">
        <f t="shared" si="171"/>
        <v>7</v>
      </c>
      <c r="D936" s="1">
        <f t="shared" si="172"/>
        <v>21</v>
      </c>
      <c r="E936" s="1">
        <f t="shared" si="173"/>
        <v>103.18000000000004</v>
      </c>
      <c r="F936" s="1">
        <f t="shared" si="174"/>
        <v>4.9133333333333349</v>
      </c>
      <c r="G936" s="1">
        <f t="shared" si="169"/>
        <v>4.9133333333333349</v>
      </c>
      <c r="H936" s="1">
        <f t="shared" si="170"/>
        <v>4.9000000000000004</v>
      </c>
      <c r="J936" s="2">
        <v>38562</v>
      </c>
      <c r="K936" s="17">
        <v>4.99</v>
      </c>
      <c r="L936" s="1">
        <f t="shared" si="175"/>
        <v>7</v>
      </c>
      <c r="M936" s="1">
        <f t="shared" si="176"/>
        <v>21</v>
      </c>
      <c r="N936" s="1">
        <f t="shared" si="178"/>
        <v>105.13999999999997</v>
      </c>
      <c r="O936" s="1">
        <f t="shared" si="179"/>
        <v>5.006666666666665</v>
      </c>
      <c r="P936" s="1">
        <f t="shared" si="180"/>
        <v>5.006666666666665</v>
      </c>
      <c r="Q936" s="1">
        <f t="shared" si="177"/>
        <v>4.99</v>
      </c>
    </row>
    <row r="937" spans="1:17" x14ac:dyDescent="0.25">
      <c r="A937" s="2">
        <v>38565</v>
      </c>
      <c r="B937" s="1">
        <v>4.9000000000000004</v>
      </c>
      <c r="C937" s="1">
        <f t="shared" si="171"/>
        <v>8</v>
      </c>
      <c r="D937" s="1">
        <f t="shared" si="172"/>
        <v>1</v>
      </c>
      <c r="E937" s="1">
        <f t="shared" si="173"/>
        <v>4.9000000000000004</v>
      </c>
      <c r="F937" s="1">
        <f t="shared" si="174"/>
        <v>4.9000000000000004</v>
      </c>
      <c r="G937" s="1">
        <f t="shared" si="169"/>
        <v>4.8234782608695657</v>
      </c>
      <c r="H937" s="1">
        <f t="shared" si="170"/>
        <v>4.72</v>
      </c>
      <c r="J937" s="2">
        <v>38565</v>
      </c>
      <c r="K937" s="17">
        <v>4.99</v>
      </c>
      <c r="L937" s="1">
        <f t="shared" si="175"/>
        <v>8</v>
      </c>
      <c r="M937" s="1">
        <f t="shared" si="176"/>
        <v>1</v>
      </c>
      <c r="N937" s="1">
        <f t="shared" si="178"/>
        <v>4.99</v>
      </c>
      <c r="O937" s="1">
        <f t="shared" si="179"/>
        <v>4.99</v>
      </c>
      <c r="P937" s="1">
        <f t="shared" si="180"/>
        <v>4.9330434782608696</v>
      </c>
      <c r="Q937" s="1">
        <f t="shared" si="177"/>
        <v>4.92</v>
      </c>
    </row>
    <row r="938" spans="1:17" x14ac:dyDescent="0.25">
      <c r="A938" s="2">
        <v>38566</v>
      </c>
      <c r="B938" s="1">
        <v>4.8499999999999996</v>
      </c>
      <c r="C938" s="1">
        <f t="shared" si="171"/>
        <v>8</v>
      </c>
      <c r="D938" s="1">
        <f t="shared" si="172"/>
        <v>2</v>
      </c>
      <c r="E938" s="1">
        <f t="shared" si="173"/>
        <v>9.75</v>
      </c>
      <c r="F938" s="1">
        <f t="shared" si="174"/>
        <v>4.875</v>
      </c>
      <c r="G938" s="1">
        <f t="shared" si="169"/>
        <v>4.8234782608695657</v>
      </c>
      <c r="H938" s="1">
        <f t="shared" si="170"/>
        <v>4.72</v>
      </c>
      <c r="J938" s="2">
        <v>38566</v>
      </c>
      <c r="K938" s="17">
        <v>4.99</v>
      </c>
      <c r="L938" s="1">
        <f t="shared" si="175"/>
        <v>8</v>
      </c>
      <c r="M938" s="1">
        <f t="shared" si="176"/>
        <v>2</v>
      </c>
      <c r="N938" s="1">
        <f t="shared" si="178"/>
        <v>9.98</v>
      </c>
      <c r="O938" s="1">
        <f t="shared" si="179"/>
        <v>4.99</v>
      </c>
      <c r="P938" s="1">
        <f t="shared" si="180"/>
        <v>4.9330434782608696</v>
      </c>
      <c r="Q938" s="1">
        <f t="shared" si="177"/>
        <v>4.92</v>
      </c>
    </row>
    <row r="939" spans="1:17" x14ac:dyDescent="0.25">
      <c r="A939" s="2">
        <v>38567</v>
      </c>
      <c r="B939" s="1">
        <v>4.82</v>
      </c>
      <c r="C939" s="1">
        <f t="shared" si="171"/>
        <v>8</v>
      </c>
      <c r="D939" s="1">
        <f t="shared" si="172"/>
        <v>3</v>
      </c>
      <c r="E939" s="1">
        <f t="shared" si="173"/>
        <v>14.57</v>
      </c>
      <c r="F939" s="1">
        <f t="shared" si="174"/>
        <v>4.8566666666666665</v>
      </c>
      <c r="G939" s="1">
        <f t="shared" si="169"/>
        <v>4.8234782608695657</v>
      </c>
      <c r="H939" s="1">
        <f t="shared" si="170"/>
        <v>4.72</v>
      </c>
      <c r="J939" s="2">
        <v>38567</v>
      </c>
      <c r="K939" s="17">
        <v>5</v>
      </c>
      <c r="L939" s="1">
        <f t="shared" si="175"/>
        <v>8</v>
      </c>
      <c r="M939" s="1">
        <f t="shared" si="176"/>
        <v>3</v>
      </c>
      <c r="N939" s="1">
        <f t="shared" si="178"/>
        <v>14.98</v>
      </c>
      <c r="O939" s="1">
        <f t="shared" si="179"/>
        <v>4.9933333333333332</v>
      </c>
      <c r="P939" s="1">
        <f t="shared" si="180"/>
        <v>4.9330434782608696</v>
      </c>
      <c r="Q939" s="1">
        <f t="shared" si="177"/>
        <v>4.92</v>
      </c>
    </row>
    <row r="940" spans="1:17" x14ac:dyDescent="0.25">
      <c r="A940" s="2">
        <v>38568</v>
      </c>
      <c r="B940" s="1">
        <v>4.8</v>
      </c>
      <c r="C940" s="1">
        <f t="shared" si="171"/>
        <v>8</v>
      </c>
      <c r="D940" s="1">
        <f t="shared" si="172"/>
        <v>4</v>
      </c>
      <c r="E940" s="1">
        <f t="shared" si="173"/>
        <v>19.37</v>
      </c>
      <c r="F940" s="1">
        <f t="shared" si="174"/>
        <v>4.8425000000000002</v>
      </c>
      <c r="G940" s="1">
        <f t="shared" si="169"/>
        <v>4.8234782608695657</v>
      </c>
      <c r="H940" s="1">
        <f t="shared" si="170"/>
        <v>4.72</v>
      </c>
      <c r="J940" s="2">
        <v>38568</v>
      </c>
      <c r="K940" s="17">
        <v>4.99</v>
      </c>
      <c r="L940" s="1">
        <f t="shared" si="175"/>
        <v>8</v>
      </c>
      <c r="M940" s="1">
        <f t="shared" si="176"/>
        <v>4</v>
      </c>
      <c r="N940" s="1">
        <f t="shared" si="178"/>
        <v>19.97</v>
      </c>
      <c r="O940" s="1">
        <f t="shared" si="179"/>
        <v>4.9924999999999997</v>
      </c>
      <c r="P940" s="1">
        <f t="shared" si="180"/>
        <v>4.9330434782608696</v>
      </c>
      <c r="Q940" s="1">
        <f t="shared" si="177"/>
        <v>4.92</v>
      </c>
    </row>
    <row r="941" spans="1:17" x14ac:dyDescent="0.25">
      <c r="A941" s="2">
        <v>38569</v>
      </c>
      <c r="B941" s="1">
        <v>4.8</v>
      </c>
      <c r="C941" s="1">
        <f t="shared" si="171"/>
        <v>8</v>
      </c>
      <c r="D941" s="1">
        <f t="shared" si="172"/>
        <v>5</v>
      </c>
      <c r="E941" s="1">
        <f t="shared" si="173"/>
        <v>24.17</v>
      </c>
      <c r="F941" s="1">
        <f t="shared" si="174"/>
        <v>4.8340000000000005</v>
      </c>
      <c r="G941" s="1">
        <f t="shared" si="169"/>
        <v>4.8234782608695657</v>
      </c>
      <c r="H941" s="1">
        <f t="shared" si="170"/>
        <v>4.72</v>
      </c>
      <c r="J941" s="2">
        <v>38569</v>
      </c>
      <c r="K941" s="17">
        <v>4.9800000000000004</v>
      </c>
      <c r="L941" s="1">
        <f t="shared" si="175"/>
        <v>8</v>
      </c>
      <c r="M941" s="1">
        <f t="shared" si="176"/>
        <v>5</v>
      </c>
      <c r="N941" s="1">
        <f t="shared" si="178"/>
        <v>24.95</v>
      </c>
      <c r="O941" s="1">
        <f t="shared" si="179"/>
        <v>4.99</v>
      </c>
      <c r="P941" s="1">
        <f t="shared" si="180"/>
        <v>4.9330434782608696</v>
      </c>
      <c r="Q941" s="1">
        <f t="shared" si="177"/>
        <v>4.92</v>
      </c>
    </row>
    <row r="942" spans="1:17" x14ac:dyDescent="0.25">
      <c r="A942" s="2">
        <v>38572</v>
      </c>
      <c r="B942" s="1">
        <v>4.8</v>
      </c>
      <c r="C942" s="1">
        <f t="shared" si="171"/>
        <v>8</v>
      </c>
      <c r="D942" s="1">
        <f t="shared" si="172"/>
        <v>6</v>
      </c>
      <c r="E942" s="1">
        <f t="shared" si="173"/>
        <v>28.970000000000002</v>
      </c>
      <c r="F942" s="1">
        <f t="shared" si="174"/>
        <v>4.828333333333334</v>
      </c>
      <c r="G942" s="1">
        <f t="shared" si="169"/>
        <v>4.8234782608695657</v>
      </c>
      <c r="H942" s="1">
        <f t="shared" si="170"/>
        <v>4.72</v>
      </c>
      <c r="J942" s="2">
        <v>38572</v>
      </c>
      <c r="K942" s="17">
        <v>4.99</v>
      </c>
      <c r="L942" s="1">
        <f t="shared" si="175"/>
        <v>8</v>
      </c>
      <c r="M942" s="1">
        <f t="shared" si="176"/>
        <v>6</v>
      </c>
      <c r="N942" s="1">
        <f t="shared" si="178"/>
        <v>29.939999999999998</v>
      </c>
      <c r="O942" s="1">
        <f t="shared" si="179"/>
        <v>4.9899999999999993</v>
      </c>
      <c r="P942" s="1">
        <f t="shared" si="180"/>
        <v>4.9330434782608696</v>
      </c>
      <c r="Q942" s="1">
        <f t="shared" si="177"/>
        <v>4.92</v>
      </c>
    </row>
    <row r="943" spans="1:17" x14ac:dyDescent="0.25">
      <c r="A943" s="2">
        <v>38573</v>
      </c>
      <c r="B943" s="1">
        <v>4.97</v>
      </c>
      <c r="C943" s="1">
        <f t="shared" si="171"/>
        <v>8</v>
      </c>
      <c r="D943" s="1">
        <f t="shared" si="172"/>
        <v>7</v>
      </c>
      <c r="E943" s="1">
        <f t="shared" si="173"/>
        <v>33.940000000000005</v>
      </c>
      <c r="F943" s="1">
        <f t="shared" si="174"/>
        <v>4.8485714285714296</v>
      </c>
      <c r="G943" s="1">
        <f t="shared" si="169"/>
        <v>4.8234782608695657</v>
      </c>
      <c r="H943" s="1">
        <f t="shared" si="170"/>
        <v>4.72</v>
      </c>
      <c r="J943" s="2">
        <v>38573</v>
      </c>
      <c r="K943" s="17">
        <v>4.97</v>
      </c>
      <c r="L943" s="1">
        <f t="shared" si="175"/>
        <v>8</v>
      </c>
      <c r="M943" s="1">
        <f t="shared" si="176"/>
        <v>7</v>
      </c>
      <c r="N943" s="1">
        <f t="shared" si="178"/>
        <v>34.909999999999997</v>
      </c>
      <c r="O943" s="1">
        <f t="shared" si="179"/>
        <v>4.9871428571428567</v>
      </c>
      <c r="P943" s="1">
        <f t="shared" si="180"/>
        <v>4.9330434782608696</v>
      </c>
      <c r="Q943" s="1">
        <f t="shared" si="177"/>
        <v>4.92</v>
      </c>
    </row>
    <row r="944" spans="1:17" x14ac:dyDescent="0.25">
      <c r="A944" s="2">
        <v>38574</v>
      </c>
      <c r="B944" s="1">
        <v>4.95</v>
      </c>
      <c r="C944" s="1">
        <f t="shared" si="171"/>
        <v>8</v>
      </c>
      <c r="D944" s="1">
        <f t="shared" si="172"/>
        <v>8</v>
      </c>
      <c r="E944" s="1">
        <f t="shared" si="173"/>
        <v>38.890000000000008</v>
      </c>
      <c r="F944" s="1">
        <f t="shared" si="174"/>
        <v>4.861250000000001</v>
      </c>
      <c r="G944" s="1">
        <f t="shared" si="169"/>
        <v>4.8234782608695657</v>
      </c>
      <c r="H944" s="1">
        <f t="shared" si="170"/>
        <v>4.72</v>
      </c>
      <c r="J944" s="2">
        <v>38574</v>
      </c>
      <c r="K944" s="17">
        <v>4.96</v>
      </c>
      <c r="L944" s="1">
        <f t="shared" si="175"/>
        <v>8</v>
      </c>
      <c r="M944" s="1">
        <f t="shared" si="176"/>
        <v>8</v>
      </c>
      <c r="N944" s="1">
        <f t="shared" si="178"/>
        <v>39.869999999999997</v>
      </c>
      <c r="O944" s="1">
        <f t="shared" si="179"/>
        <v>4.9837499999999997</v>
      </c>
      <c r="P944" s="1">
        <f t="shared" si="180"/>
        <v>4.9330434782608696</v>
      </c>
      <c r="Q944" s="1">
        <f t="shared" si="177"/>
        <v>4.92</v>
      </c>
    </row>
    <row r="945" spans="1:17" x14ac:dyDescent="0.25">
      <c r="A945" s="2">
        <v>38575</v>
      </c>
      <c r="B945" s="1">
        <v>4.93</v>
      </c>
      <c r="C945" s="1">
        <f t="shared" si="171"/>
        <v>8</v>
      </c>
      <c r="D945" s="1">
        <f t="shared" si="172"/>
        <v>9</v>
      </c>
      <c r="E945" s="1">
        <f t="shared" si="173"/>
        <v>43.820000000000007</v>
      </c>
      <c r="F945" s="1">
        <f t="shared" si="174"/>
        <v>4.8688888888888897</v>
      </c>
      <c r="G945" s="1">
        <f t="shared" si="169"/>
        <v>4.8234782608695657</v>
      </c>
      <c r="H945" s="1">
        <f t="shared" si="170"/>
        <v>4.72</v>
      </c>
      <c r="J945" s="2">
        <v>38575</v>
      </c>
      <c r="K945" s="17">
        <v>4.9400000000000004</v>
      </c>
      <c r="L945" s="1">
        <f t="shared" si="175"/>
        <v>8</v>
      </c>
      <c r="M945" s="1">
        <f t="shared" si="176"/>
        <v>9</v>
      </c>
      <c r="N945" s="1">
        <f t="shared" si="178"/>
        <v>44.809999999999995</v>
      </c>
      <c r="O945" s="1">
        <f t="shared" si="179"/>
        <v>4.9788888888888883</v>
      </c>
      <c r="P945" s="1">
        <f t="shared" si="180"/>
        <v>4.9330434782608696</v>
      </c>
      <c r="Q945" s="1">
        <f t="shared" si="177"/>
        <v>4.92</v>
      </c>
    </row>
    <row r="946" spans="1:17" x14ac:dyDescent="0.25">
      <c r="A946" s="2">
        <v>38576</v>
      </c>
      <c r="B946" s="1">
        <v>4.9000000000000004</v>
      </c>
      <c r="C946" s="1">
        <f t="shared" si="171"/>
        <v>8</v>
      </c>
      <c r="D946" s="1">
        <f t="shared" si="172"/>
        <v>10</v>
      </c>
      <c r="E946" s="1">
        <f t="shared" si="173"/>
        <v>48.720000000000006</v>
      </c>
      <c r="F946" s="1">
        <f t="shared" si="174"/>
        <v>4.8720000000000008</v>
      </c>
      <c r="G946" s="1">
        <f t="shared" si="169"/>
        <v>4.8234782608695657</v>
      </c>
      <c r="H946" s="1">
        <f t="shared" si="170"/>
        <v>4.72</v>
      </c>
      <c r="J946" s="2">
        <v>38576</v>
      </c>
      <c r="K946" s="17">
        <v>4.93</v>
      </c>
      <c r="L946" s="1">
        <f t="shared" si="175"/>
        <v>8</v>
      </c>
      <c r="M946" s="1">
        <f t="shared" si="176"/>
        <v>10</v>
      </c>
      <c r="N946" s="1">
        <f t="shared" si="178"/>
        <v>49.739999999999995</v>
      </c>
      <c r="O946" s="1">
        <f t="shared" si="179"/>
        <v>4.9739999999999993</v>
      </c>
      <c r="P946" s="1">
        <f t="shared" si="180"/>
        <v>4.9330434782608696</v>
      </c>
      <c r="Q946" s="1">
        <f t="shared" si="177"/>
        <v>4.92</v>
      </c>
    </row>
    <row r="947" spans="1:17" x14ac:dyDescent="0.25">
      <c r="A947" s="2">
        <v>38579</v>
      </c>
      <c r="B947" s="1">
        <v>4.9000000000000004</v>
      </c>
      <c r="C947" s="1">
        <f t="shared" si="171"/>
        <v>8</v>
      </c>
      <c r="D947" s="1">
        <f t="shared" si="172"/>
        <v>11</v>
      </c>
      <c r="E947" s="1">
        <f t="shared" si="173"/>
        <v>53.620000000000005</v>
      </c>
      <c r="F947" s="1">
        <f t="shared" si="174"/>
        <v>4.874545454545455</v>
      </c>
      <c r="G947" s="1">
        <f t="shared" si="169"/>
        <v>4.8234782608695657</v>
      </c>
      <c r="H947" s="1">
        <f t="shared" si="170"/>
        <v>4.72</v>
      </c>
      <c r="J947" s="2">
        <v>38579</v>
      </c>
      <c r="K947" s="17">
        <v>4.95</v>
      </c>
      <c r="L947" s="1">
        <f t="shared" si="175"/>
        <v>8</v>
      </c>
      <c r="M947" s="1">
        <f t="shared" si="176"/>
        <v>11</v>
      </c>
      <c r="N947" s="1">
        <f t="shared" si="178"/>
        <v>54.69</v>
      </c>
      <c r="O947" s="1">
        <f t="shared" si="179"/>
        <v>4.9718181818181817</v>
      </c>
      <c r="P947" s="1">
        <f t="shared" si="180"/>
        <v>4.9330434782608696</v>
      </c>
      <c r="Q947" s="1">
        <f t="shared" si="177"/>
        <v>4.92</v>
      </c>
    </row>
    <row r="948" spans="1:17" x14ac:dyDescent="0.25">
      <c r="A948" s="2">
        <v>38580</v>
      </c>
      <c r="B948" s="1">
        <v>4.9000000000000004</v>
      </c>
      <c r="C948" s="1">
        <f t="shared" si="171"/>
        <v>8</v>
      </c>
      <c r="D948" s="1">
        <f t="shared" si="172"/>
        <v>12</v>
      </c>
      <c r="E948" s="1">
        <f t="shared" si="173"/>
        <v>58.52</v>
      </c>
      <c r="F948" s="1">
        <f t="shared" si="174"/>
        <v>4.8766666666666669</v>
      </c>
      <c r="G948" s="1">
        <f t="shared" si="169"/>
        <v>4.8234782608695657</v>
      </c>
      <c r="H948" s="1">
        <f t="shared" si="170"/>
        <v>4.72</v>
      </c>
      <c r="J948" s="2">
        <v>38580</v>
      </c>
      <c r="K948" s="17">
        <v>4.95</v>
      </c>
      <c r="L948" s="1">
        <f t="shared" si="175"/>
        <v>8</v>
      </c>
      <c r="M948" s="1">
        <f t="shared" si="176"/>
        <v>12</v>
      </c>
      <c r="N948" s="1">
        <f t="shared" si="178"/>
        <v>59.64</v>
      </c>
      <c r="O948" s="1">
        <f t="shared" si="179"/>
        <v>4.97</v>
      </c>
      <c r="P948" s="1">
        <f t="shared" si="180"/>
        <v>4.9330434782608696</v>
      </c>
      <c r="Q948" s="1">
        <f t="shared" si="177"/>
        <v>4.92</v>
      </c>
    </row>
    <row r="949" spans="1:17" x14ac:dyDescent="0.25">
      <c r="A949" s="2">
        <v>38581</v>
      </c>
      <c r="B949" s="1">
        <v>4.83</v>
      </c>
      <c r="C949" s="1">
        <f t="shared" si="171"/>
        <v>8</v>
      </c>
      <c r="D949" s="1">
        <f t="shared" si="172"/>
        <v>13</v>
      </c>
      <c r="E949" s="1">
        <f t="shared" si="173"/>
        <v>63.35</v>
      </c>
      <c r="F949" s="1">
        <f t="shared" si="174"/>
        <v>4.8730769230769235</v>
      </c>
      <c r="G949" s="1">
        <f t="shared" si="169"/>
        <v>4.8234782608695657</v>
      </c>
      <c r="H949" s="1">
        <f t="shared" si="170"/>
        <v>4.72</v>
      </c>
      <c r="J949" s="2">
        <v>38581</v>
      </c>
      <c r="K949" s="17">
        <v>4.87</v>
      </c>
      <c r="L949" s="1">
        <f t="shared" si="175"/>
        <v>8</v>
      </c>
      <c r="M949" s="1">
        <f t="shared" si="176"/>
        <v>13</v>
      </c>
      <c r="N949" s="1">
        <f t="shared" si="178"/>
        <v>64.510000000000005</v>
      </c>
      <c r="O949" s="1">
        <f t="shared" si="179"/>
        <v>4.962307692307693</v>
      </c>
      <c r="P949" s="1">
        <f t="shared" si="180"/>
        <v>4.9330434782608696</v>
      </c>
      <c r="Q949" s="1">
        <f t="shared" si="177"/>
        <v>4.92</v>
      </c>
    </row>
    <row r="950" spans="1:17" x14ac:dyDescent="0.25">
      <c r="A950" s="2">
        <v>38582</v>
      </c>
      <c r="B950" s="1">
        <v>4.8</v>
      </c>
      <c r="C950" s="1">
        <f t="shared" si="171"/>
        <v>8</v>
      </c>
      <c r="D950" s="1">
        <f t="shared" si="172"/>
        <v>14</v>
      </c>
      <c r="E950" s="1">
        <f t="shared" si="173"/>
        <v>68.150000000000006</v>
      </c>
      <c r="F950" s="1">
        <f t="shared" si="174"/>
        <v>4.8678571428571429</v>
      </c>
      <c r="G950" s="1">
        <f t="shared" si="169"/>
        <v>4.8234782608695657</v>
      </c>
      <c r="H950" s="1">
        <f t="shared" si="170"/>
        <v>4.72</v>
      </c>
      <c r="J950" s="2">
        <v>38582</v>
      </c>
      <c r="K950" s="17">
        <v>4.88</v>
      </c>
      <c r="L950" s="1">
        <f t="shared" si="175"/>
        <v>8</v>
      </c>
      <c r="M950" s="1">
        <f t="shared" si="176"/>
        <v>14</v>
      </c>
      <c r="N950" s="1">
        <f t="shared" si="178"/>
        <v>69.39</v>
      </c>
      <c r="O950" s="1">
        <f t="shared" si="179"/>
        <v>4.9564285714285718</v>
      </c>
      <c r="P950" s="1">
        <f t="shared" si="180"/>
        <v>4.9330434782608696</v>
      </c>
      <c r="Q950" s="1">
        <f t="shared" si="177"/>
        <v>4.92</v>
      </c>
    </row>
    <row r="951" spans="1:17" x14ac:dyDescent="0.25">
      <c r="A951" s="2">
        <v>38583</v>
      </c>
      <c r="B951" s="1">
        <v>4.8</v>
      </c>
      <c r="C951" s="1">
        <f t="shared" si="171"/>
        <v>8</v>
      </c>
      <c r="D951" s="1">
        <f t="shared" si="172"/>
        <v>15</v>
      </c>
      <c r="E951" s="1">
        <f t="shared" si="173"/>
        <v>72.95</v>
      </c>
      <c r="F951" s="1">
        <f t="shared" si="174"/>
        <v>4.8633333333333333</v>
      </c>
      <c r="G951" s="1">
        <f t="shared" si="169"/>
        <v>4.8234782608695657</v>
      </c>
      <c r="H951" s="1">
        <f t="shared" si="170"/>
        <v>4.72</v>
      </c>
      <c r="J951" s="2">
        <v>38583</v>
      </c>
      <c r="K951" s="17">
        <v>4.8899999999999997</v>
      </c>
      <c r="L951" s="1">
        <f t="shared" si="175"/>
        <v>8</v>
      </c>
      <c r="M951" s="1">
        <f t="shared" si="176"/>
        <v>15</v>
      </c>
      <c r="N951" s="1">
        <f t="shared" si="178"/>
        <v>74.28</v>
      </c>
      <c r="O951" s="1">
        <f t="shared" si="179"/>
        <v>4.952</v>
      </c>
      <c r="P951" s="1">
        <f t="shared" si="180"/>
        <v>4.9330434782608696</v>
      </c>
      <c r="Q951" s="1">
        <f t="shared" si="177"/>
        <v>4.92</v>
      </c>
    </row>
    <row r="952" spans="1:17" x14ac:dyDescent="0.25">
      <c r="A952" s="2">
        <v>38586</v>
      </c>
      <c r="B952" s="1">
        <v>4.76</v>
      </c>
      <c r="C952" s="1">
        <f t="shared" si="171"/>
        <v>8</v>
      </c>
      <c r="D952" s="1">
        <f t="shared" si="172"/>
        <v>16</v>
      </c>
      <c r="E952" s="1">
        <f t="shared" si="173"/>
        <v>77.710000000000008</v>
      </c>
      <c r="F952" s="1">
        <f t="shared" si="174"/>
        <v>4.8568750000000005</v>
      </c>
      <c r="G952" s="1">
        <f t="shared" si="169"/>
        <v>4.8234782608695657</v>
      </c>
      <c r="H952" s="1">
        <f t="shared" si="170"/>
        <v>4.72</v>
      </c>
      <c r="J952" s="2">
        <v>38586</v>
      </c>
      <c r="K952" s="17">
        <v>4.88</v>
      </c>
      <c r="L952" s="1">
        <f t="shared" si="175"/>
        <v>8</v>
      </c>
      <c r="M952" s="1">
        <f t="shared" si="176"/>
        <v>16</v>
      </c>
      <c r="N952" s="1">
        <f t="shared" si="178"/>
        <v>79.16</v>
      </c>
      <c r="O952" s="1">
        <f t="shared" si="179"/>
        <v>4.9474999999999998</v>
      </c>
      <c r="P952" s="1">
        <f t="shared" si="180"/>
        <v>4.9330434782608696</v>
      </c>
      <c r="Q952" s="1">
        <f t="shared" si="177"/>
        <v>4.92</v>
      </c>
    </row>
    <row r="953" spans="1:17" x14ac:dyDescent="0.25">
      <c r="A953" s="2">
        <v>38587</v>
      </c>
      <c r="B953" s="1">
        <v>4.76</v>
      </c>
      <c r="C953" s="1">
        <f t="shared" si="171"/>
        <v>8</v>
      </c>
      <c r="D953" s="1">
        <f t="shared" si="172"/>
        <v>17</v>
      </c>
      <c r="E953" s="1">
        <f t="shared" si="173"/>
        <v>82.470000000000013</v>
      </c>
      <c r="F953" s="1">
        <f t="shared" si="174"/>
        <v>4.8511764705882356</v>
      </c>
      <c r="G953" s="1">
        <f t="shared" si="169"/>
        <v>4.8234782608695657</v>
      </c>
      <c r="H953" s="1">
        <f t="shared" si="170"/>
        <v>4.72</v>
      </c>
      <c r="J953" s="2">
        <v>38587</v>
      </c>
      <c r="K953" s="17">
        <v>4.9000000000000004</v>
      </c>
      <c r="L953" s="1">
        <f t="shared" si="175"/>
        <v>8</v>
      </c>
      <c r="M953" s="1">
        <f t="shared" si="176"/>
        <v>17</v>
      </c>
      <c r="N953" s="1">
        <f t="shared" si="178"/>
        <v>84.06</v>
      </c>
      <c r="O953" s="1">
        <f t="shared" si="179"/>
        <v>4.9447058823529417</v>
      </c>
      <c r="P953" s="1">
        <f t="shared" si="180"/>
        <v>4.9330434782608696</v>
      </c>
      <c r="Q953" s="1">
        <f t="shared" si="177"/>
        <v>4.92</v>
      </c>
    </row>
    <row r="954" spans="1:17" x14ac:dyDescent="0.25">
      <c r="A954" s="2">
        <v>38588</v>
      </c>
      <c r="B954" s="1">
        <v>4.75</v>
      </c>
      <c r="C954" s="1">
        <f t="shared" si="171"/>
        <v>8</v>
      </c>
      <c r="D954" s="1">
        <f t="shared" si="172"/>
        <v>18</v>
      </c>
      <c r="E954" s="1">
        <f t="shared" si="173"/>
        <v>87.220000000000013</v>
      </c>
      <c r="F954" s="1">
        <f t="shared" si="174"/>
        <v>4.8455555555555563</v>
      </c>
      <c r="G954" s="1">
        <f t="shared" si="169"/>
        <v>4.8234782608695657</v>
      </c>
      <c r="H954" s="1">
        <f t="shared" si="170"/>
        <v>4.72</v>
      </c>
      <c r="J954" s="2">
        <v>38588</v>
      </c>
      <c r="K954" s="17">
        <v>4.87</v>
      </c>
      <c r="L954" s="1">
        <f t="shared" si="175"/>
        <v>8</v>
      </c>
      <c r="M954" s="1">
        <f t="shared" si="176"/>
        <v>18</v>
      </c>
      <c r="N954" s="1">
        <f t="shared" si="178"/>
        <v>88.93</v>
      </c>
      <c r="O954" s="1">
        <f t="shared" si="179"/>
        <v>4.940555555555556</v>
      </c>
      <c r="P954" s="1">
        <f t="shared" si="180"/>
        <v>4.9330434782608696</v>
      </c>
      <c r="Q954" s="1">
        <f t="shared" si="177"/>
        <v>4.92</v>
      </c>
    </row>
    <row r="955" spans="1:17" x14ac:dyDescent="0.25">
      <c r="A955" s="2">
        <v>38589</v>
      </c>
      <c r="B955" s="1">
        <v>4.75</v>
      </c>
      <c r="C955" s="1">
        <f t="shared" si="171"/>
        <v>8</v>
      </c>
      <c r="D955" s="1">
        <f t="shared" si="172"/>
        <v>19</v>
      </c>
      <c r="E955" s="1">
        <f t="shared" si="173"/>
        <v>91.970000000000013</v>
      </c>
      <c r="F955" s="1">
        <f t="shared" si="174"/>
        <v>4.8405263157894742</v>
      </c>
      <c r="G955" s="1">
        <f t="shared" si="169"/>
        <v>4.8234782608695657</v>
      </c>
      <c r="H955" s="1">
        <f t="shared" si="170"/>
        <v>4.72</v>
      </c>
      <c r="J955" s="2">
        <v>38589</v>
      </c>
      <c r="K955" s="17">
        <v>4.88</v>
      </c>
      <c r="L955" s="1">
        <f t="shared" si="175"/>
        <v>8</v>
      </c>
      <c r="M955" s="1">
        <f t="shared" si="176"/>
        <v>19</v>
      </c>
      <c r="N955" s="1">
        <f t="shared" si="178"/>
        <v>93.81</v>
      </c>
      <c r="O955" s="1">
        <f t="shared" si="179"/>
        <v>4.9373684210526321</v>
      </c>
      <c r="P955" s="1">
        <f t="shared" si="180"/>
        <v>4.9330434782608696</v>
      </c>
      <c r="Q955" s="1">
        <f t="shared" si="177"/>
        <v>4.92</v>
      </c>
    </row>
    <row r="956" spans="1:17" x14ac:dyDescent="0.25">
      <c r="A956" s="2">
        <v>38590</v>
      </c>
      <c r="B956" s="1">
        <v>4.75</v>
      </c>
      <c r="C956" s="1">
        <f t="shared" si="171"/>
        <v>8</v>
      </c>
      <c r="D956" s="1">
        <f t="shared" si="172"/>
        <v>20</v>
      </c>
      <c r="E956" s="1">
        <f t="shared" si="173"/>
        <v>96.720000000000013</v>
      </c>
      <c r="F956" s="1">
        <f t="shared" si="174"/>
        <v>4.8360000000000003</v>
      </c>
      <c r="G956" s="1">
        <f t="shared" si="169"/>
        <v>4.8234782608695657</v>
      </c>
      <c r="H956" s="1">
        <f t="shared" si="170"/>
        <v>4.72</v>
      </c>
      <c r="J956" s="2">
        <v>38590</v>
      </c>
      <c r="K956" s="17">
        <v>4.8899999999999997</v>
      </c>
      <c r="L956" s="1">
        <f t="shared" si="175"/>
        <v>8</v>
      </c>
      <c r="M956" s="1">
        <f t="shared" si="176"/>
        <v>20</v>
      </c>
      <c r="N956" s="1">
        <f t="shared" si="178"/>
        <v>98.7</v>
      </c>
      <c r="O956" s="1">
        <f t="shared" si="179"/>
        <v>4.9350000000000005</v>
      </c>
      <c r="P956" s="1">
        <f t="shared" si="180"/>
        <v>4.9330434782608696</v>
      </c>
      <c r="Q956" s="1">
        <f t="shared" si="177"/>
        <v>4.92</v>
      </c>
    </row>
    <row r="957" spans="1:17" x14ac:dyDescent="0.25">
      <c r="A957" s="2">
        <v>38593</v>
      </c>
      <c r="B957" s="1">
        <v>4.75</v>
      </c>
      <c r="C957" s="1">
        <f t="shared" si="171"/>
        <v>8</v>
      </c>
      <c r="D957" s="1">
        <f t="shared" si="172"/>
        <v>21</v>
      </c>
      <c r="E957" s="1">
        <f t="shared" si="173"/>
        <v>101.47000000000001</v>
      </c>
      <c r="F957" s="1">
        <f t="shared" si="174"/>
        <v>4.8319047619047621</v>
      </c>
      <c r="G957" s="1">
        <f t="shared" si="169"/>
        <v>4.8234782608695657</v>
      </c>
      <c r="H957" s="1">
        <f t="shared" si="170"/>
        <v>4.72</v>
      </c>
      <c r="J957" s="2">
        <v>38593</v>
      </c>
      <c r="K957" s="17">
        <v>4.91</v>
      </c>
      <c r="L957" s="1">
        <f t="shared" si="175"/>
        <v>8</v>
      </c>
      <c r="M957" s="1">
        <f t="shared" si="176"/>
        <v>21</v>
      </c>
      <c r="N957" s="1">
        <f t="shared" si="178"/>
        <v>103.61</v>
      </c>
      <c r="O957" s="1">
        <f t="shared" si="179"/>
        <v>4.9338095238095239</v>
      </c>
      <c r="P957" s="1">
        <f t="shared" si="180"/>
        <v>4.9330434782608696</v>
      </c>
      <c r="Q957" s="1">
        <f t="shared" si="177"/>
        <v>4.92</v>
      </c>
    </row>
    <row r="958" spans="1:17" x14ac:dyDescent="0.25">
      <c r="A958" s="2">
        <v>38594</v>
      </c>
      <c r="B958" s="1">
        <v>4.75</v>
      </c>
      <c r="C958" s="1">
        <f t="shared" si="171"/>
        <v>8</v>
      </c>
      <c r="D958" s="1">
        <f t="shared" si="172"/>
        <v>22</v>
      </c>
      <c r="E958" s="1">
        <f t="shared" si="173"/>
        <v>106.22000000000001</v>
      </c>
      <c r="F958" s="1">
        <f t="shared" si="174"/>
        <v>4.828181818181819</v>
      </c>
      <c r="G958" s="1">
        <f t="shared" si="169"/>
        <v>4.8234782608695657</v>
      </c>
      <c r="H958" s="1">
        <f t="shared" si="170"/>
        <v>4.72</v>
      </c>
      <c r="J958" s="2">
        <v>38594</v>
      </c>
      <c r="K958" s="17">
        <v>4.93</v>
      </c>
      <c r="L958" s="1">
        <f t="shared" si="175"/>
        <v>8</v>
      </c>
      <c r="M958" s="1">
        <f t="shared" si="176"/>
        <v>22</v>
      </c>
      <c r="N958" s="1">
        <f t="shared" si="178"/>
        <v>108.53999999999999</v>
      </c>
      <c r="O958" s="1">
        <f t="shared" si="179"/>
        <v>4.9336363636363636</v>
      </c>
      <c r="P958" s="1">
        <f t="shared" si="180"/>
        <v>4.9330434782608696</v>
      </c>
      <c r="Q958" s="1">
        <f t="shared" si="177"/>
        <v>4.92</v>
      </c>
    </row>
    <row r="959" spans="1:17" x14ac:dyDescent="0.25">
      <c r="A959" s="2">
        <v>38595</v>
      </c>
      <c r="B959" s="1">
        <v>4.72</v>
      </c>
      <c r="C959" s="1">
        <f t="shared" si="171"/>
        <v>8</v>
      </c>
      <c r="D959" s="1">
        <f t="shared" si="172"/>
        <v>23</v>
      </c>
      <c r="E959" s="1">
        <f t="shared" si="173"/>
        <v>110.94000000000001</v>
      </c>
      <c r="F959" s="1">
        <f t="shared" si="174"/>
        <v>4.8234782608695657</v>
      </c>
      <c r="G959" s="1">
        <f t="shared" si="169"/>
        <v>4.8234782608695657</v>
      </c>
      <c r="H959" s="1">
        <f t="shared" si="170"/>
        <v>4.72</v>
      </c>
      <c r="J959" s="2">
        <v>38595</v>
      </c>
      <c r="K959" s="17">
        <v>4.92</v>
      </c>
      <c r="L959" s="1">
        <f t="shared" si="175"/>
        <v>8</v>
      </c>
      <c r="M959" s="1">
        <f t="shared" si="176"/>
        <v>23</v>
      </c>
      <c r="N959" s="1">
        <f t="shared" si="178"/>
        <v>113.46</v>
      </c>
      <c r="O959" s="1">
        <f t="shared" si="179"/>
        <v>4.9330434782608696</v>
      </c>
      <c r="P959" s="1">
        <f t="shared" si="180"/>
        <v>4.9330434782608696</v>
      </c>
      <c r="Q959" s="1">
        <f t="shared" si="177"/>
        <v>4.92</v>
      </c>
    </row>
    <row r="960" spans="1:17" x14ac:dyDescent="0.25">
      <c r="A960" s="2">
        <v>38596</v>
      </c>
      <c r="B960" s="1">
        <v>4.71</v>
      </c>
      <c r="C960" s="1">
        <f t="shared" si="171"/>
        <v>9</v>
      </c>
      <c r="D960" s="1">
        <f t="shared" si="172"/>
        <v>1</v>
      </c>
      <c r="E960" s="1">
        <f t="shared" si="173"/>
        <v>4.71</v>
      </c>
      <c r="F960" s="1">
        <f t="shared" si="174"/>
        <v>4.71</v>
      </c>
      <c r="G960" s="1">
        <f t="shared" si="169"/>
        <v>4.753333333333333</v>
      </c>
      <c r="H960" s="1">
        <f t="shared" si="170"/>
        <v>4.7</v>
      </c>
      <c r="J960" s="2">
        <v>38596</v>
      </c>
      <c r="K960" s="17">
        <v>4.93</v>
      </c>
      <c r="L960" s="1">
        <f t="shared" si="175"/>
        <v>9</v>
      </c>
      <c r="M960" s="1">
        <f t="shared" si="176"/>
        <v>1</v>
      </c>
      <c r="N960" s="1">
        <f t="shared" si="178"/>
        <v>4.93</v>
      </c>
      <c r="O960" s="1">
        <f t="shared" si="179"/>
        <v>4.93</v>
      </c>
      <c r="P960" s="1">
        <f t="shared" si="180"/>
        <v>4.7890476190476186</v>
      </c>
      <c r="Q960" s="1">
        <f t="shared" si="177"/>
        <v>4.6900000000000004</v>
      </c>
    </row>
    <row r="961" spans="1:17" x14ac:dyDescent="0.25">
      <c r="A961" s="2">
        <v>38597</v>
      </c>
      <c r="B961" s="1">
        <v>4.68</v>
      </c>
      <c r="C961" s="1">
        <f t="shared" si="171"/>
        <v>9</v>
      </c>
      <c r="D961" s="1">
        <f t="shared" si="172"/>
        <v>2</v>
      </c>
      <c r="E961" s="1">
        <f t="shared" si="173"/>
        <v>9.39</v>
      </c>
      <c r="F961" s="1">
        <f t="shared" si="174"/>
        <v>4.6950000000000003</v>
      </c>
      <c r="G961" s="1">
        <f t="shared" si="169"/>
        <v>4.753333333333333</v>
      </c>
      <c r="H961" s="1">
        <f t="shared" si="170"/>
        <v>4.7</v>
      </c>
      <c r="J961" s="2">
        <v>38597</v>
      </c>
      <c r="K961" s="17">
        <v>4.8899999999999997</v>
      </c>
      <c r="L961" s="1">
        <f t="shared" si="175"/>
        <v>9</v>
      </c>
      <c r="M961" s="1">
        <f t="shared" si="176"/>
        <v>2</v>
      </c>
      <c r="N961" s="1">
        <f t="shared" si="178"/>
        <v>9.82</v>
      </c>
      <c r="O961" s="1">
        <f t="shared" si="179"/>
        <v>4.91</v>
      </c>
      <c r="P961" s="1">
        <f t="shared" si="180"/>
        <v>4.7890476190476186</v>
      </c>
      <c r="Q961" s="1">
        <f t="shared" si="177"/>
        <v>4.6900000000000004</v>
      </c>
    </row>
    <row r="962" spans="1:17" x14ac:dyDescent="0.25">
      <c r="A962" s="2">
        <v>38600</v>
      </c>
      <c r="B962" s="1">
        <v>4.68</v>
      </c>
      <c r="C962" s="1">
        <f t="shared" si="171"/>
        <v>9</v>
      </c>
      <c r="D962" s="1">
        <f t="shared" si="172"/>
        <v>3</v>
      </c>
      <c r="E962" s="1">
        <f t="shared" si="173"/>
        <v>14.07</v>
      </c>
      <c r="F962" s="1">
        <f t="shared" si="174"/>
        <v>4.6900000000000004</v>
      </c>
      <c r="G962" s="1">
        <f t="shared" si="169"/>
        <v>4.753333333333333</v>
      </c>
      <c r="H962" s="1">
        <f t="shared" si="170"/>
        <v>4.7</v>
      </c>
      <c r="J962" s="2">
        <v>38600</v>
      </c>
      <c r="K962" s="17">
        <v>4.91</v>
      </c>
      <c r="L962" s="1">
        <f t="shared" si="175"/>
        <v>9</v>
      </c>
      <c r="M962" s="1">
        <f t="shared" si="176"/>
        <v>3</v>
      </c>
      <c r="N962" s="1">
        <f t="shared" si="178"/>
        <v>14.73</v>
      </c>
      <c r="O962" s="1">
        <f t="shared" si="179"/>
        <v>4.91</v>
      </c>
      <c r="P962" s="1">
        <f t="shared" si="180"/>
        <v>4.7890476190476186</v>
      </c>
      <c r="Q962" s="1">
        <f t="shared" si="177"/>
        <v>4.6900000000000004</v>
      </c>
    </row>
    <row r="963" spans="1:17" x14ac:dyDescent="0.25">
      <c r="A963" s="2">
        <v>38601</v>
      </c>
      <c r="B963" s="1">
        <v>4.88</v>
      </c>
      <c r="C963" s="1">
        <f t="shared" si="171"/>
        <v>9</v>
      </c>
      <c r="D963" s="1">
        <f t="shared" si="172"/>
        <v>4</v>
      </c>
      <c r="E963" s="1">
        <f t="shared" si="173"/>
        <v>18.95</v>
      </c>
      <c r="F963" s="1">
        <f t="shared" si="174"/>
        <v>4.7374999999999998</v>
      </c>
      <c r="G963" s="1">
        <f t="shared" ref="G963:G1026" si="181">IF(MONTH(A963)=MONTH(A964),G964,F963)</f>
        <v>4.753333333333333</v>
      </c>
      <c r="H963" s="1">
        <f t="shared" ref="H963:H1026" si="182">IF(MONTH(A963)=MONTH(A964),H964,B963)</f>
        <v>4.7</v>
      </c>
      <c r="J963" s="2">
        <v>38601</v>
      </c>
      <c r="K963" s="17">
        <v>4.8600000000000003</v>
      </c>
      <c r="L963" s="1">
        <f t="shared" si="175"/>
        <v>9</v>
      </c>
      <c r="M963" s="1">
        <f t="shared" si="176"/>
        <v>4</v>
      </c>
      <c r="N963" s="1">
        <f t="shared" si="178"/>
        <v>19.59</v>
      </c>
      <c r="O963" s="1">
        <f t="shared" si="179"/>
        <v>4.8975</v>
      </c>
      <c r="P963" s="1">
        <f t="shared" si="180"/>
        <v>4.7890476190476186</v>
      </c>
      <c r="Q963" s="1">
        <f t="shared" si="177"/>
        <v>4.6900000000000004</v>
      </c>
    </row>
    <row r="964" spans="1:17" x14ac:dyDescent="0.25">
      <c r="A964" s="2">
        <v>38603</v>
      </c>
      <c r="B964" s="1">
        <v>4.8499999999999996</v>
      </c>
      <c r="C964" s="1">
        <f t="shared" ref="C964:C1027" si="183">MONTH(A964)</f>
        <v>9</v>
      </c>
      <c r="D964" s="1">
        <f t="shared" ref="D964:D1027" si="184">IF(C964=C963,1+D963,1)</f>
        <v>5</v>
      </c>
      <c r="E964" s="1">
        <f t="shared" ref="E964:E1027" si="185">IF(C964=C963,B964+E963,B964)</f>
        <v>23.799999999999997</v>
      </c>
      <c r="F964" s="1">
        <f t="shared" ref="F964:F1027" si="186">E964/D964</f>
        <v>4.76</v>
      </c>
      <c r="G964" s="1">
        <f t="shared" si="181"/>
        <v>4.753333333333333</v>
      </c>
      <c r="H964" s="1">
        <f t="shared" si="182"/>
        <v>4.7</v>
      </c>
      <c r="J964" s="2">
        <v>38603</v>
      </c>
      <c r="K964" s="17">
        <v>4.82</v>
      </c>
      <c r="L964" s="1">
        <f t="shared" ref="L964:L1027" si="187">MONTH(J964)</f>
        <v>9</v>
      </c>
      <c r="M964" s="1">
        <f t="shared" ref="M964:M1027" si="188">IF(L964=L963,1+M963,1)</f>
        <v>5</v>
      </c>
      <c r="N964" s="1">
        <f t="shared" si="178"/>
        <v>24.41</v>
      </c>
      <c r="O964" s="1">
        <f t="shared" si="179"/>
        <v>4.8819999999999997</v>
      </c>
      <c r="P964" s="1">
        <f t="shared" si="180"/>
        <v>4.7890476190476186</v>
      </c>
      <c r="Q964" s="1">
        <f t="shared" ref="Q964:Q1027" si="189">IF(MONTH(J964)=MONTH(J965),Q965,K964)</f>
        <v>4.6900000000000004</v>
      </c>
    </row>
    <row r="965" spans="1:17" x14ac:dyDescent="0.25">
      <c r="A965" s="2">
        <v>38604</v>
      </c>
      <c r="B965" s="1">
        <v>4.8</v>
      </c>
      <c r="C965" s="1">
        <f t="shared" si="183"/>
        <v>9</v>
      </c>
      <c r="D965" s="1">
        <f t="shared" si="184"/>
        <v>6</v>
      </c>
      <c r="E965" s="1">
        <f t="shared" si="185"/>
        <v>28.599999999999998</v>
      </c>
      <c r="F965" s="1">
        <f t="shared" si="186"/>
        <v>4.7666666666666666</v>
      </c>
      <c r="G965" s="1">
        <f t="shared" si="181"/>
        <v>4.753333333333333</v>
      </c>
      <c r="H965" s="1">
        <f t="shared" si="182"/>
        <v>4.7</v>
      </c>
      <c r="J965" s="2">
        <v>38604</v>
      </c>
      <c r="K965" s="17">
        <v>4.8</v>
      </c>
      <c r="L965" s="1">
        <f t="shared" si="187"/>
        <v>9</v>
      </c>
      <c r="M965" s="1">
        <f t="shared" si="188"/>
        <v>6</v>
      </c>
      <c r="N965" s="1">
        <f t="shared" ref="N965:N1028" si="190">IF(L965=L964,K965+N964,K965)</f>
        <v>29.21</v>
      </c>
      <c r="O965" s="1">
        <f t="shared" ref="O965:O1028" si="191">N965/M965</f>
        <v>4.8683333333333332</v>
      </c>
      <c r="P965" s="1">
        <f t="shared" si="180"/>
        <v>4.7890476190476186</v>
      </c>
      <c r="Q965" s="1">
        <f t="shared" si="189"/>
        <v>4.6900000000000004</v>
      </c>
    </row>
    <row r="966" spans="1:17" x14ac:dyDescent="0.25">
      <c r="A966" s="2">
        <v>38607</v>
      </c>
      <c r="B966" s="1">
        <v>4.78</v>
      </c>
      <c r="C966" s="1">
        <f t="shared" si="183"/>
        <v>9</v>
      </c>
      <c r="D966" s="1">
        <f t="shared" si="184"/>
        <v>7</v>
      </c>
      <c r="E966" s="1">
        <f t="shared" si="185"/>
        <v>33.379999999999995</v>
      </c>
      <c r="F966" s="1">
        <f t="shared" si="186"/>
        <v>4.7685714285714278</v>
      </c>
      <c r="G966" s="1">
        <f t="shared" si="181"/>
        <v>4.753333333333333</v>
      </c>
      <c r="H966" s="1">
        <f t="shared" si="182"/>
        <v>4.7</v>
      </c>
      <c r="J966" s="2">
        <v>38607</v>
      </c>
      <c r="K966" s="17">
        <v>4.7699999999999996</v>
      </c>
      <c r="L966" s="1">
        <f t="shared" si="187"/>
        <v>9</v>
      </c>
      <c r="M966" s="1">
        <f t="shared" si="188"/>
        <v>7</v>
      </c>
      <c r="N966" s="1">
        <f t="shared" si="190"/>
        <v>33.980000000000004</v>
      </c>
      <c r="O966" s="1">
        <f t="shared" si="191"/>
        <v>4.854285714285715</v>
      </c>
      <c r="P966" s="1">
        <f t="shared" si="180"/>
        <v>4.7890476190476186</v>
      </c>
      <c r="Q966" s="1">
        <f t="shared" si="189"/>
        <v>4.6900000000000004</v>
      </c>
    </row>
    <row r="967" spans="1:17" x14ac:dyDescent="0.25">
      <c r="A967" s="2">
        <v>38608</v>
      </c>
      <c r="B967" s="1">
        <v>4.8</v>
      </c>
      <c r="C967" s="1">
        <f t="shared" si="183"/>
        <v>9</v>
      </c>
      <c r="D967" s="1">
        <f t="shared" si="184"/>
        <v>8</v>
      </c>
      <c r="E967" s="1">
        <f t="shared" si="185"/>
        <v>38.179999999999993</v>
      </c>
      <c r="F967" s="1">
        <f t="shared" si="186"/>
        <v>4.7724999999999991</v>
      </c>
      <c r="G967" s="1">
        <f t="shared" si="181"/>
        <v>4.753333333333333</v>
      </c>
      <c r="H967" s="1">
        <f t="shared" si="182"/>
        <v>4.7</v>
      </c>
      <c r="J967" s="2">
        <v>38608</v>
      </c>
      <c r="K967" s="17">
        <v>4.8</v>
      </c>
      <c r="L967" s="1">
        <f t="shared" si="187"/>
        <v>9</v>
      </c>
      <c r="M967" s="1">
        <f t="shared" si="188"/>
        <v>8</v>
      </c>
      <c r="N967" s="1">
        <f t="shared" si="190"/>
        <v>38.78</v>
      </c>
      <c r="O967" s="1">
        <f t="shared" si="191"/>
        <v>4.8475000000000001</v>
      </c>
      <c r="P967" s="1">
        <f t="shared" si="180"/>
        <v>4.7890476190476186</v>
      </c>
      <c r="Q967" s="1">
        <f t="shared" si="189"/>
        <v>4.6900000000000004</v>
      </c>
    </row>
    <row r="968" spans="1:17" x14ac:dyDescent="0.25">
      <c r="A968" s="2">
        <v>38609</v>
      </c>
      <c r="B968" s="1">
        <v>4.8</v>
      </c>
      <c r="C968" s="1">
        <f t="shared" si="183"/>
        <v>9</v>
      </c>
      <c r="D968" s="1">
        <f t="shared" si="184"/>
        <v>9</v>
      </c>
      <c r="E968" s="1">
        <f t="shared" si="185"/>
        <v>42.97999999999999</v>
      </c>
      <c r="F968" s="1">
        <f t="shared" si="186"/>
        <v>4.7755555555555542</v>
      </c>
      <c r="G968" s="1">
        <f t="shared" si="181"/>
        <v>4.753333333333333</v>
      </c>
      <c r="H968" s="1">
        <f t="shared" si="182"/>
        <v>4.7</v>
      </c>
      <c r="J968" s="2">
        <v>38609</v>
      </c>
      <c r="K968" s="17">
        <v>4.78</v>
      </c>
      <c r="L968" s="1">
        <f t="shared" si="187"/>
        <v>9</v>
      </c>
      <c r="M968" s="1">
        <f t="shared" si="188"/>
        <v>9</v>
      </c>
      <c r="N968" s="1">
        <f t="shared" si="190"/>
        <v>43.56</v>
      </c>
      <c r="O968" s="1">
        <f t="shared" si="191"/>
        <v>4.84</v>
      </c>
      <c r="P968" s="1">
        <f t="shared" si="180"/>
        <v>4.7890476190476186</v>
      </c>
      <c r="Q968" s="1">
        <f t="shared" si="189"/>
        <v>4.6900000000000004</v>
      </c>
    </row>
    <row r="969" spans="1:17" x14ac:dyDescent="0.25">
      <c r="A969" s="2">
        <v>38610</v>
      </c>
      <c r="B969" s="1">
        <v>4.8</v>
      </c>
      <c r="C969" s="1">
        <f t="shared" si="183"/>
        <v>9</v>
      </c>
      <c r="D969" s="1">
        <f t="shared" si="184"/>
        <v>10</v>
      </c>
      <c r="E969" s="1">
        <f t="shared" si="185"/>
        <v>47.779999999999987</v>
      </c>
      <c r="F969" s="1">
        <f t="shared" si="186"/>
        <v>4.7779999999999987</v>
      </c>
      <c r="G969" s="1">
        <f t="shared" si="181"/>
        <v>4.753333333333333</v>
      </c>
      <c r="H969" s="1">
        <f t="shared" si="182"/>
        <v>4.7</v>
      </c>
      <c r="J969" s="2">
        <v>38610</v>
      </c>
      <c r="K969" s="17">
        <v>4.79</v>
      </c>
      <c r="L969" s="1">
        <f t="shared" si="187"/>
        <v>9</v>
      </c>
      <c r="M969" s="1">
        <f t="shared" si="188"/>
        <v>10</v>
      </c>
      <c r="N969" s="1">
        <f t="shared" si="190"/>
        <v>48.35</v>
      </c>
      <c r="O969" s="1">
        <f t="shared" si="191"/>
        <v>4.835</v>
      </c>
      <c r="P969" s="1">
        <f t="shared" si="180"/>
        <v>4.7890476190476186</v>
      </c>
      <c r="Q969" s="1">
        <f t="shared" si="189"/>
        <v>4.6900000000000004</v>
      </c>
    </row>
    <row r="970" spans="1:17" x14ac:dyDescent="0.25">
      <c r="A970" s="2">
        <v>38611</v>
      </c>
      <c r="B970" s="1">
        <v>4.76</v>
      </c>
      <c r="C970" s="1">
        <f t="shared" si="183"/>
        <v>9</v>
      </c>
      <c r="D970" s="1">
        <f t="shared" si="184"/>
        <v>11</v>
      </c>
      <c r="E970" s="1">
        <f t="shared" si="185"/>
        <v>52.539999999999985</v>
      </c>
      <c r="F970" s="1">
        <f t="shared" si="186"/>
        <v>4.7763636363636346</v>
      </c>
      <c r="G970" s="1">
        <f t="shared" si="181"/>
        <v>4.753333333333333</v>
      </c>
      <c r="H970" s="1">
        <f t="shared" si="182"/>
        <v>4.7</v>
      </c>
      <c r="J970" s="2">
        <v>38611</v>
      </c>
      <c r="K970" s="17">
        <v>4.7699999999999996</v>
      </c>
      <c r="L970" s="1">
        <f t="shared" si="187"/>
        <v>9</v>
      </c>
      <c r="M970" s="1">
        <f t="shared" si="188"/>
        <v>11</v>
      </c>
      <c r="N970" s="1">
        <f t="shared" si="190"/>
        <v>53.120000000000005</v>
      </c>
      <c r="O970" s="1">
        <f t="shared" si="191"/>
        <v>4.8290909090909091</v>
      </c>
      <c r="P970" s="1">
        <f t="shared" si="180"/>
        <v>4.7890476190476186</v>
      </c>
      <c r="Q970" s="1">
        <f t="shared" si="189"/>
        <v>4.6900000000000004</v>
      </c>
    </row>
    <row r="971" spans="1:17" x14ac:dyDescent="0.25">
      <c r="A971" s="2">
        <v>38614</v>
      </c>
      <c r="B971" s="1">
        <v>4.75</v>
      </c>
      <c r="C971" s="1">
        <f t="shared" si="183"/>
        <v>9</v>
      </c>
      <c r="D971" s="1">
        <f t="shared" si="184"/>
        <v>12</v>
      </c>
      <c r="E971" s="1">
        <f t="shared" si="185"/>
        <v>57.289999999999985</v>
      </c>
      <c r="F971" s="1">
        <f t="shared" si="186"/>
        <v>4.7741666666666651</v>
      </c>
      <c r="G971" s="1">
        <f t="shared" si="181"/>
        <v>4.753333333333333</v>
      </c>
      <c r="H971" s="1">
        <f t="shared" si="182"/>
        <v>4.7</v>
      </c>
      <c r="J971" s="2">
        <v>38614</v>
      </c>
      <c r="K971" s="17">
        <v>4.78</v>
      </c>
      <c r="L971" s="1">
        <f t="shared" si="187"/>
        <v>9</v>
      </c>
      <c r="M971" s="1">
        <f t="shared" si="188"/>
        <v>12</v>
      </c>
      <c r="N971" s="1">
        <f t="shared" si="190"/>
        <v>57.900000000000006</v>
      </c>
      <c r="O971" s="1">
        <f t="shared" si="191"/>
        <v>4.8250000000000002</v>
      </c>
      <c r="P971" s="1">
        <f t="shared" si="180"/>
        <v>4.7890476190476186</v>
      </c>
      <c r="Q971" s="1">
        <f t="shared" si="189"/>
        <v>4.6900000000000004</v>
      </c>
    </row>
    <row r="972" spans="1:17" x14ac:dyDescent="0.25">
      <c r="A972" s="2">
        <v>38615</v>
      </c>
      <c r="B972" s="1">
        <v>4.7300000000000004</v>
      </c>
      <c r="C972" s="1">
        <f t="shared" si="183"/>
        <v>9</v>
      </c>
      <c r="D972" s="1">
        <f t="shared" si="184"/>
        <v>13</v>
      </c>
      <c r="E972" s="1">
        <f t="shared" si="185"/>
        <v>62.019999999999982</v>
      </c>
      <c r="F972" s="1">
        <f t="shared" si="186"/>
        <v>4.7707692307692291</v>
      </c>
      <c r="G972" s="1">
        <f t="shared" si="181"/>
        <v>4.753333333333333</v>
      </c>
      <c r="H972" s="1">
        <f t="shared" si="182"/>
        <v>4.7</v>
      </c>
      <c r="J972" s="2">
        <v>38615</v>
      </c>
      <c r="K972" s="17">
        <v>4.76</v>
      </c>
      <c r="L972" s="1">
        <f t="shared" si="187"/>
        <v>9</v>
      </c>
      <c r="M972" s="1">
        <f t="shared" si="188"/>
        <v>13</v>
      </c>
      <c r="N972" s="1">
        <f t="shared" si="190"/>
        <v>62.660000000000004</v>
      </c>
      <c r="O972" s="1">
        <f t="shared" si="191"/>
        <v>4.82</v>
      </c>
      <c r="P972" s="1">
        <f t="shared" si="180"/>
        <v>4.7890476190476186</v>
      </c>
      <c r="Q972" s="1">
        <f t="shared" si="189"/>
        <v>4.6900000000000004</v>
      </c>
    </row>
    <row r="973" spans="1:17" x14ac:dyDescent="0.25">
      <c r="A973" s="2">
        <v>38616</v>
      </c>
      <c r="B973" s="1">
        <v>4.7300000000000004</v>
      </c>
      <c r="C973" s="1">
        <f t="shared" si="183"/>
        <v>9</v>
      </c>
      <c r="D973" s="1">
        <f t="shared" si="184"/>
        <v>14</v>
      </c>
      <c r="E973" s="1">
        <f t="shared" si="185"/>
        <v>66.749999999999986</v>
      </c>
      <c r="F973" s="1">
        <f t="shared" si="186"/>
        <v>4.7678571428571415</v>
      </c>
      <c r="G973" s="1">
        <f t="shared" si="181"/>
        <v>4.753333333333333</v>
      </c>
      <c r="H973" s="1">
        <f t="shared" si="182"/>
        <v>4.7</v>
      </c>
      <c r="J973" s="2">
        <v>38616</v>
      </c>
      <c r="K973" s="17">
        <v>4.75</v>
      </c>
      <c r="L973" s="1">
        <f t="shared" si="187"/>
        <v>9</v>
      </c>
      <c r="M973" s="1">
        <f t="shared" si="188"/>
        <v>14</v>
      </c>
      <c r="N973" s="1">
        <f t="shared" si="190"/>
        <v>67.41</v>
      </c>
      <c r="O973" s="1">
        <f t="shared" si="191"/>
        <v>4.8149999999999995</v>
      </c>
      <c r="P973" s="1">
        <f t="shared" si="180"/>
        <v>4.7890476190476186</v>
      </c>
      <c r="Q973" s="1">
        <f t="shared" si="189"/>
        <v>4.6900000000000004</v>
      </c>
    </row>
    <row r="974" spans="1:17" x14ac:dyDescent="0.25">
      <c r="A974" s="2">
        <v>38617</v>
      </c>
      <c r="B974" s="1">
        <v>4.7300000000000004</v>
      </c>
      <c r="C974" s="1">
        <f t="shared" si="183"/>
        <v>9</v>
      </c>
      <c r="D974" s="1">
        <f t="shared" si="184"/>
        <v>15</v>
      </c>
      <c r="E974" s="1">
        <f t="shared" si="185"/>
        <v>71.47999999999999</v>
      </c>
      <c r="F974" s="1">
        <f t="shared" si="186"/>
        <v>4.7653333333333325</v>
      </c>
      <c r="G974" s="1">
        <f t="shared" si="181"/>
        <v>4.753333333333333</v>
      </c>
      <c r="H974" s="1">
        <f t="shared" si="182"/>
        <v>4.7</v>
      </c>
      <c r="J974" s="2">
        <v>38617</v>
      </c>
      <c r="K974" s="17">
        <v>4.75</v>
      </c>
      <c r="L974" s="1">
        <f t="shared" si="187"/>
        <v>9</v>
      </c>
      <c r="M974" s="1">
        <f t="shared" si="188"/>
        <v>15</v>
      </c>
      <c r="N974" s="1">
        <f t="shared" si="190"/>
        <v>72.16</v>
      </c>
      <c r="O974" s="1">
        <f t="shared" si="191"/>
        <v>4.8106666666666662</v>
      </c>
      <c r="P974" s="1">
        <f t="shared" si="180"/>
        <v>4.7890476190476186</v>
      </c>
      <c r="Q974" s="1">
        <f t="shared" si="189"/>
        <v>4.6900000000000004</v>
      </c>
    </row>
    <row r="975" spans="1:17" x14ac:dyDescent="0.25">
      <c r="A975" s="2">
        <v>38618</v>
      </c>
      <c r="B975" s="1">
        <v>4.7300000000000004</v>
      </c>
      <c r="C975" s="1">
        <f t="shared" si="183"/>
        <v>9</v>
      </c>
      <c r="D975" s="1">
        <f t="shared" si="184"/>
        <v>16</v>
      </c>
      <c r="E975" s="1">
        <f t="shared" si="185"/>
        <v>76.209999999999994</v>
      </c>
      <c r="F975" s="1">
        <f t="shared" si="186"/>
        <v>4.7631249999999996</v>
      </c>
      <c r="G975" s="1">
        <f t="shared" si="181"/>
        <v>4.753333333333333</v>
      </c>
      <c r="H975" s="1">
        <f t="shared" si="182"/>
        <v>4.7</v>
      </c>
      <c r="J975" s="2">
        <v>38618</v>
      </c>
      <c r="K975" s="17">
        <v>4.74</v>
      </c>
      <c r="L975" s="1">
        <f t="shared" si="187"/>
        <v>9</v>
      </c>
      <c r="M975" s="1">
        <f t="shared" si="188"/>
        <v>16</v>
      </c>
      <c r="N975" s="1">
        <f t="shared" si="190"/>
        <v>76.899999999999991</v>
      </c>
      <c r="O975" s="1">
        <f t="shared" si="191"/>
        <v>4.8062499999999995</v>
      </c>
      <c r="P975" s="1">
        <f t="shared" si="180"/>
        <v>4.7890476190476186</v>
      </c>
      <c r="Q975" s="1">
        <f t="shared" si="189"/>
        <v>4.6900000000000004</v>
      </c>
    </row>
    <row r="976" spans="1:17" x14ac:dyDescent="0.25">
      <c r="A976" s="2">
        <v>38621</v>
      </c>
      <c r="B976" s="1">
        <v>4.7300000000000004</v>
      </c>
      <c r="C976" s="1">
        <f t="shared" si="183"/>
        <v>9</v>
      </c>
      <c r="D976" s="1">
        <f t="shared" si="184"/>
        <v>17</v>
      </c>
      <c r="E976" s="1">
        <f t="shared" si="185"/>
        <v>80.94</v>
      </c>
      <c r="F976" s="1">
        <f t="shared" si="186"/>
        <v>4.7611764705882349</v>
      </c>
      <c r="G976" s="1">
        <f t="shared" si="181"/>
        <v>4.753333333333333</v>
      </c>
      <c r="H976" s="1">
        <f t="shared" si="182"/>
        <v>4.7</v>
      </c>
      <c r="J976" s="2">
        <v>38621</v>
      </c>
      <c r="K976" s="17">
        <v>4.74</v>
      </c>
      <c r="L976" s="1">
        <f t="shared" si="187"/>
        <v>9</v>
      </c>
      <c r="M976" s="1">
        <f t="shared" si="188"/>
        <v>17</v>
      </c>
      <c r="N976" s="1">
        <f t="shared" si="190"/>
        <v>81.639999999999986</v>
      </c>
      <c r="O976" s="1">
        <f t="shared" si="191"/>
        <v>4.80235294117647</v>
      </c>
      <c r="P976" s="1">
        <f t="shared" si="180"/>
        <v>4.7890476190476186</v>
      </c>
      <c r="Q976" s="1">
        <f t="shared" si="189"/>
        <v>4.6900000000000004</v>
      </c>
    </row>
    <row r="977" spans="1:17" x14ac:dyDescent="0.25">
      <c r="A977" s="2">
        <v>38622</v>
      </c>
      <c r="B977" s="1">
        <v>4.74</v>
      </c>
      <c r="C977" s="1">
        <f t="shared" si="183"/>
        <v>9</v>
      </c>
      <c r="D977" s="1">
        <f t="shared" si="184"/>
        <v>18</v>
      </c>
      <c r="E977" s="1">
        <f t="shared" si="185"/>
        <v>85.679999999999993</v>
      </c>
      <c r="F977" s="1">
        <f t="shared" si="186"/>
        <v>4.76</v>
      </c>
      <c r="G977" s="1">
        <f t="shared" si="181"/>
        <v>4.753333333333333</v>
      </c>
      <c r="H977" s="1">
        <f t="shared" si="182"/>
        <v>4.7</v>
      </c>
      <c r="J977" s="2">
        <v>38622</v>
      </c>
      <c r="K977" s="17">
        <v>4.75</v>
      </c>
      <c r="L977" s="1">
        <f t="shared" si="187"/>
        <v>9</v>
      </c>
      <c r="M977" s="1">
        <f t="shared" si="188"/>
        <v>18</v>
      </c>
      <c r="N977" s="1">
        <f t="shared" si="190"/>
        <v>86.389999999999986</v>
      </c>
      <c r="O977" s="1">
        <f t="shared" si="191"/>
        <v>4.7994444444444433</v>
      </c>
      <c r="P977" s="1">
        <f t="shared" si="180"/>
        <v>4.7890476190476186</v>
      </c>
      <c r="Q977" s="1">
        <f t="shared" si="189"/>
        <v>4.6900000000000004</v>
      </c>
    </row>
    <row r="978" spans="1:17" x14ac:dyDescent="0.25">
      <c r="A978" s="2">
        <v>38623</v>
      </c>
      <c r="B978" s="1">
        <v>4.7300000000000004</v>
      </c>
      <c r="C978" s="1">
        <f t="shared" si="183"/>
        <v>9</v>
      </c>
      <c r="D978" s="1">
        <f t="shared" si="184"/>
        <v>19</v>
      </c>
      <c r="E978" s="1">
        <f t="shared" si="185"/>
        <v>90.41</v>
      </c>
      <c r="F978" s="1">
        <f t="shared" si="186"/>
        <v>4.7584210526315784</v>
      </c>
      <c r="G978" s="1">
        <f t="shared" si="181"/>
        <v>4.753333333333333</v>
      </c>
      <c r="H978" s="1">
        <f t="shared" si="182"/>
        <v>4.7</v>
      </c>
      <c r="J978" s="2">
        <v>38623</v>
      </c>
      <c r="K978" s="17">
        <v>4.76</v>
      </c>
      <c r="L978" s="1">
        <f t="shared" si="187"/>
        <v>9</v>
      </c>
      <c r="M978" s="1">
        <f t="shared" si="188"/>
        <v>19</v>
      </c>
      <c r="N978" s="1">
        <f t="shared" si="190"/>
        <v>91.149999999999991</v>
      </c>
      <c r="O978" s="1">
        <f t="shared" si="191"/>
        <v>4.7973684210526315</v>
      </c>
      <c r="P978" s="1">
        <f t="shared" si="180"/>
        <v>4.7890476190476186</v>
      </c>
      <c r="Q978" s="1">
        <f t="shared" si="189"/>
        <v>4.6900000000000004</v>
      </c>
    </row>
    <row r="979" spans="1:17" x14ac:dyDescent="0.25">
      <c r="A979" s="2">
        <v>38624</v>
      </c>
      <c r="B979" s="1">
        <v>4.71</v>
      </c>
      <c r="C979" s="1">
        <f t="shared" si="183"/>
        <v>9</v>
      </c>
      <c r="D979" s="1">
        <f t="shared" si="184"/>
        <v>20</v>
      </c>
      <c r="E979" s="1">
        <f t="shared" si="185"/>
        <v>95.11999999999999</v>
      </c>
      <c r="F979" s="1">
        <f t="shared" si="186"/>
        <v>4.7559999999999993</v>
      </c>
      <c r="G979" s="1">
        <f t="shared" si="181"/>
        <v>4.753333333333333</v>
      </c>
      <c r="H979" s="1">
        <f t="shared" si="182"/>
        <v>4.7</v>
      </c>
      <c r="J979" s="2">
        <v>38624</v>
      </c>
      <c r="K979" s="17">
        <v>4.7300000000000004</v>
      </c>
      <c r="L979" s="1">
        <f t="shared" si="187"/>
        <v>9</v>
      </c>
      <c r="M979" s="1">
        <f t="shared" si="188"/>
        <v>20</v>
      </c>
      <c r="N979" s="1">
        <f t="shared" si="190"/>
        <v>95.88</v>
      </c>
      <c r="O979" s="1">
        <f t="shared" si="191"/>
        <v>4.7939999999999996</v>
      </c>
      <c r="P979" s="1">
        <f t="shared" si="180"/>
        <v>4.7890476190476186</v>
      </c>
      <c r="Q979" s="1">
        <f t="shared" si="189"/>
        <v>4.6900000000000004</v>
      </c>
    </row>
    <row r="980" spans="1:17" x14ac:dyDescent="0.25">
      <c r="A980" s="2">
        <v>38625</v>
      </c>
      <c r="B980" s="1">
        <v>4.7</v>
      </c>
      <c r="C980" s="1">
        <f t="shared" si="183"/>
        <v>9</v>
      </c>
      <c r="D980" s="1">
        <f t="shared" si="184"/>
        <v>21</v>
      </c>
      <c r="E980" s="1">
        <f t="shared" si="185"/>
        <v>99.82</v>
      </c>
      <c r="F980" s="1">
        <f t="shared" si="186"/>
        <v>4.753333333333333</v>
      </c>
      <c r="G980" s="1">
        <f t="shared" si="181"/>
        <v>4.753333333333333</v>
      </c>
      <c r="H980" s="1">
        <f t="shared" si="182"/>
        <v>4.7</v>
      </c>
      <c r="J980" s="2">
        <v>38625</v>
      </c>
      <c r="K980" s="17">
        <v>4.6900000000000004</v>
      </c>
      <c r="L980" s="1">
        <f t="shared" si="187"/>
        <v>9</v>
      </c>
      <c r="M980" s="1">
        <f t="shared" si="188"/>
        <v>21</v>
      </c>
      <c r="N980" s="1">
        <f t="shared" si="190"/>
        <v>100.57</v>
      </c>
      <c r="O980" s="1">
        <f t="shared" si="191"/>
        <v>4.7890476190476186</v>
      </c>
      <c r="P980" s="1">
        <f t="shared" ref="P980:P1043" si="192">IF(MONTH(J980)=MONTH(J981),P981,O980)</f>
        <v>4.7890476190476186</v>
      </c>
      <c r="Q980" s="1">
        <f t="shared" si="189"/>
        <v>4.6900000000000004</v>
      </c>
    </row>
    <row r="981" spans="1:17" x14ac:dyDescent="0.25">
      <c r="A981" s="2">
        <v>38628</v>
      </c>
      <c r="B981" s="1">
        <v>4.71</v>
      </c>
      <c r="C981" s="1">
        <f t="shared" si="183"/>
        <v>10</v>
      </c>
      <c r="D981" s="1">
        <f t="shared" si="184"/>
        <v>1</v>
      </c>
      <c r="E981" s="1">
        <f t="shared" si="185"/>
        <v>4.71</v>
      </c>
      <c r="F981" s="1">
        <f t="shared" si="186"/>
        <v>4.71</v>
      </c>
      <c r="G981" s="1">
        <f t="shared" si="181"/>
        <v>4.7485000000000017</v>
      </c>
      <c r="H981" s="1">
        <f t="shared" si="182"/>
        <v>4.78</v>
      </c>
      <c r="J981" s="2">
        <v>38628</v>
      </c>
      <c r="K981" s="17">
        <v>4.7300000000000004</v>
      </c>
      <c r="L981" s="1">
        <f t="shared" si="187"/>
        <v>10</v>
      </c>
      <c r="M981" s="1">
        <f t="shared" si="188"/>
        <v>1</v>
      </c>
      <c r="N981" s="1">
        <f t="shared" si="190"/>
        <v>4.7300000000000004</v>
      </c>
      <c r="O981" s="1">
        <f t="shared" si="191"/>
        <v>4.7300000000000004</v>
      </c>
      <c r="P981" s="1">
        <f t="shared" si="192"/>
        <v>4.6884999999999994</v>
      </c>
      <c r="Q981" s="1">
        <f t="shared" si="189"/>
        <v>4.6399999999999997</v>
      </c>
    </row>
    <row r="982" spans="1:17" x14ac:dyDescent="0.25">
      <c r="A982" s="2">
        <v>38629</v>
      </c>
      <c r="B982" s="1">
        <v>4.74</v>
      </c>
      <c r="C982" s="1">
        <f t="shared" si="183"/>
        <v>10</v>
      </c>
      <c r="D982" s="1">
        <f t="shared" si="184"/>
        <v>2</v>
      </c>
      <c r="E982" s="1">
        <f t="shared" si="185"/>
        <v>9.4499999999999993</v>
      </c>
      <c r="F982" s="1">
        <f t="shared" si="186"/>
        <v>4.7249999999999996</v>
      </c>
      <c r="G982" s="1">
        <f t="shared" si="181"/>
        <v>4.7485000000000017</v>
      </c>
      <c r="H982" s="1">
        <f t="shared" si="182"/>
        <v>4.78</v>
      </c>
      <c r="J982" s="2">
        <v>38629</v>
      </c>
      <c r="K982" s="17">
        <v>4.7300000000000004</v>
      </c>
      <c r="L982" s="1">
        <f t="shared" si="187"/>
        <v>10</v>
      </c>
      <c r="M982" s="1">
        <f t="shared" si="188"/>
        <v>2</v>
      </c>
      <c r="N982" s="1">
        <f t="shared" si="190"/>
        <v>9.4600000000000009</v>
      </c>
      <c r="O982" s="1">
        <f t="shared" si="191"/>
        <v>4.7300000000000004</v>
      </c>
      <c r="P982" s="1">
        <f t="shared" si="192"/>
        <v>4.6884999999999994</v>
      </c>
      <c r="Q982" s="1">
        <f t="shared" si="189"/>
        <v>4.6399999999999997</v>
      </c>
    </row>
    <row r="983" spans="1:17" x14ac:dyDescent="0.25">
      <c r="A983" s="2">
        <v>38630</v>
      </c>
      <c r="B983" s="1">
        <v>4.74</v>
      </c>
      <c r="C983" s="1">
        <f t="shared" si="183"/>
        <v>10</v>
      </c>
      <c r="D983" s="1">
        <f t="shared" si="184"/>
        <v>3</v>
      </c>
      <c r="E983" s="1">
        <f t="shared" si="185"/>
        <v>14.19</v>
      </c>
      <c r="F983" s="1">
        <f t="shared" si="186"/>
        <v>4.7299999999999995</v>
      </c>
      <c r="G983" s="1">
        <f t="shared" si="181"/>
        <v>4.7485000000000017</v>
      </c>
      <c r="H983" s="1">
        <f t="shared" si="182"/>
        <v>4.78</v>
      </c>
      <c r="J983" s="2">
        <v>38630</v>
      </c>
      <c r="K983" s="17">
        <v>4.72</v>
      </c>
      <c r="L983" s="1">
        <f t="shared" si="187"/>
        <v>10</v>
      </c>
      <c r="M983" s="1">
        <f t="shared" si="188"/>
        <v>3</v>
      </c>
      <c r="N983" s="1">
        <f t="shared" si="190"/>
        <v>14.18</v>
      </c>
      <c r="O983" s="1">
        <f t="shared" si="191"/>
        <v>4.7266666666666666</v>
      </c>
      <c r="P983" s="1">
        <f t="shared" si="192"/>
        <v>4.6884999999999994</v>
      </c>
      <c r="Q983" s="1">
        <f t="shared" si="189"/>
        <v>4.6399999999999997</v>
      </c>
    </row>
    <row r="984" spans="1:17" x14ac:dyDescent="0.25">
      <c r="A984" s="2">
        <v>38631</v>
      </c>
      <c r="B984" s="1">
        <v>4.7</v>
      </c>
      <c r="C984" s="1">
        <f t="shared" si="183"/>
        <v>10</v>
      </c>
      <c r="D984" s="1">
        <f t="shared" si="184"/>
        <v>4</v>
      </c>
      <c r="E984" s="1">
        <f t="shared" si="185"/>
        <v>18.89</v>
      </c>
      <c r="F984" s="1">
        <f t="shared" si="186"/>
        <v>4.7225000000000001</v>
      </c>
      <c r="G984" s="1">
        <f t="shared" si="181"/>
        <v>4.7485000000000017</v>
      </c>
      <c r="H984" s="1">
        <f t="shared" si="182"/>
        <v>4.78</v>
      </c>
      <c r="J984" s="2">
        <v>38631</v>
      </c>
      <c r="K984" s="17">
        <v>4.7</v>
      </c>
      <c r="L984" s="1">
        <f t="shared" si="187"/>
        <v>10</v>
      </c>
      <c r="M984" s="1">
        <f t="shared" si="188"/>
        <v>4</v>
      </c>
      <c r="N984" s="1">
        <f t="shared" si="190"/>
        <v>18.88</v>
      </c>
      <c r="O984" s="1">
        <f t="shared" si="191"/>
        <v>4.72</v>
      </c>
      <c r="P984" s="1">
        <f t="shared" si="192"/>
        <v>4.6884999999999994</v>
      </c>
      <c r="Q984" s="1">
        <f t="shared" si="189"/>
        <v>4.6399999999999997</v>
      </c>
    </row>
    <row r="985" spans="1:17" x14ac:dyDescent="0.25">
      <c r="A985" s="2">
        <v>38632</v>
      </c>
      <c r="B985" s="1">
        <v>4.7</v>
      </c>
      <c r="C985" s="1">
        <f t="shared" si="183"/>
        <v>10</v>
      </c>
      <c r="D985" s="1">
        <f t="shared" si="184"/>
        <v>5</v>
      </c>
      <c r="E985" s="1">
        <f t="shared" si="185"/>
        <v>23.59</v>
      </c>
      <c r="F985" s="1">
        <f t="shared" si="186"/>
        <v>4.718</v>
      </c>
      <c r="G985" s="1">
        <f t="shared" si="181"/>
        <v>4.7485000000000017</v>
      </c>
      <c r="H985" s="1">
        <f t="shared" si="182"/>
        <v>4.78</v>
      </c>
      <c r="J985" s="2">
        <v>38632</v>
      </c>
      <c r="K985" s="17">
        <v>4.72</v>
      </c>
      <c r="L985" s="1">
        <f t="shared" si="187"/>
        <v>10</v>
      </c>
      <c r="M985" s="1">
        <f t="shared" si="188"/>
        <v>5</v>
      </c>
      <c r="N985" s="1">
        <f t="shared" si="190"/>
        <v>23.599999999999998</v>
      </c>
      <c r="O985" s="1">
        <f t="shared" si="191"/>
        <v>4.72</v>
      </c>
      <c r="P985" s="1">
        <f t="shared" si="192"/>
        <v>4.6884999999999994</v>
      </c>
      <c r="Q985" s="1">
        <f t="shared" si="189"/>
        <v>4.6399999999999997</v>
      </c>
    </row>
    <row r="986" spans="1:17" x14ac:dyDescent="0.25">
      <c r="A986" s="2">
        <v>38635</v>
      </c>
      <c r="B986" s="1">
        <v>4.71</v>
      </c>
      <c r="C986" s="1">
        <f t="shared" si="183"/>
        <v>10</v>
      </c>
      <c r="D986" s="1">
        <f t="shared" si="184"/>
        <v>6</v>
      </c>
      <c r="E986" s="1">
        <f t="shared" si="185"/>
        <v>28.3</v>
      </c>
      <c r="F986" s="1">
        <f t="shared" si="186"/>
        <v>4.7166666666666668</v>
      </c>
      <c r="G986" s="1">
        <f t="shared" si="181"/>
        <v>4.7485000000000017</v>
      </c>
      <c r="H986" s="1">
        <f t="shared" si="182"/>
        <v>4.78</v>
      </c>
      <c r="J986" s="2">
        <v>38635</v>
      </c>
      <c r="K986" s="17">
        <v>4.71</v>
      </c>
      <c r="L986" s="1">
        <f t="shared" si="187"/>
        <v>10</v>
      </c>
      <c r="M986" s="1">
        <f t="shared" si="188"/>
        <v>6</v>
      </c>
      <c r="N986" s="1">
        <f t="shared" si="190"/>
        <v>28.31</v>
      </c>
      <c r="O986" s="1">
        <f t="shared" si="191"/>
        <v>4.7183333333333328</v>
      </c>
      <c r="P986" s="1">
        <f t="shared" si="192"/>
        <v>4.6884999999999994</v>
      </c>
      <c r="Q986" s="1">
        <f t="shared" si="189"/>
        <v>4.6399999999999997</v>
      </c>
    </row>
    <row r="987" spans="1:17" x14ac:dyDescent="0.25">
      <c r="A987" s="2">
        <v>38636</v>
      </c>
      <c r="B987" s="1">
        <v>4.71</v>
      </c>
      <c r="C987" s="1">
        <f t="shared" si="183"/>
        <v>10</v>
      </c>
      <c r="D987" s="1">
        <f t="shared" si="184"/>
        <v>7</v>
      </c>
      <c r="E987" s="1">
        <f t="shared" si="185"/>
        <v>33.01</v>
      </c>
      <c r="F987" s="1">
        <f t="shared" si="186"/>
        <v>4.7157142857142853</v>
      </c>
      <c r="G987" s="1">
        <f t="shared" si="181"/>
        <v>4.7485000000000017</v>
      </c>
      <c r="H987" s="1">
        <f t="shared" si="182"/>
        <v>4.78</v>
      </c>
      <c r="J987" s="2">
        <v>38636</v>
      </c>
      <c r="K987" s="17">
        <v>4.71</v>
      </c>
      <c r="L987" s="1">
        <f t="shared" si="187"/>
        <v>10</v>
      </c>
      <c r="M987" s="1">
        <f t="shared" si="188"/>
        <v>7</v>
      </c>
      <c r="N987" s="1">
        <f t="shared" si="190"/>
        <v>33.019999999999996</v>
      </c>
      <c r="O987" s="1">
        <f t="shared" si="191"/>
        <v>4.7171428571428562</v>
      </c>
      <c r="P987" s="1">
        <f t="shared" si="192"/>
        <v>4.6884999999999994</v>
      </c>
      <c r="Q987" s="1">
        <f t="shared" si="189"/>
        <v>4.6399999999999997</v>
      </c>
    </row>
    <row r="988" spans="1:17" x14ac:dyDescent="0.25">
      <c r="A988" s="2">
        <v>38638</v>
      </c>
      <c r="B988" s="1">
        <v>4.7300000000000004</v>
      </c>
      <c r="C988" s="1">
        <f t="shared" si="183"/>
        <v>10</v>
      </c>
      <c r="D988" s="1">
        <f t="shared" si="184"/>
        <v>8</v>
      </c>
      <c r="E988" s="1">
        <f t="shared" si="185"/>
        <v>37.739999999999995</v>
      </c>
      <c r="F988" s="1">
        <f t="shared" si="186"/>
        <v>4.7174999999999994</v>
      </c>
      <c r="G988" s="1">
        <f t="shared" si="181"/>
        <v>4.7485000000000017</v>
      </c>
      <c r="H988" s="1">
        <f t="shared" si="182"/>
        <v>4.78</v>
      </c>
      <c r="J988" s="2">
        <v>38638</v>
      </c>
      <c r="K988" s="17">
        <v>4.7</v>
      </c>
      <c r="L988" s="1">
        <f t="shared" si="187"/>
        <v>10</v>
      </c>
      <c r="M988" s="1">
        <f t="shared" si="188"/>
        <v>8</v>
      </c>
      <c r="N988" s="1">
        <f t="shared" si="190"/>
        <v>37.72</v>
      </c>
      <c r="O988" s="1">
        <f t="shared" si="191"/>
        <v>4.7149999999999999</v>
      </c>
      <c r="P988" s="1">
        <f t="shared" si="192"/>
        <v>4.6884999999999994</v>
      </c>
      <c r="Q988" s="1">
        <f t="shared" si="189"/>
        <v>4.6399999999999997</v>
      </c>
    </row>
    <row r="989" spans="1:17" x14ac:dyDescent="0.25">
      <c r="A989" s="2">
        <v>38639</v>
      </c>
      <c r="B989" s="1">
        <v>4.7300000000000004</v>
      </c>
      <c r="C989" s="1">
        <f t="shared" si="183"/>
        <v>10</v>
      </c>
      <c r="D989" s="1">
        <f t="shared" si="184"/>
        <v>9</v>
      </c>
      <c r="E989" s="1">
        <f t="shared" si="185"/>
        <v>42.47</v>
      </c>
      <c r="F989" s="1">
        <f t="shared" si="186"/>
        <v>4.7188888888888885</v>
      </c>
      <c r="G989" s="1">
        <f t="shared" si="181"/>
        <v>4.7485000000000017</v>
      </c>
      <c r="H989" s="1">
        <f t="shared" si="182"/>
        <v>4.78</v>
      </c>
      <c r="J989" s="2">
        <v>38639</v>
      </c>
      <c r="K989" s="17">
        <v>4.6900000000000004</v>
      </c>
      <c r="L989" s="1">
        <f t="shared" si="187"/>
        <v>10</v>
      </c>
      <c r="M989" s="1">
        <f t="shared" si="188"/>
        <v>9</v>
      </c>
      <c r="N989" s="1">
        <f t="shared" si="190"/>
        <v>42.41</v>
      </c>
      <c r="O989" s="1">
        <f t="shared" si="191"/>
        <v>4.7122222222222216</v>
      </c>
      <c r="P989" s="1">
        <f t="shared" si="192"/>
        <v>4.6884999999999994</v>
      </c>
      <c r="Q989" s="1">
        <f t="shared" si="189"/>
        <v>4.6399999999999997</v>
      </c>
    </row>
    <row r="990" spans="1:17" x14ac:dyDescent="0.25">
      <c r="A990" s="2">
        <v>38642</v>
      </c>
      <c r="B990" s="1">
        <v>4.7300000000000004</v>
      </c>
      <c r="C990" s="1">
        <f t="shared" si="183"/>
        <v>10</v>
      </c>
      <c r="D990" s="1">
        <f t="shared" si="184"/>
        <v>10</v>
      </c>
      <c r="E990" s="1">
        <f t="shared" si="185"/>
        <v>47.2</v>
      </c>
      <c r="F990" s="1">
        <f t="shared" si="186"/>
        <v>4.7200000000000006</v>
      </c>
      <c r="G990" s="1">
        <f t="shared" si="181"/>
        <v>4.7485000000000017</v>
      </c>
      <c r="H990" s="1">
        <f t="shared" si="182"/>
        <v>4.78</v>
      </c>
      <c r="J990" s="2">
        <v>38642</v>
      </c>
      <c r="K990" s="17">
        <v>4.68</v>
      </c>
      <c r="L990" s="1">
        <f t="shared" si="187"/>
        <v>10</v>
      </c>
      <c r="M990" s="1">
        <f t="shared" si="188"/>
        <v>10</v>
      </c>
      <c r="N990" s="1">
        <f t="shared" si="190"/>
        <v>47.089999999999996</v>
      </c>
      <c r="O990" s="1">
        <f t="shared" si="191"/>
        <v>4.7089999999999996</v>
      </c>
      <c r="P990" s="1">
        <f t="shared" si="192"/>
        <v>4.6884999999999994</v>
      </c>
      <c r="Q990" s="1">
        <f t="shared" si="189"/>
        <v>4.6399999999999997</v>
      </c>
    </row>
    <row r="991" spans="1:17" x14ac:dyDescent="0.25">
      <c r="A991" s="2">
        <v>38643</v>
      </c>
      <c r="B991" s="1">
        <v>4.7300000000000004</v>
      </c>
      <c r="C991" s="1">
        <f t="shared" si="183"/>
        <v>10</v>
      </c>
      <c r="D991" s="1">
        <f t="shared" si="184"/>
        <v>11</v>
      </c>
      <c r="E991" s="1">
        <f t="shared" si="185"/>
        <v>51.930000000000007</v>
      </c>
      <c r="F991" s="1">
        <f t="shared" si="186"/>
        <v>4.7209090909090916</v>
      </c>
      <c r="G991" s="1">
        <f t="shared" si="181"/>
        <v>4.7485000000000017</v>
      </c>
      <c r="H991" s="1">
        <f t="shared" si="182"/>
        <v>4.78</v>
      </c>
      <c r="J991" s="2">
        <v>38643</v>
      </c>
      <c r="K991" s="17">
        <v>4.68</v>
      </c>
      <c r="L991" s="1">
        <f t="shared" si="187"/>
        <v>10</v>
      </c>
      <c r="M991" s="1">
        <f t="shared" si="188"/>
        <v>11</v>
      </c>
      <c r="N991" s="1">
        <f t="shared" si="190"/>
        <v>51.769999999999996</v>
      </c>
      <c r="O991" s="1">
        <f t="shared" si="191"/>
        <v>4.7063636363636361</v>
      </c>
      <c r="P991" s="1">
        <f t="shared" si="192"/>
        <v>4.6884999999999994</v>
      </c>
      <c r="Q991" s="1">
        <f t="shared" si="189"/>
        <v>4.6399999999999997</v>
      </c>
    </row>
    <row r="992" spans="1:17" x14ac:dyDescent="0.25">
      <c r="A992" s="2">
        <v>38644</v>
      </c>
      <c r="B992" s="1">
        <v>4.7300000000000004</v>
      </c>
      <c r="C992" s="1">
        <f t="shared" si="183"/>
        <v>10</v>
      </c>
      <c r="D992" s="1">
        <f t="shared" si="184"/>
        <v>12</v>
      </c>
      <c r="E992" s="1">
        <f t="shared" si="185"/>
        <v>56.660000000000011</v>
      </c>
      <c r="F992" s="1">
        <f t="shared" si="186"/>
        <v>4.7216666666666676</v>
      </c>
      <c r="G992" s="1">
        <f t="shared" si="181"/>
        <v>4.7485000000000017</v>
      </c>
      <c r="H992" s="1">
        <f t="shared" si="182"/>
        <v>4.78</v>
      </c>
      <c r="J992" s="2">
        <v>38644</v>
      </c>
      <c r="K992" s="17">
        <v>4.68</v>
      </c>
      <c r="L992" s="1">
        <f t="shared" si="187"/>
        <v>10</v>
      </c>
      <c r="M992" s="1">
        <f t="shared" si="188"/>
        <v>12</v>
      </c>
      <c r="N992" s="1">
        <f t="shared" si="190"/>
        <v>56.449999999999996</v>
      </c>
      <c r="O992" s="1">
        <f t="shared" si="191"/>
        <v>4.7041666666666666</v>
      </c>
      <c r="P992" s="1">
        <f t="shared" si="192"/>
        <v>4.6884999999999994</v>
      </c>
      <c r="Q992" s="1">
        <f t="shared" si="189"/>
        <v>4.6399999999999997</v>
      </c>
    </row>
    <row r="993" spans="1:17" x14ac:dyDescent="0.25">
      <c r="A993" s="2">
        <v>38645</v>
      </c>
      <c r="B993" s="1">
        <v>4.79</v>
      </c>
      <c r="C993" s="1">
        <f t="shared" si="183"/>
        <v>10</v>
      </c>
      <c r="D993" s="1">
        <f t="shared" si="184"/>
        <v>13</v>
      </c>
      <c r="E993" s="1">
        <f t="shared" si="185"/>
        <v>61.45000000000001</v>
      </c>
      <c r="F993" s="1">
        <f t="shared" si="186"/>
        <v>4.7269230769230779</v>
      </c>
      <c r="G993" s="1">
        <f t="shared" si="181"/>
        <v>4.7485000000000017</v>
      </c>
      <c r="H993" s="1">
        <f t="shared" si="182"/>
        <v>4.78</v>
      </c>
      <c r="J993" s="2">
        <v>38645</v>
      </c>
      <c r="K993" s="17">
        <v>4.68</v>
      </c>
      <c r="L993" s="1">
        <f t="shared" si="187"/>
        <v>10</v>
      </c>
      <c r="M993" s="1">
        <f t="shared" si="188"/>
        <v>13</v>
      </c>
      <c r="N993" s="1">
        <f t="shared" si="190"/>
        <v>61.129999999999995</v>
      </c>
      <c r="O993" s="1">
        <f t="shared" si="191"/>
        <v>4.7023076923076923</v>
      </c>
      <c r="P993" s="1">
        <f t="shared" si="192"/>
        <v>4.6884999999999994</v>
      </c>
      <c r="Q993" s="1">
        <f t="shared" si="189"/>
        <v>4.6399999999999997</v>
      </c>
    </row>
    <row r="994" spans="1:17" x14ac:dyDescent="0.25">
      <c r="A994" s="2">
        <v>38646</v>
      </c>
      <c r="B994" s="1">
        <v>4.79</v>
      </c>
      <c r="C994" s="1">
        <f t="shared" si="183"/>
        <v>10</v>
      </c>
      <c r="D994" s="1">
        <f t="shared" si="184"/>
        <v>14</v>
      </c>
      <c r="E994" s="1">
        <f t="shared" si="185"/>
        <v>66.240000000000009</v>
      </c>
      <c r="F994" s="1">
        <f t="shared" si="186"/>
        <v>4.7314285714285722</v>
      </c>
      <c r="G994" s="1">
        <f t="shared" si="181"/>
        <v>4.7485000000000017</v>
      </c>
      <c r="H994" s="1">
        <f t="shared" si="182"/>
        <v>4.78</v>
      </c>
      <c r="J994" s="2">
        <v>38646</v>
      </c>
      <c r="K994" s="17">
        <v>4.71</v>
      </c>
      <c r="L994" s="1">
        <f t="shared" si="187"/>
        <v>10</v>
      </c>
      <c r="M994" s="1">
        <f t="shared" si="188"/>
        <v>14</v>
      </c>
      <c r="N994" s="1">
        <f t="shared" si="190"/>
        <v>65.839999999999989</v>
      </c>
      <c r="O994" s="1">
        <f t="shared" si="191"/>
        <v>4.702857142857142</v>
      </c>
      <c r="P994" s="1">
        <f t="shared" si="192"/>
        <v>4.6884999999999994</v>
      </c>
      <c r="Q994" s="1">
        <f t="shared" si="189"/>
        <v>4.6399999999999997</v>
      </c>
    </row>
    <row r="995" spans="1:17" x14ac:dyDescent="0.25">
      <c r="A995" s="2">
        <v>38649</v>
      </c>
      <c r="B995" s="1">
        <v>4.79</v>
      </c>
      <c r="C995" s="1">
        <f t="shared" si="183"/>
        <v>10</v>
      </c>
      <c r="D995" s="1">
        <f t="shared" si="184"/>
        <v>15</v>
      </c>
      <c r="E995" s="1">
        <f t="shared" si="185"/>
        <v>71.030000000000015</v>
      </c>
      <c r="F995" s="1">
        <f t="shared" si="186"/>
        <v>4.7353333333333341</v>
      </c>
      <c r="G995" s="1">
        <f t="shared" si="181"/>
        <v>4.7485000000000017</v>
      </c>
      <c r="H995" s="1">
        <f t="shared" si="182"/>
        <v>4.78</v>
      </c>
      <c r="J995" s="2">
        <v>38649</v>
      </c>
      <c r="K995" s="17">
        <v>4.67</v>
      </c>
      <c r="L995" s="1">
        <f t="shared" si="187"/>
        <v>10</v>
      </c>
      <c r="M995" s="1">
        <f t="shared" si="188"/>
        <v>15</v>
      </c>
      <c r="N995" s="1">
        <f t="shared" si="190"/>
        <v>70.509999999999991</v>
      </c>
      <c r="O995" s="1">
        <f t="shared" si="191"/>
        <v>4.7006666666666659</v>
      </c>
      <c r="P995" s="1">
        <f t="shared" si="192"/>
        <v>4.6884999999999994</v>
      </c>
      <c r="Q995" s="1">
        <f t="shared" si="189"/>
        <v>4.6399999999999997</v>
      </c>
    </row>
    <row r="996" spans="1:17" x14ac:dyDescent="0.25">
      <c r="A996" s="2">
        <v>38650</v>
      </c>
      <c r="B996" s="1">
        <v>4.79</v>
      </c>
      <c r="C996" s="1">
        <f t="shared" si="183"/>
        <v>10</v>
      </c>
      <c r="D996" s="1">
        <f t="shared" si="184"/>
        <v>16</v>
      </c>
      <c r="E996" s="1">
        <f t="shared" si="185"/>
        <v>75.820000000000022</v>
      </c>
      <c r="F996" s="1">
        <f t="shared" si="186"/>
        <v>4.7387500000000014</v>
      </c>
      <c r="G996" s="1">
        <f t="shared" si="181"/>
        <v>4.7485000000000017</v>
      </c>
      <c r="H996" s="1">
        <f t="shared" si="182"/>
        <v>4.78</v>
      </c>
      <c r="J996" s="2">
        <v>38650</v>
      </c>
      <c r="K996" s="17">
        <v>4.66</v>
      </c>
      <c r="L996" s="1">
        <f t="shared" si="187"/>
        <v>10</v>
      </c>
      <c r="M996" s="1">
        <f t="shared" si="188"/>
        <v>16</v>
      </c>
      <c r="N996" s="1">
        <f t="shared" si="190"/>
        <v>75.169999999999987</v>
      </c>
      <c r="O996" s="1">
        <f t="shared" si="191"/>
        <v>4.6981249999999992</v>
      </c>
      <c r="P996" s="1">
        <f t="shared" si="192"/>
        <v>4.6884999999999994</v>
      </c>
      <c r="Q996" s="1">
        <f t="shared" si="189"/>
        <v>4.6399999999999997</v>
      </c>
    </row>
    <row r="997" spans="1:17" x14ac:dyDescent="0.25">
      <c r="A997" s="2">
        <v>38651</v>
      </c>
      <c r="B997" s="1">
        <v>4.79</v>
      </c>
      <c r="C997" s="1">
        <f t="shared" si="183"/>
        <v>10</v>
      </c>
      <c r="D997" s="1">
        <f t="shared" si="184"/>
        <v>17</v>
      </c>
      <c r="E997" s="1">
        <f t="shared" si="185"/>
        <v>80.610000000000028</v>
      </c>
      <c r="F997" s="1">
        <f t="shared" si="186"/>
        <v>4.7417647058823542</v>
      </c>
      <c r="G997" s="1">
        <f t="shared" si="181"/>
        <v>4.7485000000000017</v>
      </c>
      <c r="H997" s="1">
        <f t="shared" si="182"/>
        <v>4.78</v>
      </c>
      <c r="J997" s="2">
        <v>38651</v>
      </c>
      <c r="K997" s="17">
        <v>4.6500000000000004</v>
      </c>
      <c r="L997" s="1">
        <f t="shared" si="187"/>
        <v>10</v>
      </c>
      <c r="M997" s="1">
        <f t="shared" si="188"/>
        <v>17</v>
      </c>
      <c r="N997" s="1">
        <f t="shared" si="190"/>
        <v>79.819999999999993</v>
      </c>
      <c r="O997" s="1">
        <f t="shared" si="191"/>
        <v>4.6952941176470588</v>
      </c>
      <c r="P997" s="1">
        <f t="shared" si="192"/>
        <v>4.6884999999999994</v>
      </c>
      <c r="Q997" s="1">
        <f t="shared" si="189"/>
        <v>4.6399999999999997</v>
      </c>
    </row>
    <row r="998" spans="1:17" x14ac:dyDescent="0.25">
      <c r="A998" s="2">
        <v>38652</v>
      </c>
      <c r="B998" s="1">
        <v>4.79</v>
      </c>
      <c r="C998" s="1">
        <f t="shared" si="183"/>
        <v>10</v>
      </c>
      <c r="D998" s="1">
        <f t="shared" si="184"/>
        <v>18</v>
      </c>
      <c r="E998" s="1">
        <f t="shared" si="185"/>
        <v>85.400000000000034</v>
      </c>
      <c r="F998" s="1">
        <f t="shared" si="186"/>
        <v>4.7444444444444462</v>
      </c>
      <c r="G998" s="1">
        <f t="shared" si="181"/>
        <v>4.7485000000000017</v>
      </c>
      <c r="H998" s="1">
        <f t="shared" si="182"/>
        <v>4.78</v>
      </c>
      <c r="J998" s="2">
        <v>38652</v>
      </c>
      <c r="K998" s="17">
        <v>4.6500000000000004</v>
      </c>
      <c r="L998" s="1">
        <f t="shared" si="187"/>
        <v>10</v>
      </c>
      <c r="M998" s="1">
        <f t="shared" si="188"/>
        <v>18</v>
      </c>
      <c r="N998" s="1">
        <f t="shared" si="190"/>
        <v>84.47</v>
      </c>
      <c r="O998" s="1">
        <f t="shared" si="191"/>
        <v>4.6927777777777777</v>
      </c>
      <c r="P998" s="1">
        <f t="shared" si="192"/>
        <v>4.6884999999999994</v>
      </c>
      <c r="Q998" s="1">
        <f t="shared" si="189"/>
        <v>4.6399999999999997</v>
      </c>
    </row>
    <row r="999" spans="1:17" x14ac:dyDescent="0.25">
      <c r="A999" s="2">
        <v>38653</v>
      </c>
      <c r="B999" s="1">
        <v>4.79</v>
      </c>
      <c r="C999" s="1">
        <f t="shared" si="183"/>
        <v>10</v>
      </c>
      <c r="D999" s="1">
        <f t="shared" si="184"/>
        <v>19</v>
      </c>
      <c r="E999" s="1">
        <f t="shared" si="185"/>
        <v>90.19000000000004</v>
      </c>
      <c r="F999" s="1">
        <f t="shared" si="186"/>
        <v>4.74684210526316</v>
      </c>
      <c r="G999" s="1">
        <f t="shared" si="181"/>
        <v>4.7485000000000017</v>
      </c>
      <c r="H999" s="1">
        <f t="shared" si="182"/>
        <v>4.78</v>
      </c>
      <c r="J999" s="2">
        <v>38653</v>
      </c>
      <c r="K999" s="17">
        <v>4.66</v>
      </c>
      <c r="L999" s="1">
        <f t="shared" si="187"/>
        <v>10</v>
      </c>
      <c r="M999" s="1">
        <f t="shared" si="188"/>
        <v>19</v>
      </c>
      <c r="N999" s="1">
        <f t="shared" si="190"/>
        <v>89.13</v>
      </c>
      <c r="O999" s="1">
        <f t="shared" si="191"/>
        <v>4.6910526315789474</v>
      </c>
      <c r="P999" s="1">
        <f t="shared" si="192"/>
        <v>4.6884999999999994</v>
      </c>
      <c r="Q999" s="1">
        <f t="shared" si="189"/>
        <v>4.6399999999999997</v>
      </c>
    </row>
    <row r="1000" spans="1:17" x14ac:dyDescent="0.25">
      <c r="A1000" s="2">
        <v>38656</v>
      </c>
      <c r="B1000" s="1">
        <v>4.78</v>
      </c>
      <c r="C1000" s="1">
        <f t="shared" si="183"/>
        <v>10</v>
      </c>
      <c r="D1000" s="1">
        <f t="shared" si="184"/>
        <v>20</v>
      </c>
      <c r="E1000" s="1">
        <f t="shared" si="185"/>
        <v>94.970000000000041</v>
      </c>
      <c r="F1000" s="1">
        <f t="shared" si="186"/>
        <v>4.7485000000000017</v>
      </c>
      <c r="G1000" s="1">
        <f t="shared" si="181"/>
        <v>4.7485000000000017</v>
      </c>
      <c r="H1000" s="1">
        <f t="shared" si="182"/>
        <v>4.78</v>
      </c>
      <c r="J1000" s="2">
        <v>38656</v>
      </c>
      <c r="K1000" s="17">
        <v>4.6399999999999997</v>
      </c>
      <c r="L1000" s="1">
        <f t="shared" si="187"/>
        <v>10</v>
      </c>
      <c r="M1000" s="1">
        <f t="shared" si="188"/>
        <v>20</v>
      </c>
      <c r="N1000" s="1">
        <f t="shared" si="190"/>
        <v>93.77</v>
      </c>
      <c r="O1000" s="1">
        <f t="shared" si="191"/>
        <v>4.6884999999999994</v>
      </c>
      <c r="P1000" s="1">
        <f t="shared" si="192"/>
        <v>4.6884999999999994</v>
      </c>
      <c r="Q1000" s="1">
        <f t="shared" si="189"/>
        <v>4.6399999999999997</v>
      </c>
    </row>
    <row r="1001" spans="1:17" x14ac:dyDescent="0.25">
      <c r="A1001" s="2">
        <v>38657</v>
      </c>
      <c r="B1001" s="1">
        <v>4.79</v>
      </c>
      <c r="C1001" s="1">
        <f t="shared" si="183"/>
        <v>11</v>
      </c>
      <c r="D1001" s="1">
        <f t="shared" si="184"/>
        <v>1</v>
      </c>
      <c r="E1001" s="1">
        <f t="shared" si="185"/>
        <v>4.79</v>
      </c>
      <c r="F1001" s="1">
        <f t="shared" si="186"/>
        <v>4.79</v>
      </c>
      <c r="G1001" s="1">
        <f t="shared" si="181"/>
        <v>4.6850000000000005</v>
      </c>
      <c r="H1001" s="1">
        <f t="shared" si="182"/>
        <v>4.66</v>
      </c>
      <c r="J1001" s="2">
        <v>38657</v>
      </c>
      <c r="K1001" s="17">
        <v>4.6399999999999997</v>
      </c>
      <c r="L1001" s="1">
        <f t="shared" si="187"/>
        <v>11</v>
      </c>
      <c r="M1001" s="1">
        <f t="shared" si="188"/>
        <v>1</v>
      </c>
      <c r="N1001" s="1">
        <f t="shared" si="190"/>
        <v>4.6399999999999997</v>
      </c>
      <c r="O1001" s="1">
        <f t="shared" si="191"/>
        <v>4.6399999999999997</v>
      </c>
      <c r="P1001" s="1">
        <f t="shared" si="192"/>
        <v>4.6339999999999995</v>
      </c>
      <c r="Q1001" s="1">
        <f t="shared" si="189"/>
        <v>4.63</v>
      </c>
    </row>
    <row r="1002" spans="1:17" x14ac:dyDescent="0.25">
      <c r="A1002" s="2">
        <v>38659</v>
      </c>
      <c r="B1002" s="1">
        <v>4.8</v>
      </c>
      <c r="C1002" s="1">
        <f t="shared" si="183"/>
        <v>11</v>
      </c>
      <c r="D1002" s="1">
        <f t="shared" si="184"/>
        <v>2</v>
      </c>
      <c r="E1002" s="1">
        <f t="shared" si="185"/>
        <v>9.59</v>
      </c>
      <c r="F1002" s="1">
        <f t="shared" si="186"/>
        <v>4.7949999999999999</v>
      </c>
      <c r="G1002" s="1">
        <f t="shared" si="181"/>
        <v>4.6850000000000005</v>
      </c>
      <c r="H1002" s="1">
        <f t="shared" si="182"/>
        <v>4.66</v>
      </c>
      <c r="J1002" s="2">
        <v>38659</v>
      </c>
      <c r="K1002" s="17">
        <v>4.63</v>
      </c>
      <c r="L1002" s="1">
        <f t="shared" si="187"/>
        <v>11</v>
      </c>
      <c r="M1002" s="1">
        <f t="shared" si="188"/>
        <v>2</v>
      </c>
      <c r="N1002" s="1">
        <f t="shared" si="190"/>
        <v>9.27</v>
      </c>
      <c r="O1002" s="1">
        <f t="shared" si="191"/>
        <v>4.6349999999999998</v>
      </c>
      <c r="P1002" s="1">
        <f t="shared" si="192"/>
        <v>4.6339999999999995</v>
      </c>
      <c r="Q1002" s="1">
        <f t="shared" si="189"/>
        <v>4.63</v>
      </c>
    </row>
    <row r="1003" spans="1:17" x14ac:dyDescent="0.25">
      <c r="A1003" s="2">
        <v>38660</v>
      </c>
      <c r="B1003" s="1">
        <v>4.8</v>
      </c>
      <c r="C1003" s="1">
        <f t="shared" si="183"/>
        <v>11</v>
      </c>
      <c r="D1003" s="1">
        <f t="shared" si="184"/>
        <v>3</v>
      </c>
      <c r="E1003" s="1">
        <f t="shared" si="185"/>
        <v>14.39</v>
      </c>
      <c r="F1003" s="1">
        <f t="shared" si="186"/>
        <v>4.7966666666666669</v>
      </c>
      <c r="G1003" s="1">
        <f t="shared" si="181"/>
        <v>4.6850000000000005</v>
      </c>
      <c r="H1003" s="1">
        <f t="shared" si="182"/>
        <v>4.66</v>
      </c>
      <c r="J1003" s="2">
        <v>38660</v>
      </c>
      <c r="K1003" s="17">
        <v>4.63</v>
      </c>
      <c r="L1003" s="1">
        <f t="shared" si="187"/>
        <v>11</v>
      </c>
      <c r="M1003" s="1">
        <f t="shared" si="188"/>
        <v>3</v>
      </c>
      <c r="N1003" s="1">
        <f t="shared" si="190"/>
        <v>13.899999999999999</v>
      </c>
      <c r="O1003" s="1">
        <f t="shared" si="191"/>
        <v>4.6333333333333329</v>
      </c>
      <c r="P1003" s="1">
        <f t="shared" si="192"/>
        <v>4.6339999999999995</v>
      </c>
      <c r="Q1003" s="1">
        <f t="shared" si="189"/>
        <v>4.63</v>
      </c>
    </row>
    <row r="1004" spans="1:17" x14ac:dyDescent="0.25">
      <c r="A1004" s="2">
        <v>38663</v>
      </c>
      <c r="B1004" s="1">
        <v>4.8</v>
      </c>
      <c r="C1004" s="1">
        <f t="shared" si="183"/>
        <v>11</v>
      </c>
      <c r="D1004" s="1">
        <f t="shared" si="184"/>
        <v>4</v>
      </c>
      <c r="E1004" s="1">
        <f t="shared" si="185"/>
        <v>19.190000000000001</v>
      </c>
      <c r="F1004" s="1">
        <f t="shared" si="186"/>
        <v>4.7975000000000003</v>
      </c>
      <c r="G1004" s="1">
        <f t="shared" si="181"/>
        <v>4.6850000000000005</v>
      </c>
      <c r="H1004" s="1">
        <f t="shared" si="182"/>
        <v>4.66</v>
      </c>
      <c r="J1004" s="2">
        <v>38663</v>
      </c>
      <c r="K1004" s="17">
        <v>4.63</v>
      </c>
      <c r="L1004" s="1">
        <f t="shared" si="187"/>
        <v>11</v>
      </c>
      <c r="M1004" s="1">
        <f t="shared" si="188"/>
        <v>4</v>
      </c>
      <c r="N1004" s="1">
        <f t="shared" si="190"/>
        <v>18.529999999999998</v>
      </c>
      <c r="O1004" s="1">
        <f t="shared" si="191"/>
        <v>4.6324999999999994</v>
      </c>
      <c r="P1004" s="1">
        <f t="shared" si="192"/>
        <v>4.6339999999999995</v>
      </c>
      <c r="Q1004" s="1">
        <f t="shared" si="189"/>
        <v>4.63</v>
      </c>
    </row>
    <row r="1005" spans="1:17" x14ac:dyDescent="0.25">
      <c r="A1005" s="2">
        <v>38664</v>
      </c>
      <c r="B1005" s="1">
        <v>4.8</v>
      </c>
      <c r="C1005" s="1">
        <f t="shared" si="183"/>
        <v>11</v>
      </c>
      <c r="D1005" s="1">
        <f t="shared" si="184"/>
        <v>5</v>
      </c>
      <c r="E1005" s="1">
        <f t="shared" si="185"/>
        <v>23.990000000000002</v>
      </c>
      <c r="F1005" s="1">
        <f t="shared" si="186"/>
        <v>4.798</v>
      </c>
      <c r="G1005" s="1">
        <f t="shared" si="181"/>
        <v>4.6850000000000005</v>
      </c>
      <c r="H1005" s="1">
        <f t="shared" si="182"/>
        <v>4.66</v>
      </c>
      <c r="J1005" s="2">
        <v>38664</v>
      </c>
      <c r="K1005" s="17">
        <v>4.62</v>
      </c>
      <c r="L1005" s="1">
        <f t="shared" si="187"/>
        <v>11</v>
      </c>
      <c r="M1005" s="1">
        <f t="shared" si="188"/>
        <v>5</v>
      </c>
      <c r="N1005" s="1">
        <f t="shared" si="190"/>
        <v>23.15</v>
      </c>
      <c r="O1005" s="1">
        <f t="shared" si="191"/>
        <v>4.63</v>
      </c>
      <c r="P1005" s="1">
        <f t="shared" si="192"/>
        <v>4.6339999999999995</v>
      </c>
      <c r="Q1005" s="1">
        <f t="shared" si="189"/>
        <v>4.63</v>
      </c>
    </row>
    <row r="1006" spans="1:17" x14ac:dyDescent="0.25">
      <c r="A1006" s="2">
        <v>38665</v>
      </c>
      <c r="B1006" s="1">
        <v>4.8</v>
      </c>
      <c r="C1006" s="1">
        <f t="shared" si="183"/>
        <v>11</v>
      </c>
      <c r="D1006" s="1">
        <f t="shared" si="184"/>
        <v>6</v>
      </c>
      <c r="E1006" s="1">
        <f t="shared" si="185"/>
        <v>28.790000000000003</v>
      </c>
      <c r="F1006" s="1">
        <f t="shared" si="186"/>
        <v>4.7983333333333338</v>
      </c>
      <c r="G1006" s="1">
        <f t="shared" si="181"/>
        <v>4.6850000000000005</v>
      </c>
      <c r="H1006" s="1">
        <f t="shared" si="182"/>
        <v>4.66</v>
      </c>
      <c r="J1006" s="2">
        <v>38665</v>
      </c>
      <c r="K1006" s="17">
        <v>4.58</v>
      </c>
      <c r="L1006" s="1">
        <f t="shared" si="187"/>
        <v>11</v>
      </c>
      <c r="M1006" s="1">
        <f t="shared" si="188"/>
        <v>6</v>
      </c>
      <c r="N1006" s="1">
        <f t="shared" si="190"/>
        <v>27.729999999999997</v>
      </c>
      <c r="O1006" s="1">
        <f t="shared" si="191"/>
        <v>4.6216666666666661</v>
      </c>
      <c r="P1006" s="1">
        <f t="shared" si="192"/>
        <v>4.6339999999999995</v>
      </c>
      <c r="Q1006" s="1">
        <f t="shared" si="189"/>
        <v>4.63</v>
      </c>
    </row>
    <row r="1007" spans="1:17" x14ac:dyDescent="0.25">
      <c r="A1007" s="2">
        <v>38666</v>
      </c>
      <c r="B1007" s="1">
        <v>4.62</v>
      </c>
      <c r="C1007" s="1">
        <f t="shared" si="183"/>
        <v>11</v>
      </c>
      <c r="D1007" s="1">
        <f t="shared" si="184"/>
        <v>7</v>
      </c>
      <c r="E1007" s="1">
        <f t="shared" si="185"/>
        <v>33.410000000000004</v>
      </c>
      <c r="F1007" s="1">
        <f t="shared" si="186"/>
        <v>4.7728571428571431</v>
      </c>
      <c r="G1007" s="1">
        <f t="shared" si="181"/>
        <v>4.6850000000000005</v>
      </c>
      <c r="H1007" s="1">
        <f t="shared" si="182"/>
        <v>4.66</v>
      </c>
      <c r="J1007" s="2">
        <v>38666</v>
      </c>
      <c r="K1007" s="17">
        <v>4.63</v>
      </c>
      <c r="L1007" s="1">
        <f t="shared" si="187"/>
        <v>11</v>
      </c>
      <c r="M1007" s="1">
        <f t="shared" si="188"/>
        <v>7</v>
      </c>
      <c r="N1007" s="1">
        <f t="shared" si="190"/>
        <v>32.36</v>
      </c>
      <c r="O1007" s="1">
        <f t="shared" si="191"/>
        <v>4.6228571428571428</v>
      </c>
      <c r="P1007" s="1">
        <f t="shared" si="192"/>
        <v>4.6339999999999995</v>
      </c>
      <c r="Q1007" s="1">
        <f t="shared" si="189"/>
        <v>4.63</v>
      </c>
    </row>
    <row r="1008" spans="1:17" x14ac:dyDescent="0.25">
      <c r="A1008" s="2">
        <v>38667</v>
      </c>
      <c r="B1008" s="1">
        <v>4.63</v>
      </c>
      <c r="C1008" s="1">
        <f t="shared" si="183"/>
        <v>11</v>
      </c>
      <c r="D1008" s="1">
        <f t="shared" si="184"/>
        <v>8</v>
      </c>
      <c r="E1008" s="1">
        <f t="shared" si="185"/>
        <v>38.040000000000006</v>
      </c>
      <c r="F1008" s="1">
        <f t="shared" si="186"/>
        <v>4.7550000000000008</v>
      </c>
      <c r="G1008" s="1">
        <f t="shared" si="181"/>
        <v>4.6850000000000005</v>
      </c>
      <c r="H1008" s="1">
        <f t="shared" si="182"/>
        <v>4.66</v>
      </c>
      <c r="J1008" s="2">
        <v>38667</v>
      </c>
      <c r="K1008" s="17">
        <v>4.6399999999999997</v>
      </c>
      <c r="L1008" s="1">
        <f t="shared" si="187"/>
        <v>11</v>
      </c>
      <c r="M1008" s="1">
        <f t="shared" si="188"/>
        <v>8</v>
      </c>
      <c r="N1008" s="1">
        <f t="shared" si="190"/>
        <v>37</v>
      </c>
      <c r="O1008" s="1">
        <f t="shared" si="191"/>
        <v>4.625</v>
      </c>
      <c r="P1008" s="1">
        <f t="shared" si="192"/>
        <v>4.6339999999999995</v>
      </c>
      <c r="Q1008" s="1">
        <f t="shared" si="189"/>
        <v>4.63</v>
      </c>
    </row>
    <row r="1009" spans="1:17" x14ac:dyDescent="0.25">
      <c r="A1009" s="2">
        <v>38670</v>
      </c>
      <c r="B1009" s="1">
        <v>4.63</v>
      </c>
      <c r="C1009" s="1">
        <f t="shared" si="183"/>
        <v>11</v>
      </c>
      <c r="D1009" s="1">
        <f t="shared" si="184"/>
        <v>9</v>
      </c>
      <c r="E1009" s="1">
        <f t="shared" si="185"/>
        <v>42.670000000000009</v>
      </c>
      <c r="F1009" s="1">
        <f t="shared" si="186"/>
        <v>4.7411111111111124</v>
      </c>
      <c r="G1009" s="1">
        <f t="shared" si="181"/>
        <v>4.6850000000000005</v>
      </c>
      <c r="H1009" s="1">
        <f t="shared" si="182"/>
        <v>4.66</v>
      </c>
      <c r="J1009" s="2">
        <v>38670</v>
      </c>
      <c r="K1009" s="17">
        <v>4.6399999999999997</v>
      </c>
      <c r="L1009" s="1">
        <f t="shared" si="187"/>
        <v>11</v>
      </c>
      <c r="M1009" s="1">
        <f t="shared" si="188"/>
        <v>9</v>
      </c>
      <c r="N1009" s="1">
        <f t="shared" si="190"/>
        <v>41.64</v>
      </c>
      <c r="O1009" s="1">
        <f t="shared" si="191"/>
        <v>4.6266666666666669</v>
      </c>
      <c r="P1009" s="1">
        <f t="shared" si="192"/>
        <v>4.6339999999999995</v>
      </c>
      <c r="Q1009" s="1">
        <f t="shared" si="189"/>
        <v>4.63</v>
      </c>
    </row>
    <row r="1010" spans="1:17" x14ac:dyDescent="0.25">
      <c r="A1010" s="2">
        <v>38672</v>
      </c>
      <c r="B1010" s="1">
        <v>4.63</v>
      </c>
      <c r="C1010" s="1">
        <f t="shared" si="183"/>
        <v>11</v>
      </c>
      <c r="D1010" s="1">
        <f t="shared" si="184"/>
        <v>10</v>
      </c>
      <c r="E1010" s="1">
        <f t="shared" si="185"/>
        <v>47.300000000000011</v>
      </c>
      <c r="F1010" s="1">
        <f t="shared" si="186"/>
        <v>4.7300000000000013</v>
      </c>
      <c r="G1010" s="1">
        <f t="shared" si="181"/>
        <v>4.6850000000000005</v>
      </c>
      <c r="H1010" s="1">
        <f t="shared" si="182"/>
        <v>4.66</v>
      </c>
      <c r="J1010" s="2">
        <v>38672</v>
      </c>
      <c r="K1010" s="17">
        <v>4.6399999999999997</v>
      </c>
      <c r="L1010" s="1">
        <f t="shared" si="187"/>
        <v>11</v>
      </c>
      <c r="M1010" s="1">
        <f t="shared" si="188"/>
        <v>10</v>
      </c>
      <c r="N1010" s="1">
        <f t="shared" si="190"/>
        <v>46.28</v>
      </c>
      <c r="O1010" s="1">
        <f t="shared" si="191"/>
        <v>4.6280000000000001</v>
      </c>
      <c r="P1010" s="1">
        <f t="shared" si="192"/>
        <v>4.6339999999999995</v>
      </c>
      <c r="Q1010" s="1">
        <f t="shared" si="189"/>
        <v>4.63</v>
      </c>
    </row>
    <row r="1011" spans="1:17" x14ac:dyDescent="0.25">
      <c r="A1011" s="2">
        <v>38673</v>
      </c>
      <c r="B1011" s="1">
        <v>4.6399999999999997</v>
      </c>
      <c r="C1011" s="1">
        <f t="shared" si="183"/>
        <v>11</v>
      </c>
      <c r="D1011" s="1">
        <f t="shared" si="184"/>
        <v>11</v>
      </c>
      <c r="E1011" s="1">
        <f t="shared" si="185"/>
        <v>51.940000000000012</v>
      </c>
      <c r="F1011" s="1">
        <f t="shared" si="186"/>
        <v>4.7218181818181826</v>
      </c>
      <c r="G1011" s="1">
        <f t="shared" si="181"/>
        <v>4.6850000000000005</v>
      </c>
      <c r="H1011" s="1">
        <f t="shared" si="182"/>
        <v>4.66</v>
      </c>
      <c r="J1011" s="2">
        <v>38673</v>
      </c>
      <c r="K1011" s="17">
        <v>4.6399999999999997</v>
      </c>
      <c r="L1011" s="1">
        <f t="shared" si="187"/>
        <v>11</v>
      </c>
      <c r="M1011" s="1">
        <f t="shared" si="188"/>
        <v>11</v>
      </c>
      <c r="N1011" s="1">
        <f t="shared" si="190"/>
        <v>50.92</v>
      </c>
      <c r="O1011" s="1">
        <f t="shared" si="191"/>
        <v>4.6290909090909089</v>
      </c>
      <c r="P1011" s="1">
        <f t="shared" si="192"/>
        <v>4.6339999999999995</v>
      </c>
      <c r="Q1011" s="1">
        <f t="shared" si="189"/>
        <v>4.63</v>
      </c>
    </row>
    <row r="1012" spans="1:17" x14ac:dyDescent="0.25">
      <c r="A1012" s="2">
        <v>38674</v>
      </c>
      <c r="B1012" s="1">
        <v>4.6399999999999997</v>
      </c>
      <c r="C1012" s="1">
        <f t="shared" si="183"/>
        <v>11</v>
      </c>
      <c r="D1012" s="1">
        <f t="shared" si="184"/>
        <v>12</v>
      </c>
      <c r="E1012" s="1">
        <f t="shared" si="185"/>
        <v>56.580000000000013</v>
      </c>
      <c r="F1012" s="1">
        <f t="shared" si="186"/>
        <v>4.7150000000000007</v>
      </c>
      <c r="G1012" s="1">
        <f t="shared" si="181"/>
        <v>4.6850000000000005</v>
      </c>
      <c r="H1012" s="1">
        <f t="shared" si="182"/>
        <v>4.66</v>
      </c>
      <c r="J1012" s="2">
        <v>38674</v>
      </c>
      <c r="K1012" s="17">
        <v>4.6500000000000004</v>
      </c>
      <c r="L1012" s="1">
        <f t="shared" si="187"/>
        <v>11</v>
      </c>
      <c r="M1012" s="1">
        <f t="shared" si="188"/>
        <v>12</v>
      </c>
      <c r="N1012" s="1">
        <f t="shared" si="190"/>
        <v>55.57</v>
      </c>
      <c r="O1012" s="1">
        <f t="shared" si="191"/>
        <v>4.6308333333333334</v>
      </c>
      <c r="P1012" s="1">
        <f t="shared" si="192"/>
        <v>4.6339999999999995</v>
      </c>
      <c r="Q1012" s="1">
        <f t="shared" si="189"/>
        <v>4.63</v>
      </c>
    </row>
    <row r="1013" spans="1:17" x14ac:dyDescent="0.25">
      <c r="A1013" s="2">
        <v>38677</v>
      </c>
      <c r="B1013" s="1">
        <v>4.6399999999999997</v>
      </c>
      <c r="C1013" s="1">
        <f t="shared" si="183"/>
        <v>11</v>
      </c>
      <c r="D1013" s="1">
        <f t="shared" si="184"/>
        <v>13</v>
      </c>
      <c r="E1013" s="1">
        <f t="shared" si="185"/>
        <v>61.220000000000013</v>
      </c>
      <c r="F1013" s="1">
        <f t="shared" si="186"/>
        <v>4.7092307692307704</v>
      </c>
      <c r="G1013" s="1">
        <f t="shared" si="181"/>
        <v>4.6850000000000005</v>
      </c>
      <c r="H1013" s="1">
        <f t="shared" si="182"/>
        <v>4.66</v>
      </c>
      <c r="J1013" s="2">
        <v>38677</v>
      </c>
      <c r="K1013" s="17">
        <v>4.6500000000000004</v>
      </c>
      <c r="L1013" s="1">
        <f t="shared" si="187"/>
        <v>11</v>
      </c>
      <c r="M1013" s="1">
        <f t="shared" si="188"/>
        <v>13</v>
      </c>
      <c r="N1013" s="1">
        <f t="shared" si="190"/>
        <v>60.22</v>
      </c>
      <c r="O1013" s="1">
        <f t="shared" si="191"/>
        <v>4.632307692307692</v>
      </c>
      <c r="P1013" s="1">
        <f t="shared" si="192"/>
        <v>4.6339999999999995</v>
      </c>
      <c r="Q1013" s="1">
        <f t="shared" si="189"/>
        <v>4.63</v>
      </c>
    </row>
    <row r="1014" spans="1:17" x14ac:dyDescent="0.25">
      <c r="A1014" s="2">
        <v>38678</v>
      </c>
      <c r="B1014" s="1">
        <v>4.63</v>
      </c>
      <c r="C1014" s="1">
        <f t="shared" si="183"/>
        <v>11</v>
      </c>
      <c r="D1014" s="1">
        <f t="shared" si="184"/>
        <v>14</v>
      </c>
      <c r="E1014" s="1">
        <f t="shared" si="185"/>
        <v>65.850000000000009</v>
      </c>
      <c r="F1014" s="1">
        <f t="shared" si="186"/>
        <v>4.7035714285714292</v>
      </c>
      <c r="G1014" s="1">
        <f t="shared" si="181"/>
        <v>4.6850000000000005</v>
      </c>
      <c r="H1014" s="1">
        <f t="shared" si="182"/>
        <v>4.66</v>
      </c>
      <c r="J1014" s="2">
        <v>38678</v>
      </c>
      <c r="K1014" s="17">
        <v>4.6399999999999997</v>
      </c>
      <c r="L1014" s="1">
        <f t="shared" si="187"/>
        <v>11</v>
      </c>
      <c r="M1014" s="1">
        <f t="shared" si="188"/>
        <v>14</v>
      </c>
      <c r="N1014" s="1">
        <f t="shared" si="190"/>
        <v>64.86</v>
      </c>
      <c r="O1014" s="1">
        <f t="shared" si="191"/>
        <v>4.6328571428571426</v>
      </c>
      <c r="P1014" s="1">
        <f t="shared" si="192"/>
        <v>4.6339999999999995</v>
      </c>
      <c r="Q1014" s="1">
        <f t="shared" si="189"/>
        <v>4.63</v>
      </c>
    </row>
    <row r="1015" spans="1:17" x14ac:dyDescent="0.25">
      <c r="A1015" s="2">
        <v>38679</v>
      </c>
      <c r="B1015" s="1">
        <v>4.6399999999999997</v>
      </c>
      <c r="C1015" s="1">
        <f t="shared" si="183"/>
        <v>11</v>
      </c>
      <c r="D1015" s="1">
        <f t="shared" si="184"/>
        <v>15</v>
      </c>
      <c r="E1015" s="1">
        <f t="shared" si="185"/>
        <v>70.490000000000009</v>
      </c>
      <c r="F1015" s="1">
        <f t="shared" si="186"/>
        <v>4.6993333333333336</v>
      </c>
      <c r="G1015" s="1">
        <f t="shared" si="181"/>
        <v>4.6850000000000005</v>
      </c>
      <c r="H1015" s="1">
        <f t="shared" si="182"/>
        <v>4.66</v>
      </c>
      <c r="J1015" s="2">
        <v>38679</v>
      </c>
      <c r="K1015" s="17">
        <v>4.6399999999999997</v>
      </c>
      <c r="L1015" s="1">
        <f t="shared" si="187"/>
        <v>11</v>
      </c>
      <c r="M1015" s="1">
        <f t="shared" si="188"/>
        <v>15</v>
      </c>
      <c r="N1015" s="1">
        <f t="shared" si="190"/>
        <v>69.5</v>
      </c>
      <c r="O1015" s="1">
        <f t="shared" si="191"/>
        <v>4.6333333333333337</v>
      </c>
      <c r="P1015" s="1">
        <f t="shared" si="192"/>
        <v>4.6339999999999995</v>
      </c>
      <c r="Q1015" s="1">
        <f t="shared" si="189"/>
        <v>4.63</v>
      </c>
    </row>
    <row r="1016" spans="1:17" x14ac:dyDescent="0.25">
      <c r="A1016" s="2">
        <v>38680</v>
      </c>
      <c r="B1016" s="1">
        <v>4.62</v>
      </c>
      <c r="C1016" s="1">
        <f t="shared" si="183"/>
        <v>11</v>
      </c>
      <c r="D1016" s="1">
        <f t="shared" si="184"/>
        <v>16</v>
      </c>
      <c r="E1016" s="1">
        <f t="shared" si="185"/>
        <v>75.110000000000014</v>
      </c>
      <c r="F1016" s="1">
        <f t="shared" si="186"/>
        <v>4.6943750000000009</v>
      </c>
      <c r="G1016" s="1">
        <f t="shared" si="181"/>
        <v>4.6850000000000005</v>
      </c>
      <c r="H1016" s="1">
        <f t="shared" si="182"/>
        <v>4.66</v>
      </c>
      <c r="J1016" s="2">
        <v>38680</v>
      </c>
      <c r="K1016" s="17">
        <v>4.6399999999999997</v>
      </c>
      <c r="L1016" s="1">
        <f t="shared" si="187"/>
        <v>11</v>
      </c>
      <c r="M1016" s="1">
        <f t="shared" si="188"/>
        <v>16</v>
      </c>
      <c r="N1016" s="1">
        <f t="shared" si="190"/>
        <v>74.14</v>
      </c>
      <c r="O1016" s="1">
        <f t="shared" si="191"/>
        <v>4.63375</v>
      </c>
      <c r="P1016" s="1">
        <f t="shared" si="192"/>
        <v>4.6339999999999995</v>
      </c>
      <c r="Q1016" s="1">
        <f t="shared" si="189"/>
        <v>4.63</v>
      </c>
    </row>
    <row r="1017" spans="1:17" x14ac:dyDescent="0.25">
      <c r="A1017" s="2">
        <v>38681</v>
      </c>
      <c r="B1017" s="1">
        <v>4.6399999999999997</v>
      </c>
      <c r="C1017" s="1">
        <f t="shared" si="183"/>
        <v>11</v>
      </c>
      <c r="D1017" s="1">
        <f t="shared" si="184"/>
        <v>17</v>
      </c>
      <c r="E1017" s="1">
        <f t="shared" si="185"/>
        <v>79.750000000000014</v>
      </c>
      <c r="F1017" s="1">
        <f t="shared" si="186"/>
        <v>4.6911764705882364</v>
      </c>
      <c r="G1017" s="1">
        <f t="shared" si="181"/>
        <v>4.6850000000000005</v>
      </c>
      <c r="H1017" s="1">
        <f t="shared" si="182"/>
        <v>4.66</v>
      </c>
      <c r="J1017" s="2">
        <v>38681</v>
      </c>
      <c r="K1017" s="17">
        <v>4.6399999999999997</v>
      </c>
      <c r="L1017" s="1">
        <f t="shared" si="187"/>
        <v>11</v>
      </c>
      <c r="M1017" s="1">
        <f t="shared" si="188"/>
        <v>17</v>
      </c>
      <c r="N1017" s="1">
        <f t="shared" si="190"/>
        <v>78.78</v>
      </c>
      <c r="O1017" s="1">
        <f t="shared" si="191"/>
        <v>4.6341176470588232</v>
      </c>
      <c r="P1017" s="1">
        <f t="shared" si="192"/>
        <v>4.6339999999999995</v>
      </c>
      <c r="Q1017" s="1">
        <f t="shared" si="189"/>
        <v>4.63</v>
      </c>
    </row>
    <row r="1018" spans="1:17" x14ac:dyDescent="0.25">
      <c r="A1018" s="2">
        <v>38684</v>
      </c>
      <c r="B1018" s="1">
        <v>4.6500000000000004</v>
      </c>
      <c r="C1018" s="1">
        <f t="shared" si="183"/>
        <v>11</v>
      </c>
      <c r="D1018" s="1">
        <f t="shared" si="184"/>
        <v>18</v>
      </c>
      <c r="E1018" s="1">
        <f t="shared" si="185"/>
        <v>84.40000000000002</v>
      </c>
      <c r="F1018" s="1">
        <f t="shared" si="186"/>
        <v>4.68888888888889</v>
      </c>
      <c r="G1018" s="1">
        <f t="shared" si="181"/>
        <v>4.6850000000000005</v>
      </c>
      <c r="H1018" s="1">
        <f t="shared" si="182"/>
        <v>4.66</v>
      </c>
      <c r="J1018" s="2">
        <v>38684</v>
      </c>
      <c r="K1018" s="17">
        <v>4.6399999999999997</v>
      </c>
      <c r="L1018" s="1">
        <f t="shared" si="187"/>
        <v>11</v>
      </c>
      <c r="M1018" s="1">
        <f t="shared" si="188"/>
        <v>18</v>
      </c>
      <c r="N1018" s="1">
        <f t="shared" si="190"/>
        <v>83.42</v>
      </c>
      <c r="O1018" s="1">
        <f t="shared" si="191"/>
        <v>4.6344444444444441</v>
      </c>
      <c r="P1018" s="1">
        <f t="shared" si="192"/>
        <v>4.6339999999999995</v>
      </c>
      <c r="Q1018" s="1">
        <f t="shared" si="189"/>
        <v>4.63</v>
      </c>
    </row>
    <row r="1019" spans="1:17" x14ac:dyDescent="0.25">
      <c r="A1019" s="2">
        <v>38685</v>
      </c>
      <c r="B1019" s="1">
        <v>4.6399999999999997</v>
      </c>
      <c r="C1019" s="1">
        <f t="shared" si="183"/>
        <v>11</v>
      </c>
      <c r="D1019" s="1">
        <f t="shared" si="184"/>
        <v>19</v>
      </c>
      <c r="E1019" s="1">
        <f t="shared" si="185"/>
        <v>89.04000000000002</v>
      </c>
      <c r="F1019" s="1">
        <f t="shared" si="186"/>
        <v>4.6863157894736851</v>
      </c>
      <c r="G1019" s="1">
        <f t="shared" si="181"/>
        <v>4.6850000000000005</v>
      </c>
      <c r="H1019" s="1">
        <f t="shared" si="182"/>
        <v>4.66</v>
      </c>
      <c r="J1019" s="2">
        <v>38685</v>
      </c>
      <c r="K1019" s="17">
        <v>4.63</v>
      </c>
      <c r="L1019" s="1">
        <f t="shared" si="187"/>
        <v>11</v>
      </c>
      <c r="M1019" s="1">
        <f t="shared" si="188"/>
        <v>19</v>
      </c>
      <c r="N1019" s="1">
        <f t="shared" si="190"/>
        <v>88.05</v>
      </c>
      <c r="O1019" s="1">
        <f t="shared" si="191"/>
        <v>4.6342105263157896</v>
      </c>
      <c r="P1019" s="1">
        <f t="shared" si="192"/>
        <v>4.6339999999999995</v>
      </c>
      <c r="Q1019" s="1">
        <f t="shared" si="189"/>
        <v>4.63</v>
      </c>
    </row>
    <row r="1020" spans="1:17" x14ac:dyDescent="0.25">
      <c r="A1020" s="2">
        <v>38686</v>
      </c>
      <c r="B1020" s="1">
        <v>4.66</v>
      </c>
      <c r="C1020" s="1">
        <f t="shared" si="183"/>
        <v>11</v>
      </c>
      <c r="D1020" s="1">
        <f t="shared" si="184"/>
        <v>20</v>
      </c>
      <c r="E1020" s="1">
        <f t="shared" si="185"/>
        <v>93.700000000000017</v>
      </c>
      <c r="F1020" s="1">
        <f t="shared" si="186"/>
        <v>4.6850000000000005</v>
      </c>
      <c r="G1020" s="1">
        <f t="shared" si="181"/>
        <v>4.6850000000000005</v>
      </c>
      <c r="H1020" s="1">
        <f t="shared" si="182"/>
        <v>4.66</v>
      </c>
      <c r="J1020" s="2">
        <v>38686</v>
      </c>
      <c r="K1020" s="17">
        <v>4.63</v>
      </c>
      <c r="L1020" s="1">
        <f t="shared" si="187"/>
        <v>11</v>
      </c>
      <c r="M1020" s="1">
        <f t="shared" si="188"/>
        <v>20</v>
      </c>
      <c r="N1020" s="1">
        <f t="shared" si="190"/>
        <v>92.679999999999993</v>
      </c>
      <c r="O1020" s="1">
        <f t="shared" si="191"/>
        <v>4.6339999999999995</v>
      </c>
      <c r="P1020" s="1">
        <f t="shared" si="192"/>
        <v>4.6339999999999995</v>
      </c>
      <c r="Q1020" s="1">
        <f t="shared" si="189"/>
        <v>4.63</v>
      </c>
    </row>
    <row r="1021" spans="1:17" x14ac:dyDescent="0.25">
      <c r="A1021" s="2">
        <v>38687</v>
      </c>
      <c r="B1021" s="1">
        <v>4.66</v>
      </c>
      <c r="C1021" s="1">
        <f t="shared" si="183"/>
        <v>12</v>
      </c>
      <c r="D1021" s="1">
        <f t="shared" si="184"/>
        <v>1</v>
      </c>
      <c r="E1021" s="1">
        <f t="shared" si="185"/>
        <v>4.66</v>
      </c>
      <c r="F1021" s="1">
        <f t="shared" si="186"/>
        <v>4.66</v>
      </c>
      <c r="G1021" s="1">
        <f t="shared" si="181"/>
        <v>4.544545454545454</v>
      </c>
      <c r="H1021" s="1">
        <f t="shared" si="182"/>
        <v>4.4800000000000004</v>
      </c>
      <c r="J1021" s="2">
        <v>38687</v>
      </c>
      <c r="K1021" s="17">
        <v>4.62</v>
      </c>
      <c r="L1021" s="1">
        <f t="shared" si="187"/>
        <v>12</v>
      </c>
      <c r="M1021" s="1">
        <f t="shared" si="188"/>
        <v>1</v>
      </c>
      <c r="N1021" s="1">
        <f t="shared" si="190"/>
        <v>4.62</v>
      </c>
      <c r="O1021" s="1">
        <f t="shared" si="191"/>
        <v>4.62</v>
      </c>
      <c r="P1021" s="1">
        <f t="shared" si="192"/>
        <v>4.5186363636363645</v>
      </c>
      <c r="Q1021" s="1">
        <f t="shared" si="189"/>
        <v>4.5199999999999996</v>
      </c>
    </row>
    <row r="1022" spans="1:17" x14ac:dyDescent="0.25">
      <c r="A1022" s="2">
        <v>38688</v>
      </c>
      <c r="B1022" s="1">
        <v>4.68</v>
      </c>
      <c r="C1022" s="1">
        <f t="shared" si="183"/>
        <v>12</v>
      </c>
      <c r="D1022" s="1">
        <f t="shared" si="184"/>
        <v>2</v>
      </c>
      <c r="E1022" s="1">
        <f t="shared" si="185"/>
        <v>9.34</v>
      </c>
      <c r="F1022" s="1">
        <f t="shared" si="186"/>
        <v>4.67</v>
      </c>
      <c r="G1022" s="1">
        <f t="shared" si="181"/>
        <v>4.544545454545454</v>
      </c>
      <c r="H1022" s="1">
        <f t="shared" si="182"/>
        <v>4.4800000000000004</v>
      </c>
      <c r="J1022" s="2">
        <v>38688</v>
      </c>
      <c r="K1022" s="17">
        <v>4.5599999999999996</v>
      </c>
      <c r="L1022" s="1">
        <f t="shared" si="187"/>
        <v>12</v>
      </c>
      <c r="M1022" s="1">
        <f t="shared" si="188"/>
        <v>2</v>
      </c>
      <c r="N1022" s="1">
        <f t="shared" si="190"/>
        <v>9.18</v>
      </c>
      <c r="O1022" s="1">
        <f t="shared" si="191"/>
        <v>4.59</v>
      </c>
      <c r="P1022" s="1">
        <f t="shared" si="192"/>
        <v>4.5186363636363645</v>
      </c>
      <c r="Q1022" s="1">
        <f t="shared" si="189"/>
        <v>4.5199999999999996</v>
      </c>
    </row>
    <row r="1023" spans="1:17" x14ac:dyDescent="0.25">
      <c r="A1023" s="2">
        <v>38691</v>
      </c>
      <c r="B1023" s="1">
        <v>4.7</v>
      </c>
      <c r="C1023" s="1">
        <f t="shared" si="183"/>
        <v>12</v>
      </c>
      <c r="D1023" s="1">
        <f t="shared" si="184"/>
        <v>3</v>
      </c>
      <c r="E1023" s="1">
        <f t="shared" si="185"/>
        <v>14.04</v>
      </c>
      <c r="F1023" s="1">
        <f t="shared" si="186"/>
        <v>4.68</v>
      </c>
      <c r="G1023" s="1">
        <f t="shared" si="181"/>
        <v>4.544545454545454</v>
      </c>
      <c r="H1023" s="1">
        <f t="shared" si="182"/>
        <v>4.4800000000000004</v>
      </c>
      <c r="J1023" s="2">
        <v>38691</v>
      </c>
      <c r="K1023" s="17">
        <v>4.6100000000000003</v>
      </c>
      <c r="L1023" s="1">
        <f t="shared" si="187"/>
        <v>12</v>
      </c>
      <c r="M1023" s="1">
        <f t="shared" si="188"/>
        <v>3</v>
      </c>
      <c r="N1023" s="1">
        <f t="shared" si="190"/>
        <v>13.79</v>
      </c>
      <c r="O1023" s="1">
        <f t="shared" si="191"/>
        <v>4.5966666666666667</v>
      </c>
      <c r="P1023" s="1">
        <f t="shared" si="192"/>
        <v>4.5186363636363645</v>
      </c>
      <c r="Q1023" s="1">
        <f t="shared" si="189"/>
        <v>4.5199999999999996</v>
      </c>
    </row>
    <row r="1024" spans="1:17" x14ac:dyDescent="0.25">
      <c r="A1024" s="2">
        <v>38692</v>
      </c>
      <c r="B1024" s="1">
        <v>4.7</v>
      </c>
      <c r="C1024" s="1">
        <f t="shared" si="183"/>
        <v>12</v>
      </c>
      <c r="D1024" s="1">
        <f t="shared" si="184"/>
        <v>4</v>
      </c>
      <c r="E1024" s="1">
        <f t="shared" si="185"/>
        <v>18.739999999999998</v>
      </c>
      <c r="F1024" s="1">
        <f t="shared" si="186"/>
        <v>4.6849999999999996</v>
      </c>
      <c r="G1024" s="1">
        <f t="shared" si="181"/>
        <v>4.544545454545454</v>
      </c>
      <c r="H1024" s="1">
        <f t="shared" si="182"/>
        <v>4.4800000000000004</v>
      </c>
      <c r="J1024" s="2">
        <v>38692</v>
      </c>
      <c r="K1024" s="17">
        <v>4.5999999999999996</v>
      </c>
      <c r="L1024" s="1">
        <f t="shared" si="187"/>
        <v>12</v>
      </c>
      <c r="M1024" s="1">
        <f t="shared" si="188"/>
        <v>4</v>
      </c>
      <c r="N1024" s="1">
        <f t="shared" si="190"/>
        <v>18.39</v>
      </c>
      <c r="O1024" s="1">
        <f t="shared" si="191"/>
        <v>4.5975000000000001</v>
      </c>
      <c r="P1024" s="1">
        <f t="shared" si="192"/>
        <v>4.5186363636363645</v>
      </c>
      <c r="Q1024" s="1">
        <f t="shared" si="189"/>
        <v>4.5199999999999996</v>
      </c>
    </row>
    <row r="1025" spans="1:17" x14ac:dyDescent="0.25">
      <c r="A1025" s="2">
        <v>38693</v>
      </c>
      <c r="B1025" s="1">
        <v>4.6900000000000004</v>
      </c>
      <c r="C1025" s="1">
        <f t="shared" si="183"/>
        <v>12</v>
      </c>
      <c r="D1025" s="1">
        <f t="shared" si="184"/>
        <v>5</v>
      </c>
      <c r="E1025" s="1">
        <f t="shared" si="185"/>
        <v>23.43</v>
      </c>
      <c r="F1025" s="1">
        <f t="shared" si="186"/>
        <v>4.6859999999999999</v>
      </c>
      <c r="G1025" s="1">
        <f t="shared" si="181"/>
        <v>4.544545454545454</v>
      </c>
      <c r="H1025" s="1">
        <f t="shared" si="182"/>
        <v>4.4800000000000004</v>
      </c>
      <c r="J1025" s="2">
        <v>38693</v>
      </c>
      <c r="K1025" s="17">
        <v>4.5599999999999996</v>
      </c>
      <c r="L1025" s="1">
        <f t="shared" si="187"/>
        <v>12</v>
      </c>
      <c r="M1025" s="1">
        <f t="shared" si="188"/>
        <v>5</v>
      </c>
      <c r="N1025" s="1">
        <f t="shared" si="190"/>
        <v>22.95</v>
      </c>
      <c r="O1025" s="1">
        <f t="shared" si="191"/>
        <v>4.59</v>
      </c>
      <c r="P1025" s="1">
        <f t="shared" si="192"/>
        <v>4.5186363636363645</v>
      </c>
      <c r="Q1025" s="1">
        <f t="shared" si="189"/>
        <v>4.5199999999999996</v>
      </c>
    </row>
    <row r="1026" spans="1:17" x14ac:dyDescent="0.25">
      <c r="A1026" s="2">
        <v>38694</v>
      </c>
      <c r="B1026" s="1">
        <v>4.67</v>
      </c>
      <c r="C1026" s="1">
        <f t="shared" si="183"/>
        <v>12</v>
      </c>
      <c r="D1026" s="1">
        <f t="shared" si="184"/>
        <v>6</v>
      </c>
      <c r="E1026" s="1">
        <f t="shared" si="185"/>
        <v>28.1</v>
      </c>
      <c r="F1026" s="1">
        <f t="shared" si="186"/>
        <v>4.6833333333333336</v>
      </c>
      <c r="G1026" s="1">
        <f t="shared" si="181"/>
        <v>4.544545454545454</v>
      </c>
      <c r="H1026" s="1">
        <f t="shared" si="182"/>
        <v>4.4800000000000004</v>
      </c>
      <c r="J1026" s="2">
        <v>38694</v>
      </c>
      <c r="K1026" s="17">
        <v>4.55</v>
      </c>
      <c r="L1026" s="1">
        <f t="shared" si="187"/>
        <v>12</v>
      </c>
      <c r="M1026" s="1">
        <f t="shared" si="188"/>
        <v>6</v>
      </c>
      <c r="N1026" s="1">
        <f t="shared" si="190"/>
        <v>27.5</v>
      </c>
      <c r="O1026" s="1">
        <f t="shared" si="191"/>
        <v>4.583333333333333</v>
      </c>
      <c r="P1026" s="1">
        <f t="shared" si="192"/>
        <v>4.5186363636363645</v>
      </c>
      <c r="Q1026" s="1">
        <f t="shared" si="189"/>
        <v>4.5199999999999996</v>
      </c>
    </row>
    <row r="1027" spans="1:17" x14ac:dyDescent="0.25">
      <c r="A1027" s="2">
        <v>38695</v>
      </c>
      <c r="B1027" s="1">
        <v>4.54</v>
      </c>
      <c r="C1027" s="1">
        <f t="shared" si="183"/>
        <v>12</v>
      </c>
      <c r="D1027" s="1">
        <f t="shared" si="184"/>
        <v>7</v>
      </c>
      <c r="E1027" s="1">
        <f t="shared" si="185"/>
        <v>32.64</v>
      </c>
      <c r="F1027" s="1">
        <f t="shared" si="186"/>
        <v>4.6628571428571428</v>
      </c>
      <c r="G1027" s="1">
        <f t="shared" ref="G1027:G1090" si="193">IF(MONTH(A1027)=MONTH(A1028),G1028,F1027)</f>
        <v>4.544545454545454</v>
      </c>
      <c r="H1027" s="1">
        <f t="shared" ref="H1027:H1090" si="194">IF(MONTH(A1027)=MONTH(A1028),H1028,B1027)</f>
        <v>4.4800000000000004</v>
      </c>
      <c r="J1027" s="2">
        <v>38695</v>
      </c>
      <c r="K1027" s="17">
        <v>4.49</v>
      </c>
      <c r="L1027" s="1">
        <f t="shared" si="187"/>
        <v>12</v>
      </c>
      <c r="M1027" s="1">
        <f t="shared" si="188"/>
        <v>7</v>
      </c>
      <c r="N1027" s="1">
        <f t="shared" si="190"/>
        <v>31.990000000000002</v>
      </c>
      <c r="O1027" s="1">
        <f t="shared" si="191"/>
        <v>4.57</v>
      </c>
      <c r="P1027" s="1">
        <f t="shared" si="192"/>
        <v>4.5186363636363645</v>
      </c>
      <c r="Q1027" s="1">
        <f t="shared" si="189"/>
        <v>4.5199999999999996</v>
      </c>
    </row>
    <row r="1028" spans="1:17" x14ac:dyDescent="0.25">
      <c r="A1028" s="2">
        <v>38698</v>
      </c>
      <c r="B1028" s="1">
        <v>4.51</v>
      </c>
      <c r="C1028" s="1">
        <f t="shared" ref="C1028:C1091" si="195">MONTH(A1028)</f>
        <v>12</v>
      </c>
      <c r="D1028" s="1">
        <f t="shared" ref="D1028:D1091" si="196">IF(C1028=C1027,1+D1027,1)</f>
        <v>8</v>
      </c>
      <c r="E1028" s="1">
        <f t="shared" ref="E1028:E1091" si="197">IF(C1028=C1027,B1028+E1027,B1028)</f>
        <v>37.15</v>
      </c>
      <c r="F1028" s="1">
        <f t="shared" ref="F1028:F1091" si="198">E1028/D1028</f>
        <v>4.6437499999999998</v>
      </c>
      <c r="G1028" s="1">
        <f t="shared" si="193"/>
        <v>4.544545454545454</v>
      </c>
      <c r="H1028" s="1">
        <f t="shared" si="194"/>
        <v>4.4800000000000004</v>
      </c>
      <c r="J1028" s="2">
        <v>38698</v>
      </c>
      <c r="K1028" s="17">
        <v>4.4800000000000004</v>
      </c>
      <c r="L1028" s="1">
        <f t="shared" ref="L1028:L1091" si="199">MONTH(J1028)</f>
        <v>12</v>
      </c>
      <c r="M1028" s="1">
        <f t="shared" ref="M1028:M1091" si="200">IF(L1028=L1027,1+M1027,1)</f>
        <v>8</v>
      </c>
      <c r="N1028" s="1">
        <f t="shared" si="190"/>
        <v>36.47</v>
      </c>
      <c r="O1028" s="1">
        <f t="shared" si="191"/>
        <v>4.5587499999999999</v>
      </c>
      <c r="P1028" s="1">
        <f t="shared" si="192"/>
        <v>4.5186363636363645</v>
      </c>
      <c r="Q1028" s="1">
        <f t="shared" ref="Q1028:Q1091" si="201">IF(MONTH(J1028)=MONTH(J1029),Q1029,K1028)</f>
        <v>4.5199999999999996</v>
      </c>
    </row>
    <row r="1029" spans="1:17" x14ac:dyDescent="0.25">
      <c r="A1029" s="2">
        <v>38699</v>
      </c>
      <c r="B1029" s="1">
        <v>4.51</v>
      </c>
      <c r="C1029" s="1">
        <f t="shared" si="195"/>
        <v>12</v>
      </c>
      <c r="D1029" s="1">
        <f t="shared" si="196"/>
        <v>9</v>
      </c>
      <c r="E1029" s="1">
        <f t="shared" si="197"/>
        <v>41.66</v>
      </c>
      <c r="F1029" s="1">
        <f t="shared" si="198"/>
        <v>4.6288888888888886</v>
      </c>
      <c r="G1029" s="1">
        <f t="shared" si="193"/>
        <v>4.544545454545454</v>
      </c>
      <c r="H1029" s="1">
        <f t="shared" si="194"/>
        <v>4.4800000000000004</v>
      </c>
      <c r="J1029" s="2">
        <v>38699</v>
      </c>
      <c r="K1029" s="17">
        <v>4.4800000000000004</v>
      </c>
      <c r="L1029" s="1">
        <f t="shared" si="199"/>
        <v>12</v>
      </c>
      <c r="M1029" s="1">
        <f t="shared" si="200"/>
        <v>9</v>
      </c>
      <c r="N1029" s="1">
        <f t="shared" ref="N1029:N1092" si="202">IF(L1029=L1028,K1029+N1028,K1029)</f>
        <v>40.950000000000003</v>
      </c>
      <c r="O1029" s="1">
        <f t="shared" ref="O1029:O1092" si="203">N1029/M1029</f>
        <v>4.5500000000000007</v>
      </c>
      <c r="P1029" s="1">
        <f t="shared" si="192"/>
        <v>4.5186363636363645</v>
      </c>
      <c r="Q1029" s="1">
        <f t="shared" si="201"/>
        <v>4.5199999999999996</v>
      </c>
    </row>
    <row r="1030" spans="1:17" x14ac:dyDescent="0.25">
      <c r="A1030" s="2">
        <v>38700</v>
      </c>
      <c r="B1030" s="1">
        <v>4.51</v>
      </c>
      <c r="C1030" s="1">
        <f t="shared" si="195"/>
        <v>12</v>
      </c>
      <c r="D1030" s="1">
        <f t="shared" si="196"/>
        <v>10</v>
      </c>
      <c r="E1030" s="1">
        <f t="shared" si="197"/>
        <v>46.169999999999995</v>
      </c>
      <c r="F1030" s="1">
        <f t="shared" si="198"/>
        <v>4.6169999999999991</v>
      </c>
      <c r="G1030" s="1">
        <f t="shared" si="193"/>
        <v>4.544545454545454</v>
      </c>
      <c r="H1030" s="1">
        <f t="shared" si="194"/>
        <v>4.4800000000000004</v>
      </c>
      <c r="J1030" s="2">
        <v>38700</v>
      </c>
      <c r="K1030" s="17">
        <v>4.4800000000000004</v>
      </c>
      <c r="L1030" s="1">
        <f t="shared" si="199"/>
        <v>12</v>
      </c>
      <c r="M1030" s="1">
        <f t="shared" si="200"/>
        <v>10</v>
      </c>
      <c r="N1030" s="1">
        <f t="shared" si="202"/>
        <v>45.430000000000007</v>
      </c>
      <c r="O1030" s="1">
        <f t="shared" si="203"/>
        <v>4.543000000000001</v>
      </c>
      <c r="P1030" s="1">
        <f t="shared" si="192"/>
        <v>4.5186363636363645</v>
      </c>
      <c r="Q1030" s="1">
        <f t="shared" si="201"/>
        <v>4.5199999999999996</v>
      </c>
    </row>
    <row r="1031" spans="1:17" x14ac:dyDescent="0.25">
      <c r="A1031" s="2">
        <v>38701</v>
      </c>
      <c r="B1031" s="1">
        <v>4.51</v>
      </c>
      <c r="C1031" s="1">
        <f t="shared" si="195"/>
        <v>12</v>
      </c>
      <c r="D1031" s="1">
        <f t="shared" si="196"/>
        <v>11</v>
      </c>
      <c r="E1031" s="1">
        <f t="shared" si="197"/>
        <v>50.679999999999993</v>
      </c>
      <c r="F1031" s="1">
        <f t="shared" si="198"/>
        <v>4.6072727272727265</v>
      </c>
      <c r="G1031" s="1">
        <f t="shared" si="193"/>
        <v>4.544545454545454</v>
      </c>
      <c r="H1031" s="1">
        <f t="shared" si="194"/>
        <v>4.4800000000000004</v>
      </c>
      <c r="J1031" s="2">
        <v>38701</v>
      </c>
      <c r="K1031" s="17">
        <v>4.4800000000000004</v>
      </c>
      <c r="L1031" s="1">
        <f t="shared" si="199"/>
        <v>12</v>
      </c>
      <c r="M1031" s="1">
        <f t="shared" si="200"/>
        <v>11</v>
      </c>
      <c r="N1031" s="1">
        <f t="shared" si="202"/>
        <v>49.910000000000011</v>
      </c>
      <c r="O1031" s="1">
        <f t="shared" si="203"/>
        <v>4.537272727272728</v>
      </c>
      <c r="P1031" s="1">
        <f t="shared" si="192"/>
        <v>4.5186363636363645</v>
      </c>
      <c r="Q1031" s="1">
        <f t="shared" si="201"/>
        <v>4.5199999999999996</v>
      </c>
    </row>
    <row r="1032" spans="1:17" x14ac:dyDescent="0.25">
      <c r="A1032" s="2">
        <v>38702</v>
      </c>
      <c r="B1032" s="1">
        <v>4.49</v>
      </c>
      <c r="C1032" s="1">
        <f t="shared" si="195"/>
        <v>12</v>
      </c>
      <c r="D1032" s="1">
        <f t="shared" si="196"/>
        <v>12</v>
      </c>
      <c r="E1032" s="1">
        <f t="shared" si="197"/>
        <v>55.169999999999995</v>
      </c>
      <c r="F1032" s="1">
        <f t="shared" si="198"/>
        <v>4.5974999999999993</v>
      </c>
      <c r="G1032" s="1">
        <f t="shared" si="193"/>
        <v>4.544545454545454</v>
      </c>
      <c r="H1032" s="1">
        <f t="shared" si="194"/>
        <v>4.4800000000000004</v>
      </c>
      <c r="J1032" s="2">
        <v>38702</v>
      </c>
      <c r="K1032" s="17">
        <v>4.46</v>
      </c>
      <c r="L1032" s="1">
        <f t="shared" si="199"/>
        <v>12</v>
      </c>
      <c r="M1032" s="1">
        <f t="shared" si="200"/>
        <v>12</v>
      </c>
      <c r="N1032" s="1">
        <f t="shared" si="202"/>
        <v>54.370000000000012</v>
      </c>
      <c r="O1032" s="1">
        <f t="shared" si="203"/>
        <v>4.5308333333333346</v>
      </c>
      <c r="P1032" s="1">
        <f t="shared" si="192"/>
        <v>4.5186363636363645</v>
      </c>
      <c r="Q1032" s="1">
        <f t="shared" si="201"/>
        <v>4.5199999999999996</v>
      </c>
    </row>
    <row r="1033" spans="1:17" x14ac:dyDescent="0.25">
      <c r="A1033" s="2">
        <v>38705</v>
      </c>
      <c r="B1033" s="1">
        <v>4.5</v>
      </c>
      <c r="C1033" s="1">
        <f t="shared" si="195"/>
        <v>12</v>
      </c>
      <c r="D1033" s="1">
        <f t="shared" si="196"/>
        <v>13</v>
      </c>
      <c r="E1033" s="1">
        <f t="shared" si="197"/>
        <v>59.669999999999995</v>
      </c>
      <c r="F1033" s="1">
        <f t="shared" si="198"/>
        <v>4.59</v>
      </c>
      <c r="G1033" s="1">
        <f t="shared" si="193"/>
        <v>4.544545454545454</v>
      </c>
      <c r="H1033" s="1">
        <f t="shared" si="194"/>
        <v>4.4800000000000004</v>
      </c>
      <c r="J1033" s="2">
        <v>38705</v>
      </c>
      <c r="K1033" s="17">
        <v>4.49</v>
      </c>
      <c r="L1033" s="1">
        <f t="shared" si="199"/>
        <v>12</v>
      </c>
      <c r="M1033" s="1">
        <f t="shared" si="200"/>
        <v>13</v>
      </c>
      <c r="N1033" s="1">
        <f t="shared" si="202"/>
        <v>58.860000000000014</v>
      </c>
      <c r="O1033" s="1">
        <f t="shared" si="203"/>
        <v>4.527692307692309</v>
      </c>
      <c r="P1033" s="1">
        <f t="shared" si="192"/>
        <v>4.5186363636363645</v>
      </c>
      <c r="Q1033" s="1">
        <f t="shared" si="201"/>
        <v>4.5199999999999996</v>
      </c>
    </row>
    <row r="1034" spans="1:17" x14ac:dyDescent="0.25">
      <c r="A1034" s="2">
        <v>38706</v>
      </c>
      <c r="B1034" s="1">
        <v>4.49</v>
      </c>
      <c r="C1034" s="1">
        <f t="shared" si="195"/>
        <v>12</v>
      </c>
      <c r="D1034" s="1">
        <f t="shared" si="196"/>
        <v>14</v>
      </c>
      <c r="E1034" s="1">
        <f t="shared" si="197"/>
        <v>64.16</v>
      </c>
      <c r="F1034" s="1">
        <f t="shared" si="198"/>
        <v>4.5828571428571427</v>
      </c>
      <c r="G1034" s="1">
        <f t="shared" si="193"/>
        <v>4.544545454545454</v>
      </c>
      <c r="H1034" s="1">
        <f t="shared" si="194"/>
        <v>4.4800000000000004</v>
      </c>
      <c r="J1034" s="2">
        <v>38706</v>
      </c>
      <c r="K1034" s="17">
        <v>4.49</v>
      </c>
      <c r="L1034" s="1">
        <f t="shared" si="199"/>
        <v>12</v>
      </c>
      <c r="M1034" s="1">
        <f t="shared" si="200"/>
        <v>14</v>
      </c>
      <c r="N1034" s="1">
        <f t="shared" si="202"/>
        <v>63.350000000000016</v>
      </c>
      <c r="O1034" s="1">
        <f t="shared" si="203"/>
        <v>4.5250000000000012</v>
      </c>
      <c r="P1034" s="1">
        <f t="shared" si="192"/>
        <v>4.5186363636363645</v>
      </c>
      <c r="Q1034" s="1">
        <f t="shared" si="201"/>
        <v>4.5199999999999996</v>
      </c>
    </row>
    <row r="1035" spans="1:17" x14ac:dyDescent="0.25">
      <c r="A1035" s="2">
        <v>38707</v>
      </c>
      <c r="B1035" s="1">
        <v>4.49</v>
      </c>
      <c r="C1035" s="1">
        <f t="shared" si="195"/>
        <v>12</v>
      </c>
      <c r="D1035" s="1">
        <f t="shared" si="196"/>
        <v>15</v>
      </c>
      <c r="E1035" s="1">
        <f t="shared" si="197"/>
        <v>68.649999999999991</v>
      </c>
      <c r="F1035" s="1">
        <f t="shared" si="198"/>
        <v>4.5766666666666662</v>
      </c>
      <c r="G1035" s="1">
        <f t="shared" si="193"/>
        <v>4.544545454545454</v>
      </c>
      <c r="H1035" s="1">
        <f t="shared" si="194"/>
        <v>4.4800000000000004</v>
      </c>
      <c r="J1035" s="2">
        <v>38707</v>
      </c>
      <c r="K1035" s="17">
        <v>4.51</v>
      </c>
      <c r="L1035" s="1">
        <f t="shared" si="199"/>
        <v>12</v>
      </c>
      <c r="M1035" s="1">
        <f t="shared" si="200"/>
        <v>15</v>
      </c>
      <c r="N1035" s="1">
        <f t="shared" si="202"/>
        <v>67.860000000000014</v>
      </c>
      <c r="O1035" s="1">
        <f t="shared" si="203"/>
        <v>4.5240000000000009</v>
      </c>
      <c r="P1035" s="1">
        <f t="shared" si="192"/>
        <v>4.5186363636363645</v>
      </c>
      <c r="Q1035" s="1">
        <f t="shared" si="201"/>
        <v>4.5199999999999996</v>
      </c>
    </row>
    <row r="1036" spans="1:17" x14ac:dyDescent="0.25">
      <c r="A1036" s="2">
        <v>38708</v>
      </c>
      <c r="B1036" s="1">
        <v>4.49</v>
      </c>
      <c r="C1036" s="1">
        <f t="shared" si="195"/>
        <v>12</v>
      </c>
      <c r="D1036" s="1">
        <f t="shared" si="196"/>
        <v>16</v>
      </c>
      <c r="E1036" s="1">
        <f t="shared" si="197"/>
        <v>73.139999999999986</v>
      </c>
      <c r="F1036" s="1">
        <f t="shared" si="198"/>
        <v>4.5712499999999991</v>
      </c>
      <c r="G1036" s="1">
        <f t="shared" si="193"/>
        <v>4.544545454545454</v>
      </c>
      <c r="H1036" s="1">
        <f t="shared" si="194"/>
        <v>4.4800000000000004</v>
      </c>
      <c r="J1036" s="2">
        <v>38708</v>
      </c>
      <c r="K1036" s="17">
        <v>4.51</v>
      </c>
      <c r="L1036" s="1">
        <f t="shared" si="199"/>
        <v>12</v>
      </c>
      <c r="M1036" s="1">
        <f t="shared" si="200"/>
        <v>16</v>
      </c>
      <c r="N1036" s="1">
        <f t="shared" si="202"/>
        <v>72.370000000000019</v>
      </c>
      <c r="O1036" s="1">
        <f t="shared" si="203"/>
        <v>4.5231250000000012</v>
      </c>
      <c r="P1036" s="1">
        <f t="shared" si="192"/>
        <v>4.5186363636363645</v>
      </c>
      <c r="Q1036" s="1">
        <f t="shared" si="201"/>
        <v>4.5199999999999996</v>
      </c>
    </row>
    <row r="1037" spans="1:17" x14ac:dyDescent="0.25">
      <c r="A1037" s="2">
        <v>38709</v>
      </c>
      <c r="B1037" s="1">
        <v>4.4800000000000004</v>
      </c>
      <c r="C1037" s="1">
        <f t="shared" si="195"/>
        <v>12</v>
      </c>
      <c r="D1037" s="1">
        <f t="shared" si="196"/>
        <v>17</v>
      </c>
      <c r="E1037" s="1">
        <f t="shared" si="197"/>
        <v>77.61999999999999</v>
      </c>
      <c r="F1037" s="1">
        <f t="shared" si="198"/>
        <v>4.5658823529411761</v>
      </c>
      <c r="G1037" s="1">
        <f t="shared" si="193"/>
        <v>4.544545454545454</v>
      </c>
      <c r="H1037" s="1">
        <f t="shared" si="194"/>
        <v>4.4800000000000004</v>
      </c>
      <c r="J1037" s="2">
        <v>38709</v>
      </c>
      <c r="K1037" s="17">
        <v>4.5</v>
      </c>
      <c r="L1037" s="1">
        <f t="shared" si="199"/>
        <v>12</v>
      </c>
      <c r="M1037" s="1">
        <f t="shared" si="200"/>
        <v>17</v>
      </c>
      <c r="N1037" s="1">
        <f t="shared" si="202"/>
        <v>76.870000000000019</v>
      </c>
      <c r="O1037" s="1">
        <f t="shared" si="203"/>
        <v>4.5217647058823545</v>
      </c>
      <c r="P1037" s="1">
        <f t="shared" si="192"/>
        <v>4.5186363636363645</v>
      </c>
      <c r="Q1037" s="1">
        <f t="shared" si="201"/>
        <v>4.5199999999999996</v>
      </c>
    </row>
    <row r="1038" spans="1:17" x14ac:dyDescent="0.25">
      <c r="A1038" s="2">
        <v>38712</v>
      </c>
      <c r="B1038" s="1">
        <v>4.49</v>
      </c>
      <c r="C1038" s="1">
        <f t="shared" si="195"/>
        <v>12</v>
      </c>
      <c r="D1038" s="1">
        <f t="shared" si="196"/>
        <v>18</v>
      </c>
      <c r="E1038" s="1">
        <f t="shared" si="197"/>
        <v>82.109999999999985</v>
      </c>
      <c r="F1038" s="1">
        <f t="shared" si="198"/>
        <v>4.5616666666666656</v>
      </c>
      <c r="G1038" s="1">
        <f t="shared" si="193"/>
        <v>4.544545454545454</v>
      </c>
      <c r="H1038" s="1">
        <f t="shared" si="194"/>
        <v>4.4800000000000004</v>
      </c>
      <c r="J1038" s="2">
        <v>38712</v>
      </c>
      <c r="K1038" s="17">
        <v>4.5199999999999996</v>
      </c>
      <c r="L1038" s="1">
        <f t="shared" si="199"/>
        <v>12</v>
      </c>
      <c r="M1038" s="1">
        <f t="shared" si="200"/>
        <v>18</v>
      </c>
      <c r="N1038" s="1">
        <f t="shared" si="202"/>
        <v>81.390000000000015</v>
      </c>
      <c r="O1038" s="1">
        <f t="shared" si="203"/>
        <v>4.5216666666666674</v>
      </c>
      <c r="P1038" s="1">
        <f t="shared" si="192"/>
        <v>4.5186363636363645</v>
      </c>
      <c r="Q1038" s="1">
        <f t="shared" si="201"/>
        <v>4.5199999999999996</v>
      </c>
    </row>
    <row r="1039" spans="1:17" x14ac:dyDescent="0.25">
      <c r="A1039" s="2">
        <v>38713</v>
      </c>
      <c r="B1039" s="1">
        <v>4.47</v>
      </c>
      <c r="C1039" s="1">
        <f t="shared" si="195"/>
        <v>12</v>
      </c>
      <c r="D1039" s="1">
        <f t="shared" si="196"/>
        <v>19</v>
      </c>
      <c r="E1039" s="1">
        <f t="shared" si="197"/>
        <v>86.579999999999984</v>
      </c>
      <c r="F1039" s="1">
        <f t="shared" si="198"/>
        <v>4.5568421052631569</v>
      </c>
      <c r="G1039" s="1">
        <f t="shared" si="193"/>
        <v>4.544545454545454</v>
      </c>
      <c r="H1039" s="1">
        <f t="shared" si="194"/>
        <v>4.4800000000000004</v>
      </c>
      <c r="J1039" s="2">
        <v>38713</v>
      </c>
      <c r="K1039" s="17">
        <v>4.49</v>
      </c>
      <c r="L1039" s="1">
        <f t="shared" si="199"/>
        <v>12</v>
      </c>
      <c r="M1039" s="1">
        <f t="shared" si="200"/>
        <v>19</v>
      </c>
      <c r="N1039" s="1">
        <f t="shared" si="202"/>
        <v>85.88000000000001</v>
      </c>
      <c r="O1039" s="1">
        <f t="shared" si="203"/>
        <v>4.5200000000000005</v>
      </c>
      <c r="P1039" s="1">
        <f t="shared" si="192"/>
        <v>4.5186363636363645</v>
      </c>
      <c r="Q1039" s="1">
        <f t="shared" si="201"/>
        <v>4.5199999999999996</v>
      </c>
    </row>
    <row r="1040" spans="1:17" x14ac:dyDescent="0.25">
      <c r="A1040" s="2">
        <v>38714</v>
      </c>
      <c r="B1040" s="1">
        <v>4.4400000000000004</v>
      </c>
      <c r="C1040" s="1">
        <f t="shared" si="195"/>
        <v>12</v>
      </c>
      <c r="D1040" s="1">
        <f t="shared" si="196"/>
        <v>20</v>
      </c>
      <c r="E1040" s="1">
        <f t="shared" si="197"/>
        <v>91.019999999999982</v>
      </c>
      <c r="F1040" s="1">
        <f t="shared" si="198"/>
        <v>4.5509999999999993</v>
      </c>
      <c r="G1040" s="1">
        <f t="shared" si="193"/>
        <v>4.544545454545454</v>
      </c>
      <c r="H1040" s="1">
        <f t="shared" si="194"/>
        <v>4.4800000000000004</v>
      </c>
      <c r="J1040" s="2">
        <v>38714</v>
      </c>
      <c r="K1040" s="17">
        <v>4.5</v>
      </c>
      <c r="L1040" s="1">
        <f t="shared" si="199"/>
        <v>12</v>
      </c>
      <c r="M1040" s="1">
        <f t="shared" si="200"/>
        <v>20</v>
      </c>
      <c r="N1040" s="1">
        <f t="shared" si="202"/>
        <v>90.38000000000001</v>
      </c>
      <c r="O1040" s="1">
        <f t="shared" si="203"/>
        <v>4.5190000000000001</v>
      </c>
      <c r="P1040" s="1">
        <f t="shared" si="192"/>
        <v>4.5186363636363645</v>
      </c>
      <c r="Q1040" s="1">
        <f t="shared" si="201"/>
        <v>4.5199999999999996</v>
      </c>
    </row>
    <row r="1041" spans="1:17" x14ac:dyDescent="0.25">
      <c r="A1041" s="2">
        <v>38715</v>
      </c>
      <c r="B1041" s="1">
        <v>4.4800000000000004</v>
      </c>
      <c r="C1041" s="1">
        <f t="shared" si="195"/>
        <v>12</v>
      </c>
      <c r="D1041" s="1">
        <f t="shared" si="196"/>
        <v>21</v>
      </c>
      <c r="E1041" s="1">
        <f t="shared" si="197"/>
        <v>95.499999999999986</v>
      </c>
      <c r="F1041" s="1">
        <f t="shared" si="198"/>
        <v>4.5476190476190466</v>
      </c>
      <c r="G1041" s="1">
        <f t="shared" si="193"/>
        <v>4.544545454545454</v>
      </c>
      <c r="H1041" s="1">
        <f t="shared" si="194"/>
        <v>4.4800000000000004</v>
      </c>
      <c r="J1041" s="2">
        <v>38715</v>
      </c>
      <c r="K1041" s="17">
        <v>4.51</v>
      </c>
      <c r="L1041" s="1">
        <f t="shared" si="199"/>
        <v>12</v>
      </c>
      <c r="M1041" s="1">
        <f t="shared" si="200"/>
        <v>21</v>
      </c>
      <c r="N1041" s="1">
        <f t="shared" si="202"/>
        <v>94.890000000000015</v>
      </c>
      <c r="O1041" s="1">
        <f t="shared" si="203"/>
        <v>4.5185714285714296</v>
      </c>
      <c r="P1041" s="1">
        <f t="shared" si="192"/>
        <v>4.5186363636363645</v>
      </c>
      <c r="Q1041" s="1">
        <f t="shared" si="201"/>
        <v>4.5199999999999996</v>
      </c>
    </row>
    <row r="1042" spans="1:17" x14ac:dyDescent="0.25">
      <c r="A1042" s="2">
        <v>38716</v>
      </c>
      <c r="B1042" s="1">
        <v>4.4800000000000004</v>
      </c>
      <c r="C1042" s="1">
        <f t="shared" si="195"/>
        <v>12</v>
      </c>
      <c r="D1042" s="1">
        <f t="shared" si="196"/>
        <v>22</v>
      </c>
      <c r="E1042" s="1">
        <f t="shared" si="197"/>
        <v>99.97999999999999</v>
      </c>
      <c r="F1042" s="1">
        <f t="shared" si="198"/>
        <v>4.544545454545454</v>
      </c>
      <c r="G1042" s="1">
        <f t="shared" si="193"/>
        <v>4.544545454545454</v>
      </c>
      <c r="H1042" s="1">
        <f t="shared" si="194"/>
        <v>4.4800000000000004</v>
      </c>
      <c r="J1042" s="2">
        <v>38716</v>
      </c>
      <c r="K1042" s="17">
        <v>4.5199999999999996</v>
      </c>
      <c r="L1042" s="1">
        <f t="shared" si="199"/>
        <v>12</v>
      </c>
      <c r="M1042" s="1">
        <f t="shared" si="200"/>
        <v>22</v>
      </c>
      <c r="N1042" s="1">
        <f t="shared" si="202"/>
        <v>99.410000000000011</v>
      </c>
      <c r="O1042" s="1">
        <f t="shared" si="203"/>
        <v>4.5186363636363645</v>
      </c>
      <c r="P1042" s="1">
        <f t="shared" si="192"/>
        <v>4.5186363636363645</v>
      </c>
      <c r="Q1042" s="1">
        <f t="shared" si="201"/>
        <v>4.5199999999999996</v>
      </c>
    </row>
    <row r="1043" spans="1:17" x14ac:dyDescent="0.25">
      <c r="A1043" s="2">
        <v>38719</v>
      </c>
      <c r="B1043" s="1">
        <v>4.4800000000000004</v>
      </c>
      <c r="C1043" s="1">
        <f t="shared" si="195"/>
        <v>1</v>
      </c>
      <c r="D1043" s="1">
        <f t="shared" si="196"/>
        <v>1</v>
      </c>
      <c r="E1043" s="1">
        <f t="shared" si="197"/>
        <v>4.4800000000000004</v>
      </c>
      <c r="F1043" s="1">
        <f t="shared" si="198"/>
        <v>4.4800000000000004</v>
      </c>
      <c r="G1043" s="1">
        <f t="shared" si="193"/>
        <v>4.5627272727272725</v>
      </c>
      <c r="H1043" s="1">
        <f t="shared" si="194"/>
        <v>4.5999999999999996</v>
      </c>
      <c r="J1043" s="2">
        <v>38719</v>
      </c>
      <c r="K1043" s="17">
        <v>4.53</v>
      </c>
      <c r="L1043" s="1">
        <f t="shared" si="199"/>
        <v>1</v>
      </c>
      <c r="M1043" s="1">
        <f t="shared" si="200"/>
        <v>1</v>
      </c>
      <c r="N1043" s="1">
        <f t="shared" si="202"/>
        <v>4.53</v>
      </c>
      <c r="O1043" s="1">
        <f t="shared" si="203"/>
        <v>4.53</v>
      </c>
      <c r="P1043" s="1">
        <f t="shared" si="192"/>
        <v>4.5686363636363634</v>
      </c>
      <c r="Q1043" s="1">
        <f t="shared" si="201"/>
        <v>4.57</v>
      </c>
    </row>
    <row r="1044" spans="1:17" x14ac:dyDescent="0.25">
      <c r="A1044" s="2">
        <v>38720</v>
      </c>
      <c r="B1044" s="1">
        <v>4.4800000000000004</v>
      </c>
      <c r="C1044" s="1">
        <f t="shared" si="195"/>
        <v>1</v>
      </c>
      <c r="D1044" s="1">
        <f t="shared" si="196"/>
        <v>2</v>
      </c>
      <c r="E1044" s="1">
        <f t="shared" si="197"/>
        <v>8.9600000000000009</v>
      </c>
      <c r="F1044" s="1">
        <f t="shared" si="198"/>
        <v>4.4800000000000004</v>
      </c>
      <c r="G1044" s="1">
        <f t="shared" si="193"/>
        <v>4.5627272727272725</v>
      </c>
      <c r="H1044" s="1">
        <f t="shared" si="194"/>
        <v>4.5999999999999996</v>
      </c>
      <c r="J1044" s="2">
        <v>38720</v>
      </c>
      <c r="K1044" s="17">
        <v>4.53</v>
      </c>
      <c r="L1044" s="1">
        <f t="shared" si="199"/>
        <v>1</v>
      </c>
      <c r="M1044" s="1">
        <f t="shared" si="200"/>
        <v>2</v>
      </c>
      <c r="N1044" s="1">
        <f t="shared" si="202"/>
        <v>9.06</v>
      </c>
      <c r="O1044" s="1">
        <f t="shared" si="203"/>
        <v>4.53</v>
      </c>
      <c r="P1044" s="1">
        <f t="shared" ref="P1044:P1107" si="204">IF(MONTH(J1044)=MONTH(J1045),P1045,O1044)</f>
        <v>4.5686363636363634</v>
      </c>
      <c r="Q1044" s="1">
        <f t="shared" si="201"/>
        <v>4.57</v>
      </c>
    </row>
    <row r="1045" spans="1:17" x14ac:dyDescent="0.25">
      <c r="A1045" s="2">
        <v>38721</v>
      </c>
      <c r="B1045" s="1">
        <v>4.4800000000000004</v>
      </c>
      <c r="C1045" s="1">
        <f t="shared" si="195"/>
        <v>1</v>
      </c>
      <c r="D1045" s="1">
        <f t="shared" si="196"/>
        <v>3</v>
      </c>
      <c r="E1045" s="1">
        <f t="shared" si="197"/>
        <v>13.440000000000001</v>
      </c>
      <c r="F1045" s="1">
        <f t="shared" si="198"/>
        <v>4.4800000000000004</v>
      </c>
      <c r="G1045" s="1">
        <f t="shared" si="193"/>
        <v>4.5627272727272725</v>
      </c>
      <c r="H1045" s="1">
        <f t="shared" si="194"/>
        <v>4.5999999999999996</v>
      </c>
      <c r="J1045" s="2">
        <v>38721</v>
      </c>
      <c r="K1045" s="17">
        <v>4.5199999999999996</v>
      </c>
      <c r="L1045" s="1">
        <f t="shared" si="199"/>
        <v>1</v>
      </c>
      <c r="M1045" s="1">
        <f t="shared" si="200"/>
        <v>3</v>
      </c>
      <c r="N1045" s="1">
        <f t="shared" si="202"/>
        <v>13.58</v>
      </c>
      <c r="O1045" s="1">
        <f t="shared" si="203"/>
        <v>4.5266666666666664</v>
      </c>
      <c r="P1045" s="1">
        <f t="shared" si="204"/>
        <v>4.5686363636363634</v>
      </c>
      <c r="Q1045" s="1">
        <f t="shared" si="201"/>
        <v>4.57</v>
      </c>
    </row>
    <row r="1046" spans="1:17" x14ac:dyDescent="0.25">
      <c r="A1046" s="2">
        <v>38722</v>
      </c>
      <c r="B1046" s="1">
        <v>4.4800000000000004</v>
      </c>
      <c r="C1046" s="1">
        <f t="shared" si="195"/>
        <v>1</v>
      </c>
      <c r="D1046" s="1">
        <f t="shared" si="196"/>
        <v>4</v>
      </c>
      <c r="E1046" s="1">
        <f t="shared" si="197"/>
        <v>17.920000000000002</v>
      </c>
      <c r="F1046" s="1">
        <f t="shared" si="198"/>
        <v>4.4800000000000004</v>
      </c>
      <c r="G1046" s="1">
        <f t="shared" si="193"/>
        <v>4.5627272727272725</v>
      </c>
      <c r="H1046" s="1">
        <f t="shared" si="194"/>
        <v>4.5999999999999996</v>
      </c>
      <c r="J1046" s="2">
        <v>38722</v>
      </c>
      <c r="K1046" s="17">
        <v>4.53</v>
      </c>
      <c r="L1046" s="1">
        <f t="shared" si="199"/>
        <v>1</v>
      </c>
      <c r="M1046" s="1">
        <f t="shared" si="200"/>
        <v>4</v>
      </c>
      <c r="N1046" s="1">
        <f t="shared" si="202"/>
        <v>18.11</v>
      </c>
      <c r="O1046" s="1">
        <f t="shared" si="203"/>
        <v>4.5274999999999999</v>
      </c>
      <c r="P1046" s="1">
        <f t="shared" si="204"/>
        <v>4.5686363636363634</v>
      </c>
      <c r="Q1046" s="1">
        <f t="shared" si="201"/>
        <v>4.57</v>
      </c>
    </row>
    <row r="1047" spans="1:17" x14ac:dyDescent="0.25">
      <c r="A1047" s="2">
        <v>38723</v>
      </c>
      <c r="B1047" s="1">
        <v>4.49</v>
      </c>
      <c r="C1047" s="1">
        <f t="shared" si="195"/>
        <v>1</v>
      </c>
      <c r="D1047" s="1">
        <f t="shared" si="196"/>
        <v>5</v>
      </c>
      <c r="E1047" s="1">
        <f t="shared" si="197"/>
        <v>22.410000000000004</v>
      </c>
      <c r="F1047" s="1">
        <f t="shared" si="198"/>
        <v>4.4820000000000011</v>
      </c>
      <c r="G1047" s="1">
        <f t="shared" si="193"/>
        <v>4.5627272727272725</v>
      </c>
      <c r="H1047" s="1">
        <f t="shared" si="194"/>
        <v>4.5999999999999996</v>
      </c>
      <c r="J1047" s="2">
        <v>38723</v>
      </c>
      <c r="K1047" s="17">
        <v>4.53</v>
      </c>
      <c r="L1047" s="1">
        <f t="shared" si="199"/>
        <v>1</v>
      </c>
      <c r="M1047" s="1">
        <f t="shared" si="200"/>
        <v>5</v>
      </c>
      <c r="N1047" s="1">
        <f t="shared" si="202"/>
        <v>22.64</v>
      </c>
      <c r="O1047" s="1">
        <f t="shared" si="203"/>
        <v>4.5280000000000005</v>
      </c>
      <c r="P1047" s="1">
        <f t="shared" si="204"/>
        <v>4.5686363636363634</v>
      </c>
      <c r="Q1047" s="1">
        <f t="shared" si="201"/>
        <v>4.57</v>
      </c>
    </row>
    <row r="1048" spans="1:17" x14ac:dyDescent="0.25">
      <c r="A1048" s="2">
        <v>38726</v>
      </c>
      <c r="B1048" s="1">
        <v>4.51</v>
      </c>
      <c r="C1048" s="1">
        <f t="shared" si="195"/>
        <v>1</v>
      </c>
      <c r="D1048" s="1">
        <f t="shared" si="196"/>
        <v>6</v>
      </c>
      <c r="E1048" s="1">
        <f t="shared" si="197"/>
        <v>26.92</v>
      </c>
      <c r="F1048" s="1">
        <f t="shared" si="198"/>
        <v>4.4866666666666672</v>
      </c>
      <c r="G1048" s="1">
        <f t="shared" si="193"/>
        <v>4.5627272727272725</v>
      </c>
      <c r="H1048" s="1">
        <f t="shared" si="194"/>
        <v>4.5999999999999996</v>
      </c>
      <c r="J1048" s="2">
        <v>38726</v>
      </c>
      <c r="K1048" s="17">
        <v>4.54</v>
      </c>
      <c r="L1048" s="1">
        <f t="shared" si="199"/>
        <v>1</v>
      </c>
      <c r="M1048" s="1">
        <f t="shared" si="200"/>
        <v>6</v>
      </c>
      <c r="N1048" s="1">
        <f t="shared" si="202"/>
        <v>27.18</v>
      </c>
      <c r="O1048" s="1">
        <f t="shared" si="203"/>
        <v>4.53</v>
      </c>
      <c r="P1048" s="1">
        <f t="shared" si="204"/>
        <v>4.5686363636363634</v>
      </c>
      <c r="Q1048" s="1">
        <f t="shared" si="201"/>
        <v>4.57</v>
      </c>
    </row>
    <row r="1049" spans="1:17" x14ac:dyDescent="0.25">
      <c r="A1049" s="2">
        <v>38727</v>
      </c>
      <c r="B1049" s="1">
        <v>4.5199999999999996</v>
      </c>
      <c r="C1049" s="1">
        <f t="shared" si="195"/>
        <v>1</v>
      </c>
      <c r="D1049" s="1">
        <f t="shared" si="196"/>
        <v>7</v>
      </c>
      <c r="E1049" s="1">
        <f t="shared" si="197"/>
        <v>31.44</v>
      </c>
      <c r="F1049" s="1">
        <f t="shared" si="198"/>
        <v>4.491428571428572</v>
      </c>
      <c r="G1049" s="1">
        <f t="shared" si="193"/>
        <v>4.5627272727272725</v>
      </c>
      <c r="H1049" s="1">
        <f t="shared" si="194"/>
        <v>4.5999999999999996</v>
      </c>
      <c r="J1049" s="2">
        <v>38727</v>
      </c>
      <c r="K1049" s="17">
        <v>4.54</v>
      </c>
      <c r="L1049" s="1">
        <f t="shared" si="199"/>
        <v>1</v>
      </c>
      <c r="M1049" s="1">
        <f t="shared" si="200"/>
        <v>7</v>
      </c>
      <c r="N1049" s="1">
        <f t="shared" si="202"/>
        <v>31.72</v>
      </c>
      <c r="O1049" s="1">
        <f t="shared" si="203"/>
        <v>4.5314285714285711</v>
      </c>
      <c r="P1049" s="1">
        <f t="shared" si="204"/>
        <v>4.5686363636363634</v>
      </c>
      <c r="Q1049" s="1">
        <f t="shared" si="201"/>
        <v>4.57</v>
      </c>
    </row>
    <row r="1050" spans="1:17" x14ac:dyDescent="0.25">
      <c r="A1050" s="2">
        <v>38728</v>
      </c>
      <c r="B1050" s="1">
        <v>4.5199999999999996</v>
      </c>
      <c r="C1050" s="1">
        <f t="shared" si="195"/>
        <v>1</v>
      </c>
      <c r="D1050" s="1">
        <f t="shared" si="196"/>
        <v>8</v>
      </c>
      <c r="E1050" s="1">
        <f t="shared" si="197"/>
        <v>35.96</v>
      </c>
      <c r="F1050" s="1">
        <f t="shared" si="198"/>
        <v>4.4950000000000001</v>
      </c>
      <c r="G1050" s="1">
        <f t="shared" si="193"/>
        <v>4.5627272727272725</v>
      </c>
      <c r="H1050" s="1">
        <f t="shared" si="194"/>
        <v>4.5999999999999996</v>
      </c>
      <c r="J1050" s="2">
        <v>38728</v>
      </c>
      <c r="K1050" s="17">
        <v>4.54</v>
      </c>
      <c r="L1050" s="1">
        <f t="shared" si="199"/>
        <v>1</v>
      </c>
      <c r="M1050" s="1">
        <f t="shared" si="200"/>
        <v>8</v>
      </c>
      <c r="N1050" s="1">
        <f t="shared" si="202"/>
        <v>36.26</v>
      </c>
      <c r="O1050" s="1">
        <f t="shared" si="203"/>
        <v>4.5324999999999998</v>
      </c>
      <c r="P1050" s="1">
        <f t="shared" si="204"/>
        <v>4.5686363636363634</v>
      </c>
      <c r="Q1050" s="1">
        <f t="shared" si="201"/>
        <v>4.57</v>
      </c>
    </row>
    <row r="1051" spans="1:17" x14ac:dyDescent="0.25">
      <c r="A1051" s="2">
        <v>38729</v>
      </c>
      <c r="B1051" s="1">
        <v>4.57</v>
      </c>
      <c r="C1051" s="1">
        <f t="shared" si="195"/>
        <v>1</v>
      </c>
      <c r="D1051" s="1">
        <f t="shared" si="196"/>
        <v>9</v>
      </c>
      <c r="E1051" s="1">
        <f t="shared" si="197"/>
        <v>40.53</v>
      </c>
      <c r="F1051" s="1">
        <f t="shared" si="198"/>
        <v>4.5033333333333339</v>
      </c>
      <c r="G1051" s="1">
        <f t="shared" si="193"/>
        <v>4.5627272727272725</v>
      </c>
      <c r="H1051" s="1">
        <f t="shared" si="194"/>
        <v>4.5999999999999996</v>
      </c>
      <c r="J1051" s="2">
        <v>38729</v>
      </c>
      <c r="K1051" s="17">
        <v>4.59</v>
      </c>
      <c r="L1051" s="1">
        <f t="shared" si="199"/>
        <v>1</v>
      </c>
      <c r="M1051" s="1">
        <f t="shared" si="200"/>
        <v>9</v>
      </c>
      <c r="N1051" s="1">
        <f t="shared" si="202"/>
        <v>40.849999999999994</v>
      </c>
      <c r="O1051" s="1">
        <f t="shared" si="203"/>
        <v>4.5388888888888879</v>
      </c>
      <c r="P1051" s="1">
        <f t="shared" si="204"/>
        <v>4.5686363636363634</v>
      </c>
      <c r="Q1051" s="1">
        <f t="shared" si="201"/>
        <v>4.57</v>
      </c>
    </row>
    <row r="1052" spans="1:17" x14ac:dyDescent="0.25">
      <c r="A1052" s="2">
        <v>38730</v>
      </c>
      <c r="B1052" s="1">
        <v>4.59</v>
      </c>
      <c r="C1052" s="1">
        <f t="shared" si="195"/>
        <v>1</v>
      </c>
      <c r="D1052" s="1">
        <f t="shared" si="196"/>
        <v>10</v>
      </c>
      <c r="E1052" s="1">
        <f t="shared" si="197"/>
        <v>45.120000000000005</v>
      </c>
      <c r="F1052" s="1">
        <f t="shared" si="198"/>
        <v>4.5120000000000005</v>
      </c>
      <c r="G1052" s="1">
        <f t="shared" si="193"/>
        <v>4.5627272727272725</v>
      </c>
      <c r="H1052" s="1">
        <f t="shared" si="194"/>
        <v>4.5999999999999996</v>
      </c>
      <c r="J1052" s="2">
        <v>38730</v>
      </c>
      <c r="K1052" s="17">
        <v>4.5999999999999996</v>
      </c>
      <c r="L1052" s="1">
        <f t="shared" si="199"/>
        <v>1</v>
      </c>
      <c r="M1052" s="1">
        <f t="shared" si="200"/>
        <v>10</v>
      </c>
      <c r="N1052" s="1">
        <f t="shared" si="202"/>
        <v>45.449999999999996</v>
      </c>
      <c r="O1052" s="1">
        <f t="shared" si="203"/>
        <v>4.5449999999999999</v>
      </c>
      <c r="P1052" s="1">
        <f t="shared" si="204"/>
        <v>4.5686363636363634</v>
      </c>
      <c r="Q1052" s="1">
        <f t="shared" si="201"/>
        <v>4.57</v>
      </c>
    </row>
    <row r="1053" spans="1:17" x14ac:dyDescent="0.25">
      <c r="A1053" s="2">
        <v>38733</v>
      </c>
      <c r="B1053" s="1">
        <v>4.59</v>
      </c>
      <c r="C1053" s="1">
        <f t="shared" si="195"/>
        <v>1</v>
      </c>
      <c r="D1053" s="1">
        <f t="shared" si="196"/>
        <v>11</v>
      </c>
      <c r="E1053" s="1">
        <f t="shared" si="197"/>
        <v>49.710000000000008</v>
      </c>
      <c r="F1053" s="1">
        <f t="shared" si="198"/>
        <v>4.5190909090909095</v>
      </c>
      <c r="G1053" s="1">
        <f t="shared" si="193"/>
        <v>4.5627272727272725</v>
      </c>
      <c r="H1053" s="1">
        <f t="shared" si="194"/>
        <v>4.5999999999999996</v>
      </c>
      <c r="J1053" s="2">
        <v>38733</v>
      </c>
      <c r="K1053" s="17">
        <v>4.58</v>
      </c>
      <c r="L1053" s="1">
        <f t="shared" si="199"/>
        <v>1</v>
      </c>
      <c r="M1053" s="1">
        <f t="shared" si="200"/>
        <v>11</v>
      </c>
      <c r="N1053" s="1">
        <f t="shared" si="202"/>
        <v>50.029999999999994</v>
      </c>
      <c r="O1053" s="1">
        <f t="shared" si="203"/>
        <v>4.5481818181818179</v>
      </c>
      <c r="P1053" s="1">
        <f t="shared" si="204"/>
        <v>4.5686363636363634</v>
      </c>
      <c r="Q1053" s="1">
        <f t="shared" si="201"/>
        <v>4.57</v>
      </c>
    </row>
    <row r="1054" spans="1:17" x14ac:dyDescent="0.25">
      <c r="A1054" s="2">
        <v>38734</v>
      </c>
      <c r="B1054" s="1">
        <v>4.59</v>
      </c>
      <c r="C1054" s="1">
        <f t="shared" si="195"/>
        <v>1</v>
      </c>
      <c r="D1054" s="1">
        <f t="shared" si="196"/>
        <v>12</v>
      </c>
      <c r="E1054" s="1">
        <f t="shared" si="197"/>
        <v>54.300000000000011</v>
      </c>
      <c r="F1054" s="1">
        <f t="shared" si="198"/>
        <v>4.5250000000000012</v>
      </c>
      <c r="G1054" s="1">
        <f t="shared" si="193"/>
        <v>4.5627272727272725</v>
      </c>
      <c r="H1054" s="1">
        <f t="shared" si="194"/>
        <v>4.5999999999999996</v>
      </c>
      <c r="J1054" s="2">
        <v>38734</v>
      </c>
      <c r="K1054" s="17">
        <v>4.58</v>
      </c>
      <c r="L1054" s="1">
        <f t="shared" si="199"/>
        <v>1</v>
      </c>
      <c r="M1054" s="1">
        <f t="shared" si="200"/>
        <v>12</v>
      </c>
      <c r="N1054" s="1">
        <f t="shared" si="202"/>
        <v>54.609999999999992</v>
      </c>
      <c r="O1054" s="1">
        <f t="shared" si="203"/>
        <v>4.5508333333333324</v>
      </c>
      <c r="P1054" s="1">
        <f t="shared" si="204"/>
        <v>4.5686363636363634</v>
      </c>
      <c r="Q1054" s="1">
        <f t="shared" si="201"/>
        <v>4.57</v>
      </c>
    </row>
    <row r="1055" spans="1:17" x14ac:dyDescent="0.25">
      <c r="A1055" s="2">
        <v>38735</v>
      </c>
      <c r="B1055" s="1">
        <v>4.5999999999999996</v>
      </c>
      <c r="C1055" s="1">
        <f t="shared" si="195"/>
        <v>1</v>
      </c>
      <c r="D1055" s="1">
        <f t="shared" si="196"/>
        <v>13</v>
      </c>
      <c r="E1055" s="1">
        <f t="shared" si="197"/>
        <v>58.900000000000013</v>
      </c>
      <c r="F1055" s="1">
        <f t="shared" si="198"/>
        <v>4.5307692307692315</v>
      </c>
      <c r="G1055" s="1">
        <f t="shared" si="193"/>
        <v>4.5627272727272725</v>
      </c>
      <c r="H1055" s="1">
        <f t="shared" si="194"/>
        <v>4.5999999999999996</v>
      </c>
      <c r="J1055" s="2">
        <v>38735</v>
      </c>
      <c r="K1055" s="17">
        <v>4.6100000000000003</v>
      </c>
      <c r="L1055" s="1">
        <f t="shared" si="199"/>
        <v>1</v>
      </c>
      <c r="M1055" s="1">
        <f t="shared" si="200"/>
        <v>13</v>
      </c>
      <c r="N1055" s="1">
        <f t="shared" si="202"/>
        <v>59.219999999999992</v>
      </c>
      <c r="O1055" s="1">
        <f t="shared" si="203"/>
        <v>4.5553846153846145</v>
      </c>
      <c r="P1055" s="1">
        <f t="shared" si="204"/>
        <v>4.5686363636363634</v>
      </c>
      <c r="Q1055" s="1">
        <f t="shared" si="201"/>
        <v>4.57</v>
      </c>
    </row>
    <row r="1056" spans="1:17" x14ac:dyDescent="0.25">
      <c r="A1056" s="2">
        <v>38736</v>
      </c>
      <c r="B1056" s="1">
        <v>4.6100000000000003</v>
      </c>
      <c r="C1056" s="1">
        <f t="shared" si="195"/>
        <v>1</v>
      </c>
      <c r="D1056" s="1">
        <f t="shared" si="196"/>
        <v>14</v>
      </c>
      <c r="E1056" s="1">
        <f t="shared" si="197"/>
        <v>63.510000000000012</v>
      </c>
      <c r="F1056" s="1">
        <f t="shared" si="198"/>
        <v>4.5364285714285719</v>
      </c>
      <c r="G1056" s="1">
        <f t="shared" si="193"/>
        <v>4.5627272727272725</v>
      </c>
      <c r="H1056" s="1">
        <f t="shared" si="194"/>
        <v>4.5999999999999996</v>
      </c>
      <c r="J1056" s="2">
        <v>38736</v>
      </c>
      <c r="K1056" s="17">
        <v>4.6100000000000003</v>
      </c>
      <c r="L1056" s="1">
        <f t="shared" si="199"/>
        <v>1</v>
      </c>
      <c r="M1056" s="1">
        <f t="shared" si="200"/>
        <v>14</v>
      </c>
      <c r="N1056" s="1">
        <f t="shared" si="202"/>
        <v>63.829999999999991</v>
      </c>
      <c r="O1056" s="1">
        <f t="shared" si="203"/>
        <v>4.5592857142857133</v>
      </c>
      <c r="P1056" s="1">
        <f t="shared" si="204"/>
        <v>4.5686363636363634</v>
      </c>
      <c r="Q1056" s="1">
        <f t="shared" si="201"/>
        <v>4.57</v>
      </c>
    </row>
    <row r="1057" spans="1:17" x14ac:dyDescent="0.25">
      <c r="A1057" s="2">
        <v>38737</v>
      </c>
      <c r="B1057" s="1">
        <v>4.63</v>
      </c>
      <c r="C1057" s="1">
        <f t="shared" si="195"/>
        <v>1</v>
      </c>
      <c r="D1057" s="1">
        <f t="shared" si="196"/>
        <v>15</v>
      </c>
      <c r="E1057" s="1">
        <f t="shared" si="197"/>
        <v>68.140000000000015</v>
      </c>
      <c r="F1057" s="1">
        <f t="shared" si="198"/>
        <v>4.5426666666666673</v>
      </c>
      <c r="G1057" s="1">
        <f t="shared" si="193"/>
        <v>4.5627272727272725</v>
      </c>
      <c r="H1057" s="1">
        <f t="shared" si="194"/>
        <v>4.5999999999999996</v>
      </c>
      <c r="J1057" s="2">
        <v>38737</v>
      </c>
      <c r="K1057" s="17">
        <v>4.62</v>
      </c>
      <c r="L1057" s="1">
        <f t="shared" si="199"/>
        <v>1</v>
      </c>
      <c r="M1057" s="1">
        <f t="shared" si="200"/>
        <v>15</v>
      </c>
      <c r="N1057" s="1">
        <f t="shared" si="202"/>
        <v>68.449999999999989</v>
      </c>
      <c r="O1057" s="1">
        <f t="shared" si="203"/>
        <v>4.5633333333333326</v>
      </c>
      <c r="P1057" s="1">
        <f t="shared" si="204"/>
        <v>4.5686363636363634</v>
      </c>
      <c r="Q1057" s="1">
        <f t="shared" si="201"/>
        <v>4.57</v>
      </c>
    </row>
    <row r="1058" spans="1:17" x14ac:dyDescent="0.25">
      <c r="A1058" s="2">
        <v>38740</v>
      </c>
      <c r="B1058" s="1">
        <v>4.6100000000000003</v>
      </c>
      <c r="C1058" s="1">
        <f t="shared" si="195"/>
        <v>1</v>
      </c>
      <c r="D1058" s="1">
        <f t="shared" si="196"/>
        <v>16</v>
      </c>
      <c r="E1058" s="1">
        <f t="shared" si="197"/>
        <v>72.750000000000014</v>
      </c>
      <c r="F1058" s="1">
        <f t="shared" si="198"/>
        <v>4.5468750000000009</v>
      </c>
      <c r="G1058" s="1">
        <f t="shared" si="193"/>
        <v>4.5627272727272725</v>
      </c>
      <c r="H1058" s="1">
        <f t="shared" si="194"/>
        <v>4.5999999999999996</v>
      </c>
      <c r="J1058" s="2">
        <v>38740</v>
      </c>
      <c r="K1058" s="17">
        <v>4.5999999999999996</v>
      </c>
      <c r="L1058" s="1">
        <f t="shared" si="199"/>
        <v>1</v>
      </c>
      <c r="M1058" s="1">
        <f t="shared" si="200"/>
        <v>16</v>
      </c>
      <c r="N1058" s="1">
        <f t="shared" si="202"/>
        <v>73.049999999999983</v>
      </c>
      <c r="O1058" s="1">
        <f t="shared" si="203"/>
        <v>4.5656249999999989</v>
      </c>
      <c r="P1058" s="1">
        <f t="shared" si="204"/>
        <v>4.5686363636363634</v>
      </c>
      <c r="Q1058" s="1">
        <f t="shared" si="201"/>
        <v>4.57</v>
      </c>
    </row>
    <row r="1059" spans="1:17" x14ac:dyDescent="0.25">
      <c r="A1059" s="2">
        <v>38741</v>
      </c>
      <c r="B1059" s="1">
        <v>4.6100000000000003</v>
      </c>
      <c r="C1059" s="1">
        <f t="shared" si="195"/>
        <v>1</v>
      </c>
      <c r="D1059" s="1">
        <f t="shared" si="196"/>
        <v>17</v>
      </c>
      <c r="E1059" s="1">
        <f t="shared" si="197"/>
        <v>77.360000000000014</v>
      </c>
      <c r="F1059" s="1">
        <f t="shared" si="198"/>
        <v>4.5505882352941187</v>
      </c>
      <c r="G1059" s="1">
        <f t="shared" si="193"/>
        <v>4.5627272727272725</v>
      </c>
      <c r="H1059" s="1">
        <f t="shared" si="194"/>
        <v>4.5999999999999996</v>
      </c>
      <c r="J1059" s="2">
        <v>38741</v>
      </c>
      <c r="K1059" s="17">
        <v>4.59</v>
      </c>
      <c r="L1059" s="1">
        <f t="shared" si="199"/>
        <v>1</v>
      </c>
      <c r="M1059" s="1">
        <f t="shared" si="200"/>
        <v>17</v>
      </c>
      <c r="N1059" s="1">
        <f t="shared" si="202"/>
        <v>77.639999999999986</v>
      </c>
      <c r="O1059" s="1">
        <f t="shared" si="203"/>
        <v>4.5670588235294112</v>
      </c>
      <c r="P1059" s="1">
        <f t="shared" si="204"/>
        <v>4.5686363636363634</v>
      </c>
      <c r="Q1059" s="1">
        <f t="shared" si="201"/>
        <v>4.57</v>
      </c>
    </row>
    <row r="1060" spans="1:17" x14ac:dyDescent="0.25">
      <c r="A1060" s="2">
        <v>38742</v>
      </c>
      <c r="B1060" s="1">
        <v>4.6100000000000003</v>
      </c>
      <c r="C1060" s="1">
        <f t="shared" si="195"/>
        <v>1</v>
      </c>
      <c r="D1060" s="1">
        <f t="shared" si="196"/>
        <v>18</v>
      </c>
      <c r="E1060" s="1">
        <f t="shared" si="197"/>
        <v>81.970000000000013</v>
      </c>
      <c r="F1060" s="1">
        <f t="shared" si="198"/>
        <v>4.5538888888888893</v>
      </c>
      <c r="G1060" s="1">
        <f t="shared" si="193"/>
        <v>4.5627272727272725</v>
      </c>
      <c r="H1060" s="1">
        <f t="shared" si="194"/>
        <v>4.5999999999999996</v>
      </c>
      <c r="J1060" s="2">
        <v>38742</v>
      </c>
      <c r="K1060" s="17">
        <v>4.59</v>
      </c>
      <c r="L1060" s="1">
        <f t="shared" si="199"/>
        <v>1</v>
      </c>
      <c r="M1060" s="1">
        <f t="shared" si="200"/>
        <v>18</v>
      </c>
      <c r="N1060" s="1">
        <f t="shared" si="202"/>
        <v>82.22999999999999</v>
      </c>
      <c r="O1060" s="1">
        <f t="shared" si="203"/>
        <v>4.5683333333333325</v>
      </c>
      <c r="P1060" s="1">
        <f t="shared" si="204"/>
        <v>4.5686363636363634</v>
      </c>
      <c r="Q1060" s="1">
        <f t="shared" si="201"/>
        <v>4.57</v>
      </c>
    </row>
    <row r="1061" spans="1:17" x14ac:dyDescent="0.25">
      <c r="A1061" s="2">
        <v>38743</v>
      </c>
      <c r="B1061" s="1">
        <v>4.5999999999999996</v>
      </c>
      <c r="C1061" s="1">
        <f t="shared" si="195"/>
        <v>1</v>
      </c>
      <c r="D1061" s="1">
        <f t="shared" si="196"/>
        <v>19</v>
      </c>
      <c r="E1061" s="1">
        <f t="shared" si="197"/>
        <v>86.570000000000007</v>
      </c>
      <c r="F1061" s="1">
        <f t="shared" si="198"/>
        <v>4.5563157894736843</v>
      </c>
      <c r="G1061" s="1">
        <f t="shared" si="193"/>
        <v>4.5627272727272725</v>
      </c>
      <c r="H1061" s="1">
        <f t="shared" si="194"/>
        <v>4.5999999999999996</v>
      </c>
      <c r="J1061" s="2">
        <v>38743</v>
      </c>
      <c r="K1061" s="17">
        <v>4.58</v>
      </c>
      <c r="L1061" s="1">
        <f t="shared" si="199"/>
        <v>1</v>
      </c>
      <c r="M1061" s="1">
        <f t="shared" si="200"/>
        <v>19</v>
      </c>
      <c r="N1061" s="1">
        <f t="shared" si="202"/>
        <v>86.809999999999988</v>
      </c>
      <c r="O1061" s="1">
        <f t="shared" si="203"/>
        <v>4.5689473684210524</v>
      </c>
      <c r="P1061" s="1">
        <f t="shared" si="204"/>
        <v>4.5686363636363634</v>
      </c>
      <c r="Q1061" s="1">
        <f t="shared" si="201"/>
        <v>4.57</v>
      </c>
    </row>
    <row r="1062" spans="1:17" x14ac:dyDescent="0.25">
      <c r="A1062" s="2">
        <v>38744</v>
      </c>
      <c r="B1062" s="1">
        <v>4.5999999999999996</v>
      </c>
      <c r="C1062" s="1">
        <f t="shared" si="195"/>
        <v>1</v>
      </c>
      <c r="D1062" s="1">
        <f t="shared" si="196"/>
        <v>20</v>
      </c>
      <c r="E1062" s="1">
        <f t="shared" si="197"/>
        <v>91.17</v>
      </c>
      <c r="F1062" s="1">
        <f t="shared" si="198"/>
        <v>4.5585000000000004</v>
      </c>
      <c r="G1062" s="1">
        <f t="shared" si="193"/>
        <v>4.5627272727272725</v>
      </c>
      <c r="H1062" s="1">
        <f t="shared" si="194"/>
        <v>4.5999999999999996</v>
      </c>
      <c r="J1062" s="2">
        <v>38744</v>
      </c>
      <c r="K1062" s="17">
        <v>4.57</v>
      </c>
      <c r="L1062" s="1">
        <f t="shared" si="199"/>
        <v>1</v>
      </c>
      <c r="M1062" s="1">
        <f t="shared" si="200"/>
        <v>20</v>
      </c>
      <c r="N1062" s="1">
        <f t="shared" si="202"/>
        <v>91.38</v>
      </c>
      <c r="O1062" s="1">
        <f t="shared" si="203"/>
        <v>4.569</v>
      </c>
      <c r="P1062" s="1">
        <f t="shared" si="204"/>
        <v>4.5686363636363634</v>
      </c>
      <c r="Q1062" s="1">
        <f t="shared" si="201"/>
        <v>4.57</v>
      </c>
    </row>
    <row r="1063" spans="1:17" x14ac:dyDescent="0.25">
      <c r="A1063" s="2">
        <v>38747</v>
      </c>
      <c r="B1063" s="1">
        <v>4.6100000000000003</v>
      </c>
      <c r="C1063" s="1">
        <f t="shared" si="195"/>
        <v>1</v>
      </c>
      <c r="D1063" s="1">
        <f t="shared" si="196"/>
        <v>21</v>
      </c>
      <c r="E1063" s="1">
        <f t="shared" si="197"/>
        <v>95.78</v>
      </c>
      <c r="F1063" s="1">
        <f t="shared" si="198"/>
        <v>4.5609523809523811</v>
      </c>
      <c r="G1063" s="1">
        <f t="shared" si="193"/>
        <v>4.5627272727272725</v>
      </c>
      <c r="H1063" s="1">
        <f t="shared" si="194"/>
        <v>4.5999999999999996</v>
      </c>
      <c r="J1063" s="2">
        <v>38747</v>
      </c>
      <c r="K1063" s="17">
        <v>4.5599999999999996</v>
      </c>
      <c r="L1063" s="1">
        <f t="shared" si="199"/>
        <v>1</v>
      </c>
      <c r="M1063" s="1">
        <f t="shared" si="200"/>
        <v>21</v>
      </c>
      <c r="N1063" s="1">
        <f t="shared" si="202"/>
        <v>95.94</v>
      </c>
      <c r="O1063" s="1">
        <f t="shared" si="203"/>
        <v>4.5685714285714285</v>
      </c>
      <c r="P1063" s="1">
        <f t="shared" si="204"/>
        <v>4.5686363636363634</v>
      </c>
      <c r="Q1063" s="1">
        <f t="shared" si="201"/>
        <v>4.57</v>
      </c>
    </row>
    <row r="1064" spans="1:17" x14ac:dyDescent="0.25">
      <c r="A1064" s="2">
        <v>38748</v>
      </c>
      <c r="B1064" s="1">
        <v>4.5999999999999996</v>
      </c>
      <c r="C1064" s="1">
        <f t="shared" si="195"/>
        <v>1</v>
      </c>
      <c r="D1064" s="1">
        <f t="shared" si="196"/>
        <v>22</v>
      </c>
      <c r="E1064" s="1">
        <f t="shared" si="197"/>
        <v>100.38</v>
      </c>
      <c r="F1064" s="1">
        <f t="shared" si="198"/>
        <v>4.5627272727272725</v>
      </c>
      <c r="G1064" s="1">
        <f t="shared" si="193"/>
        <v>4.5627272727272725</v>
      </c>
      <c r="H1064" s="1">
        <f t="shared" si="194"/>
        <v>4.5999999999999996</v>
      </c>
      <c r="J1064" s="2">
        <v>38748</v>
      </c>
      <c r="K1064" s="17">
        <v>4.57</v>
      </c>
      <c r="L1064" s="1">
        <f t="shared" si="199"/>
        <v>1</v>
      </c>
      <c r="M1064" s="1">
        <f t="shared" si="200"/>
        <v>22</v>
      </c>
      <c r="N1064" s="1">
        <f t="shared" si="202"/>
        <v>100.50999999999999</v>
      </c>
      <c r="O1064" s="1">
        <f t="shared" si="203"/>
        <v>4.5686363636363634</v>
      </c>
      <c r="P1064" s="1">
        <f t="shared" si="204"/>
        <v>4.5686363636363634</v>
      </c>
      <c r="Q1064" s="1">
        <f t="shared" si="201"/>
        <v>4.57</v>
      </c>
    </row>
    <row r="1065" spans="1:17" x14ac:dyDescent="0.25">
      <c r="A1065" s="2">
        <v>38749</v>
      </c>
      <c r="B1065" s="1">
        <v>4.62</v>
      </c>
      <c r="C1065" s="1">
        <f t="shared" si="195"/>
        <v>2</v>
      </c>
      <c r="D1065" s="1">
        <f t="shared" si="196"/>
        <v>1</v>
      </c>
      <c r="E1065" s="1">
        <f t="shared" si="197"/>
        <v>4.62</v>
      </c>
      <c r="F1065" s="1">
        <f t="shared" si="198"/>
        <v>4.62</v>
      </c>
      <c r="G1065" s="1">
        <f t="shared" si="193"/>
        <v>4.530555555555555</v>
      </c>
      <c r="H1065" s="1">
        <f t="shared" si="194"/>
        <v>4.4400000000000004</v>
      </c>
      <c r="J1065" s="2">
        <v>38749</v>
      </c>
      <c r="K1065" s="17">
        <v>4.5599999999999996</v>
      </c>
      <c r="L1065" s="1">
        <f t="shared" si="199"/>
        <v>2</v>
      </c>
      <c r="M1065" s="1">
        <f t="shared" si="200"/>
        <v>1</v>
      </c>
      <c r="N1065" s="1">
        <f t="shared" si="202"/>
        <v>4.5599999999999996</v>
      </c>
      <c r="O1065" s="1">
        <f t="shared" si="203"/>
        <v>4.5599999999999996</v>
      </c>
      <c r="P1065" s="1">
        <f t="shared" si="204"/>
        <v>4.4938888888888897</v>
      </c>
      <c r="Q1065" s="1">
        <f t="shared" si="201"/>
        <v>4.43</v>
      </c>
    </row>
    <row r="1066" spans="1:17" x14ac:dyDescent="0.25">
      <c r="A1066" s="2">
        <v>38750</v>
      </c>
      <c r="B1066" s="1">
        <v>4.6399999999999997</v>
      </c>
      <c r="C1066" s="1">
        <f t="shared" si="195"/>
        <v>2</v>
      </c>
      <c r="D1066" s="1">
        <f t="shared" si="196"/>
        <v>2</v>
      </c>
      <c r="E1066" s="1">
        <f t="shared" si="197"/>
        <v>9.26</v>
      </c>
      <c r="F1066" s="1">
        <f t="shared" si="198"/>
        <v>4.63</v>
      </c>
      <c r="G1066" s="1">
        <f t="shared" si="193"/>
        <v>4.530555555555555</v>
      </c>
      <c r="H1066" s="1">
        <f t="shared" si="194"/>
        <v>4.4400000000000004</v>
      </c>
      <c r="J1066" s="2">
        <v>38750</v>
      </c>
      <c r="K1066" s="17">
        <v>4.57</v>
      </c>
      <c r="L1066" s="1">
        <f t="shared" si="199"/>
        <v>2</v>
      </c>
      <c r="M1066" s="1">
        <f t="shared" si="200"/>
        <v>2</v>
      </c>
      <c r="N1066" s="1">
        <f t="shared" si="202"/>
        <v>9.129999999999999</v>
      </c>
      <c r="O1066" s="1">
        <f t="shared" si="203"/>
        <v>4.5649999999999995</v>
      </c>
      <c r="P1066" s="1">
        <f t="shared" si="204"/>
        <v>4.4938888888888897</v>
      </c>
      <c r="Q1066" s="1">
        <f t="shared" si="201"/>
        <v>4.43</v>
      </c>
    </row>
    <row r="1067" spans="1:17" x14ac:dyDescent="0.25">
      <c r="A1067" s="2">
        <v>38751</v>
      </c>
      <c r="B1067" s="1">
        <v>4.66</v>
      </c>
      <c r="C1067" s="1">
        <f t="shared" si="195"/>
        <v>2</v>
      </c>
      <c r="D1067" s="1">
        <f t="shared" si="196"/>
        <v>3</v>
      </c>
      <c r="E1067" s="1">
        <f t="shared" si="197"/>
        <v>13.92</v>
      </c>
      <c r="F1067" s="1">
        <f t="shared" si="198"/>
        <v>4.6399999999999997</v>
      </c>
      <c r="G1067" s="1">
        <f t="shared" si="193"/>
        <v>4.530555555555555</v>
      </c>
      <c r="H1067" s="1">
        <f t="shared" si="194"/>
        <v>4.4400000000000004</v>
      </c>
      <c r="J1067" s="2">
        <v>38751</v>
      </c>
      <c r="K1067" s="17">
        <v>4.57</v>
      </c>
      <c r="L1067" s="1">
        <f t="shared" si="199"/>
        <v>2</v>
      </c>
      <c r="M1067" s="1">
        <f t="shared" si="200"/>
        <v>3</v>
      </c>
      <c r="N1067" s="1">
        <f t="shared" si="202"/>
        <v>13.7</v>
      </c>
      <c r="O1067" s="1">
        <f t="shared" si="203"/>
        <v>4.5666666666666664</v>
      </c>
      <c r="P1067" s="1">
        <f t="shared" si="204"/>
        <v>4.4938888888888897</v>
      </c>
      <c r="Q1067" s="1">
        <f t="shared" si="201"/>
        <v>4.43</v>
      </c>
    </row>
    <row r="1068" spans="1:17" x14ac:dyDescent="0.25">
      <c r="A1068" s="2">
        <v>38754</v>
      </c>
      <c r="B1068" s="1">
        <v>4.66</v>
      </c>
      <c r="C1068" s="1">
        <f t="shared" si="195"/>
        <v>2</v>
      </c>
      <c r="D1068" s="1">
        <f t="shared" si="196"/>
        <v>4</v>
      </c>
      <c r="E1068" s="1">
        <f t="shared" si="197"/>
        <v>18.579999999999998</v>
      </c>
      <c r="F1068" s="1">
        <f t="shared" si="198"/>
        <v>4.6449999999999996</v>
      </c>
      <c r="G1068" s="1">
        <f t="shared" si="193"/>
        <v>4.530555555555555</v>
      </c>
      <c r="H1068" s="1">
        <f t="shared" si="194"/>
        <v>4.4400000000000004</v>
      </c>
      <c r="J1068" s="2">
        <v>38754</v>
      </c>
      <c r="K1068" s="17">
        <v>4.54</v>
      </c>
      <c r="L1068" s="1">
        <f t="shared" si="199"/>
        <v>2</v>
      </c>
      <c r="M1068" s="1">
        <f t="shared" si="200"/>
        <v>4</v>
      </c>
      <c r="N1068" s="1">
        <f t="shared" si="202"/>
        <v>18.239999999999998</v>
      </c>
      <c r="O1068" s="1">
        <f t="shared" si="203"/>
        <v>4.5599999999999996</v>
      </c>
      <c r="P1068" s="1">
        <f t="shared" si="204"/>
        <v>4.4938888888888897</v>
      </c>
      <c r="Q1068" s="1">
        <f t="shared" si="201"/>
        <v>4.43</v>
      </c>
    </row>
    <row r="1069" spans="1:17" x14ac:dyDescent="0.25">
      <c r="A1069" s="2">
        <v>38755</v>
      </c>
      <c r="B1069" s="1">
        <v>4.66</v>
      </c>
      <c r="C1069" s="1">
        <f t="shared" si="195"/>
        <v>2</v>
      </c>
      <c r="D1069" s="1">
        <f t="shared" si="196"/>
        <v>5</v>
      </c>
      <c r="E1069" s="1">
        <f t="shared" si="197"/>
        <v>23.24</v>
      </c>
      <c r="F1069" s="1">
        <f t="shared" si="198"/>
        <v>4.6479999999999997</v>
      </c>
      <c r="G1069" s="1">
        <f t="shared" si="193"/>
        <v>4.530555555555555</v>
      </c>
      <c r="H1069" s="1">
        <f t="shared" si="194"/>
        <v>4.4400000000000004</v>
      </c>
      <c r="J1069" s="2">
        <v>38755</v>
      </c>
      <c r="K1069" s="17">
        <v>4.54</v>
      </c>
      <c r="L1069" s="1">
        <f t="shared" si="199"/>
        <v>2</v>
      </c>
      <c r="M1069" s="1">
        <f t="shared" si="200"/>
        <v>5</v>
      </c>
      <c r="N1069" s="1">
        <f t="shared" si="202"/>
        <v>22.779999999999998</v>
      </c>
      <c r="O1069" s="1">
        <f t="shared" si="203"/>
        <v>4.5559999999999992</v>
      </c>
      <c r="P1069" s="1">
        <f t="shared" si="204"/>
        <v>4.4938888888888897</v>
      </c>
      <c r="Q1069" s="1">
        <f t="shared" si="201"/>
        <v>4.43</v>
      </c>
    </row>
    <row r="1070" spans="1:17" x14ac:dyDescent="0.25">
      <c r="A1070" s="2">
        <v>38756</v>
      </c>
      <c r="B1070" s="1">
        <v>4.6399999999999997</v>
      </c>
      <c r="C1070" s="1">
        <f t="shared" si="195"/>
        <v>2</v>
      </c>
      <c r="D1070" s="1">
        <f t="shared" si="196"/>
        <v>6</v>
      </c>
      <c r="E1070" s="1">
        <f t="shared" si="197"/>
        <v>27.88</v>
      </c>
      <c r="F1070" s="1">
        <f t="shared" si="198"/>
        <v>4.6466666666666665</v>
      </c>
      <c r="G1070" s="1">
        <f t="shared" si="193"/>
        <v>4.530555555555555</v>
      </c>
      <c r="H1070" s="1">
        <f t="shared" si="194"/>
        <v>4.4400000000000004</v>
      </c>
      <c r="J1070" s="2">
        <v>38756</v>
      </c>
      <c r="K1070" s="17">
        <v>4.53</v>
      </c>
      <c r="L1070" s="1">
        <f t="shared" si="199"/>
        <v>2</v>
      </c>
      <c r="M1070" s="1">
        <f t="shared" si="200"/>
        <v>6</v>
      </c>
      <c r="N1070" s="1">
        <f t="shared" si="202"/>
        <v>27.31</v>
      </c>
      <c r="O1070" s="1">
        <f t="shared" si="203"/>
        <v>4.5516666666666667</v>
      </c>
      <c r="P1070" s="1">
        <f t="shared" si="204"/>
        <v>4.4938888888888897</v>
      </c>
      <c r="Q1070" s="1">
        <f t="shared" si="201"/>
        <v>4.43</v>
      </c>
    </row>
    <row r="1071" spans="1:17" x14ac:dyDescent="0.25">
      <c r="A1071" s="2">
        <v>38757</v>
      </c>
      <c r="B1071" s="1">
        <v>4.53</v>
      </c>
      <c r="C1071" s="1">
        <f t="shared" si="195"/>
        <v>2</v>
      </c>
      <c r="D1071" s="1">
        <f t="shared" si="196"/>
        <v>7</v>
      </c>
      <c r="E1071" s="1">
        <f t="shared" si="197"/>
        <v>32.409999999999997</v>
      </c>
      <c r="F1071" s="1">
        <f t="shared" si="198"/>
        <v>4.63</v>
      </c>
      <c r="G1071" s="1">
        <f t="shared" si="193"/>
        <v>4.530555555555555</v>
      </c>
      <c r="H1071" s="1">
        <f t="shared" si="194"/>
        <v>4.4400000000000004</v>
      </c>
      <c r="J1071" s="2">
        <v>38757</v>
      </c>
      <c r="K1071" s="17">
        <v>4.53</v>
      </c>
      <c r="L1071" s="1">
        <f t="shared" si="199"/>
        <v>2</v>
      </c>
      <c r="M1071" s="1">
        <f t="shared" si="200"/>
        <v>7</v>
      </c>
      <c r="N1071" s="1">
        <f t="shared" si="202"/>
        <v>31.84</v>
      </c>
      <c r="O1071" s="1">
        <f t="shared" si="203"/>
        <v>4.5485714285714289</v>
      </c>
      <c r="P1071" s="1">
        <f t="shared" si="204"/>
        <v>4.4938888888888897</v>
      </c>
      <c r="Q1071" s="1">
        <f t="shared" si="201"/>
        <v>4.43</v>
      </c>
    </row>
    <row r="1072" spans="1:17" x14ac:dyDescent="0.25">
      <c r="A1072" s="2">
        <v>38758</v>
      </c>
      <c r="B1072" s="1">
        <v>4.5</v>
      </c>
      <c r="C1072" s="1">
        <f t="shared" si="195"/>
        <v>2</v>
      </c>
      <c r="D1072" s="1">
        <f t="shared" si="196"/>
        <v>8</v>
      </c>
      <c r="E1072" s="1">
        <f t="shared" si="197"/>
        <v>36.909999999999997</v>
      </c>
      <c r="F1072" s="1">
        <f t="shared" si="198"/>
        <v>4.6137499999999996</v>
      </c>
      <c r="G1072" s="1">
        <f t="shared" si="193"/>
        <v>4.530555555555555</v>
      </c>
      <c r="H1072" s="1">
        <f t="shared" si="194"/>
        <v>4.4400000000000004</v>
      </c>
      <c r="J1072" s="2">
        <v>38758</v>
      </c>
      <c r="K1072" s="17">
        <v>4.49</v>
      </c>
      <c r="L1072" s="1">
        <f t="shared" si="199"/>
        <v>2</v>
      </c>
      <c r="M1072" s="1">
        <f t="shared" si="200"/>
        <v>8</v>
      </c>
      <c r="N1072" s="1">
        <f t="shared" si="202"/>
        <v>36.33</v>
      </c>
      <c r="O1072" s="1">
        <f t="shared" si="203"/>
        <v>4.5412499999999998</v>
      </c>
      <c r="P1072" s="1">
        <f t="shared" si="204"/>
        <v>4.4938888888888897</v>
      </c>
      <c r="Q1072" s="1">
        <f t="shared" si="201"/>
        <v>4.43</v>
      </c>
    </row>
    <row r="1073" spans="1:17" x14ac:dyDescent="0.25">
      <c r="A1073" s="2">
        <v>38761</v>
      </c>
      <c r="B1073" s="1">
        <v>4.49</v>
      </c>
      <c r="C1073" s="1">
        <f t="shared" si="195"/>
        <v>2</v>
      </c>
      <c r="D1073" s="1">
        <f t="shared" si="196"/>
        <v>9</v>
      </c>
      <c r="E1073" s="1">
        <f t="shared" si="197"/>
        <v>41.4</v>
      </c>
      <c r="F1073" s="1">
        <f t="shared" si="198"/>
        <v>4.5999999999999996</v>
      </c>
      <c r="G1073" s="1">
        <f t="shared" si="193"/>
        <v>4.530555555555555</v>
      </c>
      <c r="H1073" s="1">
        <f t="shared" si="194"/>
        <v>4.4400000000000004</v>
      </c>
      <c r="J1073" s="2">
        <v>38761</v>
      </c>
      <c r="K1073" s="17">
        <v>4.4800000000000004</v>
      </c>
      <c r="L1073" s="1">
        <f t="shared" si="199"/>
        <v>2</v>
      </c>
      <c r="M1073" s="1">
        <f t="shared" si="200"/>
        <v>9</v>
      </c>
      <c r="N1073" s="1">
        <f t="shared" si="202"/>
        <v>40.81</v>
      </c>
      <c r="O1073" s="1">
        <f t="shared" si="203"/>
        <v>4.5344444444444445</v>
      </c>
      <c r="P1073" s="1">
        <f t="shared" si="204"/>
        <v>4.4938888888888897</v>
      </c>
      <c r="Q1073" s="1">
        <f t="shared" si="201"/>
        <v>4.43</v>
      </c>
    </row>
    <row r="1074" spans="1:17" x14ac:dyDescent="0.25">
      <c r="A1074" s="2">
        <v>38762</v>
      </c>
      <c r="B1074" s="1">
        <v>4.49</v>
      </c>
      <c r="C1074" s="1">
        <f t="shared" si="195"/>
        <v>2</v>
      </c>
      <c r="D1074" s="1">
        <f t="shared" si="196"/>
        <v>10</v>
      </c>
      <c r="E1074" s="1">
        <f t="shared" si="197"/>
        <v>45.89</v>
      </c>
      <c r="F1074" s="1">
        <f t="shared" si="198"/>
        <v>4.5890000000000004</v>
      </c>
      <c r="G1074" s="1">
        <f t="shared" si="193"/>
        <v>4.530555555555555</v>
      </c>
      <c r="H1074" s="1">
        <f t="shared" si="194"/>
        <v>4.4400000000000004</v>
      </c>
      <c r="J1074" s="2">
        <v>38762</v>
      </c>
      <c r="K1074" s="17">
        <v>4.4800000000000004</v>
      </c>
      <c r="L1074" s="1">
        <f t="shared" si="199"/>
        <v>2</v>
      </c>
      <c r="M1074" s="1">
        <f t="shared" si="200"/>
        <v>10</v>
      </c>
      <c r="N1074" s="1">
        <f t="shared" si="202"/>
        <v>45.290000000000006</v>
      </c>
      <c r="O1074" s="1">
        <f t="shared" si="203"/>
        <v>4.5290000000000008</v>
      </c>
      <c r="P1074" s="1">
        <f t="shared" si="204"/>
        <v>4.4938888888888897</v>
      </c>
      <c r="Q1074" s="1">
        <f t="shared" si="201"/>
        <v>4.43</v>
      </c>
    </row>
    <row r="1075" spans="1:17" x14ac:dyDescent="0.25">
      <c r="A1075" s="2">
        <v>38763</v>
      </c>
      <c r="B1075" s="1">
        <v>4.49</v>
      </c>
      <c r="C1075" s="1">
        <f t="shared" si="195"/>
        <v>2</v>
      </c>
      <c r="D1075" s="1">
        <f t="shared" si="196"/>
        <v>11</v>
      </c>
      <c r="E1075" s="1">
        <f t="shared" si="197"/>
        <v>50.38</v>
      </c>
      <c r="F1075" s="1">
        <f t="shared" si="198"/>
        <v>4.58</v>
      </c>
      <c r="G1075" s="1">
        <f t="shared" si="193"/>
        <v>4.530555555555555</v>
      </c>
      <c r="H1075" s="1">
        <f t="shared" si="194"/>
        <v>4.4400000000000004</v>
      </c>
      <c r="J1075" s="2">
        <v>38763</v>
      </c>
      <c r="K1075" s="17">
        <v>4.4800000000000004</v>
      </c>
      <c r="L1075" s="1">
        <f t="shared" si="199"/>
        <v>2</v>
      </c>
      <c r="M1075" s="1">
        <f t="shared" si="200"/>
        <v>11</v>
      </c>
      <c r="N1075" s="1">
        <f t="shared" si="202"/>
        <v>49.77000000000001</v>
      </c>
      <c r="O1075" s="1">
        <f t="shared" si="203"/>
        <v>4.5245454545454553</v>
      </c>
      <c r="P1075" s="1">
        <f t="shared" si="204"/>
        <v>4.4938888888888897</v>
      </c>
      <c r="Q1075" s="1">
        <f t="shared" si="201"/>
        <v>4.43</v>
      </c>
    </row>
    <row r="1076" spans="1:17" x14ac:dyDescent="0.25">
      <c r="A1076" s="2">
        <v>38764</v>
      </c>
      <c r="B1076" s="1">
        <v>4.47</v>
      </c>
      <c r="C1076" s="1">
        <f t="shared" si="195"/>
        <v>2</v>
      </c>
      <c r="D1076" s="1">
        <f t="shared" si="196"/>
        <v>12</v>
      </c>
      <c r="E1076" s="1">
        <f t="shared" si="197"/>
        <v>54.85</v>
      </c>
      <c r="F1076" s="1">
        <f t="shared" si="198"/>
        <v>4.5708333333333337</v>
      </c>
      <c r="G1076" s="1">
        <f t="shared" si="193"/>
        <v>4.530555555555555</v>
      </c>
      <c r="H1076" s="1">
        <f t="shared" si="194"/>
        <v>4.4400000000000004</v>
      </c>
      <c r="J1076" s="2">
        <v>38764</v>
      </c>
      <c r="K1076" s="17">
        <v>4.47</v>
      </c>
      <c r="L1076" s="1">
        <f t="shared" si="199"/>
        <v>2</v>
      </c>
      <c r="M1076" s="1">
        <f t="shared" si="200"/>
        <v>12</v>
      </c>
      <c r="N1076" s="1">
        <f t="shared" si="202"/>
        <v>54.240000000000009</v>
      </c>
      <c r="O1076" s="1">
        <f t="shared" si="203"/>
        <v>4.5200000000000005</v>
      </c>
      <c r="P1076" s="1">
        <f t="shared" si="204"/>
        <v>4.4938888888888897</v>
      </c>
      <c r="Q1076" s="1">
        <f t="shared" si="201"/>
        <v>4.43</v>
      </c>
    </row>
    <row r="1077" spans="1:17" x14ac:dyDescent="0.25">
      <c r="A1077" s="2">
        <v>38765</v>
      </c>
      <c r="B1077" s="1">
        <v>4.47</v>
      </c>
      <c r="C1077" s="1">
        <f t="shared" si="195"/>
        <v>2</v>
      </c>
      <c r="D1077" s="1">
        <f t="shared" si="196"/>
        <v>13</v>
      </c>
      <c r="E1077" s="1">
        <f t="shared" si="197"/>
        <v>59.32</v>
      </c>
      <c r="F1077" s="1">
        <f t="shared" si="198"/>
        <v>4.563076923076923</v>
      </c>
      <c r="G1077" s="1">
        <f t="shared" si="193"/>
        <v>4.530555555555555</v>
      </c>
      <c r="H1077" s="1">
        <f t="shared" si="194"/>
        <v>4.4400000000000004</v>
      </c>
      <c r="J1077" s="2">
        <v>38765</v>
      </c>
      <c r="K1077" s="17">
        <v>4.46</v>
      </c>
      <c r="L1077" s="1">
        <f t="shared" si="199"/>
        <v>2</v>
      </c>
      <c r="M1077" s="1">
        <f t="shared" si="200"/>
        <v>13</v>
      </c>
      <c r="N1077" s="1">
        <f t="shared" si="202"/>
        <v>58.70000000000001</v>
      </c>
      <c r="O1077" s="1">
        <f t="shared" si="203"/>
        <v>4.5153846153846162</v>
      </c>
      <c r="P1077" s="1">
        <f t="shared" si="204"/>
        <v>4.4938888888888897</v>
      </c>
      <c r="Q1077" s="1">
        <f t="shared" si="201"/>
        <v>4.43</v>
      </c>
    </row>
    <row r="1078" spans="1:17" x14ac:dyDescent="0.25">
      <c r="A1078" s="2">
        <v>38768</v>
      </c>
      <c r="B1078" s="1">
        <v>4.47</v>
      </c>
      <c r="C1078" s="1">
        <f t="shared" si="195"/>
        <v>2</v>
      </c>
      <c r="D1078" s="1">
        <f t="shared" si="196"/>
        <v>14</v>
      </c>
      <c r="E1078" s="1">
        <f t="shared" si="197"/>
        <v>63.79</v>
      </c>
      <c r="F1078" s="1">
        <f t="shared" si="198"/>
        <v>4.5564285714285715</v>
      </c>
      <c r="G1078" s="1">
        <f t="shared" si="193"/>
        <v>4.530555555555555</v>
      </c>
      <c r="H1078" s="1">
        <f t="shared" si="194"/>
        <v>4.4400000000000004</v>
      </c>
      <c r="J1078" s="2">
        <v>38768</v>
      </c>
      <c r="K1078" s="17">
        <v>4.45</v>
      </c>
      <c r="L1078" s="1">
        <f t="shared" si="199"/>
        <v>2</v>
      </c>
      <c r="M1078" s="1">
        <f t="shared" si="200"/>
        <v>14</v>
      </c>
      <c r="N1078" s="1">
        <f t="shared" si="202"/>
        <v>63.150000000000013</v>
      </c>
      <c r="O1078" s="1">
        <f t="shared" si="203"/>
        <v>4.510714285714287</v>
      </c>
      <c r="P1078" s="1">
        <f t="shared" si="204"/>
        <v>4.4938888888888897</v>
      </c>
      <c r="Q1078" s="1">
        <f t="shared" si="201"/>
        <v>4.43</v>
      </c>
    </row>
    <row r="1079" spans="1:17" x14ac:dyDescent="0.25">
      <c r="A1079" s="2">
        <v>38769</v>
      </c>
      <c r="B1079" s="1">
        <v>4.4400000000000004</v>
      </c>
      <c r="C1079" s="1">
        <f t="shared" si="195"/>
        <v>2</v>
      </c>
      <c r="D1079" s="1">
        <f t="shared" si="196"/>
        <v>15</v>
      </c>
      <c r="E1079" s="1">
        <f t="shared" si="197"/>
        <v>68.23</v>
      </c>
      <c r="F1079" s="1">
        <f t="shared" si="198"/>
        <v>4.5486666666666666</v>
      </c>
      <c r="G1079" s="1">
        <f t="shared" si="193"/>
        <v>4.530555555555555</v>
      </c>
      <c r="H1079" s="1">
        <f t="shared" si="194"/>
        <v>4.4400000000000004</v>
      </c>
      <c r="J1079" s="2">
        <v>38769</v>
      </c>
      <c r="K1079" s="17">
        <v>4.4400000000000004</v>
      </c>
      <c r="L1079" s="1">
        <f t="shared" si="199"/>
        <v>2</v>
      </c>
      <c r="M1079" s="1">
        <f t="shared" si="200"/>
        <v>15</v>
      </c>
      <c r="N1079" s="1">
        <f t="shared" si="202"/>
        <v>67.590000000000018</v>
      </c>
      <c r="O1079" s="1">
        <f t="shared" si="203"/>
        <v>4.5060000000000011</v>
      </c>
      <c r="P1079" s="1">
        <f t="shared" si="204"/>
        <v>4.4938888888888897</v>
      </c>
      <c r="Q1079" s="1">
        <f t="shared" si="201"/>
        <v>4.43</v>
      </c>
    </row>
    <row r="1080" spans="1:17" x14ac:dyDescent="0.25">
      <c r="A1080" s="2">
        <v>38770</v>
      </c>
      <c r="B1080" s="1">
        <v>4.4400000000000004</v>
      </c>
      <c r="C1080" s="1">
        <f t="shared" si="195"/>
        <v>2</v>
      </c>
      <c r="D1080" s="1">
        <f t="shared" si="196"/>
        <v>16</v>
      </c>
      <c r="E1080" s="1">
        <f t="shared" si="197"/>
        <v>72.67</v>
      </c>
      <c r="F1080" s="1">
        <f t="shared" si="198"/>
        <v>4.5418750000000001</v>
      </c>
      <c r="G1080" s="1">
        <f t="shared" si="193"/>
        <v>4.530555555555555</v>
      </c>
      <c r="H1080" s="1">
        <f t="shared" si="194"/>
        <v>4.4400000000000004</v>
      </c>
      <c r="J1080" s="2">
        <v>38770</v>
      </c>
      <c r="K1080" s="17">
        <v>4.4400000000000004</v>
      </c>
      <c r="L1080" s="1">
        <f t="shared" si="199"/>
        <v>2</v>
      </c>
      <c r="M1080" s="1">
        <f t="shared" si="200"/>
        <v>16</v>
      </c>
      <c r="N1080" s="1">
        <f t="shared" si="202"/>
        <v>72.030000000000015</v>
      </c>
      <c r="O1080" s="1">
        <f t="shared" si="203"/>
        <v>4.501875000000001</v>
      </c>
      <c r="P1080" s="1">
        <f t="shared" si="204"/>
        <v>4.4938888888888897</v>
      </c>
      <c r="Q1080" s="1">
        <f t="shared" si="201"/>
        <v>4.43</v>
      </c>
    </row>
    <row r="1081" spans="1:17" x14ac:dyDescent="0.25">
      <c r="A1081" s="2">
        <v>38771</v>
      </c>
      <c r="B1081" s="1">
        <v>4.4400000000000004</v>
      </c>
      <c r="C1081" s="1">
        <f t="shared" si="195"/>
        <v>2</v>
      </c>
      <c r="D1081" s="1">
        <f t="shared" si="196"/>
        <v>17</v>
      </c>
      <c r="E1081" s="1">
        <f t="shared" si="197"/>
        <v>77.11</v>
      </c>
      <c r="F1081" s="1">
        <f t="shared" si="198"/>
        <v>4.5358823529411767</v>
      </c>
      <c r="G1081" s="1">
        <f t="shared" si="193"/>
        <v>4.530555555555555</v>
      </c>
      <c r="H1081" s="1">
        <f t="shared" si="194"/>
        <v>4.4400000000000004</v>
      </c>
      <c r="J1081" s="2">
        <v>38771</v>
      </c>
      <c r="K1081" s="17">
        <v>4.43</v>
      </c>
      <c r="L1081" s="1">
        <f t="shared" si="199"/>
        <v>2</v>
      </c>
      <c r="M1081" s="1">
        <f t="shared" si="200"/>
        <v>17</v>
      </c>
      <c r="N1081" s="1">
        <f t="shared" si="202"/>
        <v>76.460000000000008</v>
      </c>
      <c r="O1081" s="1">
        <f t="shared" si="203"/>
        <v>4.4976470588235298</v>
      </c>
      <c r="P1081" s="1">
        <f t="shared" si="204"/>
        <v>4.4938888888888897</v>
      </c>
      <c r="Q1081" s="1">
        <f t="shared" si="201"/>
        <v>4.43</v>
      </c>
    </row>
    <row r="1082" spans="1:17" x14ac:dyDescent="0.25">
      <c r="A1082" s="2">
        <v>38772</v>
      </c>
      <c r="B1082" s="1">
        <v>4.4400000000000004</v>
      </c>
      <c r="C1082" s="1">
        <f t="shared" si="195"/>
        <v>2</v>
      </c>
      <c r="D1082" s="1">
        <f t="shared" si="196"/>
        <v>18</v>
      </c>
      <c r="E1082" s="1">
        <f t="shared" si="197"/>
        <v>81.55</v>
      </c>
      <c r="F1082" s="1">
        <f t="shared" si="198"/>
        <v>4.530555555555555</v>
      </c>
      <c r="G1082" s="1">
        <f t="shared" si="193"/>
        <v>4.530555555555555</v>
      </c>
      <c r="H1082" s="1">
        <f t="shared" si="194"/>
        <v>4.4400000000000004</v>
      </c>
      <c r="J1082" s="2">
        <v>38772</v>
      </c>
      <c r="K1082" s="17">
        <v>4.43</v>
      </c>
      <c r="L1082" s="1">
        <f t="shared" si="199"/>
        <v>2</v>
      </c>
      <c r="M1082" s="1">
        <f t="shared" si="200"/>
        <v>18</v>
      </c>
      <c r="N1082" s="1">
        <f t="shared" si="202"/>
        <v>80.890000000000015</v>
      </c>
      <c r="O1082" s="1">
        <f t="shared" si="203"/>
        <v>4.4938888888888897</v>
      </c>
      <c r="P1082" s="1">
        <f t="shared" si="204"/>
        <v>4.4938888888888897</v>
      </c>
      <c r="Q1082" s="1">
        <f t="shared" si="201"/>
        <v>4.43</v>
      </c>
    </row>
    <row r="1083" spans="1:17" x14ac:dyDescent="0.25">
      <c r="A1083" s="2">
        <v>38777</v>
      </c>
      <c r="B1083" s="1">
        <v>4.4400000000000004</v>
      </c>
      <c r="C1083" s="1">
        <f t="shared" si="195"/>
        <v>3</v>
      </c>
      <c r="D1083" s="1">
        <f t="shared" si="196"/>
        <v>1</v>
      </c>
      <c r="E1083" s="1">
        <f t="shared" si="197"/>
        <v>4.4400000000000004</v>
      </c>
      <c r="F1083" s="1">
        <f t="shared" si="198"/>
        <v>4.4400000000000004</v>
      </c>
      <c r="G1083" s="1">
        <f t="shared" si="193"/>
        <v>4.3978260869565204</v>
      </c>
      <c r="H1083" s="1">
        <f t="shared" si="194"/>
        <v>4.34</v>
      </c>
      <c r="J1083" s="2">
        <v>38777</v>
      </c>
      <c r="K1083" s="17">
        <v>4.43</v>
      </c>
      <c r="L1083" s="1">
        <f t="shared" si="199"/>
        <v>3</v>
      </c>
      <c r="M1083" s="1">
        <f t="shared" si="200"/>
        <v>1</v>
      </c>
      <c r="N1083" s="1">
        <f t="shared" si="202"/>
        <v>4.43</v>
      </c>
      <c r="O1083" s="1">
        <f t="shared" si="203"/>
        <v>4.43</v>
      </c>
      <c r="P1083" s="1">
        <f t="shared" si="204"/>
        <v>4.3634782608695648</v>
      </c>
      <c r="Q1083" s="1">
        <f t="shared" si="201"/>
        <v>4.25</v>
      </c>
    </row>
    <row r="1084" spans="1:17" x14ac:dyDescent="0.25">
      <c r="A1084" s="2">
        <v>38778</v>
      </c>
      <c r="B1084" s="1">
        <v>4.41</v>
      </c>
      <c r="C1084" s="1">
        <f t="shared" si="195"/>
        <v>3</v>
      </c>
      <c r="D1084" s="1">
        <f t="shared" si="196"/>
        <v>2</v>
      </c>
      <c r="E1084" s="1">
        <f t="shared" si="197"/>
        <v>8.8500000000000014</v>
      </c>
      <c r="F1084" s="1">
        <f t="shared" si="198"/>
        <v>4.4250000000000007</v>
      </c>
      <c r="G1084" s="1">
        <f t="shared" si="193"/>
        <v>4.3978260869565204</v>
      </c>
      <c r="H1084" s="1">
        <f t="shared" si="194"/>
        <v>4.34</v>
      </c>
      <c r="J1084" s="2">
        <v>38778</v>
      </c>
      <c r="K1084" s="17">
        <v>4.41</v>
      </c>
      <c r="L1084" s="1">
        <f t="shared" si="199"/>
        <v>3</v>
      </c>
      <c r="M1084" s="1">
        <f t="shared" si="200"/>
        <v>2</v>
      </c>
      <c r="N1084" s="1">
        <f t="shared" si="202"/>
        <v>8.84</v>
      </c>
      <c r="O1084" s="1">
        <f t="shared" si="203"/>
        <v>4.42</v>
      </c>
      <c r="P1084" s="1">
        <f t="shared" si="204"/>
        <v>4.3634782608695648</v>
      </c>
      <c r="Q1084" s="1">
        <f t="shared" si="201"/>
        <v>4.25</v>
      </c>
    </row>
    <row r="1085" spans="1:17" x14ac:dyDescent="0.25">
      <c r="A1085" s="2">
        <v>38779</v>
      </c>
      <c r="B1085" s="1">
        <v>4.41</v>
      </c>
      <c r="C1085" s="1">
        <f t="shared" si="195"/>
        <v>3</v>
      </c>
      <c r="D1085" s="1">
        <f t="shared" si="196"/>
        <v>3</v>
      </c>
      <c r="E1085" s="1">
        <f t="shared" si="197"/>
        <v>13.260000000000002</v>
      </c>
      <c r="F1085" s="1">
        <f t="shared" si="198"/>
        <v>4.4200000000000008</v>
      </c>
      <c r="G1085" s="1">
        <f t="shared" si="193"/>
        <v>4.3978260869565204</v>
      </c>
      <c r="H1085" s="1">
        <f t="shared" si="194"/>
        <v>4.34</v>
      </c>
      <c r="J1085" s="2">
        <v>38779</v>
      </c>
      <c r="K1085" s="17">
        <v>4.42</v>
      </c>
      <c r="L1085" s="1">
        <f t="shared" si="199"/>
        <v>3</v>
      </c>
      <c r="M1085" s="1">
        <f t="shared" si="200"/>
        <v>3</v>
      </c>
      <c r="N1085" s="1">
        <f t="shared" si="202"/>
        <v>13.26</v>
      </c>
      <c r="O1085" s="1">
        <f t="shared" si="203"/>
        <v>4.42</v>
      </c>
      <c r="P1085" s="1">
        <f t="shared" si="204"/>
        <v>4.3634782608695648</v>
      </c>
      <c r="Q1085" s="1">
        <f t="shared" si="201"/>
        <v>4.25</v>
      </c>
    </row>
    <row r="1086" spans="1:17" x14ac:dyDescent="0.25">
      <c r="A1086" s="2">
        <v>38782</v>
      </c>
      <c r="B1086" s="1">
        <v>4.41</v>
      </c>
      <c r="C1086" s="1">
        <f t="shared" si="195"/>
        <v>3</v>
      </c>
      <c r="D1086" s="1">
        <f t="shared" si="196"/>
        <v>4</v>
      </c>
      <c r="E1086" s="1">
        <f t="shared" si="197"/>
        <v>17.670000000000002</v>
      </c>
      <c r="F1086" s="1">
        <f t="shared" si="198"/>
        <v>4.4175000000000004</v>
      </c>
      <c r="G1086" s="1">
        <f t="shared" si="193"/>
        <v>4.3978260869565204</v>
      </c>
      <c r="H1086" s="1">
        <f t="shared" si="194"/>
        <v>4.34</v>
      </c>
      <c r="J1086" s="2">
        <v>38782</v>
      </c>
      <c r="K1086" s="17">
        <v>4.41</v>
      </c>
      <c r="L1086" s="1">
        <f t="shared" si="199"/>
        <v>3</v>
      </c>
      <c r="M1086" s="1">
        <f t="shared" si="200"/>
        <v>4</v>
      </c>
      <c r="N1086" s="1">
        <f t="shared" si="202"/>
        <v>17.670000000000002</v>
      </c>
      <c r="O1086" s="1">
        <f t="shared" si="203"/>
        <v>4.4175000000000004</v>
      </c>
      <c r="P1086" s="1">
        <f t="shared" si="204"/>
        <v>4.3634782608695648</v>
      </c>
      <c r="Q1086" s="1">
        <f t="shared" si="201"/>
        <v>4.25</v>
      </c>
    </row>
    <row r="1087" spans="1:17" x14ac:dyDescent="0.25">
      <c r="A1087" s="2">
        <v>38783</v>
      </c>
      <c r="B1087" s="1">
        <v>4.41</v>
      </c>
      <c r="C1087" s="1">
        <f t="shared" si="195"/>
        <v>3</v>
      </c>
      <c r="D1087" s="1">
        <f t="shared" si="196"/>
        <v>5</v>
      </c>
      <c r="E1087" s="1">
        <f t="shared" si="197"/>
        <v>22.080000000000002</v>
      </c>
      <c r="F1087" s="1">
        <f t="shared" si="198"/>
        <v>4.4160000000000004</v>
      </c>
      <c r="G1087" s="1">
        <f t="shared" si="193"/>
        <v>4.3978260869565204</v>
      </c>
      <c r="H1087" s="1">
        <f t="shared" si="194"/>
        <v>4.34</v>
      </c>
      <c r="J1087" s="2">
        <v>38783</v>
      </c>
      <c r="K1087" s="17">
        <v>4.41</v>
      </c>
      <c r="L1087" s="1">
        <f t="shared" si="199"/>
        <v>3</v>
      </c>
      <c r="M1087" s="1">
        <f t="shared" si="200"/>
        <v>5</v>
      </c>
      <c r="N1087" s="1">
        <f t="shared" si="202"/>
        <v>22.080000000000002</v>
      </c>
      <c r="O1087" s="1">
        <f t="shared" si="203"/>
        <v>4.4160000000000004</v>
      </c>
      <c r="P1087" s="1">
        <f t="shared" si="204"/>
        <v>4.3634782608695648</v>
      </c>
      <c r="Q1087" s="1">
        <f t="shared" si="201"/>
        <v>4.25</v>
      </c>
    </row>
    <row r="1088" spans="1:17" x14ac:dyDescent="0.25">
      <c r="A1088" s="2">
        <v>38784</v>
      </c>
      <c r="B1088" s="1">
        <v>4.41</v>
      </c>
      <c r="C1088" s="1">
        <f t="shared" si="195"/>
        <v>3</v>
      </c>
      <c r="D1088" s="1">
        <f t="shared" si="196"/>
        <v>6</v>
      </c>
      <c r="E1088" s="1">
        <f t="shared" si="197"/>
        <v>26.490000000000002</v>
      </c>
      <c r="F1088" s="1">
        <f t="shared" si="198"/>
        <v>4.415</v>
      </c>
      <c r="G1088" s="1">
        <f t="shared" si="193"/>
        <v>4.3978260869565204</v>
      </c>
      <c r="H1088" s="1">
        <f t="shared" si="194"/>
        <v>4.34</v>
      </c>
      <c r="J1088" s="2">
        <v>38784</v>
      </c>
      <c r="K1088" s="17">
        <v>4.41</v>
      </c>
      <c r="L1088" s="1">
        <f t="shared" si="199"/>
        <v>3</v>
      </c>
      <c r="M1088" s="1">
        <f t="shared" si="200"/>
        <v>6</v>
      </c>
      <c r="N1088" s="1">
        <f t="shared" si="202"/>
        <v>26.490000000000002</v>
      </c>
      <c r="O1088" s="1">
        <f t="shared" si="203"/>
        <v>4.415</v>
      </c>
      <c r="P1088" s="1">
        <f t="shared" si="204"/>
        <v>4.3634782608695648</v>
      </c>
      <c r="Q1088" s="1">
        <f t="shared" si="201"/>
        <v>4.25</v>
      </c>
    </row>
    <row r="1089" spans="1:17" x14ac:dyDescent="0.25">
      <c r="A1089" s="2">
        <v>38785</v>
      </c>
      <c r="B1089" s="1">
        <v>4.43</v>
      </c>
      <c r="C1089" s="1">
        <f t="shared" si="195"/>
        <v>3</v>
      </c>
      <c r="D1089" s="1">
        <f t="shared" si="196"/>
        <v>7</v>
      </c>
      <c r="E1089" s="1">
        <f t="shared" si="197"/>
        <v>30.92</v>
      </c>
      <c r="F1089" s="1">
        <f t="shared" si="198"/>
        <v>4.4171428571428573</v>
      </c>
      <c r="G1089" s="1">
        <f t="shared" si="193"/>
        <v>4.3978260869565204</v>
      </c>
      <c r="H1089" s="1">
        <f t="shared" si="194"/>
        <v>4.34</v>
      </c>
      <c r="J1089" s="2">
        <v>38785</v>
      </c>
      <c r="K1089" s="17">
        <v>4.4000000000000004</v>
      </c>
      <c r="L1089" s="1">
        <f t="shared" si="199"/>
        <v>3</v>
      </c>
      <c r="M1089" s="1">
        <f t="shared" si="200"/>
        <v>7</v>
      </c>
      <c r="N1089" s="1">
        <f t="shared" si="202"/>
        <v>30.89</v>
      </c>
      <c r="O1089" s="1">
        <f t="shared" si="203"/>
        <v>4.4128571428571428</v>
      </c>
      <c r="P1089" s="1">
        <f t="shared" si="204"/>
        <v>4.3634782608695648</v>
      </c>
      <c r="Q1089" s="1">
        <f t="shared" si="201"/>
        <v>4.25</v>
      </c>
    </row>
    <row r="1090" spans="1:17" x14ac:dyDescent="0.25">
      <c r="A1090" s="2">
        <v>38786</v>
      </c>
      <c r="B1090" s="1">
        <v>4.4000000000000004</v>
      </c>
      <c r="C1090" s="1">
        <f t="shared" si="195"/>
        <v>3</v>
      </c>
      <c r="D1090" s="1">
        <f t="shared" si="196"/>
        <v>8</v>
      </c>
      <c r="E1090" s="1">
        <f t="shared" si="197"/>
        <v>35.32</v>
      </c>
      <c r="F1090" s="1">
        <f t="shared" si="198"/>
        <v>4.415</v>
      </c>
      <c r="G1090" s="1">
        <f t="shared" si="193"/>
        <v>4.3978260869565204</v>
      </c>
      <c r="H1090" s="1">
        <f t="shared" si="194"/>
        <v>4.34</v>
      </c>
      <c r="J1090" s="2">
        <v>38786</v>
      </c>
      <c r="K1090" s="17">
        <v>4.42</v>
      </c>
      <c r="L1090" s="1">
        <f t="shared" si="199"/>
        <v>3</v>
      </c>
      <c r="M1090" s="1">
        <f t="shared" si="200"/>
        <v>8</v>
      </c>
      <c r="N1090" s="1">
        <f t="shared" si="202"/>
        <v>35.31</v>
      </c>
      <c r="O1090" s="1">
        <f t="shared" si="203"/>
        <v>4.4137500000000003</v>
      </c>
      <c r="P1090" s="1">
        <f t="shared" si="204"/>
        <v>4.3634782608695648</v>
      </c>
      <c r="Q1090" s="1">
        <f t="shared" si="201"/>
        <v>4.25</v>
      </c>
    </row>
    <row r="1091" spans="1:17" x14ac:dyDescent="0.25">
      <c r="A1091" s="2">
        <v>38789</v>
      </c>
      <c r="B1091" s="1">
        <v>4.4000000000000004</v>
      </c>
      <c r="C1091" s="1">
        <f t="shared" si="195"/>
        <v>3</v>
      </c>
      <c r="D1091" s="1">
        <f t="shared" si="196"/>
        <v>9</v>
      </c>
      <c r="E1091" s="1">
        <f t="shared" si="197"/>
        <v>39.72</v>
      </c>
      <c r="F1091" s="1">
        <f t="shared" si="198"/>
        <v>4.4133333333333331</v>
      </c>
      <c r="G1091" s="1">
        <f t="shared" ref="G1091:G1154" si="205">IF(MONTH(A1091)=MONTH(A1092),G1092,F1091)</f>
        <v>4.3978260869565204</v>
      </c>
      <c r="H1091" s="1">
        <f t="shared" ref="H1091:H1154" si="206">IF(MONTH(A1091)=MONTH(A1092),H1092,B1091)</f>
        <v>4.34</v>
      </c>
      <c r="J1091" s="2">
        <v>38789</v>
      </c>
      <c r="K1091" s="17">
        <v>4.41</v>
      </c>
      <c r="L1091" s="1">
        <f t="shared" si="199"/>
        <v>3</v>
      </c>
      <c r="M1091" s="1">
        <f t="shared" si="200"/>
        <v>9</v>
      </c>
      <c r="N1091" s="1">
        <f t="shared" si="202"/>
        <v>39.72</v>
      </c>
      <c r="O1091" s="1">
        <f t="shared" si="203"/>
        <v>4.4133333333333331</v>
      </c>
      <c r="P1091" s="1">
        <f t="shared" si="204"/>
        <v>4.3634782608695648</v>
      </c>
      <c r="Q1091" s="1">
        <f t="shared" si="201"/>
        <v>4.25</v>
      </c>
    </row>
    <row r="1092" spans="1:17" x14ac:dyDescent="0.25">
      <c r="A1092" s="2">
        <v>38790</v>
      </c>
      <c r="B1092" s="1">
        <v>4.43</v>
      </c>
      <c r="C1092" s="1">
        <f t="shared" ref="C1092:C1155" si="207">MONTH(A1092)</f>
        <v>3</v>
      </c>
      <c r="D1092" s="1">
        <f t="shared" ref="D1092:D1155" si="208">IF(C1092=C1091,1+D1091,1)</f>
        <v>10</v>
      </c>
      <c r="E1092" s="1">
        <f t="shared" ref="E1092:E1155" si="209">IF(C1092=C1091,B1092+E1091,B1092)</f>
        <v>44.15</v>
      </c>
      <c r="F1092" s="1">
        <f t="shared" ref="F1092:F1155" si="210">E1092/D1092</f>
        <v>4.415</v>
      </c>
      <c r="G1092" s="1">
        <f t="shared" si="205"/>
        <v>4.3978260869565204</v>
      </c>
      <c r="H1092" s="1">
        <f t="shared" si="206"/>
        <v>4.34</v>
      </c>
      <c r="J1092" s="2">
        <v>38790</v>
      </c>
      <c r="K1092" s="17">
        <v>4.41</v>
      </c>
      <c r="L1092" s="1">
        <f t="shared" ref="L1092:L1155" si="211">MONTH(J1092)</f>
        <v>3</v>
      </c>
      <c r="M1092" s="1">
        <f t="shared" ref="M1092:M1155" si="212">IF(L1092=L1091,1+M1091,1)</f>
        <v>10</v>
      </c>
      <c r="N1092" s="1">
        <f t="shared" si="202"/>
        <v>44.129999999999995</v>
      </c>
      <c r="O1092" s="1">
        <f t="shared" si="203"/>
        <v>4.4129999999999994</v>
      </c>
      <c r="P1092" s="1">
        <f t="shared" si="204"/>
        <v>4.3634782608695648</v>
      </c>
      <c r="Q1092" s="1">
        <f t="shared" ref="Q1092:Q1155" si="213">IF(MONTH(J1092)=MONTH(J1093),Q1093,K1092)</f>
        <v>4.25</v>
      </c>
    </row>
    <row r="1093" spans="1:17" x14ac:dyDescent="0.25">
      <c r="A1093" s="2">
        <v>38791</v>
      </c>
      <c r="B1093" s="1">
        <v>4.3899999999999997</v>
      </c>
      <c r="C1093" s="1">
        <f t="shared" si="207"/>
        <v>3</v>
      </c>
      <c r="D1093" s="1">
        <f t="shared" si="208"/>
        <v>11</v>
      </c>
      <c r="E1093" s="1">
        <f t="shared" si="209"/>
        <v>48.54</v>
      </c>
      <c r="F1093" s="1">
        <f t="shared" si="210"/>
        <v>4.4127272727272731</v>
      </c>
      <c r="G1093" s="1">
        <f t="shared" si="205"/>
        <v>4.3978260869565204</v>
      </c>
      <c r="H1093" s="1">
        <f t="shared" si="206"/>
        <v>4.34</v>
      </c>
      <c r="J1093" s="2">
        <v>38791</v>
      </c>
      <c r="K1093" s="17">
        <v>4.37</v>
      </c>
      <c r="L1093" s="1">
        <f t="shared" si="211"/>
        <v>3</v>
      </c>
      <c r="M1093" s="1">
        <f t="shared" si="212"/>
        <v>11</v>
      </c>
      <c r="N1093" s="1">
        <f t="shared" ref="N1093:N1156" si="214">IF(L1093=L1092,K1093+N1092,K1093)</f>
        <v>48.499999999999993</v>
      </c>
      <c r="O1093" s="1">
        <f t="shared" ref="O1093:O1156" si="215">N1093/M1093</f>
        <v>4.4090909090909083</v>
      </c>
      <c r="P1093" s="1">
        <f t="shared" si="204"/>
        <v>4.3634782608695648</v>
      </c>
      <c r="Q1093" s="1">
        <f t="shared" si="213"/>
        <v>4.25</v>
      </c>
    </row>
    <row r="1094" spans="1:17" x14ac:dyDescent="0.25">
      <c r="A1094" s="2">
        <v>38792</v>
      </c>
      <c r="B1094" s="1">
        <v>4.3899999999999997</v>
      </c>
      <c r="C1094" s="1">
        <f t="shared" si="207"/>
        <v>3</v>
      </c>
      <c r="D1094" s="1">
        <f t="shared" si="208"/>
        <v>12</v>
      </c>
      <c r="E1094" s="1">
        <f t="shared" si="209"/>
        <v>52.93</v>
      </c>
      <c r="F1094" s="1">
        <f t="shared" si="210"/>
        <v>4.4108333333333336</v>
      </c>
      <c r="G1094" s="1">
        <f t="shared" si="205"/>
        <v>4.3978260869565204</v>
      </c>
      <c r="H1094" s="1">
        <f t="shared" si="206"/>
        <v>4.34</v>
      </c>
      <c r="J1094" s="2">
        <v>38792</v>
      </c>
      <c r="K1094" s="17">
        <v>4.37</v>
      </c>
      <c r="L1094" s="1">
        <f t="shared" si="211"/>
        <v>3</v>
      </c>
      <c r="M1094" s="1">
        <f t="shared" si="212"/>
        <v>12</v>
      </c>
      <c r="N1094" s="1">
        <f t="shared" si="214"/>
        <v>52.86999999999999</v>
      </c>
      <c r="O1094" s="1">
        <f t="shared" si="215"/>
        <v>4.4058333333333328</v>
      </c>
      <c r="P1094" s="1">
        <f t="shared" si="204"/>
        <v>4.3634782608695648</v>
      </c>
      <c r="Q1094" s="1">
        <f t="shared" si="213"/>
        <v>4.25</v>
      </c>
    </row>
    <row r="1095" spans="1:17" x14ac:dyDescent="0.25">
      <c r="A1095" s="2">
        <v>38793</v>
      </c>
      <c r="B1095" s="1">
        <v>4.4000000000000004</v>
      </c>
      <c r="C1095" s="1">
        <f t="shared" si="207"/>
        <v>3</v>
      </c>
      <c r="D1095" s="1">
        <f t="shared" si="208"/>
        <v>13</v>
      </c>
      <c r="E1095" s="1">
        <f t="shared" si="209"/>
        <v>57.33</v>
      </c>
      <c r="F1095" s="1">
        <f t="shared" si="210"/>
        <v>4.41</v>
      </c>
      <c r="G1095" s="1">
        <f t="shared" si="205"/>
        <v>4.3978260869565204</v>
      </c>
      <c r="H1095" s="1">
        <f t="shared" si="206"/>
        <v>4.34</v>
      </c>
      <c r="J1095" s="2">
        <v>38793</v>
      </c>
      <c r="K1095" s="17">
        <v>4.37</v>
      </c>
      <c r="L1095" s="1">
        <f t="shared" si="211"/>
        <v>3</v>
      </c>
      <c r="M1095" s="1">
        <f t="shared" si="212"/>
        <v>13</v>
      </c>
      <c r="N1095" s="1">
        <f t="shared" si="214"/>
        <v>57.239999999999988</v>
      </c>
      <c r="O1095" s="1">
        <f t="shared" si="215"/>
        <v>4.403076923076922</v>
      </c>
      <c r="P1095" s="1">
        <f t="shared" si="204"/>
        <v>4.3634782608695648</v>
      </c>
      <c r="Q1095" s="1">
        <f t="shared" si="213"/>
        <v>4.25</v>
      </c>
    </row>
    <row r="1096" spans="1:17" x14ac:dyDescent="0.25">
      <c r="A1096" s="2">
        <v>38796</v>
      </c>
      <c r="B1096" s="1">
        <v>4.4000000000000004</v>
      </c>
      <c r="C1096" s="1">
        <f t="shared" si="207"/>
        <v>3</v>
      </c>
      <c r="D1096" s="1">
        <f t="shared" si="208"/>
        <v>14</v>
      </c>
      <c r="E1096" s="1">
        <f t="shared" si="209"/>
        <v>61.73</v>
      </c>
      <c r="F1096" s="1">
        <f t="shared" si="210"/>
        <v>4.4092857142857138</v>
      </c>
      <c r="G1096" s="1">
        <f t="shared" si="205"/>
        <v>4.3978260869565204</v>
      </c>
      <c r="H1096" s="1">
        <f t="shared" si="206"/>
        <v>4.34</v>
      </c>
      <c r="J1096" s="2">
        <v>38796</v>
      </c>
      <c r="K1096" s="17">
        <v>4.37</v>
      </c>
      <c r="L1096" s="1">
        <f t="shared" si="211"/>
        <v>3</v>
      </c>
      <c r="M1096" s="1">
        <f t="shared" si="212"/>
        <v>14</v>
      </c>
      <c r="N1096" s="1">
        <f t="shared" si="214"/>
        <v>61.609999999999985</v>
      </c>
      <c r="O1096" s="1">
        <f t="shared" si="215"/>
        <v>4.4007142857142849</v>
      </c>
      <c r="P1096" s="1">
        <f t="shared" si="204"/>
        <v>4.3634782608695648</v>
      </c>
      <c r="Q1096" s="1">
        <f t="shared" si="213"/>
        <v>4.25</v>
      </c>
    </row>
    <row r="1097" spans="1:17" x14ac:dyDescent="0.25">
      <c r="A1097" s="2">
        <v>38797</v>
      </c>
      <c r="B1097" s="1">
        <v>4.3899999999999997</v>
      </c>
      <c r="C1097" s="1">
        <f t="shared" si="207"/>
        <v>3</v>
      </c>
      <c r="D1097" s="1">
        <f t="shared" si="208"/>
        <v>15</v>
      </c>
      <c r="E1097" s="1">
        <f t="shared" si="209"/>
        <v>66.11999999999999</v>
      </c>
      <c r="F1097" s="1">
        <f t="shared" si="210"/>
        <v>4.4079999999999995</v>
      </c>
      <c r="G1097" s="1">
        <f t="shared" si="205"/>
        <v>4.3978260869565204</v>
      </c>
      <c r="H1097" s="1">
        <f t="shared" si="206"/>
        <v>4.34</v>
      </c>
      <c r="J1097" s="2">
        <v>38797</v>
      </c>
      <c r="K1097" s="17">
        <v>4.34</v>
      </c>
      <c r="L1097" s="1">
        <f t="shared" si="211"/>
        <v>3</v>
      </c>
      <c r="M1097" s="1">
        <f t="shared" si="212"/>
        <v>15</v>
      </c>
      <c r="N1097" s="1">
        <f t="shared" si="214"/>
        <v>65.949999999999989</v>
      </c>
      <c r="O1097" s="1">
        <f t="shared" si="215"/>
        <v>4.3966666666666656</v>
      </c>
      <c r="P1097" s="1">
        <f t="shared" si="204"/>
        <v>4.3634782608695648</v>
      </c>
      <c r="Q1097" s="1">
        <f t="shared" si="213"/>
        <v>4.25</v>
      </c>
    </row>
    <row r="1098" spans="1:17" x14ac:dyDescent="0.25">
      <c r="A1098" s="2">
        <v>38798</v>
      </c>
      <c r="B1098" s="1">
        <v>4.3899999999999997</v>
      </c>
      <c r="C1098" s="1">
        <f t="shared" si="207"/>
        <v>3</v>
      </c>
      <c r="D1098" s="1">
        <f t="shared" si="208"/>
        <v>16</v>
      </c>
      <c r="E1098" s="1">
        <f t="shared" si="209"/>
        <v>70.509999999999991</v>
      </c>
      <c r="F1098" s="1">
        <f t="shared" si="210"/>
        <v>4.4068749999999994</v>
      </c>
      <c r="G1098" s="1">
        <f t="shared" si="205"/>
        <v>4.3978260869565204</v>
      </c>
      <c r="H1098" s="1">
        <f t="shared" si="206"/>
        <v>4.34</v>
      </c>
      <c r="J1098" s="2">
        <v>38798</v>
      </c>
      <c r="K1098" s="17">
        <v>4.33</v>
      </c>
      <c r="L1098" s="1">
        <f t="shared" si="211"/>
        <v>3</v>
      </c>
      <c r="M1098" s="1">
        <f t="shared" si="212"/>
        <v>16</v>
      </c>
      <c r="N1098" s="1">
        <f t="shared" si="214"/>
        <v>70.279999999999987</v>
      </c>
      <c r="O1098" s="1">
        <f t="shared" si="215"/>
        <v>4.3924999999999992</v>
      </c>
      <c r="P1098" s="1">
        <f t="shared" si="204"/>
        <v>4.3634782608695648</v>
      </c>
      <c r="Q1098" s="1">
        <f t="shared" si="213"/>
        <v>4.25</v>
      </c>
    </row>
    <row r="1099" spans="1:17" x14ac:dyDescent="0.25">
      <c r="A1099" s="2">
        <v>38799</v>
      </c>
      <c r="B1099" s="1">
        <v>4.3899999999999997</v>
      </c>
      <c r="C1099" s="1">
        <f t="shared" si="207"/>
        <v>3</v>
      </c>
      <c r="D1099" s="1">
        <f t="shared" si="208"/>
        <v>17</v>
      </c>
      <c r="E1099" s="1">
        <f t="shared" si="209"/>
        <v>74.899999999999991</v>
      </c>
      <c r="F1099" s="1">
        <f t="shared" si="210"/>
        <v>4.4058823529411759</v>
      </c>
      <c r="G1099" s="1">
        <f t="shared" si="205"/>
        <v>4.3978260869565204</v>
      </c>
      <c r="H1099" s="1">
        <f t="shared" si="206"/>
        <v>4.34</v>
      </c>
      <c r="J1099" s="2">
        <v>38799</v>
      </c>
      <c r="K1099" s="17">
        <v>4.3099999999999996</v>
      </c>
      <c r="L1099" s="1">
        <f t="shared" si="211"/>
        <v>3</v>
      </c>
      <c r="M1099" s="1">
        <f t="shared" si="212"/>
        <v>17</v>
      </c>
      <c r="N1099" s="1">
        <f t="shared" si="214"/>
        <v>74.589999999999989</v>
      </c>
      <c r="O1099" s="1">
        <f t="shared" si="215"/>
        <v>4.3876470588235286</v>
      </c>
      <c r="P1099" s="1">
        <f t="shared" si="204"/>
        <v>4.3634782608695648</v>
      </c>
      <c r="Q1099" s="1">
        <f t="shared" si="213"/>
        <v>4.25</v>
      </c>
    </row>
    <row r="1100" spans="1:17" x14ac:dyDescent="0.25">
      <c r="A1100" s="2">
        <v>38800</v>
      </c>
      <c r="B1100" s="1">
        <v>4.3899999999999997</v>
      </c>
      <c r="C1100" s="1">
        <f t="shared" si="207"/>
        <v>3</v>
      </c>
      <c r="D1100" s="1">
        <f t="shared" si="208"/>
        <v>18</v>
      </c>
      <c r="E1100" s="1">
        <f t="shared" si="209"/>
        <v>79.289999999999992</v>
      </c>
      <c r="F1100" s="1">
        <f t="shared" si="210"/>
        <v>4.4049999999999994</v>
      </c>
      <c r="G1100" s="1">
        <f t="shared" si="205"/>
        <v>4.3978260869565204</v>
      </c>
      <c r="H1100" s="1">
        <f t="shared" si="206"/>
        <v>4.34</v>
      </c>
      <c r="J1100" s="2">
        <v>38800</v>
      </c>
      <c r="K1100" s="17">
        <v>4.32</v>
      </c>
      <c r="L1100" s="1">
        <f t="shared" si="211"/>
        <v>3</v>
      </c>
      <c r="M1100" s="1">
        <f t="shared" si="212"/>
        <v>18</v>
      </c>
      <c r="N1100" s="1">
        <f t="shared" si="214"/>
        <v>78.91</v>
      </c>
      <c r="O1100" s="1">
        <f t="shared" si="215"/>
        <v>4.3838888888888885</v>
      </c>
      <c r="P1100" s="1">
        <f t="shared" si="204"/>
        <v>4.3634782608695648</v>
      </c>
      <c r="Q1100" s="1">
        <f t="shared" si="213"/>
        <v>4.25</v>
      </c>
    </row>
    <row r="1101" spans="1:17" x14ac:dyDescent="0.25">
      <c r="A1101" s="2">
        <v>38803</v>
      </c>
      <c r="B1101" s="1">
        <v>4.38</v>
      </c>
      <c r="C1101" s="1">
        <f t="shared" si="207"/>
        <v>3</v>
      </c>
      <c r="D1101" s="1">
        <f t="shared" si="208"/>
        <v>19</v>
      </c>
      <c r="E1101" s="1">
        <f t="shared" si="209"/>
        <v>83.669999999999987</v>
      </c>
      <c r="F1101" s="1">
        <f t="shared" si="210"/>
        <v>4.4036842105263148</v>
      </c>
      <c r="G1101" s="1">
        <f t="shared" si="205"/>
        <v>4.3978260869565204</v>
      </c>
      <c r="H1101" s="1">
        <f t="shared" si="206"/>
        <v>4.34</v>
      </c>
      <c r="J1101" s="2">
        <v>38803</v>
      </c>
      <c r="K1101" s="17">
        <v>4.3099999999999996</v>
      </c>
      <c r="L1101" s="1">
        <f t="shared" si="211"/>
        <v>3</v>
      </c>
      <c r="M1101" s="1">
        <f t="shared" si="212"/>
        <v>19</v>
      </c>
      <c r="N1101" s="1">
        <f t="shared" si="214"/>
        <v>83.22</v>
      </c>
      <c r="O1101" s="1">
        <f t="shared" si="215"/>
        <v>4.38</v>
      </c>
      <c r="P1101" s="1">
        <f t="shared" si="204"/>
        <v>4.3634782608695648</v>
      </c>
      <c r="Q1101" s="1">
        <f t="shared" si="213"/>
        <v>4.25</v>
      </c>
    </row>
    <row r="1102" spans="1:17" x14ac:dyDescent="0.25">
      <c r="A1102" s="2">
        <v>38804</v>
      </c>
      <c r="B1102" s="1">
        <v>4.38</v>
      </c>
      <c r="C1102" s="1">
        <f t="shared" si="207"/>
        <v>3</v>
      </c>
      <c r="D1102" s="1">
        <f t="shared" si="208"/>
        <v>20</v>
      </c>
      <c r="E1102" s="1">
        <f t="shared" si="209"/>
        <v>88.049999999999983</v>
      </c>
      <c r="F1102" s="1">
        <f t="shared" si="210"/>
        <v>4.402499999999999</v>
      </c>
      <c r="G1102" s="1">
        <f t="shared" si="205"/>
        <v>4.3978260869565204</v>
      </c>
      <c r="H1102" s="1">
        <f t="shared" si="206"/>
        <v>4.34</v>
      </c>
      <c r="J1102" s="2">
        <v>38804</v>
      </c>
      <c r="K1102" s="17">
        <v>4.3</v>
      </c>
      <c r="L1102" s="1">
        <f t="shared" si="211"/>
        <v>3</v>
      </c>
      <c r="M1102" s="1">
        <f t="shared" si="212"/>
        <v>20</v>
      </c>
      <c r="N1102" s="1">
        <f t="shared" si="214"/>
        <v>87.52</v>
      </c>
      <c r="O1102" s="1">
        <f t="shared" si="215"/>
        <v>4.3759999999999994</v>
      </c>
      <c r="P1102" s="1">
        <f t="shared" si="204"/>
        <v>4.3634782608695648</v>
      </c>
      <c r="Q1102" s="1">
        <f t="shared" si="213"/>
        <v>4.25</v>
      </c>
    </row>
    <row r="1103" spans="1:17" x14ac:dyDescent="0.25">
      <c r="A1103" s="2">
        <v>38805</v>
      </c>
      <c r="B1103" s="1">
        <v>4.38</v>
      </c>
      <c r="C1103" s="1">
        <f t="shared" si="207"/>
        <v>3</v>
      </c>
      <c r="D1103" s="1">
        <f t="shared" si="208"/>
        <v>21</v>
      </c>
      <c r="E1103" s="1">
        <f t="shared" si="209"/>
        <v>92.429999999999978</v>
      </c>
      <c r="F1103" s="1">
        <f t="shared" si="210"/>
        <v>4.4014285714285704</v>
      </c>
      <c r="G1103" s="1">
        <f t="shared" si="205"/>
        <v>4.3978260869565204</v>
      </c>
      <c r="H1103" s="1">
        <f t="shared" si="206"/>
        <v>4.34</v>
      </c>
      <c r="J1103" s="2">
        <v>38805</v>
      </c>
      <c r="K1103" s="17">
        <v>4.3</v>
      </c>
      <c r="L1103" s="1">
        <f t="shared" si="211"/>
        <v>3</v>
      </c>
      <c r="M1103" s="1">
        <f t="shared" si="212"/>
        <v>21</v>
      </c>
      <c r="N1103" s="1">
        <f t="shared" si="214"/>
        <v>91.82</v>
      </c>
      <c r="O1103" s="1">
        <f t="shared" si="215"/>
        <v>4.3723809523809525</v>
      </c>
      <c r="P1103" s="1">
        <f t="shared" si="204"/>
        <v>4.3634782608695648</v>
      </c>
      <c r="Q1103" s="1">
        <f t="shared" si="213"/>
        <v>4.25</v>
      </c>
    </row>
    <row r="1104" spans="1:17" x14ac:dyDescent="0.25">
      <c r="A1104" s="2">
        <v>38806</v>
      </c>
      <c r="B1104" s="1">
        <v>4.38</v>
      </c>
      <c r="C1104" s="1">
        <f t="shared" si="207"/>
        <v>3</v>
      </c>
      <c r="D1104" s="1">
        <f t="shared" si="208"/>
        <v>22</v>
      </c>
      <c r="E1104" s="1">
        <f t="shared" si="209"/>
        <v>96.809999999999974</v>
      </c>
      <c r="F1104" s="1">
        <f t="shared" si="210"/>
        <v>4.4004545454545445</v>
      </c>
      <c r="G1104" s="1">
        <f t="shared" si="205"/>
        <v>4.3978260869565204</v>
      </c>
      <c r="H1104" s="1">
        <f t="shared" si="206"/>
        <v>4.34</v>
      </c>
      <c r="J1104" s="2">
        <v>38806</v>
      </c>
      <c r="K1104" s="17">
        <v>4.29</v>
      </c>
      <c r="L1104" s="1">
        <f t="shared" si="211"/>
        <v>3</v>
      </c>
      <c r="M1104" s="1">
        <f t="shared" si="212"/>
        <v>22</v>
      </c>
      <c r="N1104" s="1">
        <f t="shared" si="214"/>
        <v>96.11</v>
      </c>
      <c r="O1104" s="1">
        <f t="shared" si="215"/>
        <v>4.3686363636363632</v>
      </c>
      <c r="P1104" s="1">
        <f t="shared" si="204"/>
        <v>4.3634782608695648</v>
      </c>
      <c r="Q1104" s="1">
        <f t="shared" si="213"/>
        <v>4.25</v>
      </c>
    </row>
    <row r="1105" spans="1:17" x14ac:dyDescent="0.25">
      <c r="A1105" s="2">
        <v>38807</v>
      </c>
      <c r="B1105" s="1">
        <v>4.34</v>
      </c>
      <c r="C1105" s="1">
        <f t="shared" si="207"/>
        <v>3</v>
      </c>
      <c r="D1105" s="1">
        <f t="shared" si="208"/>
        <v>23</v>
      </c>
      <c r="E1105" s="1">
        <f t="shared" si="209"/>
        <v>101.14999999999998</v>
      </c>
      <c r="F1105" s="1">
        <f t="shared" si="210"/>
        <v>4.3978260869565204</v>
      </c>
      <c r="G1105" s="1">
        <f t="shared" si="205"/>
        <v>4.3978260869565204</v>
      </c>
      <c r="H1105" s="1">
        <f t="shared" si="206"/>
        <v>4.34</v>
      </c>
      <c r="J1105" s="2">
        <v>38807</v>
      </c>
      <c r="K1105" s="17">
        <v>4.25</v>
      </c>
      <c r="L1105" s="1">
        <f t="shared" si="211"/>
        <v>3</v>
      </c>
      <c r="M1105" s="1">
        <f t="shared" si="212"/>
        <v>23</v>
      </c>
      <c r="N1105" s="1">
        <f t="shared" si="214"/>
        <v>100.36</v>
      </c>
      <c r="O1105" s="1">
        <f t="shared" si="215"/>
        <v>4.3634782608695648</v>
      </c>
      <c r="P1105" s="1">
        <f t="shared" si="204"/>
        <v>4.3634782608695648</v>
      </c>
      <c r="Q1105" s="1">
        <f t="shared" si="213"/>
        <v>4.25</v>
      </c>
    </row>
    <row r="1106" spans="1:17" x14ac:dyDescent="0.25">
      <c r="A1106" s="2">
        <v>38810</v>
      </c>
      <c r="B1106" s="1">
        <v>4.3600000000000003</v>
      </c>
      <c r="C1106" s="1">
        <f t="shared" si="207"/>
        <v>4</v>
      </c>
      <c r="D1106" s="1">
        <f t="shared" si="208"/>
        <v>1</v>
      </c>
      <c r="E1106" s="1">
        <f t="shared" si="209"/>
        <v>4.3600000000000003</v>
      </c>
      <c r="F1106" s="1">
        <f t="shared" si="210"/>
        <v>4.3600000000000003</v>
      </c>
      <c r="G1106" s="1">
        <f t="shared" si="205"/>
        <v>4.2088888888888896</v>
      </c>
      <c r="H1106" s="1">
        <f t="shared" si="206"/>
        <v>4.05</v>
      </c>
      <c r="J1106" s="2">
        <v>38810</v>
      </c>
      <c r="K1106" s="17">
        <v>4.24</v>
      </c>
      <c r="L1106" s="1">
        <f t="shared" si="211"/>
        <v>4</v>
      </c>
      <c r="M1106" s="1">
        <f t="shared" si="212"/>
        <v>1</v>
      </c>
      <c r="N1106" s="1">
        <f t="shared" si="214"/>
        <v>4.24</v>
      </c>
      <c r="O1106" s="1">
        <f t="shared" si="215"/>
        <v>4.24</v>
      </c>
      <c r="P1106" s="1">
        <f t="shared" si="204"/>
        <v>4.193888888888889</v>
      </c>
      <c r="Q1106" s="1">
        <f t="shared" si="213"/>
        <v>4.13</v>
      </c>
    </row>
    <row r="1107" spans="1:17" x14ac:dyDescent="0.25">
      <c r="A1107" s="2">
        <v>38811</v>
      </c>
      <c r="B1107" s="1">
        <v>4.37</v>
      </c>
      <c r="C1107" s="1">
        <f t="shared" si="207"/>
        <v>4</v>
      </c>
      <c r="D1107" s="1">
        <f t="shared" si="208"/>
        <v>2</v>
      </c>
      <c r="E1107" s="1">
        <f t="shared" si="209"/>
        <v>8.73</v>
      </c>
      <c r="F1107" s="1">
        <f t="shared" si="210"/>
        <v>4.3650000000000002</v>
      </c>
      <c r="G1107" s="1">
        <f t="shared" si="205"/>
        <v>4.2088888888888896</v>
      </c>
      <c r="H1107" s="1">
        <f t="shared" si="206"/>
        <v>4.05</v>
      </c>
      <c r="J1107" s="2">
        <v>38811</v>
      </c>
      <c r="K1107" s="17">
        <v>4.24</v>
      </c>
      <c r="L1107" s="1">
        <f t="shared" si="211"/>
        <v>4</v>
      </c>
      <c r="M1107" s="1">
        <f t="shared" si="212"/>
        <v>2</v>
      </c>
      <c r="N1107" s="1">
        <f t="shared" si="214"/>
        <v>8.48</v>
      </c>
      <c r="O1107" s="1">
        <f t="shared" si="215"/>
        <v>4.24</v>
      </c>
      <c r="P1107" s="1">
        <f t="shared" si="204"/>
        <v>4.193888888888889</v>
      </c>
      <c r="Q1107" s="1">
        <f t="shared" si="213"/>
        <v>4.13</v>
      </c>
    </row>
    <row r="1108" spans="1:17" x14ac:dyDescent="0.25">
      <c r="A1108" s="2">
        <v>38812</v>
      </c>
      <c r="B1108" s="1">
        <v>4.37</v>
      </c>
      <c r="C1108" s="1">
        <f t="shared" si="207"/>
        <v>4</v>
      </c>
      <c r="D1108" s="1">
        <f t="shared" si="208"/>
        <v>3</v>
      </c>
      <c r="E1108" s="1">
        <f t="shared" si="209"/>
        <v>13.100000000000001</v>
      </c>
      <c r="F1108" s="1">
        <f t="shared" si="210"/>
        <v>4.3666666666666671</v>
      </c>
      <c r="G1108" s="1">
        <f t="shared" si="205"/>
        <v>4.2088888888888896</v>
      </c>
      <c r="H1108" s="1">
        <f t="shared" si="206"/>
        <v>4.05</v>
      </c>
      <c r="J1108" s="2">
        <v>38812</v>
      </c>
      <c r="K1108" s="17">
        <v>4.24</v>
      </c>
      <c r="L1108" s="1">
        <f t="shared" si="211"/>
        <v>4</v>
      </c>
      <c r="M1108" s="1">
        <f t="shared" si="212"/>
        <v>3</v>
      </c>
      <c r="N1108" s="1">
        <f t="shared" si="214"/>
        <v>12.72</v>
      </c>
      <c r="O1108" s="1">
        <f t="shared" si="215"/>
        <v>4.24</v>
      </c>
      <c r="P1108" s="1">
        <f t="shared" ref="P1108:P1171" si="216">IF(MONTH(J1108)=MONTH(J1109),P1109,O1108)</f>
        <v>4.193888888888889</v>
      </c>
      <c r="Q1108" s="1">
        <f t="shared" si="213"/>
        <v>4.13</v>
      </c>
    </row>
    <row r="1109" spans="1:17" x14ac:dyDescent="0.25">
      <c r="A1109" s="2">
        <v>38813</v>
      </c>
      <c r="B1109" s="1">
        <v>4.37</v>
      </c>
      <c r="C1109" s="1">
        <f t="shared" si="207"/>
        <v>4</v>
      </c>
      <c r="D1109" s="1">
        <f t="shared" si="208"/>
        <v>4</v>
      </c>
      <c r="E1109" s="1">
        <f t="shared" si="209"/>
        <v>17.470000000000002</v>
      </c>
      <c r="F1109" s="1">
        <f t="shared" si="210"/>
        <v>4.3675000000000006</v>
      </c>
      <c r="G1109" s="1">
        <f t="shared" si="205"/>
        <v>4.2088888888888896</v>
      </c>
      <c r="H1109" s="1">
        <f t="shared" si="206"/>
        <v>4.05</v>
      </c>
      <c r="J1109" s="2">
        <v>38813</v>
      </c>
      <c r="K1109" s="17">
        <v>4.2300000000000004</v>
      </c>
      <c r="L1109" s="1">
        <f t="shared" si="211"/>
        <v>4</v>
      </c>
      <c r="M1109" s="1">
        <f t="shared" si="212"/>
        <v>4</v>
      </c>
      <c r="N1109" s="1">
        <f t="shared" si="214"/>
        <v>16.950000000000003</v>
      </c>
      <c r="O1109" s="1">
        <f t="shared" si="215"/>
        <v>4.2375000000000007</v>
      </c>
      <c r="P1109" s="1">
        <f t="shared" si="216"/>
        <v>4.193888888888889</v>
      </c>
      <c r="Q1109" s="1">
        <f t="shared" si="213"/>
        <v>4.13</v>
      </c>
    </row>
    <row r="1110" spans="1:17" x14ac:dyDescent="0.25">
      <c r="A1110" s="2">
        <v>38814</v>
      </c>
      <c r="B1110" s="1">
        <v>4.2300000000000004</v>
      </c>
      <c r="C1110" s="1">
        <f t="shared" si="207"/>
        <v>4</v>
      </c>
      <c r="D1110" s="1">
        <f t="shared" si="208"/>
        <v>5</v>
      </c>
      <c r="E1110" s="1">
        <f t="shared" si="209"/>
        <v>21.700000000000003</v>
      </c>
      <c r="F1110" s="1">
        <f t="shared" si="210"/>
        <v>4.3400000000000007</v>
      </c>
      <c r="G1110" s="1">
        <f t="shared" si="205"/>
        <v>4.2088888888888896</v>
      </c>
      <c r="H1110" s="1">
        <f t="shared" si="206"/>
        <v>4.05</v>
      </c>
      <c r="J1110" s="2">
        <v>38814</v>
      </c>
      <c r="K1110" s="17">
        <v>4.2</v>
      </c>
      <c r="L1110" s="1">
        <f t="shared" si="211"/>
        <v>4</v>
      </c>
      <c r="M1110" s="1">
        <f t="shared" si="212"/>
        <v>5</v>
      </c>
      <c r="N1110" s="1">
        <f t="shared" si="214"/>
        <v>21.150000000000002</v>
      </c>
      <c r="O1110" s="1">
        <f t="shared" si="215"/>
        <v>4.2300000000000004</v>
      </c>
      <c r="P1110" s="1">
        <f t="shared" si="216"/>
        <v>4.193888888888889</v>
      </c>
      <c r="Q1110" s="1">
        <f t="shared" si="213"/>
        <v>4.13</v>
      </c>
    </row>
    <row r="1111" spans="1:17" x14ac:dyDescent="0.25">
      <c r="A1111" s="2">
        <v>38817</v>
      </c>
      <c r="B1111" s="1">
        <v>4.2300000000000004</v>
      </c>
      <c r="C1111" s="1">
        <f t="shared" si="207"/>
        <v>4</v>
      </c>
      <c r="D1111" s="1">
        <f t="shared" si="208"/>
        <v>6</v>
      </c>
      <c r="E1111" s="1">
        <f t="shared" si="209"/>
        <v>25.930000000000003</v>
      </c>
      <c r="F1111" s="1">
        <f t="shared" si="210"/>
        <v>4.3216666666666672</v>
      </c>
      <c r="G1111" s="1">
        <f t="shared" si="205"/>
        <v>4.2088888888888896</v>
      </c>
      <c r="H1111" s="1">
        <f t="shared" si="206"/>
        <v>4.05</v>
      </c>
      <c r="J1111" s="2">
        <v>38817</v>
      </c>
      <c r="K1111" s="17">
        <v>4.2</v>
      </c>
      <c r="L1111" s="1">
        <f t="shared" si="211"/>
        <v>4</v>
      </c>
      <c r="M1111" s="1">
        <f t="shared" si="212"/>
        <v>6</v>
      </c>
      <c r="N1111" s="1">
        <f t="shared" si="214"/>
        <v>25.35</v>
      </c>
      <c r="O1111" s="1">
        <f t="shared" si="215"/>
        <v>4.2250000000000005</v>
      </c>
      <c r="P1111" s="1">
        <f t="shared" si="216"/>
        <v>4.193888888888889</v>
      </c>
      <c r="Q1111" s="1">
        <f t="shared" si="213"/>
        <v>4.13</v>
      </c>
    </row>
    <row r="1112" spans="1:17" x14ac:dyDescent="0.25">
      <c r="A1112" s="2">
        <v>38818</v>
      </c>
      <c r="B1112" s="1">
        <v>4.2300000000000004</v>
      </c>
      <c r="C1112" s="1">
        <f t="shared" si="207"/>
        <v>4</v>
      </c>
      <c r="D1112" s="1">
        <f t="shared" si="208"/>
        <v>7</v>
      </c>
      <c r="E1112" s="1">
        <f t="shared" si="209"/>
        <v>30.160000000000004</v>
      </c>
      <c r="F1112" s="1">
        <f t="shared" si="210"/>
        <v>4.3085714285714287</v>
      </c>
      <c r="G1112" s="1">
        <f t="shared" si="205"/>
        <v>4.2088888888888896</v>
      </c>
      <c r="H1112" s="1">
        <f t="shared" si="206"/>
        <v>4.05</v>
      </c>
      <c r="J1112" s="2">
        <v>38818</v>
      </c>
      <c r="K1112" s="17">
        <v>4.2</v>
      </c>
      <c r="L1112" s="1">
        <f t="shared" si="211"/>
        <v>4</v>
      </c>
      <c r="M1112" s="1">
        <f t="shared" si="212"/>
        <v>7</v>
      </c>
      <c r="N1112" s="1">
        <f t="shared" si="214"/>
        <v>29.55</v>
      </c>
      <c r="O1112" s="1">
        <f t="shared" si="215"/>
        <v>4.2214285714285715</v>
      </c>
      <c r="P1112" s="1">
        <f t="shared" si="216"/>
        <v>4.193888888888889</v>
      </c>
      <c r="Q1112" s="1">
        <f t="shared" si="213"/>
        <v>4.13</v>
      </c>
    </row>
    <row r="1113" spans="1:17" x14ac:dyDescent="0.25">
      <c r="A1113" s="2">
        <v>38819</v>
      </c>
      <c r="B1113" s="1">
        <v>4.17</v>
      </c>
      <c r="C1113" s="1">
        <f t="shared" si="207"/>
        <v>4</v>
      </c>
      <c r="D1113" s="1">
        <f t="shared" si="208"/>
        <v>8</v>
      </c>
      <c r="E1113" s="1">
        <f t="shared" si="209"/>
        <v>34.330000000000005</v>
      </c>
      <c r="F1113" s="1">
        <f t="shared" si="210"/>
        <v>4.2912500000000007</v>
      </c>
      <c r="G1113" s="1">
        <f t="shared" si="205"/>
        <v>4.2088888888888896</v>
      </c>
      <c r="H1113" s="1">
        <f t="shared" si="206"/>
        <v>4.05</v>
      </c>
      <c r="J1113" s="2">
        <v>38819</v>
      </c>
      <c r="K1113" s="17">
        <v>4.18</v>
      </c>
      <c r="L1113" s="1">
        <f t="shared" si="211"/>
        <v>4</v>
      </c>
      <c r="M1113" s="1">
        <f t="shared" si="212"/>
        <v>8</v>
      </c>
      <c r="N1113" s="1">
        <f t="shared" si="214"/>
        <v>33.730000000000004</v>
      </c>
      <c r="O1113" s="1">
        <f t="shared" si="215"/>
        <v>4.2162500000000005</v>
      </c>
      <c r="P1113" s="1">
        <f t="shared" si="216"/>
        <v>4.193888888888889</v>
      </c>
      <c r="Q1113" s="1">
        <f t="shared" si="213"/>
        <v>4.13</v>
      </c>
    </row>
    <row r="1114" spans="1:17" x14ac:dyDescent="0.25">
      <c r="A1114" s="2">
        <v>38820</v>
      </c>
      <c r="B1114" s="1">
        <v>4.1399999999999997</v>
      </c>
      <c r="C1114" s="1">
        <f t="shared" si="207"/>
        <v>4</v>
      </c>
      <c r="D1114" s="1">
        <f t="shared" si="208"/>
        <v>9</v>
      </c>
      <c r="E1114" s="1">
        <f t="shared" si="209"/>
        <v>38.470000000000006</v>
      </c>
      <c r="F1114" s="1">
        <f t="shared" si="210"/>
        <v>4.2744444444444447</v>
      </c>
      <c r="G1114" s="1">
        <f t="shared" si="205"/>
        <v>4.2088888888888896</v>
      </c>
      <c r="H1114" s="1">
        <f t="shared" si="206"/>
        <v>4.05</v>
      </c>
      <c r="J1114" s="2">
        <v>38820</v>
      </c>
      <c r="K1114" s="17">
        <v>4.17</v>
      </c>
      <c r="L1114" s="1">
        <f t="shared" si="211"/>
        <v>4</v>
      </c>
      <c r="M1114" s="1">
        <f t="shared" si="212"/>
        <v>9</v>
      </c>
      <c r="N1114" s="1">
        <f t="shared" si="214"/>
        <v>37.900000000000006</v>
      </c>
      <c r="O1114" s="1">
        <f t="shared" si="215"/>
        <v>4.2111111111111121</v>
      </c>
      <c r="P1114" s="1">
        <f t="shared" si="216"/>
        <v>4.193888888888889</v>
      </c>
      <c r="Q1114" s="1">
        <f t="shared" si="213"/>
        <v>4.13</v>
      </c>
    </row>
    <row r="1115" spans="1:17" x14ac:dyDescent="0.25">
      <c r="A1115" s="2">
        <v>38824</v>
      </c>
      <c r="B1115" s="1">
        <v>4.18</v>
      </c>
      <c r="C1115" s="1">
        <f t="shared" si="207"/>
        <v>4</v>
      </c>
      <c r="D1115" s="1">
        <f t="shared" si="208"/>
        <v>10</v>
      </c>
      <c r="E1115" s="1">
        <f t="shared" si="209"/>
        <v>42.650000000000006</v>
      </c>
      <c r="F1115" s="1">
        <f t="shared" si="210"/>
        <v>4.2650000000000006</v>
      </c>
      <c r="G1115" s="1">
        <f t="shared" si="205"/>
        <v>4.2088888888888896</v>
      </c>
      <c r="H1115" s="1">
        <f t="shared" si="206"/>
        <v>4.05</v>
      </c>
      <c r="J1115" s="2">
        <v>38824</v>
      </c>
      <c r="K1115" s="17">
        <v>4.1900000000000004</v>
      </c>
      <c r="L1115" s="1">
        <f t="shared" si="211"/>
        <v>4</v>
      </c>
      <c r="M1115" s="1">
        <f t="shared" si="212"/>
        <v>10</v>
      </c>
      <c r="N1115" s="1">
        <f t="shared" si="214"/>
        <v>42.09</v>
      </c>
      <c r="O1115" s="1">
        <f t="shared" si="215"/>
        <v>4.2090000000000005</v>
      </c>
      <c r="P1115" s="1">
        <f t="shared" si="216"/>
        <v>4.193888888888889</v>
      </c>
      <c r="Q1115" s="1">
        <f t="shared" si="213"/>
        <v>4.13</v>
      </c>
    </row>
    <row r="1116" spans="1:17" x14ac:dyDescent="0.25">
      <c r="A1116" s="2">
        <v>38825</v>
      </c>
      <c r="B1116" s="1">
        <v>4.18</v>
      </c>
      <c r="C1116" s="1">
        <f t="shared" si="207"/>
        <v>4</v>
      </c>
      <c r="D1116" s="1">
        <f t="shared" si="208"/>
        <v>11</v>
      </c>
      <c r="E1116" s="1">
        <f t="shared" si="209"/>
        <v>46.830000000000005</v>
      </c>
      <c r="F1116" s="1">
        <f t="shared" si="210"/>
        <v>4.2572727272727278</v>
      </c>
      <c r="G1116" s="1">
        <f t="shared" si="205"/>
        <v>4.2088888888888896</v>
      </c>
      <c r="H1116" s="1">
        <f t="shared" si="206"/>
        <v>4.05</v>
      </c>
      <c r="J1116" s="2">
        <v>38825</v>
      </c>
      <c r="K1116" s="17">
        <v>4.2</v>
      </c>
      <c r="L1116" s="1">
        <f t="shared" si="211"/>
        <v>4</v>
      </c>
      <c r="M1116" s="1">
        <f t="shared" si="212"/>
        <v>11</v>
      </c>
      <c r="N1116" s="1">
        <f t="shared" si="214"/>
        <v>46.290000000000006</v>
      </c>
      <c r="O1116" s="1">
        <f t="shared" si="215"/>
        <v>4.2081818181818189</v>
      </c>
      <c r="P1116" s="1">
        <f t="shared" si="216"/>
        <v>4.193888888888889</v>
      </c>
      <c r="Q1116" s="1">
        <f t="shared" si="213"/>
        <v>4.13</v>
      </c>
    </row>
    <row r="1117" spans="1:17" x14ac:dyDescent="0.25">
      <c r="A1117" s="2">
        <v>38826</v>
      </c>
      <c r="B1117" s="1">
        <v>4.17</v>
      </c>
      <c r="C1117" s="1">
        <f t="shared" si="207"/>
        <v>4</v>
      </c>
      <c r="D1117" s="1">
        <f t="shared" si="208"/>
        <v>12</v>
      </c>
      <c r="E1117" s="1">
        <f t="shared" si="209"/>
        <v>51.000000000000007</v>
      </c>
      <c r="F1117" s="1">
        <f t="shared" si="210"/>
        <v>4.2500000000000009</v>
      </c>
      <c r="G1117" s="1">
        <f t="shared" si="205"/>
        <v>4.2088888888888896</v>
      </c>
      <c r="H1117" s="1">
        <f t="shared" si="206"/>
        <v>4.05</v>
      </c>
      <c r="J1117" s="2">
        <v>38826</v>
      </c>
      <c r="K1117" s="17">
        <v>4.2</v>
      </c>
      <c r="L1117" s="1">
        <f t="shared" si="211"/>
        <v>4</v>
      </c>
      <c r="M1117" s="1">
        <f t="shared" si="212"/>
        <v>12</v>
      </c>
      <c r="N1117" s="1">
        <f t="shared" si="214"/>
        <v>50.490000000000009</v>
      </c>
      <c r="O1117" s="1">
        <f t="shared" si="215"/>
        <v>4.2075000000000005</v>
      </c>
      <c r="P1117" s="1">
        <f t="shared" si="216"/>
        <v>4.193888888888889</v>
      </c>
      <c r="Q1117" s="1">
        <f t="shared" si="213"/>
        <v>4.13</v>
      </c>
    </row>
    <row r="1118" spans="1:17" x14ac:dyDescent="0.25">
      <c r="A1118" s="2">
        <v>38827</v>
      </c>
      <c r="B1118" s="1">
        <v>4.17</v>
      </c>
      <c r="C1118" s="1">
        <f t="shared" si="207"/>
        <v>4</v>
      </c>
      <c r="D1118" s="1">
        <f t="shared" si="208"/>
        <v>13</v>
      </c>
      <c r="E1118" s="1">
        <f t="shared" si="209"/>
        <v>55.170000000000009</v>
      </c>
      <c r="F1118" s="1">
        <f t="shared" si="210"/>
        <v>4.2438461538461549</v>
      </c>
      <c r="G1118" s="1">
        <f t="shared" si="205"/>
        <v>4.2088888888888896</v>
      </c>
      <c r="H1118" s="1">
        <f t="shared" si="206"/>
        <v>4.05</v>
      </c>
      <c r="J1118" s="2">
        <v>38827</v>
      </c>
      <c r="K1118" s="17">
        <v>4.2</v>
      </c>
      <c r="L1118" s="1">
        <f t="shared" si="211"/>
        <v>4</v>
      </c>
      <c r="M1118" s="1">
        <f t="shared" si="212"/>
        <v>13</v>
      </c>
      <c r="N1118" s="1">
        <f t="shared" si="214"/>
        <v>54.690000000000012</v>
      </c>
      <c r="O1118" s="1">
        <f t="shared" si="215"/>
        <v>4.2069230769230774</v>
      </c>
      <c r="P1118" s="1">
        <f t="shared" si="216"/>
        <v>4.193888888888889</v>
      </c>
      <c r="Q1118" s="1">
        <f t="shared" si="213"/>
        <v>4.13</v>
      </c>
    </row>
    <row r="1119" spans="1:17" x14ac:dyDescent="0.25">
      <c r="A1119" s="2">
        <v>38831</v>
      </c>
      <c r="B1119" s="1">
        <v>4.17</v>
      </c>
      <c r="C1119" s="1">
        <f t="shared" si="207"/>
        <v>4</v>
      </c>
      <c r="D1119" s="1">
        <f t="shared" si="208"/>
        <v>14</v>
      </c>
      <c r="E1119" s="1">
        <f t="shared" si="209"/>
        <v>59.340000000000011</v>
      </c>
      <c r="F1119" s="1">
        <f t="shared" si="210"/>
        <v>4.2385714285714293</v>
      </c>
      <c r="G1119" s="1">
        <f t="shared" si="205"/>
        <v>4.2088888888888896</v>
      </c>
      <c r="H1119" s="1">
        <f t="shared" si="206"/>
        <v>4.05</v>
      </c>
      <c r="J1119" s="2">
        <v>38831</v>
      </c>
      <c r="K1119" s="17">
        <v>4.21</v>
      </c>
      <c r="L1119" s="1">
        <f t="shared" si="211"/>
        <v>4</v>
      </c>
      <c r="M1119" s="1">
        <f t="shared" si="212"/>
        <v>14</v>
      </c>
      <c r="N1119" s="1">
        <f t="shared" si="214"/>
        <v>58.900000000000013</v>
      </c>
      <c r="O1119" s="1">
        <f t="shared" si="215"/>
        <v>4.2071428571428582</v>
      </c>
      <c r="P1119" s="1">
        <f t="shared" si="216"/>
        <v>4.193888888888889</v>
      </c>
      <c r="Q1119" s="1">
        <f t="shared" si="213"/>
        <v>4.13</v>
      </c>
    </row>
    <row r="1120" spans="1:17" x14ac:dyDescent="0.25">
      <c r="A1120" s="2">
        <v>38832</v>
      </c>
      <c r="B1120" s="1">
        <v>4.13</v>
      </c>
      <c r="C1120" s="1">
        <f t="shared" si="207"/>
        <v>4</v>
      </c>
      <c r="D1120" s="1">
        <f t="shared" si="208"/>
        <v>15</v>
      </c>
      <c r="E1120" s="1">
        <f t="shared" si="209"/>
        <v>63.470000000000013</v>
      </c>
      <c r="F1120" s="1">
        <f t="shared" si="210"/>
        <v>4.2313333333333345</v>
      </c>
      <c r="G1120" s="1">
        <f t="shared" si="205"/>
        <v>4.2088888888888896</v>
      </c>
      <c r="H1120" s="1">
        <f t="shared" si="206"/>
        <v>4.05</v>
      </c>
      <c r="J1120" s="2">
        <v>38832</v>
      </c>
      <c r="K1120" s="17">
        <v>4.16</v>
      </c>
      <c r="L1120" s="1">
        <f t="shared" si="211"/>
        <v>4</v>
      </c>
      <c r="M1120" s="1">
        <f t="shared" si="212"/>
        <v>15</v>
      </c>
      <c r="N1120" s="1">
        <f t="shared" si="214"/>
        <v>63.060000000000016</v>
      </c>
      <c r="O1120" s="1">
        <f t="shared" si="215"/>
        <v>4.2040000000000015</v>
      </c>
      <c r="P1120" s="1">
        <f t="shared" si="216"/>
        <v>4.193888888888889</v>
      </c>
      <c r="Q1120" s="1">
        <f t="shared" si="213"/>
        <v>4.13</v>
      </c>
    </row>
    <row r="1121" spans="1:17" x14ac:dyDescent="0.25">
      <c r="A1121" s="2">
        <v>38833</v>
      </c>
      <c r="B1121" s="1">
        <v>4.13</v>
      </c>
      <c r="C1121" s="1">
        <f t="shared" si="207"/>
        <v>4</v>
      </c>
      <c r="D1121" s="1">
        <f t="shared" si="208"/>
        <v>16</v>
      </c>
      <c r="E1121" s="1">
        <f t="shared" si="209"/>
        <v>67.600000000000009</v>
      </c>
      <c r="F1121" s="1">
        <f t="shared" si="210"/>
        <v>4.2250000000000005</v>
      </c>
      <c r="G1121" s="1">
        <f t="shared" si="205"/>
        <v>4.2088888888888896</v>
      </c>
      <c r="H1121" s="1">
        <f t="shared" si="206"/>
        <v>4.05</v>
      </c>
      <c r="J1121" s="2">
        <v>38833</v>
      </c>
      <c r="K1121" s="17">
        <v>4.16</v>
      </c>
      <c r="L1121" s="1">
        <f t="shared" si="211"/>
        <v>4</v>
      </c>
      <c r="M1121" s="1">
        <f t="shared" si="212"/>
        <v>16</v>
      </c>
      <c r="N1121" s="1">
        <f t="shared" si="214"/>
        <v>67.220000000000013</v>
      </c>
      <c r="O1121" s="1">
        <f t="shared" si="215"/>
        <v>4.2012500000000008</v>
      </c>
      <c r="P1121" s="1">
        <f t="shared" si="216"/>
        <v>4.193888888888889</v>
      </c>
      <c r="Q1121" s="1">
        <f t="shared" si="213"/>
        <v>4.13</v>
      </c>
    </row>
    <row r="1122" spans="1:17" x14ac:dyDescent="0.25">
      <c r="A1122" s="2">
        <v>38834</v>
      </c>
      <c r="B1122" s="1">
        <v>4.1100000000000003</v>
      </c>
      <c r="C1122" s="1">
        <f t="shared" si="207"/>
        <v>4</v>
      </c>
      <c r="D1122" s="1">
        <f t="shared" si="208"/>
        <v>17</v>
      </c>
      <c r="E1122" s="1">
        <f t="shared" si="209"/>
        <v>71.710000000000008</v>
      </c>
      <c r="F1122" s="1">
        <f t="shared" si="210"/>
        <v>4.2182352941176475</v>
      </c>
      <c r="G1122" s="1">
        <f t="shared" si="205"/>
        <v>4.2088888888888896</v>
      </c>
      <c r="H1122" s="1">
        <f t="shared" si="206"/>
        <v>4.05</v>
      </c>
      <c r="J1122" s="2">
        <v>38834</v>
      </c>
      <c r="K1122" s="17">
        <v>4.1399999999999997</v>
      </c>
      <c r="L1122" s="1">
        <f t="shared" si="211"/>
        <v>4</v>
      </c>
      <c r="M1122" s="1">
        <f t="shared" si="212"/>
        <v>17</v>
      </c>
      <c r="N1122" s="1">
        <f t="shared" si="214"/>
        <v>71.360000000000014</v>
      </c>
      <c r="O1122" s="1">
        <f t="shared" si="215"/>
        <v>4.19764705882353</v>
      </c>
      <c r="P1122" s="1">
        <f t="shared" si="216"/>
        <v>4.193888888888889</v>
      </c>
      <c r="Q1122" s="1">
        <f t="shared" si="213"/>
        <v>4.13</v>
      </c>
    </row>
    <row r="1123" spans="1:17" x14ac:dyDescent="0.25">
      <c r="A1123" s="2">
        <v>38835</v>
      </c>
      <c r="B1123" s="1">
        <v>4.05</v>
      </c>
      <c r="C1123" s="1">
        <f t="shared" si="207"/>
        <v>4</v>
      </c>
      <c r="D1123" s="1">
        <f t="shared" si="208"/>
        <v>18</v>
      </c>
      <c r="E1123" s="1">
        <f t="shared" si="209"/>
        <v>75.760000000000005</v>
      </c>
      <c r="F1123" s="1">
        <f t="shared" si="210"/>
        <v>4.2088888888888896</v>
      </c>
      <c r="G1123" s="1">
        <f t="shared" si="205"/>
        <v>4.2088888888888896</v>
      </c>
      <c r="H1123" s="1">
        <f t="shared" si="206"/>
        <v>4.05</v>
      </c>
      <c r="J1123" s="2">
        <v>38835</v>
      </c>
      <c r="K1123" s="17">
        <v>4.13</v>
      </c>
      <c r="L1123" s="1">
        <f t="shared" si="211"/>
        <v>4</v>
      </c>
      <c r="M1123" s="1">
        <f t="shared" si="212"/>
        <v>18</v>
      </c>
      <c r="N1123" s="1">
        <f t="shared" si="214"/>
        <v>75.490000000000009</v>
      </c>
      <c r="O1123" s="1">
        <f t="shared" si="215"/>
        <v>4.193888888888889</v>
      </c>
      <c r="P1123" s="1">
        <f t="shared" si="216"/>
        <v>4.193888888888889</v>
      </c>
      <c r="Q1123" s="1">
        <f t="shared" si="213"/>
        <v>4.13</v>
      </c>
    </row>
    <row r="1124" spans="1:17" x14ac:dyDescent="0.25">
      <c r="A1124" s="2">
        <v>38839</v>
      </c>
      <c r="B1124" s="1">
        <v>4.04</v>
      </c>
      <c r="C1124" s="1">
        <f t="shared" si="207"/>
        <v>5</v>
      </c>
      <c r="D1124" s="1">
        <f t="shared" si="208"/>
        <v>1</v>
      </c>
      <c r="E1124" s="1">
        <f t="shared" si="209"/>
        <v>4.04</v>
      </c>
      <c r="F1124" s="1">
        <f t="shared" si="210"/>
        <v>4.04</v>
      </c>
      <c r="G1124" s="1">
        <f t="shared" si="205"/>
        <v>4.1327272727272728</v>
      </c>
      <c r="H1124" s="1">
        <f t="shared" si="206"/>
        <v>4.17</v>
      </c>
      <c r="J1124" s="2">
        <v>38839</v>
      </c>
      <c r="K1124" s="17">
        <v>4.1500000000000004</v>
      </c>
      <c r="L1124" s="1">
        <f t="shared" si="211"/>
        <v>5</v>
      </c>
      <c r="M1124" s="1">
        <f t="shared" si="212"/>
        <v>1</v>
      </c>
      <c r="N1124" s="1">
        <f t="shared" si="214"/>
        <v>4.1500000000000004</v>
      </c>
      <c r="O1124" s="1">
        <f t="shared" si="215"/>
        <v>4.1500000000000004</v>
      </c>
      <c r="P1124" s="1">
        <f t="shared" si="216"/>
        <v>4.1840909090909095</v>
      </c>
      <c r="Q1124" s="1">
        <f t="shared" si="213"/>
        <v>4.21</v>
      </c>
    </row>
    <row r="1125" spans="1:17" x14ac:dyDescent="0.25">
      <c r="A1125" s="2">
        <v>38840</v>
      </c>
      <c r="B1125" s="1">
        <v>4.04</v>
      </c>
      <c r="C1125" s="1">
        <f t="shared" si="207"/>
        <v>5</v>
      </c>
      <c r="D1125" s="1">
        <f t="shared" si="208"/>
        <v>2</v>
      </c>
      <c r="E1125" s="1">
        <f t="shared" si="209"/>
        <v>8.08</v>
      </c>
      <c r="F1125" s="1">
        <f t="shared" si="210"/>
        <v>4.04</v>
      </c>
      <c r="G1125" s="1">
        <f t="shared" si="205"/>
        <v>4.1327272727272728</v>
      </c>
      <c r="H1125" s="1">
        <f t="shared" si="206"/>
        <v>4.17</v>
      </c>
      <c r="J1125" s="2">
        <v>38840</v>
      </c>
      <c r="K1125" s="17">
        <v>4.1500000000000004</v>
      </c>
      <c r="L1125" s="1">
        <f t="shared" si="211"/>
        <v>5</v>
      </c>
      <c r="M1125" s="1">
        <f t="shared" si="212"/>
        <v>2</v>
      </c>
      <c r="N1125" s="1">
        <f t="shared" si="214"/>
        <v>8.3000000000000007</v>
      </c>
      <c r="O1125" s="1">
        <f t="shared" si="215"/>
        <v>4.1500000000000004</v>
      </c>
      <c r="P1125" s="1">
        <f t="shared" si="216"/>
        <v>4.1840909090909095</v>
      </c>
      <c r="Q1125" s="1">
        <f t="shared" si="213"/>
        <v>4.21</v>
      </c>
    </row>
    <row r="1126" spans="1:17" x14ac:dyDescent="0.25">
      <c r="A1126" s="2">
        <v>38841</v>
      </c>
      <c r="B1126" s="1">
        <v>4.03</v>
      </c>
      <c r="C1126" s="1">
        <f t="shared" si="207"/>
        <v>5</v>
      </c>
      <c r="D1126" s="1">
        <f t="shared" si="208"/>
        <v>3</v>
      </c>
      <c r="E1126" s="1">
        <f t="shared" si="209"/>
        <v>12.11</v>
      </c>
      <c r="F1126" s="1">
        <f t="shared" si="210"/>
        <v>4.0366666666666662</v>
      </c>
      <c r="G1126" s="1">
        <f t="shared" si="205"/>
        <v>4.1327272727272728</v>
      </c>
      <c r="H1126" s="1">
        <f t="shared" si="206"/>
        <v>4.17</v>
      </c>
      <c r="J1126" s="2">
        <v>38841</v>
      </c>
      <c r="K1126" s="17">
        <v>4.1500000000000004</v>
      </c>
      <c r="L1126" s="1">
        <f t="shared" si="211"/>
        <v>5</v>
      </c>
      <c r="M1126" s="1">
        <f t="shared" si="212"/>
        <v>3</v>
      </c>
      <c r="N1126" s="1">
        <f t="shared" si="214"/>
        <v>12.450000000000001</v>
      </c>
      <c r="O1126" s="1">
        <f t="shared" si="215"/>
        <v>4.1500000000000004</v>
      </c>
      <c r="P1126" s="1">
        <f t="shared" si="216"/>
        <v>4.1840909090909095</v>
      </c>
      <c r="Q1126" s="1">
        <f t="shared" si="213"/>
        <v>4.21</v>
      </c>
    </row>
    <row r="1127" spans="1:17" x14ac:dyDescent="0.25">
      <c r="A1127" s="2">
        <v>38842</v>
      </c>
      <c r="B1127" s="1">
        <v>4.0199999999999996</v>
      </c>
      <c r="C1127" s="1">
        <f t="shared" si="207"/>
        <v>5</v>
      </c>
      <c r="D1127" s="1">
        <f t="shared" si="208"/>
        <v>4</v>
      </c>
      <c r="E1127" s="1">
        <f t="shared" si="209"/>
        <v>16.13</v>
      </c>
      <c r="F1127" s="1">
        <f t="shared" si="210"/>
        <v>4.0324999999999998</v>
      </c>
      <c r="G1127" s="1">
        <f t="shared" si="205"/>
        <v>4.1327272727272728</v>
      </c>
      <c r="H1127" s="1">
        <f t="shared" si="206"/>
        <v>4.17</v>
      </c>
      <c r="J1127" s="2">
        <v>38842</v>
      </c>
      <c r="K1127" s="17">
        <v>4.1500000000000004</v>
      </c>
      <c r="L1127" s="1">
        <f t="shared" si="211"/>
        <v>5</v>
      </c>
      <c r="M1127" s="1">
        <f t="shared" si="212"/>
        <v>4</v>
      </c>
      <c r="N1127" s="1">
        <f t="shared" si="214"/>
        <v>16.600000000000001</v>
      </c>
      <c r="O1127" s="1">
        <f t="shared" si="215"/>
        <v>4.1500000000000004</v>
      </c>
      <c r="P1127" s="1">
        <f t="shared" si="216"/>
        <v>4.1840909090909095</v>
      </c>
      <c r="Q1127" s="1">
        <f t="shared" si="213"/>
        <v>4.21</v>
      </c>
    </row>
    <row r="1128" spans="1:17" x14ac:dyDescent="0.25">
      <c r="A1128" s="2">
        <v>38845</v>
      </c>
      <c r="B1128" s="1">
        <v>4.04</v>
      </c>
      <c r="C1128" s="1">
        <f t="shared" si="207"/>
        <v>5</v>
      </c>
      <c r="D1128" s="1">
        <f t="shared" si="208"/>
        <v>5</v>
      </c>
      <c r="E1128" s="1">
        <f t="shared" si="209"/>
        <v>20.169999999999998</v>
      </c>
      <c r="F1128" s="1">
        <f t="shared" si="210"/>
        <v>4.0339999999999998</v>
      </c>
      <c r="G1128" s="1">
        <f t="shared" si="205"/>
        <v>4.1327272727272728</v>
      </c>
      <c r="H1128" s="1">
        <f t="shared" si="206"/>
        <v>4.17</v>
      </c>
      <c r="J1128" s="2">
        <v>38845</v>
      </c>
      <c r="K1128" s="17">
        <v>4.17</v>
      </c>
      <c r="L1128" s="1">
        <f t="shared" si="211"/>
        <v>5</v>
      </c>
      <c r="M1128" s="1">
        <f t="shared" si="212"/>
        <v>5</v>
      </c>
      <c r="N1128" s="1">
        <f t="shared" si="214"/>
        <v>20.770000000000003</v>
      </c>
      <c r="O1128" s="1">
        <f t="shared" si="215"/>
        <v>4.1540000000000008</v>
      </c>
      <c r="P1128" s="1">
        <f t="shared" si="216"/>
        <v>4.1840909090909095</v>
      </c>
      <c r="Q1128" s="1">
        <f t="shared" si="213"/>
        <v>4.21</v>
      </c>
    </row>
    <row r="1129" spans="1:17" x14ac:dyDescent="0.25">
      <c r="A1129" s="2">
        <v>38846</v>
      </c>
      <c r="B1129" s="1">
        <v>4.04</v>
      </c>
      <c r="C1129" s="1">
        <f t="shared" si="207"/>
        <v>5</v>
      </c>
      <c r="D1129" s="1">
        <f t="shared" si="208"/>
        <v>6</v>
      </c>
      <c r="E1129" s="1">
        <f t="shared" si="209"/>
        <v>24.209999999999997</v>
      </c>
      <c r="F1129" s="1">
        <f t="shared" si="210"/>
        <v>4.0349999999999993</v>
      </c>
      <c r="G1129" s="1">
        <f t="shared" si="205"/>
        <v>4.1327272727272728</v>
      </c>
      <c r="H1129" s="1">
        <f t="shared" si="206"/>
        <v>4.17</v>
      </c>
      <c r="J1129" s="2">
        <v>38846</v>
      </c>
      <c r="K1129" s="17">
        <v>4.18</v>
      </c>
      <c r="L1129" s="1">
        <f t="shared" si="211"/>
        <v>5</v>
      </c>
      <c r="M1129" s="1">
        <f t="shared" si="212"/>
        <v>6</v>
      </c>
      <c r="N1129" s="1">
        <f t="shared" si="214"/>
        <v>24.950000000000003</v>
      </c>
      <c r="O1129" s="1">
        <f t="shared" si="215"/>
        <v>4.1583333333333341</v>
      </c>
      <c r="P1129" s="1">
        <f t="shared" si="216"/>
        <v>4.1840909090909095</v>
      </c>
      <c r="Q1129" s="1">
        <f t="shared" si="213"/>
        <v>4.21</v>
      </c>
    </row>
    <row r="1130" spans="1:17" x14ac:dyDescent="0.25">
      <c r="A1130" s="2">
        <v>38847</v>
      </c>
      <c r="B1130" s="1">
        <v>4.18</v>
      </c>
      <c r="C1130" s="1">
        <f t="shared" si="207"/>
        <v>5</v>
      </c>
      <c r="D1130" s="1">
        <f t="shared" si="208"/>
        <v>7</v>
      </c>
      <c r="E1130" s="1">
        <f t="shared" si="209"/>
        <v>28.389999999999997</v>
      </c>
      <c r="F1130" s="1">
        <f t="shared" si="210"/>
        <v>4.0557142857142852</v>
      </c>
      <c r="G1130" s="1">
        <f t="shared" si="205"/>
        <v>4.1327272727272728</v>
      </c>
      <c r="H1130" s="1">
        <f t="shared" si="206"/>
        <v>4.17</v>
      </c>
      <c r="J1130" s="2">
        <v>38847</v>
      </c>
      <c r="K1130" s="17">
        <v>4.18</v>
      </c>
      <c r="L1130" s="1">
        <f t="shared" si="211"/>
        <v>5</v>
      </c>
      <c r="M1130" s="1">
        <f t="shared" si="212"/>
        <v>7</v>
      </c>
      <c r="N1130" s="1">
        <f t="shared" si="214"/>
        <v>29.130000000000003</v>
      </c>
      <c r="O1130" s="1">
        <f t="shared" si="215"/>
        <v>4.1614285714285719</v>
      </c>
      <c r="P1130" s="1">
        <f t="shared" si="216"/>
        <v>4.1840909090909095</v>
      </c>
      <c r="Q1130" s="1">
        <f t="shared" si="213"/>
        <v>4.21</v>
      </c>
    </row>
    <row r="1131" spans="1:17" x14ac:dyDescent="0.25">
      <c r="A1131" s="2">
        <v>38848</v>
      </c>
      <c r="B1131" s="1">
        <v>4.18</v>
      </c>
      <c r="C1131" s="1">
        <f t="shared" si="207"/>
        <v>5</v>
      </c>
      <c r="D1131" s="1">
        <f t="shared" si="208"/>
        <v>8</v>
      </c>
      <c r="E1131" s="1">
        <f t="shared" si="209"/>
        <v>32.569999999999993</v>
      </c>
      <c r="F1131" s="1">
        <f t="shared" si="210"/>
        <v>4.0712499999999991</v>
      </c>
      <c r="G1131" s="1">
        <f t="shared" si="205"/>
        <v>4.1327272727272728</v>
      </c>
      <c r="H1131" s="1">
        <f t="shared" si="206"/>
        <v>4.17</v>
      </c>
      <c r="J1131" s="2">
        <v>38848</v>
      </c>
      <c r="K1131" s="17">
        <v>4.18</v>
      </c>
      <c r="L1131" s="1">
        <f t="shared" si="211"/>
        <v>5</v>
      </c>
      <c r="M1131" s="1">
        <f t="shared" si="212"/>
        <v>8</v>
      </c>
      <c r="N1131" s="1">
        <f t="shared" si="214"/>
        <v>33.31</v>
      </c>
      <c r="O1131" s="1">
        <f t="shared" si="215"/>
        <v>4.1637500000000003</v>
      </c>
      <c r="P1131" s="1">
        <f t="shared" si="216"/>
        <v>4.1840909090909095</v>
      </c>
      <c r="Q1131" s="1">
        <f t="shared" si="213"/>
        <v>4.21</v>
      </c>
    </row>
    <row r="1132" spans="1:17" x14ac:dyDescent="0.25">
      <c r="A1132" s="2">
        <v>38849</v>
      </c>
      <c r="B1132" s="1">
        <v>4.18</v>
      </c>
      <c r="C1132" s="1">
        <f t="shared" si="207"/>
        <v>5</v>
      </c>
      <c r="D1132" s="1">
        <f t="shared" si="208"/>
        <v>9</v>
      </c>
      <c r="E1132" s="1">
        <f t="shared" si="209"/>
        <v>36.749999999999993</v>
      </c>
      <c r="F1132" s="1">
        <f t="shared" si="210"/>
        <v>4.0833333333333321</v>
      </c>
      <c r="G1132" s="1">
        <f t="shared" si="205"/>
        <v>4.1327272727272728</v>
      </c>
      <c r="H1132" s="1">
        <f t="shared" si="206"/>
        <v>4.17</v>
      </c>
      <c r="J1132" s="2">
        <v>38849</v>
      </c>
      <c r="K1132" s="17">
        <v>4.18</v>
      </c>
      <c r="L1132" s="1">
        <f t="shared" si="211"/>
        <v>5</v>
      </c>
      <c r="M1132" s="1">
        <f t="shared" si="212"/>
        <v>9</v>
      </c>
      <c r="N1132" s="1">
        <f t="shared" si="214"/>
        <v>37.49</v>
      </c>
      <c r="O1132" s="1">
        <f t="shared" si="215"/>
        <v>4.1655555555555557</v>
      </c>
      <c r="P1132" s="1">
        <f t="shared" si="216"/>
        <v>4.1840909090909095</v>
      </c>
      <c r="Q1132" s="1">
        <f t="shared" si="213"/>
        <v>4.21</v>
      </c>
    </row>
    <row r="1133" spans="1:17" x14ac:dyDescent="0.25">
      <c r="A1133" s="2">
        <v>38852</v>
      </c>
      <c r="B1133" s="1">
        <v>4.18</v>
      </c>
      <c r="C1133" s="1">
        <f t="shared" si="207"/>
        <v>5</v>
      </c>
      <c r="D1133" s="1">
        <f t="shared" si="208"/>
        <v>10</v>
      </c>
      <c r="E1133" s="1">
        <f t="shared" si="209"/>
        <v>40.929999999999993</v>
      </c>
      <c r="F1133" s="1">
        <f t="shared" si="210"/>
        <v>4.0929999999999991</v>
      </c>
      <c r="G1133" s="1">
        <f t="shared" si="205"/>
        <v>4.1327272727272728</v>
      </c>
      <c r="H1133" s="1">
        <f t="shared" si="206"/>
        <v>4.17</v>
      </c>
      <c r="J1133" s="2">
        <v>38852</v>
      </c>
      <c r="K1133" s="17">
        <v>4.18</v>
      </c>
      <c r="L1133" s="1">
        <f t="shared" si="211"/>
        <v>5</v>
      </c>
      <c r="M1133" s="1">
        <f t="shared" si="212"/>
        <v>10</v>
      </c>
      <c r="N1133" s="1">
        <f t="shared" si="214"/>
        <v>41.67</v>
      </c>
      <c r="O1133" s="1">
        <f t="shared" si="215"/>
        <v>4.1669999999999998</v>
      </c>
      <c r="P1133" s="1">
        <f t="shared" si="216"/>
        <v>4.1840909090909095</v>
      </c>
      <c r="Q1133" s="1">
        <f t="shared" si="213"/>
        <v>4.21</v>
      </c>
    </row>
    <row r="1134" spans="1:17" x14ac:dyDescent="0.25">
      <c r="A1134" s="2">
        <v>38853</v>
      </c>
      <c r="B1134" s="1">
        <v>4.18</v>
      </c>
      <c r="C1134" s="1">
        <f t="shared" si="207"/>
        <v>5</v>
      </c>
      <c r="D1134" s="1">
        <f t="shared" si="208"/>
        <v>11</v>
      </c>
      <c r="E1134" s="1">
        <f t="shared" si="209"/>
        <v>45.109999999999992</v>
      </c>
      <c r="F1134" s="1">
        <f t="shared" si="210"/>
        <v>4.1009090909090906</v>
      </c>
      <c r="G1134" s="1">
        <f t="shared" si="205"/>
        <v>4.1327272727272728</v>
      </c>
      <c r="H1134" s="1">
        <f t="shared" si="206"/>
        <v>4.17</v>
      </c>
      <c r="J1134" s="2">
        <v>38853</v>
      </c>
      <c r="K1134" s="17">
        <v>4.2</v>
      </c>
      <c r="L1134" s="1">
        <f t="shared" si="211"/>
        <v>5</v>
      </c>
      <c r="M1134" s="1">
        <f t="shared" si="212"/>
        <v>11</v>
      </c>
      <c r="N1134" s="1">
        <f t="shared" si="214"/>
        <v>45.870000000000005</v>
      </c>
      <c r="O1134" s="1">
        <f t="shared" si="215"/>
        <v>4.1700000000000008</v>
      </c>
      <c r="P1134" s="1">
        <f t="shared" si="216"/>
        <v>4.1840909090909095</v>
      </c>
      <c r="Q1134" s="1">
        <f t="shared" si="213"/>
        <v>4.21</v>
      </c>
    </row>
    <row r="1135" spans="1:17" x14ac:dyDescent="0.25">
      <c r="A1135" s="2">
        <v>38854</v>
      </c>
      <c r="B1135" s="1">
        <v>4.18</v>
      </c>
      <c r="C1135" s="1">
        <f t="shared" si="207"/>
        <v>5</v>
      </c>
      <c r="D1135" s="1">
        <f t="shared" si="208"/>
        <v>12</v>
      </c>
      <c r="E1135" s="1">
        <f t="shared" si="209"/>
        <v>49.289999999999992</v>
      </c>
      <c r="F1135" s="1">
        <f t="shared" si="210"/>
        <v>4.107499999999999</v>
      </c>
      <c r="G1135" s="1">
        <f t="shared" si="205"/>
        <v>4.1327272727272728</v>
      </c>
      <c r="H1135" s="1">
        <f t="shared" si="206"/>
        <v>4.17</v>
      </c>
      <c r="J1135" s="2">
        <v>38854</v>
      </c>
      <c r="K1135" s="17">
        <v>4.2</v>
      </c>
      <c r="L1135" s="1">
        <f t="shared" si="211"/>
        <v>5</v>
      </c>
      <c r="M1135" s="1">
        <f t="shared" si="212"/>
        <v>12</v>
      </c>
      <c r="N1135" s="1">
        <f t="shared" si="214"/>
        <v>50.070000000000007</v>
      </c>
      <c r="O1135" s="1">
        <f t="shared" si="215"/>
        <v>4.1725000000000003</v>
      </c>
      <c r="P1135" s="1">
        <f t="shared" si="216"/>
        <v>4.1840909090909095</v>
      </c>
      <c r="Q1135" s="1">
        <f t="shared" si="213"/>
        <v>4.21</v>
      </c>
    </row>
    <row r="1136" spans="1:17" x14ac:dyDescent="0.25">
      <c r="A1136" s="2">
        <v>38855</v>
      </c>
      <c r="B1136" s="1">
        <v>4.18</v>
      </c>
      <c r="C1136" s="1">
        <f t="shared" si="207"/>
        <v>5</v>
      </c>
      <c r="D1136" s="1">
        <f t="shared" si="208"/>
        <v>13</v>
      </c>
      <c r="E1136" s="1">
        <f t="shared" si="209"/>
        <v>53.469999999999992</v>
      </c>
      <c r="F1136" s="1">
        <f t="shared" si="210"/>
        <v>4.1130769230769229</v>
      </c>
      <c r="G1136" s="1">
        <f t="shared" si="205"/>
        <v>4.1327272727272728</v>
      </c>
      <c r="H1136" s="1">
        <f t="shared" si="206"/>
        <v>4.17</v>
      </c>
      <c r="J1136" s="2">
        <v>38855</v>
      </c>
      <c r="K1136" s="17">
        <v>4.2</v>
      </c>
      <c r="L1136" s="1">
        <f t="shared" si="211"/>
        <v>5</v>
      </c>
      <c r="M1136" s="1">
        <f t="shared" si="212"/>
        <v>13</v>
      </c>
      <c r="N1136" s="1">
        <f t="shared" si="214"/>
        <v>54.27000000000001</v>
      </c>
      <c r="O1136" s="1">
        <f t="shared" si="215"/>
        <v>4.1746153846153851</v>
      </c>
      <c r="P1136" s="1">
        <f t="shared" si="216"/>
        <v>4.1840909090909095</v>
      </c>
      <c r="Q1136" s="1">
        <f t="shared" si="213"/>
        <v>4.21</v>
      </c>
    </row>
    <row r="1137" spans="1:17" x14ac:dyDescent="0.25">
      <c r="A1137" s="2">
        <v>38856</v>
      </c>
      <c r="B1137" s="1">
        <v>4.18</v>
      </c>
      <c r="C1137" s="1">
        <f t="shared" si="207"/>
        <v>5</v>
      </c>
      <c r="D1137" s="1">
        <f t="shared" si="208"/>
        <v>14</v>
      </c>
      <c r="E1137" s="1">
        <f t="shared" si="209"/>
        <v>57.649999999999991</v>
      </c>
      <c r="F1137" s="1">
        <f t="shared" si="210"/>
        <v>4.117857142857142</v>
      </c>
      <c r="G1137" s="1">
        <f t="shared" si="205"/>
        <v>4.1327272727272728</v>
      </c>
      <c r="H1137" s="1">
        <f t="shared" si="206"/>
        <v>4.17</v>
      </c>
      <c r="J1137" s="2">
        <v>38856</v>
      </c>
      <c r="K1137" s="17">
        <v>4.1900000000000004</v>
      </c>
      <c r="L1137" s="1">
        <f t="shared" si="211"/>
        <v>5</v>
      </c>
      <c r="M1137" s="1">
        <f t="shared" si="212"/>
        <v>14</v>
      </c>
      <c r="N1137" s="1">
        <f t="shared" si="214"/>
        <v>58.460000000000008</v>
      </c>
      <c r="O1137" s="1">
        <f t="shared" si="215"/>
        <v>4.1757142857142862</v>
      </c>
      <c r="P1137" s="1">
        <f t="shared" si="216"/>
        <v>4.1840909090909095</v>
      </c>
      <c r="Q1137" s="1">
        <f t="shared" si="213"/>
        <v>4.21</v>
      </c>
    </row>
    <row r="1138" spans="1:17" x14ac:dyDescent="0.25">
      <c r="A1138" s="2">
        <v>38859</v>
      </c>
      <c r="B1138" s="1">
        <v>4.18</v>
      </c>
      <c r="C1138" s="1">
        <f t="shared" si="207"/>
        <v>5</v>
      </c>
      <c r="D1138" s="1">
        <f t="shared" si="208"/>
        <v>15</v>
      </c>
      <c r="E1138" s="1">
        <f t="shared" si="209"/>
        <v>61.829999999999991</v>
      </c>
      <c r="F1138" s="1">
        <f t="shared" si="210"/>
        <v>4.121999999999999</v>
      </c>
      <c r="G1138" s="1">
        <f t="shared" si="205"/>
        <v>4.1327272727272728</v>
      </c>
      <c r="H1138" s="1">
        <f t="shared" si="206"/>
        <v>4.17</v>
      </c>
      <c r="J1138" s="2">
        <v>38859</v>
      </c>
      <c r="K1138" s="17">
        <v>4.2</v>
      </c>
      <c r="L1138" s="1">
        <f t="shared" si="211"/>
        <v>5</v>
      </c>
      <c r="M1138" s="1">
        <f t="shared" si="212"/>
        <v>15</v>
      </c>
      <c r="N1138" s="1">
        <f t="shared" si="214"/>
        <v>62.660000000000011</v>
      </c>
      <c r="O1138" s="1">
        <f t="shared" si="215"/>
        <v>4.1773333333333342</v>
      </c>
      <c r="P1138" s="1">
        <f t="shared" si="216"/>
        <v>4.1840909090909095</v>
      </c>
      <c r="Q1138" s="1">
        <f t="shared" si="213"/>
        <v>4.21</v>
      </c>
    </row>
    <row r="1139" spans="1:17" x14ac:dyDescent="0.25">
      <c r="A1139" s="2">
        <v>38860</v>
      </c>
      <c r="B1139" s="1">
        <v>4.1500000000000004</v>
      </c>
      <c r="C1139" s="1">
        <f t="shared" si="207"/>
        <v>5</v>
      </c>
      <c r="D1139" s="1">
        <f t="shared" si="208"/>
        <v>16</v>
      </c>
      <c r="E1139" s="1">
        <f t="shared" si="209"/>
        <v>65.97999999999999</v>
      </c>
      <c r="F1139" s="1">
        <f t="shared" si="210"/>
        <v>4.1237499999999994</v>
      </c>
      <c r="G1139" s="1">
        <f t="shared" si="205"/>
        <v>4.1327272727272728</v>
      </c>
      <c r="H1139" s="1">
        <f t="shared" si="206"/>
        <v>4.17</v>
      </c>
      <c r="J1139" s="2">
        <v>38860</v>
      </c>
      <c r="K1139" s="17">
        <v>4.1900000000000004</v>
      </c>
      <c r="L1139" s="1">
        <f t="shared" si="211"/>
        <v>5</v>
      </c>
      <c r="M1139" s="1">
        <f t="shared" si="212"/>
        <v>16</v>
      </c>
      <c r="N1139" s="1">
        <f t="shared" si="214"/>
        <v>66.850000000000009</v>
      </c>
      <c r="O1139" s="1">
        <f t="shared" si="215"/>
        <v>4.1781250000000005</v>
      </c>
      <c r="P1139" s="1">
        <f t="shared" si="216"/>
        <v>4.1840909090909095</v>
      </c>
      <c r="Q1139" s="1">
        <f t="shared" si="213"/>
        <v>4.21</v>
      </c>
    </row>
    <row r="1140" spans="1:17" x14ac:dyDescent="0.25">
      <c r="A1140" s="2">
        <v>38861</v>
      </c>
      <c r="B1140" s="1">
        <v>4.1500000000000004</v>
      </c>
      <c r="C1140" s="1">
        <f t="shared" si="207"/>
        <v>5</v>
      </c>
      <c r="D1140" s="1">
        <f t="shared" si="208"/>
        <v>17</v>
      </c>
      <c r="E1140" s="1">
        <f t="shared" si="209"/>
        <v>70.13</v>
      </c>
      <c r="F1140" s="1">
        <f t="shared" si="210"/>
        <v>4.1252941176470586</v>
      </c>
      <c r="G1140" s="1">
        <f t="shared" si="205"/>
        <v>4.1327272727272728</v>
      </c>
      <c r="H1140" s="1">
        <f t="shared" si="206"/>
        <v>4.17</v>
      </c>
      <c r="J1140" s="2">
        <v>38861</v>
      </c>
      <c r="K1140" s="17">
        <v>4.21</v>
      </c>
      <c r="L1140" s="1">
        <f t="shared" si="211"/>
        <v>5</v>
      </c>
      <c r="M1140" s="1">
        <f t="shared" si="212"/>
        <v>17</v>
      </c>
      <c r="N1140" s="1">
        <f t="shared" si="214"/>
        <v>71.06</v>
      </c>
      <c r="O1140" s="1">
        <f t="shared" si="215"/>
        <v>4.18</v>
      </c>
      <c r="P1140" s="1">
        <f t="shared" si="216"/>
        <v>4.1840909090909095</v>
      </c>
      <c r="Q1140" s="1">
        <f t="shared" si="213"/>
        <v>4.21</v>
      </c>
    </row>
    <row r="1141" spans="1:17" x14ac:dyDescent="0.25">
      <c r="A1141" s="2">
        <v>38862</v>
      </c>
      <c r="B1141" s="1">
        <v>4.13</v>
      </c>
      <c r="C1141" s="1">
        <f t="shared" si="207"/>
        <v>5</v>
      </c>
      <c r="D1141" s="1">
        <f t="shared" si="208"/>
        <v>18</v>
      </c>
      <c r="E1141" s="1">
        <f t="shared" si="209"/>
        <v>74.259999999999991</v>
      </c>
      <c r="F1141" s="1">
        <f t="shared" si="210"/>
        <v>4.1255555555555548</v>
      </c>
      <c r="G1141" s="1">
        <f t="shared" si="205"/>
        <v>4.1327272727272728</v>
      </c>
      <c r="H1141" s="1">
        <f t="shared" si="206"/>
        <v>4.17</v>
      </c>
      <c r="J1141" s="2">
        <v>38862</v>
      </c>
      <c r="K1141" s="17">
        <v>4.18</v>
      </c>
      <c r="L1141" s="1">
        <f t="shared" si="211"/>
        <v>5</v>
      </c>
      <c r="M1141" s="1">
        <f t="shared" si="212"/>
        <v>18</v>
      </c>
      <c r="N1141" s="1">
        <f t="shared" si="214"/>
        <v>75.240000000000009</v>
      </c>
      <c r="O1141" s="1">
        <f t="shared" si="215"/>
        <v>4.1800000000000006</v>
      </c>
      <c r="P1141" s="1">
        <f t="shared" si="216"/>
        <v>4.1840909090909095</v>
      </c>
      <c r="Q1141" s="1">
        <f t="shared" si="213"/>
        <v>4.21</v>
      </c>
    </row>
    <row r="1142" spans="1:17" x14ac:dyDescent="0.25">
      <c r="A1142" s="2">
        <v>38863</v>
      </c>
      <c r="B1142" s="1">
        <v>4.17</v>
      </c>
      <c r="C1142" s="1">
        <f t="shared" si="207"/>
        <v>5</v>
      </c>
      <c r="D1142" s="1">
        <f t="shared" si="208"/>
        <v>19</v>
      </c>
      <c r="E1142" s="1">
        <f t="shared" si="209"/>
        <v>78.429999999999993</v>
      </c>
      <c r="F1142" s="1">
        <f t="shared" si="210"/>
        <v>4.1278947368421051</v>
      </c>
      <c r="G1142" s="1">
        <f t="shared" si="205"/>
        <v>4.1327272727272728</v>
      </c>
      <c r="H1142" s="1">
        <f t="shared" si="206"/>
        <v>4.17</v>
      </c>
      <c r="J1142" s="2">
        <v>38863</v>
      </c>
      <c r="K1142" s="17">
        <v>4.2</v>
      </c>
      <c r="L1142" s="1">
        <f t="shared" si="211"/>
        <v>5</v>
      </c>
      <c r="M1142" s="1">
        <f t="shared" si="212"/>
        <v>19</v>
      </c>
      <c r="N1142" s="1">
        <f t="shared" si="214"/>
        <v>79.440000000000012</v>
      </c>
      <c r="O1142" s="1">
        <f t="shared" si="215"/>
        <v>4.1810526315789476</v>
      </c>
      <c r="P1142" s="1">
        <f t="shared" si="216"/>
        <v>4.1840909090909095</v>
      </c>
      <c r="Q1142" s="1">
        <f t="shared" si="213"/>
        <v>4.21</v>
      </c>
    </row>
    <row r="1143" spans="1:17" x14ac:dyDescent="0.25">
      <c r="A1143" s="2">
        <v>38866</v>
      </c>
      <c r="B1143" s="1">
        <v>4.17</v>
      </c>
      <c r="C1143" s="1">
        <f t="shared" si="207"/>
        <v>5</v>
      </c>
      <c r="D1143" s="1">
        <f t="shared" si="208"/>
        <v>20</v>
      </c>
      <c r="E1143" s="1">
        <f t="shared" si="209"/>
        <v>82.6</v>
      </c>
      <c r="F1143" s="1">
        <f t="shared" si="210"/>
        <v>4.13</v>
      </c>
      <c r="G1143" s="1">
        <f t="shared" si="205"/>
        <v>4.1327272727272728</v>
      </c>
      <c r="H1143" s="1">
        <f t="shared" si="206"/>
        <v>4.17</v>
      </c>
      <c r="J1143" s="2">
        <v>38866</v>
      </c>
      <c r="K1143" s="17">
        <v>4.2</v>
      </c>
      <c r="L1143" s="1">
        <f t="shared" si="211"/>
        <v>5</v>
      </c>
      <c r="M1143" s="1">
        <f t="shared" si="212"/>
        <v>20</v>
      </c>
      <c r="N1143" s="1">
        <f t="shared" si="214"/>
        <v>83.640000000000015</v>
      </c>
      <c r="O1143" s="1">
        <f t="shared" si="215"/>
        <v>4.1820000000000004</v>
      </c>
      <c r="P1143" s="1">
        <f t="shared" si="216"/>
        <v>4.1840909090909095</v>
      </c>
      <c r="Q1143" s="1">
        <f t="shared" si="213"/>
        <v>4.21</v>
      </c>
    </row>
    <row r="1144" spans="1:17" x14ac:dyDescent="0.25">
      <c r="A1144" s="2">
        <v>38867</v>
      </c>
      <c r="B1144" s="1">
        <v>4.1500000000000004</v>
      </c>
      <c r="C1144" s="1">
        <f t="shared" si="207"/>
        <v>5</v>
      </c>
      <c r="D1144" s="1">
        <f t="shared" si="208"/>
        <v>21</v>
      </c>
      <c r="E1144" s="1">
        <f t="shared" si="209"/>
        <v>86.75</v>
      </c>
      <c r="F1144" s="1">
        <f t="shared" si="210"/>
        <v>4.1309523809523814</v>
      </c>
      <c r="G1144" s="1">
        <f t="shared" si="205"/>
        <v>4.1327272727272728</v>
      </c>
      <c r="H1144" s="1">
        <f t="shared" si="206"/>
        <v>4.17</v>
      </c>
      <c r="J1144" s="2">
        <v>38867</v>
      </c>
      <c r="K1144" s="17">
        <v>4.2</v>
      </c>
      <c r="L1144" s="1">
        <f t="shared" si="211"/>
        <v>5</v>
      </c>
      <c r="M1144" s="1">
        <f t="shared" si="212"/>
        <v>21</v>
      </c>
      <c r="N1144" s="1">
        <f t="shared" si="214"/>
        <v>87.840000000000018</v>
      </c>
      <c r="O1144" s="1">
        <f t="shared" si="215"/>
        <v>4.1828571428571433</v>
      </c>
      <c r="P1144" s="1">
        <f t="shared" si="216"/>
        <v>4.1840909090909095</v>
      </c>
      <c r="Q1144" s="1">
        <f t="shared" si="213"/>
        <v>4.21</v>
      </c>
    </row>
    <row r="1145" spans="1:17" x14ac:dyDescent="0.25">
      <c r="A1145" s="2">
        <v>38868</v>
      </c>
      <c r="B1145" s="1">
        <v>4.17</v>
      </c>
      <c r="C1145" s="1">
        <f t="shared" si="207"/>
        <v>5</v>
      </c>
      <c r="D1145" s="1">
        <f t="shared" si="208"/>
        <v>22</v>
      </c>
      <c r="E1145" s="1">
        <f t="shared" si="209"/>
        <v>90.92</v>
      </c>
      <c r="F1145" s="1">
        <f t="shared" si="210"/>
        <v>4.1327272727272728</v>
      </c>
      <c r="G1145" s="1">
        <f t="shared" si="205"/>
        <v>4.1327272727272728</v>
      </c>
      <c r="H1145" s="1">
        <f t="shared" si="206"/>
        <v>4.17</v>
      </c>
      <c r="J1145" s="2">
        <v>38868</v>
      </c>
      <c r="K1145" s="17">
        <v>4.21</v>
      </c>
      <c r="L1145" s="1">
        <f t="shared" si="211"/>
        <v>5</v>
      </c>
      <c r="M1145" s="1">
        <f t="shared" si="212"/>
        <v>22</v>
      </c>
      <c r="N1145" s="1">
        <f t="shared" si="214"/>
        <v>92.050000000000011</v>
      </c>
      <c r="O1145" s="1">
        <f t="shared" si="215"/>
        <v>4.1840909090909095</v>
      </c>
      <c r="P1145" s="1">
        <f t="shared" si="216"/>
        <v>4.1840909090909095</v>
      </c>
      <c r="Q1145" s="1">
        <f t="shared" si="213"/>
        <v>4.21</v>
      </c>
    </row>
    <row r="1146" spans="1:17" x14ac:dyDescent="0.25">
      <c r="A1146" s="2">
        <v>38869</v>
      </c>
      <c r="B1146" s="1">
        <v>4.17</v>
      </c>
      <c r="C1146" s="1">
        <f t="shared" si="207"/>
        <v>6</v>
      </c>
      <c r="D1146" s="1">
        <f t="shared" si="208"/>
        <v>1</v>
      </c>
      <c r="E1146" s="1">
        <f t="shared" si="209"/>
        <v>4.17</v>
      </c>
      <c r="F1146" s="1">
        <f t="shared" si="210"/>
        <v>4.17</v>
      </c>
      <c r="G1146" s="1">
        <f t="shared" si="205"/>
        <v>4.123333333333334</v>
      </c>
      <c r="H1146" s="1">
        <f t="shared" si="206"/>
        <v>4</v>
      </c>
      <c r="J1146" s="2">
        <v>38869</v>
      </c>
      <c r="K1146" s="17">
        <v>4.22</v>
      </c>
      <c r="L1146" s="1">
        <f t="shared" si="211"/>
        <v>6</v>
      </c>
      <c r="M1146" s="1">
        <f t="shared" si="212"/>
        <v>1</v>
      </c>
      <c r="N1146" s="1">
        <f t="shared" si="214"/>
        <v>4.22</v>
      </c>
      <c r="O1146" s="1">
        <f t="shared" si="215"/>
        <v>4.22</v>
      </c>
      <c r="P1146" s="1">
        <f t="shared" si="216"/>
        <v>4.2480952380952388</v>
      </c>
      <c r="Q1146" s="1">
        <f t="shared" si="213"/>
        <v>4.34</v>
      </c>
    </row>
    <row r="1147" spans="1:17" x14ac:dyDescent="0.25">
      <c r="A1147" s="2">
        <v>38870</v>
      </c>
      <c r="B1147" s="1">
        <v>4.13</v>
      </c>
      <c r="C1147" s="1">
        <f t="shared" si="207"/>
        <v>6</v>
      </c>
      <c r="D1147" s="1">
        <f t="shared" si="208"/>
        <v>2</v>
      </c>
      <c r="E1147" s="1">
        <f t="shared" si="209"/>
        <v>8.3000000000000007</v>
      </c>
      <c r="F1147" s="1">
        <f t="shared" si="210"/>
        <v>4.1500000000000004</v>
      </c>
      <c r="G1147" s="1">
        <f t="shared" si="205"/>
        <v>4.123333333333334</v>
      </c>
      <c r="H1147" s="1">
        <f t="shared" si="206"/>
        <v>4</v>
      </c>
      <c r="J1147" s="2">
        <v>38870</v>
      </c>
      <c r="K1147" s="17">
        <v>4.21</v>
      </c>
      <c r="L1147" s="1">
        <f t="shared" si="211"/>
        <v>6</v>
      </c>
      <c r="M1147" s="1">
        <f t="shared" si="212"/>
        <v>2</v>
      </c>
      <c r="N1147" s="1">
        <f t="shared" si="214"/>
        <v>8.43</v>
      </c>
      <c r="O1147" s="1">
        <f t="shared" si="215"/>
        <v>4.2149999999999999</v>
      </c>
      <c r="P1147" s="1">
        <f t="shared" si="216"/>
        <v>4.2480952380952388</v>
      </c>
      <c r="Q1147" s="1">
        <f t="shared" si="213"/>
        <v>4.34</v>
      </c>
    </row>
    <row r="1148" spans="1:17" x14ac:dyDescent="0.25">
      <c r="A1148" s="2">
        <v>38873</v>
      </c>
      <c r="B1148" s="1">
        <v>4.13</v>
      </c>
      <c r="C1148" s="1">
        <f t="shared" si="207"/>
        <v>6</v>
      </c>
      <c r="D1148" s="1">
        <f t="shared" si="208"/>
        <v>3</v>
      </c>
      <c r="E1148" s="1">
        <f t="shared" si="209"/>
        <v>12.43</v>
      </c>
      <c r="F1148" s="1">
        <f t="shared" si="210"/>
        <v>4.1433333333333335</v>
      </c>
      <c r="G1148" s="1">
        <f t="shared" si="205"/>
        <v>4.123333333333334</v>
      </c>
      <c r="H1148" s="1">
        <f t="shared" si="206"/>
        <v>4</v>
      </c>
      <c r="J1148" s="2">
        <v>38873</v>
      </c>
      <c r="K1148" s="17">
        <v>4.2300000000000004</v>
      </c>
      <c r="L1148" s="1">
        <f t="shared" si="211"/>
        <v>6</v>
      </c>
      <c r="M1148" s="1">
        <f t="shared" si="212"/>
        <v>3</v>
      </c>
      <c r="N1148" s="1">
        <f t="shared" si="214"/>
        <v>12.66</v>
      </c>
      <c r="O1148" s="1">
        <f t="shared" si="215"/>
        <v>4.22</v>
      </c>
      <c r="P1148" s="1">
        <f t="shared" si="216"/>
        <v>4.2480952380952388</v>
      </c>
      <c r="Q1148" s="1">
        <f t="shared" si="213"/>
        <v>4.34</v>
      </c>
    </row>
    <row r="1149" spans="1:17" x14ac:dyDescent="0.25">
      <c r="A1149" s="2">
        <v>38874</v>
      </c>
      <c r="B1149" s="1">
        <v>4.13</v>
      </c>
      <c r="C1149" s="1">
        <f t="shared" si="207"/>
        <v>6</v>
      </c>
      <c r="D1149" s="1">
        <f t="shared" si="208"/>
        <v>4</v>
      </c>
      <c r="E1149" s="1">
        <f t="shared" si="209"/>
        <v>16.559999999999999</v>
      </c>
      <c r="F1149" s="1">
        <f t="shared" si="210"/>
        <v>4.1399999999999997</v>
      </c>
      <c r="G1149" s="1">
        <f t="shared" si="205"/>
        <v>4.123333333333334</v>
      </c>
      <c r="H1149" s="1">
        <f t="shared" si="206"/>
        <v>4</v>
      </c>
      <c r="J1149" s="2">
        <v>38874</v>
      </c>
      <c r="K1149" s="17">
        <v>4.2300000000000004</v>
      </c>
      <c r="L1149" s="1">
        <f t="shared" si="211"/>
        <v>6</v>
      </c>
      <c r="M1149" s="1">
        <f t="shared" si="212"/>
        <v>4</v>
      </c>
      <c r="N1149" s="1">
        <f t="shared" si="214"/>
        <v>16.89</v>
      </c>
      <c r="O1149" s="1">
        <f t="shared" si="215"/>
        <v>4.2225000000000001</v>
      </c>
      <c r="P1149" s="1">
        <f t="shared" si="216"/>
        <v>4.2480952380952388</v>
      </c>
      <c r="Q1149" s="1">
        <f t="shared" si="213"/>
        <v>4.34</v>
      </c>
    </row>
    <row r="1150" spans="1:17" x14ac:dyDescent="0.25">
      <c r="A1150" s="2">
        <v>38875</v>
      </c>
      <c r="B1150" s="1">
        <v>4.13</v>
      </c>
      <c r="C1150" s="1">
        <f t="shared" si="207"/>
        <v>6</v>
      </c>
      <c r="D1150" s="1">
        <f t="shared" si="208"/>
        <v>5</v>
      </c>
      <c r="E1150" s="1">
        <f t="shared" si="209"/>
        <v>20.689999999999998</v>
      </c>
      <c r="F1150" s="1">
        <f t="shared" si="210"/>
        <v>4.1379999999999999</v>
      </c>
      <c r="G1150" s="1">
        <f t="shared" si="205"/>
        <v>4.123333333333334</v>
      </c>
      <c r="H1150" s="1">
        <f t="shared" si="206"/>
        <v>4</v>
      </c>
      <c r="J1150" s="2">
        <v>38875</v>
      </c>
      <c r="K1150" s="17">
        <v>4.2300000000000004</v>
      </c>
      <c r="L1150" s="1">
        <f t="shared" si="211"/>
        <v>6</v>
      </c>
      <c r="M1150" s="1">
        <f t="shared" si="212"/>
        <v>5</v>
      </c>
      <c r="N1150" s="1">
        <f t="shared" si="214"/>
        <v>21.12</v>
      </c>
      <c r="O1150" s="1">
        <f t="shared" si="215"/>
        <v>4.2240000000000002</v>
      </c>
      <c r="P1150" s="1">
        <f t="shared" si="216"/>
        <v>4.2480952380952388</v>
      </c>
      <c r="Q1150" s="1">
        <f t="shared" si="213"/>
        <v>4.34</v>
      </c>
    </row>
    <row r="1151" spans="1:17" x14ac:dyDescent="0.25">
      <c r="A1151" s="2">
        <v>38876</v>
      </c>
      <c r="B1151" s="1">
        <v>4.2300000000000004</v>
      </c>
      <c r="C1151" s="1">
        <f t="shared" si="207"/>
        <v>6</v>
      </c>
      <c r="D1151" s="1">
        <f t="shared" si="208"/>
        <v>6</v>
      </c>
      <c r="E1151" s="1">
        <f t="shared" si="209"/>
        <v>24.919999999999998</v>
      </c>
      <c r="F1151" s="1">
        <f t="shared" si="210"/>
        <v>4.1533333333333333</v>
      </c>
      <c r="G1151" s="1">
        <f t="shared" si="205"/>
        <v>4.123333333333334</v>
      </c>
      <c r="H1151" s="1">
        <f t="shared" si="206"/>
        <v>4</v>
      </c>
      <c r="J1151" s="2">
        <v>38876</v>
      </c>
      <c r="K1151" s="17">
        <v>4.25</v>
      </c>
      <c r="L1151" s="1">
        <f t="shared" si="211"/>
        <v>6</v>
      </c>
      <c r="M1151" s="1">
        <f t="shared" si="212"/>
        <v>6</v>
      </c>
      <c r="N1151" s="1">
        <f t="shared" si="214"/>
        <v>25.37</v>
      </c>
      <c r="O1151" s="1">
        <f t="shared" si="215"/>
        <v>4.2283333333333335</v>
      </c>
      <c r="P1151" s="1">
        <f t="shared" si="216"/>
        <v>4.2480952380952388</v>
      </c>
      <c r="Q1151" s="1">
        <f t="shared" si="213"/>
        <v>4.34</v>
      </c>
    </row>
    <row r="1152" spans="1:17" x14ac:dyDescent="0.25">
      <c r="A1152" s="2">
        <v>38877</v>
      </c>
      <c r="B1152" s="1">
        <v>4.24</v>
      </c>
      <c r="C1152" s="1">
        <f t="shared" si="207"/>
        <v>6</v>
      </c>
      <c r="D1152" s="1">
        <f t="shared" si="208"/>
        <v>7</v>
      </c>
      <c r="E1152" s="1">
        <f t="shared" si="209"/>
        <v>29.159999999999997</v>
      </c>
      <c r="F1152" s="1">
        <f t="shared" si="210"/>
        <v>4.1657142857142855</v>
      </c>
      <c r="G1152" s="1">
        <f t="shared" si="205"/>
        <v>4.123333333333334</v>
      </c>
      <c r="H1152" s="1">
        <f t="shared" si="206"/>
        <v>4</v>
      </c>
      <c r="J1152" s="2">
        <v>38877</v>
      </c>
      <c r="K1152" s="17">
        <v>4.26</v>
      </c>
      <c r="L1152" s="1">
        <f t="shared" si="211"/>
        <v>6</v>
      </c>
      <c r="M1152" s="1">
        <f t="shared" si="212"/>
        <v>7</v>
      </c>
      <c r="N1152" s="1">
        <f t="shared" si="214"/>
        <v>29.630000000000003</v>
      </c>
      <c r="O1152" s="1">
        <f t="shared" si="215"/>
        <v>4.2328571428571431</v>
      </c>
      <c r="P1152" s="1">
        <f t="shared" si="216"/>
        <v>4.2480952380952388</v>
      </c>
      <c r="Q1152" s="1">
        <f t="shared" si="213"/>
        <v>4.34</v>
      </c>
    </row>
    <row r="1153" spans="1:17" x14ac:dyDescent="0.25">
      <c r="A1153" s="2">
        <v>38880</v>
      </c>
      <c r="B1153" s="1">
        <v>4.2300000000000004</v>
      </c>
      <c r="C1153" s="1">
        <f t="shared" si="207"/>
        <v>6</v>
      </c>
      <c r="D1153" s="1">
        <f t="shared" si="208"/>
        <v>8</v>
      </c>
      <c r="E1153" s="1">
        <f t="shared" si="209"/>
        <v>33.39</v>
      </c>
      <c r="F1153" s="1">
        <f t="shared" si="210"/>
        <v>4.1737500000000001</v>
      </c>
      <c r="G1153" s="1">
        <f t="shared" si="205"/>
        <v>4.123333333333334</v>
      </c>
      <c r="H1153" s="1">
        <f t="shared" si="206"/>
        <v>4</v>
      </c>
      <c r="J1153" s="2">
        <v>38880</v>
      </c>
      <c r="K1153" s="17">
        <v>4.25</v>
      </c>
      <c r="L1153" s="1">
        <f t="shared" si="211"/>
        <v>6</v>
      </c>
      <c r="M1153" s="1">
        <f t="shared" si="212"/>
        <v>8</v>
      </c>
      <c r="N1153" s="1">
        <f t="shared" si="214"/>
        <v>33.880000000000003</v>
      </c>
      <c r="O1153" s="1">
        <f t="shared" si="215"/>
        <v>4.2350000000000003</v>
      </c>
      <c r="P1153" s="1">
        <f t="shared" si="216"/>
        <v>4.2480952380952388</v>
      </c>
      <c r="Q1153" s="1">
        <f t="shared" si="213"/>
        <v>4.34</v>
      </c>
    </row>
    <row r="1154" spans="1:17" x14ac:dyDescent="0.25">
      <c r="A1154" s="2">
        <v>38881</v>
      </c>
      <c r="B1154" s="1">
        <v>4.21</v>
      </c>
      <c r="C1154" s="1">
        <f t="shared" si="207"/>
        <v>6</v>
      </c>
      <c r="D1154" s="1">
        <f t="shared" si="208"/>
        <v>9</v>
      </c>
      <c r="E1154" s="1">
        <f t="shared" si="209"/>
        <v>37.6</v>
      </c>
      <c r="F1154" s="1">
        <f t="shared" si="210"/>
        <v>4.177777777777778</v>
      </c>
      <c r="G1154" s="1">
        <f t="shared" si="205"/>
        <v>4.123333333333334</v>
      </c>
      <c r="H1154" s="1">
        <f t="shared" si="206"/>
        <v>4</v>
      </c>
      <c r="J1154" s="2">
        <v>38881</v>
      </c>
      <c r="K1154" s="17">
        <v>4.24</v>
      </c>
      <c r="L1154" s="1">
        <f t="shared" si="211"/>
        <v>6</v>
      </c>
      <c r="M1154" s="1">
        <f t="shared" si="212"/>
        <v>9</v>
      </c>
      <c r="N1154" s="1">
        <f t="shared" si="214"/>
        <v>38.120000000000005</v>
      </c>
      <c r="O1154" s="1">
        <f t="shared" si="215"/>
        <v>4.235555555555556</v>
      </c>
      <c r="P1154" s="1">
        <f t="shared" si="216"/>
        <v>4.2480952380952388</v>
      </c>
      <c r="Q1154" s="1">
        <f t="shared" si="213"/>
        <v>4.34</v>
      </c>
    </row>
    <row r="1155" spans="1:17" x14ac:dyDescent="0.25">
      <c r="A1155" s="2">
        <v>38882</v>
      </c>
      <c r="B1155" s="1">
        <v>4.1900000000000004</v>
      </c>
      <c r="C1155" s="1">
        <f t="shared" si="207"/>
        <v>6</v>
      </c>
      <c r="D1155" s="1">
        <f t="shared" si="208"/>
        <v>10</v>
      </c>
      <c r="E1155" s="1">
        <f t="shared" si="209"/>
        <v>41.79</v>
      </c>
      <c r="F1155" s="1">
        <f t="shared" si="210"/>
        <v>4.1790000000000003</v>
      </c>
      <c r="G1155" s="1">
        <f t="shared" ref="G1155:G1218" si="217">IF(MONTH(A1155)=MONTH(A1156),G1156,F1155)</f>
        <v>4.123333333333334</v>
      </c>
      <c r="H1155" s="1">
        <f t="shared" ref="H1155:H1218" si="218">IF(MONTH(A1155)=MONTH(A1156),H1156,B1155)</f>
        <v>4</v>
      </c>
      <c r="J1155" s="2">
        <v>38882</v>
      </c>
      <c r="K1155" s="17">
        <v>4.22</v>
      </c>
      <c r="L1155" s="1">
        <f t="shared" si="211"/>
        <v>6</v>
      </c>
      <c r="M1155" s="1">
        <f t="shared" si="212"/>
        <v>10</v>
      </c>
      <c r="N1155" s="1">
        <f t="shared" si="214"/>
        <v>42.34</v>
      </c>
      <c r="O1155" s="1">
        <f t="shared" si="215"/>
        <v>4.234</v>
      </c>
      <c r="P1155" s="1">
        <f t="shared" si="216"/>
        <v>4.2480952380952388</v>
      </c>
      <c r="Q1155" s="1">
        <f t="shared" si="213"/>
        <v>4.34</v>
      </c>
    </row>
    <row r="1156" spans="1:17" x14ac:dyDescent="0.25">
      <c r="A1156" s="2">
        <v>38884</v>
      </c>
      <c r="B1156" s="1">
        <v>4.16</v>
      </c>
      <c r="C1156" s="1">
        <f t="shared" ref="C1156:C1219" si="219">MONTH(A1156)</f>
        <v>6</v>
      </c>
      <c r="D1156" s="1">
        <f t="shared" ref="D1156:D1219" si="220">IF(C1156=C1155,1+D1155,1)</f>
        <v>11</v>
      </c>
      <c r="E1156" s="1">
        <f t="shared" ref="E1156:E1219" si="221">IF(C1156=C1155,B1156+E1155,B1156)</f>
        <v>45.95</v>
      </c>
      <c r="F1156" s="1">
        <f t="shared" ref="F1156:F1219" si="222">E1156/D1156</f>
        <v>4.1772727272727277</v>
      </c>
      <c r="G1156" s="1">
        <f t="shared" si="217"/>
        <v>4.123333333333334</v>
      </c>
      <c r="H1156" s="1">
        <f t="shared" si="218"/>
        <v>4</v>
      </c>
      <c r="J1156" s="2">
        <v>38884</v>
      </c>
      <c r="K1156" s="17">
        <v>4.2300000000000004</v>
      </c>
      <c r="L1156" s="1">
        <f t="shared" ref="L1156:L1219" si="223">MONTH(J1156)</f>
        <v>6</v>
      </c>
      <c r="M1156" s="1">
        <f t="shared" ref="M1156:M1219" si="224">IF(L1156=L1155,1+M1155,1)</f>
        <v>11</v>
      </c>
      <c r="N1156" s="1">
        <f t="shared" si="214"/>
        <v>46.570000000000007</v>
      </c>
      <c r="O1156" s="1">
        <f t="shared" si="215"/>
        <v>4.2336363636363643</v>
      </c>
      <c r="P1156" s="1">
        <f t="shared" si="216"/>
        <v>4.2480952380952388</v>
      </c>
      <c r="Q1156" s="1">
        <f t="shared" ref="Q1156:Q1219" si="225">IF(MONTH(J1156)=MONTH(J1157),Q1157,K1156)</f>
        <v>4.34</v>
      </c>
    </row>
    <row r="1157" spans="1:17" x14ac:dyDescent="0.25">
      <c r="A1157" s="2">
        <v>38887</v>
      </c>
      <c r="B1157" s="1">
        <v>4.1399999999999997</v>
      </c>
      <c r="C1157" s="1">
        <f t="shared" si="219"/>
        <v>6</v>
      </c>
      <c r="D1157" s="1">
        <f t="shared" si="220"/>
        <v>12</v>
      </c>
      <c r="E1157" s="1">
        <f t="shared" si="221"/>
        <v>50.09</v>
      </c>
      <c r="F1157" s="1">
        <f t="shared" si="222"/>
        <v>4.1741666666666672</v>
      </c>
      <c r="G1157" s="1">
        <f t="shared" si="217"/>
        <v>4.123333333333334</v>
      </c>
      <c r="H1157" s="1">
        <f t="shared" si="218"/>
        <v>4</v>
      </c>
      <c r="J1157" s="2">
        <v>38887</v>
      </c>
      <c r="K1157" s="17">
        <v>4.22</v>
      </c>
      <c r="L1157" s="1">
        <f t="shared" si="223"/>
        <v>6</v>
      </c>
      <c r="M1157" s="1">
        <f t="shared" si="224"/>
        <v>12</v>
      </c>
      <c r="N1157" s="1">
        <f t="shared" ref="N1157:N1220" si="226">IF(L1157=L1156,K1157+N1156,K1157)</f>
        <v>50.790000000000006</v>
      </c>
      <c r="O1157" s="1">
        <f t="shared" ref="O1157:O1220" si="227">N1157/M1157</f>
        <v>4.2325000000000008</v>
      </c>
      <c r="P1157" s="1">
        <f t="shared" si="216"/>
        <v>4.2480952380952388</v>
      </c>
      <c r="Q1157" s="1">
        <f t="shared" si="225"/>
        <v>4.34</v>
      </c>
    </row>
    <row r="1158" spans="1:17" x14ac:dyDescent="0.25">
      <c r="A1158" s="2">
        <v>38888</v>
      </c>
      <c r="B1158" s="1">
        <v>4.13</v>
      </c>
      <c r="C1158" s="1">
        <f t="shared" si="219"/>
        <v>6</v>
      </c>
      <c r="D1158" s="1">
        <f t="shared" si="220"/>
        <v>13</v>
      </c>
      <c r="E1158" s="1">
        <f t="shared" si="221"/>
        <v>54.220000000000006</v>
      </c>
      <c r="F1158" s="1">
        <f t="shared" si="222"/>
        <v>4.1707692307692312</v>
      </c>
      <c r="G1158" s="1">
        <f t="shared" si="217"/>
        <v>4.123333333333334</v>
      </c>
      <c r="H1158" s="1">
        <f t="shared" si="218"/>
        <v>4</v>
      </c>
      <c r="J1158" s="2">
        <v>38888</v>
      </c>
      <c r="K1158" s="17">
        <v>4.21</v>
      </c>
      <c r="L1158" s="1">
        <f t="shared" si="223"/>
        <v>6</v>
      </c>
      <c r="M1158" s="1">
        <f t="shared" si="224"/>
        <v>13</v>
      </c>
      <c r="N1158" s="1">
        <f t="shared" si="226"/>
        <v>55.000000000000007</v>
      </c>
      <c r="O1158" s="1">
        <f t="shared" si="227"/>
        <v>4.2307692307692317</v>
      </c>
      <c r="P1158" s="1">
        <f t="shared" si="216"/>
        <v>4.2480952380952388</v>
      </c>
      <c r="Q1158" s="1">
        <f t="shared" si="225"/>
        <v>4.34</v>
      </c>
    </row>
    <row r="1159" spans="1:17" x14ac:dyDescent="0.25">
      <c r="A1159" s="2">
        <v>38889</v>
      </c>
      <c r="B1159" s="1">
        <v>4.09</v>
      </c>
      <c r="C1159" s="1">
        <f t="shared" si="219"/>
        <v>6</v>
      </c>
      <c r="D1159" s="1">
        <f t="shared" si="220"/>
        <v>14</v>
      </c>
      <c r="E1159" s="1">
        <f t="shared" si="221"/>
        <v>58.31</v>
      </c>
      <c r="F1159" s="1">
        <f t="shared" si="222"/>
        <v>4.165</v>
      </c>
      <c r="G1159" s="1">
        <f t="shared" si="217"/>
        <v>4.123333333333334</v>
      </c>
      <c r="H1159" s="1">
        <f t="shared" si="218"/>
        <v>4</v>
      </c>
      <c r="J1159" s="2">
        <v>38889</v>
      </c>
      <c r="K1159" s="17">
        <v>4.22</v>
      </c>
      <c r="L1159" s="1">
        <f t="shared" si="223"/>
        <v>6</v>
      </c>
      <c r="M1159" s="1">
        <f t="shared" si="224"/>
        <v>14</v>
      </c>
      <c r="N1159" s="1">
        <f t="shared" si="226"/>
        <v>59.220000000000006</v>
      </c>
      <c r="O1159" s="1">
        <f t="shared" si="227"/>
        <v>4.2300000000000004</v>
      </c>
      <c r="P1159" s="1">
        <f t="shared" si="216"/>
        <v>4.2480952380952388</v>
      </c>
      <c r="Q1159" s="1">
        <f t="shared" si="225"/>
        <v>4.34</v>
      </c>
    </row>
    <row r="1160" spans="1:17" x14ac:dyDescent="0.25">
      <c r="A1160" s="2">
        <v>38890</v>
      </c>
      <c r="B1160" s="1">
        <v>4.0999999999999996</v>
      </c>
      <c r="C1160" s="1">
        <f t="shared" si="219"/>
        <v>6</v>
      </c>
      <c r="D1160" s="1">
        <f t="shared" si="220"/>
        <v>15</v>
      </c>
      <c r="E1160" s="1">
        <f t="shared" si="221"/>
        <v>62.410000000000004</v>
      </c>
      <c r="F1160" s="1">
        <f t="shared" si="222"/>
        <v>4.1606666666666667</v>
      </c>
      <c r="G1160" s="1">
        <f t="shared" si="217"/>
        <v>4.123333333333334</v>
      </c>
      <c r="H1160" s="1">
        <f t="shared" si="218"/>
        <v>4</v>
      </c>
      <c r="J1160" s="2">
        <v>38890</v>
      </c>
      <c r="K1160" s="17">
        <v>4.22</v>
      </c>
      <c r="L1160" s="1">
        <f t="shared" si="223"/>
        <v>6</v>
      </c>
      <c r="M1160" s="1">
        <f t="shared" si="224"/>
        <v>15</v>
      </c>
      <c r="N1160" s="1">
        <f t="shared" si="226"/>
        <v>63.440000000000005</v>
      </c>
      <c r="O1160" s="1">
        <f t="shared" si="227"/>
        <v>4.2293333333333338</v>
      </c>
      <c r="P1160" s="1">
        <f t="shared" si="216"/>
        <v>4.2480952380952388</v>
      </c>
      <c r="Q1160" s="1">
        <f t="shared" si="225"/>
        <v>4.34</v>
      </c>
    </row>
    <row r="1161" spans="1:17" x14ac:dyDescent="0.25">
      <c r="A1161" s="2">
        <v>38891</v>
      </c>
      <c r="B1161" s="1">
        <v>4.0999999999999996</v>
      </c>
      <c r="C1161" s="1">
        <f t="shared" si="219"/>
        <v>6</v>
      </c>
      <c r="D1161" s="1">
        <f t="shared" si="220"/>
        <v>16</v>
      </c>
      <c r="E1161" s="1">
        <f t="shared" si="221"/>
        <v>66.510000000000005</v>
      </c>
      <c r="F1161" s="1">
        <f t="shared" si="222"/>
        <v>4.1568750000000003</v>
      </c>
      <c r="G1161" s="1">
        <f t="shared" si="217"/>
        <v>4.123333333333334</v>
      </c>
      <c r="H1161" s="1">
        <f t="shared" si="218"/>
        <v>4</v>
      </c>
      <c r="J1161" s="2">
        <v>38891</v>
      </c>
      <c r="K1161" s="17">
        <v>4.2300000000000004</v>
      </c>
      <c r="L1161" s="1">
        <f t="shared" si="223"/>
        <v>6</v>
      </c>
      <c r="M1161" s="1">
        <f t="shared" si="224"/>
        <v>16</v>
      </c>
      <c r="N1161" s="1">
        <f t="shared" si="226"/>
        <v>67.67</v>
      </c>
      <c r="O1161" s="1">
        <f t="shared" si="227"/>
        <v>4.2293750000000001</v>
      </c>
      <c r="P1161" s="1">
        <f t="shared" si="216"/>
        <v>4.2480952380952388</v>
      </c>
      <c r="Q1161" s="1">
        <f t="shared" si="225"/>
        <v>4.34</v>
      </c>
    </row>
    <row r="1162" spans="1:17" x14ac:dyDescent="0.25">
      <c r="A1162" s="2">
        <v>38894</v>
      </c>
      <c r="B1162" s="1">
        <v>4.04</v>
      </c>
      <c r="C1162" s="1">
        <f t="shared" si="219"/>
        <v>6</v>
      </c>
      <c r="D1162" s="1">
        <f t="shared" si="220"/>
        <v>17</v>
      </c>
      <c r="E1162" s="1">
        <f t="shared" si="221"/>
        <v>70.550000000000011</v>
      </c>
      <c r="F1162" s="1">
        <f t="shared" si="222"/>
        <v>4.1500000000000004</v>
      </c>
      <c r="G1162" s="1">
        <f t="shared" si="217"/>
        <v>4.123333333333334</v>
      </c>
      <c r="H1162" s="1">
        <f t="shared" si="218"/>
        <v>4</v>
      </c>
      <c r="J1162" s="2">
        <v>38894</v>
      </c>
      <c r="K1162" s="17">
        <v>4.28</v>
      </c>
      <c r="L1162" s="1">
        <f t="shared" si="223"/>
        <v>6</v>
      </c>
      <c r="M1162" s="1">
        <f t="shared" si="224"/>
        <v>17</v>
      </c>
      <c r="N1162" s="1">
        <f t="shared" si="226"/>
        <v>71.95</v>
      </c>
      <c r="O1162" s="1">
        <f t="shared" si="227"/>
        <v>4.2323529411764707</v>
      </c>
      <c r="P1162" s="1">
        <f t="shared" si="216"/>
        <v>4.2480952380952388</v>
      </c>
      <c r="Q1162" s="1">
        <f t="shared" si="225"/>
        <v>4.34</v>
      </c>
    </row>
    <row r="1163" spans="1:17" x14ac:dyDescent="0.25">
      <c r="A1163" s="2">
        <v>38895</v>
      </c>
      <c r="B1163" s="1">
        <v>4.04</v>
      </c>
      <c r="C1163" s="1">
        <f t="shared" si="219"/>
        <v>6</v>
      </c>
      <c r="D1163" s="1">
        <f t="shared" si="220"/>
        <v>18</v>
      </c>
      <c r="E1163" s="1">
        <f t="shared" si="221"/>
        <v>74.590000000000018</v>
      </c>
      <c r="F1163" s="1">
        <f t="shared" si="222"/>
        <v>4.1438888888888901</v>
      </c>
      <c r="G1163" s="1">
        <f t="shared" si="217"/>
        <v>4.123333333333334</v>
      </c>
      <c r="H1163" s="1">
        <f t="shared" si="218"/>
        <v>4</v>
      </c>
      <c r="J1163" s="2">
        <v>38895</v>
      </c>
      <c r="K1163" s="17">
        <v>4.29</v>
      </c>
      <c r="L1163" s="1">
        <f t="shared" si="223"/>
        <v>6</v>
      </c>
      <c r="M1163" s="1">
        <f t="shared" si="224"/>
        <v>18</v>
      </c>
      <c r="N1163" s="1">
        <f t="shared" si="226"/>
        <v>76.240000000000009</v>
      </c>
      <c r="O1163" s="1">
        <f t="shared" si="227"/>
        <v>4.235555555555556</v>
      </c>
      <c r="P1163" s="1">
        <f t="shared" si="216"/>
        <v>4.2480952380952388</v>
      </c>
      <c r="Q1163" s="1">
        <f t="shared" si="225"/>
        <v>4.34</v>
      </c>
    </row>
    <row r="1164" spans="1:17" x14ac:dyDescent="0.25">
      <c r="A1164" s="2">
        <v>38896</v>
      </c>
      <c r="B1164" s="1">
        <v>4</v>
      </c>
      <c r="C1164" s="1">
        <f t="shared" si="219"/>
        <v>6</v>
      </c>
      <c r="D1164" s="1">
        <f t="shared" si="220"/>
        <v>19</v>
      </c>
      <c r="E1164" s="1">
        <f t="shared" si="221"/>
        <v>78.590000000000018</v>
      </c>
      <c r="F1164" s="1">
        <f t="shared" si="222"/>
        <v>4.1363157894736853</v>
      </c>
      <c r="G1164" s="1">
        <f t="shared" si="217"/>
        <v>4.123333333333334</v>
      </c>
      <c r="H1164" s="1">
        <f t="shared" si="218"/>
        <v>4</v>
      </c>
      <c r="J1164" s="2">
        <v>38896</v>
      </c>
      <c r="K1164" s="17">
        <v>4.3099999999999996</v>
      </c>
      <c r="L1164" s="1">
        <f t="shared" si="223"/>
        <v>6</v>
      </c>
      <c r="M1164" s="1">
        <f t="shared" si="224"/>
        <v>19</v>
      </c>
      <c r="N1164" s="1">
        <f t="shared" si="226"/>
        <v>80.550000000000011</v>
      </c>
      <c r="O1164" s="1">
        <f t="shared" si="227"/>
        <v>4.2394736842105267</v>
      </c>
      <c r="P1164" s="1">
        <f t="shared" si="216"/>
        <v>4.2480952380952388</v>
      </c>
      <c r="Q1164" s="1">
        <f t="shared" si="225"/>
        <v>4.34</v>
      </c>
    </row>
    <row r="1165" spans="1:17" x14ac:dyDescent="0.25">
      <c r="A1165" s="2">
        <v>38897</v>
      </c>
      <c r="B1165" s="1">
        <v>4</v>
      </c>
      <c r="C1165" s="1">
        <f t="shared" si="219"/>
        <v>6</v>
      </c>
      <c r="D1165" s="1">
        <f t="shared" si="220"/>
        <v>20</v>
      </c>
      <c r="E1165" s="1">
        <f t="shared" si="221"/>
        <v>82.590000000000018</v>
      </c>
      <c r="F1165" s="1">
        <f t="shared" si="222"/>
        <v>4.1295000000000011</v>
      </c>
      <c r="G1165" s="1">
        <f t="shared" si="217"/>
        <v>4.123333333333334</v>
      </c>
      <c r="H1165" s="1">
        <f t="shared" si="218"/>
        <v>4</v>
      </c>
      <c r="J1165" s="2">
        <v>38897</v>
      </c>
      <c r="K1165" s="17">
        <v>4.32</v>
      </c>
      <c r="L1165" s="1">
        <f t="shared" si="223"/>
        <v>6</v>
      </c>
      <c r="M1165" s="1">
        <f t="shared" si="224"/>
        <v>20</v>
      </c>
      <c r="N1165" s="1">
        <f t="shared" si="226"/>
        <v>84.87</v>
      </c>
      <c r="O1165" s="1">
        <f t="shared" si="227"/>
        <v>4.2435</v>
      </c>
      <c r="P1165" s="1">
        <f t="shared" si="216"/>
        <v>4.2480952380952388</v>
      </c>
      <c r="Q1165" s="1">
        <f t="shared" si="225"/>
        <v>4.34</v>
      </c>
    </row>
    <row r="1166" spans="1:17" x14ac:dyDescent="0.25">
      <c r="A1166" s="2">
        <v>38898</v>
      </c>
      <c r="B1166" s="1">
        <v>4</v>
      </c>
      <c r="C1166" s="1">
        <f t="shared" si="219"/>
        <v>6</v>
      </c>
      <c r="D1166" s="1">
        <f t="shared" si="220"/>
        <v>21</v>
      </c>
      <c r="E1166" s="1">
        <f t="shared" si="221"/>
        <v>86.590000000000018</v>
      </c>
      <c r="F1166" s="1">
        <f t="shared" si="222"/>
        <v>4.123333333333334</v>
      </c>
      <c r="G1166" s="1">
        <f t="shared" si="217"/>
        <v>4.123333333333334</v>
      </c>
      <c r="H1166" s="1">
        <f t="shared" si="218"/>
        <v>4</v>
      </c>
      <c r="J1166" s="2">
        <v>38898</v>
      </c>
      <c r="K1166" s="17">
        <v>4.34</v>
      </c>
      <c r="L1166" s="1">
        <f t="shared" si="223"/>
        <v>6</v>
      </c>
      <c r="M1166" s="1">
        <f t="shared" si="224"/>
        <v>21</v>
      </c>
      <c r="N1166" s="1">
        <f t="shared" si="226"/>
        <v>89.210000000000008</v>
      </c>
      <c r="O1166" s="1">
        <f t="shared" si="227"/>
        <v>4.2480952380952388</v>
      </c>
      <c r="P1166" s="1">
        <f t="shared" si="216"/>
        <v>4.2480952380952388</v>
      </c>
      <c r="Q1166" s="1">
        <f t="shared" si="225"/>
        <v>4.34</v>
      </c>
    </row>
    <row r="1167" spans="1:17" x14ac:dyDescent="0.25">
      <c r="A1167" s="2">
        <v>38901</v>
      </c>
      <c r="B1167" s="1">
        <v>4</v>
      </c>
      <c r="C1167" s="1">
        <f t="shared" si="219"/>
        <v>7</v>
      </c>
      <c r="D1167" s="1">
        <f t="shared" si="220"/>
        <v>1</v>
      </c>
      <c r="E1167" s="1">
        <f t="shared" si="221"/>
        <v>4</v>
      </c>
      <c r="F1167" s="1">
        <f t="shared" si="222"/>
        <v>4</v>
      </c>
      <c r="G1167" s="1">
        <f t="shared" si="217"/>
        <v>4.2642857142857133</v>
      </c>
      <c r="H1167" s="1">
        <f t="shared" si="218"/>
        <v>4.2699999999999996</v>
      </c>
      <c r="J1167" s="2">
        <v>38901</v>
      </c>
      <c r="K1167" s="17">
        <v>4.38</v>
      </c>
      <c r="L1167" s="1">
        <f t="shared" si="223"/>
        <v>7</v>
      </c>
      <c r="M1167" s="1">
        <f t="shared" si="224"/>
        <v>1</v>
      </c>
      <c r="N1167" s="1">
        <f t="shared" si="226"/>
        <v>4.38</v>
      </c>
      <c r="O1167" s="1">
        <f t="shared" si="227"/>
        <v>4.38</v>
      </c>
      <c r="P1167" s="1">
        <f t="shared" si="216"/>
        <v>4.4009523809523818</v>
      </c>
      <c r="Q1167" s="1">
        <f t="shared" si="225"/>
        <v>4.43</v>
      </c>
    </row>
    <row r="1168" spans="1:17" x14ac:dyDescent="0.25">
      <c r="A1168" s="2">
        <v>38902</v>
      </c>
      <c r="B1168" s="1">
        <v>4</v>
      </c>
      <c r="C1168" s="1">
        <f t="shared" si="219"/>
        <v>7</v>
      </c>
      <c r="D1168" s="1">
        <f t="shared" si="220"/>
        <v>2</v>
      </c>
      <c r="E1168" s="1">
        <f t="shared" si="221"/>
        <v>8</v>
      </c>
      <c r="F1168" s="1">
        <f t="shared" si="222"/>
        <v>4</v>
      </c>
      <c r="G1168" s="1">
        <f t="shared" si="217"/>
        <v>4.2642857142857133</v>
      </c>
      <c r="H1168" s="1">
        <f t="shared" si="218"/>
        <v>4.2699999999999996</v>
      </c>
      <c r="J1168" s="2">
        <v>38902</v>
      </c>
      <c r="K1168" s="17">
        <v>4.4000000000000004</v>
      </c>
      <c r="L1168" s="1">
        <f t="shared" si="223"/>
        <v>7</v>
      </c>
      <c r="M1168" s="1">
        <f t="shared" si="224"/>
        <v>2</v>
      </c>
      <c r="N1168" s="1">
        <f t="shared" si="226"/>
        <v>8.7800000000000011</v>
      </c>
      <c r="O1168" s="1">
        <f t="shared" si="227"/>
        <v>4.3900000000000006</v>
      </c>
      <c r="P1168" s="1">
        <f t="shared" si="216"/>
        <v>4.4009523809523818</v>
      </c>
      <c r="Q1168" s="1">
        <f t="shared" si="225"/>
        <v>4.43</v>
      </c>
    </row>
    <row r="1169" spans="1:17" x14ac:dyDescent="0.25">
      <c r="A1169" s="2">
        <v>38903</v>
      </c>
      <c r="B1169" s="1">
        <v>4</v>
      </c>
      <c r="C1169" s="1">
        <f t="shared" si="219"/>
        <v>7</v>
      </c>
      <c r="D1169" s="1">
        <f t="shared" si="220"/>
        <v>3</v>
      </c>
      <c r="E1169" s="1">
        <f t="shared" si="221"/>
        <v>12</v>
      </c>
      <c r="F1169" s="1">
        <f t="shared" si="222"/>
        <v>4</v>
      </c>
      <c r="G1169" s="1">
        <f t="shared" si="217"/>
        <v>4.2642857142857133</v>
      </c>
      <c r="H1169" s="1">
        <f t="shared" si="218"/>
        <v>4.2699999999999996</v>
      </c>
      <c r="J1169" s="2">
        <v>38903</v>
      </c>
      <c r="K1169" s="17">
        <v>4.41</v>
      </c>
      <c r="L1169" s="1">
        <f t="shared" si="223"/>
        <v>7</v>
      </c>
      <c r="M1169" s="1">
        <f t="shared" si="224"/>
        <v>3</v>
      </c>
      <c r="N1169" s="1">
        <f t="shared" si="226"/>
        <v>13.190000000000001</v>
      </c>
      <c r="O1169" s="1">
        <f t="shared" si="227"/>
        <v>4.3966666666666674</v>
      </c>
      <c r="P1169" s="1">
        <f t="shared" si="216"/>
        <v>4.4009523809523818</v>
      </c>
      <c r="Q1169" s="1">
        <f t="shared" si="225"/>
        <v>4.43</v>
      </c>
    </row>
    <row r="1170" spans="1:17" x14ac:dyDescent="0.25">
      <c r="A1170" s="2">
        <v>38904</v>
      </c>
      <c r="B1170" s="1">
        <v>4</v>
      </c>
      <c r="C1170" s="1">
        <f t="shared" si="219"/>
        <v>7</v>
      </c>
      <c r="D1170" s="1">
        <f t="shared" si="220"/>
        <v>4</v>
      </c>
      <c r="E1170" s="1">
        <f t="shared" si="221"/>
        <v>16</v>
      </c>
      <c r="F1170" s="1">
        <f t="shared" si="222"/>
        <v>4</v>
      </c>
      <c r="G1170" s="1">
        <f t="shared" si="217"/>
        <v>4.2642857142857133</v>
      </c>
      <c r="H1170" s="1">
        <f t="shared" si="218"/>
        <v>4.2699999999999996</v>
      </c>
      <c r="J1170" s="2">
        <v>38904</v>
      </c>
      <c r="K1170" s="17">
        <v>4.42</v>
      </c>
      <c r="L1170" s="1">
        <f t="shared" si="223"/>
        <v>7</v>
      </c>
      <c r="M1170" s="1">
        <f t="shared" si="224"/>
        <v>4</v>
      </c>
      <c r="N1170" s="1">
        <f t="shared" si="226"/>
        <v>17.61</v>
      </c>
      <c r="O1170" s="1">
        <f t="shared" si="227"/>
        <v>4.4024999999999999</v>
      </c>
      <c r="P1170" s="1">
        <f t="shared" si="216"/>
        <v>4.4009523809523818</v>
      </c>
      <c r="Q1170" s="1">
        <f t="shared" si="225"/>
        <v>4.43</v>
      </c>
    </row>
    <row r="1171" spans="1:17" x14ac:dyDescent="0.25">
      <c r="A1171" s="2">
        <v>38905</v>
      </c>
      <c r="B1171" s="1">
        <v>4.4000000000000004</v>
      </c>
      <c r="C1171" s="1">
        <f t="shared" si="219"/>
        <v>7</v>
      </c>
      <c r="D1171" s="1">
        <f t="shared" si="220"/>
        <v>5</v>
      </c>
      <c r="E1171" s="1">
        <f t="shared" si="221"/>
        <v>20.399999999999999</v>
      </c>
      <c r="F1171" s="1">
        <f t="shared" si="222"/>
        <v>4.08</v>
      </c>
      <c r="G1171" s="1">
        <f t="shared" si="217"/>
        <v>4.2642857142857133</v>
      </c>
      <c r="H1171" s="1">
        <f t="shared" si="218"/>
        <v>4.2699999999999996</v>
      </c>
      <c r="J1171" s="2">
        <v>38905</v>
      </c>
      <c r="K1171" s="17">
        <v>4.41</v>
      </c>
      <c r="L1171" s="1">
        <f t="shared" si="223"/>
        <v>7</v>
      </c>
      <c r="M1171" s="1">
        <f t="shared" si="224"/>
        <v>5</v>
      </c>
      <c r="N1171" s="1">
        <f t="shared" si="226"/>
        <v>22.02</v>
      </c>
      <c r="O1171" s="1">
        <f t="shared" si="227"/>
        <v>4.4039999999999999</v>
      </c>
      <c r="P1171" s="1">
        <f t="shared" si="216"/>
        <v>4.4009523809523818</v>
      </c>
      <c r="Q1171" s="1">
        <f t="shared" si="225"/>
        <v>4.43</v>
      </c>
    </row>
    <row r="1172" spans="1:17" x14ac:dyDescent="0.25">
      <c r="A1172" s="2">
        <v>38908</v>
      </c>
      <c r="B1172" s="1">
        <v>4.4000000000000004</v>
      </c>
      <c r="C1172" s="1">
        <f t="shared" si="219"/>
        <v>7</v>
      </c>
      <c r="D1172" s="1">
        <f t="shared" si="220"/>
        <v>6</v>
      </c>
      <c r="E1172" s="1">
        <f t="shared" si="221"/>
        <v>24.799999999999997</v>
      </c>
      <c r="F1172" s="1">
        <f t="shared" si="222"/>
        <v>4.1333333333333329</v>
      </c>
      <c r="G1172" s="1">
        <f t="shared" si="217"/>
        <v>4.2642857142857133</v>
      </c>
      <c r="H1172" s="1">
        <f t="shared" si="218"/>
        <v>4.2699999999999996</v>
      </c>
      <c r="J1172" s="2">
        <v>38908</v>
      </c>
      <c r="K1172" s="17">
        <v>4.41</v>
      </c>
      <c r="L1172" s="1">
        <f t="shared" si="223"/>
        <v>7</v>
      </c>
      <c r="M1172" s="1">
        <f t="shared" si="224"/>
        <v>6</v>
      </c>
      <c r="N1172" s="1">
        <f t="shared" si="226"/>
        <v>26.43</v>
      </c>
      <c r="O1172" s="1">
        <f t="shared" si="227"/>
        <v>4.4050000000000002</v>
      </c>
      <c r="P1172" s="1">
        <f t="shared" ref="P1172:P1235" si="228">IF(MONTH(J1172)=MONTH(J1173),P1173,O1172)</f>
        <v>4.4009523809523818</v>
      </c>
      <c r="Q1172" s="1">
        <f t="shared" si="225"/>
        <v>4.43</v>
      </c>
    </row>
    <row r="1173" spans="1:17" x14ac:dyDescent="0.25">
      <c r="A1173" s="2">
        <v>38909</v>
      </c>
      <c r="B1173" s="1">
        <v>4.41</v>
      </c>
      <c r="C1173" s="1">
        <f t="shared" si="219"/>
        <v>7</v>
      </c>
      <c r="D1173" s="1">
        <f t="shared" si="220"/>
        <v>7</v>
      </c>
      <c r="E1173" s="1">
        <f t="shared" si="221"/>
        <v>29.209999999999997</v>
      </c>
      <c r="F1173" s="1">
        <f t="shared" si="222"/>
        <v>4.1728571428571426</v>
      </c>
      <c r="G1173" s="1">
        <f t="shared" si="217"/>
        <v>4.2642857142857133</v>
      </c>
      <c r="H1173" s="1">
        <f t="shared" si="218"/>
        <v>4.2699999999999996</v>
      </c>
      <c r="J1173" s="2">
        <v>38909</v>
      </c>
      <c r="K1173" s="17">
        <v>4.42</v>
      </c>
      <c r="L1173" s="1">
        <f t="shared" si="223"/>
        <v>7</v>
      </c>
      <c r="M1173" s="1">
        <f t="shared" si="224"/>
        <v>7</v>
      </c>
      <c r="N1173" s="1">
        <f t="shared" si="226"/>
        <v>30.85</v>
      </c>
      <c r="O1173" s="1">
        <f t="shared" si="227"/>
        <v>4.4071428571428575</v>
      </c>
      <c r="P1173" s="1">
        <f t="shared" si="228"/>
        <v>4.4009523809523818</v>
      </c>
      <c r="Q1173" s="1">
        <f t="shared" si="225"/>
        <v>4.43</v>
      </c>
    </row>
    <row r="1174" spans="1:17" x14ac:dyDescent="0.25">
      <c r="A1174" s="2">
        <v>38910</v>
      </c>
      <c r="B1174" s="1">
        <v>4.3899999999999997</v>
      </c>
      <c r="C1174" s="1">
        <f t="shared" si="219"/>
        <v>7</v>
      </c>
      <c r="D1174" s="1">
        <f t="shared" si="220"/>
        <v>8</v>
      </c>
      <c r="E1174" s="1">
        <f t="shared" si="221"/>
        <v>33.599999999999994</v>
      </c>
      <c r="F1174" s="1">
        <f t="shared" si="222"/>
        <v>4.1999999999999993</v>
      </c>
      <c r="G1174" s="1">
        <f t="shared" si="217"/>
        <v>4.2642857142857133</v>
      </c>
      <c r="H1174" s="1">
        <f t="shared" si="218"/>
        <v>4.2699999999999996</v>
      </c>
      <c r="J1174" s="2">
        <v>38910</v>
      </c>
      <c r="K1174" s="17">
        <v>4.42</v>
      </c>
      <c r="L1174" s="1">
        <f t="shared" si="223"/>
        <v>7</v>
      </c>
      <c r="M1174" s="1">
        <f t="shared" si="224"/>
        <v>8</v>
      </c>
      <c r="N1174" s="1">
        <f t="shared" si="226"/>
        <v>35.270000000000003</v>
      </c>
      <c r="O1174" s="1">
        <f t="shared" si="227"/>
        <v>4.4087500000000004</v>
      </c>
      <c r="P1174" s="1">
        <f t="shared" si="228"/>
        <v>4.4009523809523818</v>
      </c>
      <c r="Q1174" s="1">
        <f t="shared" si="225"/>
        <v>4.43</v>
      </c>
    </row>
    <row r="1175" spans="1:17" x14ac:dyDescent="0.25">
      <c r="A1175" s="2">
        <v>38911</v>
      </c>
      <c r="B1175" s="1">
        <v>4.3600000000000003</v>
      </c>
      <c r="C1175" s="1">
        <f t="shared" si="219"/>
        <v>7</v>
      </c>
      <c r="D1175" s="1">
        <f t="shared" si="220"/>
        <v>9</v>
      </c>
      <c r="E1175" s="1">
        <f t="shared" si="221"/>
        <v>37.959999999999994</v>
      </c>
      <c r="F1175" s="1">
        <f t="shared" si="222"/>
        <v>4.2177777777777772</v>
      </c>
      <c r="G1175" s="1">
        <f t="shared" si="217"/>
        <v>4.2642857142857133</v>
      </c>
      <c r="H1175" s="1">
        <f t="shared" si="218"/>
        <v>4.2699999999999996</v>
      </c>
      <c r="J1175" s="2">
        <v>38911</v>
      </c>
      <c r="K1175" s="17">
        <v>4.43</v>
      </c>
      <c r="L1175" s="1">
        <f t="shared" si="223"/>
        <v>7</v>
      </c>
      <c r="M1175" s="1">
        <f t="shared" si="224"/>
        <v>9</v>
      </c>
      <c r="N1175" s="1">
        <f t="shared" si="226"/>
        <v>39.700000000000003</v>
      </c>
      <c r="O1175" s="1">
        <f t="shared" si="227"/>
        <v>4.4111111111111114</v>
      </c>
      <c r="P1175" s="1">
        <f t="shared" si="228"/>
        <v>4.4009523809523818</v>
      </c>
      <c r="Q1175" s="1">
        <f t="shared" si="225"/>
        <v>4.43</v>
      </c>
    </row>
    <row r="1176" spans="1:17" x14ac:dyDescent="0.25">
      <c r="A1176" s="2">
        <v>38912</v>
      </c>
      <c r="B1176" s="1">
        <v>4.33</v>
      </c>
      <c r="C1176" s="1">
        <f t="shared" si="219"/>
        <v>7</v>
      </c>
      <c r="D1176" s="1">
        <f t="shared" si="220"/>
        <v>10</v>
      </c>
      <c r="E1176" s="1">
        <f t="shared" si="221"/>
        <v>42.289999999999992</v>
      </c>
      <c r="F1176" s="1">
        <f t="shared" si="222"/>
        <v>4.2289999999999992</v>
      </c>
      <c r="G1176" s="1">
        <f t="shared" si="217"/>
        <v>4.2642857142857133</v>
      </c>
      <c r="H1176" s="1">
        <f t="shared" si="218"/>
        <v>4.2699999999999996</v>
      </c>
      <c r="J1176" s="2">
        <v>38912</v>
      </c>
      <c r="K1176" s="17">
        <v>4.3899999999999997</v>
      </c>
      <c r="L1176" s="1">
        <f t="shared" si="223"/>
        <v>7</v>
      </c>
      <c r="M1176" s="1">
        <f t="shared" si="224"/>
        <v>10</v>
      </c>
      <c r="N1176" s="1">
        <f t="shared" si="226"/>
        <v>44.09</v>
      </c>
      <c r="O1176" s="1">
        <f t="shared" si="227"/>
        <v>4.4090000000000007</v>
      </c>
      <c r="P1176" s="1">
        <f t="shared" si="228"/>
        <v>4.4009523809523818</v>
      </c>
      <c r="Q1176" s="1">
        <f t="shared" si="225"/>
        <v>4.43</v>
      </c>
    </row>
    <row r="1177" spans="1:17" x14ac:dyDescent="0.25">
      <c r="A1177" s="2">
        <v>38915</v>
      </c>
      <c r="B1177" s="1">
        <v>4.33</v>
      </c>
      <c r="C1177" s="1">
        <f t="shared" si="219"/>
        <v>7</v>
      </c>
      <c r="D1177" s="1">
        <f t="shared" si="220"/>
        <v>11</v>
      </c>
      <c r="E1177" s="1">
        <f t="shared" si="221"/>
        <v>46.61999999999999</v>
      </c>
      <c r="F1177" s="1">
        <f t="shared" si="222"/>
        <v>4.2381818181818174</v>
      </c>
      <c r="G1177" s="1">
        <f t="shared" si="217"/>
        <v>4.2642857142857133</v>
      </c>
      <c r="H1177" s="1">
        <f t="shared" si="218"/>
        <v>4.2699999999999996</v>
      </c>
      <c r="J1177" s="2">
        <v>38915</v>
      </c>
      <c r="K1177" s="17">
        <v>4.4000000000000004</v>
      </c>
      <c r="L1177" s="1">
        <f t="shared" si="223"/>
        <v>7</v>
      </c>
      <c r="M1177" s="1">
        <f t="shared" si="224"/>
        <v>11</v>
      </c>
      <c r="N1177" s="1">
        <f t="shared" si="226"/>
        <v>48.49</v>
      </c>
      <c r="O1177" s="1">
        <f t="shared" si="227"/>
        <v>4.4081818181818182</v>
      </c>
      <c r="P1177" s="1">
        <f t="shared" si="228"/>
        <v>4.4009523809523818</v>
      </c>
      <c r="Q1177" s="1">
        <f t="shared" si="225"/>
        <v>4.43</v>
      </c>
    </row>
    <row r="1178" spans="1:17" x14ac:dyDescent="0.25">
      <c r="A1178" s="2">
        <v>38916</v>
      </c>
      <c r="B1178" s="1">
        <v>4.33</v>
      </c>
      <c r="C1178" s="1">
        <f t="shared" si="219"/>
        <v>7</v>
      </c>
      <c r="D1178" s="1">
        <f t="shared" si="220"/>
        <v>12</v>
      </c>
      <c r="E1178" s="1">
        <f t="shared" si="221"/>
        <v>50.949999999999989</v>
      </c>
      <c r="F1178" s="1">
        <f t="shared" si="222"/>
        <v>4.2458333333333327</v>
      </c>
      <c r="G1178" s="1">
        <f t="shared" si="217"/>
        <v>4.2642857142857133</v>
      </c>
      <c r="H1178" s="1">
        <f t="shared" si="218"/>
        <v>4.2699999999999996</v>
      </c>
      <c r="J1178" s="2">
        <v>38916</v>
      </c>
      <c r="K1178" s="17">
        <v>4.4000000000000004</v>
      </c>
      <c r="L1178" s="1">
        <f t="shared" si="223"/>
        <v>7</v>
      </c>
      <c r="M1178" s="1">
        <f t="shared" si="224"/>
        <v>12</v>
      </c>
      <c r="N1178" s="1">
        <f t="shared" si="226"/>
        <v>52.89</v>
      </c>
      <c r="O1178" s="1">
        <f t="shared" si="227"/>
        <v>4.4074999999999998</v>
      </c>
      <c r="P1178" s="1">
        <f t="shared" si="228"/>
        <v>4.4009523809523818</v>
      </c>
      <c r="Q1178" s="1">
        <f t="shared" si="225"/>
        <v>4.43</v>
      </c>
    </row>
    <row r="1179" spans="1:17" x14ac:dyDescent="0.25">
      <c r="A1179" s="2">
        <v>38917</v>
      </c>
      <c r="B1179" s="1">
        <v>4.33</v>
      </c>
      <c r="C1179" s="1">
        <f t="shared" si="219"/>
        <v>7</v>
      </c>
      <c r="D1179" s="1">
        <f t="shared" si="220"/>
        <v>13</v>
      </c>
      <c r="E1179" s="1">
        <f t="shared" si="221"/>
        <v>55.279999999999987</v>
      </c>
      <c r="F1179" s="1">
        <f t="shared" si="222"/>
        <v>4.2523076923076912</v>
      </c>
      <c r="G1179" s="1">
        <f t="shared" si="217"/>
        <v>4.2642857142857133</v>
      </c>
      <c r="H1179" s="1">
        <f t="shared" si="218"/>
        <v>4.2699999999999996</v>
      </c>
      <c r="J1179" s="2">
        <v>38917</v>
      </c>
      <c r="K1179" s="17">
        <v>4.3899999999999997</v>
      </c>
      <c r="L1179" s="1">
        <f t="shared" si="223"/>
        <v>7</v>
      </c>
      <c r="M1179" s="1">
        <f t="shared" si="224"/>
        <v>13</v>
      </c>
      <c r="N1179" s="1">
        <f t="shared" si="226"/>
        <v>57.28</v>
      </c>
      <c r="O1179" s="1">
        <f t="shared" si="227"/>
        <v>4.4061538461538463</v>
      </c>
      <c r="P1179" s="1">
        <f t="shared" si="228"/>
        <v>4.4009523809523818</v>
      </c>
      <c r="Q1179" s="1">
        <f t="shared" si="225"/>
        <v>4.43</v>
      </c>
    </row>
    <row r="1180" spans="1:17" x14ac:dyDescent="0.25">
      <c r="A1180" s="2">
        <v>38918</v>
      </c>
      <c r="B1180" s="1">
        <v>4.3099999999999996</v>
      </c>
      <c r="C1180" s="1">
        <f t="shared" si="219"/>
        <v>7</v>
      </c>
      <c r="D1180" s="1">
        <f t="shared" si="220"/>
        <v>14</v>
      </c>
      <c r="E1180" s="1">
        <f t="shared" si="221"/>
        <v>59.589999999999989</v>
      </c>
      <c r="F1180" s="1">
        <f t="shared" si="222"/>
        <v>4.2564285714285708</v>
      </c>
      <c r="G1180" s="1">
        <f t="shared" si="217"/>
        <v>4.2642857142857133</v>
      </c>
      <c r="H1180" s="1">
        <f t="shared" si="218"/>
        <v>4.2699999999999996</v>
      </c>
      <c r="J1180" s="2">
        <v>38918</v>
      </c>
      <c r="K1180" s="17">
        <v>4.38</v>
      </c>
      <c r="L1180" s="1">
        <f t="shared" si="223"/>
        <v>7</v>
      </c>
      <c r="M1180" s="1">
        <f t="shared" si="224"/>
        <v>14</v>
      </c>
      <c r="N1180" s="1">
        <f t="shared" si="226"/>
        <v>61.660000000000004</v>
      </c>
      <c r="O1180" s="1">
        <f t="shared" si="227"/>
        <v>4.4042857142857148</v>
      </c>
      <c r="P1180" s="1">
        <f t="shared" si="228"/>
        <v>4.4009523809523818</v>
      </c>
      <c r="Q1180" s="1">
        <f t="shared" si="225"/>
        <v>4.43</v>
      </c>
    </row>
    <row r="1181" spans="1:17" x14ac:dyDescent="0.25">
      <c r="A1181" s="2">
        <v>38919</v>
      </c>
      <c r="B1181" s="1">
        <v>4.3099999999999996</v>
      </c>
      <c r="C1181" s="1">
        <f t="shared" si="219"/>
        <v>7</v>
      </c>
      <c r="D1181" s="1">
        <f t="shared" si="220"/>
        <v>15</v>
      </c>
      <c r="E1181" s="1">
        <f t="shared" si="221"/>
        <v>63.899999999999991</v>
      </c>
      <c r="F1181" s="1">
        <f t="shared" si="222"/>
        <v>4.26</v>
      </c>
      <c r="G1181" s="1">
        <f t="shared" si="217"/>
        <v>4.2642857142857133</v>
      </c>
      <c r="H1181" s="1">
        <f t="shared" si="218"/>
        <v>4.2699999999999996</v>
      </c>
      <c r="J1181" s="2">
        <v>38919</v>
      </c>
      <c r="K1181" s="17">
        <v>4.38</v>
      </c>
      <c r="L1181" s="1">
        <f t="shared" si="223"/>
        <v>7</v>
      </c>
      <c r="M1181" s="1">
        <f t="shared" si="224"/>
        <v>15</v>
      </c>
      <c r="N1181" s="1">
        <f t="shared" si="226"/>
        <v>66.040000000000006</v>
      </c>
      <c r="O1181" s="1">
        <f t="shared" si="227"/>
        <v>4.4026666666666667</v>
      </c>
      <c r="P1181" s="1">
        <f t="shared" si="228"/>
        <v>4.4009523809523818</v>
      </c>
      <c r="Q1181" s="1">
        <f t="shared" si="225"/>
        <v>4.43</v>
      </c>
    </row>
    <row r="1182" spans="1:17" x14ac:dyDescent="0.25">
      <c r="A1182" s="2">
        <v>38922</v>
      </c>
      <c r="B1182" s="1">
        <v>4.28</v>
      </c>
      <c r="C1182" s="1">
        <f t="shared" si="219"/>
        <v>7</v>
      </c>
      <c r="D1182" s="1">
        <f t="shared" si="220"/>
        <v>16</v>
      </c>
      <c r="E1182" s="1">
        <f t="shared" si="221"/>
        <v>68.179999999999993</v>
      </c>
      <c r="F1182" s="1">
        <f t="shared" si="222"/>
        <v>4.2612499999999995</v>
      </c>
      <c r="G1182" s="1">
        <f t="shared" si="217"/>
        <v>4.2642857142857133</v>
      </c>
      <c r="H1182" s="1">
        <f t="shared" si="218"/>
        <v>4.2699999999999996</v>
      </c>
      <c r="J1182" s="2">
        <v>38922</v>
      </c>
      <c r="K1182" s="17">
        <v>4.37</v>
      </c>
      <c r="L1182" s="1">
        <f t="shared" si="223"/>
        <v>7</v>
      </c>
      <c r="M1182" s="1">
        <f t="shared" si="224"/>
        <v>16</v>
      </c>
      <c r="N1182" s="1">
        <f t="shared" si="226"/>
        <v>70.410000000000011</v>
      </c>
      <c r="O1182" s="1">
        <f t="shared" si="227"/>
        <v>4.4006250000000007</v>
      </c>
      <c r="P1182" s="1">
        <f t="shared" si="228"/>
        <v>4.4009523809523818</v>
      </c>
      <c r="Q1182" s="1">
        <f t="shared" si="225"/>
        <v>4.43</v>
      </c>
    </row>
    <row r="1183" spans="1:17" x14ac:dyDescent="0.25">
      <c r="A1183" s="2">
        <v>38923</v>
      </c>
      <c r="B1183" s="1">
        <v>4.28</v>
      </c>
      <c r="C1183" s="1">
        <f t="shared" si="219"/>
        <v>7</v>
      </c>
      <c r="D1183" s="1">
        <f t="shared" si="220"/>
        <v>17</v>
      </c>
      <c r="E1183" s="1">
        <f t="shared" si="221"/>
        <v>72.459999999999994</v>
      </c>
      <c r="F1183" s="1">
        <f t="shared" si="222"/>
        <v>4.26235294117647</v>
      </c>
      <c r="G1183" s="1">
        <f t="shared" si="217"/>
        <v>4.2642857142857133</v>
      </c>
      <c r="H1183" s="1">
        <f t="shared" si="218"/>
        <v>4.2699999999999996</v>
      </c>
      <c r="J1183" s="2">
        <v>38923</v>
      </c>
      <c r="K1183" s="17">
        <v>4.38</v>
      </c>
      <c r="L1183" s="1">
        <f t="shared" si="223"/>
        <v>7</v>
      </c>
      <c r="M1183" s="1">
        <f t="shared" si="224"/>
        <v>17</v>
      </c>
      <c r="N1183" s="1">
        <f t="shared" si="226"/>
        <v>74.790000000000006</v>
      </c>
      <c r="O1183" s="1">
        <f t="shared" si="227"/>
        <v>4.3994117647058824</v>
      </c>
      <c r="P1183" s="1">
        <f t="shared" si="228"/>
        <v>4.4009523809523818</v>
      </c>
      <c r="Q1183" s="1">
        <f t="shared" si="225"/>
        <v>4.43</v>
      </c>
    </row>
    <row r="1184" spans="1:17" x14ac:dyDescent="0.25">
      <c r="A1184" s="2">
        <v>38924</v>
      </c>
      <c r="B1184" s="1">
        <v>4.28</v>
      </c>
      <c r="C1184" s="1">
        <f t="shared" si="219"/>
        <v>7</v>
      </c>
      <c r="D1184" s="1">
        <f t="shared" si="220"/>
        <v>18</v>
      </c>
      <c r="E1184" s="1">
        <f t="shared" si="221"/>
        <v>76.739999999999995</v>
      </c>
      <c r="F1184" s="1">
        <f t="shared" si="222"/>
        <v>4.2633333333333328</v>
      </c>
      <c r="G1184" s="1">
        <f t="shared" si="217"/>
        <v>4.2642857142857133</v>
      </c>
      <c r="H1184" s="1">
        <f t="shared" si="218"/>
        <v>4.2699999999999996</v>
      </c>
      <c r="J1184" s="2">
        <v>38924</v>
      </c>
      <c r="K1184" s="17">
        <v>4.3899999999999997</v>
      </c>
      <c r="L1184" s="1">
        <f t="shared" si="223"/>
        <v>7</v>
      </c>
      <c r="M1184" s="1">
        <f t="shared" si="224"/>
        <v>18</v>
      </c>
      <c r="N1184" s="1">
        <f t="shared" si="226"/>
        <v>79.180000000000007</v>
      </c>
      <c r="O1184" s="1">
        <f t="shared" si="227"/>
        <v>4.3988888888888891</v>
      </c>
      <c r="P1184" s="1">
        <f t="shared" si="228"/>
        <v>4.4009523809523818</v>
      </c>
      <c r="Q1184" s="1">
        <f t="shared" si="225"/>
        <v>4.43</v>
      </c>
    </row>
    <row r="1185" spans="1:17" x14ac:dyDescent="0.25">
      <c r="A1185" s="2">
        <v>38925</v>
      </c>
      <c r="B1185" s="1">
        <v>4.2699999999999996</v>
      </c>
      <c r="C1185" s="1">
        <f t="shared" si="219"/>
        <v>7</v>
      </c>
      <c r="D1185" s="1">
        <f t="shared" si="220"/>
        <v>19</v>
      </c>
      <c r="E1185" s="1">
        <f t="shared" si="221"/>
        <v>81.009999999999991</v>
      </c>
      <c r="F1185" s="1">
        <f t="shared" si="222"/>
        <v>4.2636842105263151</v>
      </c>
      <c r="G1185" s="1">
        <f t="shared" si="217"/>
        <v>4.2642857142857133</v>
      </c>
      <c r="H1185" s="1">
        <f t="shared" si="218"/>
        <v>4.2699999999999996</v>
      </c>
      <c r="J1185" s="2">
        <v>38925</v>
      </c>
      <c r="K1185" s="17">
        <v>4.4000000000000004</v>
      </c>
      <c r="L1185" s="1">
        <f t="shared" si="223"/>
        <v>7</v>
      </c>
      <c r="M1185" s="1">
        <f t="shared" si="224"/>
        <v>19</v>
      </c>
      <c r="N1185" s="1">
        <f t="shared" si="226"/>
        <v>83.580000000000013</v>
      </c>
      <c r="O1185" s="1">
        <f t="shared" si="227"/>
        <v>4.3989473684210534</v>
      </c>
      <c r="P1185" s="1">
        <f t="shared" si="228"/>
        <v>4.4009523809523818</v>
      </c>
      <c r="Q1185" s="1">
        <f t="shared" si="225"/>
        <v>4.43</v>
      </c>
    </row>
    <row r="1186" spans="1:17" x14ac:dyDescent="0.25">
      <c r="A1186" s="2">
        <v>38926</v>
      </c>
      <c r="B1186" s="1">
        <v>4.2699999999999996</v>
      </c>
      <c r="C1186" s="1">
        <f t="shared" si="219"/>
        <v>7</v>
      </c>
      <c r="D1186" s="1">
        <f t="shared" si="220"/>
        <v>20</v>
      </c>
      <c r="E1186" s="1">
        <f t="shared" si="221"/>
        <v>85.279999999999987</v>
      </c>
      <c r="F1186" s="1">
        <f t="shared" si="222"/>
        <v>4.2639999999999993</v>
      </c>
      <c r="G1186" s="1">
        <f t="shared" si="217"/>
        <v>4.2642857142857133</v>
      </c>
      <c r="H1186" s="1">
        <f t="shared" si="218"/>
        <v>4.2699999999999996</v>
      </c>
      <c r="J1186" s="2">
        <v>38926</v>
      </c>
      <c r="K1186" s="17">
        <v>4.41</v>
      </c>
      <c r="L1186" s="1">
        <f t="shared" si="223"/>
        <v>7</v>
      </c>
      <c r="M1186" s="1">
        <f t="shared" si="224"/>
        <v>20</v>
      </c>
      <c r="N1186" s="1">
        <f t="shared" si="226"/>
        <v>87.990000000000009</v>
      </c>
      <c r="O1186" s="1">
        <f t="shared" si="227"/>
        <v>4.3995000000000006</v>
      </c>
      <c r="P1186" s="1">
        <f t="shared" si="228"/>
        <v>4.4009523809523818</v>
      </c>
      <c r="Q1186" s="1">
        <f t="shared" si="225"/>
        <v>4.43</v>
      </c>
    </row>
    <row r="1187" spans="1:17" x14ac:dyDescent="0.25">
      <c r="A1187" s="2">
        <v>38929</v>
      </c>
      <c r="B1187" s="1">
        <v>4.2699999999999996</v>
      </c>
      <c r="C1187" s="1">
        <f t="shared" si="219"/>
        <v>7</v>
      </c>
      <c r="D1187" s="1">
        <f t="shared" si="220"/>
        <v>21</v>
      </c>
      <c r="E1187" s="1">
        <f t="shared" si="221"/>
        <v>89.549999999999983</v>
      </c>
      <c r="F1187" s="1">
        <f t="shared" si="222"/>
        <v>4.2642857142857133</v>
      </c>
      <c r="G1187" s="1">
        <f t="shared" si="217"/>
        <v>4.2642857142857133</v>
      </c>
      <c r="H1187" s="1">
        <f t="shared" si="218"/>
        <v>4.2699999999999996</v>
      </c>
      <c r="J1187" s="2">
        <v>38929</v>
      </c>
      <c r="K1187" s="17">
        <v>4.43</v>
      </c>
      <c r="L1187" s="1">
        <f t="shared" si="223"/>
        <v>7</v>
      </c>
      <c r="M1187" s="1">
        <f t="shared" si="224"/>
        <v>21</v>
      </c>
      <c r="N1187" s="1">
        <f t="shared" si="226"/>
        <v>92.420000000000016</v>
      </c>
      <c r="O1187" s="1">
        <f t="shared" si="227"/>
        <v>4.4009523809523818</v>
      </c>
      <c r="P1187" s="1">
        <f t="shared" si="228"/>
        <v>4.4009523809523818</v>
      </c>
      <c r="Q1187" s="1">
        <f t="shared" si="225"/>
        <v>4.43</v>
      </c>
    </row>
    <row r="1188" spans="1:17" x14ac:dyDescent="0.25">
      <c r="A1188" s="2">
        <v>38930</v>
      </c>
      <c r="B1188" s="1">
        <v>4.2699999999999996</v>
      </c>
      <c r="C1188" s="1">
        <f t="shared" si="219"/>
        <v>8</v>
      </c>
      <c r="D1188" s="1">
        <f t="shared" si="220"/>
        <v>1</v>
      </c>
      <c r="E1188" s="1">
        <f t="shared" si="221"/>
        <v>4.2699999999999996</v>
      </c>
      <c r="F1188" s="1">
        <f t="shared" si="222"/>
        <v>4.2699999999999996</v>
      </c>
      <c r="G1188" s="1">
        <f t="shared" si="217"/>
        <v>4.390434782608696</v>
      </c>
      <c r="H1188" s="1">
        <f t="shared" si="218"/>
        <v>4.4000000000000004</v>
      </c>
      <c r="J1188" s="2">
        <v>38930</v>
      </c>
      <c r="K1188" s="17">
        <v>4.43</v>
      </c>
      <c r="L1188" s="1">
        <f t="shared" si="223"/>
        <v>8</v>
      </c>
      <c r="M1188" s="1">
        <f t="shared" si="224"/>
        <v>1</v>
      </c>
      <c r="N1188" s="1">
        <f t="shared" si="226"/>
        <v>4.43</v>
      </c>
      <c r="O1188" s="1">
        <f t="shared" si="227"/>
        <v>4.43</v>
      </c>
      <c r="P1188" s="1">
        <f t="shared" si="228"/>
        <v>4.4895652173913048</v>
      </c>
      <c r="Q1188" s="1">
        <f t="shared" si="225"/>
        <v>4.53</v>
      </c>
    </row>
    <row r="1189" spans="1:17" x14ac:dyDescent="0.25">
      <c r="A1189" s="2">
        <v>38931</v>
      </c>
      <c r="B1189" s="1">
        <v>4.26</v>
      </c>
      <c r="C1189" s="1">
        <f t="shared" si="219"/>
        <v>8</v>
      </c>
      <c r="D1189" s="1">
        <f t="shared" si="220"/>
        <v>2</v>
      </c>
      <c r="E1189" s="1">
        <f t="shared" si="221"/>
        <v>8.5299999999999994</v>
      </c>
      <c r="F1189" s="1">
        <f t="shared" si="222"/>
        <v>4.2649999999999997</v>
      </c>
      <c r="G1189" s="1">
        <f t="shared" si="217"/>
        <v>4.390434782608696</v>
      </c>
      <c r="H1189" s="1">
        <f t="shared" si="218"/>
        <v>4.4000000000000004</v>
      </c>
      <c r="J1189" s="2">
        <v>38931</v>
      </c>
      <c r="K1189" s="17">
        <v>4.43</v>
      </c>
      <c r="L1189" s="1">
        <f t="shared" si="223"/>
        <v>8</v>
      </c>
      <c r="M1189" s="1">
        <f t="shared" si="224"/>
        <v>2</v>
      </c>
      <c r="N1189" s="1">
        <f t="shared" si="226"/>
        <v>8.86</v>
      </c>
      <c r="O1189" s="1">
        <f t="shared" si="227"/>
        <v>4.43</v>
      </c>
      <c r="P1189" s="1">
        <f t="shared" si="228"/>
        <v>4.4895652173913048</v>
      </c>
      <c r="Q1189" s="1">
        <f t="shared" si="225"/>
        <v>4.53</v>
      </c>
    </row>
    <row r="1190" spans="1:17" x14ac:dyDescent="0.25">
      <c r="A1190" s="2">
        <v>38932</v>
      </c>
      <c r="B1190" s="1">
        <v>4.26</v>
      </c>
      <c r="C1190" s="1">
        <f t="shared" si="219"/>
        <v>8</v>
      </c>
      <c r="D1190" s="1">
        <f t="shared" si="220"/>
        <v>3</v>
      </c>
      <c r="E1190" s="1">
        <f t="shared" si="221"/>
        <v>12.79</v>
      </c>
      <c r="F1190" s="1">
        <f t="shared" si="222"/>
        <v>4.2633333333333328</v>
      </c>
      <c r="G1190" s="1">
        <f t="shared" si="217"/>
        <v>4.390434782608696</v>
      </c>
      <c r="H1190" s="1">
        <f t="shared" si="218"/>
        <v>4.4000000000000004</v>
      </c>
      <c r="J1190" s="2">
        <v>38932</v>
      </c>
      <c r="K1190" s="17">
        <v>4.4400000000000004</v>
      </c>
      <c r="L1190" s="1">
        <f t="shared" si="223"/>
        <v>8</v>
      </c>
      <c r="M1190" s="1">
        <f t="shared" si="224"/>
        <v>3</v>
      </c>
      <c r="N1190" s="1">
        <f t="shared" si="226"/>
        <v>13.3</v>
      </c>
      <c r="O1190" s="1">
        <f t="shared" si="227"/>
        <v>4.4333333333333336</v>
      </c>
      <c r="P1190" s="1">
        <f t="shared" si="228"/>
        <v>4.4895652173913048</v>
      </c>
      <c r="Q1190" s="1">
        <f t="shared" si="225"/>
        <v>4.53</v>
      </c>
    </row>
    <row r="1191" spans="1:17" x14ac:dyDescent="0.25">
      <c r="A1191" s="2">
        <v>38933</v>
      </c>
      <c r="B1191" s="1">
        <v>4.26</v>
      </c>
      <c r="C1191" s="1">
        <f t="shared" si="219"/>
        <v>8</v>
      </c>
      <c r="D1191" s="1">
        <f t="shared" si="220"/>
        <v>4</v>
      </c>
      <c r="E1191" s="1">
        <f t="shared" si="221"/>
        <v>17.049999999999997</v>
      </c>
      <c r="F1191" s="1">
        <f t="shared" si="222"/>
        <v>4.2624999999999993</v>
      </c>
      <c r="G1191" s="1">
        <f t="shared" si="217"/>
        <v>4.390434782608696</v>
      </c>
      <c r="H1191" s="1">
        <f t="shared" si="218"/>
        <v>4.4000000000000004</v>
      </c>
      <c r="J1191" s="2">
        <v>38933</v>
      </c>
      <c r="K1191" s="17">
        <v>4.45</v>
      </c>
      <c r="L1191" s="1">
        <f t="shared" si="223"/>
        <v>8</v>
      </c>
      <c r="M1191" s="1">
        <f t="shared" si="224"/>
        <v>4</v>
      </c>
      <c r="N1191" s="1">
        <f t="shared" si="226"/>
        <v>17.75</v>
      </c>
      <c r="O1191" s="1">
        <f t="shared" si="227"/>
        <v>4.4375</v>
      </c>
      <c r="P1191" s="1">
        <f t="shared" si="228"/>
        <v>4.4895652173913048</v>
      </c>
      <c r="Q1191" s="1">
        <f t="shared" si="225"/>
        <v>4.53</v>
      </c>
    </row>
    <row r="1192" spans="1:17" x14ac:dyDescent="0.25">
      <c r="A1192" s="2">
        <v>38936</v>
      </c>
      <c r="B1192" s="1">
        <v>4.2699999999999996</v>
      </c>
      <c r="C1192" s="1">
        <f t="shared" si="219"/>
        <v>8</v>
      </c>
      <c r="D1192" s="1">
        <f t="shared" si="220"/>
        <v>5</v>
      </c>
      <c r="E1192" s="1">
        <f t="shared" si="221"/>
        <v>21.319999999999997</v>
      </c>
      <c r="F1192" s="1">
        <f t="shared" si="222"/>
        <v>4.2639999999999993</v>
      </c>
      <c r="G1192" s="1">
        <f t="shared" si="217"/>
        <v>4.390434782608696</v>
      </c>
      <c r="H1192" s="1">
        <f t="shared" si="218"/>
        <v>4.4000000000000004</v>
      </c>
      <c r="J1192" s="2">
        <v>38936</v>
      </c>
      <c r="K1192" s="17">
        <v>4.4800000000000004</v>
      </c>
      <c r="L1192" s="1">
        <f t="shared" si="223"/>
        <v>8</v>
      </c>
      <c r="M1192" s="1">
        <f t="shared" si="224"/>
        <v>5</v>
      </c>
      <c r="N1192" s="1">
        <f t="shared" si="226"/>
        <v>22.23</v>
      </c>
      <c r="O1192" s="1">
        <f t="shared" si="227"/>
        <v>4.4459999999999997</v>
      </c>
      <c r="P1192" s="1">
        <f t="shared" si="228"/>
        <v>4.4895652173913048</v>
      </c>
      <c r="Q1192" s="1">
        <f t="shared" si="225"/>
        <v>4.53</v>
      </c>
    </row>
    <row r="1193" spans="1:17" x14ac:dyDescent="0.25">
      <c r="A1193" s="2">
        <v>38937</v>
      </c>
      <c r="B1193" s="1">
        <v>4.2699999999999996</v>
      </c>
      <c r="C1193" s="1">
        <f t="shared" si="219"/>
        <v>8</v>
      </c>
      <c r="D1193" s="1">
        <f t="shared" si="220"/>
        <v>6</v>
      </c>
      <c r="E1193" s="1">
        <f t="shared" si="221"/>
        <v>25.589999999999996</v>
      </c>
      <c r="F1193" s="1">
        <f t="shared" si="222"/>
        <v>4.2649999999999997</v>
      </c>
      <c r="G1193" s="1">
        <f t="shared" si="217"/>
        <v>4.390434782608696</v>
      </c>
      <c r="H1193" s="1">
        <f t="shared" si="218"/>
        <v>4.4000000000000004</v>
      </c>
      <c r="J1193" s="2">
        <v>38937</v>
      </c>
      <c r="K1193" s="17">
        <v>4.4800000000000004</v>
      </c>
      <c r="L1193" s="1">
        <f t="shared" si="223"/>
        <v>8</v>
      </c>
      <c r="M1193" s="1">
        <f t="shared" si="224"/>
        <v>6</v>
      </c>
      <c r="N1193" s="1">
        <f t="shared" si="226"/>
        <v>26.71</v>
      </c>
      <c r="O1193" s="1">
        <f t="shared" si="227"/>
        <v>4.4516666666666671</v>
      </c>
      <c r="P1193" s="1">
        <f t="shared" si="228"/>
        <v>4.4895652173913048</v>
      </c>
      <c r="Q1193" s="1">
        <f t="shared" si="225"/>
        <v>4.53</v>
      </c>
    </row>
    <row r="1194" spans="1:17" x14ac:dyDescent="0.25">
      <c r="A1194" s="2">
        <v>38938</v>
      </c>
      <c r="B1194" s="1">
        <v>4.28</v>
      </c>
      <c r="C1194" s="1">
        <f t="shared" si="219"/>
        <v>8</v>
      </c>
      <c r="D1194" s="1">
        <f t="shared" si="220"/>
        <v>7</v>
      </c>
      <c r="E1194" s="1">
        <f t="shared" si="221"/>
        <v>29.869999999999997</v>
      </c>
      <c r="F1194" s="1">
        <f t="shared" si="222"/>
        <v>4.2671428571428569</v>
      </c>
      <c r="G1194" s="1">
        <f t="shared" si="217"/>
        <v>4.390434782608696</v>
      </c>
      <c r="H1194" s="1">
        <f t="shared" si="218"/>
        <v>4.4000000000000004</v>
      </c>
      <c r="J1194" s="2">
        <v>38938</v>
      </c>
      <c r="K1194" s="17">
        <v>4.49</v>
      </c>
      <c r="L1194" s="1">
        <f t="shared" si="223"/>
        <v>8</v>
      </c>
      <c r="M1194" s="1">
        <f t="shared" si="224"/>
        <v>7</v>
      </c>
      <c r="N1194" s="1">
        <f t="shared" si="226"/>
        <v>31.200000000000003</v>
      </c>
      <c r="O1194" s="1">
        <f t="shared" si="227"/>
        <v>4.4571428571428573</v>
      </c>
      <c r="P1194" s="1">
        <f t="shared" si="228"/>
        <v>4.4895652173913048</v>
      </c>
      <c r="Q1194" s="1">
        <f t="shared" si="225"/>
        <v>4.53</v>
      </c>
    </row>
    <row r="1195" spans="1:17" x14ac:dyDescent="0.25">
      <c r="A1195" s="2">
        <v>38939</v>
      </c>
      <c r="B1195" s="1">
        <v>4.28</v>
      </c>
      <c r="C1195" s="1">
        <f t="shared" si="219"/>
        <v>8</v>
      </c>
      <c r="D1195" s="1">
        <f t="shared" si="220"/>
        <v>8</v>
      </c>
      <c r="E1195" s="1">
        <f t="shared" si="221"/>
        <v>34.15</v>
      </c>
      <c r="F1195" s="1">
        <f t="shared" si="222"/>
        <v>4.2687499999999998</v>
      </c>
      <c r="G1195" s="1">
        <f t="shared" si="217"/>
        <v>4.390434782608696</v>
      </c>
      <c r="H1195" s="1">
        <f t="shared" si="218"/>
        <v>4.4000000000000004</v>
      </c>
      <c r="J1195" s="2">
        <v>38939</v>
      </c>
      <c r="K1195" s="17">
        <v>4.5</v>
      </c>
      <c r="L1195" s="1">
        <f t="shared" si="223"/>
        <v>8</v>
      </c>
      <c r="M1195" s="1">
        <f t="shared" si="224"/>
        <v>8</v>
      </c>
      <c r="N1195" s="1">
        <f t="shared" si="226"/>
        <v>35.700000000000003</v>
      </c>
      <c r="O1195" s="1">
        <f t="shared" si="227"/>
        <v>4.4625000000000004</v>
      </c>
      <c r="P1195" s="1">
        <f t="shared" si="228"/>
        <v>4.4895652173913048</v>
      </c>
      <c r="Q1195" s="1">
        <f t="shared" si="225"/>
        <v>4.53</v>
      </c>
    </row>
    <row r="1196" spans="1:17" x14ac:dyDescent="0.25">
      <c r="A1196" s="2">
        <v>38940</v>
      </c>
      <c r="B1196" s="1">
        <v>4.49</v>
      </c>
      <c r="C1196" s="1">
        <f t="shared" si="219"/>
        <v>8</v>
      </c>
      <c r="D1196" s="1">
        <f t="shared" si="220"/>
        <v>9</v>
      </c>
      <c r="E1196" s="1">
        <f t="shared" si="221"/>
        <v>38.64</v>
      </c>
      <c r="F1196" s="1">
        <f t="shared" si="222"/>
        <v>4.293333333333333</v>
      </c>
      <c r="G1196" s="1">
        <f t="shared" si="217"/>
        <v>4.390434782608696</v>
      </c>
      <c r="H1196" s="1">
        <f t="shared" si="218"/>
        <v>4.4000000000000004</v>
      </c>
      <c r="J1196" s="2">
        <v>38940</v>
      </c>
      <c r="K1196" s="17">
        <v>4.4800000000000004</v>
      </c>
      <c r="L1196" s="1">
        <f t="shared" si="223"/>
        <v>8</v>
      </c>
      <c r="M1196" s="1">
        <f t="shared" si="224"/>
        <v>9</v>
      </c>
      <c r="N1196" s="1">
        <f t="shared" si="226"/>
        <v>40.180000000000007</v>
      </c>
      <c r="O1196" s="1">
        <f t="shared" si="227"/>
        <v>4.4644444444444451</v>
      </c>
      <c r="P1196" s="1">
        <f t="shared" si="228"/>
        <v>4.4895652173913048</v>
      </c>
      <c r="Q1196" s="1">
        <f t="shared" si="225"/>
        <v>4.53</v>
      </c>
    </row>
    <row r="1197" spans="1:17" x14ac:dyDescent="0.25">
      <c r="A1197" s="2">
        <v>38943</v>
      </c>
      <c r="B1197" s="1">
        <v>4.49</v>
      </c>
      <c r="C1197" s="1">
        <f t="shared" si="219"/>
        <v>8</v>
      </c>
      <c r="D1197" s="1">
        <f t="shared" si="220"/>
        <v>10</v>
      </c>
      <c r="E1197" s="1">
        <f t="shared" si="221"/>
        <v>43.13</v>
      </c>
      <c r="F1197" s="1">
        <f t="shared" si="222"/>
        <v>4.3130000000000006</v>
      </c>
      <c r="G1197" s="1">
        <f t="shared" si="217"/>
        <v>4.390434782608696</v>
      </c>
      <c r="H1197" s="1">
        <f t="shared" si="218"/>
        <v>4.4000000000000004</v>
      </c>
      <c r="J1197" s="2">
        <v>38943</v>
      </c>
      <c r="K1197" s="17">
        <v>4.5</v>
      </c>
      <c r="L1197" s="1">
        <f t="shared" si="223"/>
        <v>8</v>
      </c>
      <c r="M1197" s="1">
        <f t="shared" si="224"/>
        <v>10</v>
      </c>
      <c r="N1197" s="1">
        <f t="shared" si="226"/>
        <v>44.680000000000007</v>
      </c>
      <c r="O1197" s="1">
        <f t="shared" si="227"/>
        <v>4.4680000000000009</v>
      </c>
      <c r="P1197" s="1">
        <f t="shared" si="228"/>
        <v>4.4895652173913048</v>
      </c>
      <c r="Q1197" s="1">
        <f t="shared" si="225"/>
        <v>4.53</v>
      </c>
    </row>
    <row r="1198" spans="1:17" x14ac:dyDescent="0.25">
      <c r="A1198" s="2">
        <v>38944</v>
      </c>
      <c r="B1198" s="1">
        <v>4.49</v>
      </c>
      <c r="C1198" s="1">
        <f t="shared" si="219"/>
        <v>8</v>
      </c>
      <c r="D1198" s="1">
        <f t="shared" si="220"/>
        <v>11</v>
      </c>
      <c r="E1198" s="1">
        <f t="shared" si="221"/>
        <v>47.620000000000005</v>
      </c>
      <c r="F1198" s="1">
        <f t="shared" si="222"/>
        <v>4.3290909090909091</v>
      </c>
      <c r="G1198" s="1">
        <f t="shared" si="217"/>
        <v>4.390434782608696</v>
      </c>
      <c r="H1198" s="1">
        <f t="shared" si="218"/>
        <v>4.4000000000000004</v>
      </c>
      <c r="J1198" s="2">
        <v>38944</v>
      </c>
      <c r="K1198" s="17">
        <v>4.5</v>
      </c>
      <c r="L1198" s="1">
        <f t="shared" si="223"/>
        <v>8</v>
      </c>
      <c r="M1198" s="1">
        <f t="shared" si="224"/>
        <v>11</v>
      </c>
      <c r="N1198" s="1">
        <f t="shared" si="226"/>
        <v>49.180000000000007</v>
      </c>
      <c r="O1198" s="1">
        <f t="shared" si="227"/>
        <v>4.4709090909090916</v>
      </c>
      <c r="P1198" s="1">
        <f t="shared" si="228"/>
        <v>4.4895652173913048</v>
      </c>
      <c r="Q1198" s="1">
        <f t="shared" si="225"/>
        <v>4.53</v>
      </c>
    </row>
    <row r="1199" spans="1:17" x14ac:dyDescent="0.25">
      <c r="A1199" s="2">
        <v>38945</v>
      </c>
      <c r="B1199" s="1">
        <v>4.49</v>
      </c>
      <c r="C1199" s="1">
        <f t="shared" si="219"/>
        <v>8</v>
      </c>
      <c r="D1199" s="1">
        <f t="shared" si="220"/>
        <v>12</v>
      </c>
      <c r="E1199" s="1">
        <f t="shared" si="221"/>
        <v>52.110000000000007</v>
      </c>
      <c r="F1199" s="1">
        <f t="shared" si="222"/>
        <v>4.3425000000000002</v>
      </c>
      <c r="G1199" s="1">
        <f t="shared" si="217"/>
        <v>4.390434782608696</v>
      </c>
      <c r="H1199" s="1">
        <f t="shared" si="218"/>
        <v>4.4000000000000004</v>
      </c>
      <c r="J1199" s="2">
        <v>38945</v>
      </c>
      <c r="K1199" s="17">
        <v>4.5</v>
      </c>
      <c r="L1199" s="1">
        <f t="shared" si="223"/>
        <v>8</v>
      </c>
      <c r="M1199" s="1">
        <f t="shared" si="224"/>
        <v>12</v>
      </c>
      <c r="N1199" s="1">
        <f t="shared" si="226"/>
        <v>53.680000000000007</v>
      </c>
      <c r="O1199" s="1">
        <f t="shared" si="227"/>
        <v>4.4733333333333336</v>
      </c>
      <c r="P1199" s="1">
        <f t="shared" si="228"/>
        <v>4.4895652173913048</v>
      </c>
      <c r="Q1199" s="1">
        <f t="shared" si="225"/>
        <v>4.53</v>
      </c>
    </row>
    <row r="1200" spans="1:17" x14ac:dyDescent="0.25">
      <c r="A1200" s="2">
        <v>38946</v>
      </c>
      <c r="B1200" s="1">
        <v>4.49</v>
      </c>
      <c r="C1200" s="1">
        <f t="shared" si="219"/>
        <v>8</v>
      </c>
      <c r="D1200" s="1">
        <f t="shared" si="220"/>
        <v>13</v>
      </c>
      <c r="E1200" s="1">
        <f t="shared" si="221"/>
        <v>56.600000000000009</v>
      </c>
      <c r="F1200" s="1">
        <f t="shared" si="222"/>
        <v>4.3538461538461544</v>
      </c>
      <c r="G1200" s="1">
        <f t="shared" si="217"/>
        <v>4.390434782608696</v>
      </c>
      <c r="H1200" s="1">
        <f t="shared" si="218"/>
        <v>4.4000000000000004</v>
      </c>
      <c r="J1200" s="2">
        <v>38946</v>
      </c>
      <c r="K1200" s="17">
        <v>4.49</v>
      </c>
      <c r="L1200" s="1">
        <f t="shared" si="223"/>
        <v>8</v>
      </c>
      <c r="M1200" s="1">
        <f t="shared" si="224"/>
        <v>13</v>
      </c>
      <c r="N1200" s="1">
        <f t="shared" si="226"/>
        <v>58.170000000000009</v>
      </c>
      <c r="O1200" s="1">
        <f t="shared" si="227"/>
        <v>4.4746153846153849</v>
      </c>
      <c r="P1200" s="1">
        <f t="shared" si="228"/>
        <v>4.4895652173913048</v>
      </c>
      <c r="Q1200" s="1">
        <f t="shared" si="225"/>
        <v>4.53</v>
      </c>
    </row>
    <row r="1201" spans="1:17" x14ac:dyDescent="0.25">
      <c r="A1201" s="2">
        <v>38947</v>
      </c>
      <c r="B1201" s="1">
        <v>4.46</v>
      </c>
      <c r="C1201" s="1">
        <f t="shared" si="219"/>
        <v>8</v>
      </c>
      <c r="D1201" s="1">
        <f t="shared" si="220"/>
        <v>14</v>
      </c>
      <c r="E1201" s="1">
        <f t="shared" si="221"/>
        <v>61.060000000000009</v>
      </c>
      <c r="F1201" s="1">
        <f t="shared" si="222"/>
        <v>4.3614285714285721</v>
      </c>
      <c r="G1201" s="1">
        <f t="shared" si="217"/>
        <v>4.390434782608696</v>
      </c>
      <c r="H1201" s="1">
        <f t="shared" si="218"/>
        <v>4.4000000000000004</v>
      </c>
      <c r="J1201" s="2">
        <v>38947</v>
      </c>
      <c r="K1201" s="17">
        <v>4.4800000000000004</v>
      </c>
      <c r="L1201" s="1">
        <f t="shared" si="223"/>
        <v>8</v>
      </c>
      <c r="M1201" s="1">
        <f t="shared" si="224"/>
        <v>14</v>
      </c>
      <c r="N1201" s="1">
        <f t="shared" si="226"/>
        <v>62.650000000000006</v>
      </c>
      <c r="O1201" s="1">
        <f t="shared" si="227"/>
        <v>4.4750000000000005</v>
      </c>
      <c r="P1201" s="1">
        <f t="shared" si="228"/>
        <v>4.4895652173913048</v>
      </c>
      <c r="Q1201" s="1">
        <f t="shared" si="225"/>
        <v>4.53</v>
      </c>
    </row>
    <row r="1202" spans="1:17" x14ac:dyDescent="0.25">
      <c r="A1202" s="2">
        <v>38950</v>
      </c>
      <c r="B1202" s="1">
        <v>4.49</v>
      </c>
      <c r="C1202" s="1">
        <f t="shared" si="219"/>
        <v>8</v>
      </c>
      <c r="D1202" s="1">
        <f t="shared" si="220"/>
        <v>15</v>
      </c>
      <c r="E1202" s="1">
        <f t="shared" si="221"/>
        <v>65.550000000000011</v>
      </c>
      <c r="F1202" s="1">
        <f t="shared" si="222"/>
        <v>4.370000000000001</v>
      </c>
      <c r="G1202" s="1">
        <f t="shared" si="217"/>
        <v>4.390434782608696</v>
      </c>
      <c r="H1202" s="1">
        <f t="shared" si="218"/>
        <v>4.4000000000000004</v>
      </c>
      <c r="J1202" s="2">
        <v>38950</v>
      </c>
      <c r="K1202" s="17">
        <v>4.49</v>
      </c>
      <c r="L1202" s="1">
        <f t="shared" si="223"/>
        <v>8</v>
      </c>
      <c r="M1202" s="1">
        <f t="shared" si="224"/>
        <v>15</v>
      </c>
      <c r="N1202" s="1">
        <f t="shared" si="226"/>
        <v>67.14</v>
      </c>
      <c r="O1202" s="1">
        <f t="shared" si="227"/>
        <v>4.476</v>
      </c>
      <c r="P1202" s="1">
        <f t="shared" si="228"/>
        <v>4.4895652173913048</v>
      </c>
      <c r="Q1202" s="1">
        <f t="shared" si="225"/>
        <v>4.53</v>
      </c>
    </row>
    <row r="1203" spans="1:17" x14ac:dyDescent="0.25">
      <c r="A1203" s="2">
        <v>38951</v>
      </c>
      <c r="B1203" s="1">
        <v>4.46</v>
      </c>
      <c r="C1203" s="1">
        <f t="shared" si="219"/>
        <v>8</v>
      </c>
      <c r="D1203" s="1">
        <f t="shared" si="220"/>
        <v>16</v>
      </c>
      <c r="E1203" s="1">
        <f t="shared" si="221"/>
        <v>70.010000000000005</v>
      </c>
      <c r="F1203" s="1">
        <f t="shared" si="222"/>
        <v>4.3756250000000003</v>
      </c>
      <c r="G1203" s="1">
        <f t="shared" si="217"/>
        <v>4.390434782608696</v>
      </c>
      <c r="H1203" s="1">
        <f t="shared" si="218"/>
        <v>4.4000000000000004</v>
      </c>
      <c r="J1203" s="2">
        <v>38951</v>
      </c>
      <c r="K1203" s="17">
        <v>4.5199999999999996</v>
      </c>
      <c r="L1203" s="1">
        <f t="shared" si="223"/>
        <v>8</v>
      </c>
      <c r="M1203" s="1">
        <f t="shared" si="224"/>
        <v>16</v>
      </c>
      <c r="N1203" s="1">
        <f t="shared" si="226"/>
        <v>71.66</v>
      </c>
      <c r="O1203" s="1">
        <f t="shared" si="227"/>
        <v>4.4787499999999998</v>
      </c>
      <c r="P1203" s="1">
        <f t="shared" si="228"/>
        <v>4.4895652173913048</v>
      </c>
      <c r="Q1203" s="1">
        <f t="shared" si="225"/>
        <v>4.53</v>
      </c>
    </row>
    <row r="1204" spans="1:17" x14ac:dyDescent="0.25">
      <c r="A1204" s="2">
        <v>38952</v>
      </c>
      <c r="B1204" s="1">
        <v>4.46</v>
      </c>
      <c r="C1204" s="1">
        <f t="shared" si="219"/>
        <v>8</v>
      </c>
      <c r="D1204" s="1">
        <f t="shared" si="220"/>
        <v>17</v>
      </c>
      <c r="E1204" s="1">
        <f t="shared" si="221"/>
        <v>74.47</v>
      </c>
      <c r="F1204" s="1">
        <f t="shared" si="222"/>
        <v>4.3805882352941179</v>
      </c>
      <c r="G1204" s="1">
        <f t="shared" si="217"/>
        <v>4.390434782608696</v>
      </c>
      <c r="H1204" s="1">
        <f t="shared" si="218"/>
        <v>4.4000000000000004</v>
      </c>
      <c r="J1204" s="2">
        <v>38952</v>
      </c>
      <c r="K1204" s="17">
        <v>4.5199999999999996</v>
      </c>
      <c r="L1204" s="1">
        <f t="shared" si="223"/>
        <v>8</v>
      </c>
      <c r="M1204" s="1">
        <f t="shared" si="224"/>
        <v>17</v>
      </c>
      <c r="N1204" s="1">
        <f t="shared" si="226"/>
        <v>76.179999999999993</v>
      </c>
      <c r="O1204" s="1">
        <f t="shared" si="227"/>
        <v>4.4811764705882347</v>
      </c>
      <c r="P1204" s="1">
        <f t="shared" si="228"/>
        <v>4.4895652173913048</v>
      </c>
      <c r="Q1204" s="1">
        <f t="shared" si="225"/>
        <v>4.53</v>
      </c>
    </row>
    <row r="1205" spans="1:17" x14ac:dyDescent="0.25">
      <c r="A1205" s="2">
        <v>38953</v>
      </c>
      <c r="B1205" s="1">
        <v>4.43</v>
      </c>
      <c r="C1205" s="1">
        <f t="shared" si="219"/>
        <v>8</v>
      </c>
      <c r="D1205" s="1">
        <f t="shared" si="220"/>
        <v>18</v>
      </c>
      <c r="E1205" s="1">
        <f t="shared" si="221"/>
        <v>78.900000000000006</v>
      </c>
      <c r="F1205" s="1">
        <f t="shared" si="222"/>
        <v>4.3833333333333337</v>
      </c>
      <c r="G1205" s="1">
        <f t="shared" si="217"/>
        <v>4.390434782608696</v>
      </c>
      <c r="H1205" s="1">
        <f t="shared" si="218"/>
        <v>4.4000000000000004</v>
      </c>
      <c r="J1205" s="2">
        <v>38953</v>
      </c>
      <c r="K1205" s="17">
        <v>4.51</v>
      </c>
      <c r="L1205" s="1">
        <f t="shared" si="223"/>
        <v>8</v>
      </c>
      <c r="M1205" s="1">
        <f t="shared" si="224"/>
        <v>18</v>
      </c>
      <c r="N1205" s="1">
        <f t="shared" si="226"/>
        <v>80.69</v>
      </c>
      <c r="O1205" s="1">
        <f t="shared" si="227"/>
        <v>4.4827777777777778</v>
      </c>
      <c r="P1205" s="1">
        <f t="shared" si="228"/>
        <v>4.4895652173913048</v>
      </c>
      <c r="Q1205" s="1">
        <f t="shared" si="225"/>
        <v>4.53</v>
      </c>
    </row>
    <row r="1206" spans="1:17" x14ac:dyDescent="0.25">
      <c r="A1206" s="2">
        <v>38954</v>
      </c>
      <c r="B1206" s="1">
        <v>4.45</v>
      </c>
      <c r="C1206" s="1">
        <f t="shared" si="219"/>
        <v>8</v>
      </c>
      <c r="D1206" s="1">
        <f t="shared" si="220"/>
        <v>19</v>
      </c>
      <c r="E1206" s="1">
        <f t="shared" si="221"/>
        <v>83.350000000000009</v>
      </c>
      <c r="F1206" s="1">
        <f t="shared" si="222"/>
        <v>4.3868421052631588</v>
      </c>
      <c r="G1206" s="1">
        <f t="shared" si="217"/>
        <v>4.390434782608696</v>
      </c>
      <c r="H1206" s="1">
        <f t="shared" si="218"/>
        <v>4.4000000000000004</v>
      </c>
      <c r="J1206" s="2">
        <v>38954</v>
      </c>
      <c r="K1206" s="17">
        <v>4.51</v>
      </c>
      <c r="L1206" s="1">
        <f t="shared" si="223"/>
        <v>8</v>
      </c>
      <c r="M1206" s="1">
        <f t="shared" si="224"/>
        <v>19</v>
      </c>
      <c r="N1206" s="1">
        <f t="shared" si="226"/>
        <v>85.2</v>
      </c>
      <c r="O1206" s="1">
        <f t="shared" si="227"/>
        <v>4.4842105263157892</v>
      </c>
      <c r="P1206" s="1">
        <f t="shared" si="228"/>
        <v>4.4895652173913048</v>
      </c>
      <c r="Q1206" s="1">
        <f t="shared" si="225"/>
        <v>4.53</v>
      </c>
    </row>
    <row r="1207" spans="1:17" x14ac:dyDescent="0.25">
      <c r="A1207" s="2">
        <v>38957</v>
      </c>
      <c r="B1207" s="1">
        <v>4.41</v>
      </c>
      <c r="C1207" s="1">
        <f t="shared" si="219"/>
        <v>8</v>
      </c>
      <c r="D1207" s="1">
        <f t="shared" si="220"/>
        <v>20</v>
      </c>
      <c r="E1207" s="1">
        <f t="shared" si="221"/>
        <v>87.76</v>
      </c>
      <c r="F1207" s="1">
        <f t="shared" si="222"/>
        <v>4.3879999999999999</v>
      </c>
      <c r="G1207" s="1">
        <f t="shared" si="217"/>
        <v>4.390434782608696</v>
      </c>
      <c r="H1207" s="1">
        <f t="shared" si="218"/>
        <v>4.4000000000000004</v>
      </c>
      <c r="J1207" s="2">
        <v>38957</v>
      </c>
      <c r="K1207" s="17">
        <v>4.5199999999999996</v>
      </c>
      <c r="L1207" s="1">
        <f t="shared" si="223"/>
        <v>8</v>
      </c>
      <c r="M1207" s="1">
        <f t="shared" si="224"/>
        <v>20</v>
      </c>
      <c r="N1207" s="1">
        <f t="shared" si="226"/>
        <v>89.72</v>
      </c>
      <c r="O1207" s="1">
        <f t="shared" si="227"/>
        <v>4.4859999999999998</v>
      </c>
      <c r="P1207" s="1">
        <f t="shared" si="228"/>
        <v>4.4895652173913048</v>
      </c>
      <c r="Q1207" s="1">
        <f t="shared" si="225"/>
        <v>4.53</v>
      </c>
    </row>
    <row r="1208" spans="1:17" x14ac:dyDescent="0.25">
      <c r="A1208" s="2">
        <v>38958</v>
      </c>
      <c r="B1208" s="1">
        <v>4.41</v>
      </c>
      <c r="C1208" s="1">
        <f t="shared" si="219"/>
        <v>8</v>
      </c>
      <c r="D1208" s="1">
        <f t="shared" si="220"/>
        <v>21</v>
      </c>
      <c r="E1208" s="1">
        <f t="shared" si="221"/>
        <v>92.17</v>
      </c>
      <c r="F1208" s="1">
        <f t="shared" si="222"/>
        <v>4.3890476190476191</v>
      </c>
      <c r="G1208" s="1">
        <f t="shared" si="217"/>
        <v>4.390434782608696</v>
      </c>
      <c r="H1208" s="1">
        <f t="shared" si="218"/>
        <v>4.4000000000000004</v>
      </c>
      <c r="J1208" s="2">
        <v>38958</v>
      </c>
      <c r="K1208" s="17">
        <v>4.5</v>
      </c>
      <c r="L1208" s="1">
        <f t="shared" si="223"/>
        <v>8</v>
      </c>
      <c r="M1208" s="1">
        <f t="shared" si="224"/>
        <v>21</v>
      </c>
      <c r="N1208" s="1">
        <f t="shared" si="226"/>
        <v>94.22</v>
      </c>
      <c r="O1208" s="1">
        <f t="shared" si="227"/>
        <v>4.4866666666666664</v>
      </c>
      <c r="P1208" s="1">
        <f t="shared" si="228"/>
        <v>4.4895652173913048</v>
      </c>
      <c r="Q1208" s="1">
        <f t="shared" si="225"/>
        <v>4.53</v>
      </c>
    </row>
    <row r="1209" spans="1:17" x14ac:dyDescent="0.25">
      <c r="A1209" s="2">
        <v>38959</v>
      </c>
      <c r="B1209" s="1">
        <v>4.41</v>
      </c>
      <c r="C1209" s="1">
        <f t="shared" si="219"/>
        <v>8</v>
      </c>
      <c r="D1209" s="1">
        <f t="shared" si="220"/>
        <v>22</v>
      </c>
      <c r="E1209" s="1">
        <f t="shared" si="221"/>
        <v>96.58</v>
      </c>
      <c r="F1209" s="1">
        <f t="shared" si="222"/>
        <v>4.3899999999999997</v>
      </c>
      <c r="G1209" s="1">
        <f t="shared" si="217"/>
        <v>4.390434782608696</v>
      </c>
      <c r="H1209" s="1">
        <f t="shared" si="218"/>
        <v>4.4000000000000004</v>
      </c>
      <c r="J1209" s="2">
        <v>38959</v>
      </c>
      <c r="K1209" s="17">
        <v>4.51</v>
      </c>
      <c r="L1209" s="1">
        <f t="shared" si="223"/>
        <v>8</v>
      </c>
      <c r="M1209" s="1">
        <f t="shared" si="224"/>
        <v>22</v>
      </c>
      <c r="N1209" s="1">
        <f t="shared" si="226"/>
        <v>98.73</v>
      </c>
      <c r="O1209" s="1">
        <f t="shared" si="227"/>
        <v>4.4877272727272732</v>
      </c>
      <c r="P1209" s="1">
        <f t="shared" si="228"/>
        <v>4.4895652173913048</v>
      </c>
      <c r="Q1209" s="1">
        <f t="shared" si="225"/>
        <v>4.53</v>
      </c>
    </row>
    <row r="1210" spans="1:17" x14ac:dyDescent="0.25">
      <c r="A1210" s="2">
        <v>38960</v>
      </c>
      <c r="B1210" s="1">
        <v>4.4000000000000004</v>
      </c>
      <c r="C1210" s="1">
        <f t="shared" si="219"/>
        <v>8</v>
      </c>
      <c r="D1210" s="1">
        <f t="shared" si="220"/>
        <v>23</v>
      </c>
      <c r="E1210" s="1">
        <f t="shared" si="221"/>
        <v>100.98</v>
      </c>
      <c r="F1210" s="1">
        <f t="shared" si="222"/>
        <v>4.390434782608696</v>
      </c>
      <c r="G1210" s="1">
        <f t="shared" si="217"/>
        <v>4.390434782608696</v>
      </c>
      <c r="H1210" s="1">
        <f t="shared" si="218"/>
        <v>4.4000000000000004</v>
      </c>
      <c r="J1210" s="2">
        <v>38960</v>
      </c>
      <c r="K1210" s="17">
        <v>4.53</v>
      </c>
      <c r="L1210" s="1">
        <f t="shared" si="223"/>
        <v>8</v>
      </c>
      <c r="M1210" s="1">
        <f t="shared" si="224"/>
        <v>23</v>
      </c>
      <c r="N1210" s="1">
        <f t="shared" si="226"/>
        <v>103.26</v>
      </c>
      <c r="O1210" s="1">
        <f t="shared" si="227"/>
        <v>4.4895652173913048</v>
      </c>
      <c r="P1210" s="1">
        <f t="shared" si="228"/>
        <v>4.4895652173913048</v>
      </c>
      <c r="Q1210" s="1">
        <f t="shared" si="225"/>
        <v>4.53</v>
      </c>
    </row>
    <row r="1211" spans="1:17" x14ac:dyDescent="0.25">
      <c r="A1211" s="2">
        <v>38961</v>
      </c>
      <c r="B1211" s="1">
        <v>4.4000000000000004</v>
      </c>
      <c r="C1211" s="1">
        <f t="shared" si="219"/>
        <v>9</v>
      </c>
      <c r="D1211" s="1">
        <f t="shared" si="220"/>
        <v>1</v>
      </c>
      <c r="E1211" s="1">
        <f t="shared" si="221"/>
        <v>4.4000000000000004</v>
      </c>
      <c r="F1211" s="1">
        <f t="shared" si="222"/>
        <v>4.4000000000000004</v>
      </c>
      <c r="G1211" s="1">
        <f t="shared" si="217"/>
        <v>4.2004999999999999</v>
      </c>
      <c r="H1211" s="1">
        <f t="shared" si="218"/>
        <v>3.95</v>
      </c>
      <c r="J1211" s="2">
        <v>38961</v>
      </c>
      <c r="K1211" s="17">
        <v>4.5199999999999996</v>
      </c>
      <c r="L1211" s="1">
        <f t="shared" si="223"/>
        <v>9</v>
      </c>
      <c r="M1211" s="1">
        <f t="shared" si="224"/>
        <v>1</v>
      </c>
      <c r="N1211" s="1">
        <f t="shared" si="226"/>
        <v>4.5199999999999996</v>
      </c>
      <c r="O1211" s="1">
        <f t="shared" si="227"/>
        <v>4.5199999999999996</v>
      </c>
      <c r="P1211" s="1">
        <f t="shared" si="228"/>
        <v>4.2819999999999991</v>
      </c>
      <c r="Q1211" s="1">
        <f t="shared" si="225"/>
        <v>4.0999999999999996</v>
      </c>
    </row>
    <row r="1212" spans="1:17" x14ac:dyDescent="0.25">
      <c r="A1212" s="2">
        <v>38964</v>
      </c>
      <c r="B1212" s="1">
        <v>4.3899999999999997</v>
      </c>
      <c r="C1212" s="1">
        <f t="shared" si="219"/>
        <v>9</v>
      </c>
      <c r="D1212" s="1">
        <f t="shared" si="220"/>
        <v>2</v>
      </c>
      <c r="E1212" s="1">
        <f t="shared" si="221"/>
        <v>8.7899999999999991</v>
      </c>
      <c r="F1212" s="1">
        <f t="shared" si="222"/>
        <v>4.3949999999999996</v>
      </c>
      <c r="G1212" s="1">
        <f t="shared" si="217"/>
        <v>4.2004999999999999</v>
      </c>
      <c r="H1212" s="1">
        <f t="shared" si="218"/>
        <v>3.95</v>
      </c>
      <c r="J1212" s="2">
        <v>38964</v>
      </c>
      <c r="K1212" s="17">
        <v>4.53</v>
      </c>
      <c r="L1212" s="1">
        <f t="shared" si="223"/>
        <v>9</v>
      </c>
      <c r="M1212" s="1">
        <f t="shared" si="224"/>
        <v>2</v>
      </c>
      <c r="N1212" s="1">
        <f t="shared" si="226"/>
        <v>9.0500000000000007</v>
      </c>
      <c r="O1212" s="1">
        <f t="shared" si="227"/>
        <v>4.5250000000000004</v>
      </c>
      <c r="P1212" s="1">
        <f t="shared" si="228"/>
        <v>4.2819999999999991</v>
      </c>
      <c r="Q1212" s="1">
        <f t="shared" si="225"/>
        <v>4.0999999999999996</v>
      </c>
    </row>
    <row r="1213" spans="1:17" x14ac:dyDescent="0.25">
      <c r="A1213" s="2">
        <v>38965</v>
      </c>
      <c r="B1213" s="1">
        <v>4.3899999999999997</v>
      </c>
      <c r="C1213" s="1">
        <f t="shared" si="219"/>
        <v>9</v>
      </c>
      <c r="D1213" s="1">
        <f t="shared" si="220"/>
        <v>3</v>
      </c>
      <c r="E1213" s="1">
        <f t="shared" si="221"/>
        <v>13.18</v>
      </c>
      <c r="F1213" s="1">
        <f t="shared" si="222"/>
        <v>4.3933333333333335</v>
      </c>
      <c r="G1213" s="1">
        <f t="shared" si="217"/>
        <v>4.2004999999999999</v>
      </c>
      <c r="H1213" s="1">
        <f t="shared" si="218"/>
        <v>3.95</v>
      </c>
      <c r="J1213" s="2">
        <v>38965</v>
      </c>
      <c r="K1213" s="17">
        <v>4.53</v>
      </c>
      <c r="L1213" s="1">
        <f t="shared" si="223"/>
        <v>9</v>
      </c>
      <c r="M1213" s="1">
        <f t="shared" si="224"/>
        <v>3</v>
      </c>
      <c r="N1213" s="1">
        <f t="shared" si="226"/>
        <v>13.580000000000002</v>
      </c>
      <c r="O1213" s="1">
        <f t="shared" si="227"/>
        <v>4.5266666666666673</v>
      </c>
      <c r="P1213" s="1">
        <f t="shared" si="228"/>
        <v>4.2819999999999991</v>
      </c>
      <c r="Q1213" s="1">
        <f t="shared" si="225"/>
        <v>4.0999999999999996</v>
      </c>
    </row>
    <row r="1214" spans="1:17" x14ac:dyDescent="0.25">
      <c r="A1214" s="2">
        <v>38966</v>
      </c>
      <c r="B1214" s="1">
        <v>4.4400000000000004</v>
      </c>
      <c r="C1214" s="1">
        <f t="shared" si="219"/>
        <v>9</v>
      </c>
      <c r="D1214" s="1">
        <f t="shared" si="220"/>
        <v>4</v>
      </c>
      <c r="E1214" s="1">
        <f t="shared" si="221"/>
        <v>17.62</v>
      </c>
      <c r="F1214" s="1">
        <f t="shared" si="222"/>
        <v>4.4050000000000002</v>
      </c>
      <c r="G1214" s="1">
        <f t="shared" si="217"/>
        <v>4.2004999999999999</v>
      </c>
      <c r="H1214" s="1">
        <f t="shared" si="218"/>
        <v>3.95</v>
      </c>
      <c r="J1214" s="2">
        <v>38966</v>
      </c>
      <c r="K1214" s="17">
        <v>4.4400000000000004</v>
      </c>
      <c r="L1214" s="1">
        <f t="shared" si="223"/>
        <v>9</v>
      </c>
      <c r="M1214" s="1">
        <f t="shared" si="224"/>
        <v>4</v>
      </c>
      <c r="N1214" s="1">
        <f t="shared" si="226"/>
        <v>18.020000000000003</v>
      </c>
      <c r="O1214" s="1">
        <f t="shared" si="227"/>
        <v>4.5050000000000008</v>
      </c>
      <c r="P1214" s="1">
        <f t="shared" si="228"/>
        <v>4.2819999999999991</v>
      </c>
      <c r="Q1214" s="1">
        <f t="shared" si="225"/>
        <v>4.0999999999999996</v>
      </c>
    </row>
    <row r="1215" spans="1:17" x14ac:dyDescent="0.25">
      <c r="A1215" s="2">
        <v>38968</v>
      </c>
      <c r="B1215" s="1">
        <v>4.3899999999999997</v>
      </c>
      <c r="C1215" s="1">
        <f t="shared" si="219"/>
        <v>9</v>
      </c>
      <c r="D1215" s="1">
        <f t="shared" si="220"/>
        <v>5</v>
      </c>
      <c r="E1215" s="1">
        <f t="shared" si="221"/>
        <v>22.01</v>
      </c>
      <c r="F1215" s="1">
        <f t="shared" si="222"/>
        <v>4.4020000000000001</v>
      </c>
      <c r="G1215" s="1">
        <f t="shared" si="217"/>
        <v>4.2004999999999999</v>
      </c>
      <c r="H1215" s="1">
        <f t="shared" si="218"/>
        <v>3.95</v>
      </c>
      <c r="J1215" s="2">
        <v>38968</v>
      </c>
      <c r="K1215" s="17">
        <v>4.3899999999999997</v>
      </c>
      <c r="L1215" s="1">
        <f t="shared" si="223"/>
        <v>9</v>
      </c>
      <c r="M1215" s="1">
        <f t="shared" si="224"/>
        <v>5</v>
      </c>
      <c r="N1215" s="1">
        <f t="shared" si="226"/>
        <v>22.410000000000004</v>
      </c>
      <c r="O1215" s="1">
        <f t="shared" si="227"/>
        <v>4.4820000000000011</v>
      </c>
      <c r="P1215" s="1">
        <f t="shared" si="228"/>
        <v>4.2819999999999991</v>
      </c>
      <c r="Q1215" s="1">
        <f t="shared" si="225"/>
        <v>4.0999999999999996</v>
      </c>
    </row>
    <row r="1216" spans="1:17" x14ac:dyDescent="0.25">
      <c r="A1216" s="2">
        <v>38971</v>
      </c>
      <c r="B1216" s="1">
        <v>4.2699999999999996</v>
      </c>
      <c r="C1216" s="1">
        <f t="shared" si="219"/>
        <v>9</v>
      </c>
      <c r="D1216" s="1">
        <f t="shared" si="220"/>
        <v>6</v>
      </c>
      <c r="E1216" s="1">
        <f t="shared" si="221"/>
        <v>26.28</v>
      </c>
      <c r="F1216" s="1">
        <f t="shared" si="222"/>
        <v>4.38</v>
      </c>
      <c r="G1216" s="1">
        <f t="shared" si="217"/>
        <v>4.2004999999999999</v>
      </c>
      <c r="H1216" s="1">
        <f t="shared" si="218"/>
        <v>3.95</v>
      </c>
      <c r="J1216" s="2">
        <v>38971</v>
      </c>
      <c r="K1216" s="17">
        <v>4.29</v>
      </c>
      <c r="L1216" s="1">
        <f t="shared" si="223"/>
        <v>9</v>
      </c>
      <c r="M1216" s="1">
        <f t="shared" si="224"/>
        <v>6</v>
      </c>
      <c r="N1216" s="1">
        <f t="shared" si="226"/>
        <v>26.700000000000003</v>
      </c>
      <c r="O1216" s="1">
        <f t="shared" si="227"/>
        <v>4.45</v>
      </c>
      <c r="P1216" s="1">
        <f t="shared" si="228"/>
        <v>4.2819999999999991</v>
      </c>
      <c r="Q1216" s="1">
        <f t="shared" si="225"/>
        <v>4.0999999999999996</v>
      </c>
    </row>
    <row r="1217" spans="1:17" x14ac:dyDescent="0.25">
      <c r="A1217" s="2">
        <v>38972</v>
      </c>
      <c r="B1217" s="1">
        <v>4.26</v>
      </c>
      <c r="C1217" s="1">
        <f t="shared" si="219"/>
        <v>9</v>
      </c>
      <c r="D1217" s="1">
        <f t="shared" si="220"/>
        <v>7</v>
      </c>
      <c r="E1217" s="1">
        <f t="shared" si="221"/>
        <v>30.54</v>
      </c>
      <c r="F1217" s="1">
        <f t="shared" si="222"/>
        <v>4.362857142857143</v>
      </c>
      <c r="G1217" s="1">
        <f t="shared" si="217"/>
        <v>4.2004999999999999</v>
      </c>
      <c r="H1217" s="1">
        <f t="shared" si="218"/>
        <v>3.95</v>
      </c>
      <c r="J1217" s="2">
        <v>38972</v>
      </c>
      <c r="K1217" s="17">
        <v>4.29</v>
      </c>
      <c r="L1217" s="1">
        <f t="shared" si="223"/>
        <v>9</v>
      </c>
      <c r="M1217" s="1">
        <f t="shared" si="224"/>
        <v>7</v>
      </c>
      <c r="N1217" s="1">
        <f t="shared" si="226"/>
        <v>30.990000000000002</v>
      </c>
      <c r="O1217" s="1">
        <f t="shared" si="227"/>
        <v>4.427142857142857</v>
      </c>
      <c r="P1217" s="1">
        <f t="shared" si="228"/>
        <v>4.2819999999999991</v>
      </c>
      <c r="Q1217" s="1">
        <f t="shared" si="225"/>
        <v>4.0999999999999996</v>
      </c>
    </row>
    <row r="1218" spans="1:17" x14ac:dyDescent="0.25">
      <c r="A1218" s="2">
        <v>38973</v>
      </c>
      <c r="B1218" s="1">
        <v>4.26</v>
      </c>
      <c r="C1218" s="1">
        <f t="shared" si="219"/>
        <v>9</v>
      </c>
      <c r="D1218" s="1">
        <f t="shared" si="220"/>
        <v>8</v>
      </c>
      <c r="E1218" s="1">
        <f t="shared" si="221"/>
        <v>34.799999999999997</v>
      </c>
      <c r="F1218" s="1">
        <f t="shared" si="222"/>
        <v>4.3499999999999996</v>
      </c>
      <c r="G1218" s="1">
        <f t="shared" si="217"/>
        <v>4.2004999999999999</v>
      </c>
      <c r="H1218" s="1">
        <f t="shared" si="218"/>
        <v>3.95</v>
      </c>
      <c r="J1218" s="2">
        <v>38973</v>
      </c>
      <c r="K1218" s="17">
        <v>4.3</v>
      </c>
      <c r="L1218" s="1">
        <f t="shared" si="223"/>
        <v>9</v>
      </c>
      <c r="M1218" s="1">
        <f t="shared" si="224"/>
        <v>8</v>
      </c>
      <c r="N1218" s="1">
        <f t="shared" si="226"/>
        <v>35.29</v>
      </c>
      <c r="O1218" s="1">
        <f t="shared" si="227"/>
        <v>4.4112499999999999</v>
      </c>
      <c r="P1218" s="1">
        <f t="shared" si="228"/>
        <v>4.2819999999999991</v>
      </c>
      <c r="Q1218" s="1">
        <f t="shared" si="225"/>
        <v>4.0999999999999996</v>
      </c>
    </row>
    <row r="1219" spans="1:17" x14ac:dyDescent="0.25">
      <c r="A1219" s="2">
        <v>38974</v>
      </c>
      <c r="B1219" s="1">
        <v>4.26</v>
      </c>
      <c r="C1219" s="1">
        <f t="shared" si="219"/>
        <v>9</v>
      </c>
      <c r="D1219" s="1">
        <f t="shared" si="220"/>
        <v>9</v>
      </c>
      <c r="E1219" s="1">
        <f t="shared" si="221"/>
        <v>39.059999999999995</v>
      </c>
      <c r="F1219" s="1">
        <f t="shared" si="222"/>
        <v>4.34</v>
      </c>
      <c r="G1219" s="1">
        <f t="shared" ref="G1219:G1282" si="229">IF(MONTH(A1219)=MONTH(A1220),G1220,F1219)</f>
        <v>4.2004999999999999</v>
      </c>
      <c r="H1219" s="1">
        <f t="shared" ref="H1219:H1282" si="230">IF(MONTH(A1219)=MONTH(A1220),H1220,B1219)</f>
        <v>3.95</v>
      </c>
      <c r="J1219" s="2">
        <v>38974</v>
      </c>
      <c r="K1219" s="17">
        <v>4.3</v>
      </c>
      <c r="L1219" s="1">
        <f t="shared" si="223"/>
        <v>9</v>
      </c>
      <c r="M1219" s="1">
        <f t="shared" si="224"/>
        <v>9</v>
      </c>
      <c r="N1219" s="1">
        <f t="shared" si="226"/>
        <v>39.589999999999996</v>
      </c>
      <c r="O1219" s="1">
        <f t="shared" si="227"/>
        <v>4.3988888888888882</v>
      </c>
      <c r="P1219" s="1">
        <f t="shared" si="228"/>
        <v>4.2819999999999991</v>
      </c>
      <c r="Q1219" s="1">
        <f t="shared" si="225"/>
        <v>4.0999999999999996</v>
      </c>
    </row>
    <row r="1220" spans="1:17" x14ac:dyDescent="0.25">
      <c r="A1220" s="2">
        <v>38975</v>
      </c>
      <c r="B1220" s="1">
        <v>4.26</v>
      </c>
      <c r="C1220" s="1">
        <f t="shared" ref="C1220:C1283" si="231">MONTH(A1220)</f>
        <v>9</v>
      </c>
      <c r="D1220" s="1">
        <f t="shared" ref="D1220:D1283" si="232">IF(C1220=C1219,1+D1219,1)</f>
        <v>10</v>
      </c>
      <c r="E1220" s="1">
        <f t="shared" ref="E1220:E1283" si="233">IF(C1220=C1219,B1220+E1219,B1220)</f>
        <v>43.319999999999993</v>
      </c>
      <c r="F1220" s="1">
        <f t="shared" ref="F1220:F1283" si="234">E1220/D1220</f>
        <v>4.331999999999999</v>
      </c>
      <c r="G1220" s="1">
        <f t="shared" si="229"/>
        <v>4.2004999999999999</v>
      </c>
      <c r="H1220" s="1">
        <f t="shared" si="230"/>
        <v>3.95</v>
      </c>
      <c r="J1220" s="2">
        <v>38975</v>
      </c>
      <c r="K1220" s="17">
        <v>4.29</v>
      </c>
      <c r="L1220" s="1">
        <f t="shared" ref="L1220:L1283" si="235">MONTH(J1220)</f>
        <v>9</v>
      </c>
      <c r="M1220" s="1">
        <f t="shared" ref="M1220:M1283" si="236">IF(L1220=L1219,1+M1219,1)</f>
        <v>10</v>
      </c>
      <c r="N1220" s="1">
        <f t="shared" si="226"/>
        <v>43.879999999999995</v>
      </c>
      <c r="O1220" s="1">
        <f t="shared" si="227"/>
        <v>4.3879999999999999</v>
      </c>
      <c r="P1220" s="1">
        <f t="shared" si="228"/>
        <v>4.2819999999999991</v>
      </c>
      <c r="Q1220" s="1">
        <f t="shared" ref="Q1220:Q1283" si="237">IF(MONTH(J1220)=MONTH(J1221),Q1221,K1220)</f>
        <v>4.0999999999999996</v>
      </c>
    </row>
    <row r="1221" spans="1:17" x14ac:dyDescent="0.25">
      <c r="A1221" s="2">
        <v>38978</v>
      </c>
      <c r="B1221" s="1">
        <v>4.24</v>
      </c>
      <c r="C1221" s="1">
        <f t="shared" si="231"/>
        <v>9</v>
      </c>
      <c r="D1221" s="1">
        <f t="shared" si="232"/>
        <v>11</v>
      </c>
      <c r="E1221" s="1">
        <f t="shared" si="233"/>
        <v>47.559999999999995</v>
      </c>
      <c r="F1221" s="1">
        <f t="shared" si="234"/>
        <v>4.3236363636363633</v>
      </c>
      <c r="G1221" s="1">
        <f t="shared" si="229"/>
        <v>4.2004999999999999</v>
      </c>
      <c r="H1221" s="1">
        <f t="shared" si="230"/>
        <v>3.95</v>
      </c>
      <c r="J1221" s="2">
        <v>38978</v>
      </c>
      <c r="K1221" s="17">
        <v>4.3</v>
      </c>
      <c r="L1221" s="1">
        <f t="shared" si="235"/>
        <v>9</v>
      </c>
      <c r="M1221" s="1">
        <f t="shared" si="236"/>
        <v>11</v>
      </c>
      <c r="N1221" s="1">
        <f t="shared" ref="N1221:N1284" si="238">IF(L1221=L1220,K1221+N1220,K1221)</f>
        <v>48.179999999999993</v>
      </c>
      <c r="O1221" s="1">
        <f t="shared" ref="O1221:O1284" si="239">N1221/M1221</f>
        <v>4.379999999999999</v>
      </c>
      <c r="P1221" s="1">
        <f t="shared" si="228"/>
        <v>4.2819999999999991</v>
      </c>
      <c r="Q1221" s="1">
        <f t="shared" si="237"/>
        <v>4.0999999999999996</v>
      </c>
    </row>
    <row r="1222" spans="1:17" x14ac:dyDescent="0.25">
      <c r="A1222" s="2">
        <v>38979</v>
      </c>
      <c r="B1222" s="1">
        <v>4.24</v>
      </c>
      <c r="C1222" s="1">
        <f t="shared" si="231"/>
        <v>9</v>
      </c>
      <c r="D1222" s="1">
        <f t="shared" si="232"/>
        <v>12</v>
      </c>
      <c r="E1222" s="1">
        <f t="shared" si="233"/>
        <v>51.8</v>
      </c>
      <c r="F1222" s="1">
        <f t="shared" si="234"/>
        <v>4.3166666666666664</v>
      </c>
      <c r="G1222" s="1">
        <f t="shared" si="229"/>
        <v>4.2004999999999999</v>
      </c>
      <c r="H1222" s="1">
        <f t="shared" si="230"/>
        <v>3.95</v>
      </c>
      <c r="J1222" s="2">
        <v>38979</v>
      </c>
      <c r="K1222" s="17">
        <v>4.29</v>
      </c>
      <c r="L1222" s="1">
        <f t="shared" si="235"/>
        <v>9</v>
      </c>
      <c r="M1222" s="1">
        <f t="shared" si="236"/>
        <v>12</v>
      </c>
      <c r="N1222" s="1">
        <f t="shared" si="238"/>
        <v>52.469999999999992</v>
      </c>
      <c r="O1222" s="1">
        <f t="shared" si="239"/>
        <v>4.3724999999999996</v>
      </c>
      <c r="P1222" s="1">
        <f t="shared" si="228"/>
        <v>4.2819999999999991</v>
      </c>
      <c r="Q1222" s="1">
        <f t="shared" si="237"/>
        <v>4.0999999999999996</v>
      </c>
    </row>
    <row r="1223" spans="1:17" x14ac:dyDescent="0.25">
      <c r="A1223" s="2">
        <v>38980</v>
      </c>
      <c r="B1223" s="1">
        <v>4.2300000000000004</v>
      </c>
      <c r="C1223" s="1">
        <f t="shared" si="231"/>
        <v>9</v>
      </c>
      <c r="D1223" s="1">
        <f t="shared" si="232"/>
        <v>13</v>
      </c>
      <c r="E1223" s="1">
        <f t="shared" si="233"/>
        <v>56.03</v>
      </c>
      <c r="F1223" s="1">
        <f t="shared" si="234"/>
        <v>4.3100000000000005</v>
      </c>
      <c r="G1223" s="1">
        <f t="shared" si="229"/>
        <v>4.2004999999999999</v>
      </c>
      <c r="H1223" s="1">
        <f t="shared" si="230"/>
        <v>3.95</v>
      </c>
      <c r="J1223" s="2">
        <v>38980</v>
      </c>
      <c r="K1223" s="17">
        <v>4.2699999999999996</v>
      </c>
      <c r="L1223" s="1">
        <f t="shared" si="235"/>
        <v>9</v>
      </c>
      <c r="M1223" s="1">
        <f t="shared" si="236"/>
        <v>13</v>
      </c>
      <c r="N1223" s="1">
        <f t="shared" si="238"/>
        <v>56.739999999999995</v>
      </c>
      <c r="O1223" s="1">
        <f t="shared" si="239"/>
        <v>4.3646153846153846</v>
      </c>
      <c r="P1223" s="1">
        <f t="shared" si="228"/>
        <v>4.2819999999999991</v>
      </c>
      <c r="Q1223" s="1">
        <f t="shared" si="237"/>
        <v>4.0999999999999996</v>
      </c>
    </row>
    <row r="1224" spans="1:17" x14ac:dyDescent="0.25">
      <c r="A1224" s="2">
        <v>38981</v>
      </c>
      <c r="B1224" s="1">
        <v>4.08</v>
      </c>
      <c r="C1224" s="1">
        <f t="shared" si="231"/>
        <v>9</v>
      </c>
      <c r="D1224" s="1">
        <f t="shared" si="232"/>
        <v>14</v>
      </c>
      <c r="E1224" s="1">
        <f t="shared" si="233"/>
        <v>60.11</v>
      </c>
      <c r="F1224" s="1">
        <f t="shared" si="234"/>
        <v>4.2935714285714282</v>
      </c>
      <c r="G1224" s="1">
        <f t="shared" si="229"/>
        <v>4.2004999999999999</v>
      </c>
      <c r="H1224" s="1">
        <f t="shared" si="230"/>
        <v>3.95</v>
      </c>
      <c r="J1224" s="2">
        <v>38981</v>
      </c>
      <c r="K1224" s="17">
        <v>4.1500000000000004</v>
      </c>
      <c r="L1224" s="1">
        <f t="shared" si="235"/>
        <v>9</v>
      </c>
      <c r="M1224" s="1">
        <f t="shared" si="236"/>
        <v>14</v>
      </c>
      <c r="N1224" s="1">
        <f t="shared" si="238"/>
        <v>60.889999999999993</v>
      </c>
      <c r="O1224" s="1">
        <f t="shared" si="239"/>
        <v>4.3492857142857142</v>
      </c>
      <c r="P1224" s="1">
        <f t="shared" si="228"/>
        <v>4.2819999999999991</v>
      </c>
      <c r="Q1224" s="1">
        <f t="shared" si="237"/>
        <v>4.0999999999999996</v>
      </c>
    </row>
    <row r="1225" spans="1:17" x14ac:dyDescent="0.25">
      <c r="A1225" s="2">
        <v>38982</v>
      </c>
      <c r="B1225" s="1">
        <v>4.01</v>
      </c>
      <c r="C1225" s="1">
        <f t="shared" si="231"/>
        <v>9</v>
      </c>
      <c r="D1225" s="1">
        <f t="shared" si="232"/>
        <v>15</v>
      </c>
      <c r="E1225" s="1">
        <f t="shared" si="233"/>
        <v>64.12</v>
      </c>
      <c r="F1225" s="1">
        <f t="shared" si="234"/>
        <v>4.2746666666666666</v>
      </c>
      <c r="G1225" s="1">
        <f t="shared" si="229"/>
        <v>4.2004999999999999</v>
      </c>
      <c r="H1225" s="1">
        <f t="shared" si="230"/>
        <v>3.95</v>
      </c>
      <c r="J1225" s="2">
        <v>38982</v>
      </c>
      <c r="K1225" s="17">
        <v>4.13</v>
      </c>
      <c r="L1225" s="1">
        <f t="shared" si="235"/>
        <v>9</v>
      </c>
      <c r="M1225" s="1">
        <f t="shared" si="236"/>
        <v>15</v>
      </c>
      <c r="N1225" s="1">
        <f t="shared" si="238"/>
        <v>65.02</v>
      </c>
      <c r="O1225" s="1">
        <f t="shared" si="239"/>
        <v>4.3346666666666662</v>
      </c>
      <c r="P1225" s="1">
        <f t="shared" si="228"/>
        <v>4.2819999999999991</v>
      </c>
      <c r="Q1225" s="1">
        <f t="shared" si="237"/>
        <v>4.0999999999999996</v>
      </c>
    </row>
    <row r="1226" spans="1:17" x14ac:dyDescent="0.25">
      <c r="A1226" s="2">
        <v>38985</v>
      </c>
      <c r="B1226" s="1">
        <v>4.0199999999999996</v>
      </c>
      <c r="C1226" s="1">
        <f t="shared" si="231"/>
        <v>9</v>
      </c>
      <c r="D1226" s="1">
        <f t="shared" si="232"/>
        <v>16</v>
      </c>
      <c r="E1226" s="1">
        <f t="shared" si="233"/>
        <v>68.14</v>
      </c>
      <c r="F1226" s="1">
        <f t="shared" si="234"/>
        <v>4.25875</v>
      </c>
      <c r="G1226" s="1">
        <f t="shared" si="229"/>
        <v>4.2004999999999999</v>
      </c>
      <c r="H1226" s="1">
        <f t="shared" si="230"/>
        <v>3.95</v>
      </c>
      <c r="J1226" s="2">
        <v>38985</v>
      </c>
      <c r="K1226" s="17">
        <v>4.16</v>
      </c>
      <c r="L1226" s="1">
        <f t="shared" si="235"/>
        <v>9</v>
      </c>
      <c r="M1226" s="1">
        <f t="shared" si="236"/>
        <v>16</v>
      </c>
      <c r="N1226" s="1">
        <f t="shared" si="238"/>
        <v>69.179999999999993</v>
      </c>
      <c r="O1226" s="1">
        <f t="shared" si="239"/>
        <v>4.3237499999999995</v>
      </c>
      <c r="P1226" s="1">
        <f t="shared" si="228"/>
        <v>4.2819999999999991</v>
      </c>
      <c r="Q1226" s="1">
        <f t="shared" si="237"/>
        <v>4.0999999999999996</v>
      </c>
    </row>
    <row r="1227" spans="1:17" x14ac:dyDescent="0.25">
      <c r="A1227" s="2">
        <v>38986</v>
      </c>
      <c r="B1227" s="1">
        <v>3.98</v>
      </c>
      <c r="C1227" s="1">
        <f t="shared" si="231"/>
        <v>9</v>
      </c>
      <c r="D1227" s="1">
        <f t="shared" si="232"/>
        <v>17</v>
      </c>
      <c r="E1227" s="1">
        <f t="shared" si="233"/>
        <v>72.12</v>
      </c>
      <c r="F1227" s="1">
        <f t="shared" si="234"/>
        <v>4.2423529411764704</v>
      </c>
      <c r="G1227" s="1">
        <f t="shared" si="229"/>
        <v>4.2004999999999999</v>
      </c>
      <c r="H1227" s="1">
        <f t="shared" si="230"/>
        <v>3.95</v>
      </c>
      <c r="J1227" s="2">
        <v>38986</v>
      </c>
      <c r="K1227" s="17">
        <v>4.13</v>
      </c>
      <c r="L1227" s="1">
        <f t="shared" si="235"/>
        <v>9</v>
      </c>
      <c r="M1227" s="1">
        <f t="shared" si="236"/>
        <v>17</v>
      </c>
      <c r="N1227" s="1">
        <f t="shared" si="238"/>
        <v>73.309999999999988</v>
      </c>
      <c r="O1227" s="1">
        <f t="shared" si="239"/>
        <v>4.3123529411764698</v>
      </c>
      <c r="P1227" s="1">
        <f t="shared" si="228"/>
        <v>4.2819999999999991</v>
      </c>
      <c r="Q1227" s="1">
        <f t="shared" si="237"/>
        <v>4.0999999999999996</v>
      </c>
    </row>
    <row r="1228" spans="1:17" x14ac:dyDescent="0.25">
      <c r="A1228" s="2">
        <v>38987</v>
      </c>
      <c r="B1228" s="1">
        <v>3.98</v>
      </c>
      <c r="C1228" s="1">
        <f t="shared" si="231"/>
        <v>9</v>
      </c>
      <c r="D1228" s="1">
        <f t="shared" si="232"/>
        <v>18</v>
      </c>
      <c r="E1228" s="1">
        <f t="shared" si="233"/>
        <v>76.100000000000009</v>
      </c>
      <c r="F1228" s="1">
        <f t="shared" si="234"/>
        <v>4.2277777777777779</v>
      </c>
      <c r="G1228" s="1">
        <f t="shared" si="229"/>
        <v>4.2004999999999999</v>
      </c>
      <c r="H1228" s="1">
        <f t="shared" si="230"/>
        <v>3.95</v>
      </c>
      <c r="J1228" s="2">
        <v>38987</v>
      </c>
      <c r="K1228" s="17">
        <v>4.1100000000000003</v>
      </c>
      <c r="L1228" s="1">
        <f t="shared" si="235"/>
        <v>9</v>
      </c>
      <c r="M1228" s="1">
        <f t="shared" si="236"/>
        <v>18</v>
      </c>
      <c r="N1228" s="1">
        <f t="shared" si="238"/>
        <v>77.419999999999987</v>
      </c>
      <c r="O1228" s="1">
        <f t="shared" si="239"/>
        <v>4.3011111111111102</v>
      </c>
      <c r="P1228" s="1">
        <f t="shared" si="228"/>
        <v>4.2819999999999991</v>
      </c>
      <c r="Q1228" s="1">
        <f t="shared" si="237"/>
        <v>4.0999999999999996</v>
      </c>
    </row>
    <row r="1229" spans="1:17" x14ac:dyDescent="0.25">
      <c r="A1229" s="2">
        <v>38988</v>
      </c>
      <c r="B1229" s="1">
        <v>3.96</v>
      </c>
      <c r="C1229" s="1">
        <f t="shared" si="231"/>
        <v>9</v>
      </c>
      <c r="D1229" s="1">
        <f t="shared" si="232"/>
        <v>19</v>
      </c>
      <c r="E1229" s="1">
        <f t="shared" si="233"/>
        <v>80.06</v>
      </c>
      <c r="F1229" s="1">
        <f t="shared" si="234"/>
        <v>4.2136842105263161</v>
      </c>
      <c r="G1229" s="1">
        <f t="shared" si="229"/>
        <v>4.2004999999999999</v>
      </c>
      <c r="H1229" s="1">
        <f t="shared" si="230"/>
        <v>3.95</v>
      </c>
      <c r="J1229" s="2">
        <v>38988</v>
      </c>
      <c r="K1229" s="17">
        <v>4.12</v>
      </c>
      <c r="L1229" s="1">
        <f t="shared" si="235"/>
        <v>9</v>
      </c>
      <c r="M1229" s="1">
        <f t="shared" si="236"/>
        <v>19</v>
      </c>
      <c r="N1229" s="1">
        <f t="shared" si="238"/>
        <v>81.539999999999992</v>
      </c>
      <c r="O1229" s="1">
        <f t="shared" si="239"/>
        <v>4.2915789473684205</v>
      </c>
      <c r="P1229" s="1">
        <f t="shared" si="228"/>
        <v>4.2819999999999991</v>
      </c>
      <c r="Q1229" s="1">
        <f t="shared" si="237"/>
        <v>4.0999999999999996</v>
      </c>
    </row>
    <row r="1230" spans="1:17" x14ac:dyDescent="0.25">
      <c r="A1230" s="2">
        <v>38989</v>
      </c>
      <c r="B1230" s="1">
        <v>3.95</v>
      </c>
      <c r="C1230" s="1">
        <f t="shared" si="231"/>
        <v>9</v>
      </c>
      <c r="D1230" s="1">
        <f t="shared" si="232"/>
        <v>20</v>
      </c>
      <c r="E1230" s="1">
        <f t="shared" si="233"/>
        <v>84.01</v>
      </c>
      <c r="F1230" s="1">
        <f t="shared" si="234"/>
        <v>4.2004999999999999</v>
      </c>
      <c r="G1230" s="1">
        <f t="shared" si="229"/>
        <v>4.2004999999999999</v>
      </c>
      <c r="H1230" s="1">
        <f t="shared" si="230"/>
        <v>3.95</v>
      </c>
      <c r="J1230" s="2">
        <v>38989</v>
      </c>
      <c r="K1230" s="17">
        <v>4.0999999999999996</v>
      </c>
      <c r="L1230" s="1">
        <f t="shared" si="235"/>
        <v>9</v>
      </c>
      <c r="M1230" s="1">
        <f t="shared" si="236"/>
        <v>20</v>
      </c>
      <c r="N1230" s="1">
        <f t="shared" si="238"/>
        <v>85.639999999999986</v>
      </c>
      <c r="O1230" s="1">
        <f t="shared" si="239"/>
        <v>4.2819999999999991</v>
      </c>
      <c r="P1230" s="1">
        <f t="shared" si="228"/>
        <v>4.2819999999999991</v>
      </c>
      <c r="Q1230" s="1">
        <f t="shared" si="237"/>
        <v>4.0999999999999996</v>
      </c>
    </row>
    <row r="1231" spans="1:17" x14ac:dyDescent="0.25">
      <c r="A1231" s="2">
        <v>38992</v>
      </c>
      <c r="B1231" s="1">
        <v>3.94</v>
      </c>
      <c r="C1231" s="1">
        <f t="shared" si="231"/>
        <v>10</v>
      </c>
      <c r="D1231" s="1">
        <f t="shared" si="232"/>
        <v>1</v>
      </c>
      <c r="E1231" s="1">
        <f t="shared" si="233"/>
        <v>3.94</v>
      </c>
      <c r="F1231" s="1">
        <f t="shared" si="234"/>
        <v>3.94</v>
      </c>
      <c r="G1231" s="1">
        <f t="shared" si="229"/>
        <v>4.0190476190476181</v>
      </c>
      <c r="H1231" s="1">
        <f t="shared" si="230"/>
        <v>4.0199999999999996</v>
      </c>
      <c r="J1231" s="2">
        <v>38992</v>
      </c>
      <c r="K1231" s="17">
        <v>4.1100000000000003</v>
      </c>
      <c r="L1231" s="1">
        <f t="shared" si="235"/>
        <v>10</v>
      </c>
      <c r="M1231" s="1">
        <f t="shared" si="236"/>
        <v>1</v>
      </c>
      <c r="N1231" s="1">
        <f t="shared" si="238"/>
        <v>4.1100000000000003</v>
      </c>
      <c r="O1231" s="1">
        <f t="shared" si="239"/>
        <v>4.1100000000000003</v>
      </c>
      <c r="P1231" s="1">
        <f t="shared" si="228"/>
        <v>4.0652380952380955</v>
      </c>
      <c r="Q1231" s="1">
        <f t="shared" si="237"/>
        <v>4.0599999999999996</v>
      </c>
    </row>
    <row r="1232" spans="1:17" x14ac:dyDescent="0.25">
      <c r="A1232" s="2">
        <v>38993</v>
      </c>
      <c r="B1232" s="1">
        <v>3.92</v>
      </c>
      <c r="C1232" s="1">
        <f t="shared" si="231"/>
        <v>10</v>
      </c>
      <c r="D1232" s="1">
        <f t="shared" si="232"/>
        <v>2</v>
      </c>
      <c r="E1232" s="1">
        <f t="shared" si="233"/>
        <v>7.8599999999999994</v>
      </c>
      <c r="F1232" s="1">
        <f t="shared" si="234"/>
        <v>3.9299999999999997</v>
      </c>
      <c r="G1232" s="1">
        <f t="shared" si="229"/>
        <v>4.0190476190476181</v>
      </c>
      <c r="H1232" s="1">
        <f t="shared" si="230"/>
        <v>4.0199999999999996</v>
      </c>
      <c r="J1232" s="2">
        <v>38993</v>
      </c>
      <c r="K1232" s="17">
        <v>4.1100000000000003</v>
      </c>
      <c r="L1232" s="1">
        <f t="shared" si="235"/>
        <v>10</v>
      </c>
      <c r="M1232" s="1">
        <f t="shared" si="236"/>
        <v>2</v>
      </c>
      <c r="N1232" s="1">
        <f t="shared" si="238"/>
        <v>8.2200000000000006</v>
      </c>
      <c r="O1232" s="1">
        <f t="shared" si="239"/>
        <v>4.1100000000000003</v>
      </c>
      <c r="P1232" s="1">
        <f t="shared" si="228"/>
        <v>4.0652380952380955</v>
      </c>
      <c r="Q1232" s="1">
        <f t="shared" si="237"/>
        <v>4.0599999999999996</v>
      </c>
    </row>
    <row r="1233" spans="1:17" x14ac:dyDescent="0.25">
      <c r="A1233" s="2">
        <v>38994</v>
      </c>
      <c r="B1233" s="1">
        <v>3.9</v>
      </c>
      <c r="C1233" s="1">
        <f t="shared" si="231"/>
        <v>10</v>
      </c>
      <c r="D1233" s="1">
        <f t="shared" si="232"/>
        <v>3</v>
      </c>
      <c r="E1233" s="1">
        <f t="shared" si="233"/>
        <v>11.76</v>
      </c>
      <c r="F1233" s="1">
        <f t="shared" si="234"/>
        <v>3.92</v>
      </c>
      <c r="G1233" s="1">
        <f t="shared" si="229"/>
        <v>4.0190476190476181</v>
      </c>
      <c r="H1233" s="1">
        <f t="shared" si="230"/>
        <v>4.0199999999999996</v>
      </c>
      <c r="J1233" s="2">
        <v>38994</v>
      </c>
      <c r="K1233" s="17">
        <v>4.08</v>
      </c>
      <c r="L1233" s="1">
        <f t="shared" si="235"/>
        <v>10</v>
      </c>
      <c r="M1233" s="1">
        <f t="shared" si="236"/>
        <v>3</v>
      </c>
      <c r="N1233" s="1">
        <f t="shared" si="238"/>
        <v>12.3</v>
      </c>
      <c r="O1233" s="1">
        <f t="shared" si="239"/>
        <v>4.1000000000000005</v>
      </c>
      <c r="P1233" s="1">
        <f t="shared" si="228"/>
        <v>4.0652380952380955</v>
      </c>
      <c r="Q1233" s="1">
        <f t="shared" si="237"/>
        <v>4.0599999999999996</v>
      </c>
    </row>
    <row r="1234" spans="1:17" x14ac:dyDescent="0.25">
      <c r="A1234" s="2">
        <v>38995</v>
      </c>
      <c r="B1234" s="1">
        <v>3.9</v>
      </c>
      <c r="C1234" s="1">
        <f t="shared" si="231"/>
        <v>10</v>
      </c>
      <c r="D1234" s="1">
        <f t="shared" si="232"/>
        <v>4</v>
      </c>
      <c r="E1234" s="1">
        <f t="shared" si="233"/>
        <v>15.66</v>
      </c>
      <c r="F1234" s="1">
        <f t="shared" si="234"/>
        <v>3.915</v>
      </c>
      <c r="G1234" s="1">
        <f t="shared" si="229"/>
        <v>4.0190476190476181</v>
      </c>
      <c r="H1234" s="1">
        <f t="shared" si="230"/>
        <v>4.0199999999999996</v>
      </c>
      <c r="J1234" s="2">
        <v>38995</v>
      </c>
      <c r="K1234" s="17">
        <v>4.08</v>
      </c>
      <c r="L1234" s="1">
        <f t="shared" si="235"/>
        <v>10</v>
      </c>
      <c r="M1234" s="1">
        <f t="shared" si="236"/>
        <v>4</v>
      </c>
      <c r="N1234" s="1">
        <f t="shared" si="238"/>
        <v>16.380000000000003</v>
      </c>
      <c r="O1234" s="1">
        <f t="shared" si="239"/>
        <v>4.0950000000000006</v>
      </c>
      <c r="P1234" s="1">
        <f t="shared" si="228"/>
        <v>4.0652380952380955</v>
      </c>
      <c r="Q1234" s="1">
        <f t="shared" si="237"/>
        <v>4.0599999999999996</v>
      </c>
    </row>
    <row r="1235" spans="1:17" x14ac:dyDescent="0.25">
      <c r="A1235" s="2">
        <v>38996</v>
      </c>
      <c r="B1235" s="1">
        <v>4.08</v>
      </c>
      <c r="C1235" s="1">
        <f t="shared" si="231"/>
        <v>10</v>
      </c>
      <c r="D1235" s="1">
        <f t="shared" si="232"/>
        <v>5</v>
      </c>
      <c r="E1235" s="1">
        <f t="shared" si="233"/>
        <v>19.740000000000002</v>
      </c>
      <c r="F1235" s="1">
        <f t="shared" si="234"/>
        <v>3.9480000000000004</v>
      </c>
      <c r="G1235" s="1">
        <f t="shared" si="229"/>
        <v>4.0190476190476181</v>
      </c>
      <c r="H1235" s="1">
        <f t="shared" si="230"/>
        <v>4.0199999999999996</v>
      </c>
      <c r="J1235" s="2">
        <v>38996</v>
      </c>
      <c r="K1235" s="17">
        <v>4.08</v>
      </c>
      <c r="L1235" s="1">
        <f t="shared" si="235"/>
        <v>10</v>
      </c>
      <c r="M1235" s="1">
        <f t="shared" si="236"/>
        <v>5</v>
      </c>
      <c r="N1235" s="1">
        <f t="shared" si="238"/>
        <v>20.46</v>
      </c>
      <c r="O1235" s="1">
        <f t="shared" si="239"/>
        <v>4.0920000000000005</v>
      </c>
      <c r="P1235" s="1">
        <f t="shared" si="228"/>
        <v>4.0652380952380955</v>
      </c>
      <c r="Q1235" s="1">
        <f t="shared" si="237"/>
        <v>4.0599999999999996</v>
      </c>
    </row>
    <row r="1236" spans="1:17" x14ac:dyDescent="0.25">
      <c r="A1236" s="2">
        <v>38999</v>
      </c>
      <c r="B1236" s="1">
        <v>4.08</v>
      </c>
      <c r="C1236" s="1">
        <f t="shared" si="231"/>
        <v>10</v>
      </c>
      <c r="D1236" s="1">
        <f t="shared" si="232"/>
        <v>6</v>
      </c>
      <c r="E1236" s="1">
        <f t="shared" si="233"/>
        <v>23.82</v>
      </c>
      <c r="F1236" s="1">
        <f t="shared" si="234"/>
        <v>3.97</v>
      </c>
      <c r="G1236" s="1">
        <f t="shared" si="229"/>
        <v>4.0190476190476181</v>
      </c>
      <c r="H1236" s="1">
        <f t="shared" si="230"/>
        <v>4.0199999999999996</v>
      </c>
      <c r="J1236" s="2">
        <v>38999</v>
      </c>
      <c r="K1236" s="17">
        <v>4.08</v>
      </c>
      <c r="L1236" s="1">
        <f t="shared" si="235"/>
        <v>10</v>
      </c>
      <c r="M1236" s="1">
        <f t="shared" si="236"/>
        <v>6</v>
      </c>
      <c r="N1236" s="1">
        <f t="shared" si="238"/>
        <v>24.54</v>
      </c>
      <c r="O1236" s="1">
        <f t="shared" si="239"/>
        <v>4.09</v>
      </c>
      <c r="P1236" s="1">
        <f t="shared" ref="P1236:P1299" si="240">IF(MONTH(J1236)=MONTH(J1237),P1237,O1236)</f>
        <v>4.0652380952380955</v>
      </c>
      <c r="Q1236" s="1">
        <f t="shared" si="237"/>
        <v>4.0599999999999996</v>
      </c>
    </row>
    <row r="1237" spans="1:17" x14ac:dyDescent="0.25">
      <c r="A1237" s="2">
        <v>39000</v>
      </c>
      <c r="B1237" s="1">
        <v>4.07</v>
      </c>
      <c r="C1237" s="1">
        <f t="shared" si="231"/>
        <v>10</v>
      </c>
      <c r="D1237" s="1">
        <f t="shared" si="232"/>
        <v>7</v>
      </c>
      <c r="E1237" s="1">
        <f t="shared" si="233"/>
        <v>27.89</v>
      </c>
      <c r="F1237" s="1">
        <f t="shared" si="234"/>
        <v>3.9842857142857144</v>
      </c>
      <c r="G1237" s="1">
        <f t="shared" si="229"/>
        <v>4.0190476190476181</v>
      </c>
      <c r="H1237" s="1">
        <f t="shared" si="230"/>
        <v>4.0199999999999996</v>
      </c>
      <c r="J1237" s="2">
        <v>39000</v>
      </c>
      <c r="K1237" s="17">
        <v>4.08</v>
      </c>
      <c r="L1237" s="1">
        <f t="shared" si="235"/>
        <v>10</v>
      </c>
      <c r="M1237" s="1">
        <f t="shared" si="236"/>
        <v>7</v>
      </c>
      <c r="N1237" s="1">
        <f t="shared" si="238"/>
        <v>28.619999999999997</v>
      </c>
      <c r="O1237" s="1">
        <f t="shared" si="239"/>
        <v>4.0885714285714281</v>
      </c>
      <c r="P1237" s="1">
        <f t="shared" si="240"/>
        <v>4.0652380952380955</v>
      </c>
      <c r="Q1237" s="1">
        <f t="shared" si="237"/>
        <v>4.0599999999999996</v>
      </c>
    </row>
    <row r="1238" spans="1:17" x14ac:dyDescent="0.25">
      <c r="A1238" s="2">
        <v>39001</v>
      </c>
      <c r="B1238" s="1">
        <v>4.0599999999999996</v>
      </c>
      <c r="C1238" s="1">
        <f t="shared" si="231"/>
        <v>10</v>
      </c>
      <c r="D1238" s="1">
        <f t="shared" si="232"/>
        <v>8</v>
      </c>
      <c r="E1238" s="1">
        <f t="shared" si="233"/>
        <v>31.95</v>
      </c>
      <c r="F1238" s="1">
        <f t="shared" si="234"/>
        <v>3.9937499999999999</v>
      </c>
      <c r="G1238" s="1">
        <f t="shared" si="229"/>
        <v>4.0190476190476181</v>
      </c>
      <c r="H1238" s="1">
        <f t="shared" si="230"/>
        <v>4.0199999999999996</v>
      </c>
      <c r="J1238" s="2">
        <v>39001</v>
      </c>
      <c r="K1238" s="17">
        <v>4.0599999999999996</v>
      </c>
      <c r="L1238" s="1">
        <f t="shared" si="235"/>
        <v>10</v>
      </c>
      <c r="M1238" s="1">
        <f t="shared" si="236"/>
        <v>8</v>
      </c>
      <c r="N1238" s="1">
        <f t="shared" si="238"/>
        <v>32.68</v>
      </c>
      <c r="O1238" s="1">
        <f t="shared" si="239"/>
        <v>4.085</v>
      </c>
      <c r="P1238" s="1">
        <f t="shared" si="240"/>
        <v>4.0652380952380955</v>
      </c>
      <c r="Q1238" s="1">
        <f t="shared" si="237"/>
        <v>4.0599999999999996</v>
      </c>
    </row>
    <row r="1239" spans="1:17" x14ac:dyDescent="0.25">
      <c r="A1239" s="2">
        <v>39003</v>
      </c>
      <c r="B1239" s="1">
        <v>4.0599999999999996</v>
      </c>
      <c r="C1239" s="1">
        <f t="shared" si="231"/>
        <v>10</v>
      </c>
      <c r="D1239" s="1">
        <f t="shared" si="232"/>
        <v>9</v>
      </c>
      <c r="E1239" s="1">
        <f t="shared" si="233"/>
        <v>36.01</v>
      </c>
      <c r="F1239" s="1">
        <f t="shared" si="234"/>
        <v>4.0011111111111113</v>
      </c>
      <c r="G1239" s="1">
        <f t="shared" si="229"/>
        <v>4.0190476190476181</v>
      </c>
      <c r="H1239" s="1">
        <f t="shared" si="230"/>
        <v>4.0199999999999996</v>
      </c>
      <c r="J1239" s="2">
        <v>39003</v>
      </c>
      <c r="K1239" s="17">
        <v>4.05</v>
      </c>
      <c r="L1239" s="1">
        <f t="shared" si="235"/>
        <v>10</v>
      </c>
      <c r="M1239" s="1">
        <f t="shared" si="236"/>
        <v>9</v>
      </c>
      <c r="N1239" s="1">
        <f t="shared" si="238"/>
        <v>36.729999999999997</v>
      </c>
      <c r="O1239" s="1">
        <f t="shared" si="239"/>
        <v>4.0811111111111105</v>
      </c>
      <c r="P1239" s="1">
        <f t="shared" si="240"/>
        <v>4.0652380952380955</v>
      </c>
      <c r="Q1239" s="1">
        <f t="shared" si="237"/>
        <v>4.0599999999999996</v>
      </c>
    </row>
    <row r="1240" spans="1:17" x14ac:dyDescent="0.25">
      <c r="A1240" s="2">
        <v>39006</v>
      </c>
      <c r="B1240" s="1">
        <v>4.0599999999999996</v>
      </c>
      <c r="C1240" s="1">
        <f t="shared" si="231"/>
        <v>10</v>
      </c>
      <c r="D1240" s="1">
        <f t="shared" si="232"/>
        <v>10</v>
      </c>
      <c r="E1240" s="1">
        <f t="shared" si="233"/>
        <v>40.07</v>
      </c>
      <c r="F1240" s="1">
        <f t="shared" si="234"/>
        <v>4.0069999999999997</v>
      </c>
      <c r="G1240" s="1">
        <f t="shared" si="229"/>
        <v>4.0190476190476181</v>
      </c>
      <c r="H1240" s="1">
        <f t="shared" si="230"/>
        <v>4.0199999999999996</v>
      </c>
      <c r="J1240" s="2">
        <v>39006</v>
      </c>
      <c r="K1240" s="17">
        <v>4.0599999999999996</v>
      </c>
      <c r="L1240" s="1">
        <f t="shared" si="235"/>
        <v>10</v>
      </c>
      <c r="M1240" s="1">
        <f t="shared" si="236"/>
        <v>10</v>
      </c>
      <c r="N1240" s="1">
        <f t="shared" si="238"/>
        <v>40.79</v>
      </c>
      <c r="O1240" s="1">
        <f t="shared" si="239"/>
        <v>4.0789999999999997</v>
      </c>
      <c r="P1240" s="1">
        <f t="shared" si="240"/>
        <v>4.0652380952380955</v>
      </c>
      <c r="Q1240" s="1">
        <f t="shared" si="237"/>
        <v>4.0599999999999996</v>
      </c>
    </row>
    <row r="1241" spans="1:17" x14ac:dyDescent="0.25">
      <c r="A1241" s="2">
        <v>39007</v>
      </c>
      <c r="B1241" s="1">
        <v>4.0599999999999996</v>
      </c>
      <c r="C1241" s="1">
        <f t="shared" si="231"/>
        <v>10</v>
      </c>
      <c r="D1241" s="1">
        <f t="shared" si="232"/>
        <v>11</v>
      </c>
      <c r="E1241" s="1">
        <f t="shared" si="233"/>
        <v>44.13</v>
      </c>
      <c r="F1241" s="1">
        <f t="shared" si="234"/>
        <v>4.0118181818181817</v>
      </c>
      <c r="G1241" s="1">
        <f t="shared" si="229"/>
        <v>4.0190476190476181</v>
      </c>
      <c r="H1241" s="1">
        <f t="shared" si="230"/>
        <v>4.0199999999999996</v>
      </c>
      <c r="J1241" s="2">
        <v>39007</v>
      </c>
      <c r="K1241" s="17">
        <v>4.07</v>
      </c>
      <c r="L1241" s="1">
        <f t="shared" si="235"/>
        <v>10</v>
      </c>
      <c r="M1241" s="1">
        <f t="shared" si="236"/>
        <v>11</v>
      </c>
      <c r="N1241" s="1">
        <f t="shared" si="238"/>
        <v>44.86</v>
      </c>
      <c r="O1241" s="1">
        <f t="shared" si="239"/>
        <v>4.0781818181818181</v>
      </c>
      <c r="P1241" s="1">
        <f t="shared" si="240"/>
        <v>4.0652380952380955</v>
      </c>
      <c r="Q1241" s="1">
        <f t="shared" si="237"/>
        <v>4.0599999999999996</v>
      </c>
    </row>
    <row r="1242" spans="1:17" x14ac:dyDescent="0.25">
      <c r="A1242" s="2">
        <v>39008</v>
      </c>
      <c r="B1242" s="1">
        <v>4.0599999999999996</v>
      </c>
      <c r="C1242" s="1">
        <f t="shared" si="231"/>
        <v>10</v>
      </c>
      <c r="D1242" s="1">
        <f t="shared" si="232"/>
        <v>12</v>
      </c>
      <c r="E1242" s="1">
        <f t="shared" si="233"/>
        <v>48.190000000000005</v>
      </c>
      <c r="F1242" s="1">
        <f t="shared" si="234"/>
        <v>4.015833333333334</v>
      </c>
      <c r="G1242" s="1">
        <f t="shared" si="229"/>
        <v>4.0190476190476181</v>
      </c>
      <c r="H1242" s="1">
        <f t="shared" si="230"/>
        <v>4.0199999999999996</v>
      </c>
      <c r="J1242" s="2">
        <v>39008</v>
      </c>
      <c r="K1242" s="17">
        <v>4.07</v>
      </c>
      <c r="L1242" s="1">
        <f t="shared" si="235"/>
        <v>10</v>
      </c>
      <c r="M1242" s="1">
        <f t="shared" si="236"/>
        <v>12</v>
      </c>
      <c r="N1242" s="1">
        <f t="shared" si="238"/>
        <v>48.93</v>
      </c>
      <c r="O1242" s="1">
        <f t="shared" si="239"/>
        <v>4.0774999999999997</v>
      </c>
      <c r="P1242" s="1">
        <f t="shared" si="240"/>
        <v>4.0652380952380955</v>
      </c>
      <c r="Q1242" s="1">
        <f t="shared" si="237"/>
        <v>4.0599999999999996</v>
      </c>
    </row>
    <row r="1243" spans="1:17" x14ac:dyDescent="0.25">
      <c r="A1243" s="2">
        <v>39009</v>
      </c>
      <c r="B1243" s="1">
        <v>4.04</v>
      </c>
      <c r="C1243" s="1">
        <f t="shared" si="231"/>
        <v>10</v>
      </c>
      <c r="D1243" s="1">
        <f t="shared" si="232"/>
        <v>13</v>
      </c>
      <c r="E1243" s="1">
        <f t="shared" si="233"/>
        <v>52.230000000000004</v>
      </c>
      <c r="F1243" s="1">
        <f t="shared" si="234"/>
        <v>4.0176923076923083</v>
      </c>
      <c r="G1243" s="1">
        <f t="shared" si="229"/>
        <v>4.0190476190476181</v>
      </c>
      <c r="H1243" s="1">
        <f t="shared" si="230"/>
        <v>4.0199999999999996</v>
      </c>
      <c r="J1243" s="2">
        <v>39009</v>
      </c>
      <c r="K1243" s="17">
        <v>4.0599999999999996</v>
      </c>
      <c r="L1243" s="1">
        <f t="shared" si="235"/>
        <v>10</v>
      </c>
      <c r="M1243" s="1">
        <f t="shared" si="236"/>
        <v>13</v>
      </c>
      <c r="N1243" s="1">
        <f t="shared" si="238"/>
        <v>52.99</v>
      </c>
      <c r="O1243" s="1">
        <f t="shared" si="239"/>
        <v>4.0761538461538462</v>
      </c>
      <c r="P1243" s="1">
        <f t="shared" si="240"/>
        <v>4.0652380952380955</v>
      </c>
      <c r="Q1243" s="1">
        <f t="shared" si="237"/>
        <v>4.0599999999999996</v>
      </c>
    </row>
    <row r="1244" spans="1:17" x14ac:dyDescent="0.25">
      <c r="A1244" s="2">
        <v>39010</v>
      </c>
      <c r="B1244" s="1">
        <v>4.03</v>
      </c>
      <c r="C1244" s="1">
        <f t="shared" si="231"/>
        <v>10</v>
      </c>
      <c r="D1244" s="1">
        <f t="shared" si="232"/>
        <v>14</v>
      </c>
      <c r="E1244" s="1">
        <f t="shared" si="233"/>
        <v>56.260000000000005</v>
      </c>
      <c r="F1244" s="1">
        <f t="shared" si="234"/>
        <v>4.0185714285714287</v>
      </c>
      <c r="G1244" s="1">
        <f t="shared" si="229"/>
        <v>4.0190476190476181</v>
      </c>
      <c r="H1244" s="1">
        <f t="shared" si="230"/>
        <v>4.0199999999999996</v>
      </c>
      <c r="J1244" s="2">
        <v>39010</v>
      </c>
      <c r="K1244" s="17">
        <v>4.03</v>
      </c>
      <c r="L1244" s="1">
        <f t="shared" si="235"/>
        <v>10</v>
      </c>
      <c r="M1244" s="1">
        <f t="shared" si="236"/>
        <v>14</v>
      </c>
      <c r="N1244" s="1">
        <f t="shared" si="238"/>
        <v>57.02</v>
      </c>
      <c r="O1244" s="1">
        <f t="shared" si="239"/>
        <v>4.072857142857143</v>
      </c>
      <c r="P1244" s="1">
        <f t="shared" si="240"/>
        <v>4.0652380952380955</v>
      </c>
      <c r="Q1244" s="1">
        <f t="shared" si="237"/>
        <v>4.0599999999999996</v>
      </c>
    </row>
    <row r="1245" spans="1:17" x14ac:dyDescent="0.25">
      <c r="A1245" s="2">
        <v>39013</v>
      </c>
      <c r="B1245" s="1">
        <v>4.0199999999999996</v>
      </c>
      <c r="C1245" s="1">
        <f t="shared" si="231"/>
        <v>10</v>
      </c>
      <c r="D1245" s="1">
        <f t="shared" si="232"/>
        <v>15</v>
      </c>
      <c r="E1245" s="1">
        <f t="shared" si="233"/>
        <v>60.28</v>
      </c>
      <c r="F1245" s="1">
        <f t="shared" si="234"/>
        <v>4.0186666666666664</v>
      </c>
      <c r="G1245" s="1">
        <f t="shared" si="229"/>
        <v>4.0190476190476181</v>
      </c>
      <c r="H1245" s="1">
        <f t="shared" si="230"/>
        <v>4.0199999999999996</v>
      </c>
      <c r="J1245" s="2">
        <v>39013</v>
      </c>
      <c r="K1245" s="17">
        <v>4.0599999999999996</v>
      </c>
      <c r="L1245" s="1">
        <f t="shared" si="235"/>
        <v>10</v>
      </c>
      <c r="M1245" s="1">
        <f t="shared" si="236"/>
        <v>15</v>
      </c>
      <c r="N1245" s="1">
        <f t="shared" si="238"/>
        <v>61.080000000000005</v>
      </c>
      <c r="O1245" s="1">
        <f t="shared" si="239"/>
        <v>4.0720000000000001</v>
      </c>
      <c r="P1245" s="1">
        <f t="shared" si="240"/>
        <v>4.0652380952380955</v>
      </c>
      <c r="Q1245" s="1">
        <f t="shared" si="237"/>
        <v>4.0599999999999996</v>
      </c>
    </row>
    <row r="1246" spans="1:17" x14ac:dyDescent="0.25">
      <c r="A1246" s="2">
        <v>39014</v>
      </c>
      <c r="B1246" s="1">
        <v>4.0199999999999996</v>
      </c>
      <c r="C1246" s="1">
        <f t="shared" si="231"/>
        <v>10</v>
      </c>
      <c r="D1246" s="1">
        <f t="shared" si="232"/>
        <v>16</v>
      </c>
      <c r="E1246" s="1">
        <f t="shared" si="233"/>
        <v>64.3</v>
      </c>
      <c r="F1246" s="1">
        <f t="shared" si="234"/>
        <v>4.0187499999999998</v>
      </c>
      <c r="G1246" s="1">
        <f t="shared" si="229"/>
        <v>4.0190476190476181</v>
      </c>
      <c r="H1246" s="1">
        <f t="shared" si="230"/>
        <v>4.0199999999999996</v>
      </c>
      <c r="J1246" s="2">
        <v>39014</v>
      </c>
      <c r="K1246" s="17">
        <v>4.03</v>
      </c>
      <c r="L1246" s="1">
        <f t="shared" si="235"/>
        <v>10</v>
      </c>
      <c r="M1246" s="1">
        <f t="shared" si="236"/>
        <v>16</v>
      </c>
      <c r="N1246" s="1">
        <f t="shared" si="238"/>
        <v>65.11</v>
      </c>
      <c r="O1246" s="1">
        <f t="shared" si="239"/>
        <v>4.069375</v>
      </c>
      <c r="P1246" s="1">
        <f t="shared" si="240"/>
        <v>4.0652380952380955</v>
      </c>
      <c r="Q1246" s="1">
        <f t="shared" si="237"/>
        <v>4.0599999999999996</v>
      </c>
    </row>
    <row r="1247" spans="1:17" x14ac:dyDescent="0.25">
      <c r="A1247" s="2">
        <v>39015</v>
      </c>
      <c r="B1247" s="1">
        <v>4.0199999999999996</v>
      </c>
      <c r="C1247" s="1">
        <f t="shared" si="231"/>
        <v>10</v>
      </c>
      <c r="D1247" s="1">
        <f t="shared" si="232"/>
        <v>17</v>
      </c>
      <c r="E1247" s="1">
        <f t="shared" si="233"/>
        <v>68.319999999999993</v>
      </c>
      <c r="F1247" s="1">
        <f t="shared" si="234"/>
        <v>4.0188235294117645</v>
      </c>
      <c r="G1247" s="1">
        <f t="shared" si="229"/>
        <v>4.0190476190476181</v>
      </c>
      <c r="H1247" s="1">
        <f t="shared" si="230"/>
        <v>4.0199999999999996</v>
      </c>
      <c r="J1247" s="2">
        <v>39015</v>
      </c>
      <c r="K1247" s="17">
        <v>4.03</v>
      </c>
      <c r="L1247" s="1">
        <f t="shared" si="235"/>
        <v>10</v>
      </c>
      <c r="M1247" s="1">
        <f t="shared" si="236"/>
        <v>17</v>
      </c>
      <c r="N1247" s="1">
        <f t="shared" si="238"/>
        <v>69.14</v>
      </c>
      <c r="O1247" s="1">
        <f t="shared" si="239"/>
        <v>4.0670588235294121</v>
      </c>
      <c r="P1247" s="1">
        <f t="shared" si="240"/>
        <v>4.0652380952380955</v>
      </c>
      <c r="Q1247" s="1">
        <f t="shared" si="237"/>
        <v>4.0599999999999996</v>
      </c>
    </row>
    <row r="1248" spans="1:17" x14ac:dyDescent="0.25">
      <c r="A1248" s="2">
        <v>39016</v>
      </c>
      <c r="B1248" s="1">
        <v>4.0199999999999996</v>
      </c>
      <c r="C1248" s="1">
        <f t="shared" si="231"/>
        <v>10</v>
      </c>
      <c r="D1248" s="1">
        <f t="shared" si="232"/>
        <v>18</v>
      </c>
      <c r="E1248" s="1">
        <f t="shared" si="233"/>
        <v>72.339999999999989</v>
      </c>
      <c r="F1248" s="1">
        <f t="shared" si="234"/>
        <v>4.0188888888888883</v>
      </c>
      <c r="G1248" s="1">
        <f t="shared" si="229"/>
        <v>4.0190476190476181</v>
      </c>
      <c r="H1248" s="1">
        <f t="shared" si="230"/>
        <v>4.0199999999999996</v>
      </c>
      <c r="J1248" s="2">
        <v>39016</v>
      </c>
      <c r="K1248" s="17">
        <v>4.05</v>
      </c>
      <c r="L1248" s="1">
        <f t="shared" si="235"/>
        <v>10</v>
      </c>
      <c r="M1248" s="1">
        <f t="shared" si="236"/>
        <v>18</v>
      </c>
      <c r="N1248" s="1">
        <f t="shared" si="238"/>
        <v>73.19</v>
      </c>
      <c r="O1248" s="1">
        <f t="shared" si="239"/>
        <v>4.0661111111111108</v>
      </c>
      <c r="P1248" s="1">
        <f t="shared" si="240"/>
        <v>4.0652380952380955</v>
      </c>
      <c r="Q1248" s="1">
        <f t="shared" si="237"/>
        <v>4.0599999999999996</v>
      </c>
    </row>
    <row r="1249" spans="1:17" x14ac:dyDescent="0.25">
      <c r="A1249" s="2">
        <v>39017</v>
      </c>
      <c r="B1249" s="1">
        <v>4.0199999999999996</v>
      </c>
      <c r="C1249" s="1">
        <f t="shared" si="231"/>
        <v>10</v>
      </c>
      <c r="D1249" s="1">
        <f t="shared" si="232"/>
        <v>19</v>
      </c>
      <c r="E1249" s="1">
        <f t="shared" si="233"/>
        <v>76.359999999999985</v>
      </c>
      <c r="F1249" s="1">
        <f t="shared" si="234"/>
        <v>4.0189473684210517</v>
      </c>
      <c r="G1249" s="1">
        <f t="shared" si="229"/>
        <v>4.0190476190476181</v>
      </c>
      <c r="H1249" s="1">
        <f t="shared" si="230"/>
        <v>4.0199999999999996</v>
      </c>
      <c r="J1249" s="2">
        <v>39017</v>
      </c>
      <c r="K1249" s="17">
        <v>4.05</v>
      </c>
      <c r="L1249" s="1">
        <f t="shared" si="235"/>
        <v>10</v>
      </c>
      <c r="M1249" s="1">
        <f t="shared" si="236"/>
        <v>19</v>
      </c>
      <c r="N1249" s="1">
        <f t="shared" si="238"/>
        <v>77.239999999999995</v>
      </c>
      <c r="O1249" s="1">
        <f t="shared" si="239"/>
        <v>4.0652631578947362</v>
      </c>
      <c r="P1249" s="1">
        <f t="shared" si="240"/>
        <v>4.0652380952380955</v>
      </c>
      <c r="Q1249" s="1">
        <f t="shared" si="237"/>
        <v>4.0599999999999996</v>
      </c>
    </row>
    <row r="1250" spans="1:17" x14ac:dyDescent="0.25">
      <c r="A1250" s="2">
        <v>39020</v>
      </c>
      <c r="B1250" s="1">
        <v>4.0199999999999996</v>
      </c>
      <c r="C1250" s="1">
        <f t="shared" si="231"/>
        <v>10</v>
      </c>
      <c r="D1250" s="1">
        <f t="shared" si="232"/>
        <v>20</v>
      </c>
      <c r="E1250" s="1">
        <f t="shared" si="233"/>
        <v>80.379999999999981</v>
      </c>
      <c r="F1250" s="1">
        <f t="shared" si="234"/>
        <v>4.0189999999999992</v>
      </c>
      <c r="G1250" s="1">
        <f t="shared" si="229"/>
        <v>4.0190476190476181</v>
      </c>
      <c r="H1250" s="1">
        <f t="shared" si="230"/>
        <v>4.0199999999999996</v>
      </c>
      <c r="J1250" s="2">
        <v>39020</v>
      </c>
      <c r="K1250" s="17">
        <v>4.07</v>
      </c>
      <c r="L1250" s="1">
        <f t="shared" si="235"/>
        <v>10</v>
      </c>
      <c r="M1250" s="1">
        <f t="shared" si="236"/>
        <v>20</v>
      </c>
      <c r="N1250" s="1">
        <f t="shared" si="238"/>
        <v>81.31</v>
      </c>
      <c r="O1250" s="1">
        <f t="shared" si="239"/>
        <v>4.0655000000000001</v>
      </c>
      <c r="P1250" s="1">
        <f t="shared" si="240"/>
        <v>4.0652380952380955</v>
      </c>
      <c r="Q1250" s="1">
        <f t="shared" si="237"/>
        <v>4.0599999999999996</v>
      </c>
    </row>
    <row r="1251" spans="1:17" x14ac:dyDescent="0.25">
      <c r="A1251" s="2">
        <v>39021</v>
      </c>
      <c r="B1251" s="1">
        <v>4.0199999999999996</v>
      </c>
      <c r="C1251" s="1">
        <f t="shared" si="231"/>
        <v>10</v>
      </c>
      <c r="D1251" s="1">
        <f t="shared" si="232"/>
        <v>21</v>
      </c>
      <c r="E1251" s="1">
        <f t="shared" si="233"/>
        <v>84.399999999999977</v>
      </c>
      <c r="F1251" s="1">
        <f t="shared" si="234"/>
        <v>4.0190476190476181</v>
      </c>
      <c r="G1251" s="1">
        <f t="shared" si="229"/>
        <v>4.0190476190476181</v>
      </c>
      <c r="H1251" s="1">
        <f t="shared" si="230"/>
        <v>4.0199999999999996</v>
      </c>
      <c r="J1251" s="2">
        <v>39021</v>
      </c>
      <c r="K1251" s="17">
        <v>4.0599999999999996</v>
      </c>
      <c r="L1251" s="1">
        <f t="shared" si="235"/>
        <v>10</v>
      </c>
      <c r="M1251" s="1">
        <f t="shared" si="236"/>
        <v>21</v>
      </c>
      <c r="N1251" s="1">
        <f t="shared" si="238"/>
        <v>85.37</v>
      </c>
      <c r="O1251" s="1">
        <f t="shared" si="239"/>
        <v>4.0652380952380955</v>
      </c>
      <c r="P1251" s="1">
        <f t="shared" si="240"/>
        <v>4.0652380952380955</v>
      </c>
      <c r="Q1251" s="1">
        <f t="shared" si="237"/>
        <v>4.0599999999999996</v>
      </c>
    </row>
    <row r="1252" spans="1:17" x14ac:dyDescent="0.25">
      <c r="A1252" s="2">
        <v>39022</v>
      </c>
      <c r="B1252" s="1">
        <v>4.04</v>
      </c>
      <c r="C1252" s="1">
        <f t="shared" si="231"/>
        <v>11</v>
      </c>
      <c r="D1252" s="1">
        <f t="shared" si="232"/>
        <v>1</v>
      </c>
      <c r="E1252" s="1">
        <f t="shared" si="233"/>
        <v>4.04</v>
      </c>
      <c r="F1252" s="1">
        <f t="shared" si="234"/>
        <v>4.04</v>
      </c>
      <c r="G1252" s="1">
        <f t="shared" si="229"/>
        <v>4.1105000000000018</v>
      </c>
      <c r="H1252" s="1">
        <f t="shared" si="230"/>
        <v>4.18</v>
      </c>
      <c r="J1252" s="2">
        <v>39022</v>
      </c>
      <c r="K1252" s="17">
        <v>4.08</v>
      </c>
      <c r="L1252" s="1">
        <f t="shared" si="235"/>
        <v>11</v>
      </c>
      <c r="M1252" s="1">
        <f t="shared" si="236"/>
        <v>1</v>
      </c>
      <c r="N1252" s="1">
        <f t="shared" si="238"/>
        <v>4.08</v>
      </c>
      <c r="O1252" s="1">
        <f t="shared" si="239"/>
        <v>4.08</v>
      </c>
      <c r="P1252" s="1">
        <f t="shared" si="240"/>
        <v>4.1260000000000003</v>
      </c>
      <c r="Q1252" s="1">
        <f t="shared" si="237"/>
        <v>4.18</v>
      </c>
    </row>
    <row r="1253" spans="1:17" x14ac:dyDescent="0.25">
      <c r="A1253" s="2">
        <v>39024</v>
      </c>
      <c r="B1253" s="1">
        <v>4.04</v>
      </c>
      <c r="C1253" s="1">
        <f t="shared" si="231"/>
        <v>11</v>
      </c>
      <c r="D1253" s="1">
        <f t="shared" si="232"/>
        <v>2</v>
      </c>
      <c r="E1253" s="1">
        <f t="shared" si="233"/>
        <v>8.08</v>
      </c>
      <c r="F1253" s="1">
        <f t="shared" si="234"/>
        <v>4.04</v>
      </c>
      <c r="G1253" s="1">
        <f t="shared" si="229"/>
        <v>4.1105000000000018</v>
      </c>
      <c r="H1253" s="1">
        <f t="shared" si="230"/>
        <v>4.18</v>
      </c>
      <c r="J1253" s="2">
        <v>39024</v>
      </c>
      <c r="K1253" s="17">
        <v>4.07</v>
      </c>
      <c r="L1253" s="1">
        <f t="shared" si="235"/>
        <v>11</v>
      </c>
      <c r="M1253" s="1">
        <f t="shared" si="236"/>
        <v>2</v>
      </c>
      <c r="N1253" s="1">
        <f t="shared" si="238"/>
        <v>8.15</v>
      </c>
      <c r="O1253" s="1">
        <f t="shared" si="239"/>
        <v>4.0750000000000002</v>
      </c>
      <c r="P1253" s="1">
        <f t="shared" si="240"/>
        <v>4.1260000000000003</v>
      </c>
      <c r="Q1253" s="1">
        <f t="shared" si="237"/>
        <v>4.18</v>
      </c>
    </row>
    <row r="1254" spans="1:17" x14ac:dyDescent="0.25">
      <c r="A1254" s="2">
        <v>39027</v>
      </c>
      <c r="B1254" s="1">
        <v>4.04</v>
      </c>
      <c r="C1254" s="1">
        <f t="shared" si="231"/>
        <v>11</v>
      </c>
      <c r="D1254" s="1">
        <f t="shared" si="232"/>
        <v>3</v>
      </c>
      <c r="E1254" s="1">
        <f t="shared" si="233"/>
        <v>12.120000000000001</v>
      </c>
      <c r="F1254" s="1">
        <f t="shared" si="234"/>
        <v>4.04</v>
      </c>
      <c r="G1254" s="1">
        <f t="shared" si="229"/>
        <v>4.1105000000000018</v>
      </c>
      <c r="H1254" s="1">
        <f t="shared" si="230"/>
        <v>4.18</v>
      </c>
      <c r="J1254" s="2">
        <v>39027</v>
      </c>
      <c r="K1254" s="17">
        <v>4.08</v>
      </c>
      <c r="L1254" s="1">
        <f t="shared" si="235"/>
        <v>11</v>
      </c>
      <c r="M1254" s="1">
        <f t="shared" si="236"/>
        <v>3</v>
      </c>
      <c r="N1254" s="1">
        <f t="shared" si="238"/>
        <v>12.23</v>
      </c>
      <c r="O1254" s="1">
        <f t="shared" si="239"/>
        <v>4.0766666666666671</v>
      </c>
      <c r="P1254" s="1">
        <f t="shared" si="240"/>
        <v>4.1260000000000003</v>
      </c>
      <c r="Q1254" s="1">
        <f t="shared" si="237"/>
        <v>4.18</v>
      </c>
    </row>
    <row r="1255" spans="1:17" x14ac:dyDescent="0.25">
      <c r="A1255" s="2">
        <v>39028</v>
      </c>
      <c r="B1255" s="1">
        <v>4.03</v>
      </c>
      <c r="C1255" s="1">
        <f t="shared" si="231"/>
        <v>11</v>
      </c>
      <c r="D1255" s="1">
        <f t="shared" si="232"/>
        <v>4</v>
      </c>
      <c r="E1255" s="1">
        <f t="shared" si="233"/>
        <v>16.150000000000002</v>
      </c>
      <c r="F1255" s="1">
        <f t="shared" si="234"/>
        <v>4.0375000000000005</v>
      </c>
      <c r="G1255" s="1">
        <f t="shared" si="229"/>
        <v>4.1105000000000018</v>
      </c>
      <c r="H1255" s="1">
        <f t="shared" si="230"/>
        <v>4.18</v>
      </c>
      <c r="J1255" s="2">
        <v>39028</v>
      </c>
      <c r="K1255" s="17">
        <v>4.07</v>
      </c>
      <c r="L1255" s="1">
        <f t="shared" si="235"/>
        <v>11</v>
      </c>
      <c r="M1255" s="1">
        <f t="shared" si="236"/>
        <v>4</v>
      </c>
      <c r="N1255" s="1">
        <f t="shared" si="238"/>
        <v>16.3</v>
      </c>
      <c r="O1255" s="1">
        <f t="shared" si="239"/>
        <v>4.0750000000000002</v>
      </c>
      <c r="P1255" s="1">
        <f t="shared" si="240"/>
        <v>4.1260000000000003</v>
      </c>
      <c r="Q1255" s="1">
        <f t="shared" si="237"/>
        <v>4.18</v>
      </c>
    </row>
    <row r="1256" spans="1:17" x14ac:dyDescent="0.25">
      <c r="A1256" s="2">
        <v>39029</v>
      </c>
      <c r="B1256" s="1">
        <v>4.03</v>
      </c>
      <c r="C1256" s="1">
        <f t="shared" si="231"/>
        <v>11</v>
      </c>
      <c r="D1256" s="1">
        <f t="shared" si="232"/>
        <v>5</v>
      </c>
      <c r="E1256" s="1">
        <f t="shared" si="233"/>
        <v>20.180000000000003</v>
      </c>
      <c r="F1256" s="1">
        <f t="shared" si="234"/>
        <v>4.0360000000000005</v>
      </c>
      <c r="G1256" s="1">
        <f t="shared" si="229"/>
        <v>4.1105000000000018</v>
      </c>
      <c r="H1256" s="1">
        <f t="shared" si="230"/>
        <v>4.18</v>
      </c>
      <c r="J1256" s="2">
        <v>39029</v>
      </c>
      <c r="K1256" s="17">
        <v>4.07</v>
      </c>
      <c r="L1256" s="1">
        <f t="shared" si="235"/>
        <v>11</v>
      </c>
      <c r="M1256" s="1">
        <f t="shared" si="236"/>
        <v>5</v>
      </c>
      <c r="N1256" s="1">
        <f t="shared" si="238"/>
        <v>20.37</v>
      </c>
      <c r="O1256" s="1">
        <f t="shared" si="239"/>
        <v>4.0739999999999998</v>
      </c>
      <c r="P1256" s="1">
        <f t="shared" si="240"/>
        <v>4.1260000000000003</v>
      </c>
      <c r="Q1256" s="1">
        <f t="shared" si="237"/>
        <v>4.18</v>
      </c>
    </row>
    <row r="1257" spans="1:17" x14ac:dyDescent="0.25">
      <c r="A1257" s="2">
        <v>39030</v>
      </c>
      <c r="B1257" s="1">
        <v>4.03</v>
      </c>
      <c r="C1257" s="1">
        <f t="shared" si="231"/>
        <v>11</v>
      </c>
      <c r="D1257" s="1">
        <f t="shared" si="232"/>
        <v>6</v>
      </c>
      <c r="E1257" s="1">
        <f t="shared" si="233"/>
        <v>24.210000000000004</v>
      </c>
      <c r="F1257" s="1">
        <f t="shared" si="234"/>
        <v>4.035000000000001</v>
      </c>
      <c r="G1257" s="1">
        <f t="shared" si="229"/>
        <v>4.1105000000000018</v>
      </c>
      <c r="H1257" s="1">
        <f t="shared" si="230"/>
        <v>4.18</v>
      </c>
      <c r="J1257" s="2">
        <v>39030</v>
      </c>
      <c r="K1257" s="17">
        <v>4.08</v>
      </c>
      <c r="L1257" s="1">
        <f t="shared" si="235"/>
        <v>11</v>
      </c>
      <c r="M1257" s="1">
        <f t="shared" si="236"/>
        <v>6</v>
      </c>
      <c r="N1257" s="1">
        <f t="shared" si="238"/>
        <v>24.450000000000003</v>
      </c>
      <c r="O1257" s="1">
        <f t="shared" si="239"/>
        <v>4.0750000000000002</v>
      </c>
      <c r="P1257" s="1">
        <f t="shared" si="240"/>
        <v>4.1260000000000003</v>
      </c>
      <c r="Q1257" s="1">
        <f t="shared" si="237"/>
        <v>4.18</v>
      </c>
    </row>
    <row r="1258" spans="1:17" x14ac:dyDescent="0.25">
      <c r="A1258" s="2">
        <v>39031</v>
      </c>
      <c r="B1258" s="1">
        <v>4.09</v>
      </c>
      <c r="C1258" s="1">
        <f t="shared" si="231"/>
        <v>11</v>
      </c>
      <c r="D1258" s="1">
        <f t="shared" si="232"/>
        <v>7</v>
      </c>
      <c r="E1258" s="1">
        <f t="shared" si="233"/>
        <v>28.300000000000004</v>
      </c>
      <c r="F1258" s="1">
        <f t="shared" si="234"/>
        <v>4.0428571428571436</v>
      </c>
      <c r="G1258" s="1">
        <f t="shared" si="229"/>
        <v>4.1105000000000018</v>
      </c>
      <c r="H1258" s="1">
        <f t="shared" si="230"/>
        <v>4.18</v>
      </c>
      <c r="J1258" s="2">
        <v>39031</v>
      </c>
      <c r="K1258" s="17">
        <v>4.09</v>
      </c>
      <c r="L1258" s="1">
        <f t="shared" si="235"/>
        <v>11</v>
      </c>
      <c r="M1258" s="1">
        <f t="shared" si="236"/>
        <v>7</v>
      </c>
      <c r="N1258" s="1">
        <f t="shared" si="238"/>
        <v>28.540000000000003</v>
      </c>
      <c r="O1258" s="1">
        <f t="shared" si="239"/>
        <v>4.0771428571428574</v>
      </c>
      <c r="P1258" s="1">
        <f t="shared" si="240"/>
        <v>4.1260000000000003</v>
      </c>
      <c r="Q1258" s="1">
        <f t="shared" si="237"/>
        <v>4.18</v>
      </c>
    </row>
    <row r="1259" spans="1:17" x14ac:dyDescent="0.25">
      <c r="A1259" s="2">
        <v>39034</v>
      </c>
      <c r="B1259" s="1">
        <v>4.09</v>
      </c>
      <c r="C1259" s="1">
        <f t="shared" si="231"/>
        <v>11</v>
      </c>
      <c r="D1259" s="1">
        <f t="shared" si="232"/>
        <v>8</v>
      </c>
      <c r="E1259" s="1">
        <f t="shared" si="233"/>
        <v>32.39</v>
      </c>
      <c r="F1259" s="1">
        <f t="shared" si="234"/>
        <v>4.0487500000000001</v>
      </c>
      <c r="G1259" s="1">
        <f t="shared" si="229"/>
        <v>4.1105000000000018</v>
      </c>
      <c r="H1259" s="1">
        <f t="shared" si="230"/>
        <v>4.18</v>
      </c>
      <c r="J1259" s="2">
        <v>39034</v>
      </c>
      <c r="K1259" s="17">
        <v>4.1100000000000003</v>
      </c>
      <c r="L1259" s="1">
        <f t="shared" si="235"/>
        <v>11</v>
      </c>
      <c r="M1259" s="1">
        <f t="shared" si="236"/>
        <v>8</v>
      </c>
      <c r="N1259" s="1">
        <f t="shared" si="238"/>
        <v>32.650000000000006</v>
      </c>
      <c r="O1259" s="1">
        <f t="shared" si="239"/>
        <v>4.0812500000000007</v>
      </c>
      <c r="P1259" s="1">
        <f t="shared" si="240"/>
        <v>4.1260000000000003</v>
      </c>
      <c r="Q1259" s="1">
        <f t="shared" si="237"/>
        <v>4.18</v>
      </c>
    </row>
    <row r="1260" spans="1:17" x14ac:dyDescent="0.25">
      <c r="A1260" s="2">
        <v>39035</v>
      </c>
      <c r="B1260" s="1">
        <v>4.09</v>
      </c>
      <c r="C1260" s="1">
        <f t="shared" si="231"/>
        <v>11</v>
      </c>
      <c r="D1260" s="1">
        <f t="shared" si="232"/>
        <v>9</v>
      </c>
      <c r="E1260" s="1">
        <f t="shared" si="233"/>
        <v>36.480000000000004</v>
      </c>
      <c r="F1260" s="1">
        <f t="shared" si="234"/>
        <v>4.0533333333333337</v>
      </c>
      <c r="G1260" s="1">
        <f t="shared" si="229"/>
        <v>4.1105000000000018</v>
      </c>
      <c r="H1260" s="1">
        <f t="shared" si="230"/>
        <v>4.18</v>
      </c>
      <c r="J1260" s="2">
        <v>39035</v>
      </c>
      <c r="K1260" s="17">
        <v>4.13</v>
      </c>
      <c r="L1260" s="1">
        <f t="shared" si="235"/>
        <v>11</v>
      </c>
      <c r="M1260" s="1">
        <f t="shared" si="236"/>
        <v>9</v>
      </c>
      <c r="N1260" s="1">
        <f t="shared" si="238"/>
        <v>36.780000000000008</v>
      </c>
      <c r="O1260" s="1">
        <f t="shared" si="239"/>
        <v>4.0866666666666678</v>
      </c>
      <c r="P1260" s="1">
        <f t="shared" si="240"/>
        <v>4.1260000000000003</v>
      </c>
      <c r="Q1260" s="1">
        <f t="shared" si="237"/>
        <v>4.18</v>
      </c>
    </row>
    <row r="1261" spans="1:17" x14ac:dyDescent="0.25">
      <c r="A1261" s="2">
        <v>39037</v>
      </c>
      <c r="B1261" s="1">
        <v>4.1100000000000003</v>
      </c>
      <c r="C1261" s="1">
        <f t="shared" si="231"/>
        <v>11</v>
      </c>
      <c r="D1261" s="1">
        <f t="shared" si="232"/>
        <v>10</v>
      </c>
      <c r="E1261" s="1">
        <f t="shared" si="233"/>
        <v>40.590000000000003</v>
      </c>
      <c r="F1261" s="1">
        <f t="shared" si="234"/>
        <v>4.0590000000000002</v>
      </c>
      <c r="G1261" s="1">
        <f t="shared" si="229"/>
        <v>4.1105000000000018</v>
      </c>
      <c r="H1261" s="1">
        <f t="shared" si="230"/>
        <v>4.18</v>
      </c>
      <c r="J1261" s="2">
        <v>39037</v>
      </c>
      <c r="K1261" s="17">
        <v>4.13</v>
      </c>
      <c r="L1261" s="1">
        <f t="shared" si="235"/>
        <v>11</v>
      </c>
      <c r="M1261" s="1">
        <f t="shared" si="236"/>
        <v>10</v>
      </c>
      <c r="N1261" s="1">
        <f t="shared" si="238"/>
        <v>40.910000000000011</v>
      </c>
      <c r="O1261" s="1">
        <f t="shared" si="239"/>
        <v>4.0910000000000011</v>
      </c>
      <c r="P1261" s="1">
        <f t="shared" si="240"/>
        <v>4.1260000000000003</v>
      </c>
      <c r="Q1261" s="1">
        <f t="shared" si="237"/>
        <v>4.18</v>
      </c>
    </row>
    <row r="1262" spans="1:17" x14ac:dyDescent="0.25">
      <c r="A1262" s="2">
        <v>39038</v>
      </c>
      <c r="B1262" s="1">
        <v>4.13</v>
      </c>
      <c r="C1262" s="1">
        <f t="shared" si="231"/>
        <v>11</v>
      </c>
      <c r="D1262" s="1">
        <f t="shared" si="232"/>
        <v>11</v>
      </c>
      <c r="E1262" s="1">
        <f t="shared" si="233"/>
        <v>44.720000000000006</v>
      </c>
      <c r="F1262" s="1">
        <f t="shared" si="234"/>
        <v>4.0654545454545463</v>
      </c>
      <c r="G1262" s="1">
        <f t="shared" si="229"/>
        <v>4.1105000000000018</v>
      </c>
      <c r="H1262" s="1">
        <f t="shared" si="230"/>
        <v>4.18</v>
      </c>
      <c r="J1262" s="2">
        <v>39038</v>
      </c>
      <c r="K1262" s="17">
        <v>4.13</v>
      </c>
      <c r="L1262" s="1">
        <f t="shared" si="235"/>
        <v>11</v>
      </c>
      <c r="M1262" s="1">
        <f t="shared" si="236"/>
        <v>11</v>
      </c>
      <c r="N1262" s="1">
        <f t="shared" si="238"/>
        <v>45.040000000000013</v>
      </c>
      <c r="O1262" s="1">
        <f t="shared" si="239"/>
        <v>4.0945454545454556</v>
      </c>
      <c r="P1262" s="1">
        <f t="shared" si="240"/>
        <v>4.1260000000000003</v>
      </c>
      <c r="Q1262" s="1">
        <f t="shared" si="237"/>
        <v>4.18</v>
      </c>
    </row>
    <row r="1263" spans="1:17" x14ac:dyDescent="0.25">
      <c r="A1263" s="2">
        <v>39041</v>
      </c>
      <c r="B1263" s="1">
        <v>4.13</v>
      </c>
      <c r="C1263" s="1">
        <f t="shared" si="231"/>
        <v>11</v>
      </c>
      <c r="D1263" s="1">
        <f t="shared" si="232"/>
        <v>12</v>
      </c>
      <c r="E1263" s="1">
        <f t="shared" si="233"/>
        <v>48.850000000000009</v>
      </c>
      <c r="F1263" s="1">
        <f t="shared" si="234"/>
        <v>4.0708333333333337</v>
      </c>
      <c r="G1263" s="1">
        <f t="shared" si="229"/>
        <v>4.1105000000000018</v>
      </c>
      <c r="H1263" s="1">
        <f t="shared" si="230"/>
        <v>4.18</v>
      </c>
      <c r="J1263" s="2">
        <v>39041</v>
      </c>
      <c r="K1263" s="17">
        <v>4.13</v>
      </c>
      <c r="L1263" s="1">
        <f t="shared" si="235"/>
        <v>11</v>
      </c>
      <c r="M1263" s="1">
        <f t="shared" si="236"/>
        <v>12</v>
      </c>
      <c r="N1263" s="1">
        <f t="shared" si="238"/>
        <v>49.170000000000016</v>
      </c>
      <c r="O1263" s="1">
        <f t="shared" si="239"/>
        <v>4.097500000000001</v>
      </c>
      <c r="P1263" s="1">
        <f t="shared" si="240"/>
        <v>4.1260000000000003</v>
      </c>
      <c r="Q1263" s="1">
        <f t="shared" si="237"/>
        <v>4.18</v>
      </c>
    </row>
    <row r="1264" spans="1:17" x14ac:dyDescent="0.25">
      <c r="A1264" s="2">
        <v>39042</v>
      </c>
      <c r="B1264" s="1">
        <v>4.1399999999999997</v>
      </c>
      <c r="C1264" s="1">
        <f t="shared" si="231"/>
        <v>11</v>
      </c>
      <c r="D1264" s="1">
        <f t="shared" si="232"/>
        <v>13</v>
      </c>
      <c r="E1264" s="1">
        <f t="shared" si="233"/>
        <v>52.990000000000009</v>
      </c>
      <c r="F1264" s="1">
        <f t="shared" si="234"/>
        <v>4.0761538461538471</v>
      </c>
      <c r="G1264" s="1">
        <f t="shared" si="229"/>
        <v>4.1105000000000018</v>
      </c>
      <c r="H1264" s="1">
        <f t="shared" si="230"/>
        <v>4.18</v>
      </c>
      <c r="J1264" s="2">
        <v>39042</v>
      </c>
      <c r="K1264" s="17">
        <v>4.1500000000000004</v>
      </c>
      <c r="L1264" s="1">
        <f t="shared" si="235"/>
        <v>11</v>
      </c>
      <c r="M1264" s="1">
        <f t="shared" si="236"/>
        <v>13</v>
      </c>
      <c r="N1264" s="1">
        <f t="shared" si="238"/>
        <v>53.320000000000014</v>
      </c>
      <c r="O1264" s="1">
        <f t="shared" si="239"/>
        <v>4.1015384615384622</v>
      </c>
      <c r="P1264" s="1">
        <f t="shared" si="240"/>
        <v>4.1260000000000003</v>
      </c>
      <c r="Q1264" s="1">
        <f t="shared" si="237"/>
        <v>4.18</v>
      </c>
    </row>
    <row r="1265" spans="1:17" x14ac:dyDescent="0.25">
      <c r="A1265" s="2">
        <v>39043</v>
      </c>
      <c r="B1265" s="1">
        <v>4.1500000000000004</v>
      </c>
      <c r="C1265" s="1">
        <f t="shared" si="231"/>
        <v>11</v>
      </c>
      <c r="D1265" s="1">
        <f t="shared" si="232"/>
        <v>14</v>
      </c>
      <c r="E1265" s="1">
        <f t="shared" si="233"/>
        <v>57.140000000000008</v>
      </c>
      <c r="F1265" s="1">
        <f t="shared" si="234"/>
        <v>4.0814285714285718</v>
      </c>
      <c r="G1265" s="1">
        <f t="shared" si="229"/>
        <v>4.1105000000000018</v>
      </c>
      <c r="H1265" s="1">
        <f t="shared" si="230"/>
        <v>4.18</v>
      </c>
      <c r="J1265" s="2">
        <v>39043</v>
      </c>
      <c r="K1265" s="17">
        <v>4.1500000000000004</v>
      </c>
      <c r="L1265" s="1">
        <f t="shared" si="235"/>
        <v>11</v>
      </c>
      <c r="M1265" s="1">
        <f t="shared" si="236"/>
        <v>14</v>
      </c>
      <c r="N1265" s="1">
        <f t="shared" si="238"/>
        <v>57.470000000000013</v>
      </c>
      <c r="O1265" s="1">
        <f t="shared" si="239"/>
        <v>4.1050000000000013</v>
      </c>
      <c r="P1265" s="1">
        <f t="shared" si="240"/>
        <v>4.1260000000000003</v>
      </c>
      <c r="Q1265" s="1">
        <f t="shared" si="237"/>
        <v>4.18</v>
      </c>
    </row>
    <row r="1266" spans="1:17" x14ac:dyDescent="0.25">
      <c r="A1266" s="2">
        <v>39044</v>
      </c>
      <c r="B1266" s="1">
        <v>4.17</v>
      </c>
      <c r="C1266" s="1">
        <f t="shared" si="231"/>
        <v>11</v>
      </c>
      <c r="D1266" s="1">
        <f t="shared" si="232"/>
        <v>15</v>
      </c>
      <c r="E1266" s="1">
        <f t="shared" si="233"/>
        <v>61.310000000000009</v>
      </c>
      <c r="F1266" s="1">
        <f t="shared" si="234"/>
        <v>4.0873333333333344</v>
      </c>
      <c r="G1266" s="1">
        <f t="shared" si="229"/>
        <v>4.1105000000000018</v>
      </c>
      <c r="H1266" s="1">
        <f t="shared" si="230"/>
        <v>4.18</v>
      </c>
      <c r="J1266" s="2">
        <v>39044</v>
      </c>
      <c r="K1266" s="17">
        <v>4.18</v>
      </c>
      <c r="L1266" s="1">
        <f t="shared" si="235"/>
        <v>11</v>
      </c>
      <c r="M1266" s="1">
        <f t="shared" si="236"/>
        <v>15</v>
      </c>
      <c r="N1266" s="1">
        <f t="shared" si="238"/>
        <v>61.650000000000013</v>
      </c>
      <c r="O1266" s="1">
        <f t="shared" si="239"/>
        <v>4.1100000000000012</v>
      </c>
      <c r="P1266" s="1">
        <f t="shared" si="240"/>
        <v>4.1260000000000003</v>
      </c>
      <c r="Q1266" s="1">
        <f t="shared" si="237"/>
        <v>4.18</v>
      </c>
    </row>
    <row r="1267" spans="1:17" x14ac:dyDescent="0.25">
      <c r="A1267" s="2">
        <v>39045</v>
      </c>
      <c r="B1267" s="1">
        <v>4.18</v>
      </c>
      <c r="C1267" s="1">
        <f t="shared" si="231"/>
        <v>11</v>
      </c>
      <c r="D1267" s="1">
        <f t="shared" si="232"/>
        <v>16</v>
      </c>
      <c r="E1267" s="1">
        <f t="shared" si="233"/>
        <v>65.490000000000009</v>
      </c>
      <c r="F1267" s="1">
        <f t="shared" si="234"/>
        <v>4.0931250000000006</v>
      </c>
      <c r="G1267" s="1">
        <f t="shared" si="229"/>
        <v>4.1105000000000018</v>
      </c>
      <c r="H1267" s="1">
        <f t="shared" si="230"/>
        <v>4.18</v>
      </c>
      <c r="J1267" s="2">
        <v>39045</v>
      </c>
      <c r="K1267" s="17">
        <v>4.17</v>
      </c>
      <c r="L1267" s="1">
        <f t="shared" si="235"/>
        <v>11</v>
      </c>
      <c r="M1267" s="1">
        <f t="shared" si="236"/>
        <v>16</v>
      </c>
      <c r="N1267" s="1">
        <f t="shared" si="238"/>
        <v>65.820000000000007</v>
      </c>
      <c r="O1267" s="1">
        <f t="shared" si="239"/>
        <v>4.1137500000000005</v>
      </c>
      <c r="P1267" s="1">
        <f t="shared" si="240"/>
        <v>4.1260000000000003</v>
      </c>
      <c r="Q1267" s="1">
        <f t="shared" si="237"/>
        <v>4.18</v>
      </c>
    </row>
    <row r="1268" spans="1:17" x14ac:dyDescent="0.25">
      <c r="A1268" s="2">
        <v>39048</v>
      </c>
      <c r="B1268" s="1">
        <v>4.18</v>
      </c>
      <c r="C1268" s="1">
        <f t="shared" si="231"/>
        <v>11</v>
      </c>
      <c r="D1268" s="1">
        <f t="shared" si="232"/>
        <v>17</v>
      </c>
      <c r="E1268" s="1">
        <f t="shared" si="233"/>
        <v>69.670000000000016</v>
      </c>
      <c r="F1268" s="1">
        <f t="shared" si="234"/>
        <v>4.0982352941176483</v>
      </c>
      <c r="G1268" s="1">
        <f t="shared" si="229"/>
        <v>4.1105000000000018</v>
      </c>
      <c r="H1268" s="1">
        <f t="shared" si="230"/>
        <v>4.18</v>
      </c>
      <c r="J1268" s="2">
        <v>39048</v>
      </c>
      <c r="K1268" s="17">
        <v>4.16</v>
      </c>
      <c r="L1268" s="1">
        <f t="shared" si="235"/>
        <v>11</v>
      </c>
      <c r="M1268" s="1">
        <f t="shared" si="236"/>
        <v>17</v>
      </c>
      <c r="N1268" s="1">
        <f t="shared" si="238"/>
        <v>69.98</v>
      </c>
      <c r="O1268" s="1">
        <f t="shared" si="239"/>
        <v>4.1164705882352948</v>
      </c>
      <c r="P1268" s="1">
        <f t="shared" si="240"/>
        <v>4.1260000000000003</v>
      </c>
      <c r="Q1268" s="1">
        <f t="shared" si="237"/>
        <v>4.18</v>
      </c>
    </row>
    <row r="1269" spans="1:17" x14ac:dyDescent="0.25">
      <c r="A1269" s="2">
        <v>39049</v>
      </c>
      <c r="B1269" s="1">
        <v>4.18</v>
      </c>
      <c r="C1269" s="1">
        <f t="shared" si="231"/>
        <v>11</v>
      </c>
      <c r="D1269" s="1">
        <f t="shared" si="232"/>
        <v>18</v>
      </c>
      <c r="E1269" s="1">
        <f t="shared" si="233"/>
        <v>73.850000000000023</v>
      </c>
      <c r="F1269" s="1">
        <f t="shared" si="234"/>
        <v>4.1027777777777787</v>
      </c>
      <c r="G1269" s="1">
        <f t="shared" si="229"/>
        <v>4.1105000000000018</v>
      </c>
      <c r="H1269" s="1">
        <f t="shared" si="230"/>
        <v>4.18</v>
      </c>
      <c r="J1269" s="2">
        <v>39049</v>
      </c>
      <c r="K1269" s="17">
        <v>4.18</v>
      </c>
      <c r="L1269" s="1">
        <f t="shared" si="235"/>
        <v>11</v>
      </c>
      <c r="M1269" s="1">
        <f t="shared" si="236"/>
        <v>18</v>
      </c>
      <c r="N1269" s="1">
        <f t="shared" si="238"/>
        <v>74.16</v>
      </c>
      <c r="O1269" s="1">
        <f t="shared" si="239"/>
        <v>4.12</v>
      </c>
      <c r="P1269" s="1">
        <f t="shared" si="240"/>
        <v>4.1260000000000003</v>
      </c>
      <c r="Q1269" s="1">
        <f t="shared" si="237"/>
        <v>4.18</v>
      </c>
    </row>
    <row r="1270" spans="1:17" x14ac:dyDescent="0.25">
      <c r="A1270" s="2">
        <v>39050</v>
      </c>
      <c r="B1270" s="1">
        <v>4.18</v>
      </c>
      <c r="C1270" s="1">
        <f t="shared" si="231"/>
        <v>11</v>
      </c>
      <c r="D1270" s="1">
        <f t="shared" si="232"/>
        <v>19</v>
      </c>
      <c r="E1270" s="1">
        <f t="shared" si="233"/>
        <v>78.03000000000003</v>
      </c>
      <c r="F1270" s="1">
        <f t="shared" si="234"/>
        <v>4.1068421052631594</v>
      </c>
      <c r="G1270" s="1">
        <f t="shared" si="229"/>
        <v>4.1105000000000018</v>
      </c>
      <c r="H1270" s="1">
        <f t="shared" si="230"/>
        <v>4.18</v>
      </c>
      <c r="J1270" s="2">
        <v>39050</v>
      </c>
      <c r="K1270" s="17">
        <v>4.18</v>
      </c>
      <c r="L1270" s="1">
        <f t="shared" si="235"/>
        <v>11</v>
      </c>
      <c r="M1270" s="1">
        <f t="shared" si="236"/>
        <v>19</v>
      </c>
      <c r="N1270" s="1">
        <f t="shared" si="238"/>
        <v>78.34</v>
      </c>
      <c r="O1270" s="1">
        <f t="shared" si="239"/>
        <v>4.1231578947368419</v>
      </c>
      <c r="P1270" s="1">
        <f t="shared" si="240"/>
        <v>4.1260000000000003</v>
      </c>
      <c r="Q1270" s="1">
        <f t="shared" si="237"/>
        <v>4.18</v>
      </c>
    </row>
    <row r="1271" spans="1:17" x14ac:dyDescent="0.25">
      <c r="A1271" s="2">
        <v>39051</v>
      </c>
      <c r="B1271" s="1">
        <v>4.18</v>
      </c>
      <c r="C1271" s="1">
        <f t="shared" si="231"/>
        <v>11</v>
      </c>
      <c r="D1271" s="1">
        <f t="shared" si="232"/>
        <v>20</v>
      </c>
      <c r="E1271" s="1">
        <f t="shared" si="233"/>
        <v>82.210000000000036</v>
      </c>
      <c r="F1271" s="1">
        <f t="shared" si="234"/>
        <v>4.1105000000000018</v>
      </c>
      <c r="G1271" s="1">
        <f t="shared" si="229"/>
        <v>4.1105000000000018</v>
      </c>
      <c r="H1271" s="1">
        <f t="shared" si="230"/>
        <v>4.18</v>
      </c>
      <c r="J1271" s="2">
        <v>39051</v>
      </c>
      <c r="K1271" s="17">
        <v>4.18</v>
      </c>
      <c r="L1271" s="1">
        <f t="shared" si="235"/>
        <v>11</v>
      </c>
      <c r="M1271" s="1">
        <f t="shared" si="236"/>
        <v>20</v>
      </c>
      <c r="N1271" s="1">
        <f t="shared" si="238"/>
        <v>82.52000000000001</v>
      </c>
      <c r="O1271" s="1">
        <f t="shared" si="239"/>
        <v>4.1260000000000003</v>
      </c>
      <c r="P1271" s="1">
        <f t="shared" si="240"/>
        <v>4.1260000000000003</v>
      </c>
      <c r="Q1271" s="1">
        <f t="shared" si="237"/>
        <v>4.18</v>
      </c>
    </row>
    <row r="1272" spans="1:17" x14ac:dyDescent="0.25">
      <c r="A1272" s="2">
        <v>39052</v>
      </c>
      <c r="B1272" s="1">
        <v>4.18</v>
      </c>
      <c r="C1272" s="1">
        <f t="shared" si="231"/>
        <v>12</v>
      </c>
      <c r="D1272" s="1">
        <f t="shared" si="232"/>
        <v>1</v>
      </c>
      <c r="E1272" s="1">
        <f t="shared" si="233"/>
        <v>4.18</v>
      </c>
      <c r="F1272" s="1">
        <f t="shared" si="234"/>
        <v>4.18</v>
      </c>
      <c r="G1272" s="1">
        <f t="shared" si="229"/>
        <v>4.1394999999999991</v>
      </c>
      <c r="H1272" s="1">
        <f t="shared" si="230"/>
        <v>4.09</v>
      </c>
      <c r="J1272" s="2">
        <v>39052</v>
      </c>
      <c r="K1272" s="17">
        <v>4.18</v>
      </c>
      <c r="L1272" s="1">
        <f t="shared" si="235"/>
        <v>12</v>
      </c>
      <c r="M1272" s="1">
        <f t="shared" si="236"/>
        <v>1</v>
      </c>
      <c r="N1272" s="1">
        <f t="shared" si="238"/>
        <v>4.18</v>
      </c>
      <c r="O1272" s="1">
        <f t="shared" si="239"/>
        <v>4.18</v>
      </c>
      <c r="P1272" s="1">
        <f t="shared" si="240"/>
        <v>4.1310000000000002</v>
      </c>
      <c r="Q1272" s="1">
        <f t="shared" si="237"/>
        <v>4.0599999999999996</v>
      </c>
    </row>
    <row r="1273" spans="1:17" x14ac:dyDescent="0.25">
      <c r="A1273" s="2">
        <v>39055</v>
      </c>
      <c r="B1273" s="1">
        <v>4.21</v>
      </c>
      <c r="C1273" s="1">
        <f t="shared" si="231"/>
        <v>12</v>
      </c>
      <c r="D1273" s="1">
        <f t="shared" si="232"/>
        <v>2</v>
      </c>
      <c r="E1273" s="1">
        <f t="shared" si="233"/>
        <v>8.39</v>
      </c>
      <c r="F1273" s="1">
        <f t="shared" si="234"/>
        <v>4.1950000000000003</v>
      </c>
      <c r="G1273" s="1">
        <f t="shared" si="229"/>
        <v>4.1394999999999991</v>
      </c>
      <c r="H1273" s="1">
        <f t="shared" si="230"/>
        <v>4.09</v>
      </c>
      <c r="J1273" s="2">
        <v>39055</v>
      </c>
      <c r="K1273" s="17">
        <v>4.2300000000000004</v>
      </c>
      <c r="L1273" s="1">
        <f t="shared" si="235"/>
        <v>12</v>
      </c>
      <c r="M1273" s="1">
        <f t="shared" si="236"/>
        <v>2</v>
      </c>
      <c r="N1273" s="1">
        <f t="shared" si="238"/>
        <v>8.41</v>
      </c>
      <c r="O1273" s="1">
        <f t="shared" si="239"/>
        <v>4.2050000000000001</v>
      </c>
      <c r="P1273" s="1">
        <f t="shared" si="240"/>
        <v>4.1310000000000002</v>
      </c>
      <c r="Q1273" s="1">
        <f t="shared" si="237"/>
        <v>4.0599999999999996</v>
      </c>
    </row>
    <row r="1274" spans="1:17" x14ac:dyDescent="0.25">
      <c r="A1274" s="2">
        <v>39056</v>
      </c>
      <c r="B1274" s="1">
        <v>4.21</v>
      </c>
      <c r="C1274" s="1">
        <f t="shared" si="231"/>
        <v>12</v>
      </c>
      <c r="D1274" s="1">
        <f t="shared" si="232"/>
        <v>3</v>
      </c>
      <c r="E1274" s="1">
        <f t="shared" si="233"/>
        <v>12.600000000000001</v>
      </c>
      <c r="F1274" s="1">
        <f t="shared" si="234"/>
        <v>4.2</v>
      </c>
      <c r="G1274" s="1">
        <f t="shared" si="229"/>
        <v>4.1394999999999991</v>
      </c>
      <c r="H1274" s="1">
        <f t="shared" si="230"/>
        <v>4.09</v>
      </c>
      <c r="J1274" s="2">
        <v>39056</v>
      </c>
      <c r="K1274" s="17">
        <v>4.22</v>
      </c>
      <c r="L1274" s="1">
        <f t="shared" si="235"/>
        <v>12</v>
      </c>
      <c r="M1274" s="1">
        <f t="shared" si="236"/>
        <v>3</v>
      </c>
      <c r="N1274" s="1">
        <f t="shared" si="238"/>
        <v>12.629999999999999</v>
      </c>
      <c r="O1274" s="1">
        <f t="shared" si="239"/>
        <v>4.21</v>
      </c>
      <c r="P1274" s="1">
        <f t="shared" si="240"/>
        <v>4.1310000000000002</v>
      </c>
      <c r="Q1274" s="1">
        <f t="shared" si="237"/>
        <v>4.0599999999999996</v>
      </c>
    </row>
    <row r="1275" spans="1:17" x14ac:dyDescent="0.25">
      <c r="A1275" s="2">
        <v>39057</v>
      </c>
      <c r="B1275" s="1">
        <v>4.21</v>
      </c>
      <c r="C1275" s="1">
        <f t="shared" si="231"/>
        <v>12</v>
      </c>
      <c r="D1275" s="1">
        <f t="shared" si="232"/>
        <v>4</v>
      </c>
      <c r="E1275" s="1">
        <f t="shared" si="233"/>
        <v>16.810000000000002</v>
      </c>
      <c r="F1275" s="1">
        <f t="shared" si="234"/>
        <v>4.2025000000000006</v>
      </c>
      <c r="G1275" s="1">
        <f t="shared" si="229"/>
        <v>4.1394999999999991</v>
      </c>
      <c r="H1275" s="1">
        <f t="shared" si="230"/>
        <v>4.09</v>
      </c>
      <c r="J1275" s="2">
        <v>39057</v>
      </c>
      <c r="K1275" s="17">
        <v>4.17</v>
      </c>
      <c r="L1275" s="1">
        <f t="shared" si="235"/>
        <v>12</v>
      </c>
      <c r="M1275" s="1">
        <f t="shared" si="236"/>
        <v>4</v>
      </c>
      <c r="N1275" s="1">
        <f t="shared" si="238"/>
        <v>16.799999999999997</v>
      </c>
      <c r="O1275" s="1">
        <f t="shared" si="239"/>
        <v>4.1999999999999993</v>
      </c>
      <c r="P1275" s="1">
        <f t="shared" si="240"/>
        <v>4.1310000000000002</v>
      </c>
      <c r="Q1275" s="1">
        <f t="shared" si="237"/>
        <v>4.0599999999999996</v>
      </c>
    </row>
    <row r="1276" spans="1:17" x14ac:dyDescent="0.25">
      <c r="A1276" s="2">
        <v>39058</v>
      </c>
      <c r="B1276" s="1">
        <v>4.18</v>
      </c>
      <c r="C1276" s="1">
        <f t="shared" si="231"/>
        <v>12</v>
      </c>
      <c r="D1276" s="1">
        <f t="shared" si="232"/>
        <v>5</v>
      </c>
      <c r="E1276" s="1">
        <f t="shared" si="233"/>
        <v>20.990000000000002</v>
      </c>
      <c r="F1276" s="1">
        <f t="shared" si="234"/>
        <v>4.1980000000000004</v>
      </c>
      <c r="G1276" s="1">
        <f t="shared" si="229"/>
        <v>4.1394999999999991</v>
      </c>
      <c r="H1276" s="1">
        <f t="shared" si="230"/>
        <v>4.09</v>
      </c>
      <c r="J1276" s="2">
        <v>39058</v>
      </c>
      <c r="K1276" s="17">
        <v>4.16</v>
      </c>
      <c r="L1276" s="1">
        <f t="shared" si="235"/>
        <v>12</v>
      </c>
      <c r="M1276" s="1">
        <f t="shared" si="236"/>
        <v>5</v>
      </c>
      <c r="N1276" s="1">
        <f t="shared" si="238"/>
        <v>20.959999999999997</v>
      </c>
      <c r="O1276" s="1">
        <f t="shared" si="239"/>
        <v>4.1919999999999993</v>
      </c>
      <c r="P1276" s="1">
        <f t="shared" si="240"/>
        <v>4.1310000000000002</v>
      </c>
      <c r="Q1276" s="1">
        <f t="shared" si="237"/>
        <v>4.0599999999999996</v>
      </c>
    </row>
    <row r="1277" spans="1:17" x14ac:dyDescent="0.25">
      <c r="A1277" s="2">
        <v>39059</v>
      </c>
      <c r="B1277" s="1">
        <v>4.1500000000000004</v>
      </c>
      <c r="C1277" s="1">
        <f t="shared" si="231"/>
        <v>12</v>
      </c>
      <c r="D1277" s="1">
        <f t="shared" si="232"/>
        <v>6</v>
      </c>
      <c r="E1277" s="1">
        <f t="shared" si="233"/>
        <v>25.14</v>
      </c>
      <c r="F1277" s="1">
        <f t="shared" si="234"/>
        <v>4.1900000000000004</v>
      </c>
      <c r="G1277" s="1">
        <f t="shared" si="229"/>
        <v>4.1394999999999991</v>
      </c>
      <c r="H1277" s="1">
        <f t="shared" si="230"/>
        <v>4.09</v>
      </c>
      <c r="J1277" s="2">
        <v>39059</v>
      </c>
      <c r="K1277" s="17">
        <v>4.16</v>
      </c>
      <c r="L1277" s="1">
        <f t="shared" si="235"/>
        <v>12</v>
      </c>
      <c r="M1277" s="1">
        <f t="shared" si="236"/>
        <v>6</v>
      </c>
      <c r="N1277" s="1">
        <f t="shared" si="238"/>
        <v>25.119999999999997</v>
      </c>
      <c r="O1277" s="1">
        <f t="shared" si="239"/>
        <v>4.1866666666666665</v>
      </c>
      <c r="P1277" s="1">
        <f t="shared" si="240"/>
        <v>4.1310000000000002</v>
      </c>
      <c r="Q1277" s="1">
        <f t="shared" si="237"/>
        <v>4.0599999999999996</v>
      </c>
    </row>
    <row r="1278" spans="1:17" x14ac:dyDescent="0.25">
      <c r="A1278" s="2">
        <v>39062</v>
      </c>
      <c r="B1278" s="1">
        <v>4.1500000000000004</v>
      </c>
      <c r="C1278" s="1">
        <f t="shared" si="231"/>
        <v>12</v>
      </c>
      <c r="D1278" s="1">
        <f t="shared" si="232"/>
        <v>7</v>
      </c>
      <c r="E1278" s="1">
        <f t="shared" si="233"/>
        <v>29.29</v>
      </c>
      <c r="F1278" s="1">
        <f t="shared" si="234"/>
        <v>4.1842857142857142</v>
      </c>
      <c r="G1278" s="1">
        <f t="shared" si="229"/>
        <v>4.1394999999999991</v>
      </c>
      <c r="H1278" s="1">
        <f t="shared" si="230"/>
        <v>4.09</v>
      </c>
      <c r="J1278" s="2">
        <v>39062</v>
      </c>
      <c r="K1278" s="17">
        <v>4.16</v>
      </c>
      <c r="L1278" s="1">
        <f t="shared" si="235"/>
        <v>12</v>
      </c>
      <c r="M1278" s="1">
        <f t="shared" si="236"/>
        <v>7</v>
      </c>
      <c r="N1278" s="1">
        <f t="shared" si="238"/>
        <v>29.279999999999998</v>
      </c>
      <c r="O1278" s="1">
        <f t="shared" si="239"/>
        <v>4.1828571428571424</v>
      </c>
      <c r="P1278" s="1">
        <f t="shared" si="240"/>
        <v>4.1310000000000002</v>
      </c>
      <c r="Q1278" s="1">
        <f t="shared" si="237"/>
        <v>4.0599999999999996</v>
      </c>
    </row>
    <row r="1279" spans="1:17" x14ac:dyDescent="0.25">
      <c r="A1279" s="2">
        <v>39063</v>
      </c>
      <c r="B1279" s="1">
        <v>4.16</v>
      </c>
      <c r="C1279" s="1">
        <f t="shared" si="231"/>
        <v>12</v>
      </c>
      <c r="D1279" s="1">
        <f t="shared" si="232"/>
        <v>8</v>
      </c>
      <c r="E1279" s="1">
        <f t="shared" si="233"/>
        <v>33.450000000000003</v>
      </c>
      <c r="F1279" s="1">
        <f t="shared" si="234"/>
        <v>4.1812500000000004</v>
      </c>
      <c r="G1279" s="1">
        <f t="shared" si="229"/>
        <v>4.1394999999999991</v>
      </c>
      <c r="H1279" s="1">
        <f t="shared" si="230"/>
        <v>4.09</v>
      </c>
      <c r="J1279" s="2">
        <v>39063</v>
      </c>
      <c r="K1279" s="17">
        <v>4.1500000000000004</v>
      </c>
      <c r="L1279" s="1">
        <f t="shared" si="235"/>
        <v>12</v>
      </c>
      <c r="M1279" s="1">
        <f t="shared" si="236"/>
        <v>8</v>
      </c>
      <c r="N1279" s="1">
        <f t="shared" si="238"/>
        <v>33.43</v>
      </c>
      <c r="O1279" s="1">
        <f t="shared" si="239"/>
        <v>4.17875</v>
      </c>
      <c r="P1279" s="1">
        <f t="shared" si="240"/>
        <v>4.1310000000000002</v>
      </c>
      <c r="Q1279" s="1">
        <f t="shared" si="237"/>
        <v>4.0599999999999996</v>
      </c>
    </row>
    <row r="1280" spans="1:17" x14ac:dyDescent="0.25">
      <c r="A1280" s="2">
        <v>39064</v>
      </c>
      <c r="B1280" s="1">
        <v>4.1500000000000004</v>
      </c>
      <c r="C1280" s="1">
        <f t="shared" si="231"/>
        <v>12</v>
      </c>
      <c r="D1280" s="1">
        <f t="shared" si="232"/>
        <v>9</v>
      </c>
      <c r="E1280" s="1">
        <f t="shared" si="233"/>
        <v>37.6</v>
      </c>
      <c r="F1280" s="1">
        <f t="shared" si="234"/>
        <v>4.177777777777778</v>
      </c>
      <c r="G1280" s="1">
        <f t="shared" si="229"/>
        <v>4.1394999999999991</v>
      </c>
      <c r="H1280" s="1">
        <f t="shared" si="230"/>
        <v>4.09</v>
      </c>
      <c r="J1280" s="2">
        <v>39064</v>
      </c>
      <c r="K1280" s="17">
        <v>4.1500000000000004</v>
      </c>
      <c r="L1280" s="1">
        <f t="shared" si="235"/>
        <v>12</v>
      </c>
      <c r="M1280" s="1">
        <f t="shared" si="236"/>
        <v>9</v>
      </c>
      <c r="N1280" s="1">
        <f t="shared" si="238"/>
        <v>37.58</v>
      </c>
      <c r="O1280" s="1">
        <f t="shared" si="239"/>
        <v>4.1755555555555555</v>
      </c>
      <c r="P1280" s="1">
        <f t="shared" si="240"/>
        <v>4.1310000000000002</v>
      </c>
      <c r="Q1280" s="1">
        <f t="shared" si="237"/>
        <v>4.0599999999999996</v>
      </c>
    </row>
    <row r="1281" spans="1:17" x14ac:dyDescent="0.25">
      <c r="A1281" s="2">
        <v>39065</v>
      </c>
      <c r="B1281" s="1">
        <v>4.1500000000000004</v>
      </c>
      <c r="C1281" s="1">
        <f t="shared" si="231"/>
        <v>12</v>
      </c>
      <c r="D1281" s="1">
        <f t="shared" si="232"/>
        <v>10</v>
      </c>
      <c r="E1281" s="1">
        <f t="shared" si="233"/>
        <v>41.75</v>
      </c>
      <c r="F1281" s="1">
        <f t="shared" si="234"/>
        <v>4.1749999999999998</v>
      </c>
      <c r="G1281" s="1">
        <f t="shared" si="229"/>
        <v>4.1394999999999991</v>
      </c>
      <c r="H1281" s="1">
        <f t="shared" si="230"/>
        <v>4.09</v>
      </c>
      <c r="J1281" s="2">
        <v>39065</v>
      </c>
      <c r="K1281" s="17">
        <v>4.1500000000000004</v>
      </c>
      <c r="L1281" s="1">
        <f t="shared" si="235"/>
        <v>12</v>
      </c>
      <c r="M1281" s="1">
        <f t="shared" si="236"/>
        <v>10</v>
      </c>
      <c r="N1281" s="1">
        <f t="shared" si="238"/>
        <v>41.73</v>
      </c>
      <c r="O1281" s="1">
        <f t="shared" si="239"/>
        <v>4.173</v>
      </c>
      <c r="P1281" s="1">
        <f t="shared" si="240"/>
        <v>4.1310000000000002</v>
      </c>
      <c r="Q1281" s="1">
        <f t="shared" si="237"/>
        <v>4.0599999999999996</v>
      </c>
    </row>
    <row r="1282" spans="1:17" x14ac:dyDescent="0.25">
      <c r="A1282" s="2">
        <v>39066</v>
      </c>
      <c r="B1282" s="1">
        <v>4.1100000000000003</v>
      </c>
      <c r="C1282" s="1">
        <f t="shared" si="231"/>
        <v>12</v>
      </c>
      <c r="D1282" s="1">
        <f t="shared" si="232"/>
        <v>11</v>
      </c>
      <c r="E1282" s="1">
        <f t="shared" si="233"/>
        <v>45.86</v>
      </c>
      <c r="F1282" s="1">
        <f t="shared" si="234"/>
        <v>4.169090909090909</v>
      </c>
      <c r="G1282" s="1">
        <f t="shared" si="229"/>
        <v>4.1394999999999991</v>
      </c>
      <c r="H1282" s="1">
        <f t="shared" si="230"/>
        <v>4.09</v>
      </c>
      <c r="J1282" s="2">
        <v>39066</v>
      </c>
      <c r="K1282" s="17">
        <v>4.13</v>
      </c>
      <c r="L1282" s="1">
        <f t="shared" si="235"/>
        <v>12</v>
      </c>
      <c r="M1282" s="1">
        <f t="shared" si="236"/>
        <v>11</v>
      </c>
      <c r="N1282" s="1">
        <f t="shared" si="238"/>
        <v>45.86</v>
      </c>
      <c r="O1282" s="1">
        <f t="shared" si="239"/>
        <v>4.169090909090909</v>
      </c>
      <c r="P1282" s="1">
        <f t="shared" si="240"/>
        <v>4.1310000000000002</v>
      </c>
      <c r="Q1282" s="1">
        <f t="shared" si="237"/>
        <v>4.0599999999999996</v>
      </c>
    </row>
    <row r="1283" spans="1:17" x14ac:dyDescent="0.25">
      <c r="A1283" s="2">
        <v>39069</v>
      </c>
      <c r="B1283" s="1">
        <v>4.1100000000000003</v>
      </c>
      <c r="C1283" s="1">
        <f t="shared" si="231"/>
        <v>12</v>
      </c>
      <c r="D1283" s="1">
        <f t="shared" si="232"/>
        <v>12</v>
      </c>
      <c r="E1283" s="1">
        <f t="shared" si="233"/>
        <v>49.97</v>
      </c>
      <c r="F1283" s="1">
        <f t="shared" si="234"/>
        <v>4.1641666666666666</v>
      </c>
      <c r="G1283" s="1">
        <f t="shared" ref="G1283:G1346" si="241">IF(MONTH(A1283)=MONTH(A1284),G1284,F1283)</f>
        <v>4.1394999999999991</v>
      </c>
      <c r="H1283" s="1">
        <f t="shared" ref="H1283:H1346" si="242">IF(MONTH(A1283)=MONTH(A1284),H1284,B1283)</f>
        <v>4.09</v>
      </c>
      <c r="J1283" s="2">
        <v>39069</v>
      </c>
      <c r="K1283" s="17">
        <v>4.12</v>
      </c>
      <c r="L1283" s="1">
        <f t="shared" si="235"/>
        <v>12</v>
      </c>
      <c r="M1283" s="1">
        <f t="shared" si="236"/>
        <v>12</v>
      </c>
      <c r="N1283" s="1">
        <f t="shared" si="238"/>
        <v>49.98</v>
      </c>
      <c r="O1283" s="1">
        <f t="shared" si="239"/>
        <v>4.165</v>
      </c>
      <c r="P1283" s="1">
        <f t="shared" si="240"/>
        <v>4.1310000000000002</v>
      </c>
      <c r="Q1283" s="1">
        <f t="shared" si="237"/>
        <v>4.0599999999999996</v>
      </c>
    </row>
    <row r="1284" spans="1:17" x14ac:dyDescent="0.25">
      <c r="A1284" s="2">
        <v>39070</v>
      </c>
      <c r="B1284" s="1">
        <v>4.12</v>
      </c>
      <c r="C1284" s="1">
        <f t="shared" ref="C1284:C1347" si="243">MONTH(A1284)</f>
        <v>12</v>
      </c>
      <c r="D1284" s="1">
        <f t="shared" ref="D1284:D1347" si="244">IF(C1284=C1283,1+D1283,1)</f>
        <v>13</v>
      </c>
      <c r="E1284" s="1">
        <f t="shared" ref="E1284:E1347" si="245">IF(C1284=C1283,B1284+E1283,B1284)</f>
        <v>54.089999999999996</v>
      </c>
      <c r="F1284" s="1">
        <f t="shared" ref="F1284:F1347" si="246">E1284/D1284</f>
        <v>4.1607692307692306</v>
      </c>
      <c r="G1284" s="1">
        <f t="shared" si="241"/>
        <v>4.1394999999999991</v>
      </c>
      <c r="H1284" s="1">
        <f t="shared" si="242"/>
        <v>4.09</v>
      </c>
      <c r="J1284" s="2">
        <v>39070</v>
      </c>
      <c r="K1284" s="17">
        <v>4.1100000000000003</v>
      </c>
      <c r="L1284" s="1">
        <f t="shared" ref="L1284:L1347" si="247">MONTH(J1284)</f>
        <v>12</v>
      </c>
      <c r="M1284" s="1">
        <f t="shared" ref="M1284:M1347" si="248">IF(L1284=L1283,1+M1283,1)</f>
        <v>13</v>
      </c>
      <c r="N1284" s="1">
        <f t="shared" si="238"/>
        <v>54.089999999999996</v>
      </c>
      <c r="O1284" s="1">
        <f t="shared" si="239"/>
        <v>4.1607692307692306</v>
      </c>
      <c r="P1284" s="1">
        <f t="shared" si="240"/>
        <v>4.1310000000000002</v>
      </c>
      <c r="Q1284" s="1">
        <f t="shared" ref="Q1284:Q1347" si="249">IF(MONTH(J1284)=MONTH(J1285),Q1285,K1284)</f>
        <v>4.0599999999999996</v>
      </c>
    </row>
    <row r="1285" spans="1:17" x14ac:dyDescent="0.25">
      <c r="A1285" s="2">
        <v>39071</v>
      </c>
      <c r="B1285" s="1">
        <v>4.12</v>
      </c>
      <c r="C1285" s="1">
        <f t="shared" si="243"/>
        <v>12</v>
      </c>
      <c r="D1285" s="1">
        <f t="shared" si="244"/>
        <v>14</v>
      </c>
      <c r="E1285" s="1">
        <f t="shared" si="245"/>
        <v>58.209999999999994</v>
      </c>
      <c r="F1285" s="1">
        <f t="shared" si="246"/>
        <v>4.157857142857142</v>
      </c>
      <c r="G1285" s="1">
        <f t="shared" si="241"/>
        <v>4.1394999999999991</v>
      </c>
      <c r="H1285" s="1">
        <f t="shared" si="242"/>
        <v>4.09</v>
      </c>
      <c r="J1285" s="2">
        <v>39071</v>
      </c>
      <c r="K1285" s="17">
        <v>4.1100000000000003</v>
      </c>
      <c r="L1285" s="1">
        <f t="shared" si="247"/>
        <v>12</v>
      </c>
      <c r="M1285" s="1">
        <f t="shared" si="248"/>
        <v>14</v>
      </c>
      <c r="N1285" s="1">
        <f t="shared" ref="N1285:N1348" si="250">IF(L1285=L1284,K1285+N1284,K1285)</f>
        <v>58.199999999999996</v>
      </c>
      <c r="O1285" s="1">
        <f t="shared" ref="O1285:O1348" si="251">N1285/M1285</f>
        <v>4.1571428571428566</v>
      </c>
      <c r="P1285" s="1">
        <f t="shared" si="240"/>
        <v>4.1310000000000002</v>
      </c>
      <c r="Q1285" s="1">
        <f t="shared" si="249"/>
        <v>4.0599999999999996</v>
      </c>
    </row>
    <row r="1286" spans="1:17" x14ac:dyDescent="0.25">
      <c r="A1286" s="2">
        <v>39072</v>
      </c>
      <c r="B1286" s="1">
        <v>4.09</v>
      </c>
      <c r="C1286" s="1">
        <f t="shared" si="243"/>
        <v>12</v>
      </c>
      <c r="D1286" s="1">
        <f t="shared" si="244"/>
        <v>15</v>
      </c>
      <c r="E1286" s="1">
        <f t="shared" si="245"/>
        <v>62.3</v>
      </c>
      <c r="F1286" s="1">
        <f t="shared" si="246"/>
        <v>4.1533333333333333</v>
      </c>
      <c r="G1286" s="1">
        <f t="shared" si="241"/>
        <v>4.1394999999999991</v>
      </c>
      <c r="H1286" s="1">
        <f t="shared" si="242"/>
        <v>4.09</v>
      </c>
      <c r="J1286" s="2">
        <v>39072</v>
      </c>
      <c r="K1286" s="17">
        <v>4.08</v>
      </c>
      <c r="L1286" s="1">
        <f t="shared" si="247"/>
        <v>12</v>
      </c>
      <c r="M1286" s="1">
        <f t="shared" si="248"/>
        <v>15</v>
      </c>
      <c r="N1286" s="1">
        <f t="shared" si="250"/>
        <v>62.279999999999994</v>
      </c>
      <c r="O1286" s="1">
        <f t="shared" si="251"/>
        <v>4.1519999999999992</v>
      </c>
      <c r="P1286" s="1">
        <f t="shared" si="240"/>
        <v>4.1310000000000002</v>
      </c>
      <c r="Q1286" s="1">
        <f t="shared" si="249"/>
        <v>4.0599999999999996</v>
      </c>
    </row>
    <row r="1287" spans="1:17" x14ac:dyDescent="0.25">
      <c r="A1287" s="2">
        <v>39073</v>
      </c>
      <c r="B1287" s="1">
        <v>4.0999999999999996</v>
      </c>
      <c r="C1287" s="1">
        <f t="shared" si="243"/>
        <v>12</v>
      </c>
      <c r="D1287" s="1">
        <f t="shared" si="244"/>
        <v>16</v>
      </c>
      <c r="E1287" s="1">
        <f t="shared" si="245"/>
        <v>66.399999999999991</v>
      </c>
      <c r="F1287" s="1">
        <f t="shared" si="246"/>
        <v>4.1499999999999995</v>
      </c>
      <c r="G1287" s="1">
        <f t="shared" si="241"/>
        <v>4.1394999999999991</v>
      </c>
      <c r="H1287" s="1">
        <f t="shared" si="242"/>
        <v>4.09</v>
      </c>
      <c r="J1287" s="2">
        <v>39073</v>
      </c>
      <c r="K1287" s="17">
        <v>4.08</v>
      </c>
      <c r="L1287" s="1">
        <f t="shared" si="247"/>
        <v>12</v>
      </c>
      <c r="M1287" s="1">
        <f t="shared" si="248"/>
        <v>16</v>
      </c>
      <c r="N1287" s="1">
        <f t="shared" si="250"/>
        <v>66.36</v>
      </c>
      <c r="O1287" s="1">
        <f t="shared" si="251"/>
        <v>4.1475</v>
      </c>
      <c r="P1287" s="1">
        <f t="shared" si="240"/>
        <v>4.1310000000000002</v>
      </c>
      <c r="Q1287" s="1">
        <f t="shared" si="249"/>
        <v>4.0599999999999996</v>
      </c>
    </row>
    <row r="1288" spans="1:17" x14ac:dyDescent="0.25">
      <c r="A1288" s="2">
        <v>39077</v>
      </c>
      <c r="B1288" s="1">
        <v>4.0999999999999996</v>
      </c>
      <c r="C1288" s="1">
        <f t="shared" si="243"/>
        <v>12</v>
      </c>
      <c r="D1288" s="1">
        <f t="shared" si="244"/>
        <v>17</v>
      </c>
      <c r="E1288" s="1">
        <f t="shared" si="245"/>
        <v>70.499999999999986</v>
      </c>
      <c r="F1288" s="1">
        <f t="shared" si="246"/>
        <v>4.1470588235294112</v>
      </c>
      <c r="G1288" s="1">
        <f t="shared" si="241"/>
        <v>4.1394999999999991</v>
      </c>
      <c r="H1288" s="1">
        <f t="shared" si="242"/>
        <v>4.09</v>
      </c>
      <c r="J1288" s="2">
        <v>39077</v>
      </c>
      <c r="K1288" s="17">
        <v>4.07</v>
      </c>
      <c r="L1288" s="1">
        <f t="shared" si="247"/>
        <v>12</v>
      </c>
      <c r="M1288" s="1">
        <f t="shared" si="248"/>
        <v>17</v>
      </c>
      <c r="N1288" s="1">
        <f t="shared" si="250"/>
        <v>70.430000000000007</v>
      </c>
      <c r="O1288" s="1">
        <f t="shared" si="251"/>
        <v>4.1429411764705888</v>
      </c>
      <c r="P1288" s="1">
        <f t="shared" si="240"/>
        <v>4.1310000000000002</v>
      </c>
      <c r="Q1288" s="1">
        <f t="shared" si="249"/>
        <v>4.0599999999999996</v>
      </c>
    </row>
    <row r="1289" spans="1:17" x14ac:dyDescent="0.25">
      <c r="A1289" s="2">
        <v>39078</v>
      </c>
      <c r="B1289" s="1">
        <v>4.0999999999999996</v>
      </c>
      <c r="C1289" s="1">
        <f t="shared" si="243"/>
        <v>12</v>
      </c>
      <c r="D1289" s="1">
        <f t="shared" si="244"/>
        <v>18</v>
      </c>
      <c r="E1289" s="1">
        <f t="shared" si="245"/>
        <v>74.59999999999998</v>
      </c>
      <c r="F1289" s="1">
        <f t="shared" si="246"/>
        <v>4.144444444444443</v>
      </c>
      <c r="G1289" s="1">
        <f t="shared" si="241"/>
        <v>4.1394999999999991</v>
      </c>
      <c r="H1289" s="1">
        <f t="shared" si="242"/>
        <v>4.09</v>
      </c>
      <c r="J1289" s="2">
        <v>39078</v>
      </c>
      <c r="K1289" s="17">
        <v>4.07</v>
      </c>
      <c r="L1289" s="1">
        <f t="shared" si="247"/>
        <v>12</v>
      </c>
      <c r="M1289" s="1">
        <f t="shared" si="248"/>
        <v>18</v>
      </c>
      <c r="N1289" s="1">
        <f t="shared" si="250"/>
        <v>74.5</v>
      </c>
      <c r="O1289" s="1">
        <f t="shared" si="251"/>
        <v>4.1388888888888893</v>
      </c>
      <c r="P1289" s="1">
        <f t="shared" si="240"/>
        <v>4.1310000000000002</v>
      </c>
      <c r="Q1289" s="1">
        <f t="shared" si="249"/>
        <v>4.0599999999999996</v>
      </c>
    </row>
    <row r="1290" spans="1:17" x14ac:dyDescent="0.25">
      <c r="A1290" s="2">
        <v>39079</v>
      </c>
      <c r="B1290" s="1">
        <v>4.0999999999999996</v>
      </c>
      <c r="C1290" s="1">
        <f t="shared" si="243"/>
        <v>12</v>
      </c>
      <c r="D1290" s="1">
        <f t="shared" si="244"/>
        <v>19</v>
      </c>
      <c r="E1290" s="1">
        <f t="shared" si="245"/>
        <v>78.699999999999974</v>
      </c>
      <c r="F1290" s="1">
        <f t="shared" si="246"/>
        <v>4.1421052631578936</v>
      </c>
      <c r="G1290" s="1">
        <f t="shared" si="241"/>
        <v>4.1394999999999991</v>
      </c>
      <c r="H1290" s="1">
        <f t="shared" si="242"/>
        <v>4.09</v>
      </c>
      <c r="J1290" s="2">
        <v>39079</v>
      </c>
      <c r="K1290" s="17">
        <v>4.0599999999999996</v>
      </c>
      <c r="L1290" s="1">
        <f t="shared" si="247"/>
        <v>12</v>
      </c>
      <c r="M1290" s="1">
        <f t="shared" si="248"/>
        <v>19</v>
      </c>
      <c r="N1290" s="1">
        <f t="shared" si="250"/>
        <v>78.56</v>
      </c>
      <c r="O1290" s="1">
        <f t="shared" si="251"/>
        <v>4.134736842105263</v>
      </c>
      <c r="P1290" s="1">
        <f t="shared" si="240"/>
        <v>4.1310000000000002</v>
      </c>
      <c r="Q1290" s="1">
        <f t="shared" si="249"/>
        <v>4.0599999999999996</v>
      </c>
    </row>
    <row r="1291" spans="1:17" x14ac:dyDescent="0.25">
      <c r="A1291" s="2">
        <v>39080</v>
      </c>
      <c r="B1291" s="1">
        <v>4.09</v>
      </c>
      <c r="C1291" s="1">
        <f t="shared" si="243"/>
        <v>12</v>
      </c>
      <c r="D1291" s="1">
        <f t="shared" si="244"/>
        <v>20</v>
      </c>
      <c r="E1291" s="1">
        <f t="shared" si="245"/>
        <v>82.789999999999978</v>
      </c>
      <c r="F1291" s="1">
        <f t="shared" si="246"/>
        <v>4.1394999999999991</v>
      </c>
      <c r="G1291" s="1">
        <f t="shared" si="241"/>
        <v>4.1394999999999991</v>
      </c>
      <c r="H1291" s="1">
        <f t="shared" si="242"/>
        <v>4.09</v>
      </c>
      <c r="J1291" s="2">
        <v>39080</v>
      </c>
      <c r="K1291" s="17">
        <v>4.0599999999999996</v>
      </c>
      <c r="L1291" s="1">
        <f t="shared" si="247"/>
        <v>12</v>
      </c>
      <c r="M1291" s="1">
        <f t="shared" si="248"/>
        <v>20</v>
      </c>
      <c r="N1291" s="1">
        <f t="shared" si="250"/>
        <v>82.62</v>
      </c>
      <c r="O1291" s="1">
        <f t="shared" si="251"/>
        <v>4.1310000000000002</v>
      </c>
      <c r="P1291" s="1">
        <f t="shared" si="240"/>
        <v>4.1310000000000002</v>
      </c>
      <c r="Q1291" s="1">
        <f t="shared" si="249"/>
        <v>4.0599999999999996</v>
      </c>
    </row>
    <row r="1292" spans="1:17" x14ac:dyDescent="0.25">
      <c r="A1292" s="2">
        <v>39084</v>
      </c>
      <c r="B1292" s="1">
        <v>4.09</v>
      </c>
      <c r="C1292" s="1">
        <f t="shared" si="243"/>
        <v>1</v>
      </c>
      <c r="D1292" s="1">
        <f t="shared" si="244"/>
        <v>1</v>
      </c>
      <c r="E1292" s="1">
        <f t="shared" si="245"/>
        <v>4.09</v>
      </c>
      <c r="F1292" s="1">
        <f t="shared" si="246"/>
        <v>4.09</v>
      </c>
      <c r="G1292" s="1">
        <f t="shared" si="241"/>
        <v>4.0727272727272714</v>
      </c>
      <c r="H1292" s="1">
        <f t="shared" si="242"/>
        <v>4.07</v>
      </c>
      <c r="J1292" s="2">
        <v>39084</v>
      </c>
      <c r="K1292" s="20">
        <v>4.04</v>
      </c>
      <c r="L1292" s="1">
        <f t="shared" si="247"/>
        <v>1</v>
      </c>
      <c r="M1292" s="1">
        <f t="shared" si="248"/>
        <v>1</v>
      </c>
      <c r="N1292" s="1">
        <f t="shared" si="250"/>
        <v>4.04</v>
      </c>
      <c r="O1292" s="1">
        <f t="shared" si="251"/>
        <v>4.04</v>
      </c>
      <c r="P1292" s="1">
        <f t="shared" si="240"/>
        <v>4.0259090909090904</v>
      </c>
      <c r="Q1292" s="1">
        <f t="shared" si="249"/>
        <v>4</v>
      </c>
    </row>
    <row r="1293" spans="1:17" x14ac:dyDescent="0.25">
      <c r="A1293" s="2">
        <v>39085</v>
      </c>
      <c r="B1293" s="1">
        <v>4.09</v>
      </c>
      <c r="C1293" s="1">
        <f t="shared" si="243"/>
        <v>1</v>
      </c>
      <c r="D1293" s="1">
        <f t="shared" si="244"/>
        <v>2</v>
      </c>
      <c r="E1293" s="1">
        <f t="shared" si="245"/>
        <v>8.18</v>
      </c>
      <c r="F1293" s="1">
        <f t="shared" si="246"/>
        <v>4.09</v>
      </c>
      <c r="G1293" s="1">
        <f t="shared" si="241"/>
        <v>4.0727272727272714</v>
      </c>
      <c r="H1293" s="1">
        <f t="shared" si="242"/>
        <v>4.07</v>
      </c>
      <c r="J1293" s="2">
        <v>39085</v>
      </c>
      <c r="K1293" s="20">
        <v>4.03</v>
      </c>
      <c r="L1293" s="1">
        <f t="shared" si="247"/>
        <v>1</v>
      </c>
      <c r="M1293" s="1">
        <f t="shared" si="248"/>
        <v>2</v>
      </c>
      <c r="N1293" s="1">
        <f t="shared" si="250"/>
        <v>8.07</v>
      </c>
      <c r="O1293" s="1">
        <f t="shared" si="251"/>
        <v>4.0350000000000001</v>
      </c>
      <c r="P1293" s="1">
        <f t="shared" si="240"/>
        <v>4.0259090909090904</v>
      </c>
      <c r="Q1293" s="1">
        <f t="shared" si="249"/>
        <v>4</v>
      </c>
    </row>
    <row r="1294" spans="1:17" x14ac:dyDescent="0.25">
      <c r="A1294" s="2">
        <v>39086</v>
      </c>
      <c r="B1294" s="1">
        <v>4.09</v>
      </c>
      <c r="C1294" s="1">
        <f t="shared" si="243"/>
        <v>1</v>
      </c>
      <c r="D1294" s="1">
        <f t="shared" si="244"/>
        <v>3</v>
      </c>
      <c r="E1294" s="1">
        <f t="shared" si="245"/>
        <v>12.27</v>
      </c>
      <c r="F1294" s="1">
        <f t="shared" si="246"/>
        <v>4.09</v>
      </c>
      <c r="G1294" s="1">
        <f t="shared" si="241"/>
        <v>4.0727272727272714</v>
      </c>
      <c r="H1294" s="1">
        <f t="shared" si="242"/>
        <v>4.07</v>
      </c>
      <c r="J1294" s="2">
        <v>39086</v>
      </c>
      <c r="K1294" s="20">
        <v>4.03</v>
      </c>
      <c r="L1294" s="1">
        <f t="shared" si="247"/>
        <v>1</v>
      </c>
      <c r="M1294" s="1">
        <f t="shared" si="248"/>
        <v>3</v>
      </c>
      <c r="N1294" s="1">
        <f t="shared" si="250"/>
        <v>12.100000000000001</v>
      </c>
      <c r="O1294" s="1">
        <f t="shared" si="251"/>
        <v>4.0333333333333341</v>
      </c>
      <c r="P1294" s="1">
        <f t="shared" si="240"/>
        <v>4.0259090909090904</v>
      </c>
      <c r="Q1294" s="1">
        <f t="shared" si="249"/>
        <v>4</v>
      </c>
    </row>
    <row r="1295" spans="1:17" x14ac:dyDescent="0.25">
      <c r="A1295" s="2">
        <v>39087</v>
      </c>
      <c r="B1295" s="1">
        <v>4.09</v>
      </c>
      <c r="C1295" s="1">
        <f t="shared" si="243"/>
        <v>1</v>
      </c>
      <c r="D1295" s="1">
        <f t="shared" si="244"/>
        <v>4</v>
      </c>
      <c r="E1295" s="1">
        <f t="shared" si="245"/>
        <v>16.36</v>
      </c>
      <c r="F1295" s="1">
        <f t="shared" si="246"/>
        <v>4.09</v>
      </c>
      <c r="G1295" s="1">
        <f t="shared" si="241"/>
        <v>4.0727272727272714</v>
      </c>
      <c r="H1295" s="1">
        <f t="shared" si="242"/>
        <v>4.07</v>
      </c>
      <c r="J1295" s="2">
        <v>39087</v>
      </c>
      <c r="K1295" s="20">
        <v>4.0199999999999996</v>
      </c>
      <c r="L1295" s="1">
        <f t="shared" si="247"/>
        <v>1</v>
      </c>
      <c r="M1295" s="1">
        <f t="shared" si="248"/>
        <v>4</v>
      </c>
      <c r="N1295" s="1">
        <f t="shared" si="250"/>
        <v>16.12</v>
      </c>
      <c r="O1295" s="1">
        <f t="shared" si="251"/>
        <v>4.03</v>
      </c>
      <c r="P1295" s="1">
        <f t="shared" si="240"/>
        <v>4.0259090909090904</v>
      </c>
      <c r="Q1295" s="1">
        <f t="shared" si="249"/>
        <v>4</v>
      </c>
    </row>
    <row r="1296" spans="1:17" x14ac:dyDescent="0.25">
      <c r="A1296" s="2">
        <v>39090</v>
      </c>
      <c r="B1296" s="1">
        <v>4.08</v>
      </c>
      <c r="C1296" s="1">
        <f t="shared" si="243"/>
        <v>1</v>
      </c>
      <c r="D1296" s="1">
        <f t="shared" si="244"/>
        <v>5</v>
      </c>
      <c r="E1296" s="1">
        <f t="shared" si="245"/>
        <v>20.439999999999998</v>
      </c>
      <c r="F1296" s="1">
        <f t="shared" si="246"/>
        <v>4.0879999999999992</v>
      </c>
      <c r="G1296" s="1">
        <f t="shared" si="241"/>
        <v>4.0727272727272714</v>
      </c>
      <c r="H1296" s="1">
        <f t="shared" si="242"/>
        <v>4.07</v>
      </c>
      <c r="J1296" s="2">
        <v>39090</v>
      </c>
      <c r="K1296" s="20">
        <v>4</v>
      </c>
      <c r="L1296" s="1">
        <f t="shared" si="247"/>
        <v>1</v>
      </c>
      <c r="M1296" s="1">
        <f t="shared" si="248"/>
        <v>5</v>
      </c>
      <c r="N1296" s="1">
        <f t="shared" si="250"/>
        <v>20.12</v>
      </c>
      <c r="O1296" s="1">
        <f t="shared" si="251"/>
        <v>4.024</v>
      </c>
      <c r="P1296" s="1">
        <f t="shared" si="240"/>
        <v>4.0259090909090904</v>
      </c>
      <c r="Q1296" s="1">
        <f t="shared" si="249"/>
        <v>4</v>
      </c>
    </row>
    <row r="1297" spans="1:17" x14ac:dyDescent="0.25">
      <c r="A1297" s="2">
        <v>39091</v>
      </c>
      <c r="B1297" s="1">
        <v>4.09</v>
      </c>
      <c r="C1297" s="1">
        <f t="shared" si="243"/>
        <v>1</v>
      </c>
      <c r="D1297" s="1">
        <f t="shared" si="244"/>
        <v>6</v>
      </c>
      <c r="E1297" s="1">
        <f t="shared" si="245"/>
        <v>24.529999999999998</v>
      </c>
      <c r="F1297" s="1">
        <f t="shared" si="246"/>
        <v>4.0883333333333329</v>
      </c>
      <c r="G1297" s="1">
        <f t="shared" si="241"/>
        <v>4.0727272727272714</v>
      </c>
      <c r="H1297" s="1">
        <f t="shared" si="242"/>
        <v>4.07</v>
      </c>
      <c r="J1297" s="2">
        <v>39091</v>
      </c>
      <c r="K1297" s="20">
        <v>4.0199999999999996</v>
      </c>
      <c r="L1297" s="1">
        <f t="shared" si="247"/>
        <v>1</v>
      </c>
      <c r="M1297" s="1">
        <f t="shared" si="248"/>
        <v>6</v>
      </c>
      <c r="N1297" s="1">
        <f t="shared" si="250"/>
        <v>24.14</v>
      </c>
      <c r="O1297" s="1">
        <f t="shared" si="251"/>
        <v>4.0233333333333334</v>
      </c>
      <c r="P1297" s="1">
        <f t="shared" si="240"/>
        <v>4.0259090909090904</v>
      </c>
      <c r="Q1297" s="1">
        <f t="shared" si="249"/>
        <v>4</v>
      </c>
    </row>
    <row r="1298" spans="1:17" x14ac:dyDescent="0.25">
      <c r="A1298" s="2">
        <v>39092</v>
      </c>
      <c r="B1298" s="1">
        <v>4.12</v>
      </c>
      <c r="C1298" s="1">
        <f t="shared" si="243"/>
        <v>1</v>
      </c>
      <c r="D1298" s="1">
        <f t="shared" si="244"/>
        <v>7</v>
      </c>
      <c r="E1298" s="1">
        <f t="shared" si="245"/>
        <v>28.65</v>
      </c>
      <c r="F1298" s="1">
        <f t="shared" si="246"/>
        <v>4.0928571428571425</v>
      </c>
      <c r="G1298" s="1">
        <f t="shared" si="241"/>
        <v>4.0727272727272714</v>
      </c>
      <c r="H1298" s="1">
        <f t="shared" si="242"/>
        <v>4.07</v>
      </c>
      <c r="J1298" s="2">
        <v>39092</v>
      </c>
      <c r="K1298" s="20">
        <v>4.07</v>
      </c>
      <c r="L1298" s="1">
        <f t="shared" si="247"/>
        <v>1</v>
      </c>
      <c r="M1298" s="1">
        <f t="shared" si="248"/>
        <v>7</v>
      </c>
      <c r="N1298" s="1">
        <f t="shared" si="250"/>
        <v>28.21</v>
      </c>
      <c r="O1298" s="1">
        <f t="shared" si="251"/>
        <v>4.03</v>
      </c>
      <c r="P1298" s="1">
        <f t="shared" si="240"/>
        <v>4.0259090909090904</v>
      </c>
      <c r="Q1298" s="1">
        <f t="shared" si="249"/>
        <v>4</v>
      </c>
    </row>
    <row r="1299" spans="1:17" x14ac:dyDescent="0.25">
      <c r="A1299" s="2">
        <v>39093</v>
      </c>
      <c r="B1299" s="1">
        <v>4.0999999999999996</v>
      </c>
      <c r="C1299" s="1">
        <f t="shared" si="243"/>
        <v>1</v>
      </c>
      <c r="D1299" s="1">
        <f t="shared" si="244"/>
        <v>8</v>
      </c>
      <c r="E1299" s="1">
        <f t="shared" si="245"/>
        <v>32.75</v>
      </c>
      <c r="F1299" s="1">
        <f t="shared" si="246"/>
        <v>4.09375</v>
      </c>
      <c r="G1299" s="1">
        <f t="shared" si="241"/>
        <v>4.0727272727272714</v>
      </c>
      <c r="H1299" s="1">
        <f t="shared" si="242"/>
        <v>4.07</v>
      </c>
      <c r="J1299" s="2">
        <v>39093</v>
      </c>
      <c r="K1299" s="20">
        <v>4.0599999999999996</v>
      </c>
      <c r="L1299" s="1">
        <f t="shared" si="247"/>
        <v>1</v>
      </c>
      <c r="M1299" s="1">
        <f t="shared" si="248"/>
        <v>8</v>
      </c>
      <c r="N1299" s="1">
        <f t="shared" si="250"/>
        <v>32.270000000000003</v>
      </c>
      <c r="O1299" s="1">
        <f t="shared" si="251"/>
        <v>4.0337500000000004</v>
      </c>
      <c r="P1299" s="1">
        <f t="shared" si="240"/>
        <v>4.0259090909090904</v>
      </c>
      <c r="Q1299" s="1">
        <f t="shared" si="249"/>
        <v>4</v>
      </c>
    </row>
    <row r="1300" spans="1:17" x14ac:dyDescent="0.25">
      <c r="A1300" s="2">
        <v>39094</v>
      </c>
      <c r="B1300" s="1">
        <v>4.05</v>
      </c>
      <c r="C1300" s="1">
        <f t="shared" si="243"/>
        <v>1</v>
      </c>
      <c r="D1300" s="1">
        <f t="shared" si="244"/>
        <v>9</v>
      </c>
      <c r="E1300" s="1">
        <f t="shared" si="245"/>
        <v>36.799999999999997</v>
      </c>
      <c r="F1300" s="1">
        <f t="shared" si="246"/>
        <v>4.0888888888888886</v>
      </c>
      <c r="G1300" s="1">
        <f t="shared" si="241"/>
        <v>4.0727272727272714</v>
      </c>
      <c r="H1300" s="1">
        <f t="shared" si="242"/>
        <v>4.07</v>
      </c>
      <c r="J1300" s="2">
        <v>39094</v>
      </c>
      <c r="K1300" s="20">
        <v>4.03</v>
      </c>
      <c r="L1300" s="1">
        <f t="shared" si="247"/>
        <v>1</v>
      </c>
      <c r="M1300" s="1">
        <f t="shared" si="248"/>
        <v>9</v>
      </c>
      <c r="N1300" s="1">
        <f t="shared" si="250"/>
        <v>36.300000000000004</v>
      </c>
      <c r="O1300" s="1">
        <f t="shared" si="251"/>
        <v>4.0333333333333341</v>
      </c>
      <c r="P1300" s="1">
        <f t="shared" ref="P1300:P1363" si="252">IF(MONTH(J1300)=MONTH(J1301),P1301,O1300)</f>
        <v>4.0259090909090904</v>
      </c>
      <c r="Q1300" s="1">
        <f t="shared" si="249"/>
        <v>4</v>
      </c>
    </row>
    <row r="1301" spans="1:17" x14ac:dyDescent="0.25">
      <c r="A1301" s="2">
        <v>39097</v>
      </c>
      <c r="B1301" s="1">
        <v>4.05</v>
      </c>
      <c r="C1301" s="1">
        <f t="shared" si="243"/>
        <v>1</v>
      </c>
      <c r="D1301" s="1">
        <f t="shared" si="244"/>
        <v>10</v>
      </c>
      <c r="E1301" s="1">
        <f t="shared" si="245"/>
        <v>40.849999999999994</v>
      </c>
      <c r="F1301" s="1">
        <f t="shared" si="246"/>
        <v>4.0849999999999991</v>
      </c>
      <c r="G1301" s="1">
        <f t="shared" si="241"/>
        <v>4.0727272727272714</v>
      </c>
      <c r="H1301" s="1">
        <f t="shared" si="242"/>
        <v>4.07</v>
      </c>
      <c r="J1301" s="2">
        <v>39097</v>
      </c>
      <c r="K1301" s="20">
        <v>4.03</v>
      </c>
      <c r="L1301" s="1">
        <f t="shared" si="247"/>
        <v>1</v>
      </c>
      <c r="M1301" s="1">
        <f t="shared" si="248"/>
        <v>10</v>
      </c>
      <c r="N1301" s="1">
        <f t="shared" si="250"/>
        <v>40.330000000000005</v>
      </c>
      <c r="O1301" s="1">
        <f t="shared" si="251"/>
        <v>4.0330000000000004</v>
      </c>
      <c r="P1301" s="1">
        <f t="shared" si="252"/>
        <v>4.0259090909090904</v>
      </c>
      <c r="Q1301" s="1">
        <f t="shared" si="249"/>
        <v>4</v>
      </c>
    </row>
    <row r="1302" spans="1:17" x14ac:dyDescent="0.25">
      <c r="A1302" s="2">
        <v>39098</v>
      </c>
      <c r="B1302" s="1">
        <v>4.07</v>
      </c>
      <c r="C1302" s="1">
        <f t="shared" si="243"/>
        <v>1</v>
      </c>
      <c r="D1302" s="1">
        <f t="shared" si="244"/>
        <v>11</v>
      </c>
      <c r="E1302" s="1">
        <f t="shared" si="245"/>
        <v>44.919999999999995</v>
      </c>
      <c r="F1302" s="1">
        <f t="shared" si="246"/>
        <v>4.0836363636363631</v>
      </c>
      <c r="G1302" s="1">
        <f t="shared" si="241"/>
        <v>4.0727272727272714</v>
      </c>
      <c r="H1302" s="1">
        <f t="shared" si="242"/>
        <v>4.07</v>
      </c>
      <c r="J1302" s="2">
        <v>39098</v>
      </c>
      <c r="K1302" s="20">
        <v>4.05</v>
      </c>
      <c r="L1302" s="1">
        <f t="shared" si="247"/>
        <v>1</v>
      </c>
      <c r="M1302" s="1">
        <f t="shared" si="248"/>
        <v>11</v>
      </c>
      <c r="N1302" s="1">
        <f t="shared" si="250"/>
        <v>44.38</v>
      </c>
      <c r="O1302" s="1">
        <f t="shared" si="251"/>
        <v>4.0345454545454551</v>
      </c>
      <c r="P1302" s="1">
        <f t="shared" si="252"/>
        <v>4.0259090909090904</v>
      </c>
      <c r="Q1302" s="1">
        <f t="shared" si="249"/>
        <v>4</v>
      </c>
    </row>
    <row r="1303" spans="1:17" x14ac:dyDescent="0.25">
      <c r="A1303" s="2">
        <v>39099</v>
      </c>
      <c r="B1303" s="1">
        <v>4.0599999999999996</v>
      </c>
      <c r="C1303" s="1">
        <f t="shared" si="243"/>
        <v>1</v>
      </c>
      <c r="D1303" s="1">
        <f t="shared" si="244"/>
        <v>12</v>
      </c>
      <c r="E1303" s="1">
        <f t="shared" si="245"/>
        <v>48.98</v>
      </c>
      <c r="F1303" s="1">
        <f t="shared" si="246"/>
        <v>4.0816666666666661</v>
      </c>
      <c r="G1303" s="1">
        <f t="shared" si="241"/>
        <v>4.0727272727272714</v>
      </c>
      <c r="H1303" s="1">
        <f t="shared" si="242"/>
        <v>4.07</v>
      </c>
      <c r="J1303" s="2">
        <v>39099</v>
      </c>
      <c r="K1303" s="20">
        <v>4.04</v>
      </c>
      <c r="L1303" s="1">
        <f t="shared" si="247"/>
        <v>1</v>
      </c>
      <c r="M1303" s="1">
        <f t="shared" si="248"/>
        <v>12</v>
      </c>
      <c r="N1303" s="1">
        <f t="shared" si="250"/>
        <v>48.42</v>
      </c>
      <c r="O1303" s="1">
        <f t="shared" si="251"/>
        <v>4.0350000000000001</v>
      </c>
      <c r="P1303" s="1">
        <f t="shared" si="252"/>
        <v>4.0259090909090904</v>
      </c>
      <c r="Q1303" s="1">
        <f t="shared" si="249"/>
        <v>4</v>
      </c>
    </row>
    <row r="1304" spans="1:17" x14ac:dyDescent="0.25">
      <c r="A1304" s="2">
        <v>39100</v>
      </c>
      <c r="B1304" s="1">
        <v>4.04</v>
      </c>
      <c r="C1304" s="1">
        <f t="shared" si="243"/>
        <v>1</v>
      </c>
      <c r="D1304" s="1">
        <f t="shared" si="244"/>
        <v>13</v>
      </c>
      <c r="E1304" s="1">
        <f t="shared" si="245"/>
        <v>53.019999999999996</v>
      </c>
      <c r="F1304" s="1">
        <f t="shared" si="246"/>
        <v>4.0784615384615384</v>
      </c>
      <c r="G1304" s="1">
        <f t="shared" si="241"/>
        <v>4.0727272727272714</v>
      </c>
      <c r="H1304" s="1">
        <f t="shared" si="242"/>
        <v>4.07</v>
      </c>
      <c r="J1304" s="2">
        <v>39100</v>
      </c>
      <c r="K1304" s="20">
        <v>4.0199999999999996</v>
      </c>
      <c r="L1304" s="1">
        <f t="shared" si="247"/>
        <v>1</v>
      </c>
      <c r="M1304" s="1">
        <f t="shared" si="248"/>
        <v>13</v>
      </c>
      <c r="N1304" s="1">
        <f t="shared" si="250"/>
        <v>52.44</v>
      </c>
      <c r="O1304" s="1">
        <f t="shared" si="251"/>
        <v>4.0338461538461541</v>
      </c>
      <c r="P1304" s="1">
        <f t="shared" si="252"/>
        <v>4.0259090909090904</v>
      </c>
      <c r="Q1304" s="1">
        <f t="shared" si="249"/>
        <v>4</v>
      </c>
    </row>
    <row r="1305" spans="1:17" x14ac:dyDescent="0.25">
      <c r="A1305" s="2">
        <v>39101</v>
      </c>
      <c r="B1305" s="1">
        <v>4.04</v>
      </c>
      <c r="C1305" s="1">
        <f t="shared" si="243"/>
        <v>1</v>
      </c>
      <c r="D1305" s="1">
        <f t="shared" si="244"/>
        <v>14</v>
      </c>
      <c r="E1305" s="1">
        <f t="shared" si="245"/>
        <v>57.059999999999995</v>
      </c>
      <c r="F1305" s="1">
        <f t="shared" si="246"/>
        <v>4.0757142857142856</v>
      </c>
      <c r="G1305" s="1">
        <f t="shared" si="241"/>
        <v>4.0727272727272714</v>
      </c>
      <c r="H1305" s="1">
        <f t="shared" si="242"/>
        <v>4.07</v>
      </c>
      <c r="J1305" s="2">
        <v>39101</v>
      </c>
      <c r="K1305" s="20">
        <v>4.03</v>
      </c>
      <c r="L1305" s="1">
        <f t="shared" si="247"/>
        <v>1</v>
      </c>
      <c r="M1305" s="1">
        <f t="shared" si="248"/>
        <v>14</v>
      </c>
      <c r="N1305" s="1">
        <f t="shared" si="250"/>
        <v>56.47</v>
      </c>
      <c r="O1305" s="1">
        <f t="shared" si="251"/>
        <v>4.0335714285714284</v>
      </c>
      <c r="P1305" s="1">
        <f t="shared" si="252"/>
        <v>4.0259090909090904</v>
      </c>
      <c r="Q1305" s="1">
        <f t="shared" si="249"/>
        <v>4</v>
      </c>
    </row>
    <row r="1306" spans="1:17" x14ac:dyDescent="0.25">
      <c r="A1306" s="2">
        <v>39104</v>
      </c>
      <c r="B1306" s="1">
        <v>4.05</v>
      </c>
      <c r="C1306" s="1">
        <f t="shared" si="243"/>
        <v>1</v>
      </c>
      <c r="D1306" s="1">
        <f t="shared" si="244"/>
        <v>15</v>
      </c>
      <c r="E1306" s="1">
        <f t="shared" si="245"/>
        <v>61.109999999999992</v>
      </c>
      <c r="F1306" s="1">
        <f t="shared" si="246"/>
        <v>4.0739999999999998</v>
      </c>
      <c r="G1306" s="1">
        <f t="shared" si="241"/>
        <v>4.0727272727272714</v>
      </c>
      <c r="H1306" s="1">
        <f t="shared" si="242"/>
        <v>4.07</v>
      </c>
      <c r="J1306" s="2">
        <v>39104</v>
      </c>
      <c r="K1306" s="20">
        <v>4.0199999999999996</v>
      </c>
      <c r="L1306" s="1">
        <f t="shared" si="247"/>
        <v>1</v>
      </c>
      <c r="M1306" s="1">
        <f t="shared" si="248"/>
        <v>15</v>
      </c>
      <c r="N1306" s="1">
        <f t="shared" si="250"/>
        <v>60.489999999999995</v>
      </c>
      <c r="O1306" s="1">
        <f t="shared" si="251"/>
        <v>4.0326666666666666</v>
      </c>
      <c r="P1306" s="1">
        <f t="shared" si="252"/>
        <v>4.0259090909090904</v>
      </c>
      <c r="Q1306" s="1">
        <f t="shared" si="249"/>
        <v>4</v>
      </c>
    </row>
    <row r="1307" spans="1:17" x14ac:dyDescent="0.25">
      <c r="A1307" s="2">
        <v>39105</v>
      </c>
      <c r="B1307" s="1">
        <v>4.07</v>
      </c>
      <c r="C1307" s="1">
        <f t="shared" si="243"/>
        <v>1</v>
      </c>
      <c r="D1307" s="1">
        <f t="shared" si="244"/>
        <v>16</v>
      </c>
      <c r="E1307" s="1">
        <f t="shared" si="245"/>
        <v>65.179999999999993</v>
      </c>
      <c r="F1307" s="1">
        <f t="shared" si="246"/>
        <v>4.0737499999999995</v>
      </c>
      <c r="G1307" s="1">
        <f t="shared" si="241"/>
        <v>4.0727272727272714</v>
      </c>
      <c r="H1307" s="1">
        <f t="shared" si="242"/>
        <v>4.07</v>
      </c>
      <c r="J1307" s="2">
        <v>39105</v>
      </c>
      <c r="K1307" s="20">
        <v>4.03</v>
      </c>
      <c r="L1307" s="1">
        <f t="shared" si="247"/>
        <v>1</v>
      </c>
      <c r="M1307" s="1">
        <f t="shared" si="248"/>
        <v>16</v>
      </c>
      <c r="N1307" s="1">
        <f t="shared" si="250"/>
        <v>64.52</v>
      </c>
      <c r="O1307" s="1">
        <f t="shared" si="251"/>
        <v>4.0324999999999998</v>
      </c>
      <c r="P1307" s="1">
        <f t="shared" si="252"/>
        <v>4.0259090909090904</v>
      </c>
      <c r="Q1307" s="1">
        <f t="shared" si="249"/>
        <v>4</v>
      </c>
    </row>
    <row r="1308" spans="1:17" x14ac:dyDescent="0.25">
      <c r="A1308" s="2">
        <v>39106</v>
      </c>
      <c r="B1308" s="1">
        <v>4.07</v>
      </c>
      <c r="C1308" s="1">
        <f t="shared" si="243"/>
        <v>1</v>
      </c>
      <c r="D1308" s="1">
        <f t="shared" si="244"/>
        <v>17</v>
      </c>
      <c r="E1308" s="1">
        <f t="shared" si="245"/>
        <v>69.25</v>
      </c>
      <c r="F1308" s="1">
        <f t="shared" si="246"/>
        <v>4.0735294117647056</v>
      </c>
      <c r="G1308" s="1">
        <f t="shared" si="241"/>
        <v>4.0727272727272714</v>
      </c>
      <c r="H1308" s="1">
        <f t="shared" si="242"/>
        <v>4.07</v>
      </c>
      <c r="J1308" s="2">
        <v>39106</v>
      </c>
      <c r="K1308" s="20">
        <v>4.0199999999999996</v>
      </c>
      <c r="L1308" s="1">
        <f t="shared" si="247"/>
        <v>1</v>
      </c>
      <c r="M1308" s="1">
        <f t="shared" si="248"/>
        <v>17</v>
      </c>
      <c r="N1308" s="1">
        <f t="shared" si="250"/>
        <v>68.539999999999992</v>
      </c>
      <c r="O1308" s="1">
        <f t="shared" si="251"/>
        <v>4.0317647058823525</v>
      </c>
      <c r="P1308" s="1">
        <f t="shared" si="252"/>
        <v>4.0259090909090904</v>
      </c>
      <c r="Q1308" s="1">
        <f t="shared" si="249"/>
        <v>4</v>
      </c>
    </row>
    <row r="1309" spans="1:17" x14ac:dyDescent="0.25">
      <c r="A1309" s="2">
        <v>39107</v>
      </c>
      <c r="B1309" s="1">
        <v>4.07</v>
      </c>
      <c r="C1309" s="1">
        <f t="shared" si="243"/>
        <v>1</v>
      </c>
      <c r="D1309" s="1">
        <f t="shared" si="244"/>
        <v>18</v>
      </c>
      <c r="E1309" s="1">
        <f t="shared" si="245"/>
        <v>73.319999999999993</v>
      </c>
      <c r="F1309" s="1">
        <f t="shared" si="246"/>
        <v>4.0733333333333333</v>
      </c>
      <c r="G1309" s="1">
        <f t="shared" si="241"/>
        <v>4.0727272727272714</v>
      </c>
      <c r="H1309" s="1">
        <f t="shared" si="242"/>
        <v>4.07</v>
      </c>
      <c r="J1309" s="2">
        <v>39107</v>
      </c>
      <c r="K1309" s="20">
        <v>4.0199999999999996</v>
      </c>
      <c r="L1309" s="1">
        <f t="shared" si="247"/>
        <v>1</v>
      </c>
      <c r="M1309" s="1">
        <f t="shared" si="248"/>
        <v>18</v>
      </c>
      <c r="N1309" s="1">
        <f t="shared" si="250"/>
        <v>72.559999999999988</v>
      </c>
      <c r="O1309" s="1">
        <f t="shared" si="251"/>
        <v>4.0311111111111106</v>
      </c>
      <c r="P1309" s="1">
        <f t="shared" si="252"/>
        <v>4.0259090909090904</v>
      </c>
      <c r="Q1309" s="1">
        <f t="shared" si="249"/>
        <v>4</v>
      </c>
    </row>
    <row r="1310" spans="1:17" x14ac:dyDescent="0.25">
      <c r="A1310" s="2">
        <v>39108</v>
      </c>
      <c r="B1310" s="1">
        <v>4.07</v>
      </c>
      <c r="C1310" s="1">
        <f t="shared" si="243"/>
        <v>1</v>
      </c>
      <c r="D1310" s="1">
        <f t="shared" si="244"/>
        <v>19</v>
      </c>
      <c r="E1310" s="1">
        <f t="shared" si="245"/>
        <v>77.389999999999986</v>
      </c>
      <c r="F1310" s="1">
        <f t="shared" si="246"/>
        <v>4.0731578947368412</v>
      </c>
      <c r="G1310" s="1">
        <f t="shared" si="241"/>
        <v>4.0727272727272714</v>
      </c>
      <c r="H1310" s="1">
        <f t="shared" si="242"/>
        <v>4.07</v>
      </c>
      <c r="J1310" s="2">
        <v>39108</v>
      </c>
      <c r="K1310" s="20">
        <v>4.01</v>
      </c>
      <c r="L1310" s="1">
        <f t="shared" si="247"/>
        <v>1</v>
      </c>
      <c r="M1310" s="1">
        <f t="shared" si="248"/>
        <v>19</v>
      </c>
      <c r="N1310" s="1">
        <f t="shared" si="250"/>
        <v>76.569999999999993</v>
      </c>
      <c r="O1310" s="1">
        <f t="shared" si="251"/>
        <v>4.0299999999999994</v>
      </c>
      <c r="P1310" s="1">
        <f t="shared" si="252"/>
        <v>4.0259090909090904</v>
      </c>
      <c r="Q1310" s="1">
        <f t="shared" si="249"/>
        <v>4</v>
      </c>
    </row>
    <row r="1311" spans="1:17" x14ac:dyDescent="0.25">
      <c r="A1311" s="2">
        <v>39111</v>
      </c>
      <c r="B1311" s="1">
        <v>4.07</v>
      </c>
      <c r="C1311" s="1">
        <f t="shared" si="243"/>
        <v>1</v>
      </c>
      <c r="D1311" s="1">
        <f t="shared" si="244"/>
        <v>20</v>
      </c>
      <c r="E1311" s="1">
        <f t="shared" si="245"/>
        <v>81.45999999999998</v>
      </c>
      <c r="F1311" s="1">
        <f t="shared" si="246"/>
        <v>4.0729999999999986</v>
      </c>
      <c r="G1311" s="1">
        <f t="shared" si="241"/>
        <v>4.0727272727272714</v>
      </c>
      <c r="H1311" s="1">
        <f t="shared" si="242"/>
        <v>4.07</v>
      </c>
      <c r="J1311" s="2">
        <v>39111</v>
      </c>
      <c r="K1311" s="20">
        <v>4</v>
      </c>
      <c r="L1311" s="1">
        <f t="shared" si="247"/>
        <v>1</v>
      </c>
      <c r="M1311" s="1">
        <f t="shared" si="248"/>
        <v>20</v>
      </c>
      <c r="N1311" s="1">
        <f t="shared" si="250"/>
        <v>80.569999999999993</v>
      </c>
      <c r="O1311" s="1">
        <f t="shared" si="251"/>
        <v>4.0284999999999993</v>
      </c>
      <c r="P1311" s="1">
        <f t="shared" si="252"/>
        <v>4.0259090909090904</v>
      </c>
      <c r="Q1311" s="1">
        <f t="shared" si="249"/>
        <v>4</v>
      </c>
    </row>
    <row r="1312" spans="1:17" x14ac:dyDescent="0.25">
      <c r="A1312" s="2">
        <v>39112</v>
      </c>
      <c r="B1312" s="1">
        <v>4.07</v>
      </c>
      <c r="C1312" s="1">
        <f t="shared" si="243"/>
        <v>1</v>
      </c>
      <c r="D1312" s="1">
        <f t="shared" si="244"/>
        <v>21</v>
      </c>
      <c r="E1312" s="1">
        <f t="shared" si="245"/>
        <v>85.529999999999973</v>
      </c>
      <c r="F1312" s="1">
        <f t="shared" si="246"/>
        <v>4.0728571428571412</v>
      </c>
      <c r="G1312" s="1">
        <f t="shared" si="241"/>
        <v>4.0727272727272714</v>
      </c>
      <c r="H1312" s="1">
        <f t="shared" si="242"/>
        <v>4.07</v>
      </c>
      <c r="J1312" s="2">
        <v>39112</v>
      </c>
      <c r="K1312" s="20">
        <v>4</v>
      </c>
      <c r="L1312" s="1">
        <f t="shared" si="247"/>
        <v>1</v>
      </c>
      <c r="M1312" s="1">
        <f t="shared" si="248"/>
        <v>21</v>
      </c>
      <c r="N1312" s="1">
        <f t="shared" si="250"/>
        <v>84.57</v>
      </c>
      <c r="O1312" s="1">
        <f t="shared" si="251"/>
        <v>4.0271428571428567</v>
      </c>
      <c r="P1312" s="1">
        <f t="shared" si="252"/>
        <v>4.0259090909090904</v>
      </c>
      <c r="Q1312" s="1">
        <f t="shared" si="249"/>
        <v>4</v>
      </c>
    </row>
    <row r="1313" spans="1:17" x14ac:dyDescent="0.25">
      <c r="A1313" s="2">
        <v>39113</v>
      </c>
      <c r="B1313" s="1">
        <v>4.07</v>
      </c>
      <c r="C1313" s="1">
        <f t="shared" si="243"/>
        <v>1</v>
      </c>
      <c r="D1313" s="1">
        <f t="shared" si="244"/>
        <v>22</v>
      </c>
      <c r="E1313" s="1">
        <f t="shared" si="245"/>
        <v>89.599999999999966</v>
      </c>
      <c r="F1313" s="1">
        <f t="shared" si="246"/>
        <v>4.0727272727272714</v>
      </c>
      <c r="G1313" s="1">
        <f t="shared" si="241"/>
        <v>4.0727272727272714</v>
      </c>
      <c r="H1313" s="1">
        <f t="shared" si="242"/>
        <v>4.07</v>
      </c>
      <c r="J1313" s="2">
        <v>39113</v>
      </c>
      <c r="K1313" s="20">
        <v>4</v>
      </c>
      <c r="L1313" s="1">
        <f t="shared" si="247"/>
        <v>1</v>
      </c>
      <c r="M1313" s="1">
        <f t="shared" si="248"/>
        <v>22</v>
      </c>
      <c r="N1313" s="1">
        <f t="shared" si="250"/>
        <v>88.57</v>
      </c>
      <c r="O1313" s="1">
        <f t="shared" si="251"/>
        <v>4.0259090909090904</v>
      </c>
      <c r="P1313" s="1">
        <f t="shared" si="252"/>
        <v>4.0259090909090904</v>
      </c>
      <c r="Q1313" s="1">
        <f t="shared" si="249"/>
        <v>4</v>
      </c>
    </row>
    <row r="1314" spans="1:17" x14ac:dyDescent="0.25">
      <c r="A1314" s="2">
        <v>39114</v>
      </c>
      <c r="B1314" s="1">
        <v>4.07</v>
      </c>
      <c r="C1314" s="1">
        <f t="shared" si="243"/>
        <v>2</v>
      </c>
      <c r="D1314" s="1">
        <f t="shared" si="244"/>
        <v>1</v>
      </c>
      <c r="E1314" s="1">
        <f t="shared" si="245"/>
        <v>4.07</v>
      </c>
      <c r="F1314" s="1">
        <f t="shared" si="246"/>
        <v>4.07</v>
      </c>
      <c r="G1314" s="1">
        <f t="shared" si="241"/>
        <v>3.934444444444444</v>
      </c>
      <c r="H1314" s="1">
        <f t="shared" si="242"/>
        <v>3.82</v>
      </c>
      <c r="J1314" s="2">
        <v>39114</v>
      </c>
      <c r="K1314" s="20">
        <v>3.99</v>
      </c>
      <c r="L1314" s="1">
        <f t="shared" si="247"/>
        <v>2</v>
      </c>
      <c r="M1314" s="1">
        <f t="shared" si="248"/>
        <v>1</v>
      </c>
      <c r="N1314" s="1">
        <f t="shared" si="250"/>
        <v>3.99</v>
      </c>
      <c r="O1314" s="1">
        <f t="shared" si="251"/>
        <v>3.99</v>
      </c>
      <c r="P1314" s="1">
        <f t="shared" si="252"/>
        <v>3.89888888888889</v>
      </c>
      <c r="Q1314" s="1">
        <f t="shared" si="249"/>
        <v>3.79</v>
      </c>
    </row>
    <row r="1315" spans="1:17" x14ac:dyDescent="0.25">
      <c r="A1315" s="2">
        <v>39115</v>
      </c>
      <c r="B1315" s="1">
        <v>4.0599999999999996</v>
      </c>
      <c r="C1315" s="1">
        <f t="shared" si="243"/>
        <v>2</v>
      </c>
      <c r="D1315" s="1">
        <f t="shared" si="244"/>
        <v>2</v>
      </c>
      <c r="E1315" s="1">
        <f t="shared" si="245"/>
        <v>8.129999999999999</v>
      </c>
      <c r="F1315" s="1">
        <f t="shared" si="246"/>
        <v>4.0649999999999995</v>
      </c>
      <c r="G1315" s="1">
        <f t="shared" si="241"/>
        <v>3.934444444444444</v>
      </c>
      <c r="H1315" s="1">
        <f t="shared" si="242"/>
        <v>3.82</v>
      </c>
      <c r="J1315" s="2">
        <v>39115</v>
      </c>
      <c r="K1315" s="20">
        <v>3.98</v>
      </c>
      <c r="L1315" s="1">
        <f t="shared" si="247"/>
        <v>2</v>
      </c>
      <c r="M1315" s="1">
        <f t="shared" si="248"/>
        <v>2</v>
      </c>
      <c r="N1315" s="1">
        <f t="shared" si="250"/>
        <v>7.9700000000000006</v>
      </c>
      <c r="O1315" s="1">
        <f t="shared" si="251"/>
        <v>3.9850000000000003</v>
      </c>
      <c r="P1315" s="1">
        <f t="shared" si="252"/>
        <v>3.89888888888889</v>
      </c>
      <c r="Q1315" s="1">
        <f t="shared" si="249"/>
        <v>3.79</v>
      </c>
    </row>
    <row r="1316" spans="1:17" x14ac:dyDescent="0.25">
      <c r="A1316" s="2">
        <v>39118</v>
      </c>
      <c r="B1316" s="1">
        <v>4.0599999999999996</v>
      </c>
      <c r="C1316" s="1">
        <f t="shared" si="243"/>
        <v>2</v>
      </c>
      <c r="D1316" s="1">
        <f t="shared" si="244"/>
        <v>3</v>
      </c>
      <c r="E1316" s="1">
        <f t="shared" si="245"/>
        <v>12.189999999999998</v>
      </c>
      <c r="F1316" s="1">
        <f t="shared" si="246"/>
        <v>4.0633333333333326</v>
      </c>
      <c r="G1316" s="1">
        <f t="shared" si="241"/>
        <v>3.934444444444444</v>
      </c>
      <c r="H1316" s="1">
        <f t="shared" si="242"/>
        <v>3.82</v>
      </c>
      <c r="J1316" s="2">
        <v>39118</v>
      </c>
      <c r="K1316" s="20">
        <v>3.98</v>
      </c>
      <c r="L1316" s="1">
        <f t="shared" si="247"/>
        <v>2</v>
      </c>
      <c r="M1316" s="1">
        <f t="shared" si="248"/>
        <v>3</v>
      </c>
      <c r="N1316" s="1">
        <f t="shared" si="250"/>
        <v>11.950000000000001</v>
      </c>
      <c r="O1316" s="1">
        <f t="shared" si="251"/>
        <v>3.9833333333333338</v>
      </c>
      <c r="P1316" s="1">
        <f t="shared" si="252"/>
        <v>3.89888888888889</v>
      </c>
      <c r="Q1316" s="1">
        <f t="shared" si="249"/>
        <v>3.79</v>
      </c>
    </row>
    <row r="1317" spans="1:17" x14ac:dyDescent="0.25">
      <c r="A1317" s="2">
        <v>39119</v>
      </c>
      <c r="B1317" s="1">
        <v>4.05</v>
      </c>
      <c r="C1317" s="1">
        <f t="shared" si="243"/>
        <v>2</v>
      </c>
      <c r="D1317" s="1">
        <f t="shared" si="244"/>
        <v>4</v>
      </c>
      <c r="E1317" s="1">
        <f t="shared" si="245"/>
        <v>16.239999999999998</v>
      </c>
      <c r="F1317" s="1">
        <f t="shared" si="246"/>
        <v>4.0599999999999996</v>
      </c>
      <c r="G1317" s="1">
        <f t="shared" si="241"/>
        <v>3.934444444444444</v>
      </c>
      <c r="H1317" s="1">
        <f t="shared" si="242"/>
        <v>3.82</v>
      </c>
      <c r="J1317" s="2">
        <v>39119</v>
      </c>
      <c r="K1317" s="20">
        <v>3.97</v>
      </c>
      <c r="L1317" s="1">
        <f t="shared" si="247"/>
        <v>2</v>
      </c>
      <c r="M1317" s="1">
        <f t="shared" si="248"/>
        <v>4</v>
      </c>
      <c r="N1317" s="1">
        <f t="shared" si="250"/>
        <v>15.920000000000002</v>
      </c>
      <c r="O1317" s="1">
        <f t="shared" si="251"/>
        <v>3.9800000000000004</v>
      </c>
      <c r="P1317" s="1">
        <f t="shared" si="252"/>
        <v>3.89888888888889</v>
      </c>
      <c r="Q1317" s="1">
        <f t="shared" si="249"/>
        <v>3.79</v>
      </c>
    </row>
    <row r="1318" spans="1:17" x14ac:dyDescent="0.25">
      <c r="A1318" s="2">
        <v>39120</v>
      </c>
      <c r="B1318" s="1">
        <v>4.04</v>
      </c>
      <c r="C1318" s="1">
        <f t="shared" si="243"/>
        <v>2</v>
      </c>
      <c r="D1318" s="1">
        <f t="shared" si="244"/>
        <v>5</v>
      </c>
      <c r="E1318" s="1">
        <f t="shared" si="245"/>
        <v>20.279999999999998</v>
      </c>
      <c r="F1318" s="1">
        <f t="shared" si="246"/>
        <v>4.0559999999999992</v>
      </c>
      <c r="G1318" s="1">
        <f t="shared" si="241"/>
        <v>3.934444444444444</v>
      </c>
      <c r="H1318" s="1">
        <f t="shared" si="242"/>
        <v>3.82</v>
      </c>
      <c r="J1318" s="2">
        <v>39120</v>
      </c>
      <c r="K1318" s="20">
        <v>3.97</v>
      </c>
      <c r="L1318" s="1">
        <f t="shared" si="247"/>
        <v>2</v>
      </c>
      <c r="M1318" s="1">
        <f t="shared" si="248"/>
        <v>5</v>
      </c>
      <c r="N1318" s="1">
        <f t="shared" si="250"/>
        <v>19.89</v>
      </c>
      <c r="O1318" s="1">
        <f t="shared" si="251"/>
        <v>3.9780000000000002</v>
      </c>
      <c r="P1318" s="1">
        <f t="shared" si="252"/>
        <v>3.89888888888889</v>
      </c>
      <c r="Q1318" s="1">
        <f t="shared" si="249"/>
        <v>3.79</v>
      </c>
    </row>
    <row r="1319" spans="1:17" x14ac:dyDescent="0.25">
      <c r="A1319" s="2">
        <v>39121</v>
      </c>
      <c r="B1319" s="1">
        <v>4.04</v>
      </c>
      <c r="C1319" s="1">
        <f t="shared" si="243"/>
        <v>2</v>
      </c>
      <c r="D1319" s="1">
        <f t="shared" si="244"/>
        <v>6</v>
      </c>
      <c r="E1319" s="1">
        <f t="shared" si="245"/>
        <v>24.319999999999997</v>
      </c>
      <c r="F1319" s="1">
        <f t="shared" si="246"/>
        <v>4.0533333333333328</v>
      </c>
      <c r="G1319" s="1">
        <f t="shared" si="241"/>
        <v>3.934444444444444</v>
      </c>
      <c r="H1319" s="1">
        <f t="shared" si="242"/>
        <v>3.82</v>
      </c>
      <c r="J1319" s="2">
        <v>39121</v>
      </c>
      <c r="K1319" s="20">
        <v>3.95</v>
      </c>
      <c r="L1319" s="1">
        <f t="shared" si="247"/>
        <v>2</v>
      </c>
      <c r="M1319" s="1">
        <f t="shared" si="248"/>
        <v>6</v>
      </c>
      <c r="N1319" s="1">
        <f t="shared" si="250"/>
        <v>23.84</v>
      </c>
      <c r="O1319" s="1">
        <f t="shared" si="251"/>
        <v>3.9733333333333332</v>
      </c>
      <c r="P1319" s="1">
        <f t="shared" si="252"/>
        <v>3.89888888888889</v>
      </c>
      <c r="Q1319" s="1">
        <f t="shared" si="249"/>
        <v>3.79</v>
      </c>
    </row>
    <row r="1320" spans="1:17" x14ac:dyDescent="0.25">
      <c r="A1320" s="2">
        <v>39122</v>
      </c>
      <c r="B1320" s="1">
        <v>3.95</v>
      </c>
      <c r="C1320" s="1">
        <f t="shared" si="243"/>
        <v>2</v>
      </c>
      <c r="D1320" s="1">
        <f t="shared" si="244"/>
        <v>7</v>
      </c>
      <c r="E1320" s="1">
        <f t="shared" si="245"/>
        <v>28.269999999999996</v>
      </c>
      <c r="F1320" s="1">
        <f t="shared" si="246"/>
        <v>4.0385714285714283</v>
      </c>
      <c r="G1320" s="1">
        <f t="shared" si="241"/>
        <v>3.934444444444444</v>
      </c>
      <c r="H1320" s="1">
        <f t="shared" si="242"/>
        <v>3.82</v>
      </c>
      <c r="J1320" s="2">
        <v>39122</v>
      </c>
      <c r="K1320" s="20">
        <v>3.95</v>
      </c>
      <c r="L1320" s="1">
        <f t="shared" si="247"/>
        <v>2</v>
      </c>
      <c r="M1320" s="1">
        <f t="shared" si="248"/>
        <v>7</v>
      </c>
      <c r="N1320" s="1">
        <f t="shared" si="250"/>
        <v>27.79</v>
      </c>
      <c r="O1320" s="1">
        <f t="shared" si="251"/>
        <v>3.9699999999999998</v>
      </c>
      <c r="P1320" s="1">
        <f t="shared" si="252"/>
        <v>3.89888888888889</v>
      </c>
      <c r="Q1320" s="1">
        <f t="shared" si="249"/>
        <v>3.79</v>
      </c>
    </row>
    <row r="1321" spans="1:17" x14ac:dyDescent="0.25">
      <c r="A1321" s="2">
        <v>39125</v>
      </c>
      <c r="B1321" s="1">
        <v>3.94</v>
      </c>
      <c r="C1321" s="1">
        <f t="shared" si="243"/>
        <v>2</v>
      </c>
      <c r="D1321" s="1">
        <f t="shared" si="244"/>
        <v>8</v>
      </c>
      <c r="E1321" s="1">
        <f t="shared" si="245"/>
        <v>32.209999999999994</v>
      </c>
      <c r="F1321" s="1">
        <f t="shared" si="246"/>
        <v>4.0262499999999992</v>
      </c>
      <c r="G1321" s="1">
        <f t="shared" si="241"/>
        <v>3.934444444444444</v>
      </c>
      <c r="H1321" s="1">
        <f t="shared" si="242"/>
        <v>3.82</v>
      </c>
      <c r="J1321" s="2">
        <v>39125</v>
      </c>
      <c r="K1321" s="20">
        <v>3.92</v>
      </c>
      <c r="L1321" s="1">
        <f t="shared" si="247"/>
        <v>2</v>
      </c>
      <c r="M1321" s="1">
        <f t="shared" si="248"/>
        <v>8</v>
      </c>
      <c r="N1321" s="1">
        <f t="shared" si="250"/>
        <v>31.71</v>
      </c>
      <c r="O1321" s="1">
        <f t="shared" si="251"/>
        <v>3.9637500000000001</v>
      </c>
      <c r="P1321" s="1">
        <f t="shared" si="252"/>
        <v>3.89888888888889</v>
      </c>
      <c r="Q1321" s="1">
        <f t="shared" si="249"/>
        <v>3.79</v>
      </c>
    </row>
    <row r="1322" spans="1:17" x14ac:dyDescent="0.25">
      <c r="A1322" s="2">
        <v>39126</v>
      </c>
      <c r="B1322" s="1">
        <v>3.94</v>
      </c>
      <c r="C1322" s="1">
        <f t="shared" si="243"/>
        <v>2</v>
      </c>
      <c r="D1322" s="1">
        <f t="shared" si="244"/>
        <v>9</v>
      </c>
      <c r="E1322" s="1">
        <f t="shared" si="245"/>
        <v>36.149999999999991</v>
      </c>
      <c r="F1322" s="1">
        <f t="shared" si="246"/>
        <v>4.0166666666666657</v>
      </c>
      <c r="G1322" s="1">
        <f t="shared" si="241"/>
        <v>3.934444444444444</v>
      </c>
      <c r="H1322" s="1">
        <f t="shared" si="242"/>
        <v>3.82</v>
      </c>
      <c r="J1322" s="2">
        <v>39126</v>
      </c>
      <c r="K1322" s="20">
        <v>3.91</v>
      </c>
      <c r="L1322" s="1">
        <f t="shared" si="247"/>
        <v>2</v>
      </c>
      <c r="M1322" s="1">
        <f t="shared" si="248"/>
        <v>9</v>
      </c>
      <c r="N1322" s="1">
        <f t="shared" si="250"/>
        <v>35.620000000000005</v>
      </c>
      <c r="O1322" s="1">
        <f t="shared" si="251"/>
        <v>3.9577777777777783</v>
      </c>
      <c r="P1322" s="1">
        <f t="shared" si="252"/>
        <v>3.89888888888889</v>
      </c>
      <c r="Q1322" s="1">
        <f t="shared" si="249"/>
        <v>3.79</v>
      </c>
    </row>
    <row r="1323" spans="1:17" x14ac:dyDescent="0.25">
      <c r="A1323" s="2">
        <v>39127</v>
      </c>
      <c r="B1323" s="1">
        <v>3.89</v>
      </c>
      <c r="C1323" s="1">
        <f t="shared" si="243"/>
        <v>2</v>
      </c>
      <c r="D1323" s="1">
        <f t="shared" si="244"/>
        <v>10</v>
      </c>
      <c r="E1323" s="1">
        <f t="shared" si="245"/>
        <v>40.039999999999992</v>
      </c>
      <c r="F1323" s="1">
        <f t="shared" si="246"/>
        <v>4.0039999999999996</v>
      </c>
      <c r="G1323" s="1">
        <f t="shared" si="241"/>
        <v>3.934444444444444</v>
      </c>
      <c r="H1323" s="1">
        <f t="shared" si="242"/>
        <v>3.82</v>
      </c>
      <c r="J1323" s="2">
        <v>39127</v>
      </c>
      <c r="K1323" s="20">
        <v>3.88</v>
      </c>
      <c r="L1323" s="1">
        <f t="shared" si="247"/>
        <v>2</v>
      </c>
      <c r="M1323" s="1">
        <f t="shared" si="248"/>
        <v>10</v>
      </c>
      <c r="N1323" s="1">
        <f t="shared" si="250"/>
        <v>39.500000000000007</v>
      </c>
      <c r="O1323" s="1">
        <f t="shared" si="251"/>
        <v>3.9500000000000006</v>
      </c>
      <c r="P1323" s="1">
        <f t="shared" si="252"/>
        <v>3.89888888888889</v>
      </c>
      <c r="Q1323" s="1">
        <f t="shared" si="249"/>
        <v>3.79</v>
      </c>
    </row>
    <row r="1324" spans="1:17" x14ac:dyDescent="0.25">
      <c r="A1324" s="2">
        <v>39128</v>
      </c>
      <c r="B1324" s="1">
        <v>3.88</v>
      </c>
      <c r="C1324" s="1">
        <f t="shared" si="243"/>
        <v>2</v>
      </c>
      <c r="D1324" s="1">
        <f t="shared" si="244"/>
        <v>11</v>
      </c>
      <c r="E1324" s="1">
        <f t="shared" si="245"/>
        <v>43.919999999999995</v>
      </c>
      <c r="F1324" s="1">
        <f t="shared" si="246"/>
        <v>3.9927272727272722</v>
      </c>
      <c r="G1324" s="1">
        <f t="shared" si="241"/>
        <v>3.934444444444444</v>
      </c>
      <c r="H1324" s="1">
        <f t="shared" si="242"/>
        <v>3.82</v>
      </c>
      <c r="J1324" s="2">
        <v>39128</v>
      </c>
      <c r="K1324" s="20">
        <v>3.89</v>
      </c>
      <c r="L1324" s="1">
        <f t="shared" si="247"/>
        <v>2</v>
      </c>
      <c r="M1324" s="1">
        <f t="shared" si="248"/>
        <v>11</v>
      </c>
      <c r="N1324" s="1">
        <f t="shared" si="250"/>
        <v>43.390000000000008</v>
      </c>
      <c r="O1324" s="1">
        <f t="shared" si="251"/>
        <v>3.9445454545454552</v>
      </c>
      <c r="P1324" s="1">
        <f t="shared" si="252"/>
        <v>3.89888888888889</v>
      </c>
      <c r="Q1324" s="1">
        <f t="shared" si="249"/>
        <v>3.79</v>
      </c>
    </row>
    <row r="1325" spans="1:17" x14ac:dyDescent="0.25">
      <c r="A1325" s="2">
        <v>39129</v>
      </c>
      <c r="B1325" s="1">
        <v>3.88</v>
      </c>
      <c r="C1325" s="1">
        <f t="shared" si="243"/>
        <v>2</v>
      </c>
      <c r="D1325" s="1">
        <f t="shared" si="244"/>
        <v>12</v>
      </c>
      <c r="E1325" s="1">
        <f t="shared" si="245"/>
        <v>47.8</v>
      </c>
      <c r="F1325" s="1">
        <f t="shared" si="246"/>
        <v>3.9833333333333329</v>
      </c>
      <c r="G1325" s="1">
        <f t="shared" si="241"/>
        <v>3.934444444444444</v>
      </c>
      <c r="H1325" s="1">
        <f t="shared" si="242"/>
        <v>3.82</v>
      </c>
      <c r="J1325" s="2">
        <v>39129</v>
      </c>
      <c r="K1325" s="20">
        <v>3.89</v>
      </c>
      <c r="L1325" s="1">
        <f t="shared" si="247"/>
        <v>2</v>
      </c>
      <c r="M1325" s="1">
        <f t="shared" si="248"/>
        <v>12</v>
      </c>
      <c r="N1325" s="1">
        <f t="shared" si="250"/>
        <v>47.280000000000008</v>
      </c>
      <c r="O1325" s="1">
        <f t="shared" si="251"/>
        <v>3.9400000000000008</v>
      </c>
      <c r="P1325" s="1">
        <f t="shared" si="252"/>
        <v>3.89888888888889</v>
      </c>
      <c r="Q1325" s="1">
        <f t="shared" si="249"/>
        <v>3.79</v>
      </c>
    </row>
    <row r="1326" spans="1:17" x14ac:dyDescent="0.25">
      <c r="A1326" s="2">
        <v>39134</v>
      </c>
      <c r="B1326" s="1">
        <v>3.88</v>
      </c>
      <c r="C1326" s="1">
        <f t="shared" si="243"/>
        <v>2</v>
      </c>
      <c r="D1326" s="1">
        <f t="shared" si="244"/>
        <v>13</v>
      </c>
      <c r="E1326" s="1">
        <f t="shared" si="245"/>
        <v>51.68</v>
      </c>
      <c r="F1326" s="1">
        <f t="shared" si="246"/>
        <v>3.9753846153846153</v>
      </c>
      <c r="G1326" s="1">
        <f t="shared" si="241"/>
        <v>3.934444444444444</v>
      </c>
      <c r="H1326" s="1">
        <f t="shared" si="242"/>
        <v>3.82</v>
      </c>
      <c r="J1326" s="2">
        <v>39134</v>
      </c>
      <c r="K1326" s="20">
        <v>3.88</v>
      </c>
      <c r="L1326" s="1">
        <f t="shared" si="247"/>
        <v>2</v>
      </c>
      <c r="M1326" s="1">
        <f t="shared" si="248"/>
        <v>13</v>
      </c>
      <c r="N1326" s="1">
        <f t="shared" si="250"/>
        <v>51.160000000000011</v>
      </c>
      <c r="O1326" s="1">
        <f t="shared" si="251"/>
        <v>3.9353846153846161</v>
      </c>
      <c r="P1326" s="1">
        <f t="shared" si="252"/>
        <v>3.89888888888889</v>
      </c>
      <c r="Q1326" s="1">
        <f t="shared" si="249"/>
        <v>3.79</v>
      </c>
    </row>
    <row r="1327" spans="1:17" x14ac:dyDescent="0.25">
      <c r="A1327" s="2">
        <v>39135</v>
      </c>
      <c r="B1327" s="1">
        <v>3.85</v>
      </c>
      <c r="C1327" s="1">
        <f t="shared" si="243"/>
        <v>2</v>
      </c>
      <c r="D1327" s="1">
        <f t="shared" si="244"/>
        <v>14</v>
      </c>
      <c r="E1327" s="1">
        <f t="shared" si="245"/>
        <v>55.53</v>
      </c>
      <c r="F1327" s="1">
        <f t="shared" si="246"/>
        <v>3.9664285714285716</v>
      </c>
      <c r="G1327" s="1">
        <f t="shared" si="241"/>
        <v>3.934444444444444</v>
      </c>
      <c r="H1327" s="1">
        <f t="shared" si="242"/>
        <v>3.82</v>
      </c>
      <c r="J1327" s="2">
        <v>39135</v>
      </c>
      <c r="K1327" s="20">
        <v>3.84</v>
      </c>
      <c r="L1327" s="1">
        <f t="shared" si="247"/>
        <v>2</v>
      </c>
      <c r="M1327" s="1">
        <f t="shared" si="248"/>
        <v>14</v>
      </c>
      <c r="N1327" s="1">
        <f t="shared" si="250"/>
        <v>55.000000000000014</v>
      </c>
      <c r="O1327" s="1">
        <f t="shared" si="251"/>
        <v>3.9285714285714297</v>
      </c>
      <c r="P1327" s="1">
        <f t="shared" si="252"/>
        <v>3.89888888888889</v>
      </c>
      <c r="Q1327" s="1">
        <f t="shared" si="249"/>
        <v>3.79</v>
      </c>
    </row>
    <row r="1328" spans="1:17" x14ac:dyDescent="0.25">
      <c r="A1328" s="2">
        <v>39136</v>
      </c>
      <c r="B1328" s="1">
        <v>3.83</v>
      </c>
      <c r="C1328" s="1">
        <f t="shared" si="243"/>
        <v>2</v>
      </c>
      <c r="D1328" s="1">
        <f t="shared" si="244"/>
        <v>15</v>
      </c>
      <c r="E1328" s="1">
        <f t="shared" si="245"/>
        <v>59.36</v>
      </c>
      <c r="F1328" s="1">
        <f t="shared" si="246"/>
        <v>3.9573333333333331</v>
      </c>
      <c r="G1328" s="1">
        <f t="shared" si="241"/>
        <v>3.934444444444444</v>
      </c>
      <c r="H1328" s="1">
        <f t="shared" si="242"/>
        <v>3.82</v>
      </c>
      <c r="J1328" s="2">
        <v>39136</v>
      </c>
      <c r="K1328" s="20">
        <v>3.82</v>
      </c>
      <c r="L1328" s="1">
        <f t="shared" si="247"/>
        <v>2</v>
      </c>
      <c r="M1328" s="1">
        <f t="shared" si="248"/>
        <v>15</v>
      </c>
      <c r="N1328" s="1">
        <f t="shared" si="250"/>
        <v>58.820000000000014</v>
      </c>
      <c r="O1328" s="1">
        <f t="shared" si="251"/>
        <v>3.9213333333333344</v>
      </c>
      <c r="P1328" s="1">
        <f t="shared" si="252"/>
        <v>3.89888888888889</v>
      </c>
      <c r="Q1328" s="1">
        <f t="shared" si="249"/>
        <v>3.79</v>
      </c>
    </row>
    <row r="1329" spans="1:17" x14ac:dyDescent="0.25">
      <c r="A1329" s="2">
        <v>39139</v>
      </c>
      <c r="B1329" s="1">
        <v>3.82</v>
      </c>
      <c r="C1329" s="1">
        <f t="shared" si="243"/>
        <v>2</v>
      </c>
      <c r="D1329" s="1">
        <f t="shared" si="244"/>
        <v>16</v>
      </c>
      <c r="E1329" s="1">
        <f t="shared" si="245"/>
        <v>63.18</v>
      </c>
      <c r="F1329" s="1">
        <f t="shared" si="246"/>
        <v>3.94875</v>
      </c>
      <c r="G1329" s="1">
        <f t="shared" si="241"/>
        <v>3.934444444444444</v>
      </c>
      <c r="H1329" s="1">
        <f t="shared" si="242"/>
        <v>3.82</v>
      </c>
      <c r="J1329" s="2">
        <v>39139</v>
      </c>
      <c r="K1329" s="20">
        <v>3.79</v>
      </c>
      <c r="L1329" s="1">
        <f t="shared" si="247"/>
        <v>2</v>
      </c>
      <c r="M1329" s="1">
        <f t="shared" si="248"/>
        <v>16</v>
      </c>
      <c r="N1329" s="1">
        <f t="shared" si="250"/>
        <v>62.610000000000014</v>
      </c>
      <c r="O1329" s="1">
        <f t="shared" si="251"/>
        <v>3.9131250000000009</v>
      </c>
      <c r="P1329" s="1">
        <f t="shared" si="252"/>
        <v>3.89888888888889</v>
      </c>
      <c r="Q1329" s="1">
        <f t="shared" si="249"/>
        <v>3.79</v>
      </c>
    </row>
    <row r="1330" spans="1:17" x14ac:dyDescent="0.25">
      <c r="A1330" s="2">
        <v>39140</v>
      </c>
      <c r="B1330" s="1">
        <v>3.82</v>
      </c>
      <c r="C1330" s="1">
        <f t="shared" si="243"/>
        <v>2</v>
      </c>
      <c r="D1330" s="1">
        <f t="shared" si="244"/>
        <v>17</v>
      </c>
      <c r="E1330" s="1">
        <f t="shared" si="245"/>
        <v>67</v>
      </c>
      <c r="F1330" s="1">
        <f t="shared" si="246"/>
        <v>3.9411764705882355</v>
      </c>
      <c r="G1330" s="1">
        <f t="shared" si="241"/>
        <v>3.934444444444444</v>
      </c>
      <c r="H1330" s="1">
        <f t="shared" si="242"/>
        <v>3.82</v>
      </c>
      <c r="J1330" s="2">
        <v>39140</v>
      </c>
      <c r="K1330" s="20">
        <v>3.78</v>
      </c>
      <c r="L1330" s="1">
        <f t="shared" si="247"/>
        <v>2</v>
      </c>
      <c r="M1330" s="1">
        <f t="shared" si="248"/>
        <v>17</v>
      </c>
      <c r="N1330" s="1">
        <f t="shared" si="250"/>
        <v>66.390000000000015</v>
      </c>
      <c r="O1330" s="1">
        <f t="shared" si="251"/>
        <v>3.9052941176470597</v>
      </c>
      <c r="P1330" s="1">
        <f t="shared" si="252"/>
        <v>3.89888888888889</v>
      </c>
      <c r="Q1330" s="1">
        <f t="shared" si="249"/>
        <v>3.79</v>
      </c>
    </row>
    <row r="1331" spans="1:17" x14ac:dyDescent="0.25">
      <c r="A1331" s="2">
        <v>39141</v>
      </c>
      <c r="B1331" s="1">
        <v>3.82</v>
      </c>
      <c r="C1331" s="1">
        <f t="shared" si="243"/>
        <v>2</v>
      </c>
      <c r="D1331" s="1">
        <f t="shared" si="244"/>
        <v>18</v>
      </c>
      <c r="E1331" s="1">
        <f t="shared" si="245"/>
        <v>70.819999999999993</v>
      </c>
      <c r="F1331" s="1">
        <f t="shared" si="246"/>
        <v>3.934444444444444</v>
      </c>
      <c r="G1331" s="1">
        <f t="shared" si="241"/>
        <v>3.934444444444444</v>
      </c>
      <c r="H1331" s="1">
        <f t="shared" si="242"/>
        <v>3.82</v>
      </c>
      <c r="J1331" s="2">
        <v>39141</v>
      </c>
      <c r="K1331" s="20">
        <v>3.79</v>
      </c>
      <c r="L1331" s="1">
        <f t="shared" si="247"/>
        <v>2</v>
      </c>
      <c r="M1331" s="1">
        <f t="shared" si="248"/>
        <v>18</v>
      </c>
      <c r="N1331" s="1">
        <f t="shared" si="250"/>
        <v>70.180000000000021</v>
      </c>
      <c r="O1331" s="1">
        <f t="shared" si="251"/>
        <v>3.89888888888889</v>
      </c>
      <c r="P1331" s="1">
        <f t="shared" si="252"/>
        <v>3.89888888888889</v>
      </c>
      <c r="Q1331" s="1">
        <f t="shared" si="249"/>
        <v>3.79</v>
      </c>
    </row>
    <row r="1332" spans="1:17" x14ac:dyDescent="0.25">
      <c r="A1332" s="2">
        <v>39142</v>
      </c>
      <c r="B1332" s="1">
        <v>3.81</v>
      </c>
      <c r="C1332" s="1">
        <f t="shared" si="243"/>
        <v>3</v>
      </c>
      <c r="D1332" s="1">
        <f t="shared" si="244"/>
        <v>1</v>
      </c>
      <c r="E1332" s="1">
        <f t="shared" si="245"/>
        <v>3.81</v>
      </c>
      <c r="F1332" s="1">
        <f t="shared" si="246"/>
        <v>3.81</v>
      </c>
      <c r="G1332" s="1">
        <f t="shared" si="241"/>
        <v>3.7659090909090911</v>
      </c>
      <c r="H1332" s="1">
        <f t="shared" si="242"/>
        <v>3.72</v>
      </c>
      <c r="J1332" s="2">
        <v>39142</v>
      </c>
      <c r="K1332" s="20">
        <v>3.79</v>
      </c>
      <c r="L1332" s="1">
        <f t="shared" si="247"/>
        <v>3</v>
      </c>
      <c r="M1332" s="1">
        <f t="shared" si="248"/>
        <v>1</v>
      </c>
      <c r="N1332" s="1">
        <f t="shared" si="250"/>
        <v>3.79</v>
      </c>
      <c r="O1332" s="1">
        <f t="shared" si="251"/>
        <v>3.79</v>
      </c>
      <c r="P1332" s="1">
        <f t="shared" si="252"/>
        <v>3.7709090909090914</v>
      </c>
      <c r="Q1332" s="1">
        <f t="shared" si="249"/>
        <v>3.7</v>
      </c>
    </row>
    <row r="1333" spans="1:17" x14ac:dyDescent="0.25">
      <c r="A1333" s="2">
        <v>39143</v>
      </c>
      <c r="B1333" s="1">
        <v>3.8</v>
      </c>
      <c r="C1333" s="1">
        <f t="shared" si="243"/>
        <v>3</v>
      </c>
      <c r="D1333" s="1">
        <f t="shared" si="244"/>
        <v>2</v>
      </c>
      <c r="E1333" s="1">
        <f t="shared" si="245"/>
        <v>7.6099999999999994</v>
      </c>
      <c r="F1333" s="1">
        <f t="shared" si="246"/>
        <v>3.8049999999999997</v>
      </c>
      <c r="G1333" s="1">
        <f t="shared" si="241"/>
        <v>3.7659090909090911</v>
      </c>
      <c r="H1333" s="1">
        <f t="shared" si="242"/>
        <v>3.72</v>
      </c>
      <c r="J1333" s="2">
        <v>39143</v>
      </c>
      <c r="K1333" s="19">
        <v>3.78</v>
      </c>
      <c r="L1333" s="1">
        <f t="shared" si="247"/>
        <v>3</v>
      </c>
      <c r="M1333" s="1">
        <f t="shared" si="248"/>
        <v>2</v>
      </c>
      <c r="N1333" s="1">
        <f t="shared" si="250"/>
        <v>7.57</v>
      </c>
      <c r="O1333" s="1">
        <f t="shared" si="251"/>
        <v>3.7850000000000001</v>
      </c>
      <c r="P1333" s="1">
        <f t="shared" si="252"/>
        <v>3.7709090909090914</v>
      </c>
      <c r="Q1333" s="1">
        <f t="shared" si="249"/>
        <v>3.7</v>
      </c>
    </row>
    <row r="1334" spans="1:17" x14ac:dyDescent="0.25">
      <c r="A1334" s="2">
        <v>39146</v>
      </c>
      <c r="B1334" s="1">
        <v>3.8</v>
      </c>
      <c r="C1334" s="1">
        <f t="shared" si="243"/>
        <v>3</v>
      </c>
      <c r="D1334" s="1">
        <f t="shared" si="244"/>
        <v>3</v>
      </c>
      <c r="E1334" s="1">
        <f t="shared" si="245"/>
        <v>11.41</v>
      </c>
      <c r="F1334" s="1">
        <f t="shared" si="246"/>
        <v>3.8033333333333332</v>
      </c>
      <c r="G1334" s="1">
        <f t="shared" si="241"/>
        <v>3.7659090909090911</v>
      </c>
      <c r="H1334" s="1">
        <f t="shared" si="242"/>
        <v>3.72</v>
      </c>
      <c r="J1334" s="2">
        <v>39146</v>
      </c>
      <c r="K1334" s="19">
        <v>3.81</v>
      </c>
      <c r="L1334" s="1">
        <f t="shared" si="247"/>
        <v>3</v>
      </c>
      <c r="M1334" s="1">
        <f t="shared" si="248"/>
        <v>3</v>
      </c>
      <c r="N1334" s="1">
        <f t="shared" si="250"/>
        <v>11.38</v>
      </c>
      <c r="O1334" s="1">
        <f t="shared" si="251"/>
        <v>3.7933333333333334</v>
      </c>
      <c r="P1334" s="1">
        <f t="shared" si="252"/>
        <v>3.7709090909090914</v>
      </c>
      <c r="Q1334" s="1">
        <f t="shared" si="249"/>
        <v>3.7</v>
      </c>
    </row>
    <row r="1335" spans="1:17" x14ac:dyDescent="0.25">
      <c r="A1335" s="2">
        <v>39147</v>
      </c>
      <c r="B1335" s="1">
        <v>3.8</v>
      </c>
      <c r="C1335" s="1">
        <f t="shared" si="243"/>
        <v>3</v>
      </c>
      <c r="D1335" s="1">
        <f t="shared" si="244"/>
        <v>4</v>
      </c>
      <c r="E1335" s="1">
        <f t="shared" si="245"/>
        <v>15.21</v>
      </c>
      <c r="F1335" s="1">
        <f t="shared" si="246"/>
        <v>3.8025000000000002</v>
      </c>
      <c r="G1335" s="1">
        <f t="shared" si="241"/>
        <v>3.7659090909090911</v>
      </c>
      <c r="H1335" s="1">
        <f t="shared" si="242"/>
        <v>3.72</v>
      </c>
      <c r="J1335" s="2">
        <v>39147</v>
      </c>
      <c r="K1335" s="19">
        <v>3.81</v>
      </c>
      <c r="L1335" s="1">
        <f t="shared" si="247"/>
        <v>3</v>
      </c>
      <c r="M1335" s="1">
        <f t="shared" si="248"/>
        <v>4</v>
      </c>
      <c r="N1335" s="1">
        <f t="shared" si="250"/>
        <v>15.190000000000001</v>
      </c>
      <c r="O1335" s="1">
        <f t="shared" si="251"/>
        <v>3.7975000000000003</v>
      </c>
      <c r="P1335" s="1">
        <f t="shared" si="252"/>
        <v>3.7709090909090914</v>
      </c>
      <c r="Q1335" s="1">
        <f t="shared" si="249"/>
        <v>3.7</v>
      </c>
    </row>
    <row r="1336" spans="1:17" x14ac:dyDescent="0.25">
      <c r="A1336" s="2">
        <v>39148</v>
      </c>
      <c r="B1336" s="1">
        <v>3.8</v>
      </c>
      <c r="C1336" s="1">
        <f t="shared" si="243"/>
        <v>3</v>
      </c>
      <c r="D1336" s="1">
        <f t="shared" si="244"/>
        <v>5</v>
      </c>
      <c r="E1336" s="1">
        <f t="shared" si="245"/>
        <v>19.010000000000002</v>
      </c>
      <c r="F1336" s="1">
        <f t="shared" si="246"/>
        <v>3.8020000000000005</v>
      </c>
      <c r="G1336" s="1">
        <f t="shared" si="241"/>
        <v>3.7659090909090911</v>
      </c>
      <c r="H1336" s="1">
        <f t="shared" si="242"/>
        <v>3.72</v>
      </c>
      <c r="J1336" s="2">
        <v>39148</v>
      </c>
      <c r="K1336" s="19">
        <v>3.81</v>
      </c>
      <c r="L1336" s="1">
        <f t="shared" si="247"/>
        <v>3</v>
      </c>
      <c r="M1336" s="1">
        <f t="shared" si="248"/>
        <v>5</v>
      </c>
      <c r="N1336" s="1">
        <f t="shared" si="250"/>
        <v>19</v>
      </c>
      <c r="O1336" s="1">
        <f t="shared" si="251"/>
        <v>3.8</v>
      </c>
      <c r="P1336" s="1">
        <f t="shared" si="252"/>
        <v>3.7709090909090914</v>
      </c>
      <c r="Q1336" s="1">
        <f t="shared" si="249"/>
        <v>3.7</v>
      </c>
    </row>
    <row r="1337" spans="1:17" x14ac:dyDescent="0.25">
      <c r="A1337" s="2">
        <v>39149</v>
      </c>
      <c r="B1337" s="1">
        <v>3.8</v>
      </c>
      <c r="C1337" s="1">
        <f t="shared" si="243"/>
        <v>3</v>
      </c>
      <c r="D1337" s="1">
        <f t="shared" si="244"/>
        <v>6</v>
      </c>
      <c r="E1337" s="1">
        <f t="shared" si="245"/>
        <v>22.810000000000002</v>
      </c>
      <c r="F1337" s="1">
        <f t="shared" si="246"/>
        <v>3.8016666666666672</v>
      </c>
      <c r="G1337" s="1">
        <f t="shared" si="241"/>
        <v>3.7659090909090911</v>
      </c>
      <c r="H1337" s="1">
        <f t="shared" si="242"/>
        <v>3.72</v>
      </c>
      <c r="J1337" s="2">
        <v>39149</v>
      </c>
      <c r="K1337" s="19">
        <v>3.8</v>
      </c>
      <c r="L1337" s="1">
        <f t="shared" si="247"/>
        <v>3</v>
      </c>
      <c r="M1337" s="1">
        <f t="shared" si="248"/>
        <v>6</v>
      </c>
      <c r="N1337" s="1">
        <f t="shared" si="250"/>
        <v>22.8</v>
      </c>
      <c r="O1337" s="1">
        <f t="shared" si="251"/>
        <v>3.8000000000000003</v>
      </c>
      <c r="P1337" s="1">
        <f t="shared" si="252"/>
        <v>3.7709090909090914</v>
      </c>
      <c r="Q1337" s="1">
        <f t="shared" si="249"/>
        <v>3.7</v>
      </c>
    </row>
    <row r="1338" spans="1:17" x14ac:dyDescent="0.25">
      <c r="A1338" s="2">
        <v>39150</v>
      </c>
      <c r="B1338" s="1">
        <v>3.8</v>
      </c>
      <c r="C1338" s="1">
        <f t="shared" si="243"/>
        <v>3</v>
      </c>
      <c r="D1338" s="1">
        <f t="shared" si="244"/>
        <v>7</v>
      </c>
      <c r="E1338" s="1">
        <f t="shared" si="245"/>
        <v>26.610000000000003</v>
      </c>
      <c r="F1338" s="1">
        <f t="shared" si="246"/>
        <v>3.801428571428572</v>
      </c>
      <c r="G1338" s="1">
        <f t="shared" si="241"/>
        <v>3.7659090909090911</v>
      </c>
      <c r="H1338" s="1">
        <f t="shared" si="242"/>
        <v>3.72</v>
      </c>
      <c r="J1338" s="2">
        <v>39150</v>
      </c>
      <c r="K1338" s="19">
        <v>3.77</v>
      </c>
      <c r="L1338" s="1">
        <f t="shared" si="247"/>
        <v>3</v>
      </c>
      <c r="M1338" s="1">
        <f t="shared" si="248"/>
        <v>7</v>
      </c>
      <c r="N1338" s="1">
        <f t="shared" si="250"/>
        <v>26.57</v>
      </c>
      <c r="O1338" s="1">
        <f t="shared" si="251"/>
        <v>3.7957142857142858</v>
      </c>
      <c r="P1338" s="1">
        <f t="shared" si="252"/>
        <v>3.7709090909090914</v>
      </c>
      <c r="Q1338" s="1">
        <f t="shared" si="249"/>
        <v>3.7</v>
      </c>
    </row>
    <row r="1339" spans="1:17" x14ac:dyDescent="0.25">
      <c r="A1339" s="2">
        <v>39153</v>
      </c>
      <c r="B1339" s="1">
        <v>3.77</v>
      </c>
      <c r="C1339" s="1">
        <f t="shared" si="243"/>
        <v>3</v>
      </c>
      <c r="D1339" s="1">
        <f t="shared" si="244"/>
        <v>8</v>
      </c>
      <c r="E1339" s="1">
        <f t="shared" si="245"/>
        <v>30.380000000000003</v>
      </c>
      <c r="F1339" s="1">
        <f t="shared" si="246"/>
        <v>3.7975000000000003</v>
      </c>
      <c r="G1339" s="1">
        <f t="shared" si="241"/>
        <v>3.7659090909090911</v>
      </c>
      <c r="H1339" s="1">
        <f t="shared" si="242"/>
        <v>3.72</v>
      </c>
      <c r="J1339" s="2">
        <v>39153</v>
      </c>
      <c r="K1339" s="19">
        <v>3.78</v>
      </c>
      <c r="L1339" s="1">
        <f t="shared" si="247"/>
        <v>3</v>
      </c>
      <c r="M1339" s="1">
        <f t="shared" si="248"/>
        <v>8</v>
      </c>
      <c r="N1339" s="1">
        <f t="shared" si="250"/>
        <v>30.35</v>
      </c>
      <c r="O1339" s="1">
        <f t="shared" si="251"/>
        <v>3.7937500000000002</v>
      </c>
      <c r="P1339" s="1">
        <f t="shared" si="252"/>
        <v>3.7709090909090914</v>
      </c>
      <c r="Q1339" s="1">
        <f t="shared" si="249"/>
        <v>3.7</v>
      </c>
    </row>
    <row r="1340" spans="1:17" x14ac:dyDescent="0.25">
      <c r="A1340" s="2">
        <v>39154</v>
      </c>
      <c r="B1340" s="1">
        <v>3.77</v>
      </c>
      <c r="C1340" s="1">
        <f t="shared" si="243"/>
        <v>3</v>
      </c>
      <c r="D1340" s="1">
        <f t="shared" si="244"/>
        <v>9</v>
      </c>
      <c r="E1340" s="1">
        <f t="shared" si="245"/>
        <v>34.150000000000006</v>
      </c>
      <c r="F1340" s="1">
        <f t="shared" si="246"/>
        <v>3.7944444444444452</v>
      </c>
      <c r="G1340" s="1">
        <f t="shared" si="241"/>
        <v>3.7659090909090911</v>
      </c>
      <c r="H1340" s="1">
        <f t="shared" si="242"/>
        <v>3.72</v>
      </c>
      <c r="J1340" s="2">
        <v>39154</v>
      </c>
      <c r="K1340" s="19">
        <v>3.78</v>
      </c>
      <c r="L1340" s="1">
        <f t="shared" si="247"/>
        <v>3</v>
      </c>
      <c r="M1340" s="1">
        <f t="shared" si="248"/>
        <v>9</v>
      </c>
      <c r="N1340" s="1">
        <f t="shared" si="250"/>
        <v>34.130000000000003</v>
      </c>
      <c r="O1340" s="1">
        <f t="shared" si="251"/>
        <v>3.7922222222222226</v>
      </c>
      <c r="P1340" s="1">
        <f t="shared" si="252"/>
        <v>3.7709090909090914</v>
      </c>
      <c r="Q1340" s="1">
        <f t="shared" si="249"/>
        <v>3.7</v>
      </c>
    </row>
    <row r="1341" spans="1:17" x14ac:dyDescent="0.25">
      <c r="A1341" s="2">
        <v>39155</v>
      </c>
      <c r="B1341" s="1">
        <v>3.77</v>
      </c>
      <c r="C1341" s="1">
        <f t="shared" si="243"/>
        <v>3</v>
      </c>
      <c r="D1341" s="1">
        <f t="shared" si="244"/>
        <v>10</v>
      </c>
      <c r="E1341" s="1">
        <f t="shared" si="245"/>
        <v>37.920000000000009</v>
      </c>
      <c r="F1341" s="1">
        <f t="shared" si="246"/>
        <v>3.7920000000000007</v>
      </c>
      <c r="G1341" s="1">
        <f t="shared" si="241"/>
        <v>3.7659090909090911</v>
      </c>
      <c r="H1341" s="1">
        <f t="shared" si="242"/>
        <v>3.72</v>
      </c>
      <c r="J1341" s="2">
        <v>39155</v>
      </c>
      <c r="K1341" s="19">
        <v>3.78</v>
      </c>
      <c r="L1341" s="1">
        <f t="shared" si="247"/>
        <v>3</v>
      </c>
      <c r="M1341" s="1">
        <f t="shared" si="248"/>
        <v>10</v>
      </c>
      <c r="N1341" s="1">
        <f t="shared" si="250"/>
        <v>37.910000000000004</v>
      </c>
      <c r="O1341" s="1">
        <f t="shared" si="251"/>
        <v>3.7910000000000004</v>
      </c>
      <c r="P1341" s="1">
        <f t="shared" si="252"/>
        <v>3.7709090909090914</v>
      </c>
      <c r="Q1341" s="1">
        <f t="shared" si="249"/>
        <v>3.7</v>
      </c>
    </row>
    <row r="1342" spans="1:17" x14ac:dyDescent="0.25">
      <c r="A1342" s="2">
        <v>39156</v>
      </c>
      <c r="B1342" s="1">
        <v>3.77</v>
      </c>
      <c r="C1342" s="1">
        <f t="shared" si="243"/>
        <v>3</v>
      </c>
      <c r="D1342" s="1">
        <f t="shared" si="244"/>
        <v>11</v>
      </c>
      <c r="E1342" s="1">
        <f t="shared" si="245"/>
        <v>41.690000000000012</v>
      </c>
      <c r="F1342" s="1">
        <f t="shared" si="246"/>
        <v>3.7900000000000009</v>
      </c>
      <c r="G1342" s="1">
        <f t="shared" si="241"/>
        <v>3.7659090909090911</v>
      </c>
      <c r="H1342" s="1">
        <f t="shared" si="242"/>
        <v>3.72</v>
      </c>
      <c r="J1342" s="2">
        <v>39156</v>
      </c>
      <c r="K1342" s="19">
        <v>3.78</v>
      </c>
      <c r="L1342" s="1">
        <f t="shared" si="247"/>
        <v>3</v>
      </c>
      <c r="M1342" s="1">
        <f t="shared" si="248"/>
        <v>11</v>
      </c>
      <c r="N1342" s="1">
        <f t="shared" si="250"/>
        <v>41.690000000000005</v>
      </c>
      <c r="O1342" s="1">
        <f t="shared" si="251"/>
        <v>3.7900000000000005</v>
      </c>
      <c r="P1342" s="1">
        <f t="shared" si="252"/>
        <v>3.7709090909090914</v>
      </c>
      <c r="Q1342" s="1">
        <f t="shared" si="249"/>
        <v>3.7</v>
      </c>
    </row>
    <row r="1343" spans="1:17" x14ac:dyDescent="0.25">
      <c r="A1343" s="2">
        <v>39157</v>
      </c>
      <c r="B1343" s="1">
        <v>3.77</v>
      </c>
      <c r="C1343" s="1">
        <f t="shared" si="243"/>
        <v>3</v>
      </c>
      <c r="D1343" s="1">
        <f t="shared" si="244"/>
        <v>12</v>
      </c>
      <c r="E1343" s="1">
        <f t="shared" si="245"/>
        <v>45.460000000000015</v>
      </c>
      <c r="F1343" s="1">
        <f t="shared" si="246"/>
        <v>3.7883333333333344</v>
      </c>
      <c r="G1343" s="1">
        <f t="shared" si="241"/>
        <v>3.7659090909090911</v>
      </c>
      <c r="H1343" s="1">
        <f t="shared" si="242"/>
        <v>3.72</v>
      </c>
      <c r="J1343" s="2">
        <v>39157</v>
      </c>
      <c r="K1343" s="19">
        <v>3.79</v>
      </c>
      <c r="L1343" s="1">
        <f t="shared" si="247"/>
        <v>3</v>
      </c>
      <c r="M1343" s="1">
        <f t="shared" si="248"/>
        <v>12</v>
      </c>
      <c r="N1343" s="1">
        <f t="shared" si="250"/>
        <v>45.480000000000004</v>
      </c>
      <c r="O1343" s="1">
        <f t="shared" si="251"/>
        <v>3.7900000000000005</v>
      </c>
      <c r="P1343" s="1">
        <f t="shared" si="252"/>
        <v>3.7709090909090914</v>
      </c>
      <c r="Q1343" s="1">
        <f t="shared" si="249"/>
        <v>3.7</v>
      </c>
    </row>
    <row r="1344" spans="1:17" x14ac:dyDescent="0.25">
      <c r="A1344" s="2">
        <v>39160</v>
      </c>
      <c r="B1344" s="1">
        <v>3.77</v>
      </c>
      <c r="C1344" s="1">
        <f t="shared" si="243"/>
        <v>3</v>
      </c>
      <c r="D1344" s="1">
        <f t="shared" si="244"/>
        <v>13</v>
      </c>
      <c r="E1344" s="1">
        <f t="shared" si="245"/>
        <v>49.230000000000018</v>
      </c>
      <c r="F1344" s="1">
        <f t="shared" si="246"/>
        <v>3.7869230769230784</v>
      </c>
      <c r="G1344" s="1">
        <f t="shared" si="241"/>
        <v>3.7659090909090911</v>
      </c>
      <c r="H1344" s="1">
        <f t="shared" si="242"/>
        <v>3.72</v>
      </c>
      <c r="J1344" s="2">
        <v>39160</v>
      </c>
      <c r="K1344" s="19">
        <v>3.79</v>
      </c>
      <c r="L1344" s="1">
        <f t="shared" si="247"/>
        <v>3</v>
      </c>
      <c r="M1344" s="1">
        <f t="shared" si="248"/>
        <v>13</v>
      </c>
      <c r="N1344" s="1">
        <f t="shared" si="250"/>
        <v>49.27</v>
      </c>
      <c r="O1344" s="1">
        <f t="shared" si="251"/>
        <v>3.79</v>
      </c>
      <c r="P1344" s="1">
        <f t="shared" si="252"/>
        <v>3.7709090909090914</v>
      </c>
      <c r="Q1344" s="1">
        <f t="shared" si="249"/>
        <v>3.7</v>
      </c>
    </row>
    <row r="1345" spans="1:17" x14ac:dyDescent="0.25">
      <c r="A1345" s="2">
        <v>39161</v>
      </c>
      <c r="B1345" s="1">
        <v>3.76</v>
      </c>
      <c r="C1345" s="1">
        <f t="shared" si="243"/>
        <v>3</v>
      </c>
      <c r="D1345" s="1">
        <f t="shared" si="244"/>
        <v>14</v>
      </c>
      <c r="E1345" s="1">
        <f t="shared" si="245"/>
        <v>52.990000000000016</v>
      </c>
      <c r="F1345" s="1">
        <f t="shared" si="246"/>
        <v>3.785000000000001</v>
      </c>
      <c r="G1345" s="1">
        <f t="shared" si="241"/>
        <v>3.7659090909090911</v>
      </c>
      <c r="H1345" s="1">
        <f t="shared" si="242"/>
        <v>3.72</v>
      </c>
      <c r="J1345" s="2">
        <v>39161</v>
      </c>
      <c r="K1345" s="19">
        <v>3.79</v>
      </c>
      <c r="L1345" s="1">
        <f t="shared" si="247"/>
        <v>3</v>
      </c>
      <c r="M1345" s="1">
        <f t="shared" si="248"/>
        <v>14</v>
      </c>
      <c r="N1345" s="1">
        <f t="shared" si="250"/>
        <v>53.06</v>
      </c>
      <c r="O1345" s="1">
        <f t="shared" si="251"/>
        <v>3.79</v>
      </c>
      <c r="P1345" s="1">
        <f t="shared" si="252"/>
        <v>3.7709090909090914</v>
      </c>
      <c r="Q1345" s="1">
        <f t="shared" si="249"/>
        <v>3.7</v>
      </c>
    </row>
    <row r="1346" spans="1:17" x14ac:dyDescent="0.25">
      <c r="A1346" s="2">
        <v>39162</v>
      </c>
      <c r="B1346" s="1">
        <v>3.74</v>
      </c>
      <c r="C1346" s="1">
        <f t="shared" si="243"/>
        <v>3</v>
      </c>
      <c r="D1346" s="1">
        <f t="shared" si="244"/>
        <v>15</v>
      </c>
      <c r="E1346" s="1">
        <f t="shared" si="245"/>
        <v>56.730000000000018</v>
      </c>
      <c r="F1346" s="1">
        <f t="shared" si="246"/>
        <v>3.7820000000000014</v>
      </c>
      <c r="G1346" s="1">
        <f t="shared" si="241"/>
        <v>3.7659090909090911</v>
      </c>
      <c r="H1346" s="1">
        <f t="shared" si="242"/>
        <v>3.72</v>
      </c>
      <c r="J1346" s="2">
        <v>39162</v>
      </c>
      <c r="K1346" s="19">
        <v>3.79</v>
      </c>
      <c r="L1346" s="1">
        <f t="shared" si="247"/>
        <v>3</v>
      </c>
      <c r="M1346" s="1">
        <f t="shared" si="248"/>
        <v>15</v>
      </c>
      <c r="N1346" s="1">
        <f t="shared" si="250"/>
        <v>56.85</v>
      </c>
      <c r="O1346" s="1">
        <f t="shared" si="251"/>
        <v>3.79</v>
      </c>
      <c r="P1346" s="1">
        <f t="shared" si="252"/>
        <v>3.7709090909090914</v>
      </c>
      <c r="Q1346" s="1">
        <f t="shared" si="249"/>
        <v>3.7</v>
      </c>
    </row>
    <row r="1347" spans="1:17" x14ac:dyDescent="0.25">
      <c r="A1347" s="2">
        <v>39163</v>
      </c>
      <c r="B1347" s="1">
        <v>3.75</v>
      </c>
      <c r="C1347" s="1">
        <f t="shared" si="243"/>
        <v>3</v>
      </c>
      <c r="D1347" s="1">
        <f t="shared" si="244"/>
        <v>16</v>
      </c>
      <c r="E1347" s="1">
        <f t="shared" si="245"/>
        <v>60.480000000000018</v>
      </c>
      <c r="F1347" s="1">
        <f t="shared" si="246"/>
        <v>3.7800000000000011</v>
      </c>
      <c r="G1347" s="1">
        <f t="shared" ref="G1347:G1410" si="253">IF(MONTH(A1347)=MONTH(A1348),G1348,F1347)</f>
        <v>3.7659090909090911</v>
      </c>
      <c r="H1347" s="1">
        <f t="shared" ref="H1347:H1410" si="254">IF(MONTH(A1347)=MONTH(A1348),H1348,B1347)</f>
        <v>3.72</v>
      </c>
      <c r="J1347" s="2">
        <v>39163</v>
      </c>
      <c r="K1347" s="19">
        <v>3.79</v>
      </c>
      <c r="L1347" s="1">
        <f t="shared" si="247"/>
        <v>3</v>
      </c>
      <c r="M1347" s="1">
        <f t="shared" si="248"/>
        <v>16</v>
      </c>
      <c r="N1347" s="1">
        <f t="shared" si="250"/>
        <v>60.64</v>
      </c>
      <c r="O1347" s="1">
        <f t="shared" si="251"/>
        <v>3.79</v>
      </c>
      <c r="P1347" s="1">
        <f t="shared" si="252"/>
        <v>3.7709090909090914</v>
      </c>
      <c r="Q1347" s="1">
        <f t="shared" si="249"/>
        <v>3.7</v>
      </c>
    </row>
    <row r="1348" spans="1:17" x14ac:dyDescent="0.25">
      <c r="A1348" s="2">
        <v>39164</v>
      </c>
      <c r="B1348" s="1">
        <v>3.74</v>
      </c>
      <c r="C1348" s="1">
        <f t="shared" ref="C1348:C1411" si="255">MONTH(A1348)</f>
        <v>3</v>
      </c>
      <c r="D1348" s="1">
        <f t="shared" ref="D1348:D1411" si="256">IF(C1348=C1347,1+D1347,1)</f>
        <v>17</v>
      </c>
      <c r="E1348" s="1">
        <f t="shared" ref="E1348:E1411" si="257">IF(C1348=C1347,B1348+E1347,B1348)</f>
        <v>64.220000000000013</v>
      </c>
      <c r="F1348" s="1">
        <f t="shared" ref="F1348:F1411" si="258">E1348/D1348</f>
        <v>3.77764705882353</v>
      </c>
      <c r="G1348" s="1">
        <f t="shared" si="253"/>
        <v>3.7659090909090911</v>
      </c>
      <c r="H1348" s="1">
        <f t="shared" si="254"/>
        <v>3.72</v>
      </c>
      <c r="J1348" s="2">
        <v>39164</v>
      </c>
      <c r="K1348" s="19">
        <v>3.73</v>
      </c>
      <c r="L1348" s="1">
        <f t="shared" ref="L1348:L1411" si="259">MONTH(J1348)</f>
        <v>3</v>
      </c>
      <c r="M1348" s="1">
        <f t="shared" ref="M1348:M1411" si="260">IF(L1348=L1347,1+M1347,1)</f>
        <v>17</v>
      </c>
      <c r="N1348" s="1">
        <f t="shared" si="250"/>
        <v>64.37</v>
      </c>
      <c r="O1348" s="1">
        <f t="shared" si="251"/>
        <v>3.7864705882352943</v>
      </c>
      <c r="P1348" s="1">
        <f t="shared" si="252"/>
        <v>3.7709090909090914</v>
      </c>
      <c r="Q1348" s="1">
        <f t="shared" ref="Q1348:Q1411" si="261">IF(MONTH(J1348)=MONTH(J1349),Q1349,K1348)</f>
        <v>3.7</v>
      </c>
    </row>
    <row r="1349" spans="1:17" x14ac:dyDescent="0.25">
      <c r="A1349" s="2">
        <v>39167</v>
      </c>
      <c r="B1349" s="1">
        <v>3.74</v>
      </c>
      <c r="C1349" s="1">
        <f t="shared" si="255"/>
        <v>3</v>
      </c>
      <c r="D1349" s="1">
        <f t="shared" si="256"/>
        <v>18</v>
      </c>
      <c r="E1349" s="1">
        <f t="shared" si="257"/>
        <v>67.960000000000008</v>
      </c>
      <c r="F1349" s="1">
        <f t="shared" si="258"/>
        <v>3.775555555555556</v>
      </c>
      <c r="G1349" s="1">
        <f t="shared" si="253"/>
        <v>3.7659090909090911</v>
      </c>
      <c r="H1349" s="1">
        <f t="shared" si="254"/>
        <v>3.72</v>
      </c>
      <c r="J1349" s="2">
        <v>39167</v>
      </c>
      <c r="K1349" s="19">
        <v>3.73</v>
      </c>
      <c r="L1349" s="1">
        <f t="shared" si="259"/>
        <v>3</v>
      </c>
      <c r="M1349" s="1">
        <f t="shared" si="260"/>
        <v>18</v>
      </c>
      <c r="N1349" s="1">
        <f t="shared" ref="N1349:N1412" si="262">IF(L1349=L1348,K1349+N1348,K1349)</f>
        <v>68.100000000000009</v>
      </c>
      <c r="O1349" s="1">
        <f t="shared" ref="O1349:O1412" si="263">N1349/M1349</f>
        <v>3.7833333333333337</v>
      </c>
      <c r="P1349" s="1">
        <f t="shared" si="252"/>
        <v>3.7709090909090914</v>
      </c>
      <c r="Q1349" s="1">
        <f t="shared" si="261"/>
        <v>3.7</v>
      </c>
    </row>
    <row r="1350" spans="1:17" x14ac:dyDescent="0.25">
      <c r="A1350" s="2">
        <v>39168</v>
      </c>
      <c r="B1350" s="1">
        <v>3.72</v>
      </c>
      <c r="C1350" s="1">
        <f t="shared" si="255"/>
        <v>3</v>
      </c>
      <c r="D1350" s="1">
        <f t="shared" si="256"/>
        <v>19</v>
      </c>
      <c r="E1350" s="1">
        <f t="shared" si="257"/>
        <v>71.680000000000007</v>
      </c>
      <c r="F1350" s="1">
        <f t="shared" si="258"/>
        <v>3.7726315789473688</v>
      </c>
      <c r="G1350" s="1">
        <f t="shared" si="253"/>
        <v>3.7659090909090911</v>
      </c>
      <c r="H1350" s="1">
        <f t="shared" si="254"/>
        <v>3.72</v>
      </c>
      <c r="J1350" s="2">
        <v>39168</v>
      </c>
      <c r="K1350" s="19">
        <v>3.72</v>
      </c>
      <c r="L1350" s="1">
        <f t="shared" si="259"/>
        <v>3</v>
      </c>
      <c r="M1350" s="1">
        <f t="shared" si="260"/>
        <v>19</v>
      </c>
      <c r="N1350" s="1">
        <f t="shared" si="262"/>
        <v>71.820000000000007</v>
      </c>
      <c r="O1350" s="1">
        <f t="shared" si="263"/>
        <v>3.7800000000000002</v>
      </c>
      <c r="P1350" s="1">
        <f t="shared" si="252"/>
        <v>3.7709090909090914</v>
      </c>
      <c r="Q1350" s="1">
        <f t="shared" si="261"/>
        <v>3.7</v>
      </c>
    </row>
    <row r="1351" spans="1:17" x14ac:dyDescent="0.25">
      <c r="A1351" s="2">
        <v>39169</v>
      </c>
      <c r="B1351" s="1">
        <v>3.72</v>
      </c>
      <c r="C1351" s="1">
        <f t="shared" si="255"/>
        <v>3</v>
      </c>
      <c r="D1351" s="1">
        <f t="shared" si="256"/>
        <v>20</v>
      </c>
      <c r="E1351" s="1">
        <f t="shared" si="257"/>
        <v>75.400000000000006</v>
      </c>
      <c r="F1351" s="1">
        <f t="shared" si="258"/>
        <v>3.7700000000000005</v>
      </c>
      <c r="G1351" s="1">
        <f t="shared" si="253"/>
        <v>3.7659090909090911</v>
      </c>
      <c r="H1351" s="1">
        <f t="shared" si="254"/>
        <v>3.72</v>
      </c>
      <c r="J1351" s="2">
        <v>39169</v>
      </c>
      <c r="K1351" s="19">
        <v>3.72</v>
      </c>
      <c r="L1351" s="1">
        <f t="shared" si="259"/>
        <v>3</v>
      </c>
      <c r="M1351" s="1">
        <f t="shared" si="260"/>
        <v>20</v>
      </c>
      <c r="N1351" s="1">
        <f t="shared" si="262"/>
        <v>75.540000000000006</v>
      </c>
      <c r="O1351" s="1">
        <f t="shared" si="263"/>
        <v>3.7770000000000001</v>
      </c>
      <c r="P1351" s="1">
        <f t="shared" si="252"/>
        <v>3.7709090909090914</v>
      </c>
      <c r="Q1351" s="1">
        <f t="shared" si="261"/>
        <v>3.7</v>
      </c>
    </row>
    <row r="1352" spans="1:17" x14ac:dyDescent="0.25">
      <c r="A1352" s="2">
        <v>39170</v>
      </c>
      <c r="B1352" s="1">
        <v>3.73</v>
      </c>
      <c r="C1352" s="1">
        <f t="shared" si="255"/>
        <v>3</v>
      </c>
      <c r="D1352" s="1">
        <f t="shared" si="256"/>
        <v>21</v>
      </c>
      <c r="E1352" s="1">
        <f t="shared" si="257"/>
        <v>79.13000000000001</v>
      </c>
      <c r="F1352" s="1">
        <f t="shared" si="258"/>
        <v>3.7680952380952384</v>
      </c>
      <c r="G1352" s="1">
        <f t="shared" si="253"/>
        <v>3.7659090909090911</v>
      </c>
      <c r="H1352" s="1">
        <f t="shared" si="254"/>
        <v>3.72</v>
      </c>
      <c r="J1352" s="2">
        <v>39170</v>
      </c>
      <c r="K1352" s="19">
        <v>3.72</v>
      </c>
      <c r="L1352" s="1">
        <f t="shared" si="259"/>
        <v>3</v>
      </c>
      <c r="M1352" s="1">
        <f t="shared" si="260"/>
        <v>21</v>
      </c>
      <c r="N1352" s="1">
        <f t="shared" si="262"/>
        <v>79.260000000000005</v>
      </c>
      <c r="O1352" s="1">
        <f t="shared" si="263"/>
        <v>3.7742857142857145</v>
      </c>
      <c r="P1352" s="1">
        <f t="shared" si="252"/>
        <v>3.7709090909090914</v>
      </c>
      <c r="Q1352" s="1">
        <f t="shared" si="261"/>
        <v>3.7</v>
      </c>
    </row>
    <row r="1353" spans="1:17" x14ac:dyDescent="0.25">
      <c r="A1353" s="2">
        <v>39171</v>
      </c>
      <c r="B1353" s="1">
        <v>3.72</v>
      </c>
      <c r="C1353" s="1">
        <f t="shared" si="255"/>
        <v>3</v>
      </c>
      <c r="D1353" s="1">
        <f t="shared" si="256"/>
        <v>22</v>
      </c>
      <c r="E1353" s="1">
        <f t="shared" si="257"/>
        <v>82.850000000000009</v>
      </c>
      <c r="F1353" s="1">
        <f t="shared" si="258"/>
        <v>3.7659090909090911</v>
      </c>
      <c r="G1353" s="1">
        <f t="shared" si="253"/>
        <v>3.7659090909090911</v>
      </c>
      <c r="H1353" s="1">
        <f t="shared" si="254"/>
        <v>3.72</v>
      </c>
      <c r="J1353" s="2">
        <v>39171</v>
      </c>
      <c r="K1353" s="19">
        <v>3.7</v>
      </c>
      <c r="L1353" s="1">
        <f t="shared" si="259"/>
        <v>3</v>
      </c>
      <c r="M1353" s="1">
        <f t="shared" si="260"/>
        <v>22</v>
      </c>
      <c r="N1353" s="1">
        <f t="shared" si="262"/>
        <v>82.960000000000008</v>
      </c>
      <c r="O1353" s="1">
        <f t="shared" si="263"/>
        <v>3.7709090909090914</v>
      </c>
      <c r="P1353" s="1">
        <f t="shared" si="252"/>
        <v>3.7709090909090914</v>
      </c>
      <c r="Q1353" s="1">
        <f t="shared" si="261"/>
        <v>3.7</v>
      </c>
    </row>
    <row r="1354" spans="1:17" x14ac:dyDescent="0.25">
      <c r="A1354" s="2">
        <v>39174</v>
      </c>
      <c r="B1354" s="1">
        <v>3.72</v>
      </c>
      <c r="C1354" s="1">
        <f t="shared" si="255"/>
        <v>4</v>
      </c>
      <c r="D1354" s="1">
        <f t="shared" si="256"/>
        <v>1</v>
      </c>
      <c r="E1354" s="1">
        <f t="shared" si="257"/>
        <v>3.72</v>
      </c>
      <c r="F1354" s="1">
        <f t="shared" si="258"/>
        <v>3.72</v>
      </c>
      <c r="G1354" s="1">
        <f t="shared" si="253"/>
        <v>3.6179999999999999</v>
      </c>
      <c r="H1354" s="1">
        <f t="shared" si="254"/>
        <v>3.49</v>
      </c>
      <c r="J1354" s="2">
        <v>39174</v>
      </c>
      <c r="K1354" s="19">
        <v>3.67</v>
      </c>
      <c r="L1354" s="1">
        <f t="shared" si="259"/>
        <v>4</v>
      </c>
      <c r="M1354" s="1">
        <f t="shared" si="260"/>
        <v>1</v>
      </c>
      <c r="N1354" s="1">
        <f t="shared" si="262"/>
        <v>3.67</v>
      </c>
      <c r="O1354" s="1">
        <f t="shared" si="263"/>
        <v>3.67</v>
      </c>
      <c r="P1354" s="1">
        <f t="shared" si="252"/>
        <v>3.6070000000000002</v>
      </c>
      <c r="Q1354" s="1">
        <f t="shared" si="261"/>
        <v>3.5</v>
      </c>
    </row>
    <row r="1355" spans="1:17" x14ac:dyDescent="0.25">
      <c r="A1355" s="2">
        <v>39175</v>
      </c>
      <c r="B1355" s="1">
        <v>3.72</v>
      </c>
      <c r="C1355" s="1">
        <f t="shared" si="255"/>
        <v>4</v>
      </c>
      <c r="D1355" s="1">
        <f t="shared" si="256"/>
        <v>2</v>
      </c>
      <c r="E1355" s="1">
        <f t="shared" si="257"/>
        <v>7.44</v>
      </c>
      <c r="F1355" s="1">
        <f t="shared" si="258"/>
        <v>3.72</v>
      </c>
      <c r="G1355" s="1">
        <f t="shared" si="253"/>
        <v>3.6179999999999999</v>
      </c>
      <c r="H1355" s="1">
        <f t="shared" si="254"/>
        <v>3.49</v>
      </c>
      <c r="J1355" s="2">
        <v>39175</v>
      </c>
      <c r="K1355" s="19">
        <v>3.68</v>
      </c>
      <c r="L1355" s="1">
        <f t="shared" si="259"/>
        <v>4</v>
      </c>
      <c r="M1355" s="1">
        <f t="shared" si="260"/>
        <v>2</v>
      </c>
      <c r="N1355" s="1">
        <f t="shared" si="262"/>
        <v>7.35</v>
      </c>
      <c r="O1355" s="1">
        <f t="shared" si="263"/>
        <v>3.6749999999999998</v>
      </c>
      <c r="P1355" s="1">
        <f t="shared" si="252"/>
        <v>3.6070000000000002</v>
      </c>
      <c r="Q1355" s="1">
        <f t="shared" si="261"/>
        <v>3.5</v>
      </c>
    </row>
    <row r="1356" spans="1:17" x14ac:dyDescent="0.25">
      <c r="A1356" s="2">
        <v>39176</v>
      </c>
      <c r="B1356" s="1">
        <v>3.7</v>
      </c>
      <c r="C1356" s="1">
        <f t="shared" si="255"/>
        <v>4</v>
      </c>
      <c r="D1356" s="1">
        <f t="shared" si="256"/>
        <v>3</v>
      </c>
      <c r="E1356" s="1">
        <f t="shared" si="257"/>
        <v>11.14</v>
      </c>
      <c r="F1356" s="1">
        <f t="shared" si="258"/>
        <v>3.7133333333333334</v>
      </c>
      <c r="G1356" s="1">
        <f t="shared" si="253"/>
        <v>3.6179999999999999</v>
      </c>
      <c r="H1356" s="1">
        <f t="shared" si="254"/>
        <v>3.49</v>
      </c>
      <c r="J1356" s="2">
        <v>39176</v>
      </c>
      <c r="K1356" s="19">
        <v>3.66</v>
      </c>
      <c r="L1356" s="1">
        <f t="shared" si="259"/>
        <v>4</v>
      </c>
      <c r="M1356" s="1">
        <f t="shared" si="260"/>
        <v>3</v>
      </c>
      <c r="N1356" s="1">
        <f t="shared" si="262"/>
        <v>11.01</v>
      </c>
      <c r="O1356" s="1">
        <f t="shared" si="263"/>
        <v>3.67</v>
      </c>
      <c r="P1356" s="1">
        <f t="shared" si="252"/>
        <v>3.6070000000000002</v>
      </c>
      <c r="Q1356" s="1">
        <f t="shared" si="261"/>
        <v>3.5</v>
      </c>
    </row>
    <row r="1357" spans="1:17" x14ac:dyDescent="0.25">
      <c r="A1357" s="2">
        <v>39177</v>
      </c>
      <c r="B1357" s="1">
        <v>3.7</v>
      </c>
      <c r="C1357" s="1">
        <f t="shared" si="255"/>
        <v>4</v>
      </c>
      <c r="D1357" s="1">
        <f t="shared" si="256"/>
        <v>4</v>
      </c>
      <c r="E1357" s="1">
        <f t="shared" si="257"/>
        <v>14.84</v>
      </c>
      <c r="F1357" s="1">
        <f t="shared" si="258"/>
        <v>3.71</v>
      </c>
      <c r="G1357" s="1">
        <f t="shared" si="253"/>
        <v>3.6179999999999999</v>
      </c>
      <c r="H1357" s="1">
        <f t="shared" si="254"/>
        <v>3.49</v>
      </c>
      <c r="J1357" s="2">
        <v>39177</v>
      </c>
      <c r="K1357" s="19">
        <v>3.66</v>
      </c>
      <c r="L1357" s="1">
        <f t="shared" si="259"/>
        <v>4</v>
      </c>
      <c r="M1357" s="1">
        <f t="shared" si="260"/>
        <v>4</v>
      </c>
      <c r="N1357" s="1">
        <f t="shared" si="262"/>
        <v>14.67</v>
      </c>
      <c r="O1357" s="1">
        <f t="shared" si="263"/>
        <v>3.6675</v>
      </c>
      <c r="P1357" s="1">
        <f t="shared" si="252"/>
        <v>3.6070000000000002</v>
      </c>
      <c r="Q1357" s="1">
        <f t="shared" si="261"/>
        <v>3.5</v>
      </c>
    </row>
    <row r="1358" spans="1:17" x14ac:dyDescent="0.25">
      <c r="A1358" s="2">
        <v>39181</v>
      </c>
      <c r="B1358" s="1">
        <v>3.69</v>
      </c>
      <c r="C1358" s="1">
        <f t="shared" si="255"/>
        <v>4</v>
      </c>
      <c r="D1358" s="1">
        <f t="shared" si="256"/>
        <v>5</v>
      </c>
      <c r="E1358" s="1">
        <f t="shared" si="257"/>
        <v>18.53</v>
      </c>
      <c r="F1358" s="1">
        <f t="shared" si="258"/>
        <v>3.7060000000000004</v>
      </c>
      <c r="G1358" s="1">
        <f t="shared" si="253"/>
        <v>3.6179999999999999</v>
      </c>
      <c r="H1358" s="1">
        <f t="shared" si="254"/>
        <v>3.49</v>
      </c>
      <c r="J1358" s="2">
        <v>39181</v>
      </c>
      <c r="K1358" s="19">
        <v>3.67</v>
      </c>
      <c r="L1358" s="1">
        <f t="shared" si="259"/>
        <v>4</v>
      </c>
      <c r="M1358" s="1">
        <f t="shared" si="260"/>
        <v>5</v>
      </c>
      <c r="N1358" s="1">
        <f t="shared" si="262"/>
        <v>18.34</v>
      </c>
      <c r="O1358" s="1">
        <f t="shared" si="263"/>
        <v>3.6680000000000001</v>
      </c>
      <c r="P1358" s="1">
        <f t="shared" si="252"/>
        <v>3.6070000000000002</v>
      </c>
      <c r="Q1358" s="1">
        <f t="shared" si="261"/>
        <v>3.5</v>
      </c>
    </row>
    <row r="1359" spans="1:17" x14ac:dyDescent="0.25">
      <c r="A1359" s="2">
        <v>39182</v>
      </c>
      <c r="B1359" s="1">
        <v>3.69</v>
      </c>
      <c r="C1359" s="1">
        <f t="shared" si="255"/>
        <v>4</v>
      </c>
      <c r="D1359" s="1">
        <f t="shared" si="256"/>
        <v>6</v>
      </c>
      <c r="E1359" s="1">
        <f t="shared" si="257"/>
        <v>22.220000000000002</v>
      </c>
      <c r="F1359" s="1">
        <f t="shared" si="258"/>
        <v>3.7033333333333336</v>
      </c>
      <c r="G1359" s="1">
        <f t="shared" si="253"/>
        <v>3.6179999999999999</v>
      </c>
      <c r="H1359" s="1">
        <f t="shared" si="254"/>
        <v>3.49</v>
      </c>
      <c r="J1359" s="2">
        <v>39182</v>
      </c>
      <c r="K1359" s="19">
        <v>3.67</v>
      </c>
      <c r="L1359" s="1">
        <f t="shared" si="259"/>
        <v>4</v>
      </c>
      <c r="M1359" s="1">
        <f t="shared" si="260"/>
        <v>6</v>
      </c>
      <c r="N1359" s="1">
        <f t="shared" si="262"/>
        <v>22.009999999999998</v>
      </c>
      <c r="O1359" s="1">
        <f t="shared" si="263"/>
        <v>3.668333333333333</v>
      </c>
      <c r="P1359" s="1">
        <f t="shared" si="252"/>
        <v>3.6070000000000002</v>
      </c>
      <c r="Q1359" s="1">
        <f t="shared" si="261"/>
        <v>3.5</v>
      </c>
    </row>
    <row r="1360" spans="1:17" x14ac:dyDescent="0.25">
      <c r="A1360" s="2">
        <v>39183</v>
      </c>
      <c r="B1360" s="1">
        <v>3.64</v>
      </c>
      <c r="C1360" s="1">
        <f t="shared" si="255"/>
        <v>4</v>
      </c>
      <c r="D1360" s="1">
        <f t="shared" si="256"/>
        <v>7</v>
      </c>
      <c r="E1360" s="1">
        <f t="shared" si="257"/>
        <v>25.860000000000003</v>
      </c>
      <c r="F1360" s="1">
        <f t="shared" si="258"/>
        <v>3.6942857142857148</v>
      </c>
      <c r="G1360" s="1">
        <f t="shared" si="253"/>
        <v>3.6179999999999999</v>
      </c>
      <c r="H1360" s="1">
        <f t="shared" si="254"/>
        <v>3.49</v>
      </c>
      <c r="J1360" s="2">
        <v>39183</v>
      </c>
      <c r="K1360" s="19">
        <v>3.64</v>
      </c>
      <c r="L1360" s="1">
        <f t="shared" si="259"/>
        <v>4</v>
      </c>
      <c r="M1360" s="1">
        <f t="shared" si="260"/>
        <v>7</v>
      </c>
      <c r="N1360" s="1">
        <f t="shared" si="262"/>
        <v>25.65</v>
      </c>
      <c r="O1360" s="1">
        <f t="shared" si="263"/>
        <v>3.6642857142857141</v>
      </c>
      <c r="P1360" s="1">
        <f t="shared" si="252"/>
        <v>3.6070000000000002</v>
      </c>
      <c r="Q1360" s="1">
        <f t="shared" si="261"/>
        <v>3.5</v>
      </c>
    </row>
    <row r="1361" spans="1:17" x14ac:dyDescent="0.25">
      <c r="A1361" s="2">
        <v>39184</v>
      </c>
      <c r="B1361" s="1">
        <v>3.64</v>
      </c>
      <c r="C1361" s="1">
        <f t="shared" si="255"/>
        <v>4</v>
      </c>
      <c r="D1361" s="1">
        <f t="shared" si="256"/>
        <v>8</v>
      </c>
      <c r="E1361" s="1">
        <f t="shared" si="257"/>
        <v>29.500000000000004</v>
      </c>
      <c r="F1361" s="1">
        <f t="shared" si="258"/>
        <v>3.6875000000000004</v>
      </c>
      <c r="G1361" s="1">
        <f t="shared" si="253"/>
        <v>3.6179999999999999</v>
      </c>
      <c r="H1361" s="1">
        <f t="shared" si="254"/>
        <v>3.49</v>
      </c>
      <c r="J1361" s="2">
        <v>39184</v>
      </c>
      <c r="K1361" s="19">
        <v>3.64</v>
      </c>
      <c r="L1361" s="1">
        <f t="shared" si="259"/>
        <v>4</v>
      </c>
      <c r="M1361" s="1">
        <f t="shared" si="260"/>
        <v>8</v>
      </c>
      <c r="N1361" s="1">
        <f t="shared" si="262"/>
        <v>29.29</v>
      </c>
      <c r="O1361" s="1">
        <f t="shared" si="263"/>
        <v>3.6612499999999999</v>
      </c>
      <c r="P1361" s="1">
        <f t="shared" si="252"/>
        <v>3.6070000000000002</v>
      </c>
      <c r="Q1361" s="1">
        <f t="shared" si="261"/>
        <v>3.5</v>
      </c>
    </row>
    <row r="1362" spans="1:17" x14ac:dyDescent="0.25">
      <c r="A1362" s="2">
        <v>39185</v>
      </c>
      <c r="B1362" s="1">
        <v>3.65</v>
      </c>
      <c r="C1362" s="1">
        <f t="shared" si="255"/>
        <v>4</v>
      </c>
      <c r="D1362" s="1">
        <f t="shared" si="256"/>
        <v>9</v>
      </c>
      <c r="E1362" s="1">
        <f t="shared" si="257"/>
        <v>33.150000000000006</v>
      </c>
      <c r="F1362" s="1">
        <f t="shared" si="258"/>
        <v>3.683333333333334</v>
      </c>
      <c r="G1362" s="1">
        <f t="shared" si="253"/>
        <v>3.6179999999999999</v>
      </c>
      <c r="H1362" s="1">
        <f t="shared" si="254"/>
        <v>3.49</v>
      </c>
      <c r="J1362" s="2">
        <v>39185</v>
      </c>
      <c r="K1362" s="19">
        <v>3.64</v>
      </c>
      <c r="L1362" s="1">
        <f t="shared" si="259"/>
        <v>4</v>
      </c>
      <c r="M1362" s="1">
        <f t="shared" si="260"/>
        <v>9</v>
      </c>
      <c r="N1362" s="1">
        <f t="shared" si="262"/>
        <v>32.93</v>
      </c>
      <c r="O1362" s="1">
        <f t="shared" si="263"/>
        <v>3.6588888888888889</v>
      </c>
      <c r="P1362" s="1">
        <f t="shared" si="252"/>
        <v>3.6070000000000002</v>
      </c>
      <c r="Q1362" s="1">
        <f t="shared" si="261"/>
        <v>3.5</v>
      </c>
    </row>
    <row r="1363" spans="1:17" x14ac:dyDescent="0.25">
      <c r="A1363" s="2">
        <v>39188</v>
      </c>
      <c r="B1363" s="1">
        <v>3.62</v>
      </c>
      <c r="C1363" s="1">
        <f t="shared" si="255"/>
        <v>4</v>
      </c>
      <c r="D1363" s="1">
        <f t="shared" si="256"/>
        <v>10</v>
      </c>
      <c r="E1363" s="1">
        <f t="shared" si="257"/>
        <v>36.770000000000003</v>
      </c>
      <c r="F1363" s="1">
        <f t="shared" si="258"/>
        <v>3.6770000000000005</v>
      </c>
      <c r="G1363" s="1">
        <f t="shared" si="253"/>
        <v>3.6179999999999999</v>
      </c>
      <c r="H1363" s="1">
        <f t="shared" si="254"/>
        <v>3.49</v>
      </c>
      <c r="J1363" s="2">
        <v>39188</v>
      </c>
      <c r="K1363" s="19">
        <v>3.63</v>
      </c>
      <c r="L1363" s="1">
        <f t="shared" si="259"/>
        <v>4</v>
      </c>
      <c r="M1363" s="1">
        <f t="shared" si="260"/>
        <v>10</v>
      </c>
      <c r="N1363" s="1">
        <f t="shared" si="262"/>
        <v>36.56</v>
      </c>
      <c r="O1363" s="1">
        <f t="shared" si="263"/>
        <v>3.6560000000000001</v>
      </c>
      <c r="P1363" s="1">
        <f t="shared" si="252"/>
        <v>3.6070000000000002</v>
      </c>
      <c r="Q1363" s="1">
        <f t="shared" si="261"/>
        <v>3.5</v>
      </c>
    </row>
    <row r="1364" spans="1:17" x14ac:dyDescent="0.25">
      <c r="A1364" s="2">
        <v>39189</v>
      </c>
      <c r="B1364" s="1">
        <v>3.62</v>
      </c>
      <c r="C1364" s="1">
        <f t="shared" si="255"/>
        <v>4</v>
      </c>
      <c r="D1364" s="1">
        <f t="shared" si="256"/>
        <v>11</v>
      </c>
      <c r="E1364" s="1">
        <f t="shared" si="257"/>
        <v>40.39</v>
      </c>
      <c r="F1364" s="1">
        <f t="shared" si="258"/>
        <v>3.6718181818181819</v>
      </c>
      <c r="G1364" s="1">
        <f t="shared" si="253"/>
        <v>3.6179999999999999</v>
      </c>
      <c r="H1364" s="1">
        <f t="shared" si="254"/>
        <v>3.49</v>
      </c>
      <c r="J1364" s="2">
        <v>39189</v>
      </c>
      <c r="K1364" s="19">
        <v>3.62</v>
      </c>
      <c r="L1364" s="1">
        <f t="shared" si="259"/>
        <v>4</v>
      </c>
      <c r="M1364" s="1">
        <f t="shared" si="260"/>
        <v>11</v>
      </c>
      <c r="N1364" s="1">
        <f t="shared" si="262"/>
        <v>40.18</v>
      </c>
      <c r="O1364" s="1">
        <f t="shared" si="263"/>
        <v>3.6527272727272728</v>
      </c>
      <c r="P1364" s="1">
        <f t="shared" ref="P1364:P1427" si="264">IF(MONTH(J1364)=MONTH(J1365),P1365,O1364)</f>
        <v>3.6070000000000002</v>
      </c>
      <c r="Q1364" s="1">
        <f t="shared" si="261"/>
        <v>3.5</v>
      </c>
    </row>
    <row r="1365" spans="1:17" x14ac:dyDescent="0.25">
      <c r="A1365" s="2">
        <v>39190</v>
      </c>
      <c r="B1365" s="1">
        <v>3.61</v>
      </c>
      <c r="C1365" s="1">
        <f t="shared" si="255"/>
        <v>4</v>
      </c>
      <c r="D1365" s="1">
        <f t="shared" si="256"/>
        <v>12</v>
      </c>
      <c r="E1365" s="1">
        <f t="shared" si="257"/>
        <v>44</v>
      </c>
      <c r="F1365" s="1">
        <f t="shared" si="258"/>
        <v>3.6666666666666665</v>
      </c>
      <c r="G1365" s="1">
        <f t="shared" si="253"/>
        <v>3.6179999999999999</v>
      </c>
      <c r="H1365" s="1">
        <f t="shared" si="254"/>
        <v>3.49</v>
      </c>
      <c r="J1365" s="2">
        <v>39190</v>
      </c>
      <c r="K1365" s="19">
        <v>3.61</v>
      </c>
      <c r="L1365" s="1">
        <f t="shared" si="259"/>
        <v>4</v>
      </c>
      <c r="M1365" s="1">
        <f t="shared" si="260"/>
        <v>12</v>
      </c>
      <c r="N1365" s="1">
        <f t="shared" si="262"/>
        <v>43.79</v>
      </c>
      <c r="O1365" s="1">
        <f t="shared" si="263"/>
        <v>3.6491666666666664</v>
      </c>
      <c r="P1365" s="1">
        <f t="shared" si="264"/>
        <v>3.6070000000000002</v>
      </c>
      <c r="Q1365" s="1">
        <f t="shared" si="261"/>
        <v>3.5</v>
      </c>
    </row>
    <row r="1366" spans="1:17" x14ac:dyDescent="0.25">
      <c r="A1366" s="2">
        <v>39191</v>
      </c>
      <c r="B1366" s="1">
        <v>3.59</v>
      </c>
      <c r="C1366" s="1">
        <f t="shared" si="255"/>
        <v>4</v>
      </c>
      <c r="D1366" s="1">
        <f t="shared" si="256"/>
        <v>13</v>
      </c>
      <c r="E1366" s="1">
        <f t="shared" si="257"/>
        <v>47.59</v>
      </c>
      <c r="F1366" s="1">
        <f t="shared" si="258"/>
        <v>3.660769230769231</v>
      </c>
      <c r="G1366" s="1">
        <f t="shared" si="253"/>
        <v>3.6179999999999999</v>
      </c>
      <c r="H1366" s="1">
        <f t="shared" si="254"/>
        <v>3.49</v>
      </c>
      <c r="J1366" s="2">
        <v>39191</v>
      </c>
      <c r="K1366" s="19">
        <v>3.59</v>
      </c>
      <c r="L1366" s="1">
        <f t="shared" si="259"/>
        <v>4</v>
      </c>
      <c r="M1366" s="1">
        <f t="shared" si="260"/>
        <v>13</v>
      </c>
      <c r="N1366" s="1">
        <f t="shared" si="262"/>
        <v>47.379999999999995</v>
      </c>
      <c r="O1366" s="1">
        <f t="shared" si="263"/>
        <v>3.6446153846153844</v>
      </c>
      <c r="P1366" s="1">
        <f t="shared" si="264"/>
        <v>3.6070000000000002</v>
      </c>
      <c r="Q1366" s="1">
        <f t="shared" si="261"/>
        <v>3.5</v>
      </c>
    </row>
    <row r="1367" spans="1:17" x14ac:dyDescent="0.25">
      <c r="A1367" s="2">
        <v>39192</v>
      </c>
      <c r="B1367" s="1">
        <v>3.59</v>
      </c>
      <c r="C1367" s="1">
        <f t="shared" si="255"/>
        <v>4</v>
      </c>
      <c r="D1367" s="1">
        <f t="shared" si="256"/>
        <v>14</v>
      </c>
      <c r="E1367" s="1">
        <f t="shared" si="257"/>
        <v>51.180000000000007</v>
      </c>
      <c r="F1367" s="1">
        <f t="shared" si="258"/>
        <v>3.6557142857142861</v>
      </c>
      <c r="G1367" s="1">
        <f t="shared" si="253"/>
        <v>3.6179999999999999</v>
      </c>
      <c r="H1367" s="1">
        <f t="shared" si="254"/>
        <v>3.49</v>
      </c>
      <c r="J1367" s="2">
        <v>39192</v>
      </c>
      <c r="K1367" s="19">
        <v>3.59</v>
      </c>
      <c r="L1367" s="1">
        <f t="shared" si="259"/>
        <v>4</v>
      </c>
      <c r="M1367" s="1">
        <f t="shared" si="260"/>
        <v>14</v>
      </c>
      <c r="N1367" s="1">
        <f t="shared" si="262"/>
        <v>50.97</v>
      </c>
      <c r="O1367" s="1">
        <f t="shared" si="263"/>
        <v>3.6407142857142856</v>
      </c>
      <c r="P1367" s="1">
        <f t="shared" si="264"/>
        <v>3.6070000000000002</v>
      </c>
      <c r="Q1367" s="1">
        <f t="shared" si="261"/>
        <v>3.5</v>
      </c>
    </row>
    <row r="1368" spans="1:17" x14ac:dyDescent="0.25">
      <c r="A1368" s="2">
        <v>39195</v>
      </c>
      <c r="B1368" s="1">
        <v>3.57</v>
      </c>
      <c r="C1368" s="1">
        <f t="shared" si="255"/>
        <v>4</v>
      </c>
      <c r="D1368" s="1">
        <f t="shared" si="256"/>
        <v>15</v>
      </c>
      <c r="E1368" s="1">
        <f t="shared" si="257"/>
        <v>54.750000000000007</v>
      </c>
      <c r="F1368" s="1">
        <f t="shared" si="258"/>
        <v>3.6500000000000004</v>
      </c>
      <c r="G1368" s="1">
        <f t="shared" si="253"/>
        <v>3.6179999999999999</v>
      </c>
      <c r="H1368" s="1">
        <f t="shared" si="254"/>
        <v>3.49</v>
      </c>
      <c r="J1368" s="2">
        <v>39195</v>
      </c>
      <c r="K1368" s="19">
        <v>3.57</v>
      </c>
      <c r="L1368" s="1">
        <f t="shared" si="259"/>
        <v>4</v>
      </c>
      <c r="M1368" s="1">
        <f t="shared" si="260"/>
        <v>15</v>
      </c>
      <c r="N1368" s="1">
        <f t="shared" si="262"/>
        <v>54.54</v>
      </c>
      <c r="O1368" s="1">
        <f t="shared" si="263"/>
        <v>3.6360000000000001</v>
      </c>
      <c r="P1368" s="1">
        <f t="shared" si="264"/>
        <v>3.6070000000000002</v>
      </c>
      <c r="Q1368" s="1">
        <f t="shared" si="261"/>
        <v>3.5</v>
      </c>
    </row>
    <row r="1369" spans="1:17" x14ac:dyDescent="0.25">
      <c r="A1369" s="2">
        <v>39196</v>
      </c>
      <c r="B1369" s="1">
        <v>3.55</v>
      </c>
      <c r="C1369" s="1">
        <f t="shared" si="255"/>
        <v>4</v>
      </c>
      <c r="D1369" s="1">
        <f t="shared" si="256"/>
        <v>16</v>
      </c>
      <c r="E1369" s="1">
        <f t="shared" si="257"/>
        <v>58.300000000000004</v>
      </c>
      <c r="F1369" s="1">
        <f t="shared" si="258"/>
        <v>3.6437500000000003</v>
      </c>
      <c r="G1369" s="1">
        <f t="shared" si="253"/>
        <v>3.6179999999999999</v>
      </c>
      <c r="H1369" s="1">
        <f t="shared" si="254"/>
        <v>3.49</v>
      </c>
      <c r="J1369" s="2">
        <v>39196</v>
      </c>
      <c r="K1369" s="19">
        <v>3.54</v>
      </c>
      <c r="L1369" s="1">
        <f t="shared" si="259"/>
        <v>4</v>
      </c>
      <c r="M1369" s="1">
        <f t="shared" si="260"/>
        <v>16</v>
      </c>
      <c r="N1369" s="1">
        <f t="shared" si="262"/>
        <v>58.08</v>
      </c>
      <c r="O1369" s="1">
        <f t="shared" si="263"/>
        <v>3.63</v>
      </c>
      <c r="P1369" s="1">
        <f t="shared" si="264"/>
        <v>3.6070000000000002</v>
      </c>
      <c r="Q1369" s="1">
        <f t="shared" si="261"/>
        <v>3.5</v>
      </c>
    </row>
    <row r="1370" spans="1:17" x14ac:dyDescent="0.25">
      <c r="A1370" s="2">
        <v>39197</v>
      </c>
      <c r="B1370" s="1">
        <v>3.54</v>
      </c>
      <c r="C1370" s="1">
        <f t="shared" si="255"/>
        <v>4</v>
      </c>
      <c r="D1370" s="1">
        <f t="shared" si="256"/>
        <v>17</v>
      </c>
      <c r="E1370" s="1">
        <f t="shared" si="257"/>
        <v>61.84</v>
      </c>
      <c r="F1370" s="1">
        <f t="shared" si="258"/>
        <v>3.6376470588235295</v>
      </c>
      <c r="G1370" s="1">
        <f t="shared" si="253"/>
        <v>3.6179999999999999</v>
      </c>
      <c r="H1370" s="1">
        <f t="shared" si="254"/>
        <v>3.49</v>
      </c>
      <c r="J1370" s="2">
        <v>39197</v>
      </c>
      <c r="K1370" s="19">
        <v>3.53</v>
      </c>
      <c r="L1370" s="1">
        <f t="shared" si="259"/>
        <v>4</v>
      </c>
      <c r="M1370" s="1">
        <f t="shared" si="260"/>
        <v>17</v>
      </c>
      <c r="N1370" s="1">
        <f t="shared" si="262"/>
        <v>61.61</v>
      </c>
      <c r="O1370" s="1">
        <f t="shared" si="263"/>
        <v>3.6241176470588234</v>
      </c>
      <c r="P1370" s="1">
        <f t="shared" si="264"/>
        <v>3.6070000000000002</v>
      </c>
      <c r="Q1370" s="1">
        <f t="shared" si="261"/>
        <v>3.5</v>
      </c>
    </row>
    <row r="1371" spans="1:17" x14ac:dyDescent="0.25">
      <c r="A1371" s="2">
        <v>39198</v>
      </c>
      <c r="B1371" s="1">
        <v>3.52</v>
      </c>
      <c r="C1371" s="1">
        <f t="shared" si="255"/>
        <v>4</v>
      </c>
      <c r="D1371" s="1">
        <f t="shared" si="256"/>
        <v>18</v>
      </c>
      <c r="E1371" s="1">
        <f t="shared" si="257"/>
        <v>65.36</v>
      </c>
      <c r="F1371" s="1">
        <f t="shared" si="258"/>
        <v>3.6311111111111112</v>
      </c>
      <c r="G1371" s="1">
        <f t="shared" si="253"/>
        <v>3.6179999999999999</v>
      </c>
      <c r="H1371" s="1">
        <f t="shared" si="254"/>
        <v>3.49</v>
      </c>
      <c r="J1371" s="2">
        <v>39198</v>
      </c>
      <c r="K1371" s="19">
        <v>3.52</v>
      </c>
      <c r="L1371" s="1">
        <f t="shared" si="259"/>
        <v>4</v>
      </c>
      <c r="M1371" s="1">
        <f t="shared" si="260"/>
        <v>18</v>
      </c>
      <c r="N1371" s="1">
        <f t="shared" si="262"/>
        <v>65.13</v>
      </c>
      <c r="O1371" s="1">
        <f t="shared" si="263"/>
        <v>3.6183333333333332</v>
      </c>
      <c r="P1371" s="1">
        <f t="shared" si="264"/>
        <v>3.6070000000000002</v>
      </c>
      <c r="Q1371" s="1">
        <f t="shared" si="261"/>
        <v>3.5</v>
      </c>
    </row>
    <row r="1372" spans="1:17" x14ac:dyDescent="0.25">
      <c r="A1372" s="2">
        <v>39199</v>
      </c>
      <c r="B1372" s="1">
        <v>3.51</v>
      </c>
      <c r="C1372" s="1">
        <f t="shared" si="255"/>
        <v>4</v>
      </c>
      <c r="D1372" s="1">
        <f t="shared" si="256"/>
        <v>19</v>
      </c>
      <c r="E1372" s="1">
        <f t="shared" si="257"/>
        <v>68.87</v>
      </c>
      <c r="F1372" s="1">
        <f t="shared" si="258"/>
        <v>3.6247368421052633</v>
      </c>
      <c r="G1372" s="1">
        <f t="shared" si="253"/>
        <v>3.6179999999999999</v>
      </c>
      <c r="H1372" s="1">
        <f t="shared" si="254"/>
        <v>3.49</v>
      </c>
      <c r="J1372" s="2">
        <v>39199</v>
      </c>
      <c r="K1372" s="19">
        <v>3.51</v>
      </c>
      <c r="L1372" s="1">
        <f t="shared" si="259"/>
        <v>4</v>
      </c>
      <c r="M1372" s="1">
        <f t="shared" si="260"/>
        <v>19</v>
      </c>
      <c r="N1372" s="1">
        <f t="shared" si="262"/>
        <v>68.64</v>
      </c>
      <c r="O1372" s="1">
        <f t="shared" si="263"/>
        <v>3.6126315789473686</v>
      </c>
      <c r="P1372" s="1">
        <f t="shared" si="264"/>
        <v>3.6070000000000002</v>
      </c>
      <c r="Q1372" s="1">
        <f t="shared" si="261"/>
        <v>3.5</v>
      </c>
    </row>
    <row r="1373" spans="1:17" x14ac:dyDescent="0.25">
      <c r="A1373" s="2">
        <v>39202</v>
      </c>
      <c r="B1373" s="1">
        <v>3.49</v>
      </c>
      <c r="C1373" s="1">
        <f t="shared" si="255"/>
        <v>4</v>
      </c>
      <c r="D1373" s="1">
        <f t="shared" si="256"/>
        <v>20</v>
      </c>
      <c r="E1373" s="1">
        <f t="shared" si="257"/>
        <v>72.36</v>
      </c>
      <c r="F1373" s="1">
        <f t="shared" si="258"/>
        <v>3.6179999999999999</v>
      </c>
      <c r="G1373" s="1">
        <f t="shared" si="253"/>
        <v>3.6179999999999999</v>
      </c>
      <c r="H1373" s="1">
        <f t="shared" si="254"/>
        <v>3.49</v>
      </c>
      <c r="J1373" s="2">
        <v>39202</v>
      </c>
      <c r="K1373" s="19">
        <v>3.5</v>
      </c>
      <c r="L1373" s="1">
        <f t="shared" si="259"/>
        <v>4</v>
      </c>
      <c r="M1373" s="1">
        <f t="shared" si="260"/>
        <v>20</v>
      </c>
      <c r="N1373" s="1">
        <f t="shared" si="262"/>
        <v>72.14</v>
      </c>
      <c r="O1373" s="1">
        <f t="shared" si="263"/>
        <v>3.6070000000000002</v>
      </c>
      <c r="P1373" s="1">
        <f t="shared" si="264"/>
        <v>3.6070000000000002</v>
      </c>
      <c r="Q1373" s="1">
        <f t="shared" si="261"/>
        <v>3.5</v>
      </c>
    </row>
    <row r="1374" spans="1:17" x14ac:dyDescent="0.25">
      <c r="A1374" s="2">
        <v>39204</v>
      </c>
      <c r="B1374" s="1">
        <v>3.47</v>
      </c>
      <c r="C1374" s="1">
        <f t="shared" si="255"/>
        <v>5</v>
      </c>
      <c r="D1374" s="1">
        <f t="shared" si="256"/>
        <v>1</v>
      </c>
      <c r="E1374" s="1">
        <f t="shared" si="257"/>
        <v>3.47</v>
      </c>
      <c r="F1374" s="1">
        <f t="shared" si="258"/>
        <v>3.47</v>
      </c>
      <c r="G1374" s="1">
        <f t="shared" si="253"/>
        <v>3.4250000000000012</v>
      </c>
      <c r="H1374" s="1">
        <f t="shared" si="254"/>
        <v>3.37</v>
      </c>
      <c r="J1374" s="2">
        <v>39204</v>
      </c>
      <c r="K1374" s="19">
        <v>3.47</v>
      </c>
      <c r="L1374" s="1">
        <f t="shared" si="259"/>
        <v>5</v>
      </c>
      <c r="M1374" s="1">
        <f t="shared" si="260"/>
        <v>1</v>
      </c>
      <c r="N1374" s="1">
        <f t="shared" si="262"/>
        <v>3.47</v>
      </c>
      <c r="O1374" s="1">
        <f t="shared" si="263"/>
        <v>3.47</v>
      </c>
      <c r="P1374" s="1">
        <f t="shared" si="264"/>
        <v>3.432727272727274</v>
      </c>
      <c r="Q1374" s="1">
        <f t="shared" si="261"/>
        <v>3.4</v>
      </c>
    </row>
    <row r="1375" spans="1:17" x14ac:dyDescent="0.25">
      <c r="A1375" s="2">
        <v>39205</v>
      </c>
      <c r="B1375" s="1">
        <v>3.47</v>
      </c>
      <c r="C1375" s="1">
        <f t="shared" si="255"/>
        <v>5</v>
      </c>
      <c r="D1375" s="1">
        <f t="shared" si="256"/>
        <v>2</v>
      </c>
      <c r="E1375" s="1">
        <f t="shared" si="257"/>
        <v>6.94</v>
      </c>
      <c r="F1375" s="1">
        <f t="shared" si="258"/>
        <v>3.47</v>
      </c>
      <c r="G1375" s="1">
        <f t="shared" si="253"/>
        <v>3.4250000000000012</v>
      </c>
      <c r="H1375" s="1">
        <f t="shared" si="254"/>
        <v>3.37</v>
      </c>
      <c r="J1375" s="2">
        <v>39205</v>
      </c>
      <c r="K1375" s="19">
        <v>3.47</v>
      </c>
      <c r="L1375" s="1">
        <f t="shared" si="259"/>
        <v>5</v>
      </c>
      <c r="M1375" s="1">
        <f t="shared" si="260"/>
        <v>2</v>
      </c>
      <c r="N1375" s="1">
        <f t="shared" si="262"/>
        <v>6.94</v>
      </c>
      <c r="O1375" s="1">
        <f t="shared" si="263"/>
        <v>3.47</v>
      </c>
      <c r="P1375" s="1">
        <f t="shared" si="264"/>
        <v>3.432727272727274</v>
      </c>
      <c r="Q1375" s="1">
        <f t="shared" si="261"/>
        <v>3.4</v>
      </c>
    </row>
    <row r="1376" spans="1:17" x14ac:dyDescent="0.25">
      <c r="A1376" s="2">
        <v>39206</v>
      </c>
      <c r="B1376" s="1">
        <v>3.45</v>
      </c>
      <c r="C1376" s="1">
        <f t="shared" si="255"/>
        <v>5</v>
      </c>
      <c r="D1376" s="1">
        <f t="shared" si="256"/>
        <v>3</v>
      </c>
      <c r="E1376" s="1">
        <f t="shared" si="257"/>
        <v>10.39</v>
      </c>
      <c r="F1376" s="1">
        <f t="shared" si="258"/>
        <v>3.4633333333333334</v>
      </c>
      <c r="G1376" s="1">
        <f t="shared" si="253"/>
        <v>3.4250000000000012</v>
      </c>
      <c r="H1376" s="1">
        <f t="shared" si="254"/>
        <v>3.37</v>
      </c>
      <c r="J1376" s="2">
        <v>39206</v>
      </c>
      <c r="K1376" s="19">
        <v>3.45</v>
      </c>
      <c r="L1376" s="1">
        <f t="shared" si="259"/>
        <v>5</v>
      </c>
      <c r="M1376" s="1">
        <f t="shared" si="260"/>
        <v>3</v>
      </c>
      <c r="N1376" s="1">
        <f t="shared" si="262"/>
        <v>10.39</v>
      </c>
      <c r="O1376" s="1">
        <f t="shared" si="263"/>
        <v>3.4633333333333334</v>
      </c>
      <c r="P1376" s="1">
        <f t="shared" si="264"/>
        <v>3.432727272727274</v>
      </c>
      <c r="Q1376" s="1">
        <f t="shared" si="261"/>
        <v>3.4</v>
      </c>
    </row>
    <row r="1377" spans="1:17" x14ac:dyDescent="0.25">
      <c r="A1377" s="2">
        <v>39209</v>
      </c>
      <c r="B1377" s="1">
        <v>3.44</v>
      </c>
      <c r="C1377" s="1">
        <f t="shared" si="255"/>
        <v>5</v>
      </c>
      <c r="D1377" s="1">
        <f t="shared" si="256"/>
        <v>4</v>
      </c>
      <c r="E1377" s="1">
        <f t="shared" si="257"/>
        <v>13.83</v>
      </c>
      <c r="F1377" s="1">
        <f t="shared" si="258"/>
        <v>3.4575</v>
      </c>
      <c r="G1377" s="1">
        <f t="shared" si="253"/>
        <v>3.4250000000000012</v>
      </c>
      <c r="H1377" s="1">
        <f t="shared" si="254"/>
        <v>3.37</v>
      </c>
      <c r="J1377" s="2">
        <v>39209</v>
      </c>
      <c r="K1377" s="19">
        <v>3.45</v>
      </c>
      <c r="L1377" s="1">
        <f t="shared" si="259"/>
        <v>5</v>
      </c>
      <c r="M1377" s="1">
        <f t="shared" si="260"/>
        <v>4</v>
      </c>
      <c r="N1377" s="1">
        <f t="shared" si="262"/>
        <v>13.84</v>
      </c>
      <c r="O1377" s="1">
        <f t="shared" si="263"/>
        <v>3.46</v>
      </c>
      <c r="P1377" s="1">
        <f t="shared" si="264"/>
        <v>3.432727272727274</v>
      </c>
      <c r="Q1377" s="1">
        <f t="shared" si="261"/>
        <v>3.4</v>
      </c>
    </row>
    <row r="1378" spans="1:17" x14ac:dyDescent="0.25">
      <c r="A1378" s="2">
        <v>39210</v>
      </c>
      <c r="B1378" s="1">
        <v>3.44</v>
      </c>
      <c r="C1378" s="1">
        <f t="shared" si="255"/>
        <v>5</v>
      </c>
      <c r="D1378" s="1">
        <f t="shared" si="256"/>
        <v>5</v>
      </c>
      <c r="E1378" s="1">
        <f t="shared" si="257"/>
        <v>17.27</v>
      </c>
      <c r="F1378" s="1">
        <f t="shared" si="258"/>
        <v>3.4539999999999997</v>
      </c>
      <c r="G1378" s="1">
        <f t="shared" si="253"/>
        <v>3.4250000000000012</v>
      </c>
      <c r="H1378" s="1">
        <f t="shared" si="254"/>
        <v>3.37</v>
      </c>
      <c r="J1378" s="2">
        <v>39210</v>
      </c>
      <c r="K1378" s="19">
        <v>3.45</v>
      </c>
      <c r="L1378" s="1">
        <f t="shared" si="259"/>
        <v>5</v>
      </c>
      <c r="M1378" s="1">
        <f t="shared" si="260"/>
        <v>5</v>
      </c>
      <c r="N1378" s="1">
        <f t="shared" si="262"/>
        <v>17.29</v>
      </c>
      <c r="O1378" s="1">
        <f t="shared" si="263"/>
        <v>3.4579999999999997</v>
      </c>
      <c r="P1378" s="1">
        <f t="shared" si="264"/>
        <v>3.432727272727274</v>
      </c>
      <c r="Q1378" s="1">
        <f t="shared" si="261"/>
        <v>3.4</v>
      </c>
    </row>
    <row r="1379" spans="1:17" x14ac:dyDescent="0.25">
      <c r="A1379" s="2">
        <v>39211</v>
      </c>
      <c r="B1379" s="1">
        <v>3.4</v>
      </c>
      <c r="C1379" s="1">
        <f t="shared" si="255"/>
        <v>5</v>
      </c>
      <c r="D1379" s="1">
        <f t="shared" si="256"/>
        <v>6</v>
      </c>
      <c r="E1379" s="1">
        <f t="shared" si="257"/>
        <v>20.669999999999998</v>
      </c>
      <c r="F1379" s="1">
        <f t="shared" si="258"/>
        <v>3.4449999999999998</v>
      </c>
      <c r="G1379" s="1">
        <f t="shared" si="253"/>
        <v>3.4250000000000012</v>
      </c>
      <c r="H1379" s="1">
        <f t="shared" si="254"/>
        <v>3.37</v>
      </c>
      <c r="J1379" s="2">
        <v>39211</v>
      </c>
      <c r="K1379" s="19">
        <v>3.45</v>
      </c>
      <c r="L1379" s="1">
        <f t="shared" si="259"/>
        <v>5</v>
      </c>
      <c r="M1379" s="1">
        <f t="shared" si="260"/>
        <v>6</v>
      </c>
      <c r="N1379" s="1">
        <f t="shared" si="262"/>
        <v>20.74</v>
      </c>
      <c r="O1379" s="1">
        <f t="shared" si="263"/>
        <v>3.4566666666666666</v>
      </c>
      <c r="P1379" s="1">
        <f t="shared" si="264"/>
        <v>3.432727272727274</v>
      </c>
      <c r="Q1379" s="1">
        <f t="shared" si="261"/>
        <v>3.4</v>
      </c>
    </row>
    <row r="1380" spans="1:17" x14ac:dyDescent="0.25">
      <c r="A1380" s="2">
        <v>39212</v>
      </c>
      <c r="B1380" s="1">
        <v>3.43</v>
      </c>
      <c r="C1380" s="1">
        <f t="shared" si="255"/>
        <v>5</v>
      </c>
      <c r="D1380" s="1">
        <f t="shared" si="256"/>
        <v>7</v>
      </c>
      <c r="E1380" s="1">
        <f t="shared" si="257"/>
        <v>24.099999999999998</v>
      </c>
      <c r="F1380" s="1">
        <f t="shared" si="258"/>
        <v>3.4428571428571426</v>
      </c>
      <c r="G1380" s="1">
        <f t="shared" si="253"/>
        <v>3.4250000000000012</v>
      </c>
      <c r="H1380" s="1">
        <f t="shared" si="254"/>
        <v>3.37</v>
      </c>
      <c r="J1380" s="2">
        <v>39212</v>
      </c>
      <c r="K1380" s="19">
        <v>3.45</v>
      </c>
      <c r="L1380" s="1">
        <f t="shared" si="259"/>
        <v>5</v>
      </c>
      <c r="M1380" s="1">
        <f t="shared" si="260"/>
        <v>7</v>
      </c>
      <c r="N1380" s="1">
        <f t="shared" si="262"/>
        <v>24.189999999999998</v>
      </c>
      <c r="O1380" s="1">
        <f t="shared" si="263"/>
        <v>3.4557142857142855</v>
      </c>
      <c r="P1380" s="1">
        <f t="shared" si="264"/>
        <v>3.432727272727274</v>
      </c>
      <c r="Q1380" s="1">
        <f t="shared" si="261"/>
        <v>3.4</v>
      </c>
    </row>
    <row r="1381" spans="1:17" x14ac:dyDescent="0.25">
      <c r="A1381" s="2">
        <v>39213</v>
      </c>
      <c r="B1381" s="1">
        <v>3.45</v>
      </c>
      <c r="C1381" s="1">
        <f t="shared" si="255"/>
        <v>5</v>
      </c>
      <c r="D1381" s="1">
        <f t="shared" si="256"/>
        <v>8</v>
      </c>
      <c r="E1381" s="1">
        <f t="shared" si="257"/>
        <v>27.549999999999997</v>
      </c>
      <c r="F1381" s="1">
        <f t="shared" si="258"/>
        <v>3.4437499999999996</v>
      </c>
      <c r="G1381" s="1">
        <f t="shared" si="253"/>
        <v>3.4250000000000012</v>
      </c>
      <c r="H1381" s="1">
        <f t="shared" si="254"/>
        <v>3.37</v>
      </c>
      <c r="J1381" s="2">
        <v>39213</v>
      </c>
      <c r="K1381" s="19">
        <v>3.41</v>
      </c>
      <c r="L1381" s="1">
        <f t="shared" si="259"/>
        <v>5</v>
      </c>
      <c r="M1381" s="1">
        <f t="shared" si="260"/>
        <v>8</v>
      </c>
      <c r="N1381" s="1">
        <f t="shared" si="262"/>
        <v>27.599999999999998</v>
      </c>
      <c r="O1381" s="1">
        <f t="shared" si="263"/>
        <v>3.4499999999999997</v>
      </c>
      <c r="P1381" s="1">
        <f t="shared" si="264"/>
        <v>3.432727272727274</v>
      </c>
      <c r="Q1381" s="1">
        <f t="shared" si="261"/>
        <v>3.4</v>
      </c>
    </row>
    <row r="1382" spans="1:17" x14ac:dyDescent="0.25">
      <c r="A1382" s="2">
        <v>39216</v>
      </c>
      <c r="B1382" s="1">
        <v>3.44</v>
      </c>
      <c r="C1382" s="1">
        <f t="shared" si="255"/>
        <v>5</v>
      </c>
      <c r="D1382" s="1">
        <f t="shared" si="256"/>
        <v>9</v>
      </c>
      <c r="E1382" s="1">
        <f t="shared" si="257"/>
        <v>30.99</v>
      </c>
      <c r="F1382" s="1">
        <f t="shared" si="258"/>
        <v>3.4433333333333334</v>
      </c>
      <c r="G1382" s="1">
        <f t="shared" si="253"/>
        <v>3.4250000000000012</v>
      </c>
      <c r="H1382" s="1">
        <f t="shared" si="254"/>
        <v>3.37</v>
      </c>
      <c r="J1382" s="2">
        <v>39216</v>
      </c>
      <c r="K1382" s="19">
        <v>3.42</v>
      </c>
      <c r="L1382" s="1">
        <f t="shared" si="259"/>
        <v>5</v>
      </c>
      <c r="M1382" s="1">
        <f t="shared" si="260"/>
        <v>9</v>
      </c>
      <c r="N1382" s="1">
        <f t="shared" si="262"/>
        <v>31.019999999999996</v>
      </c>
      <c r="O1382" s="1">
        <f t="shared" si="263"/>
        <v>3.4466666666666663</v>
      </c>
      <c r="P1382" s="1">
        <f t="shared" si="264"/>
        <v>3.432727272727274</v>
      </c>
      <c r="Q1382" s="1">
        <f t="shared" si="261"/>
        <v>3.4</v>
      </c>
    </row>
    <row r="1383" spans="1:17" x14ac:dyDescent="0.25">
      <c r="A1383" s="2">
        <v>39217</v>
      </c>
      <c r="B1383" s="1">
        <v>3.47</v>
      </c>
      <c r="C1383" s="1">
        <f t="shared" si="255"/>
        <v>5</v>
      </c>
      <c r="D1383" s="1">
        <f t="shared" si="256"/>
        <v>10</v>
      </c>
      <c r="E1383" s="1">
        <f t="shared" si="257"/>
        <v>34.46</v>
      </c>
      <c r="F1383" s="1">
        <f t="shared" si="258"/>
        <v>3.4460000000000002</v>
      </c>
      <c r="G1383" s="1">
        <f t="shared" si="253"/>
        <v>3.4250000000000012</v>
      </c>
      <c r="H1383" s="1">
        <f t="shared" si="254"/>
        <v>3.37</v>
      </c>
      <c r="J1383" s="2">
        <v>39217</v>
      </c>
      <c r="K1383" s="19">
        <v>3.46</v>
      </c>
      <c r="L1383" s="1">
        <f t="shared" si="259"/>
        <v>5</v>
      </c>
      <c r="M1383" s="1">
        <f t="shared" si="260"/>
        <v>10</v>
      </c>
      <c r="N1383" s="1">
        <f t="shared" si="262"/>
        <v>34.479999999999997</v>
      </c>
      <c r="O1383" s="1">
        <f t="shared" si="263"/>
        <v>3.4479999999999995</v>
      </c>
      <c r="P1383" s="1">
        <f t="shared" si="264"/>
        <v>3.432727272727274</v>
      </c>
      <c r="Q1383" s="1">
        <f t="shared" si="261"/>
        <v>3.4</v>
      </c>
    </row>
    <row r="1384" spans="1:17" x14ac:dyDescent="0.25">
      <c r="A1384" s="2">
        <v>39218</v>
      </c>
      <c r="B1384" s="1">
        <v>3.47</v>
      </c>
      <c r="C1384" s="1">
        <f t="shared" si="255"/>
        <v>5</v>
      </c>
      <c r="D1384" s="1">
        <f t="shared" si="256"/>
        <v>11</v>
      </c>
      <c r="E1384" s="1">
        <f t="shared" si="257"/>
        <v>37.93</v>
      </c>
      <c r="F1384" s="1">
        <f t="shared" si="258"/>
        <v>3.4481818181818182</v>
      </c>
      <c r="G1384" s="1">
        <f t="shared" si="253"/>
        <v>3.4250000000000012</v>
      </c>
      <c r="H1384" s="1">
        <f t="shared" si="254"/>
        <v>3.37</v>
      </c>
      <c r="J1384" s="2">
        <v>39218</v>
      </c>
      <c r="K1384" s="19">
        <v>3.44</v>
      </c>
      <c r="L1384" s="1">
        <f t="shared" si="259"/>
        <v>5</v>
      </c>
      <c r="M1384" s="1">
        <f t="shared" si="260"/>
        <v>11</v>
      </c>
      <c r="N1384" s="1">
        <f t="shared" si="262"/>
        <v>37.919999999999995</v>
      </c>
      <c r="O1384" s="1">
        <f t="shared" si="263"/>
        <v>3.4472727272727268</v>
      </c>
      <c r="P1384" s="1">
        <f t="shared" si="264"/>
        <v>3.432727272727274</v>
      </c>
      <c r="Q1384" s="1">
        <f t="shared" si="261"/>
        <v>3.4</v>
      </c>
    </row>
    <row r="1385" spans="1:17" x14ac:dyDescent="0.25">
      <c r="A1385" s="2">
        <v>39219</v>
      </c>
      <c r="B1385" s="1">
        <v>3.44</v>
      </c>
      <c r="C1385" s="1">
        <f t="shared" si="255"/>
        <v>5</v>
      </c>
      <c r="D1385" s="1">
        <f t="shared" si="256"/>
        <v>12</v>
      </c>
      <c r="E1385" s="1">
        <f t="shared" si="257"/>
        <v>41.37</v>
      </c>
      <c r="F1385" s="1">
        <f t="shared" si="258"/>
        <v>3.4474999999999998</v>
      </c>
      <c r="G1385" s="1">
        <f t="shared" si="253"/>
        <v>3.4250000000000012</v>
      </c>
      <c r="H1385" s="1">
        <f t="shared" si="254"/>
        <v>3.37</v>
      </c>
      <c r="J1385" s="2">
        <v>39219</v>
      </c>
      <c r="K1385" s="19">
        <v>3.43</v>
      </c>
      <c r="L1385" s="1">
        <f t="shared" si="259"/>
        <v>5</v>
      </c>
      <c r="M1385" s="1">
        <f t="shared" si="260"/>
        <v>12</v>
      </c>
      <c r="N1385" s="1">
        <f t="shared" si="262"/>
        <v>41.349999999999994</v>
      </c>
      <c r="O1385" s="1">
        <f t="shared" si="263"/>
        <v>3.4458333333333329</v>
      </c>
      <c r="P1385" s="1">
        <f t="shared" si="264"/>
        <v>3.432727272727274</v>
      </c>
      <c r="Q1385" s="1">
        <f t="shared" si="261"/>
        <v>3.4</v>
      </c>
    </row>
    <row r="1386" spans="1:17" x14ac:dyDescent="0.25">
      <c r="A1386" s="2">
        <v>39220</v>
      </c>
      <c r="B1386" s="1">
        <v>3.46</v>
      </c>
      <c r="C1386" s="1">
        <f t="shared" si="255"/>
        <v>5</v>
      </c>
      <c r="D1386" s="1">
        <f t="shared" si="256"/>
        <v>13</v>
      </c>
      <c r="E1386" s="1">
        <f t="shared" si="257"/>
        <v>44.83</v>
      </c>
      <c r="F1386" s="1">
        <f t="shared" si="258"/>
        <v>3.4484615384615385</v>
      </c>
      <c r="G1386" s="1">
        <f t="shared" si="253"/>
        <v>3.4250000000000012</v>
      </c>
      <c r="H1386" s="1">
        <f t="shared" si="254"/>
        <v>3.37</v>
      </c>
      <c r="J1386" s="2">
        <v>39220</v>
      </c>
      <c r="K1386" s="19">
        <v>3.45</v>
      </c>
      <c r="L1386" s="1">
        <f t="shared" si="259"/>
        <v>5</v>
      </c>
      <c r="M1386" s="1">
        <f t="shared" si="260"/>
        <v>13</v>
      </c>
      <c r="N1386" s="1">
        <f t="shared" si="262"/>
        <v>44.8</v>
      </c>
      <c r="O1386" s="1">
        <f t="shared" si="263"/>
        <v>3.4461538461538459</v>
      </c>
      <c r="P1386" s="1">
        <f t="shared" si="264"/>
        <v>3.432727272727274</v>
      </c>
      <c r="Q1386" s="1">
        <f t="shared" si="261"/>
        <v>3.4</v>
      </c>
    </row>
    <row r="1387" spans="1:17" x14ac:dyDescent="0.25">
      <c r="A1387" s="2">
        <v>39223</v>
      </c>
      <c r="B1387" s="1">
        <v>3.44</v>
      </c>
      <c r="C1387" s="1">
        <f t="shared" si="255"/>
        <v>5</v>
      </c>
      <c r="D1387" s="1">
        <f t="shared" si="256"/>
        <v>14</v>
      </c>
      <c r="E1387" s="1">
        <f t="shared" si="257"/>
        <v>48.269999999999996</v>
      </c>
      <c r="F1387" s="1">
        <f t="shared" si="258"/>
        <v>3.4478571428571425</v>
      </c>
      <c r="G1387" s="1">
        <f t="shared" si="253"/>
        <v>3.4250000000000012</v>
      </c>
      <c r="H1387" s="1">
        <f t="shared" si="254"/>
        <v>3.37</v>
      </c>
      <c r="J1387" s="2">
        <v>39223</v>
      </c>
      <c r="K1387" s="19">
        <v>3.45</v>
      </c>
      <c r="L1387" s="1">
        <f t="shared" si="259"/>
        <v>5</v>
      </c>
      <c r="M1387" s="1">
        <f t="shared" si="260"/>
        <v>14</v>
      </c>
      <c r="N1387" s="1">
        <f t="shared" si="262"/>
        <v>48.25</v>
      </c>
      <c r="O1387" s="1">
        <f t="shared" si="263"/>
        <v>3.4464285714285716</v>
      </c>
      <c r="P1387" s="1">
        <f t="shared" si="264"/>
        <v>3.432727272727274</v>
      </c>
      <c r="Q1387" s="1">
        <f t="shared" si="261"/>
        <v>3.4</v>
      </c>
    </row>
    <row r="1388" spans="1:17" x14ac:dyDescent="0.25">
      <c r="A1388" s="2">
        <v>39224</v>
      </c>
      <c r="B1388" s="1">
        <v>3.45</v>
      </c>
      <c r="C1388" s="1">
        <f t="shared" si="255"/>
        <v>5</v>
      </c>
      <c r="D1388" s="1">
        <f t="shared" si="256"/>
        <v>15</v>
      </c>
      <c r="E1388" s="1">
        <f t="shared" si="257"/>
        <v>51.72</v>
      </c>
      <c r="F1388" s="1">
        <f t="shared" si="258"/>
        <v>3.448</v>
      </c>
      <c r="G1388" s="1">
        <f t="shared" si="253"/>
        <v>3.4250000000000012</v>
      </c>
      <c r="H1388" s="1">
        <f t="shared" si="254"/>
        <v>3.37</v>
      </c>
      <c r="J1388" s="2">
        <v>39224</v>
      </c>
      <c r="K1388" s="19">
        <v>3.46</v>
      </c>
      <c r="L1388" s="1">
        <f t="shared" si="259"/>
        <v>5</v>
      </c>
      <c r="M1388" s="1">
        <f t="shared" si="260"/>
        <v>15</v>
      </c>
      <c r="N1388" s="1">
        <f t="shared" si="262"/>
        <v>51.71</v>
      </c>
      <c r="O1388" s="1">
        <f t="shared" si="263"/>
        <v>3.4473333333333334</v>
      </c>
      <c r="P1388" s="1">
        <f t="shared" si="264"/>
        <v>3.432727272727274</v>
      </c>
      <c r="Q1388" s="1">
        <f t="shared" si="261"/>
        <v>3.4</v>
      </c>
    </row>
    <row r="1389" spans="1:17" x14ac:dyDescent="0.25">
      <c r="A1389" s="2">
        <v>39225</v>
      </c>
      <c r="B1389" s="1">
        <v>3.38</v>
      </c>
      <c r="C1389" s="1">
        <f t="shared" si="255"/>
        <v>5</v>
      </c>
      <c r="D1389" s="1">
        <f t="shared" si="256"/>
        <v>16</v>
      </c>
      <c r="E1389" s="1">
        <f t="shared" si="257"/>
        <v>55.1</v>
      </c>
      <c r="F1389" s="1">
        <f t="shared" si="258"/>
        <v>3.4437500000000001</v>
      </c>
      <c r="G1389" s="1">
        <f t="shared" si="253"/>
        <v>3.4250000000000012</v>
      </c>
      <c r="H1389" s="1">
        <f t="shared" si="254"/>
        <v>3.37</v>
      </c>
      <c r="J1389" s="2">
        <v>39225</v>
      </c>
      <c r="K1389" s="19">
        <v>3.38</v>
      </c>
      <c r="L1389" s="1">
        <f t="shared" si="259"/>
        <v>5</v>
      </c>
      <c r="M1389" s="1">
        <f t="shared" si="260"/>
        <v>16</v>
      </c>
      <c r="N1389" s="1">
        <f t="shared" si="262"/>
        <v>55.09</v>
      </c>
      <c r="O1389" s="1">
        <f t="shared" si="263"/>
        <v>3.4431250000000002</v>
      </c>
      <c r="P1389" s="1">
        <f t="shared" si="264"/>
        <v>3.432727272727274</v>
      </c>
      <c r="Q1389" s="1">
        <f t="shared" si="261"/>
        <v>3.4</v>
      </c>
    </row>
    <row r="1390" spans="1:17" x14ac:dyDescent="0.25">
      <c r="A1390" s="2">
        <v>39226</v>
      </c>
      <c r="B1390" s="1">
        <v>3.38</v>
      </c>
      <c r="C1390" s="1">
        <f t="shared" si="255"/>
        <v>5</v>
      </c>
      <c r="D1390" s="1">
        <f t="shared" si="256"/>
        <v>17</v>
      </c>
      <c r="E1390" s="1">
        <f t="shared" si="257"/>
        <v>58.480000000000004</v>
      </c>
      <c r="F1390" s="1">
        <f t="shared" si="258"/>
        <v>3.4400000000000004</v>
      </c>
      <c r="G1390" s="1">
        <f t="shared" si="253"/>
        <v>3.4250000000000012</v>
      </c>
      <c r="H1390" s="1">
        <f t="shared" si="254"/>
        <v>3.37</v>
      </c>
      <c r="J1390" s="2">
        <v>39226</v>
      </c>
      <c r="K1390" s="19">
        <v>3.4</v>
      </c>
      <c r="L1390" s="1">
        <f t="shared" si="259"/>
        <v>5</v>
      </c>
      <c r="M1390" s="1">
        <f t="shared" si="260"/>
        <v>17</v>
      </c>
      <c r="N1390" s="1">
        <f t="shared" si="262"/>
        <v>58.49</v>
      </c>
      <c r="O1390" s="1">
        <f t="shared" si="263"/>
        <v>3.4405882352941179</v>
      </c>
      <c r="P1390" s="1">
        <f t="shared" si="264"/>
        <v>3.432727272727274</v>
      </c>
      <c r="Q1390" s="1">
        <f t="shared" si="261"/>
        <v>3.4</v>
      </c>
    </row>
    <row r="1391" spans="1:17" x14ac:dyDescent="0.25">
      <c r="A1391" s="2">
        <v>39227</v>
      </c>
      <c r="B1391" s="1">
        <v>3.38</v>
      </c>
      <c r="C1391" s="1">
        <f t="shared" si="255"/>
        <v>5</v>
      </c>
      <c r="D1391" s="1">
        <f t="shared" si="256"/>
        <v>18</v>
      </c>
      <c r="E1391" s="1">
        <f t="shared" si="257"/>
        <v>61.860000000000007</v>
      </c>
      <c r="F1391" s="1">
        <f t="shared" si="258"/>
        <v>3.436666666666667</v>
      </c>
      <c r="G1391" s="1">
        <f t="shared" si="253"/>
        <v>3.4250000000000012</v>
      </c>
      <c r="H1391" s="1">
        <f t="shared" si="254"/>
        <v>3.37</v>
      </c>
      <c r="J1391" s="2">
        <v>39227</v>
      </c>
      <c r="K1391" s="19">
        <v>3.41</v>
      </c>
      <c r="L1391" s="1">
        <f t="shared" si="259"/>
        <v>5</v>
      </c>
      <c r="M1391" s="1">
        <f t="shared" si="260"/>
        <v>18</v>
      </c>
      <c r="N1391" s="1">
        <f t="shared" si="262"/>
        <v>61.900000000000006</v>
      </c>
      <c r="O1391" s="1">
        <f t="shared" si="263"/>
        <v>3.4388888888888891</v>
      </c>
      <c r="P1391" s="1">
        <f t="shared" si="264"/>
        <v>3.432727272727274</v>
      </c>
      <c r="Q1391" s="1">
        <f t="shared" si="261"/>
        <v>3.4</v>
      </c>
    </row>
    <row r="1392" spans="1:17" x14ac:dyDescent="0.25">
      <c r="A1392" s="2">
        <v>39230</v>
      </c>
      <c r="B1392" s="1">
        <v>3.38</v>
      </c>
      <c r="C1392" s="1">
        <f t="shared" si="255"/>
        <v>5</v>
      </c>
      <c r="D1392" s="1">
        <f t="shared" si="256"/>
        <v>19</v>
      </c>
      <c r="E1392" s="1">
        <f t="shared" si="257"/>
        <v>65.240000000000009</v>
      </c>
      <c r="F1392" s="1">
        <f t="shared" si="258"/>
        <v>3.4336842105263163</v>
      </c>
      <c r="G1392" s="1">
        <f t="shared" si="253"/>
        <v>3.4250000000000012</v>
      </c>
      <c r="H1392" s="1">
        <f t="shared" si="254"/>
        <v>3.37</v>
      </c>
      <c r="J1392" s="2">
        <v>39230</v>
      </c>
      <c r="K1392" s="19">
        <v>3.42</v>
      </c>
      <c r="L1392" s="1">
        <f t="shared" si="259"/>
        <v>5</v>
      </c>
      <c r="M1392" s="1">
        <f t="shared" si="260"/>
        <v>19</v>
      </c>
      <c r="N1392" s="1">
        <f t="shared" si="262"/>
        <v>65.320000000000007</v>
      </c>
      <c r="O1392" s="1">
        <f t="shared" si="263"/>
        <v>3.4378947368421056</v>
      </c>
      <c r="P1392" s="1">
        <f t="shared" si="264"/>
        <v>3.432727272727274</v>
      </c>
      <c r="Q1392" s="1">
        <f t="shared" si="261"/>
        <v>3.4</v>
      </c>
    </row>
    <row r="1393" spans="1:17" x14ac:dyDescent="0.25">
      <c r="A1393" s="2">
        <v>39231</v>
      </c>
      <c r="B1393" s="1">
        <v>3.37</v>
      </c>
      <c r="C1393" s="1">
        <f t="shared" si="255"/>
        <v>5</v>
      </c>
      <c r="D1393" s="1">
        <f t="shared" si="256"/>
        <v>20</v>
      </c>
      <c r="E1393" s="1">
        <f t="shared" si="257"/>
        <v>68.610000000000014</v>
      </c>
      <c r="F1393" s="1">
        <f t="shared" si="258"/>
        <v>3.4305000000000008</v>
      </c>
      <c r="G1393" s="1">
        <f t="shared" si="253"/>
        <v>3.4250000000000012</v>
      </c>
      <c r="H1393" s="1">
        <f t="shared" si="254"/>
        <v>3.37</v>
      </c>
      <c r="J1393" s="2">
        <v>39231</v>
      </c>
      <c r="K1393" s="19">
        <v>3.4</v>
      </c>
      <c r="L1393" s="1">
        <f t="shared" si="259"/>
        <v>5</v>
      </c>
      <c r="M1393" s="1">
        <f t="shared" si="260"/>
        <v>20</v>
      </c>
      <c r="N1393" s="1">
        <f t="shared" si="262"/>
        <v>68.720000000000013</v>
      </c>
      <c r="O1393" s="1">
        <f t="shared" si="263"/>
        <v>3.4360000000000008</v>
      </c>
      <c r="P1393" s="1">
        <f t="shared" si="264"/>
        <v>3.432727272727274</v>
      </c>
      <c r="Q1393" s="1">
        <f t="shared" si="261"/>
        <v>3.4</v>
      </c>
    </row>
    <row r="1394" spans="1:17" x14ac:dyDescent="0.25">
      <c r="A1394" s="2">
        <v>39232</v>
      </c>
      <c r="B1394" s="1">
        <v>3.37</v>
      </c>
      <c r="C1394" s="1">
        <f t="shared" si="255"/>
        <v>5</v>
      </c>
      <c r="D1394" s="1">
        <f t="shared" si="256"/>
        <v>21</v>
      </c>
      <c r="E1394" s="1">
        <f t="shared" si="257"/>
        <v>71.980000000000018</v>
      </c>
      <c r="F1394" s="1">
        <f t="shared" si="258"/>
        <v>3.4276190476190487</v>
      </c>
      <c r="G1394" s="1">
        <f t="shared" si="253"/>
        <v>3.4250000000000012</v>
      </c>
      <c r="H1394" s="1">
        <f t="shared" si="254"/>
        <v>3.37</v>
      </c>
      <c r="J1394" s="2">
        <v>39232</v>
      </c>
      <c r="K1394" s="19">
        <v>3.4</v>
      </c>
      <c r="L1394" s="1">
        <f t="shared" si="259"/>
        <v>5</v>
      </c>
      <c r="M1394" s="1">
        <f t="shared" si="260"/>
        <v>21</v>
      </c>
      <c r="N1394" s="1">
        <f t="shared" si="262"/>
        <v>72.120000000000019</v>
      </c>
      <c r="O1394" s="1">
        <f t="shared" si="263"/>
        <v>3.4342857142857151</v>
      </c>
      <c r="P1394" s="1">
        <f t="shared" si="264"/>
        <v>3.432727272727274</v>
      </c>
      <c r="Q1394" s="1">
        <f t="shared" si="261"/>
        <v>3.4</v>
      </c>
    </row>
    <row r="1395" spans="1:17" x14ac:dyDescent="0.25">
      <c r="A1395" s="2">
        <v>39233</v>
      </c>
      <c r="B1395" s="1">
        <v>3.37</v>
      </c>
      <c r="C1395" s="1">
        <f t="shared" si="255"/>
        <v>5</v>
      </c>
      <c r="D1395" s="1">
        <f t="shared" si="256"/>
        <v>22</v>
      </c>
      <c r="E1395" s="1">
        <f t="shared" si="257"/>
        <v>75.350000000000023</v>
      </c>
      <c r="F1395" s="1">
        <f t="shared" si="258"/>
        <v>3.4250000000000012</v>
      </c>
      <c r="G1395" s="1">
        <f t="shared" si="253"/>
        <v>3.4250000000000012</v>
      </c>
      <c r="H1395" s="1">
        <f t="shared" si="254"/>
        <v>3.37</v>
      </c>
      <c r="J1395" s="2">
        <v>39233</v>
      </c>
      <c r="K1395" s="19">
        <v>3.4</v>
      </c>
      <c r="L1395" s="1">
        <f t="shared" si="259"/>
        <v>5</v>
      </c>
      <c r="M1395" s="1">
        <f t="shared" si="260"/>
        <v>22</v>
      </c>
      <c r="N1395" s="1">
        <f t="shared" si="262"/>
        <v>75.520000000000024</v>
      </c>
      <c r="O1395" s="1">
        <f t="shared" si="263"/>
        <v>3.432727272727274</v>
      </c>
      <c r="P1395" s="1">
        <f t="shared" si="264"/>
        <v>3.432727272727274</v>
      </c>
      <c r="Q1395" s="1">
        <f t="shared" si="261"/>
        <v>3.4</v>
      </c>
    </row>
    <row r="1396" spans="1:17" x14ac:dyDescent="0.25">
      <c r="A1396" s="2">
        <v>39234</v>
      </c>
      <c r="B1396" s="1">
        <v>3.37</v>
      </c>
      <c r="C1396" s="1">
        <f t="shared" si="255"/>
        <v>6</v>
      </c>
      <c r="D1396" s="1">
        <f t="shared" si="256"/>
        <v>1</v>
      </c>
      <c r="E1396" s="1">
        <f t="shared" si="257"/>
        <v>3.37</v>
      </c>
      <c r="F1396" s="1">
        <f t="shared" si="258"/>
        <v>3.37</v>
      </c>
      <c r="G1396" s="1">
        <f t="shared" si="253"/>
        <v>3.4264999999999985</v>
      </c>
      <c r="H1396" s="1">
        <f t="shared" si="254"/>
        <v>3.49</v>
      </c>
      <c r="J1396" s="2">
        <v>39234</v>
      </c>
      <c r="K1396" s="19">
        <v>3.4</v>
      </c>
      <c r="L1396" s="1">
        <f t="shared" si="259"/>
        <v>6</v>
      </c>
      <c r="M1396" s="1">
        <f t="shared" si="260"/>
        <v>1</v>
      </c>
      <c r="N1396" s="1">
        <f t="shared" si="262"/>
        <v>3.4</v>
      </c>
      <c r="O1396" s="1">
        <f t="shared" si="263"/>
        <v>3.4</v>
      </c>
      <c r="P1396" s="1">
        <f t="shared" si="264"/>
        <v>3.4665000000000008</v>
      </c>
      <c r="Q1396" s="1">
        <f t="shared" si="261"/>
        <v>3.52</v>
      </c>
    </row>
    <row r="1397" spans="1:17" x14ac:dyDescent="0.25">
      <c r="A1397" s="2">
        <v>39237</v>
      </c>
      <c r="B1397" s="1">
        <v>3.37</v>
      </c>
      <c r="C1397" s="1">
        <f t="shared" si="255"/>
        <v>6</v>
      </c>
      <c r="D1397" s="1">
        <f t="shared" si="256"/>
        <v>2</v>
      </c>
      <c r="E1397" s="1">
        <f t="shared" si="257"/>
        <v>6.74</v>
      </c>
      <c r="F1397" s="1">
        <f t="shared" si="258"/>
        <v>3.37</v>
      </c>
      <c r="G1397" s="1">
        <f t="shared" si="253"/>
        <v>3.4264999999999985</v>
      </c>
      <c r="H1397" s="1">
        <f t="shared" si="254"/>
        <v>3.49</v>
      </c>
      <c r="J1397" s="2">
        <v>39237</v>
      </c>
      <c r="K1397" s="19">
        <v>3.41</v>
      </c>
      <c r="L1397" s="1">
        <f t="shared" si="259"/>
        <v>6</v>
      </c>
      <c r="M1397" s="1">
        <f t="shared" si="260"/>
        <v>2</v>
      </c>
      <c r="N1397" s="1">
        <f t="shared" si="262"/>
        <v>6.8100000000000005</v>
      </c>
      <c r="O1397" s="1">
        <f t="shared" si="263"/>
        <v>3.4050000000000002</v>
      </c>
      <c r="P1397" s="1">
        <f t="shared" si="264"/>
        <v>3.4665000000000008</v>
      </c>
      <c r="Q1397" s="1">
        <f t="shared" si="261"/>
        <v>3.52</v>
      </c>
    </row>
    <row r="1398" spans="1:17" x14ac:dyDescent="0.25">
      <c r="A1398" s="2">
        <v>39238</v>
      </c>
      <c r="B1398" s="1">
        <v>3.37</v>
      </c>
      <c r="C1398" s="1">
        <f t="shared" si="255"/>
        <v>6</v>
      </c>
      <c r="D1398" s="1">
        <f t="shared" si="256"/>
        <v>3</v>
      </c>
      <c r="E1398" s="1">
        <f t="shared" si="257"/>
        <v>10.11</v>
      </c>
      <c r="F1398" s="1">
        <f t="shared" si="258"/>
        <v>3.3699999999999997</v>
      </c>
      <c r="G1398" s="1">
        <f t="shared" si="253"/>
        <v>3.4264999999999985</v>
      </c>
      <c r="H1398" s="1">
        <f t="shared" si="254"/>
        <v>3.49</v>
      </c>
      <c r="J1398" s="2">
        <v>39238</v>
      </c>
      <c r="K1398" s="19">
        <v>3.4</v>
      </c>
      <c r="L1398" s="1">
        <f t="shared" si="259"/>
        <v>6</v>
      </c>
      <c r="M1398" s="1">
        <f t="shared" si="260"/>
        <v>3</v>
      </c>
      <c r="N1398" s="1">
        <f t="shared" si="262"/>
        <v>10.210000000000001</v>
      </c>
      <c r="O1398" s="1">
        <f t="shared" si="263"/>
        <v>3.4033333333333338</v>
      </c>
      <c r="P1398" s="1">
        <f t="shared" si="264"/>
        <v>3.4665000000000008</v>
      </c>
      <c r="Q1398" s="1">
        <f t="shared" si="261"/>
        <v>3.52</v>
      </c>
    </row>
    <row r="1399" spans="1:17" x14ac:dyDescent="0.25">
      <c r="A1399" s="2">
        <v>39239</v>
      </c>
      <c r="B1399" s="1">
        <v>3.4</v>
      </c>
      <c r="C1399" s="1">
        <f t="shared" si="255"/>
        <v>6</v>
      </c>
      <c r="D1399" s="1">
        <f t="shared" si="256"/>
        <v>4</v>
      </c>
      <c r="E1399" s="1">
        <f t="shared" si="257"/>
        <v>13.51</v>
      </c>
      <c r="F1399" s="1">
        <f t="shared" si="258"/>
        <v>3.3774999999999999</v>
      </c>
      <c r="G1399" s="1">
        <f t="shared" si="253"/>
        <v>3.4264999999999985</v>
      </c>
      <c r="H1399" s="1">
        <f t="shared" si="254"/>
        <v>3.49</v>
      </c>
      <c r="J1399" s="2">
        <v>39239</v>
      </c>
      <c r="K1399" s="19">
        <v>3.42</v>
      </c>
      <c r="L1399" s="1">
        <f t="shared" si="259"/>
        <v>6</v>
      </c>
      <c r="M1399" s="1">
        <f t="shared" si="260"/>
        <v>4</v>
      </c>
      <c r="N1399" s="1">
        <f t="shared" si="262"/>
        <v>13.63</v>
      </c>
      <c r="O1399" s="1">
        <f t="shared" si="263"/>
        <v>3.4075000000000002</v>
      </c>
      <c r="P1399" s="1">
        <f t="shared" si="264"/>
        <v>3.4665000000000008</v>
      </c>
      <c r="Q1399" s="1">
        <f t="shared" si="261"/>
        <v>3.52</v>
      </c>
    </row>
    <row r="1400" spans="1:17" x14ac:dyDescent="0.25">
      <c r="A1400" s="2">
        <v>39241</v>
      </c>
      <c r="B1400" s="1">
        <v>3.4</v>
      </c>
      <c r="C1400" s="1">
        <f t="shared" si="255"/>
        <v>6</v>
      </c>
      <c r="D1400" s="1">
        <f t="shared" si="256"/>
        <v>5</v>
      </c>
      <c r="E1400" s="1">
        <f t="shared" si="257"/>
        <v>16.91</v>
      </c>
      <c r="F1400" s="1">
        <f t="shared" si="258"/>
        <v>3.3820000000000001</v>
      </c>
      <c r="G1400" s="1">
        <f t="shared" si="253"/>
        <v>3.4264999999999985</v>
      </c>
      <c r="H1400" s="1">
        <f t="shared" si="254"/>
        <v>3.49</v>
      </c>
      <c r="J1400" s="2">
        <v>39241</v>
      </c>
      <c r="K1400" s="19">
        <v>3.43</v>
      </c>
      <c r="L1400" s="1">
        <f t="shared" si="259"/>
        <v>6</v>
      </c>
      <c r="M1400" s="1">
        <f t="shared" si="260"/>
        <v>5</v>
      </c>
      <c r="N1400" s="1">
        <f t="shared" si="262"/>
        <v>17.060000000000002</v>
      </c>
      <c r="O1400" s="1">
        <f t="shared" si="263"/>
        <v>3.4120000000000004</v>
      </c>
      <c r="P1400" s="1">
        <f t="shared" si="264"/>
        <v>3.4665000000000008</v>
      </c>
      <c r="Q1400" s="1">
        <f t="shared" si="261"/>
        <v>3.52</v>
      </c>
    </row>
    <row r="1401" spans="1:17" x14ac:dyDescent="0.25">
      <c r="A1401" s="2">
        <v>39244</v>
      </c>
      <c r="B1401" s="1">
        <v>3.4</v>
      </c>
      <c r="C1401" s="1">
        <f t="shared" si="255"/>
        <v>6</v>
      </c>
      <c r="D1401" s="1">
        <f t="shared" si="256"/>
        <v>6</v>
      </c>
      <c r="E1401" s="1">
        <f t="shared" si="257"/>
        <v>20.309999999999999</v>
      </c>
      <c r="F1401" s="1">
        <f t="shared" si="258"/>
        <v>3.3849999999999998</v>
      </c>
      <c r="G1401" s="1">
        <f t="shared" si="253"/>
        <v>3.4264999999999985</v>
      </c>
      <c r="H1401" s="1">
        <f t="shared" si="254"/>
        <v>3.49</v>
      </c>
      <c r="J1401" s="2">
        <v>39244</v>
      </c>
      <c r="K1401" s="19">
        <v>3.43</v>
      </c>
      <c r="L1401" s="1">
        <f t="shared" si="259"/>
        <v>6</v>
      </c>
      <c r="M1401" s="1">
        <f t="shared" si="260"/>
        <v>6</v>
      </c>
      <c r="N1401" s="1">
        <f t="shared" si="262"/>
        <v>20.490000000000002</v>
      </c>
      <c r="O1401" s="1">
        <f t="shared" si="263"/>
        <v>3.4150000000000005</v>
      </c>
      <c r="P1401" s="1">
        <f t="shared" si="264"/>
        <v>3.4665000000000008</v>
      </c>
      <c r="Q1401" s="1">
        <f t="shared" si="261"/>
        <v>3.52</v>
      </c>
    </row>
    <row r="1402" spans="1:17" x14ac:dyDescent="0.25">
      <c r="A1402" s="2">
        <v>39245</v>
      </c>
      <c r="B1402" s="1">
        <v>3.4</v>
      </c>
      <c r="C1402" s="1">
        <f t="shared" si="255"/>
        <v>6</v>
      </c>
      <c r="D1402" s="1">
        <f t="shared" si="256"/>
        <v>7</v>
      </c>
      <c r="E1402" s="1">
        <f t="shared" si="257"/>
        <v>23.709999999999997</v>
      </c>
      <c r="F1402" s="1">
        <f t="shared" si="258"/>
        <v>3.3871428571428566</v>
      </c>
      <c r="G1402" s="1">
        <f t="shared" si="253"/>
        <v>3.4264999999999985</v>
      </c>
      <c r="H1402" s="1">
        <f t="shared" si="254"/>
        <v>3.49</v>
      </c>
      <c r="J1402" s="2">
        <v>39245</v>
      </c>
      <c r="K1402" s="19">
        <v>3.43</v>
      </c>
      <c r="L1402" s="1">
        <f t="shared" si="259"/>
        <v>6</v>
      </c>
      <c r="M1402" s="1">
        <f t="shared" si="260"/>
        <v>7</v>
      </c>
      <c r="N1402" s="1">
        <f t="shared" si="262"/>
        <v>23.92</v>
      </c>
      <c r="O1402" s="1">
        <f t="shared" si="263"/>
        <v>3.4171428571428573</v>
      </c>
      <c r="P1402" s="1">
        <f t="shared" si="264"/>
        <v>3.4665000000000008</v>
      </c>
      <c r="Q1402" s="1">
        <f t="shared" si="261"/>
        <v>3.52</v>
      </c>
    </row>
    <row r="1403" spans="1:17" x14ac:dyDescent="0.25">
      <c r="A1403" s="2">
        <v>39246</v>
      </c>
      <c r="B1403" s="1">
        <v>3.4</v>
      </c>
      <c r="C1403" s="1">
        <f t="shared" si="255"/>
        <v>6</v>
      </c>
      <c r="D1403" s="1">
        <f t="shared" si="256"/>
        <v>8</v>
      </c>
      <c r="E1403" s="1">
        <f t="shared" si="257"/>
        <v>27.109999999999996</v>
      </c>
      <c r="F1403" s="1">
        <f t="shared" si="258"/>
        <v>3.3887499999999995</v>
      </c>
      <c r="G1403" s="1">
        <f t="shared" si="253"/>
        <v>3.4264999999999985</v>
      </c>
      <c r="H1403" s="1">
        <f t="shared" si="254"/>
        <v>3.49</v>
      </c>
      <c r="J1403" s="2">
        <v>39246</v>
      </c>
      <c r="K1403" s="19">
        <v>3.44</v>
      </c>
      <c r="L1403" s="1">
        <f t="shared" si="259"/>
        <v>6</v>
      </c>
      <c r="M1403" s="1">
        <f t="shared" si="260"/>
        <v>8</v>
      </c>
      <c r="N1403" s="1">
        <f t="shared" si="262"/>
        <v>27.360000000000003</v>
      </c>
      <c r="O1403" s="1">
        <f t="shared" si="263"/>
        <v>3.4200000000000004</v>
      </c>
      <c r="P1403" s="1">
        <f t="shared" si="264"/>
        <v>3.4665000000000008</v>
      </c>
      <c r="Q1403" s="1">
        <f t="shared" si="261"/>
        <v>3.52</v>
      </c>
    </row>
    <row r="1404" spans="1:17" x14ac:dyDescent="0.25">
      <c r="A1404" s="2">
        <v>39247</v>
      </c>
      <c r="B1404" s="1">
        <v>3.4</v>
      </c>
      <c r="C1404" s="1">
        <f t="shared" si="255"/>
        <v>6</v>
      </c>
      <c r="D1404" s="1">
        <f t="shared" si="256"/>
        <v>9</v>
      </c>
      <c r="E1404" s="1">
        <f t="shared" si="257"/>
        <v>30.509999999999994</v>
      </c>
      <c r="F1404" s="1">
        <f t="shared" si="258"/>
        <v>3.3899999999999992</v>
      </c>
      <c r="G1404" s="1">
        <f t="shared" si="253"/>
        <v>3.4264999999999985</v>
      </c>
      <c r="H1404" s="1">
        <f t="shared" si="254"/>
        <v>3.49</v>
      </c>
      <c r="J1404" s="2">
        <v>39247</v>
      </c>
      <c r="K1404" s="19">
        <v>3.45</v>
      </c>
      <c r="L1404" s="1">
        <f t="shared" si="259"/>
        <v>6</v>
      </c>
      <c r="M1404" s="1">
        <f t="shared" si="260"/>
        <v>9</v>
      </c>
      <c r="N1404" s="1">
        <f t="shared" si="262"/>
        <v>30.810000000000002</v>
      </c>
      <c r="O1404" s="1">
        <f t="shared" si="263"/>
        <v>3.4233333333333338</v>
      </c>
      <c r="P1404" s="1">
        <f t="shared" si="264"/>
        <v>3.4665000000000008</v>
      </c>
      <c r="Q1404" s="1">
        <f t="shared" si="261"/>
        <v>3.52</v>
      </c>
    </row>
    <row r="1405" spans="1:17" x14ac:dyDescent="0.25">
      <c r="A1405" s="2">
        <v>39248</v>
      </c>
      <c r="B1405" s="1">
        <v>3.41</v>
      </c>
      <c r="C1405" s="1">
        <f t="shared" si="255"/>
        <v>6</v>
      </c>
      <c r="D1405" s="1">
        <f t="shared" si="256"/>
        <v>10</v>
      </c>
      <c r="E1405" s="1">
        <f t="shared" si="257"/>
        <v>33.919999999999995</v>
      </c>
      <c r="F1405" s="1">
        <f t="shared" si="258"/>
        <v>3.3919999999999995</v>
      </c>
      <c r="G1405" s="1">
        <f t="shared" si="253"/>
        <v>3.4264999999999985</v>
      </c>
      <c r="H1405" s="1">
        <f t="shared" si="254"/>
        <v>3.49</v>
      </c>
      <c r="J1405" s="2">
        <v>39248</v>
      </c>
      <c r="K1405" s="19">
        <v>3.46</v>
      </c>
      <c r="L1405" s="1">
        <f t="shared" si="259"/>
        <v>6</v>
      </c>
      <c r="M1405" s="1">
        <f t="shared" si="260"/>
        <v>10</v>
      </c>
      <c r="N1405" s="1">
        <f t="shared" si="262"/>
        <v>34.270000000000003</v>
      </c>
      <c r="O1405" s="1">
        <f t="shared" si="263"/>
        <v>3.4270000000000005</v>
      </c>
      <c r="P1405" s="1">
        <f t="shared" si="264"/>
        <v>3.4665000000000008</v>
      </c>
      <c r="Q1405" s="1">
        <f t="shared" si="261"/>
        <v>3.52</v>
      </c>
    </row>
    <row r="1406" spans="1:17" x14ac:dyDescent="0.25">
      <c r="A1406" s="2">
        <v>39251</v>
      </c>
      <c r="B1406" s="1">
        <v>3.41</v>
      </c>
      <c r="C1406" s="1">
        <f t="shared" si="255"/>
        <v>6</v>
      </c>
      <c r="D1406" s="1">
        <f t="shared" si="256"/>
        <v>11</v>
      </c>
      <c r="E1406" s="1">
        <f t="shared" si="257"/>
        <v>37.33</v>
      </c>
      <c r="F1406" s="1">
        <f t="shared" si="258"/>
        <v>3.3936363636363636</v>
      </c>
      <c r="G1406" s="1">
        <f t="shared" si="253"/>
        <v>3.4264999999999985</v>
      </c>
      <c r="H1406" s="1">
        <f t="shared" si="254"/>
        <v>3.49</v>
      </c>
      <c r="J1406" s="2">
        <v>39251</v>
      </c>
      <c r="K1406" s="19">
        <v>3.47</v>
      </c>
      <c r="L1406" s="1">
        <f t="shared" si="259"/>
        <v>6</v>
      </c>
      <c r="M1406" s="1">
        <f t="shared" si="260"/>
        <v>11</v>
      </c>
      <c r="N1406" s="1">
        <f t="shared" si="262"/>
        <v>37.74</v>
      </c>
      <c r="O1406" s="1">
        <f t="shared" si="263"/>
        <v>3.4309090909090911</v>
      </c>
      <c r="P1406" s="1">
        <f t="shared" si="264"/>
        <v>3.4665000000000008</v>
      </c>
      <c r="Q1406" s="1">
        <f t="shared" si="261"/>
        <v>3.52</v>
      </c>
    </row>
    <row r="1407" spans="1:17" x14ac:dyDescent="0.25">
      <c r="A1407" s="2">
        <v>39252</v>
      </c>
      <c r="B1407" s="1">
        <v>3.41</v>
      </c>
      <c r="C1407" s="1">
        <f t="shared" si="255"/>
        <v>6</v>
      </c>
      <c r="D1407" s="1">
        <f t="shared" si="256"/>
        <v>12</v>
      </c>
      <c r="E1407" s="1">
        <f t="shared" si="257"/>
        <v>40.739999999999995</v>
      </c>
      <c r="F1407" s="1">
        <f t="shared" si="258"/>
        <v>3.3949999999999996</v>
      </c>
      <c r="G1407" s="1">
        <f t="shared" si="253"/>
        <v>3.4264999999999985</v>
      </c>
      <c r="H1407" s="1">
        <f t="shared" si="254"/>
        <v>3.49</v>
      </c>
      <c r="J1407" s="2">
        <v>39252</v>
      </c>
      <c r="K1407" s="19">
        <v>3.47</v>
      </c>
      <c r="L1407" s="1">
        <f t="shared" si="259"/>
        <v>6</v>
      </c>
      <c r="M1407" s="1">
        <f t="shared" si="260"/>
        <v>12</v>
      </c>
      <c r="N1407" s="1">
        <f t="shared" si="262"/>
        <v>41.21</v>
      </c>
      <c r="O1407" s="1">
        <f t="shared" si="263"/>
        <v>3.4341666666666666</v>
      </c>
      <c r="P1407" s="1">
        <f t="shared" si="264"/>
        <v>3.4665000000000008</v>
      </c>
      <c r="Q1407" s="1">
        <f t="shared" si="261"/>
        <v>3.52</v>
      </c>
    </row>
    <row r="1408" spans="1:17" x14ac:dyDescent="0.25">
      <c r="A1408" s="2">
        <v>39253</v>
      </c>
      <c r="B1408" s="1">
        <v>3.41</v>
      </c>
      <c r="C1408" s="1">
        <f t="shared" si="255"/>
        <v>6</v>
      </c>
      <c r="D1408" s="1">
        <f t="shared" si="256"/>
        <v>13</v>
      </c>
      <c r="E1408" s="1">
        <f t="shared" si="257"/>
        <v>44.149999999999991</v>
      </c>
      <c r="F1408" s="1">
        <f t="shared" si="258"/>
        <v>3.3961538461538456</v>
      </c>
      <c r="G1408" s="1">
        <f t="shared" si="253"/>
        <v>3.4264999999999985</v>
      </c>
      <c r="H1408" s="1">
        <f t="shared" si="254"/>
        <v>3.49</v>
      </c>
      <c r="J1408" s="2">
        <v>39253</v>
      </c>
      <c r="K1408" s="19">
        <v>3.47</v>
      </c>
      <c r="L1408" s="1">
        <f t="shared" si="259"/>
        <v>6</v>
      </c>
      <c r="M1408" s="1">
        <f t="shared" si="260"/>
        <v>13</v>
      </c>
      <c r="N1408" s="1">
        <f t="shared" si="262"/>
        <v>44.68</v>
      </c>
      <c r="O1408" s="1">
        <f t="shared" si="263"/>
        <v>3.436923076923077</v>
      </c>
      <c r="P1408" s="1">
        <f t="shared" si="264"/>
        <v>3.4665000000000008</v>
      </c>
      <c r="Q1408" s="1">
        <f t="shared" si="261"/>
        <v>3.52</v>
      </c>
    </row>
    <row r="1409" spans="1:17" x14ac:dyDescent="0.25">
      <c r="A1409" s="2">
        <v>39254</v>
      </c>
      <c r="B1409" s="1">
        <v>3.48</v>
      </c>
      <c r="C1409" s="1">
        <f t="shared" si="255"/>
        <v>6</v>
      </c>
      <c r="D1409" s="1">
        <f t="shared" si="256"/>
        <v>14</v>
      </c>
      <c r="E1409" s="1">
        <f t="shared" si="257"/>
        <v>47.629999999999988</v>
      </c>
      <c r="F1409" s="1">
        <f t="shared" si="258"/>
        <v>3.4021428571428562</v>
      </c>
      <c r="G1409" s="1">
        <f t="shared" si="253"/>
        <v>3.4264999999999985</v>
      </c>
      <c r="H1409" s="1">
        <f t="shared" si="254"/>
        <v>3.49</v>
      </c>
      <c r="J1409" s="2">
        <v>39254</v>
      </c>
      <c r="K1409" s="19">
        <v>3.52</v>
      </c>
      <c r="L1409" s="1">
        <f t="shared" si="259"/>
        <v>6</v>
      </c>
      <c r="M1409" s="1">
        <f t="shared" si="260"/>
        <v>14</v>
      </c>
      <c r="N1409" s="1">
        <f t="shared" si="262"/>
        <v>48.2</v>
      </c>
      <c r="O1409" s="1">
        <f t="shared" si="263"/>
        <v>3.4428571428571431</v>
      </c>
      <c r="P1409" s="1">
        <f t="shared" si="264"/>
        <v>3.4665000000000008</v>
      </c>
      <c r="Q1409" s="1">
        <f t="shared" si="261"/>
        <v>3.52</v>
      </c>
    </row>
    <row r="1410" spans="1:17" x14ac:dyDescent="0.25">
      <c r="A1410" s="2">
        <v>39255</v>
      </c>
      <c r="B1410" s="1">
        <v>3.48</v>
      </c>
      <c r="C1410" s="1">
        <f t="shared" si="255"/>
        <v>6</v>
      </c>
      <c r="D1410" s="1">
        <f t="shared" si="256"/>
        <v>15</v>
      </c>
      <c r="E1410" s="1">
        <f t="shared" si="257"/>
        <v>51.109999999999985</v>
      </c>
      <c r="F1410" s="1">
        <f t="shared" si="258"/>
        <v>3.4073333333333324</v>
      </c>
      <c r="G1410" s="1">
        <f t="shared" si="253"/>
        <v>3.4264999999999985</v>
      </c>
      <c r="H1410" s="1">
        <f t="shared" si="254"/>
        <v>3.49</v>
      </c>
      <c r="J1410" s="2">
        <v>39255</v>
      </c>
      <c r="K1410" s="19">
        <v>3.52</v>
      </c>
      <c r="L1410" s="1">
        <f t="shared" si="259"/>
        <v>6</v>
      </c>
      <c r="M1410" s="1">
        <f t="shared" si="260"/>
        <v>15</v>
      </c>
      <c r="N1410" s="1">
        <f t="shared" si="262"/>
        <v>51.720000000000006</v>
      </c>
      <c r="O1410" s="1">
        <f t="shared" si="263"/>
        <v>3.4480000000000004</v>
      </c>
      <c r="P1410" s="1">
        <f t="shared" si="264"/>
        <v>3.4665000000000008</v>
      </c>
      <c r="Q1410" s="1">
        <f t="shared" si="261"/>
        <v>3.52</v>
      </c>
    </row>
    <row r="1411" spans="1:17" x14ac:dyDescent="0.25">
      <c r="A1411" s="2">
        <v>39258</v>
      </c>
      <c r="B1411" s="1">
        <v>3.48</v>
      </c>
      <c r="C1411" s="1">
        <f t="shared" si="255"/>
        <v>6</v>
      </c>
      <c r="D1411" s="1">
        <f t="shared" si="256"/>
        <v>16</v>
      </c>
      <c r="E1411" s="1">
        <f t="shared" si="257"/>
        <v>54.589999999999982</v>
      </c>
      <c r="F1411" s="1">
        <f t="shared" si="258"/>
        <v>3.4118749999999989</v>
      </c>
      <c r="G1411" s="1">
        <f t="shared" ref="G1411:G1474" si="265">IF(MONTH(A1411)=MONTH(A1412),G1412,F1411)</f>
        <v>3.4264999999999985</v>
      </c>
      <c r="H1411" s="1">
        <f t="shared" ref="H1411:H1474" si="266">IF(MONTH(A1411)=MONTH(A1412),H1412,B1411)</f>
        <v>3.49</v>
      </c>
      <c r="J1411" s="2">
        <v>39258</v>
      </c>
      <c r="K1411" s="19">
        <v>3.52</v>
      </c>
      <c r="L1411" s="1">
        <f t="shared" si="259"/>
        <v>6</v>
      </c>
      <c r="M1411" s="1">
        <f t="shared" si="260"/>
        <v>16</v>
      </c>
      <c r="N1411" s="1">
        <f t="shared" si="262"/>
        <v>55.240000000000009</v>
      </c>
      <c r="O1411" s="1">
        <f t="shared" si="263"/>
        <v>3.4525000000000006</v>
      </c>
      <c r="P1411" s="1">
        <f t="shared" si="264"/>
        <v>3.4665000000000008</v>
      </c>
      <c r="Q1411" s="1">
        <f t="shared" si="261"/>
        <v>3.52</v>
      </c>
    </row>
    <row r="1412" spans="1:17" x14ac:dyDescent="0.25">
      <c r="A1412" s="2">
        <v>39259</v>
      </c>
      <c r="B1412" s="1">
        <v>3.48</v>
      </c>
      <c r="C1412" s="1">
        <f t="shared" ref="C1412:C1475" si="267">MONTH(A1412)</f>
        <v>6</v>
      </c>
      <c r="D1412" s="1">
        <f t="shared" ref="D1412:D1475" si="268">IF(C1412=C1411,1+D1411,1)</f>
        <v>17</v>
      </c>
      <c r="E1412" s="1">
        <f t="shared" ref="E1412:E1475" si="269">IF(C1412=C1411,B1412+E1411,B1412)</f>
        <v>58.069999999999979</v>
      </c>
      <c r="F1412" s="1">
        <f t="shared" ref="F1412:F1475" si="270">E1412/D1412</f>
        <v>3.4158823529411753</v>
      </c>
      <c r="G1412" s="1">
        <f t="shared" si="265"/>
        <v>3.4264999999999985</v>
      </c>
      <c r="H1412" s="1">
        <f t="shared" si="266"/>
        <v>3.49</v>
      </c>
      <c r="J1412" s="2">
        <v>39259</v>
      </c>
      <c r="K1412" s="19">
        <v>3.52</v>
      </c>
      <c r="L1412" s="1">
        <f t="shared" ref="L1412:L1475" si="271">MONTH(J1412)</f>
        <v>6</v>
      </c>
      <c r="M1412" s="1">
        <f t="shared" ref="M1412:M1475" si="272">IF(L1412=L1411,1+M1411,1)</f>
        <v>17</v>
      </c>
      <c r="N1412" s="1">
        <f t="shared" si="262"/>
        <v>58.760000000000012</v>
      </c>
      <c r="O1412" s="1">
        <f t="shared" si="263"/>
        <v>3.4564705882352946</v>
      </c>
      <c r="P1412" s="1">
        <f t="shared" si="264"/>
        <v>3.4665000000000008</v>
      </c>
      <c r="Q1412" s="1">
        <f t="shared" ref="Q1412:Q1475" si="273">IF(MONTH(J1412)=MONTH(J1413),Q1413,K1412)</f>
        <v>3.52</v>
      </c>
    </row>
    <row r="1413" spans="1:17" x14ac:dyDescent="0.25">
      <c r="A1413" s="2">
        <v>39260</v>
      </c>
      <c r="B1413" s="1">
        <v>3.48</v>
      </c>
      <c r="C1413" s="1">
        <f t="shared" si="267"/>
        <v>6</v>
      </c>
      <c r="D1413" s="1">
        <f t="shared" si="268"/>
        <v>18</v>
      </c>
      <c r="E1413" s="1">
        <f t="shared" si="269"/>
        <v>61.549999999999976</v>
      </c>
      <c r="F1413" s="1">
        <f t="shared" si="270"/>
        <v>3.419444444444443</v>
      </c>
      <c r="G1413" s="1">
        <f t="shared" si="265"/>
        <v>3.4264999999999985</v>
      </c>
      <c r="H1413" s="1">
        <f t="shared" si="266"/>
        <v>3.49</v>
      </c>
      <c r="J1413" s="2">
        <v>39260</v>
      </c>
      <c r="K1413" s="19">
        <v>3.53</v>
      </c>
      <c r="L1413" s="1">
        <f t="shared" si="271"/>
        <v>6</v>
      </c>
      <c r="M1413" s="1">
        <f t="shared" si="272"/>
        <v>18</v>
      </c>
      <c r="N1413" s="1">
        <f t="shared" ref="N1413:N1476" si="274">IF(L1413=L1412,K1413+N1412,K1413)</f>
        <v>62.290000000000013</v>
      </c>
      <c r="O1413" s="1">
        <f t="shared" ref="O1413:O1476" si="275">N1413/M1413</f>
        <v>3.4605555555555565</v>
      </c>
      <c r="P1413" s="1">
        <f t="shared" si="264"/>
        <v>3.4665000000000008</v>
      </c>
      <c r="Q1413" s="1">
        <f t="shared" si="273"/>
        <v>3.52</v>
      </c>
    </row>
    <row r="1414" spans="1:17" x14ac:dyDescent="0.25">
      <c r="A1414" s="2">
        <v>39261</v>
      </c>
      <c r="B1414" s="1">
        <v>3.49</v>
      </c>
      <c r="C1414" s="1">
        <f t="shared" si="267"/>
        <v>6</v>
      </c>
      <c r="D1414" s="1">
        <f t="shared" si="268"/>
        <v>19</v>
      </c>
      <c r="E1414" s="1">
        <f t="shared" si="269"/>
        <v>65.039999999999978</v>
      </c>
      <c r="F1414" s="1">
        <f t="shared" si="270"/>
        <v>3.4231578947368408</v>
      </c>
      <c r="G1414" s="1">
        <f t="shared" si="265"/>
        <v>3.4264999999999985</v>
      </c>
      <c r="H1414" s="1">
        <f t="shared" si="266"/>
        <v>3.49</v>
      </c>
      <c r="J1414" s="2">
        <v>39261</v>
      </c>
      <c r="K1414" s="19">
        <v>3.52</v>
      </c>
      <c r="L1414" s="1">
        <f t="shared" si="271"/>
        <v>6</v>
      </c>
      <c r="M1414" s="1">
        <f t="shared" si="272"/>
        <v>19</v>
      </c>
      <c r="N1414" s="1">
        <f t="shared" si="274"/>
        <v>65.810000000000016</v>
      </c>
      <c r="O1414" s="1">
        <f t="shared" si="275"/>
        <v>3.4636842105263166</v>
      </c>
      <c r="P1414" s="1">
        <f t="shared" si="264"/>
        <v>3.4665000000000008</v>
      </c>
      <c r="Q1414" s="1">
        <f t="shared" si="273"/>
        <v>3.52</v>
      </c>
    </row>
    <row r="1415" spans="1:17" x14ac:dyDescent="0.25">
      <c r="A1415" s="2">
        <v>39262</v>
      </c>
      <c r="B1415" s="1">
        <v>3.49</v>
      </c>
      <c r="C1415" s="1">
        <f t="shared" si="267"/>
        <v>6</v>
      </c>
      <c r="D1415" s="1">
        <f t="shared" si="268"/>
        <v>20</v>
      </c>
      <c r="E1415" s="1">
        <f t="shared" si="269"/>
        <v>68.529999999999973</v>
      </c>
      <c r="F1415" s="1">
        <f t="shared" si="270"/>
        <v>3.4264999999999985</v>
      </c>
      <c r="G1415" s="1">
        <f t="shared" si="265"/>
        <v>3.4264999999999985</v>
      </c>
      <c r="H1415" s="1">
        <f t="shared" si="266"/>
        <v>3.49</v>
      </c>
      <c r="J1415" s="2">
        <v>39262</v>
      </c>
      <c r="K1415" s="19">
        <v>3.52</v>
      </c>
      <c r="L1415" s="1">
        <f t="shared" si="271"/>
        <v>6</v>
      </c>
      <c r="M1415" s="1">
        <f t="shared" si="272"/>
        <v>20</v>
      </c>
      <c r="N1415" s="1">
        <f t="shared" si="274"/>
        <v>69.330000000000013</v>
      </c>
      <c r="O1415" s="1">
        <f t="shared" si="275"/>
        <v>3.4665000000000008</v>
      </c>
      <c r="P1415" s="1">
        <f t="shared" si="264"/>
        <v>3.4665000000000008</v>
      </c>
      <c r="Q1415" s="1">
        <f t="shared" si="273"/>
        <v>3.52</v>
      </c>
    </row>
    <row r="1416" spans="1:17" x14ac:dyDescent="0.25">
      <c r="A1416" s="2">
        <v>39265</v>
      </c>
      <c r="B1416" s="1">
        <v>3.5</v>
      </c>
      <c r="C1416" s="1">
        <f t="shared" si="267"/>
        <v>7</v>
      </c>
      <c r="D1416" s="1">
        <f t="shared" si="268"/>
        <v>1</v>
      </c>
      <c r="E1416" s="1">
        <f t="shared" si="269"/>
        <v>3.5</v>
      </c>
      <c r="F1416" s="1">
        <f t="shared" si="270"/>
        <v>3.5</v>
      </c>
      <c r="G1416" s="1">
        <f t="shared" si="265"/>
        <v>3.5372727272727271</v>
      </c>
      <c r="H1416" s="1">
        <f t="shared" si="266"/>
        <v>3.6</v>
      </c>
      <c r="J1416" s="2">
        <v>39265</v>
      </c>
      <c r="K1416" s="19">
        <v>3.51</v>
      </c>
      <c r="L1416" s="1">
        <f t="shared" si="271"/>
        <v>7</v>
      </c>
      <c r="M1416" s="1">
        <f t="shared" si="272"/>
        <v>1</v>
      </c>
      <c r="N1416" s="1">
        <f t="shared" si="274"/>
        <v>3.51</v>
      </c>
      <c r="O1416" s="1">
        <f t="shared" si="275"/>
        <v>3.51</v>
      </c>
      <c r="P1416" s="1">
        <f t="shared" si="264"/>
        <v>3.5668181818181819</v>
      </c>
      <c r="Q1416" s="1">
        <f t="shared" si="273"/>
        <v>3.65</v>
      </c>
    </row>
    <row r="1417" spans="1:17" x14ac:dyDescent="0.25">
      <c r="A1417" s="2">
        <v>39266</v>
      </c>
      <c r="B1417" s="1">
        <v>3.5</v>
      </c>
      <c r="C1417" s="1">
        <f t="shared" si="267"/>
        <v>7</v>
      </c>
      <c r="D1417" s="1">
        <f t="shared" si="268"/>
        <v>2</v>
      </c>
      <c r="E1417" s="1">
        <f t="shared" si="269"/>
        <v>7</v>
      </c>
      <c r="F1417" s="1">
        <f t="shared" si="270"/>
        <v>3.5</v>
      </c>
      <c r="G1417" s="1">
        <f t="shared" si="265"/>
        <v>3.5372727272727271</v>
      </c>
      <c r="H1417" s="1">
        <f t="shared" si="266"/>
        <v>3.6</v>
      </c>
      <c r="J1417" s="2">
        <v>39266</v>
      </c>
      <c r="K1417" s="19">
        <v>3.5</v>
      </c>
      <c r="L1417" s="1">
        <f t="shared" si="271"/>
        <v>7</v>
      </c>
      <c r="M1417" s="1">
        <f t="shared" si="272"/>
        <v>2</v>
      </c>
      <c r="N1417" s="1">
        <f t="shared" si="274"/>
        <v>7.01</v>
      </c>
      <c r="O1417" s="1">
        <f t="shared" si="275"/>
        <v>3.5049999999999999</v>
      </c>
      <c r="P1417" s="1">
        <f t="shared" si="264"/>
        <v>3.5668181818181819</v>
      </c>
      <c r="Q1417" s="1">
        <f t="shared" si="273"/>
        <v>3.65</v>
      </c>
    </row>
    <row r="1418" spans="1:17" x14ac:dyDescent="0.25">
      <c r="A1418" s="2">
        <v>39267</v>
      </c>
      <c r="B1418" s="1">
        <v>3.5</v>
      </c>
      <c r="C1418" s="1">
        <f t="shared" si="267"/>
        <v>7</v>
      </c>
      <c r="D1418" s="1">
        <f t="shared" si="268"/>
        <v>3</v>
      </c>
      <c r="E1418" s="1">
        <f t="shared" si="269"/>
        <v>10.5</v>
      </c>
      <c r="F1418" s="1">
        <f t="shared" si="270"/>
        <v>3.5</v>
      </c>
      <c r="G1418" s="1">
        <f t="shared" si="265"/>
        <v>3.5372727272727271</v>
      </c>
      <c r="H1418" s="1">
        <f t="shared" si="266"/>
        <v>3.6</v>
      </c>
      <c r="J1418" s="2">
        <v>39267</v>
      </c>
      <c r="K1418" s="19">
        <v>3.5</v>
      </c>
      <c r="L1418" s="1">
        <f t="shared" si="271"/>
        <v>7</v>
      </c>
      <c r="M1418" s="1">
        <f t="shared" si="272"/>
        <v>3</v>
      </c>
      <c r="N1418" s="1">
        <f t="shared" si="274"/>
        <v>10.51</v>
      </c>
      <c r="O1418" s="1">
        <f t="shared" si="275"/>
        <v>3.5033333333333334</v>
      </c>
      <c r="P1418" s="1">
        <f t="shared" si="264"/>
        <v>3.5668181818181819</v>
      </c>
      <c r="Q1418" s="1">
        <f t="shared" si="273"/>
        <v>3.65</v>
      </c>
    </row>
    <row r="1419" spans="1:17" x14ac:dyDescent="0.25">
      <c r="A1419" s="2">
        <v>39268</v>
      </c>
      <c r="B1419" s="1">
        <v>3.5</v>
      </c>
      <c r="C1419" s="1">
        <f t="shared" si="267"/>
        <v>7</v>
      </c>
      <c r="D1419" s="1">
        <f t="shared" si="268"/>
        <v>4</v>
      </c>
      <c r="E1419" s="1">
        <f t="shared" si="269"/>
        <v>14</v>
      </c>
      <c r="F1419" s="1">
        <f t="shared" si="270"/>
        <v>3.5</v>
      </c>
      <c r="G1419" s="1">
        <f t="shared" si="265"/>
        <v>3.5372727272727271</v>
      </c>
      <c r="H1419" s="1">
        <f t="shared" si="266"/>
        <v>3.6</v>
      </c>
      <c r="J1419" s="2">
        <v>39268</v>
      </c>
      <c r="K1419" s="19">
        <v>3.5</v>
      </c>
      <c r="L1419" s="1">
        <f t="shared" si="271"/>
        <v>7</v>
      </c>
      <c r="M1419" s="1">
        <f t="shared" si="272"/>
        <v>4</v>
      </c>
      <c r="N1419" s="1">
        <f t="shared" si="274"/>
        <v>14.01</v>
      </c>
      <c r="O1419" s="1">
        <f t="shared" si="275"/>
        <v>3.5024999999999999</v>
      </c>
      <c r="P1419" s="1">
        <f t="shared" si="264"/>
        <v>3.5668181818181819</v>
      </c>
      <c r="Q1419" s="1">
        <f t="shared" si="273"/>
        <v>3.65</v>
      </c>
    </row>
    <row r="1420" spans="1:17" x14ac:dyDescent="0.25">
      <c r="A1420" s="2">
        <v>39269</v>
      </c>
      <c r="B1420" s="1">
        <v>3.5</v>
      </c>
      <c r="C1420" s="1">
        <f t="shared" si="267"/>
        <v>7</v>
      </c>
      <c r="D1420" s="1">
        <f t="shared" si="268"/>
        <v>5</v>
      </c>
      <c r="E1420" s="1">
        <f t="shared" si="269"/>
        <v>17.5</v>
      </c>
      <c r="F1420" s="1">
        <f t="shared" si="270"/>
        <v>3.5</v>
      </c>
      <c r="G1420" s="1">
        <f t="shared" si="265"/>
        <v>3.5372727272727271</v>
      </c>
      <c r="H1420" s="1">
        <f t="shared" si="266"/>
        <v>3.6</v>
      </c>
      <c r="J1420" s="2">
        <v>39269</v>
      </c>
      <c r="K1420" s="19">
        <v>3.54</v>
      </c>
      <c r="L1420" s="1">
        <f t="shared" si="271"/>
        <v>7</v>
      </c>
      <c r="M1420" s="1">
        <f t="shared" si="272"/>
        <v>5</v>
      </c>
      <c r="N1420" s="1">
        <f t="shared" si="274"/>
        <v>17.55</v>
      </c>
      <c r="O1420" s="1">
        <f t="shared" si="275"/>
        <v>3.5100000000000002</v>
      </c>
      <c r="P1420" s="1">
        <f t="shared" si="264"/>
        <v>3.5668181818181819</v>
      </c>
      <c r="Q1420" s="1">
        <f t="shared" si="273"/>
        <v>3.65</v>
      </c>
    </row>
    <row r="1421" spans="1:17" x14ac:dyDescent="0.25">
      <c r="A1421" s="2">
        <v>39272</v>
      </c>
      <c r="B1421" s="1">
        <v>3.5</v>
      </c>
      <c r="C1421" s="1">
        <f t="shared" si="267"/>
        <v>7</v>
      </c>
      <c r="D1421" s="1">
        <f t="shared" si="268"/>
        <v>6</v>
      </c>
      <c r="E1421" s="1">
        <f t="shared" si="269"/>
        <v>21</v>
      </c>
      <c r="F1421" s="1">
        <f t="shared" si="270"/>
        <v>3.5</v>
      </c>
      <c r="G1421" s="1">
        <f t="shared" si="265"/>
        <v>3.5372727272727271</v>
      </c>
      <c r="H1421" s="1">
        <f t="shared" si="266"/>
        <v>3.6</v>
      </c>
      <c r="J1421" s="2">
        <v>39272</v>
      </c>
      <c r="K1421" s="19">
        <v>3.54</v>
      </c>
      <c r="L1421" s="1">
        <f t="shared" si="271"/>
        <v>7</v>
      </c>
      <c r="M1421" s="1">
        <f t="shared" si="272"/>
        <v>6</v>
      </c>
      <c r="N1421" s="1">
        <f t="shared" si="274"/>
        <v>21.09</v>
      </c>
      <c r="O1421" s="1">
        <f t="shared" si="275"/>
        <v>3.5150000000000001</v>
      </c>
      <c r="P1421" s="1">
        <f t="shared" si="264"/>
        <v>3.5668181818181819</v>
      </c>
      <c r="Q1421" s="1">
        <f t="shared" si="273"/>
        <v>3.65</v>
      </c>
    </row>
    <row r="1422" spans="1:17" x14ac:dyDescent="0.25">
      <c r="A1422" s="2">
        <v>39273</v>
      </c>
      <c r="B1422" s="1">
        <v>3.49</v>
      </c>
      <c r="C1422" s="1">
        <f t="shared" si="267"/>
        <v>7</v>
      </c>
      <c r="D1422" s="1">
        <f t="shared" si="268"/>
        <v>7</v>
      </c>
      <c r="E1422" s="1">
        <f t="shared" si="269"/>
        <v>24.490000000000002</v>
      </c>
      <c r="F1422" s="1">
        <f t="shared" si="270"/>
        <v>3.4985714285714287</v>
      </c>
      <c r="G1422" s="1">
        <f t="shared" si="265"/>
        <v>3.5372727272727271</v>
      </c>
      <c r="H1422" s="1">
        <f t="shared" si="266"/>
        <v>3.6</v>
      </c>
      <c r="J1422" s="2">
        <v>39273</v>
      </c>
      <c r="K1422" s="19">
        <v>3.54</v>
      </c>
      <c r="L1422" s="1">
        <f t="shared" si="271"/>
        <v>7</v>
      </c>
      <c r="M1422" s="1">
        <f t="shared" si="272"/>
        <v>7</v>
      </c>
      <c r="N1422" s="1">
        <f t="shared" si="274"/>
        <v>24.63</v>
      </c>
      <c r="O1422" s="1">
        <f t="shared" si="275"/>
        <v>3.5185714285714282</v>
      </c>
      <c r="P1422" s="1">
        <f t="shared" si="264"/>
        <v>3.5668181818181819</v>
      </c>
      <c r="Q1422" s="1">
        <f t="shared" si="273"/>
        <v>3.65</v>
      </c>
    </row>
    <row r="1423" spans="1:17" x14ac:dyDescent="0.25">
      <c r="A1423" s="2">
        <v>39274</v>
      </c>
      <c r="B1423" s="1">
        <v>3.53</v>
      </c>
      <c r="C1423" s="1">
        <f t="shared" si="267"/>
        <v>7</v>
      </c>
      <c r="D1423" s="1">
        <f t="shared" si="268"/>
        <v>8</v>
      </c>
      <c r="E1423" s="1">
        <f t="shared" si="269"/>
        <v>28.020000000000003</v>
      </c>
      <c r="F1423" s="1">
        <f t="shared" si="270"/>
        <v>3.5025000000000004</v>
      </c>
      <c r="G1423" s="1">
        <f t="shared" si="265"/>
        <v>3.5372727272727271</v>
      </c>
      <c r="H1423" s="1">
        <f t="shared" si="266"/>
        <v>3.6</v>
      </c>
      <c r="J1423" s="2">
        <v>39274</v>
      </c>
      <c r="K1423" s="19">
        <v>3.56</v>
      </c>
      <c r="L1423" s="1">
        <f t="shared" si="271"/>
        <v>7</v>
      </c>
      <c r="M1423" s="1">
        <f t="shared" si="272"/>
        <v>8</v>
      </c>
      <c r="N1423" s="1">
        <f t="shared" si="274"/>
        <v>28.189999999999998</v>
      </c>
      <c r="O1423" s="1">
        <f t="shared" si="275"/>
        <v>3.5237499999999997</v>
      </c>
      <c r="P1423" s="1">
        <f t="shared" si="264"/>
        <v>3.5668181818181819</v>
      </c>
      <c r="Q1423" s="1">
        <f t="shared" si="273"/>
        <v>3.65</v>
      </c>
    </row>
    <row r="1424" spans="1:17" x14ac:dyDescent="0.25">
      <c r="A1424" s="2">
        <v>39275</v>
      </c>
      <c r="B1424" s="1">
        <v>3.55</v>
      </c>
      <c r="C1424" s="1">
        <f t="shared" si="267"/>
        <v>7</v>
      </c>
      <c r="D1424" s="1">
        <f t="shared" si="268"/>
        <v>9</v>
      </c>
      <c r="E1424" s="1">
        <f t="shared" si="269"/>
        <v>31.570000000000004</v>
      </c>
      <c r="F1424" s="1">
        <f t="shared" si="270"/>
        <v>3.5077777777777781</v>
      </c>
      <c r="G1424" s="1">
        <f t="shared" si="265"/>
        <v>3.5372727272727271</v>
      </c>
      <c r="H1424" s="1">
        <f t="shared" si="266"/>
        <v>3.6</v>
      </c>
      <c r="J1424" s="2">
        <v>39275</v>
      </c>
      <c r="K1424" s="19">
        <v>3.56</v>
      </c>
      <c r="L1424" s="1">
        <f t="shared" si="271"/>
        <v>7</v>
      </c>
      <c r="M1424" s="1">
        <f t="shared" si="272"/>
        <v>9</v>
      </c>
      <c r="N1424" s="1">
        <f t="shared" si="274"/>
        <v>31.749999999999996</v>
      </c>
      <c r="O1424" s="1">
        <f t="shared" si="275"/>
        <v>3.5277777777777772</v>
      </c>
      <c r="P1424" s="1">
        <f t="shared" si="264"/>
        <v>3.5668181818181819</v>
      </c>
      <c r="Q1424" s="1">
        <f t="shared" si="273"/>
        <v>3.65</v>
      </c>
    </row>
    <row r="1425" spans="1:17" x14ac:dyDescent="0.25">
      <c r="A1425" s="2">
        <v>39276</v>
      </c>
      <c r="B1425" s="1">
        <v>3.5</v>
      </c>
      <c r="C1425" s="1">
        <f t="shared" si="267"/>
        <v>7</v>
      </c>
      <c r="D1425" s="1">
        <f t="shared" si="268"/>
        <v>10</v>
      </c>
      <c r="E1425" s="1">
        <f t="shared" si="269"/>
        <v>35.070000000000007</v>
      </c>
      <c r="F1425" s="1">
        <f t="shared" si="270"/>
        <v>3.5070000000000006</v>
      </c>
      <c r="G1425" s="1">
        <f t="shared" si="265"/>
        <v>3.5372727272727271</v>
      </c>
      <c r="H1425" s="1">
        <f t="shared" si="266"/>
        <v>3.6</v>
      </c>
      <c r="J1425" s="2">
        <v>39276</v>
      </c>
      <c r="K1425" s="19">
        <v>3.53</v>
      </c>
      <c r="L1425" s="1">
        <f t="shared" si="271"/>
        <v>7</v>
      </c>
      <c r="M1425" s="1">
        <f t="shared" si="272"/>
        <v>10</v>
      </c>
      <c r="N1425" s="1">
        <f t="shared" si="274"/>
        <v>35.279999999999994</v>
      </c>
      <c r="O1425" s="1">
        <f t="shared" si="275"/>
        <v>3.5279999999999996</v>
      </c>
      <c r="P1425" s="1">
        <f t="shared" si="264"/>
        <v>3.5668181818181819</v>
      </c>
      <c r="Q1425" s="1">
        <f t="shared" si="273"/>
        <v>3.65</v>
      </c>
    </row>
    <row r="1426" spans="1:17" x14ac:dyDescent="0.25">
      <c r="A1426" s="2">
        <v>39279</v>
      </c>
      <c r="B1426" s="1">
        <v>3.5</v>
      </c>
      <c r="C1426" s="1">
        <f t="shared" si="267"/>
        <v>7</v>
      </c>
      <c r="D1426" s="1">
        <f t="shared" si="268"/>
        <v>11</v>
      </c>
      <c r="E1426" s="1">
        <f t="shared" si="269"/>
        <v>38.570000000000007</v>
      </c>
      <c r="F1426" s="1">
        <f t="shared" si="270"/>
        <v>3.5063636363636372</v>
      </c>
      <c r="G1426" s="1">
        <f t="shared" si="265"/>
        <v>3.5372727272727271</v>
      </c>
      <c r="H1426" s="1">
        <f t="shared" si="266"/>
        <v>3.6</v>
      </c>
      <c r="J1426" s="2">
        <v>39279</v>
      </c>
      <c r="K1426" s="19">
        <v>3.54</v>
      </c>
      <c r="L1426" s="1">
        <f t="shared" si="271"/>
        <v>7</v>
      </c>
      <c r="M1426" s="1">
        <f t="shared" si="272"/>
        <v>11</v>
      </c>
      <c r="N1426" s="1">
        <f t="shared" si="274"/>
        <v>38.819999999999993</v>
      </c>
      <c r="O1426" s="1">
        <f t="shared" si="275"/>
        <v>3.5290909090909084</v>
      </c>
      <c r="P1426" s="1">
        <f t="shared" si="264"/>
        <v>3.5668181818181819</v>
      </c>
      <c r="Q1426" s="1">
        <f t="shared" si="273"/>
        <v>3.65</v>
      </c>
    </row>
    <row r="1427" spans="1:17" x14ac:dyDescent="0.25">
      <c r="A1427" s="2">
        <v>39280</v>
      </c>
      <c r="B1427" s="1">
        <v>3.5</v>
      </c>
      <c r="C1427" s="1">
        <f t="shared" si="267"/>
        <v>7</v>
      </c>
      <c r="D1427" s="1">
        <f t="shared" si="268"/>
        <v>12</v>
      </c>
      <c r="E1427" s="1">
        <f t="shared" si="269"/>
        <v>42.070000000000007</v>
      </c>
      <c r="F1427" s="1">
        <f t="shared" si="270"/>
        <v>3.5058333333333338</v>
      </c>
      <c r="G1427" s="1">
        <f t="shared" si="265"/>
        <v>3.5372727272727271</v>
      </c>
      <c r="H1427" s="1">
        <f t="shared" si="266"/>
        <v>3.6</v>
      </c>
      <c r="J1427" s="2">
        <v>39280</v>
      </c>
      <c r="K1427" s="19">
        <v>3.54</v>
      </c>
      <c r="L1427" s="1">
        <f t="shared" si="271"/>
        <v>7</v>
      </c>
      <c r="M1427" s="1">
        <f t="shared" si="272"/>
        <v>12</v>
      </c>
      <c r="N1427" s="1">
        <f t="shared" si="274"/>
        <v>42.359999999999992</v>
      </c>
      <c r="O1427" s="1">
        <f t="shared" si="275"/>
        <v>3.5299999999999994</v>
      </c>
      <c r="P1427" s="1">
        <f t="shared" si="264"/>
        <v>3.5668181818181819</v>
      </c>
      <c r="Q1427" s="1">
        <f t="shared" si="273"/>
        <v>3.65</v>
      </c>
    </row>
    <row r="1428" spans="1:17" x14ac:dyDescent="0.25">
      <c r="A1428" s="2">
        <v>39281</v>
      </c>
      <c r="B1428" s="1">
        <v>3.51</v>
      </c>
      <c r="C1428" s="1">
        <f t="shared" si="267"/>
        <v>7</v>
      </c>
      <c r="D1428" s="1">
        <f t="shared" si="268"/>
        <v>13</v>
      </c>
      <c r="E1428" s="1">
        <f t="shared" si="269"/>
        <v>45.580000000000005</v>
      </c>
      <c r="F1428" s="1">
        <f t="shared" si="270"/>
        <v>3.5061538461538464</v>
      </c>
      <c r="G1428" s="1">
        <f t="shared" si="265"/>
        <v>3.5372727272727271</v>
      </c>
      <c r="H1428" s="1">
        <f t="shared" si="266"/>
        <v>3.6</v>
      </c>
      <c r="J1428" s="2">
        <v>39281</v>
      </c>
      <c r="K1428" s="19">
        <v>3.57</v>
      </c>
      <c r="L1428" s="1">
        <f t="shared" si="271"/>
        <v>7</v>
      </c>
      <c r="M1428" s="1">
        <f t="shared" si="272"/>
        <v>13</v>
      </c>
      <c r="N1428" s="1">
        <f t="shared" si="274"/>
        <v>45.929999999999993</v>
      </c>
      <c r="O1428" s="1">
        <f t="shared" si="275"/>
        <v>3.5330769230769223</v>
      </c>
      <c r="P1428" s="1">
        <f t="shared" ref="P1428:P1491" si="276">IF(MONTH(J1428)=MONTH(J1429),P1429,O1428)</f>
        <v>3.5668181818181819</v>
      </c>
      <c r="Q1428" s="1">
        <f t="shared" si="273"/>
        <v>3.65</v>
      </c>
    </row>
    <row r="1429" spans="1:17" x14ac:dyDescent="0.25">
      <c r="A1429" s="2">
        <v>39282</v>
      </c>
      <c r="B1429" s="1">
        <v>3.54</v>
      </c>
      <c r="C1429" s="1">
        <f t="shared" si="267"/>
        <v>7</v>
      </c>
      <c r="D1429" s="1">
        <f t="shared" si="268"/>
        <v>14</v>
      </c>
      <c r="E1429" s="1">
        <f t="shared" si="269"/>
        <v>49.120000000000005</v>
      </c>
      <c r="F1429" s="1">
        <f t="shared" si="270"/>
        <v>3.5085714285714289</v>
      </c>
      <c r="G1429" s="1">
        <f t="shared" si="265"/>
        <v>3.5372727272727271</v>
      </c>
      <c r="H1429" s="1">
        <f t="shared" si="266"/>
        <v>3.6</v>
      </c>
      <c r="J1429" s="2">
        <v>39282</v>
      </c>
      <c r="K1429" s="19">
        <v>3.58</v>
      </c>
      <c r="L1429" s="1">
        <f t="shared" si="271"/>
        <v>7</v>
      </c>
      <c r="M1429" s="1">
        <f t="shared" si="272"/>
        <v>14</v>
      </c>
      <c r="N1429" s="1">
        <f t="shared" si="274"/>
        <v>49.509999999999991</v>
      </c>
      <c r="O1429" s="1">
        <f t="shared" si="275"/>
        <v>3.5364285714285706</v>
      </c>
      <c r="P1429" s="1">
        <f t="shared" si="276"/>
        <v>3.5668181818181819</v>
      </c>
      <c r="Q1429" s="1">
        <f t="shared" si="273"/>
        <v>3.65</v>
      </c>
    </row>
    <row r="1430" spans="1:17" x14ac:dyDescent="0.25">
      <c r="A1430" s="2">
        <v>39283</v>
      </c>
      <c r="B1430" s="1">
        <v>3.56</v>
      </c>
      <c r="C1430" s="1">
        <f t="shared" si="267"/>
        <v>7</v>
      </c>
      <c r="D1430" s="1">
        <f t="shared" si="268"/>
        <v>15</v>
      </c>
      <c r="E1430" s="1">
        <f t="shared" si="269"/>
        <v>52.680000000000007</v>
      </c>
      <c r="F1430" s="1">
        <f t="shared" si="270"/>
        <v>3.5120000000000005</v>
      </c>
      <c r="G1430" s="1">
        <f t="shared" si="265"/>
        <v>3.5372727272727271</v>
      </c>
      <c r="H1430" s="1">
        <f t="shared" si="266"/>
        <v>3.6</v>
      </c>
      <c r="J1430" s="2">
        <v>39283</v>
      </c>
      <c r="K1430" s="19">
        <v>3.59</v>
      </c>
      <c r="L1430" s="1">
        <f t="shared" si="271"/>
        <v>7</v>
      </c>
      <c r="M1430" s="1">
        <f t="shared" si="272"/>
        <v>15</v>
      </c>
      <c r="N1430" s="1">
        <f t="shared" si="274"/>
        <v>53.099999999999994</v>
      </c>
      <c r="O1430" s="1">
        <f t="shared" si="275"/>
        <v>3.5399999999999996</v>
      </c>
      <c r="P1430" s="1">
        <f t="shared" si="276"/>
        <v>3.5668181818181819</v>
      </c>
      <c r="Q1430" s="1">
        <f t="shared" si="273"/>
        <v>3.65</v>
      </c>
    </row>
    <row r="1431" spans="1:17" x14ac:dyDescent="0.25">
      <c r="A1431" s="2">
        <v>39286</v>
      </c>
      <c r="B1431" s="1">
        <v>3.56</v>
      </c>
      <c r="C1431" s="1">
        <f t="shared" si="267"/>
        <v>7</v>
      </c>
      <c r="D1431" s="1">
        <f t="shared" si="268"/>
        <v>16</v>
      </c>
      <c r="E1431" s="1">
        <f t="shared" si="269"/>
        <v>56.240000000000009</v>
      </c>
      <c r="F1431" s="1">
        <f t="shared" si="270"/>
        <v>3.5150000000000006</v>
      </c>
      <c r="G1431" s="1">
        <f t="shared" si="265"/>
        <v>3.5372727272727271</v>
      </c>
      <c r="H1431" s="1">
        <f t="shared" si="266"/>
        <v>3.6</v>
      </c>
      <c r="J1431" s="2">
        <v>39286</v>
      </c>
      <c r="K1431" s="19">
        <v>3.61</v>
      </c>
      <c r="L1431" s="1">
        <f t="shared" si="271"/>
        <v>7</v>
      </c>
      <c r="M1431" s="1">
        <f t="shared" si="272"/>
        <v>16</v>
      </c>
      <c r="N1431" s="1">
        <f t="shared" si="274"/>
        <v>56.709999999999994</v>
      </c>
      <c r="O1431" s="1">
        <f t="shared" si="275"/>
        <v>3.5443749999999996</v>
      </c>
      <c r="P1431" s="1">
        <f t="shared" si="276"/>
        <v>3.5668181818181819</v>
      </c>
      <c r="Q1431" s="1">
        <f t="shared" si="273"/>
        <v>3.65</v>
      </c>
    </row>
    <row r="1432" spans="1:17" x14ac:dyDescent="0.25">
      <c r="A1432" s="2">
        <v>39287</v>
      </c>
      <c r="B1432" s="1">
        <v>3.58</v>
      </c>
      <c r="C1432" s="1">
        <f t="shared" si="267"/>
        <v>7</v>
      </c>
      <c r="D1432" s="1">
        <f t="shared" si="268"/>
        <v>17</v>
      </c>
      <c r="E1432" s="1">
        <f t="shared" si="269"/>
        <v>59.820000000000007</v>
      </c>
      <c r="F1432" s="1">
        <f t="shared" si="270"/>
        <v>3.5188235294117653</v>
      </c>
      <c r="G1432" s="1">
        <f t="shared" si="265"/>
        <v>3.5372727272727271</v>
      </c>
      <c r="H1432" s="1">
        <f t="shared" si="266"/>
        <v>3.6</v>
      </c>
      <c r="J1432" s="2">
        <v>39287</v>
      </c>
      <c r="K1432" s="19">
        <v>3.62</v>
      </c>
      <c r="L1432" s="1">
        <f t="shared" si="271"/>
        <v>7</v>
      </c>
      <c r="M1432" s="1">
        <f t="shared" si="272"/>
        <v>17</v>
      </c>
      <c r="N1432" s="1">
        <f t="shared" si="274"/>
        <v>60.329999999999991</v>
      </c>
      <c r="O1432" s="1">
        <f t="shared" si="275"/>
        <v>3.5488235294117643</v>
      </c>
      <c r="P1432" s="1">
        <f t="shared" si="276"/>
        <v>3.5668181818181819</v>
      </c>
      <c r="Q1432" s="1">
        <f t="shared" si="273"/>
        <v>3.65</v>
      </c>
    </row>
    <row r="1433" spans="1:17" x14ac:dyDescent="0.25">
      <c r="A1433" s="2">
        <v>39288</v>
      </c>
      <c r="B1433" s="1">
        <v>3.6</v>
      </c>
      <c r="C1433" s="1">
        <f t="shared" si="267"/>
        <v>7</v>
      </c>
      <c r="D1433" s="1">
        <f t="shared" si="268"/>
        <v>18</v>
      </c>
      <c r="E1433" s="1">
        <f t="shared" si="269"/>
        <v>63.420000000000009</v>
      </c>
      <c r="F1433" s="1">
        <f t="shared" si="270"/>
        <v>3.5233333333333339</v>
      </c>
      <c r="G1433" s="1">
        <f t="shared" si="265"/>
        <v>3.5372727272727271</v>
      </c>
      <c r="H1433" s="1">
        <f t="shared" si="266"/>
        <v>3.6</v>
      </c>
      <c r="J1433" s="2">
        <v>39288</v>
      </c>
      <c r="K1433" s="19">
        <v>3.62</v>
      </c>
      <c r="L1433" s="1">
        <f t="shared" si="271"/>
        <v>7</v>
      </c>
      <c r="M1433" s="1">
        <f t="shared" si="272"/>
        <v>18</v>
      </c>
      <c r="N1433" s="1">
        <f t="shared" si="274"/>
        <v>63.949999999999989</v>
      </c>
      <c r="O1433" s="1">
        <f t="shared" si="275"/>
        <v>3.5527777777777771</v>
      </c>
      <c r="P1433" s="1">
        <f t="shared" si="276"/>
        <v>3.5668181818181819</v>
      </c>
      <c r="Q1433" s="1">
        <f t="shared" si="273"/>
        <v>3.65</v>
      </c>
    </row>
    <row r="1434" spans="1:17" x14ac:dyDescent="0.25">
      <c r="A1434" s="2">
        <v>39289</v>
      </c>
      <c r="B1434" s="1">
        <v>3.6</v>
      </c>
      <c r="C1434" s="1">
        <f t="shared" si="267"/>
        <v>7</v>
      </c>
      <c r="D1434" s="1">
        <f t="shared" si="268"/>
        <v>19</v>
      </c>
      <c r="E1434" s="1">
        <f t="shared" si="269"/>
        <v>67.02000000000001</v>
      </c>
      <c r="F1434" s="1">
        <f t="shared" si="270"/>
        <v>3.5273684210526319</v>
      </c>
      <c r="G1434" s="1">
        <f t="shared" si="265"/>
        <v>3.5372727272727271</v>
      </c>
      <c r="H1434" s="1">
        <f t="shared" si="266"/>
        <v>3.6</v>
      </c>
      <c r="J1434" s="2">
        <v>39289</v>
      </c>
      <c r="K1434" s="19">
        <v>3.62</v>
      </c>
      <c r="L1434" s="1">
        <f t="shared" si="271"/>
        <v>7</v>
      </c>
      <c r="M1434" s="1">
        <f t="shared" si="272"/>
        <v>19</v>
      </c>
      <c r="N1434" s="1">
        <f t="shared" si="274"/>
        <v>67.569999999999993</v>
      </c>
      <c r="O1434" s="1">
        <f t="shared" si="275"/>
        <v>3.5563157894736839</v>
      </c>
      <c r="P1434" s="1">
        <f t="shared" si="276"/>
        <v>3.5668181818181819</v>
      </c>
      <c r="Q1434" s="1">
        <f t="shared" si="273"/>
        <v>3.65</v>
      </c>
    </row>
    <row r="1435" spans="1:17" x14ac:dyDescent="0.25">
      <c r="A1435" s="2">
        <v>39290</v>
      </c>
      <c r="B1435" s="1">
        <v>3.6</v>
      </c>
      <c r="C1435" s="1">
        <f t="shared" si="267"/>
        <v>7</v>
      </c>
      <c r="D1435" s="1">
        <f t="shared" si="268"/>
        <v>20</v>
      </c>
      <c r="E1435" s="1">
        <f t="shared" si="269"/>
        <v>70.62</v>
      </c>
      <c r="F1435" s="1">
        <f t="shared" si="270"/>
        <v>3.5310000000000001</v>
      </c>
      <c r="G1435" s="1">
        <f t="shared" si="265"/>
        <v>3.5372727272727271</v>
      </c>
      <c r="H1435" s="1">
        <f t="shared" si="266"/>
        <v>3.6</v>
      </c>
      <c r="J1435" s="2">
        <v>39290</v>
      </c>
      <c r="K1435" s="19">
        <v>3.62</v>
      </c>
      <c r="L1435" s="1">
        <f t="shared" si="271"/>
        <v>7</v>
      </c>
      <c r="M1435" s="1">
        <f t="shared" si="272"/>
        <v>20</v>
      </c>
      <c r="N1435" s="1">
        <f t="shared" si="274"/>
        <v>71.19</v>
      </c>
      <c r="O1435" s="1">
        <f t="shared" si="275"/>
        <v>3.5594999999999999</v>
      </c>
      <c r="P1435" s="1">
        <f t="shared" si="276"/>
        <v>3.5668181818181819</v>
      </c>
      <c r="Q1435" s="1">
        <f t="shared" si="273"/>
        <v>3.65</v>
      </c>
    </row>
    <row r="1436" spans="1:17" x14ac:dyDescent="0.25">
      <c r="A1436" s="2">
        <v>39293</v>
      </c>
      <c r="B1436" s="1">
        <v>3.6</v>
      </c>
      <c r="C1436" s="1">
        <f t="shared" si="267"/>
        <v>7</v>
      </c>
      <c r="D1436" s="1">
        <f t="shared" si="268"/>
        <v>21</v>
      </c>
      <c r="E1436" s="1">
        <f t="shared" si="269"/>
        <v>74.22</v>
      </c>
      <c r="F1436" s="1">
        <f t="shared" si="270"/>
        <v>3.5342857142857143</v>
      </c>
      <c r="G1436" s="1">
        <f t="shared" si="265"/>
        <v>3.5372727272727271</v>
      </c>
      <c r="H1436" s="1">
        <f t="shared" si="266"/>
        <v>3.6</v>
      </c>
      <c r="J1436" s="2">
        <v>39293</v>
      </c>
      <c r="K1436" s="19">
        <v>3.63</v>
      </c>
      <c r="L1436" s="1">
        <f t="shared" si="271"/>
        <v>7</v>
      </c>
      <c r="M1436" s="1">
        <f t="shared" si="272"/>
        <v>21</v>
      </c>
      <c r="N1436" s="1">
        <f t="shared" si="274"/>
        <v>74.819999999999993</v>
      </c>
      <c r="O1436" s="1">
        <f t="shared" si="275"/>
        <v>3.5628571428571427</v>
      </c>
      <c r="P1436" s="1">
        <f t="shared" si="276"/>
        <v>3.5668181818181819</v>
      </c>
      <c r="Q1436" s="1">
        <f t="shared" si="273"/>
        <v>3.65</v>
      </c>
    </row>
    <row r="1437" spans="1:17" x14ac:dyDescent="0.25">
      <c r="A1437" s="2">
        <v>39294</v>
      </c>
      <c r="B1437" s="1">
        <v>3.6</v>
      </c>
      <c r="C1437" s="1">
        <f t="shared" si="267"/>
        <v>7</v>
      </c>
      <c r="D1437" s="1">
        <f t="shared" si="268"/>
        <v>22</v>
      </c>
      <c r="E1437" s="1">
        <f t="shared" si="269"/>
        <v>77.819999999999993</v>
      </c>
      <c r="F1437" s="1">
        <f t="shared" si="270"/>
        <v>3.5372727272727271</v>
      </c>
      <c r="G1437" s="1">
        <f t="shared" si="265"/>
        <v>3.5372727272727271</v>
      </c>
      <c r="H1437" s="1">
        <f t="shared" si="266"/>
        <v>3.6</v>
      </c>
      <c r="J1437" s="2">
        <v>39294</v>
      </c>
      <c r="K1437" s="19">
        <v>3.65</v>
      </c>
      <c r="L1437" s="1">
        <f t="shared" si="271"/>
        <v>7</v>
      </c>
      <c r="M1437" s="1">
        <f t="shared" si="272"/>
        <v>22</v>
      </c>
      <c r="N1437" s="1">
        <f t="shared" si="274"/>
        <v>78.47</v>
      </c>
      <c r="O1437" s="1">
        <f t="shared" si="275"/>
        <v>3.5668181818181819</v>
      </c>
      <c r="P1437" s="1">
        <f t="shared" si="276"/>
        <v>3.5668181818181819</v>
      </c>
      <c r="Q1437" s="1">
        <f t="shared" si="273"/>
        <v>3.65</v>
      </c>
    </row>
    <row r="1438" spans="1:17" x14ac:dyDescent="0.25">
      <c r="A1438" s="2">
        <v>39295</v>
      </c>
      <c r="B1438" s="1">
        <v>3.6</v>
      </c>
      <c r="C1438" s="1">
        <f t="shared" si="267"/>
        <v>8</v>
      </c>
      <c r="D1438" s="1">
        <f t="shared" si="268"/>
        <v>1</v>
      </c>
      <c r="E1438" s="1">
        <f t="shared" si="269"/>
        <v>3.6</v>
      </c>
      <c r="F1438" s="1">
        <f t="shared" si="270"/>
        <v>3.6</v>
      </c>
      <c r="G1438" s="1">
        <f t="shared" si="265"/>
        <v>3.7043478260869573</v>
      </c>
      <c r="H1438" s="1">
        <f t="shared" si="266"/>
        <v>3.87</v>
      </c>
      <c r="J1438" s="2">
        <v>39295</v>
      </c>
      <c r="K1438" s="19">
        <v>3.65</v>
      </c>
      <c r="L1438" s="1">
        <f t="shared" si="271"/>
        <v>8</v>
      </c>
      <c r="M1438" s="1">
        <f t="shared" si="272"/>
        <v>1</v>
      </c>
      <c r="N1438" s="1">
        <f t="shared" si="274"/>
        <v>3.65</v>
      </c>
      <c r="O1438" s="1">
        <f t="shared" si="275"/>
        <v>3.65</v>
      </c>
      <c r="P1438" s="1">
        <f t="shared" si="276"/>
        <v>3.6817391304347837</v>
      </c>
      <c r="Q1438" s="1">
        <f t="shared" si="273"/>
        <v>3.74</v>
      </c>
    </row>
    <row r="1439" spans="1:17" x14ac:dyDescent="0.25">
      <c r="A1439" s="2">
        <v>39296</v>
      </c>
      <c r="B1439" s="1">
        <v>3.6</v>
      </c>
      <c r="C1439" s="1">
        <f t="shared" si="267"/>
        <v>8</v>
      </c>
      <c r="D1439" s="1">
        <f t="shared" si="268"/>
        <v>2</v>
      </c>
      <c r="E1439" s="1">
        <f t="shared" si="269"/>
        <v>7.2</v>
      </c>
      <c r="F1439" s="1">
        <f t="shared" si="270"/>
        <v>3.6</v>
      </c>
      <c r="G1439" s="1">
        <f t="shared" si="265"/>
        <v>3.7043478260869573</v>
      </c>
      <c r="H1439" s="1">
        <f t="shared" si="266"/>
        <v>3.87</v>
      </c>
      <c r="J1439" s="2">
        <v>39296</v>
      </c>
      <c r="K1439" s="19">
        <v>3.66</v>
      </c>
      <c r="L1439" s="1">
        <f t="shared" si="271"/>
        <v>8</v>
      </c>
      <c r="M1439" s="1">
        <f t="shared" si="272"/>
        <v>2</v>
      </c>
      <c r="N1439" s="1">
        <f t="shared" si="274"/>
        <v>7.3100000000000005</v>
      </c>
      <c r="O1439" s="1">
        <f t="shared" si="275"/>
        <v>3.6550000000000002</v>
      </c>
      <c r="P1439" s="1">
        <f t="shared" si="276"/>
        <v>3.6817391304347837</v>
      </c>
      <c r="Q1439" s="1">
        <f t="shared" si="273"/>
        <v>3.74</v>
      </c>
    </row>
    <row r="1440" spans="1:17" x14ac:dyDescent="0.25">
      <c r="A1440" s="2">
        <v>39297</v>
      </c>
      <c r="B1440" s="1">
        <v>3.6</v>
      </c>
      <c r="C1440" s="1">
        <f t="shared" si="267"/>
        <v>8</v>
      </c>
      <c r="D1440" s="1">
        <f t="shared" si="268"/>
        <v>3</v>
      </c>
      <c r="E1440" s="1">
        <f t="shared" si="269"/>
        <v>10.8</v>
      </c>
      <c r="F1440" s="1">
        <f t="shared" si="270"/>
        <v>3.6</v>
      </c>
      <c r="G1440" s="1">
        <f t="shared" si="265"/>
        <v>3.7043478260869573</v>
      </c>
      <c r="H1440" s="1">
        <f t="shared" si="266"/>
        <v>3.87</v>
      </c>
      <c r="J1440" s="2">
        <v>39297</v>
      </c>
      <c r="K1440" s="19">
        <v>3.66</v>
      </c>
      <c r="L1440" s="1">
        <f t="shared" si="271"/>
        <v>8</v>
      </c>
      <c r="M1440" s="1">
        <f t="shared" si="272"/>
        <v>3</v>
      </c>
      <c r="N1440" s="1">
        <f t="shared" si="274"/>
        <v>10.97</v>
      </c>
      <c r="O1440" s="1">
        <f t="shared" si="275"/>
        <v>3.6566666666666667</v>
      </c>
      <c r="P1440" s="1">
        <f t="shared" si="276"/>
        <v>3.6817391304347837</v>
      </c>
      <c r="Q1440" s="1">
        <f t="shared" si="273"/>
        <v>3.74</v>
      </c>
    </row>
    <row r="1441" spans="1:17" x14ac:dyDescent="0.25">
      <c r="A1441" s="2">
        <v>39300</v>
      </c>
      <c r="B1441" s="1">
        <v>3.6</v>
      </c>
      <c r="C1441" s="1">
        <f t="shared" si="267"/>
        <v>8</v>
      </c>
      <c r="D1441" s="1">
        <f t="shared" si="268"/>
        <v>4</v>
      </c>
      <c r="E1441" s="1">
        <f t="shared" si="269"/>
        <v>14.4</v>
      </c>
      <c r="F1441" s="1">
        <f t="shared" si="270"/>
        <v>3.6</v>
      </c>
      <c r="G1441" s="1">
        <f t="shared" si="265"/>
        <v>3.7043478260869573</v>
      </c>
      <c r="H1441" s="1">
        <f t="shared" si="266"/>
        <v>3.87</v>
      </c>
      <c r="J1441" s="2">
        <v>39300</v>
      </c>
      <c r="K1441" s="19">
        <v>3.67</v>
      </c>
      <c r="L1441" s="1">
        <f t="shared" si="271"/>
        <v>8</v>
      </c>
      <c r="M1441" s="1">
        <f t="shared" si="272"/>
        <v>4</v>
      </c>
      <c r="N1441" s="1">
        <f t="shared" si="274"/>
        <v>14.64</v>
      </c>
      <c r="O1441" s="1">
        <f t="shared" si="275"/>
        <v>3.66</v>
      </c>
      <c r="P1441" s="1">
        <f t="shared" si="276"/>
        <v>3.6817391304347837</v>
      </c>
      <c r="Q1441" s="1">
        <f t="shared" si="273"/>
        <v>3.74</v>
      </c>
    </row>
    <row r="1442" spans="1:17" x14ac:dyDescent="0.25">
      <c r="A1442" s="2">
        <v>39301</v>
      </c>
      <c r="B1442" s="1">
        <v>3.6</v>
      </c>
      <c r="C1442" s="1">
        <f t="shared" si="267"/>
        <v>8</v>
      </c>
      <c r="D1442" s="1">
        <f t="shared" si="268"/>
        <v>5</v>
      </c>
      <c r="E1442" s="1">
        <f t="shared" si="269"/>
        <v>18</v>
      </c>
      <c r="F1442" s="1">
        <f t="shared" si="270"/>
        <v>3.6</v>
      </c>
      <c r="G1442" s="1">
        <f t="shared" si="265"/>
        <v>3.7043478260869573</v>
      </c>
      <c r="H1442" s="1">
        <f t="shared" si="266"/>
        <v>3.87</v>
      </c>
      <c r="J1442" s="2">
        <v>39301</v>
      </c>
      <c r="K1442" s="19">
        <v>3.67</v>
      </c>
      <c r="L1442" s="1">
        <f t="shared" si="271"/>
        <v>8</v>
      </c>
      <c r="M1442" s="1">
        <f t="shared" si="272"/>
        <v>5</v>
      </c>
      <c r="N1442" s="1">
        <f t="shared" si="274"/>
        <v>18.310000000000002</v>
      </c>
      <c r="O1442" s="1">
        <f t="shared" si="275"/>
        <v>3.6620000000000004</v>
      </c>
      <c r="P1442" s="1">
        <f t="shared" si="276"/>
        <v>3.6817391304347837</v>
      </c>
      <c r="Q1442" s="1">
        <f t="shared" si="273"/>
        <v>3.74</v>
      </c>
    </row>
    <row r="1443" spans="1:17" x14ac:dyDescent="0.25">
      <c r="A1443" s="2">
        <v>39302</v>
      </c>
      <c r="B1443" s="1">
        <v>3.67</v>
      </c>
      <c r="C1443" s="1">
        <f t="shared" si="267"/>
        <v>8</v>
      </c>
      <c r="D1443" s="1">
        <f t="shared" si="268"/>
        <v>6</v>
      </c>
      <c r="E1443" s="1">
        <f t="shared" si="269"/>
        <v>21.67</v>
      </c>
      <c r="F1443" s="1">
        <f t="shared" si="270"/>
        <v>3.6116666666666668</v>
      </c>
      <c r="G1443" s="1">
        <f t="shared" si="265"/>
        <v>3.7043478260869573</v>
      </c>
      <c r="H1443" s="1">
        <f t="shared" si="266"/>
        <v>3.87</v>
      </c>
      <c r="J1443" s="2">
        <v>39302</v>
      </c>
      <c r="K1443" s="19">
        <v>3.64</v>
      </c>
      <c r="L1443" s="1">
        <f t="shared" si="271"/>
        <v>8</v>
      </c>
      <c r="M1443" s="1">
        <f t="shared" si="272"/>
        <v>6</v>
      </c>
      <c r="N1443" s="1">
        <f t="shared" si="274"/>
        <v>21.950000000000003</v>
      </c>
      <c r="O1443" s="1">
        <f t="shared" si="275"/>
        <v>3.6583333333333337</v>
      </c>
      <c r="P1443" s="1">
        <f t="shared" si="276"/>
        <v>3.6817391304347837</v>
      </c>
      <c r="Q1443" s="1">
        <f t="shared" si="273"/>
        <v>3.74</v>
      </c>
    </row>
    <row r="1444" spans="1:17" x14ac:dyDescent="0.25">
      <c r="A1444" s="2">
        <v>39303</v>
      </c>
      <c r="B1444" s="1">
        <v>3.66</v>
      </c>
      <c r="C1444" s="1">
        <f t="shared" si="267"/>
        <v>8</v>
      </c>
      <c r="D1444" s="1">
        <f t="shared" si="268"/>
        <v>7</v>
      </c>
      <c r="E1444" s="1">
        <f t="shared" si="269"/>
        <v>25.330000000000002</v>
      </c>
      <c r="F1444" s="1">
        <f t="shared" si="270"/>
        <v>3.6185714285714288</v>
      </c>
      <c r="G1444" s="1">
        <f t="shared" si="265"/>
        <v>3.7043478260869573</v>
      </c>
      <c r="H1444" s="1">
        <f t="shared" si="266"/>
        <v>3.87</v>
      </c>
      <c r="J1444" s="2">
        <v>39303</v>
      </c>
      <c r="K1444" s="19">
        <v>3.62</v>
      </c>
      <c r="L1444" s="1">
        <f t="shared" si="271"/>
        <v>8</v>
      </c>
      <c r="M1444" s="1">
        <f t="shared" si="272"/>
        <v>7</v>
      </c>
      <c r="N1444" s="1">
        <f t="shared" si="274"/>
        <v>25.570000000000004</v>
      </c>
      <c r="O1444" s="1">
        <f t="shared" si="275"/>
        <v>3.6528571428571435</v>
      </c>
      <c r="P1444" s="1">
        <f t="shared" si="276"/>
        <v>3.6817391304347837</v>
      </c>
      <c r="Q1444" s="1">
        <f t="shared" si="273"/>
        <v>3.74</v>
      </c>
    </row>
    <row r="1445" spans="1:17" x14ac:dyDescent="0.25">
      <c r="A1445" s="2">
        <v>39304</v>
      </c>
      <c r="B1445" s="1">
        <v>3.64</v>
      </c>
      <c r="C1445" s="1">
        <f t="shared" si="267"/>
        <v>8</v>
      </c>
      <c r="D1445" s="1">
        <f t="shared" si="268"/>
        <v>8</v>
      </c>
      <c r="E1445" s="1">
        <f t="shared" si="269"/>
        <v>28.970000000000002</v>
      </c>
      <c r="F1445" s="1">
        <f t="shared" si="270"/>
        <v>3.6212500000000003</v>
      </c>
      <c r="G1445" s="1">
        <f t="shared" si="265"/>
        <v>3.7043478260869573</v>
      </c>
      <c r="H1445" s="1">
        <f t="shared" si="266"/>
        <v>3.87</v>
      </c>
      <c r="J1445" s="2">
        <v>39304</v>
      </c>
      <c r="K1445" s="19">
        <v>3.62</v>
      </c>
      <c r="L1445" s="1">
        <f t="shared" si="271"/>
        <v>8</v>
      </c>
      <c r="M1445" s="1">
        <f t="shared" si="272"/>
        <v>8</v>
      </c>
      <c r="N1445" s="1">
        <f t="shared" si="274"/>
        <v>29.190000000000005</v>
      </c>
      <c r="O1445" s="1">
        <f t="shared" si="275"/>
        <v>3.6487500000000006</v>
      </c>
      <c r="P1445" s="1">
        <f t="shared" si="276"/>
        <v>3.6817391304347837</v>
      </c>
      <c r="Q1445" s="1">
        <f t="shared" si="273"/>
        <v>3.74</v>
      </c>
    </row>
    <row r="1446" spans="1:17" x14ac:dyDescent="0.25">
      <c r="A1446" s="2">
        <v>39307</v>
      </c>
      <c r="B1446" s="1">
        <v>3.67</v>
      </c>
      <c r="C1446" s="1">
        <f t="shared" si="267"/>
        <v>8</v>
      </c>
      <c r="D1446" s="1">
        <f t="shared" si="268"/>
        <v>9</v>
      </c>
      <c r="E1446" s="1">
        <f t="shared" si="269"/>
        <v>32.64</v>
      </c>
      <c r="F1446" s="1">
        <f t="shared" si="270"/>
        <v>3.6266666666666669</v>
      </c>
      <c r="G1446" s="1">
        <f t="shared" si="265"/>
        <v>3.7043478260869573</v>
      </c>
      <c r="H1446" s="1">
        <f t="shared" si="266"/>
        <v>3.87</v>
      </c>
      <c r="J1446" s="2">
        <v>39307</v>
      </c>
      <c r="K1446" s="19">
        <v>3.63</v>
      </c>
      <c r="L1446" s="1">
        <f t="shared" si="271"/>
        <v>8</v>
      </c>
      <c r="M1446" s="1">
        <f t="shared" si="272"/>
        <v>9</v>
      </c>
      <c r="N1446" s="1">
        <f t="shared" si="274"/>
        <v>32.820000000000007</v>
      </c>
      <c r="O1446" s="1">
        <f t="shared" si="275"/>
        <v>3.6466666666666674</v>
      </c>
      <c r="P1446" s="1">
        <f t="shared" si="276"/>
        <v>3.6817391304347837</v>
      </c>
      <c r="Q1446" s="1">
        <f t="shared" si="273"/>
        <v>3.74</v>
      </c>
    </row>
    <row r="1447" spans="1:17" x14ac:dyDescent="0.25">
      <c r="A1447" s="2">
        <v>39308</v>
      </c>
      <c r="B1447" s="1">
        <v>3.67</v>
      </c>
      <c r="C1447" s="1">
        <f t="shared" si="267"/>
        <v>8</v>
      </c>
      <c r="D1447" s="1">
        <f t="shared" si="268"/>
        <v>10</v>
      </c>
      <c r="E1447" s="1">
        <f t="shared" si="269"/>
        <v>36.31</v>
      </c>
      <c r="F1447" s="1">
        <f t="shared" si="270"/>
        <v>3.6310000000000002</v>
      </c>
      <c r="G1447" s="1">
        <f t="shared" si="265"/>
        <v>3.7043478260869573</v>
      </c>
      <c r="H1447" s="1">
        <f t="shared" si="266"/>
        <v>3.87</v>
      </c>
      <c r="J1447" s="2">
        <v>39308</v>
      </c>
      <c r="K1447" s="19">
        <v>3.63</v>
      </c>
      <c r="L1447" s="1">
        <f t="shared" si="271"/>
        <v>8</v>
      </c>
      <c r="M1447" s="1">
        <f t="shared" si="272"/>
        <v>10</v>
      </c>
      <c r="N1447" s="1">
        <f t="shared" si="274"/>
        <v>36.45000000000001</v>
      </c>
      <c r="O1447" s="1">
        <f t="shared" si="275"/>
        <v>3.6450000000000009</v>
      </c>
      <c r="P1447" s="1">
        <f t="shared" si="276"/>
        <v>3.6817391304347837</v>
      </c>
      <c r="Q1447" s="1">
        <f t="shared" si="273"/>
        <v>3.74</v>
      </c>
    </row>
    <row r="1448" spans="1:17" x14ac:dyDescent="0.25">
      <c r="A1448" s="2">
        <v>39309</v>
      </c>
      <c r="B1448" s="1">
        <v>3.67</v>
      </c>
      <c r="C1448" s="1">
        <f t="shared" si="267"/>
        <v>8</v>
      </c>
      <c r="D1448" s="1">
        <f t="shared" si="268"/>
        <v>11</v>
      </c>
      <c r="E1448" s="1">
        <f t="shared" si="269"/>
        <v>39.980000000000004</v>
      </c>
      <c r="F1448" s="1">
        <f t="shared" si="270"/>
        <v>3.6345454545454547</v>
      </c>
      <c r="G1448" s="1">
        <f t="shared" si="265"/>
        <v>3.7043478260869573</v>
      </c>
      <c r="H1448" s="1">
        <f t="shared" si="266"/>
        <v>3.87</v>
      </c>
      <c r="J1448" s="2">
        <v>39309</v>
      </c>
      <c r="K1448" s="19">
        <v>3.67</v>
      </c>
      <c r="L1448" s="1">
        <f t="shared" si="271"/>
        <v>8</v>
      </c>
      <c r="M1448" s="1">
        <f t="shared" si="272"/>
        <v>11</v>
      </c>
      <c r="N1448" s="1">
        <f t="shared" si="274"/>
        <v>40.120000000000012</v>
      </c>
      <c r="O1448" s="1">
        <f t="shared" si="275"/>
        <v>3.6472727272727283</v>
      </c>
      <c r="P1448" s="1">
        <f t="shared" si="276"/>
        <v>3.6817391304347837</v>
      </c>
      <c r="Q1448" s="1">
        <f t="shared" si="273"/>
        <v>3.74</v>
      </c>
    </row>
    <row r="1449" spans="1:17" x14ac:dyDescent="0.25">
      <c r="A1449" s="2">
        <v>39310</v>
      </c>
      <c r="B1449" s="1">
        <v>3.67</v>
      </c>
      <c r="C1449" s="1">
        <f t="shared" si="267"/>
        <v>8</v>
      </c>
      <c r="D1449" s="1">
        <f t="shared" si="268"/>
        <v>12</v>
      </c>
      <c r="E1449" s="1">
        <f t="shared" si="269"/>
        <v>43.650000000000006</v>
      </c>
      <c r="F1449" s="1">
        <f t="shared" si="270"/>
        <v>3.6375000000000006</v>
      </c>
      <c r="G1449" s="1">
        <f t="shared" si="265"/>
        <v>3.7043478260869573</v>
      </c>
      <c r="H1449" s="1">
        <f t="shared" si="266"/>
        <v>3.87</v>
      </c>
      <c r="J1449" s="2">
        <v>39310</v>
      </c>
      <c r="K1449" s="19">
        <v>3.67</v>
      </c>
      <c r="L1449" s="1">
        <f t="shared" si="271"/>
        <v>8</v>
      </c>
      <c r="M1449" s="1">
        <f t="shared" si="272"/>
        <v>12</v>
      </c>
      <c r="N1449" s="1">
        <f t="shared" si="274"/>
        <v>43.790000000000013</v>
      </c>
      <c r="O1449" s="1">
        <f t="shared" si="275"/>
        <v>3.6491666666666678</v>
      </c>
      <c r="P1449" s="1">
        <f t="shared" si="276"/>
        <v>3.6817391304347837</v>
      </c>
      <c r="Q1449" s="1">
        <f t="shared" si="273"/>
        <v>3.74</v>
      </c>
    </row>
    <row r="1450" spans="1:17" x14ac:dyDescent="0.25">
      <c r="A1450" s="2">
        <v>39311</v>
      </c>
      <c r="B1450" s="1">
        <v>3.67</v>
      </c>
      <c r="C1450" s="1">
        <f t="shared" si="267"/>
        <v>8</v>
      </c>
      <c r="D1450" s="1">
        <f t="shared" si="268"/>
        <v>13</v>
      </c>
      <c r="E1450" s="1">
        <f t="shared" si="269"/>
        <v>47.320000000000007</v>
      </c>
      <c r="F1450" s="1">
        <f t="shared" si="270"/>
        <v>3.6400000000000006</v>
      </c>
      <c r="G1450" s="1">
        <f t="shared" si="265"/>
        <v>3.7043478260869573</v>
      </c>
      <c r="H1450" s="1">
        <f t="shared" si="266"/>
        <v>3.87</v>
      </c>
      <c r="J1450" s="2">
        <v>39311</v>
      </c>
      <c r="K1450" s="19">
        <v>3.67</v>
      </c>
      <c r="L1450" s="1">
        <f t="shared" si="271"/>
        <v>8</v>
      </c>
      <c r="M1450" s="1">
        <f t="shared" si="272"/>
        <v>13</v>
      </c>
      <c r="N1450" s="1">
        <f t="shared" si="274"/>
        <v>47.460000000000015</v>
      </c>
      <c r="O1450" s="1">
        <f t="shared" si="275"/>
        <v>3.6507692307692321</v>
      </c>
      <c r="P1450" s="1">
        <f t="shared" si="276"/>
        <v>3.6817391304347837</v>
      </c>
      <c r="Q1450" s="1">
        <f t="shared" si="273"/>
        <v>3.74</v>
      </c>
    </row>
    <row r="1451" spans="1:17" x14ac:dyDescent="0.25">
      <c r="A1451" s="2">
        <v>39314</v>
      </c>
      <c r="B1451" s="1">
        <v>3.69</v>
      </c>
      <c r="C1451" s="1">
        <f t="shared" si="267"/>
        <v>8</v>
      </c>
      <c r="D1451" s="1">
        <f t="shared" si="268"/>
        <v>14</v>
      </c>
      <c r="E1451" s="1">
        <f t="shared" si="269"/>
        <v>51.010000000000005</v>
      </c>
      <c r="F1451" s="1">
        <f t="shared" si="270"/>
        <v>3.6435714285714291</v>
      </c>
      <c r="G1451" s="1">
        <f t="shared" si="265"/>
        <v>3.7043478260869573</v>
      </c>
      <c r="H1451" s="1">
        <f t="shared" si="266"/>
        <v>3.87</v>
      </c>
      <c r="J1451" s="2">
        <v>39314</v>
      </c>
      <c r="K1451" s="19">
        <v>3.68</v>
      </c>
      <c r="L1451" s="1">
        <f t="shared" si="271"/>
        <v>8</v>
      </c>
      <c r="M1451" s="1">
        <f t="shared" si="272"/>
        <v>14</v>
      </c>
      <c r="N1451" s="1">
        <f t="shared" si="274"/>
        <v>51.140000000000015</v>
      </c>
      <c r="O1451" s="1">
        <f t="shared" si="275"/>
        <v>3.6528571428571439</v>
      </c>
      <c r="P1451" s="1">
        <f t="shared" si="276"/>
        <v>3.6817391304347837</v>
      </c>
      <c r="Q1451" s="1">
        <f t="shared" si="273"/>
        <v>3.74</v>
      </c>
    </row>
    <row r="1452" spans="1:17" x14ac:dyDescent="0.25">
      <c r="A1452" s="2">
        <v>39315</v>
      </c>
      <c r="B1452" s="1">
        <v>3.68</v>
      </c>
      <c r="C1452" s="1">
        <f t="shared" si="267"/>
        <v>8</v>
      </c>
      <c r="D1452" s="1">
        <f t="shared" si="268"/>
        <v>15</v>
      </c>
      <c r="E1452" s="1">
        <f t="shared" si="269"/>
        <v>54.690000000000005</v>
      </c>
      <c r="F1452" s="1">
        <f t="shared" si="270"/>
        <v>3.6460000000000004</v>
      </c>
      <c r="G1452" s="1">
        <f t="shared" si="265"/>
        <v>3.7043478260869573</v>
      </c>
      <c r="H1452" s="1">
        <f t="shared" si="266"/>
        <v>3.87</v>
      </c>
      <c r="J1452" s="2">
        <v>39315</v>
      </c>
      <c r="K1452" s="19">
        <v>3.67</v>
      </c>
      <c r="L1452" s="1">
        <f t="shared" si="271"/>
        <v>8</v>
      </c>
      <c r="M1452" s="1">
        <f t="shared" si="272"/>
        <v>15</v>
      </c>
      <c r="N1452" s="1">
        <f t="shared" si="274"/>
        <v>54.810000000000016</v>
      </c>
      <c r="O1452" s="1">
        <f t="shared" si="275"/>
        <v>3.6540000000000012</v>
      </c>
      <c r="P1452" s="1">
        <f t="shared" si="276"/>
        <v>3.6817391304347837</v>
      </c>
      <c r="Q1452" s="1">
        <f t="shared" si="273"/>
        <v>3.74</v>
      </c>
    </row>
    <row r="1453" spans="1:17" x14ac:dyDescent="0.25">
      <c r="A1453" s="2">
        <v>39316</v>
      </c>
      <c r="B1453" s="1">
        <v>3.7</v>
      </c>
      <c r="C1453" s="1">
        <f t="shared" si="267"/>
        <v>8</v>
      </c>
      <c r="D1453" s="1">
        <f t="shared" si="268"/>
        <v>16</v>
      </c>
      <c r="E1453" s="1">
        <f t="shared" si="269"/>
        <v>58.390000000000008</v>
      </c>
      <c r="F1453" s="1">
        <f t="shared" si="270"/>
        <v>3.6493750000000005</v>
      </c>
      <c r="G1453" s="1">
        <f t="shared" si="265"/>
        <v>3.7043478260869573</v>
      </c>
      <c r="H1453" s="1">
        <f t="shared" si="266"/>
        <v>3.87</v>
      </c>
      <c r="J1453" s="2">
        <v>39316</v>
      </c>
      <c r="K1453" s="19">
        <v>3.7</v>
      </c>
      <c r="L1453" s="1">
        <f t="shared" si="271"/>
        <v>8</v>
      </c>
      <c r="M1453" s="1">
        <f t="shared" si="272"/>
        <v>16</v>
      </c>
      <c r="N1453" s="1">
        <f t="shared" si="274"/>
        <v>58.510000000000019</v>
      </c>
      <c r="O1453" s="1">
        <f t="shared" si="275"/>
        <v>3.6568750000000012</v>
      </c>
      <c r="P1453" s="1">
        <f t="shared" si="276"/>
        <v>3.6817391304347837</v>
      </c>
      <c r="Q1453" s="1">
        <f t="shared" si="273"/>
        <v>3.74</v>
      </c>
    </row>
    <row r="1454" spans="1:17" x14ac:dyDescent="0.25">
      <c r="A1454" s="2">
        <v>39317</v>
      </c>
      <c r="B1454" s="1">
        <v>3.73</v>
      </c>
      <c r="C1454" s="1">
        <f t="shared" si="267"/>
        <v>8</v>
      </c>
      <c r="D1454" s="1">
        <f t="shared" si="268"/>
        <v>17</v>
      </c>
      <c r="E1454" s="1">
        <f t="shared" si="269"/>
        <v>62.120000000000005</v>
      </c>
      <c r="F1454" s="1">
        <f t="shared" si="270"/>
        <v>3.6541176470588237</v>
      </c>
      <c r="G1454" s="1">
        <f t="shared" si="265"/>
        <v>3.7043478260869573</v>
      </c>
      <c r="H1454" s="1">
        <f t="shared" si="266"/>
        <v>3.87</v>
      </c>
      <c r="J1454" s="2">
        <v>39317</v>
      </c>
      <c r="K1454" s="19">
        <v>3.71</v>
      </c>
      <c r="L1454" s="1">
        <f t="shared" si="271"/>
        <v>8</v>
      </c>
      <c r="M1454" s="1">
        <f t="shared" si="272"/>
        <v>17</v>
      </c>
      <c r="N1454" s="1">
        <f t="shared" si="274"/>
        <v>62.22000000000002</v>
      </c>
      <c r="O1454" s="1">
        <f t="shared" si="275"/>
        <v>3.660000000000001</v>
      </c>
      <c r="P1454" s="1">
        <f t="shared" si="276"/>
        <v>3.6817391304347837</v>
      </c>
      <c r="Q1454" s="1">
        <f t="shared" si="273"/>
        <v>3.74</v>
      </c>
    </row>
    <row r="1455" spans="1:17" x14ac:dyDescent="0.25">
      <c r="A1455" s="2">
        <v>39318</v>
      </c>
      <c r="B1455" s="1">
        <v>3.75</v>
      </c>
      <c r="C1455" s="1">
        <f t="shared" si="267"/>
        <v>8</v>
      </c>
      <c r="D1455" s="1">
        <f t="shared" si="268"/>
        <v>18</v>
      </c>
      <c r="E1455" s="1">
        <f t="shared" si="269"/>
        <v>65.87</v>
      </c>
      <c r="F1455" s="1">
        <f t="shared" si="270"/>
        <v>3.6594444444444445</v>
      </c>
      <c r="G1455" s="1">
        <f t="shared" si="265"/>
        <v>3.7043478260869573</v>
      </c>
      <c r="H1455" s="1">
        <f t="shared" si="266"/>
        <v>3.87</v>
      </c>
      <c r="J1455" s="2">
        <v>39318</v>
      </c>
      <c r="K1455" s="19">
        <v>3.71</v>
      </c>
      <c r="L1455" s="1">
        <f t="shared" si="271"/>
        <v>8</v>
      </c>
      <c r="M1455" s="1">
        <f t="shared" si="272"/>
        <v>18</v>
      </c>
      <c r="N1455" s="1">
        <f t="shared" si="274"/>
        <v>65.930000000000021</v>
      </c>
      <c r="O1455" s="1">
        <f t="shared" si="275"/>
        <v>3.6627777777777788</v>
      </c>
      <c r="P1455" s="1">
        <f t="shared" si="276"/>
        <v>3.6817391304347837</v>
      </c>
      <c r="Q1455" s="1">
        <f t="shared" si="273"/>
        <v>3.74</v>
      </c>
    </row>
    <row r="1456" spans="1:17" x14ac:dyDescent="0.25">
      <c r="A1456" s="2">
        <v>39321</v>
      </c>
      <c r="B1456" s="1">
        <v>3.81</v>
      </c>
      <c r="C1456" s="1">
        <f t="shared" si="267"/>
        <v>8</v>
      </c>
      <c r="D1456" s="1">
        <f t="shared" si="268"/>
        <v>19</v>
      </c>
      <c r="E1456" s="1">
        <f t="shared" si="269"/>
        <v>69.680000000000007</v>
      </c>
      <c r="F1456" s="1">
        <f t="shared" si="270"/>
        <v>3.6673684210526321</v>
      </c>
      <c r="G1456" s="1">
        <f t="shared" si="265"/>
        <v>3.7043478260869573</v>
      </c>
      <c r="H1456" s="1">
        <f t="shared" si="266"/>
        <v>3.87</v>
      </c>
      <c r="J1456" s="2">
        <v>39321</v>
      </c>
      <c r="K1456" s="19">
        <v>3.76</v>
      </c>
      <c r="L1456" s="1">
        <f t="shared" si="271"/>
        <v>8</v>
      </c>
      <c r="M1456" s="1">
        <f t="shared" si="272"/>
        <v>19</v>
      </c>
      <c r="N1456" s="1">
        <f t="shared" si="274"/>
        <v>69.690000000000026</v>
      </c>
      <c r="O1456" s="1">
        <f t="shared" si="275"/>
        <v>3.6678947368421064</v>
      </c>
      <c r="P1456" s="1">
        <f t="shared" si="276"/>
        <v>3.6817391304347837</v>
      </c>
      <c r="Q1456" s="1">
        <f t="shared" si="273"/>
        <v>3.74</v>
      </c>
    </row>
    <row r="1457" spans="1:17" x14ac:dyDescent="0.25">
      <c r="A1457" s="2">
        <v>39322</v>
      </c>
      <c r="B1457" s="1">
        <v>3.87</v>
      </c>
      <c r="C1457" s="1">
        <f t="shared" si="267"/>
        <v>8</v>
      </c>
      <c r="D1457" s="1">
        <f t="shared" si="268"/>
        <v>20</v>
      </c>
      <c r="E1457" s="1">
        <f t="shared" si="269"/>
        <v>73.550000000000011</v>
      </c>
      <c r="F1457" s="1">
        <f t="shared" si="270"/>
        <v>3.6775000000000007</v>
      </c>
      <c r="G1457" s="1">
        <f t="shared" si="265"/>
        <v>3.7043478260869573</v>
      </c>
      <c r="H1457" s="1">
        <f t="shared" si="266"/>
        <v>3.87</v>
      </c>
      <c r="J1457" s="2">
        <v>39322</v>
      </c>
      <c r="K1457" s="19">
        <v>3.75</v>
      </c>
      <c r="L1457" s="1">
        <f t="shared" si="271"/>
        <v>8</v>
      </c>
      <c r="M1457" s="1">
        <f t="shared" si="272"/>
        <v>20</v>
      </c>
      <c r="N1457" s="1">
        <f t="shared" si="274"/>
        <v>73.440000000000026</v>
      </c>
      <c r="O1457" s="1">
        <f t="shared" si="275"/>
        <v>3.6720000000000015</v>
      </c>
      <c r="P1457" s="1">
        <f t="shared" si="276"/>
        <v>3.6817391304347837</v>
      </c>
      <c r="Q1457" s="1">
        <f t="shared" si="273"/>
        <v>3.74</v>
      </c>
    </row>
    <row r="1458" spans="1:17" x14ac:dyDescent="0.25">
      <c r="A1458" s="2">
        <v>39323</v>
      </c>
      <c r="B1458" s="1">
        <v>3.88</v>
      </c>
      <c r="C1458" s="1">
        <f t="shared" si="267"/>
        <v>8</v>
      </c>
      <c r="D1458" s="1">
        <f t="shared" si="268"/>
        <v>21</v>
      </c>
      <c r="E1458" s="1">
        <f t="shared" si="269"/>
        <v>77.430000000000007</v>
      </c>
      <c r="F1458" s="1">
        <f t="shared" si="270"/>
        <v>3.6871428571428573</v>
      </c>
      <c r="G1458" s="1">
        <f t="shared" si="265"/>
        <v>3.7043478260869573</v>
      </c>
      <c r="H1458" s="1">
        <f t="shared" si="266"/>
        <v>3.87</v>
      </c>
      <c r="J1458" s="2">
        <v>39323</v>
      </c>
      <c r="K1458" s="19">
        <v>3.75</v>
      </c>
      <c r="L1458" s="1">
        <f t="shared" si="271"/>
        <v>8</v>
      </c>
      <c r="M1458" s="1">
        <f t="shared" si="272"/>
        <v>21</v>
      </c>
      <c r="N1458" s="1">
        <f t="shared" si="274"/>
        <v>77.190000000000026</v>
      </c>
      <c r="O1458" s="1">
        <f t="shared" si="275"/>
        <v>3.675714285714287</v>
      </c>
      <c r="P1458" s="1">
        <f t="shared" si="276"/>
        <v>3.6817391304347837</v>
      </c>
      <c r="Q1458" s="1">
        <f t="shared" si="273"/>
        <v>3.74</v>
      </c>
    </row>
    <row r="1459" spans="1:17" x14ac:dyDescent="0.25">
      <c r="A1459" s="2">
        <v>39324</v>
      </c>
      <c r="B1459" s="1">
        <v>3.9</v>
      </c>
      <c r="C1459" s="1">
        <f t="shared" si="267"/>
        <v>8</v>
      </c>
      <c r="D1459" s="1">
        <f t="shared" si="268"/>
        <v>22</v>
      </c>
      <c r="E1459" s="1">
        <f t="shared" si="269"/>
        <v>81.330000000000013</v>
      </c>
      <c r="F1459" s="1">
        <f t="shared" si="270"/>
        <v>3.6968181818181822</v>
      </c>
      <c r="G1459" s="1">
        <f t="shared" si="265"/>
        <v>3.7043478260869573</v>
      </c>
      <c r="H1459" s="1">
        <f t="shared" si="266"/>
        <v>3.87</v>
      </c>
      <c r="J1459" s="2">
        <v>39324</v>
      </c>
      <c r="K1459" s="19">
        <v>3.75</v>
      </c>
      <c r="L1459" s="1">
        <f t="shared" si="271"/>
        <v>8</v>
      </c>
      <c r="M1459" s="1">
        <f t="shared" si="272"/>
        <v>22</v>
      </c>
      <c r="N1459" s="1">
        <f t="shared" si="274"/>
        <v>80.940000000000026</v>
      </c>
      <c r="O1459" s="1">
        <f t="shared" si="275"/>
        <v>3.6790909090909101</v>
      </c>
      <c r="P1459" s="1">
        <f t="shared" si="276"/>
        <v>3.6817391304347837</v>
      </c>
      <c r="Q1459" s="1">
        <f t="shared" si="273"/>
        <v>3.74</v>
      </c>
    </row>
    <row r="1460" spans="1:17" x14ac:dyDescent="0.25">
      <c r="A1460" s="2">
        <v>39325</v>
      </c>
      <c r="B1460" s="1">
        <v>3.87</v>
      </c>
      <c r="C1460" s="1">
        <f t="shared" si="267"/>
        <v>8</v>
      </c>
      <c r="D1460" s="1">
        <f t="shared" si="268"/>
        <v>23</v>
      </c>
      <c r="E1460" s="1">
        <f t="shared" si="269"/>
        <v>85.200000000000017</v>
      </c>
      <c r="F1460" s="1">
        <f t="shared" si="270"/>
        <v>3.7043478260869573</v>
      </c>
      <c r="G1460" s="1">
        <f t="shared" si="265"/>
        <v>3.7043478260869573</v>
      </c>
      <c r="H1460" s="1">
        <f t="shared" si="266"/>
        <v>3.87</v>
      </c>
      <c r="J1460" s="2">
        <v>39325</v>
      </c>
      <c r="K1460" s="19">
        <v>3.74</v>
      </c>
      <c r="L1460" s="1">
        <f t="shared" si="271"/>
        <v>8</v>
      </c>
      <c r="M1460" s="1">
        <f t="shared" si="272"/>
        <v>23</v>
      </c>
      <c r="N1460" s="1">
        <f t="shared" si="274"/>
        <v>84.680000000000021</v>
      </c>
      <c r="O1460" s="1">
        <f t="shared" si="275"/>
        <v>3.6817391304347837</v>
      </c>
      <c r="P1460" s="1">
        <f t="shared" si="276"/>
        <v>3.6817391304347837</v>
      </c>
      <c r="Q1460" s="1">
        <f t="shared" si="273"/>
        <v>3.74</v>
      </c>
    </row>
    <row r="1461" spans="1:17" x14ac:dyDescent="0.25">
      <c r="A1461" s="2">
        <v>39328</v>
      </c>
      <c r="B1461" s="1">
        <v>3.87</v>
      </c>
      <c r="C1461" s="1">
        <f t="shared" si="267"/>
        <v>9</v>
      </c>
      <c r="D1461" s="1">
        <f t="shared" si="268"/>
        <v>1</v>
      </c>
      <c r="E1461" s="1">
        <f t="shared" si="269"/>
        <v>3.87</v>
      </c>
      <c r="F1461" s="1">
        <f t="shared" si="270"/>
        <v>3.87</v>
      </c>
      <c r="G1461" s="1">
        <f t="shared" si="265"/>
        <v>3.7957894736842102</v>
      </c>
      <c r="H1461" s="1">
        <f t="shared" si="266"/>
        <v>3.8</v>
      </c>
      <c r="J1461" s="2">
        <v>39328</v>
      </c>
      <c r="K1461" s="19">
        <v>3.72</v>
      </c>
      <c r="L1461" s="1">
        <f t="shared" si="271"/>
        <v>9</v>
      </c>
      <c r="M1461" s="1">
        <f t="shared" si="272"/>
        <v>1</v>
      </c>
      <c r="N1461" s="1">
        <f t="shared" si="274"/>
        <v>3.72</v>
      </c>
      <c r="O1461" s="1">
        <f t="shared" si="275"/>
        <v>3.72</v>
      </c>
      <c r="P1461" s="1">
        <f t="shared" si="276"/>
        <v>3.7794736842105263</v>
      </c>
      <c r="Q1461" s="1">
        <f t="shared" si="273"/>
        <v>3.84</v>
      </c>
    </row>
    <row r="1462" spans="1:17" x14ac:dyDescent="0.25">
      <c r="A1462" s="2">
        <v>39329</v>
      </c>
      <c r="B1462" s="1">
        <v>3.87</v>
      </c>
      <c r="C1462" s="1">
        <f t="shared" si="267"/>
        <v>9</v>
      </c>
      <c r="D1462" s="1">
        <f t="shared" si="268"/>
        <v>2</v>
      </c>
      <c r="E1462" s="1">
        <f t="shared" si="269"/>
        <v>7.74</v>
      </c>
      <c r="F1462" s="1">
        <f t="shared" si="270"/>
        <v>3.87</v>
      </c>
      <c r="G1462" s="1">
        <f t="shared" si="265"/>
        <v>3.7957894736842102</v>
      </c>
      <c r="H1462" s="1">
        <f t="shared" si="266"/>
        <v>3.8</v>
      </c>
      <c r="J1462" s="2">
        <v>39329</v>
      </c>
      <c r="K1462" s="19">
        <v>3.72</v>
      </c>
      <c r="L1462" s="1">
        <f t="shared" si="271"/>
        <v>9</v>
      </c>
      <c r="M1462" s="1">
        <f t="shared" si="272"/>
        <v>2</v>
      </c>
      <c r="N1462" s="1">
        <f t="shared" si="274"/>
        <v>7.44</v>
      </c>
      <c r="O1462" s="1">
        <f t="shared" si="275"/>
        <v>3.72</v>
      </c>
      <c r="P1462" s="1">
        <f t="shared" si="276"/>
        <v>3.7794736842105263</v>
      </c>
      <c r="Q1462" s="1">
        <f t="shared" si="273"/>
        <v>3.84</v>
      </c>
    </row>
    <row r="1463" spans="1:17" x14ac:dyDescent="0.25">
      <c r="A1463" s="2">
        <v>39330</v>
      </c>
      <c r="B1463" s="1">
        <v>3.88</v>
      </c>
      <c r="C1463" s="1">
        <f t="shared" si="267"/>
        <v>9</v>
      </c>
      <c r="D1463" s="1">
        <f t="shared" si="268"/>
        <v>3</v>
      </c>
      <c r="E1463" s="1">
        <f t="shared" si="269"/>
        <v>11.620000000000001</v>
      </c>
      <c r="F1463" s="1">
        <f t="shared" si="270"/>
        <v>3.8733333333333335</v>
      </c>
      <c r="G1463" s="1">
        <f t="shared" si="265"/>
        <v>3.7957894736842102</v>
      </c>
      <c r="H1463" s="1">
        <f t="shared" si="266"/>
        <v>3.8</v>
      </c>
      <c r="J1463" s="2">
        <v>39330</v>
      </c>
      <c r="K1463" s="19">
        <v>3.71</v>
      </c>
      <c r="L1463" s="1">
        <f t="shared" si="271"/>
        <v>9</v>
      </c>
      <c r="M1463" s="1">
        <f t="shared" si="272"/>
        <v>3</v>
      </c>
      <c r="N1463" s="1">
        <f t="shared" si="274"/>
        <v>11.15</v>
      </c>
      <c r="O1463" s="1">
        <f t="shared" si="275"/>
        <v>3.7166666666666668</v>
      </c>
      <c r="P1463" s="1">
        <f t="shared" si="276"/>
        <v>3.7794736842105263</v>
      </c>
      <c r="Q1463" s="1">
        <f t="shared" si="273"/>
        <v>3.84</v>
      </c>
    </row>
    <row r="1464" spans="1:17" x14ac:dyDescent="0.25">
      <c r="A1464" s="2">
        <v>39331</v>
      </c>
      <c r="B1464" s="1">
        <v>3.71</v>
      </c>
      <c r="C1464" s="1">
        <f t="shared" si="267"/>
        <v>9</v>
      </c>
      <c r="D1464" s="1">
        <f t="shared" si="268"/>
        <v>4</v>
      </c>
      <c r="E1464" s="1">
        <f t="shared" si="269"/>
        <v>15.330000000000002</v>
      </c>
      <c r="F1464" s="1">
        <f t="shared" si="270"/>
        <v>3.8325000000000005</v>
      </c>
      <c r="G1464" s="1">
        <f t="shared" si="265"/>
        <v>3.7957894736842102</v>
      </c>
      <c r="H1464" s="1">
        <f t="shared" si="266"/>
        <v>3.8</v>
      </c>
      <c r="J1464" s="2">
        <v>39331</v>
      </c>
      <c r="K1464" s="19">
        <v>3.71</v>
      </c>
      <c r="L1464" s="1">
        <f t="shared" si="271"/>
        <v>9</v>
      </c>
      <c r="M1464" s="1">
        <f t="shared" si="272"/>
        <v>4</v>
      </c>
      <c r="N1464" s="1">
        <f t="shared" si="274"/>
        <v>14.86</v>
      </c>
      <c r="O1464" s="1">
        <f t="shared" si="275"/>
        <v>3.7149999999999999</v>
      </c>
      <c r="P1464" s="1">
        <f t="shared" si="276"/>
        <v>3.7794736842105263</v>
      </c>
      <c r="Q1464" s="1">
        <f t="shared" si="273"/>
        <v>3.84</v>
      </c>
    </row>
    <row r="1465" spans="1:17" x14ac:dyDescent="0.25">
      <c r="A1465" s="2">
        <v>39335</v>
      </c>
      <c r="B1465" s="1">
        <v>3.71</v>
      </c>
      <c r="C1465" s="1">
        <f t="shared" si="267"/>
        <v>9</v>
      </c>
      <c r="D1465" s="1">
        <f t="shared" si="268"/>
        <v>5</v>
      </c>
      <c r="E1465" s="1">
        <f t="shared" si="269"/>
        <v>19.040000000000003</v>
      </c>
      <c r="F1465" s="1">
        <f t="shared" si="270"/>
        <v>3.8080000000000007</v>
      </c>
      <c r="G1465" s="1">
        <f t="shared" si="265"/>
        <v>3.7957894736842102</v>
      </c>
      <c r="H1465" s="1">
        <f t="shared" si="266"/>
        <v>3.8</v>
      </c>
      <c r="J1465" s="2">
        <v>39335</v>
      </c>
      <c r="K1465" s="19">
        <v>3.73</v>
      </c>
      <c r="L1465" s="1">
        <f t="shared" si="271"/>
        <v>9</v>
      </c>
      <c r="M1465" s="1">
        <f t="shared" si="272"/>
        <v>5</v>
      </c>
      <c r="N1465" s="1">
        <f t="shared" si="274"/>
        <v>18.59</v>
      </c>
      <c r="O1465" s="1">
        <f t="shared" si="275"/>
        <v>3.718</v>
      </c>
      <c r="P1465" s="1">
        <f t="shared" si="276"/>
        <v>3.7794736842105263</v>
      </c>
      <c r="Q1465" s="1">
        <f t="shared" si="273"/>
        <v>3.84</v>
      </c>
    </row>
    <row r="1466" spans="1:17" x14ac:dyDescent="0.25">
      <c r="A1466" s="2">
        <v>39336</v>
      </c>
      <c r="B1466" s="1">
        <v>3.77</v>
      </c>
      <c r="C1466" s="1">
        <f t="shared" si="267"/>
        <v>9</v>
      </c>
      <c r="D1466" s="1">
        <f t="shared" si="268"/>
        <v>6</v>
      </c>
      <c r="E1466" s="1">
        <f t="shared" si="269"/>
        <v>22.810000000000002</v>
      </c>
      <c r="F1466" s="1">
        <f t="shared" si="270"/>
        <v>3.8016666666666672</v>
      </c>
      <c r="G1466" s="1">
        <f t="shared" si="265"/>
        <v>3.7957894736842102</v>
      </c>
      <c r="H1466" s="1">
        <f t="shared" si="266"/>
        <v>3.8</v>
      </c>
      <c r="J1466" s="2">
        <v>39336</v>
      </c>
      <c r="K1466" s="19">
        <v>3.75</v>
      </c>
      <c r="L1466" s="1">
        <f t="shared" si="271"/>
        <v>9</v>
      </c>
      <c r="M1466" s="1">
        <f t="shared" si="272"/>
        <v>6</v>
      </c>
      <c r="N1466" s="1">
        <f t="shared" si="274"/>
        <v>22.34</v>
      </c>
      <c r="O1466" s="1">
        <f t="shared" si="275"/>
        <v>3.7233333333333332</v>
      </c>
      <c r="P1466" s="1">
        <f t="shared" si="276"/>
        <v>3.7794736842105263</v>
      </c>
      <c r="Q1466" s="1">
        <f t="shared" si="273"/>
        <v>3.84</v>
      </c>
    </row>
    <row r="1467" spans="1:17" x14ac:dyDescent="0.25">
      <c r="A1467" s="2">
        <v>39337</v>
      </c>
      <c r="B1467" s="1">
        <v>3.77</v>
      </c>
      <c r="C1467" s="1">
        <f t="shared" si="267"/>
        <v>9</v>
      </c>
      <c r="D1467" s="1">
        <f t="shared" si="268"/>
        <v>7</v>
      </c>
      <c r="E1467" s="1">
        <f t="shared" si="269"/>
        <v>26.580000000000002</v>
      </c>
      <c r="F1467" s="1">
        <f t="shared" si="270"/>
        <v>3.7971428571428576</v>
      </c>
      <c r="G1467" s="1">
        <f t="shared" si="265"/>
        <v>3.7957894736842102</v>
      </c>
      <c r="H1467" s="1">
        <f t="shared" si="266"/>
        <v>3.8</v>
      </c>
      <c r="J1467" s="2">
        <v>39337</v>
      </c>
      <c r="K1467" s="19">
        <v>3.75</v>
      </c>
      <c r="L1467" s="1">
        <f t="shared" si="271"/>
        <v>9</v>
      </c>
      <c r="M1467" s="1">
        <f t="shared" si="272"/>
        <v>7</v>
      </c>
      <c r="N1467" s="1">
        <f t="shared" si="274"/>
        <v>26.09</v>
      </c>
      <c r="O1467" s="1">
        <f t="shared" si="275"/>
        <v>3.7271428571428573</v>
      </c>
      <c r="P1467" s="1">
        <f t="shared" si="276"/>
        <v>3.7794736842105263</v>
      </c>
      <c r="Q1467" s="1">
        <f t="shared" si="273"/>
        <v>3.84</v>
      </c>
    </row>
    <row r="1468" spans="1:17" x14ac:dyDescent="0.25">
      <c r="A1468" s="2">
        <v>39338</v>
      </c>
      <c r="B1468" s="1">
        <v>3.76</v>
      </c>
      <c r="C1468" s="1">
        <f t="shared" si="267"/>
        <v>9</v>
      </c>
      <c r="D1468" s="1">
        <f t="shared" si="268"/>
        <v>8</v>
      </c>
      <c r="E1468" s="1">
        <f t="shared" si="269"/>
        <v>30.340000000000003</v>
      </c>
      <c r="F1468" s="1">
        <f t="shared" si="270"/>
        <v>3.7925000000000004</v>
      </c>
      <c r="G1468" s="1">
        <f t="shared" si="265"/>
        <v>3.7957894736842102</v>
      </c>
      <c r="H1468" s="1">
        <f t="shared" si="266"/>
        <v>3.8</v>
      </c>
      <c r="J1468" s="2">
        <v>39338</v>
      </c>
      <c r="K1468" s="19">
        <v>3.75</v>
      </c>
      <c r="L1468" s="1">
        <f t="shared" si="271"/>
        <v>9</v>
      </c>
      <c r="M1468" s="1">
        <f t="shared" si="272"/>
        <v>8</v>
      </c>
      <c r="N1468" s="1">
        <f t="shared" si="274"/>
        <v>29.84</v>
      </c>
      <c r="O1468" s="1">
        <f t="shared" si="275"/>
        <v>3.73</v>
      </c>
      <c r="P1468" s="1">
        <f t="shared" si="276"/>
        <v>3.7794736842105263</v>
      </c>
      <c r="Q1468" s="1">
        <f t="shared" si="273"/>
        <v>3.84</v>
      </c>
    </row>
    <row r="1469" spans="1:17" x14ac:dyDescent="0.25">
      <c r="A1469" s="2">
        <v>39339</v>
      </c>
      <c r="B1469" s="1">
        <v>3.79</v>
      </c>
      <c r="C1469" s="1">
        <f t="shared" si="267"/>
        <v>9</v>
      </c>
      <c r="D1469" s="1">
        <f t="shared" si="268"/>
        <v>9</v>
      </c>
      <c r="E1469" s="1">
        <f t="shared" si="269"/>
        <v>34.130000000000003</v>
      </c>
      <c r="F1469" s="1">
        <f t="shared" si="270"/>
        <v>3.7922222222222226</v>
      </c>
      <c r="G1469" s="1">
        <f t="shared" si="265"/>
        <v>3.7957894736842102</v>
      </c>
      <c r="H1469" s="1">
        <f t="shared" si="266"/>
        <v>3.8</v>
      </c>
      <c r="J1469" s="2">
        <v>39339</v>
      </c>
      <c r="K1469" s="19">
        <v>3.76</v>
      </c>
      <c r="L1469" s="1">
        <f t="shared" si="271"/>
        <v>9</v>
      </c>
      <c r="M1469" s="1">
        <f t="shared" si="272"/>
        <v>9</v>
      </c>
      <c r="N1469" s="1">
        <f t="shared" si="274"/>
        <v>33.6</v>
      </c>
      <c r="O1469" s="1">
        <f t="shared" si="275"/>
        <v>3.7333333333333334</v>
      </c>
      <c r="P1469" s="1">
        <f t="shared" si="276"/>
        <v>3.7794736842105263</v>
      </c>
      <c r="Q1469" s="1">
        <f t="shared" si="273"/>
        <v>3.84</v>
      </c>
    </row>
    <row r="1470" spans="1:17" x14ac:dyDescent="0.25">
      <c r="A1470" s="2">
        <v>39342</v>
      </c>
      <c r="B1470" s="1">
        <v>3.79</v>
      </c>
      <c r="C1470" s="1">
        <f t="shared" si="267"/>
        <v>9</v>
      </c>
      <c r="D1470" s="1">
        <f t="shared" si="268"/>
        <v>10</v>
      </c>
      <c r="E1470" s="1">
        <f t="shared" si="269"/>
        <v>37.92</v>
      </c>
      <c r="F1470" s="1">
        <f t="shared" si="270"/>
        <v>3.7920000000000003</v>
      </c>
      <c r="G1470" s="1">
        <f t="shared" si="265"/>
        <v>3.7957894736842102</v>
      </c>
      <c r="H1470" s="1">
        <f t="shared" si="266"/>
        <v>3.8</v>
      </c>
      <c r="J1470" s="2">
        <v>39342</v>
      </c>
      <c r="K1470" s="19">
        <v>3.76</v>
      </c>
      <c r="L1470" s="1">
        <f t="shared" si="271"/>
        <v>9</v>
      </c>
      <c r="M1470" s="1">
        <f t="shared" si="272"/>
        <v>10</v>
      </c>
      <c r="N1470" s="1">
        <f t="shared" si="274"/>
        <v>37.36</v>
      </c>
      <c r="O1470" s="1">
        <f t="shared" si="275"/>
        <v>3.7359999999999998</v>
      </c>
      <c r="P1470" s="1">
        <f t="shared" si="276"/>
        <v>3.7794736842105263</v>
      </c>
      <c r="Q1470" s="1">
        <f t="shared" si="273"/>
        <v>3.84</v>
      </c>
    </row>
    <row r="1471" spans="1:17" x14ac:dyDescent="0.25">
      <c r="A1471" s="2">
        <v>39343</v>
      </c>
      <c r="B1471" s="1">
        <v>3.79</v>
      </c>
      <c r="C1471" s="1">
        <f t="shared" si="267"/>
        <v>9</v>
      </c>
      <c r="D1471" s="1">
        <f t="shared" si="268"/>
        <v>11</v>
      </c>
      <c r="E1471" s="1">
        <f t="shared" si="269"/>
        <v>41.71</v>
      </c>
      <c r="F1471" s="1">
        <f t="shared" si="270"/>
        <v>3.791818181818182</v>
      </c>
      <c r="G1471" s="1">
        <f t="shared" si="265"/>
        <v>3.7957894736842102</v>
      </c>
      <c r="H1471" s="1">
        <f t="shared" si="266"/>
        <v>3.8</v>
      </c>
      <c r="J1471" s="2">
        <v>39343</v>
      </c>
      <c r="K1471" s="19">
        <v>3.74</v>
      </c>
      <c r="L1471" s="1">
        <f t="shared" si="271"/>
        <v>9</v>
      </c>
      <c r="M1471" s="1">
        <f t="shared" si="272"/>
        <v>11</v>
      </c>
      <c r="N1471" s="1">
        <f t="shared" si="274"/>
        <v>41.1</v>
      </c>
      <c r="O1471" s="1">
        <f t="shared" si="275"/>
        <v>3.7363636363636363</v>
      </c>
      <c r="P1471" s="1">
        <f t="shared" si="276"/>
        <v>3.7794736842105263</v>
      </c>
      <c r="Q1471" s="1">
        <f t="shared" si="273"/>
        <v>3.84</v>
      </c>
    </row>
    <row r="1472" spans="1:17" x14ac:dyDescent="0.25">
      <c r="A1472" s="2">
        <v>39344</v>
      </c>
      <c r="B1472" s="1">
        <v>3.79</v>
      </c>
      <c r="C1472" s="1">
        <f t="shared" si="267"/>
        <v>9</v>
      </c>
      <c r="D1472" s="1">
        <f t="shared" si="268"/>
        <v>12</v>
      </c>
      <c r="E1472" s="1">
        <f t="shared" si="269"/>
        <v>45.5</v>
      </c>
      <c r="F1472" s="1">
        <f t="shared" si="270"/>
        <v>3.7916666666666665</v>
      </c>
      <c r="G1472" s="1">
        <f t="shared" si="265"/>
        <v>3.7957894736842102</v>
      </c>
      <c r="H1472" s="1">
        <f t="shared" si="266"/>
        <v>3.8</v>
      </c>
      <c r="J1472" s="2">
        <v>39344</v>
      </c>
      <c r="K1472" s="19">
        <v>3.77</v>
      </c>
      <c r="L1472" s="1">
        <f t="shared" si="271"/>
        <v>9</v>
      </c>
      <c r="M1472" s="1">
        <f t="shared" si="272"/>
        <v>12</v>
      </c>
      <c r="N1472" s="1">
        <f t="shared" si="274"/>
        <v>44.870000000000005</v>
      </c>
      <c r="O1472" s="1">
        <f t="shared" si="275"/>
        <v>3.7391666666666672</v>
      </c>
      <c r="P1472" s="1">
        <f t="shared" si="276"/>
        <v>3.7794736842105263</v>
      </c>
      <c r="Q1472" s="1">
        <f t="shared" si="273"/>
        <v>3.84</v>
      </c>
    </row>
    <row r="1473" spans="1:17" x14ac:dyDescent="0.25">
      <c r="A1473" s="2">
        <v>39345</v>
      </c>
      <c r="B1473" s="1">
        <v>3.82</v>
      </c>
      <c r="C1473" s="1">
        <f t="shared" si="267"/>
        <v>9</v>
      </c>
      <c r="D1473" s="1">
        <f t="shared" si="268"/>
        <v>13</v>
      </c>
      <c r="E1473" s="1">
        <f t="shared" si="269"/>
        <v>49.32</v>
      </c>
      <c r="F1473" s="1">
        <f t="shared" si="270"/>
        <v>3.7938461538461539</v>
      </c>
      <c r="G1473" s="1">
        <f t="shared" si="265"/>
        <v>3.7957894736842102</v>
      </c>
      <c r="H1473" s="1">
        <f t="shared" si="266"/>
        <v>3.8</v>
      </c>
      <c r="J1473" s="2">
        <v>39345</v>
      </c>
      <c r="K1473" s="19">
        <v>3.85</v>
      </c>
      <c r="L1473" s="1">
        <f t="shared" si="271"/>
        <v>9</v>
      </c>
      <c r="M1473" s="1">
        <f t="shared" si="272"/>
        <v>13</v>
      </c>
      <c r="N1473" s="1">
        <f t="shared" si="274"/>
        <v>48.720000000000006</v>
      </c>
      <c r="O1473" s="1">
        <f t="shared" si="275"/>
        <v>3.7476923076923083</v>
      </c>
      <c r="P1473" s="1">
        <f t="shared" si="276"/>
        <v>3.7794736842105263</v>
      </c>
      <c r="Q1473" s="1">
        <f t="shared" si="273"/>
        <v>3.84</v>
      </c>
    </row>
    <row r="1474" spans="1:17" x14ac:dyDescent="0.25">
      <c r="A1474" s="2">
        <v>39346</v>
      </c>
      <c r="B1474" s="1">
        <v>3.8</v>
      </c>
      <c r="C1474" s="1">
        <f t="shared" si="267"/>
        <v>9</v>
      </c>
      <c r="D1474" s="1">
        <f t="shared" si="268"/>
        <v>14</v>
      </c>
      <c r="E1474" s="1">
        <f t="shared" si="269"/>
        <v>53.12</v>
      </c>
      <c r="F1474" s="1">
        <f t="shared" si="270"/>
        <v>3.794285714285714</v>
      </c>
      <c r="G1474" s="1">
        <f t="shared" si="265"/>
        <v>3.7957894736842102</v>
      </c>
      <c r="H1474" s="1">
        <f t="shared" si="266"/>
        <v>3.8</v>
      </c>
      <c r="J1474" s="2">
        <v>39346</v>
      </c>
      <c r="K1474" s="19">
        <v>3.85</v>
      </c>
      <c r="L1474" s="1">
        <f t="shared" si="271"/>
        <v>9</v>
      </c>
      <c r="M1474" s="1">
        <f t="shared" si="272"/>
        <v>14</v>
      </c>
      <c r="N1474" s="1">
        <f t="shared" si="274"/>
        <v>52.570000000000007</v>
      </c>
      <c r="O1474" s="1">
        <f t="shared" si="275"/>
        <v>3.7550000000000003</v>
      </c>
      <c r="P1474" s="1">
        <f t="shared" si="276"/>
        <v>3.7794736842105263</v>
      </c>
      <c r="Q1474" s="1">
        <f t="shared" si="273"/>
        <v>3.84</v>
      </c>
    </row>
    <row r="1475" spans="1:17" x14ac:dyDescent="0.25">
      <c r="A1475" s="2">
        <v>39349</v>
      </c>
      <c r="B1475" s="1">
        <v>3.8</v>
      </c>
      <c r="C1475" s="1">
        <f t="shared" si="267"/>
        <v>9</v>
      </c>
      <c r="D1475" s="1">
        <f t="shared" si="268"/>
        <v>15</v>
      </c>
      <c r="E1475" s="1">
        <f t="shared" si="269"/>
        <v>56.919999999999995</v>
      </c>
      <c r="F1475" s="1">
        <f t="shared" si="270"/>
        <v>3.7946666666666662</v>
      </c>
      <c r="G1475" s="1">
        <f t="shared" ref="G1475:G1538" si="277">IF(MONTH(A1475)=MONTH(A1476),G1476,F1475)</f>
        <v>3.7957894736842102</v>
      </c>
      <c r="H1475" s="1">
        <f t="shared" ref="H1475:H1538" si="278">IF(MONTH(A1475)=MONTH(A1476),H1476,B1475)</f>
        <v>3.8</v>
      </c>
      <c r="J1475" s="2">
        <v>39349</v>
      </c>
      <c r="K1475" s="19">
        <v>3.85</v>
      </c>
      <c r="L1475" s="1">
        <f t="shared" si="271"/>
        <v>9</v>
      </c>
      <c r="M1475" s="1">
        <f t="shared" si="272"/>
        <v>15</v>
      </c>
      <c r="N1475" s="1">
        <f t="shared" si="274"/>
        <v>56.420000000000009</v>
      </c>
      <c r="O1475" s="1">
        <f t="shared" si="275"/>
        <v>3.7613333333333339</v>
      </c>
      <c r="P1475" s="1">
        <f t="shared" si="276"/>
        <v>3.7794736842105263</v>
      </c>
      <c r="Q1475" s="1">
        <f t="shared" si="273"/>
        <v>3.84</v>
      </c>
    </row>
    <row r="1476" spans="1:17" x14ac:dyDescent="0.25">
      <c r="A1476" s="2">
        <v>39350</v>
      </c>
      <c r="B1476" s="1">
        <v>3.8</v>
      </c>
      <c r="C1476" s="1">
        <f t="shared" ref="C1476:C1539" si="279">MONTH(A1476)</f>
        <v>9</v>
      </c>
      <c r="D1476" s="1">
        <f t="shared" ref="D1476:D1539" si="280">IF(C1476=C1475,1+D1475,1)</f>
        <v>16</v>
      </c>
      <c r="E1476" s="1">
        <f t="shared" ref="E1476:E1539" si="281">IF(C1476=C1475,B1476+E1475,B1476)</f>
        <v>60.719999999999992</v>
      </c>
      <c r="F1476" s="1">
        <f t="shared" ref="F1476:F1539" si="282">E1476/D1476</f>
        <v>3.7949999999999995</v>
      </c>
      <c r="G1476" s="1">
        <f t="shared" si="277"/>
        <v>3.7957894736842102</v>
      </c>
      <c r="H1476" s="1">
        <f t="shared" si="278"/>
        <v>3.8</v>
      </c>
      <c r="J1476" s="2">
        <v>39350</v>
      </c>
      <c r="K1476" s="19">
        <v>3.85</v>
      </c>
      <c r="L1476" s="1">
        <f t="shared" ref="L1476:L1539" si="283">MONTH(J1476)</f>
        <v>9</v>
      </c>
      <c r="M1476" s="1">
        <f t="shared" ref="M1476:M1539" si="284">IF(L1476=L1475,1+M1475,1)</f>
        <v>16</v>
      </c>
      <c r="N1476" s="1">
        <f t="shared" si="274"/>
        <v>60.27000000000001</v>
      </c>
      <c r="O1476" s="1">
        <f t="shared" si="275"/>
        <v>3.7668750000000006</v>
      </c>
      <c r="P1476" s="1">
        <f t="shared" si="276"/>
        <v>3.7794736842105263</v>
      </c>
      <c r="Q1476" s="1">
        <f t="shared" ref="Q1476:Q1539" si="285">IF(MONTH(J1476)=MONTH(J1477),Q1477,K1476)</f>
        <v>3.84</v>
      </c>
    </row>
    <row r="1477" spans="1:17" x14ac:dyDescent="0.25">
      <c r="A1477" s="2">
        <v>39351</v>
      </c>
      <c r="B1477" s="1">
        <v>3.8</v>
      </c>
      <c r="C1477" s="1">
        <f t="shared" si="279"/>
        <v>9</v>
      </c>
      <c r="D1477" s="1">
        <f t="shared" si="280"/>
        <v>17</v>
      </c>
      <c r="E1477" s="1">
        <f t="shared" si="281"/>
        <v>64.52</v>
      </c>
      <c r="F1477" s="1">
        <f t="shared" si="282"/>
        <v>3.7952941176470585</v>
      </c>
      <c r="G1477" s="1">
        <f t="shared" si="277"/>
        <v>3.7957894736842102</v>
      </c>
      <c r="H1477" s="1">
        <f t="shared" si="278"/>
        <v>3.8</v>
      </c>
      <c r="J1477" s="2">
        <v>39351</v>
      </c>
      <c r="K1477" s="19">
        <v>3.85</v>
      </c>
      <c r="L1477" s="1">
        <f t="shared" si="283"/>
        <v>9</v>
      </c>
      <c r="M1477" s="1">
        <f t="shared" si="284"/>
        <v>17</v>
      </c>
      <c r="N1477" s="1">
        <f t="shared" ref="N1477:N1540" si="286">IF(L1477=L1476,K1477+N1476,K1477)</f>
        <v>64.12</v>
      </c>
      <c r="O1477" s="1">
        <f t="shared" ref="O1477:O1540" si="287">N1477/M1477</f>
        <v>3.7717647058823531</v>
      </c>
      <c r="P1477" s="1">
        <f t="shared" si="276"/>
        <v>3.7794736842105263</v>
      </c>
      <c r="Q1477" s="1">
        <f t="shared" si="285"/>
        <v>3.84</v>
      </c>
    </row>
    <row r="1478" spans="1:17" x14ac:dyDescent="0.25">
      <c r="A1478" s="2">
        <v>39352</v>
      </c>
      <c r="B1478" s="1">
        <v>3.8</v>
      </c>
      <c r="C1478" s="1">
        <f t="shared" si="279"/>
        <v>9</v>
      </c>
      <c r="D1478" s="1">
        <f t="shared" si="280"/>
        <v>18</v>
      </c>
      <c r="E1478" s="1">
        <f t="shared" si="281"/>
        <v>68.319999999999993</v>
      </c>
      <c r="F1478" s="1">
        <f t="shared" si="282"/>
        <v>3.7955555555555551</v>
      </c>
      <c r="G1478" s="1">
        <f t="shared" si="277"/>
        <v>3.7957894736842102</v>
      </c>
      <c r="H1478" s="1">
        <f t="shared" si="278"/>
        <v>3.8</v>
      </c>
      <c r="J1478" s="2">
        <v>39352</v>
      </c>
      <c r="K1478" s="19">
        <v>3.85</v>
      </c>
      <c r="L1478" s="1">
        <f t="shared" si="283"/>
        <v>9</v>
      </c>
      <c r="M1478" s="1">
        <f t="shared" si="284"/>
        <v>18</v>
      </c>
      <c r="N1478" s="1">
        <f t="shared" si="286"/>
        <v>67.97</v>
      </c>
      <c r="O1478" s="1">
        <f t="shared" si="287"/>
        <v>3.7761111111111112</v>
      </c>
      <c r="P1478" s="1">
        <f t="shared" si="276"/>
        <v>3.7794736842105263</v>
      </c>
      <c r="Q1478" s="1">
        <f t="shared" si="285"/>
        <v>3.84</v>
      </c>
    </row>
    <row r="1479" spans="1:17" x14ac:dyDescent="0.25">
      <c r="A1479" s="2">
        <v>39353</v>
      </c>
      <c r="B1479" s="1">
        <v>3.8</v>
      </c>
      <c r="C1479" s="1">
        <f t="shared" si="279"/>
        <v>9</v>
      </c>
      <c r="D1479" s="1">
        <f t="shared" si="280"/>
        <v>19</v>
      </c>
      <c r="E1479" s="1">
        <f t="shared" si="281"/>
        <v>72.11999999999999</v>
      </c>
      <c r="F1479" s="1">
        <f t="shared" si="282"/>
        <v>3.7957894736842102</v>
      </c>
      <c r="G1479" s="1">
        <f t="shared" si="277"/>
        <v>3.7957894736842102</v>
      </c>
      <c r="H1479" s="1">
        <f t="shared" si="278"/>
        <v>3.8</v>
      </c>
      <c r="J1479" s="2">
        <v>39353</v>
      </c>
      <c r="K1479" s="19">
        <v>3.84</v>
      </c>
      <c r="L1479" s="1">
        <f t="shared" si="283"/>
        <v>9</v>
      </c>
      <c r="M1479" s="1">
        <f t="shared" si="284"/>
        <v>19</v>
      </c>
      <c r="N1479" s="1">
        <f t="shared" si="286"/>
        <v>71.81</v>
      </c>
      <c r="O1479" s="1">
        <f t="shared" si="287"/>
        <v>3.7794736842105263</v>
      </c>
      <c r="P1479" s="1">
        <f t="shared" si="276"/>
        <v>3.7794736842105263</v>
      </c>
      <c r="Q1479" s="1">
        <f t="shared" si="285"/>
        <v>3.84</v>
      </c>
    </row>
    <row r="1480" spans="1:17" x14ac:dyDescent="0.25">
      <c r="A1480" s="2">
        <v>39356</v>
      </c>
      <c r="B1480" s="1">
        <v>3.78</v>
      </c>
      <c r="C1480" s="1">
        <f t="shared" si="279"/>
        <v>10</v>
      </c>
      <c r="D1480" s="1">
        <f t="shared" si="280"/>
        <v>1</v>
      </c>
      <c r="E1480" s="1">
        <f t="shared" si="281"/>
        <v>3.78</v>
      </c>
      <c r="F1480" s="1">
        <f t="shared" si="282"/>
        <v>3.78</v>
      </c>
      <c r="G1480" s="1">
        <f t="shared" si="277"/>
        <v>3.8031818181818182</v>
      </c>
      <c r="H1480" s="1">
        <f t="shared" si="278"/>
        <v>3.78</v>
      </c>
      <c r="J1480" s="2">
        <v>39356</v>
      </c>
      <c r="K1480" s="19">
        <v>3.84</v>
      </c>
      <c r="L1480" s="1">
        <f t="shared" si="283"/>
        <v>10</v>
      </c>
      <c r="M1480" s="1">
        <f t="shared" si="284"/>
        <v>1</v>
      </c>
      <c r="N1480" s="1">
        <f t="shared" si="286"/>
        <v>3.84</v>
      </c>
      <c r="O1480" s="1">
        <f t="shared" si="287"/>
        <v>3.84</v>
      </c>
      <c r="P1480" s="1">
        <f t="shared" si="276"/>
        <v>3.8277272727272726</v>
      </c>
      <c r="Q1480" s="1">
        <f t="shared" si="285"/>
        <v>3.83</v>
      </c>
    </row>
    <row r="1481" spans="1:17" x14ac:dyDescent="0.25">
      <c r="A1481" s="2">
        <v>39357</v>
      </c>
      <c r="B1481" s="1">
        <v>3.77</v>
      </c>
      <c r="C1481" s="1">
        <f t="shared" si="279"/>
        <v>10</v>
      </c>
      <c r="D1481" s="1">
        <f t="shared" si="280"/>
        <v>2</v>
      </c>
      <c r="E1481" s="1">
        <f t="shared" si="281"/>
        <v>7.55</v>
      </c>
      <c r="F1481" s="1">
        <f t="shared" si="282"/>
        <v>3.7749999999999999</v>
      </c>
      <c r="G1481" s="1">
        <f t="shared" si="277"/>
        <v>3.8031818181818182</v>
      </c>
      <c r="H1481" s="1">
        <f t="shared" si="278"/>
        <v>3.78</v>
      </c>
      <c r="J1481" s="2">
        <v>39357</v>
      </c>
      <c r="K1481" s="19">
        <v>3.84</v>
      </c>
      <c r="L1481" s="1">
        <f t="shared" si="283"/>
        <v>10</v>
      </c>
      <c r="M1481" s="1">
        <f t="shared" si="284"/>
        <v>2</v>
      </c>
      <c r="N1481" s="1">
        <f t="shared" si="286"/>
        <v>7.68</v>
      </c>
      <c r="O1481" s="1">
        <f t="shared" si="287"/>
        <v>3.84</v>
      </c>
      <c r="P1481" s="1">
        <f t="shared" si="276"/>
        <v>3.8277272727272726</v>
      </c>
      <c r="Q1481" s="1">
        <f t="shared" si="285"/>
        <v>3.83</v>
      </c>
    </row>
    <row r="1482" spans="1:17" x14ac:dyDescent="0.25">
      <c r="A1482" s="2">
        <v>39358</v>
      </c>
      <c r="B1482" s="1">
        <v>3.79</v>
      </c>
      <c r="C1482" s="1">
        <f t="shared" si="279"/>
        <v>10</v>
      </c>
      <c r="D1482" s="1">
        <f t="shared" si="280"/>
        <v>3</v>
      </c>
      <c r="E1482" s="1">
        <f t="shared" si="281"/>
        <v>11.34</v>
      </c>
      <c r="F1482" s="1">
        <f t="shared" si="282"/>
        <v>3.78</v>
      </c>
      <c r="G1482" s="1">
        <f t="shared" si="277"/>
        <v>3.8031818181818182</v>
      </c>
      <c r="H1482" s="1">
        <f t="shared" si="278"/>
        <v>3.78</v>
      </c>
      <c r="J1482" s="2">
        <v>39358</v>
      </c>
      <c r="K1482" s="19">
        <v>3.84</v>
      </c>
      <c r="L1482" s="1">
        <f t="shared" si="283"/>
        <v>10</v>
      </c>
      <c r="M1482" s="1">
        <f t="shared" si="284"/>
        <v>3</v>
      </c>
      <c r="N1482" s="1">
        <f t="shared" si="286"/>
        <v>11.52</v>
      </c>
      <c r="O1482" s="1">
        <f t="shared" si="287"/>
        <v>3.84</v>
      </c>
      <c r="P1482" s="1">
        <f t="shared" si="276"/>
        <v>3.8277272727272726</v>
      </c>
      <c r="Q1482" s="1">
        <f t="shared" si="285"/>
        <v>3.83</v>
      </c>
    </row>
    <row r="1483" spans="1:17" x14ac:dyDescent="0.25">
      <c r="A1483" s="2">
        <v>39359</v>
      </c>
      <c r="B1483" s="1">
        <v>3.8</v>
      </c>
      <c r="C1483" s="1">
        <f t="shared" si="279"/>
        <v>10</v>
      </c>
      <c r="D1483" s="1">
        <f t="shared" si="280"/>
        <v>4</v>
      </c>
      <c r="E1483" s="1">
        <f t="shared" si="281"/>
        <v>15.14</v>
      </c>
      <c r="F1483" s="1">
        <f t="shared" si="282"/>
        <v>3.7850000000000001</v>
      </c>
      <c r="G1483" s="1">
        <f t="shared" si="277"/>
        <v>3.8031818181818182</v>
      </c>
      <c r="H1483" s="1">
        <f t="shared" si="278"/>
        <v>3.78</v>
      </c>
      <c r="J1483" s="2">
        <v>39359</v>
      </c>
      <c r="K1483" s="19">
        <v>3.84</v>
      </c>
      <c r="L1483" s="1">
        <f t="shared" si="283"/>
        <v>10</v>
      </c>
      <c r="M1483" s="1">
        <f t="shared" si="284"/>
        <v>4</v>
      </c>
      <c r="N1483" s="1">
        <f t="shared" si="286"/>
        <v>15.36</v>
      </c>
      <c r="O1483" s="1">
        <f t="shared" si="287"/>
        <v>3.84</v>
      </c>
      <c r="P1483" s="1">
        <f t="shared" si="276"/>
        <v>3.8277272727272726</v>
      </c>
      <c r="Q1483" s="1">
        <f t="shared" si="285"/>
        <v>3.83</v>
      </c>
    </row>
    <row r="1484" spans="1:17" x14ac:dyDescent="0.25">
      <c r="A1484" s="2">
        <v>39360</v>
      </c>
      <c r="B1484" s="1">
        <v>3.8</v>
      </c>
      <c r="C1484" s="1">
        <f t="shared" si="279"/>
        <v>10</v>
      </c>
      <c r="D1484" s="1">
        <f t="shared" si="280"/>
        <v>5</v>
      </c>
      <c r="E1484" s="1">
        <f t="shared" si="281"/>
        <v>18.940000000000001</v>
      </c>
      <c r="F1484" s="1">
        <f t="shared" si="282"/>
        <v>3.7880000000000003</v>
      </c>
      <c r="G1484" s="1">
        <f t="shared" si="277"/>
        <v>3.8031818181818182</v>
      </c>
      <c r="H1484" s="1">
        <f t="shared" si="278"/>
        <v>3.78</v>
      </c>
      <c r="J1484" s="2">
        <v>39360</v>
      </c>
      <c r="K1484" s="19">
        <v>3.85</v>
      </c>
      <c r="L1484" s="1">
        <f t="shared" si="283"/>
        <v>10</v>
      </c>
      <c r="M1484" s="1">
        <f t="shared" si="284"/>
        <v>5</v>
      </c>
      <c r="N1484" s="1">
        <f t="shared" si="286"/>
        <v>19.21</v>
      </c>
      <c r="O1484" s="1">
        <f t="shared" si="287"/>
        <v>3.8420000000000001</v>
      </c>
      <c r="P1484" s="1">
        <f t="shared" si="276"/>
        <v>3.8277272727272726</v>
      </c>
      <c r="Q1484" s="1">
        <f t="shared" si="285"/>
        <v>3.83</v>
      </c>
    </row>
    <row r="1485" spans="1:17" x14ac:dyDescent="0.25">
      <c r="A1485" s="2">
        <v>39363</v>
      </c>
      <c r="B1485" s="1">
        <v>3.8</v>
      </c>
      <c r="C1485" s="1">
        <f t="shared" si="279"/>
        <v>10</v>
      </c>
      <c r="D1485" s="1">
        <f t="shared" si="280"/>
        <v>6</v>
      </c>
      <c r="E1485" s="1">
        <f t="shared" si="281"/>
        <v>22.740000000000002</v>
      </c>
      <c r="F1485" s="1">
        <f t="shared" si="282"/>
        <v>3.7900000000000005</v>
      </c>
      <c r="G1485" s="1">
        <f t="shared" si="277"/>
        <v>3.8031818181818182</v>
      </c>
      <c r="H1485" s="1">
        <f t="shared" si="278"/>
        <v>3.78</v>
      </c>
      <c r="J1485" s="2">
        <v>39363</v>
      </c>
      <c r="K1485" s="19">
        <v>3.85</v>
      </c>
      <c r="L1485" s="1">
        <f t="shared" si="283"/>
        <v>10</v>
      </c>
      <c r="M1485" s="1">
        <f t="shared" si="284"/>
        <v>6</v>
      </c>
      <c r="N1485" s="1">
        <f t="shared" si="286"/>
        <v>23.060000000000002</v>
      </c>
      <c r="O1485" s="1">
        <f t="shared" si="287"/>
        <v>3.8433333333333337</v>
      </c>
      <c r="P1485" s="1">
        <f t="shared" si="276"/>
        <v>3.8277272727272726</v>
      </c>
      <c r="Q1485" s="1">
        <f t="shared" si="285"/>
        <v>3.83</v>
      </c>
    </row>
    <row r="1486" spans="1:17" x14ac:dyDescent="0.25">
      <c r="A1486" s="2">
        <v>39364</v>
      </c>
      <c r="B1486" s="1">
        <v>3.79</v>
      </c>
      <c r="C1486" s="1">
        <f t="shared" si="279"/>
        <v>10</v>
      </c>
      <c r="D1486" s="1">
        <f t="shared" si="280"/>
        <v>7</v>
      </c>
      <c r="E1486" s="1">
        <f t="shared" si="281"/>
        <v>26.53</v>
      </c>
      <c r="F1486" s="1">
        <f t="shared" si="282"/>
        <v>3.79</v>
      </c>
      <c r="G1486" s="1">
        <f t="shared" si="277"/>
        <v>3.8031818181818182</v>
      </c>
      <c r="H1486" s="1">
        <f t="shared" si="278"/>
        <v>3.78</v>
      </c>
      <c r="J1486" s="2">
        <v>39364</v>
      </c>
      <c r="K1486" s="19">
        <v>3.86</v>
      </c>
      <c r="L1486" s="1">
        <f t="shared" si="283"/>
        <v>10</v>
      </c>
      <c r="M1486" s="1">
        <f t="shared" si="284"/>
        <v>7</v>
      </c>
      <c r="N1486" s="1">
        <f t="shared" si="286"/>
        <v>26.92</v>
      </c>
      <c r="O1486" s="1">
        <f t="shared" si="287"/>
        <v>3.8457142857142861</v>
      </c>
      <c r="P1486" s="1">
        <f t="shared" si="276"/>
        <v>3.8277272727272726</v>
      </c>
      <c r="Q1486" s="1">
        <f t="shared" si="285"/>
        <v>3.83</v>
      </c>
    </row>
    <row r="1487" spans="1:17" x14ac:dyDescent="0.25">
      <c r="A1487" s="2">
        <v>39365</v>
      </c>
      <c r="B1487" s="1">
        <v>3.83</v>
      </c>
      <c r="C1487" s="1">
        <f t="shared" si="279"/>
        <v>10</v>
      </c>
      <c r="D1487" s="1">
        <f t="shared" si="280"/>
        <v>8</v>
      </c>
      <c r="E1487" s="1">
        <f t="shared" si="281"/>
        <v>30.36</v>
      </c>
      <c r="F1487" s="1">
        <f t="shared" si="282"/>
        <v>3.7949999999999999</v>
      </c>
      <c r="G1487" s="1">
        <f t="shared" si="277"/>
        <v>3.8031818181818182</v>
      </c>
      <c r="H1487" s="1">
        <f t="shared" si="278"/>
        <v>3.78</v>
      </c>
      <c r="J1487" s="2">
        <v>39365</v>
      </c>
      <c r="K1487" s="19">
        <v>3.83</v>
      </c>
      <c r="L1487" s="1">
        <f t="shared" si="283"/>
        <v>10</v>
      </c>
      <c r="M1487" s="1">
        <f t="shared" si="284"/>
        <v>8</v>
      </c>
      <c r="N1487" s="1">
        <f t="shared" si="286"/>
        <v>30.75</v>
      </c>
      <c r="O1487" s="1">
        <f t="shared" si="287"/>
        <v>3.84375</v>
      </c>
      <c r="P1487" s="1">
        <f t="shared" si="276"/>
        <v>3.8277272727272726</v>
      </c>
      <c r="Q1487" s="1">
        <f t="shared" si="285"/>
        <v>3.83</v>
      </c>
    </row>
    <row r="1488" spans="1:17" x14ac:dyDescent="0.25">
      <c r="A1488" s="2">
        <v>39366</v>
      </c>
      <c r="B1488" s="1">
        <v>3.83</v>
      </c>
      <c r="C1488" s="1">
        <f t="shared" si="279"/>
        <v>10</v>
      </c>
      <c r="D1488" s="1">
        <f t="shared" si="280"/>
        <v>9</v>
      </c>
      <c r="E1488" s="1">
        <f t="shared" si="281"/>
        <v>34.19</v>
      </c>
      <c r="F1488" s="1">
        <f t="shared" si="282"/>
        <v>3.7988888888888885</v>
      </c>
      <c r="G1488" s="1">
        <f t="shared" si="277"/>
        <v>3.8031818181818182</v>
      </c>
      <c r="H1488" s="1">
        <f t="shared" si="278"/>
        <v>3.78</v>
      </c>
      <c r="J1488" s="2">
        <v>39366</v>
      </c>
      <c r="K1488" s="19">
        <v>3.83</v>
      </c>
      <c r="L1488" s="1">
        <f t="shared" si="283"/>
        <v>10</v>
      </c>
      <c r="M1488" s="1">
        <f t="shared" si="284"/>
        <v>9</v>
      </c>
      <c r="N1488" s="1">
        <f t="shared" si="286"/>
        <v>34.58</v>
      </c>
      <c r="O1488" s="1">
        <f t="shared" si="287"/>
        <v>3.842222222222222</v>
      </c>
      <c r="P1488" s="1">
        <f t="shared" si="276"/>
        <v>3.8277272727272726</v>
      </c>
      <c r="Q1488" s="1">
        <f t="shared" si="285"/>
        <v>3.83</v>
      </c>
    </row>
    <row r="1489" spans="1:17" x14ac:dyDescent="0.25">
      <c r="A1489" s="2">
        <v>39370</v>
      </c>
      <c r="B1489" s="1">
        <v>3.82</v>
      </c>
      <c r="C1489" s="1">
        <f t="shared" si="279"/>
        <v>10</v>
      </c>
      <c r="D1489" s="1">
        <f t="shared" si="280"/>
        <v>10</v>
      </c>
      <c r="E1489" s="1">
        <f t="shared" si="281"/>
        <v>38.01</v>
      </c>
      <c r="F1489" s="1">
        <f t="shared" si="282"/>
        <v>3.8009999999999997</v>
      </c>
      <c r="G1489" s="1">
        <f t="shared" si="277"/>
        <v>3.8031818181818182</v>
      </c>
      <c r="H1489" s="1">
        <f t="shared" si="278"/>
        <v>3.78</v>
      </c>
      <c r="J1489" s="2">
        <v>39370</v>
      </c>
      <c r="K1489" s="19">
        <v>3.83</v>
      </c>
      <c r="L1489" s="1">
        <f t="shared" si="283"/>
        <v>10</v>
      </c>
      <c r="M1489" s="1">
        <f t="shared" si="284"/>
        <v>10</v>
      </c>
      <c r="N1489" s="1">
        <f t="shared" si="286"/>
        <v>38.409999999999997</v>
      </c>
      <c r="O1489" s="1">
        <f t="shared" si="287"/>
        <v>3.8409999999999997</v>
      </c>
      <c r="P1489" s="1">
        <f t="shared" si="276"/>
        <v>3.8277272727272726</v>
      </c>
      <c r="Q1489" s="1">
        <f t="shared" si="285"/>
        <v>3.83</v>
      </c>
    </row>
    <row r="1490" spans="1:17" x14ac:dyDescent="0.25">
      <c r="A1490" s="2">
        <v>39371</v>
      </c>
      <c r="B1490" s="1">
        <v>3.82</v>
      </c>
      <c r="C1490" s="1">
        <f t="shared" si="279"/>
        <v>10</v>
      </c>
      <c r="D1490" s="1">
        <f t="shared" si="280"/>
        <v>11</v>
      </c>
      <c r="E1490" s="1">
        <f t="shared" si="281"/>
        <v>41.83</v>
      </c>
      <c r="F1490" s="1">
        <f t="shared" si="282"/>
        <v>3.8027272727272727</v>
      </c>
      <c r="G1490" s="1">
        <f t="shared" si="277"/>
        <v>3.8031818181818182</v>
      </c>
      <c r="H1490" s="1">
        <f t="shared" si="278"/>
        <v>3.78</v>
      </c>
      <c r="J1490" s="2">
        <v>39371</v>
      </c>
      <c r="K1490" s="19">
        <v>3.83</v>
      </c>
      <c r="L1490" s="1">
        <f t="shared" si="283"/>
        <v>10</v>
      </c>
      <c r="M1490" s="1">
        <f t="shared" si="284"/>
        <v>11</v>
      </c>
      <c r="N1490" s="1">
        <f t="shared" si="286"/>
        <v>42.239999999999995</v>
      </c>
      <c r="O1490" s="1">
        <f t="shared" si="287"/>
        <v>3.8399999999999994</v>
      </c>
      <c r="P1490" s="1">
        <f t="shared" si="276"/>
        <v>3.8277272727272726</v>
      </c>
      <c r="Q1490" s="1">
        <f t="shared" si="285"/>
        <v>3.83</v>
      </c>
    </row>
    <row r="1491" spans="1:17" x14ac:dyDescent="0.25">
      <c r="A1491" s="2">
        <v>39372</v>
      </c>
      <c r="B1491" s="1">
        <v>3.83</v>
      </c>
      <c r="C1491" s="1">
        <f t="shared" si="279"/>
        <v>10</v>
      </c>
      <c r="D1491" s="1">
        <f t="shared" si="280"/>
        <v>12</v>
      </c>
      <c r="E1491" s="1">
        <f t="shared" si="281"/>
        <v>45.66</v>
      </c>
      <c r="F1491" s="1">
        <f t="shared" si="282"/>
        <v>3.8049999999999997</v>
      </c>
      <c r="G1491" s="1">
        <f t="shared" si="277"/>
        <v>3.8031818181818182</v>
      </c>
      <c r="H1491" s="1">
        <f t="shared" si="278"/>
        <v>3.78</v>
      </c>
      <c r="J1491" s="2">
        <v>39372</v>
      </c>
      <c r="K1491" s="19">
        <v>3.84</v>
      </c>
      <c r="L1491" s="1">
        <f t="shared" si="283"/>
        <v>10</v>
      </c>
      <c r="M1491" s="1">
        <f t="shared" si="284"/>
        <v>12</v>
      </c>
      <c r="N1491" s="1">
        <f t="shared" si="286"/>
        <v>46.08</v>
      </c>
      <c r="O1491" s="1">
        <f t="shared" si="287"/>
        <v>3.84</v>
      </c>
      <c r="P1491" s="1">
        <f t="shared" si="276"/>
        <v>3.8277272727272726</v>
      </c>
      <c r="Q1491" s="1">
        <f t="shared" si="285"/>
        <v>3.83</v>
      </c>
    </row>
    <row r="1492" spans="1:17" x14ac:dyDescent="0.25">
      <c r="A1492" s="2">
        <v>39373</v>
      </c>
      <c r="B1492" s="1">
        <v>3.83</v>
      </c>
      <c r="C1492" s="1">
        <f t="shared" si="279"/>
        <v>10</v>
      </c>
      <c r="D1492" s="1">
        <f t="shared" si="280"/>
        <v>13</v>
      </c>
      <c r="E1492" s="1">
        <f t="shared" si="281"/>
        <v>49.489999999999995</v>
      </c>
      <c r="F1492" s="1">
        <f t="shared" si="282"/>
        <v>3.8069230769230766</v>
      </c>
      <c r="G1492" s="1">
        <f t="shared" si="277"/>
        <v>3.8031818181818182</v>
      </c>
      <c r="H1492" s="1">
        <f t="shared" si="278"/>
        <v>3.78</v>
      </c>
      <c r="J1492" s="2">
        <v>39373</v>
      </c>
      <c r="K1492" s="19">
        <v>3.84</v>
      </c>
      <c r="L1492" s="1">
        <f t="shared" si="283"/>
        <v>10</v>
      </c>
      <c r="M1492" s="1">
        <f t="shared" si="284"/>
        <v>13</v>
      </c>
      <c r="N1492" s="1">
        <f t="shared" si="286"/>
        <v>49.92</v>
      </c>
      <c r="O1492" s="1">
        <f t="shared" si="287"/>
        <v>3.8400000000000003</v>
      </c>
      <c r="P1492" s="1">
        <f t="shared" ref="P1492:P1555" si="288">IF(MONTH(J1492)=MONTH(J1493),P1493,O1492)</f>
        <v>3.8277272727272726</v>
      </c>
      <c r="Q1492" s="1">
        <f t="shared" si="285"/>
        <v>3.83</v>
      </c>
    </row>
    <row r="1493" spans="1:17" x14ac:dyDescent="0.25">
      <c r="A1493" s="2">
        <v>39374</v>
      </c>
      <c r="B1493" s="1">
        <v>3.82</v>
      </c>
      <c r="C1493" s="1">
        <f t="shared" si="279"/>
        <v>10</v>
      </c>
      <c r="D1493" s="1">
        <f t="shared" si="280"/>
        <v>14</v>
      </c>
      <c r="E1493" s="1">
        <f t="shared" si="281"/>
        <v>53.309999999999995</v>
      </c>
      <c r="F1493" s="1">
        <f t="shared" si="282"/>
        <v>3.8078571428571424</v>
      </c>
      <c r="G1493" s="1">
        <f t="shared" si="277"/>
        <v>3.8031818181818182</v>
      </c>
      <c r="H1493" s="1">
        <f t="shared" si="278"/>
        <v>3.78</v>
      </c>
      <c r="J1493" s="2">
        <v>39374</v>
      </c>
      <c r="K1493" s="19">
        <v>3.83</v>
      </c>
      <c r="L1493" s="1">
        <f t="shared" si="283"/>
        <v>10</v>
      </c>
      <c r="M1493" s="1">
        <f t="shared" si="284"/>
        <v>14</v>
      </c>
      <c r="N1493" s="1">
        <f t="shared" si="286"/>
        <v>53.75</v>
      </c>
      <c r="O1493" s="1">
        <f t="shared" si="287"/>
        <v>3.8392857142857144</v>
      </c>
      <c r="P1493" s="1">
        <f t="shared" si="288"/>
        <v>3.8277272727272726</v>
      </c>
      <c r="Q1493" s="1">
        <f t="shared" si="285"/>
        <v>3.83</v>
      </c>
    </row>
    <row r="1494" spans="1:17" x14ac:dyDescent="0.25">
      <c r="A1494" s="2">
        <v>39377</v>
      </c>
      <c r="B1494" s="1">
        <v>3.8</v>
      </c>
      <c r="C1494" s="1">
        <f t="shared" si="279"/>
        <v>10</v>
      </c>
      <c r="D1494" s="1">
        <f t="shared" si="280"/>
        <v>15</v>
      </c>
      <c r="E1494" s="1">
        <f t="shared" si="281"/>
        <v>57.109999999999992</v>
      </c>
      <c r="F1494" s="1">
        <f t="shared" si="282"/>
        <v>3.8073333333333328</v>
      </c>
      <c r="G1494" s="1">
        <f t="shared" si="277"/>
        <v>3.8031818181818182</v>
      </c>
      <c r="H1494" s="1">
        <f t="shared" si="278"/>
        <v>3.78</v>
      </c>
      <c r="J1494" s="2">
        <v>39377</v>
      </c>
      <c r="K1494" s="19">
        <v>3.81</v>
      </c>
      <c r="L1494" s="1">
        <f t="shared" si="283"/>
        <v>10</v>
      </c>
      <c r="M1494" s="1">
        <f t="shared" si="284"/>
        <v>15</v>
      </c>
      <c r="N1494" s="1">
        <f t="shared" si="286"/>
        <v>57.56</v>
      </c>
      <c r="O1494" s="1">
        <f t="shared" si="287"/>
        <v>3.8373333333333335</v>
      </c>
      <c r="P1494" s="1">
        <f t="shared" si="288"/>
        <v>3.8277272727272726</v>
      </c>
      <c r="Q1494" s="1">
        <f t="shared" si="285"/>
        <v>3.83</v>
      </c>
    </row>
    <row r="1495" spans="1:17" x14ac:dyDescent="0.25">
      <c r="A1495" s="2">
        <v>39378</v>
      </c>
      <c r="B1495" s="1">
        <v>3.81</v>
      </c>
      <c r="C1495" s="1">
        <f t="shared" si="279"/>
        <v>10</v>
      </c>
      <c r="D1495" s="1">
        <f t="shared" si="280"/>
        <v>16</v>
      </c>
      <c r="E1495" s="1">
        <f t="shared" si="281"/>
        <v>60.919999999999995</v>
      </c>
      <c r="F1495" s="1">
        <f t="shared" si="282"/>
        <v>3.8074999999999997</v>
      </c>
      <c r="G1495" s="1">
        <f t="shared" si="277"/>
        <v>3.8031818181818182</v>
      </c>
      <c r="H1495" s="1">
        <f t="shared" si="278"/>
        <v>3.78</v>
      </c>
      <c r="J1495" s="2">
        <v>39378</v>
      </c>
      <c r="K1495" s="19">
        <v>3.82</v>
      </c>
      <c r="L1495" s="1">
        <f t="shared" si="283"/>
        <v>10</v>
      </c>
      <c r="M1495" s="1">
        <f t="shared" si="284"/>
        <v>16</v>
      </c>
      <c r="N1495" s="1">
        <f t="shared" si="286"/>
        <v>61.38</v>
      </c>
      <c r="O1495" s="1">
        <f t="shared" si="287"/>
        <v>3.8362500000000002</v>
      </c>
      <c r="P1495" s="1">
        <f t="shared" si="288"/>
        <v>3.8277272727272726</v>
      </c>
      <c r="Q1495" s="1">
        <f t="shared" si="285"/>
        <v>3.83</v>
      </c>
    </row>
    <row r="1496" spans="1:17" x14ac:dyDescent="0.25">
      <c r="A1496" s="2">
        <v>39379</v>
      </c>
      <c r="B1496" s="1">
        <v>3.82</v>
      </c>
      <c r="C1496" s="1">
        <f t="shared" si="279"/>
        <v>10</v>
      </c>
      <c r="D1496" s="1">
        <f t="shared" si="280"/>
        <v>17</v>
      </c>
      <c r="E1496" s="1">
        <f t="shared" si="281"/>
        <v>64.739999999999995</v>
      </c>
      <c r="F1496" s="1">
        <f t="shared" si="282"/>
        <v>3.8082352941176469</v>
      </c>
      <c r="G1496" s="1">
        <f t="shared" si="277"/>
        <v>3.8031818181818182</v>
      </c>
      <c r="H1496" s="1">
        <f t="shared" si="278"/>
        <v>3.78</v>
      </c>
      <c r="J1496" s="2">
        <v>39379</v>
      </c>
      <c r="K1496" s="19">
        <v>3.81</v>
      </c>
      <c r="L1496" s="1">
        <f t="shared" si="283"/>
        <v>10</v>
      </c>
      <c r="M1496" s="1">
        <f t="shared" si="284"/>
        <v>17</v>
      </c>
      <c r="N1496" s="1">
        <f t="shared" si="286"/>
        <v>65.19</v>
      </c>
      <c r="O1496" s="1">
        <f t="shared" si="287"/>
        <v>3.834705882352941</v>
      </c>
      <c r="P1496" s="1">
        <f t="shared" si="288"/>
        <v>3.8277272727272726</v>
      </c>
      <c r="Q1496" s="1">
        <f t="shared" si="285"/>
        <v>3.83</v>
      </c>
    </row>
    <row r="1497" spans="1:17" x14ac:dyDescent="0.25">
      <c r="A1497" s="2">
        <v>39380</v>
      </c>
      <c r="B1497" s="1">
        <v>3.78</v>
      </c>
      <c r="C1497" s="1">
        <f t="shared" si="279"/>
        <v>10</v>
      </c>
      <c r="D1497" s="1">
        <f t="shared" si="280"/>
        <v>18</v>
      </c>
      <c r="E1497" s="1">
        <f t="shared" si="281"/>
        <v>68.52</v>
      </c>
      <c r="F1497" s="1">
        <f t="shared" si="282"/>
        <v>3.8066666666666666</v>
      </c>
      <c r="G1497" s="1">
        <f t="shared" si="277"/>
        <v>3.8031818181818182</v>
      </c>
      <c r="H1497" s="1">
        <f t="shared" si="278"/>
        <v>3.78</v>
      </c>
      <c r="J1497" s="2">
        <v>39380</v>
      </c>
      <c r="K1497" s="19">
        <v>3.78</v>
      </c>
      <c r="L1497" s="1">
        <f t="shared" si="283"/>
        <v>10</v>
      </c>
      <c r="M1497" s="1">
        <f t="shared" si="284"/>
        <v>18</v>
      </c>
      <c r="N1497" s="1">
        <f t="shared" si="286"/>
        <v>68.97</v>
      </c>
      <c r="O1497" s="1">
        <f t="shared" si="287"/>
        <v>3.8316666666666666</v>
      </c>
      <c r="P1497" s="1">
        <f t="shared" si="288"/>
        <v>3.8277272727272726</v>
      </c>
      <c r="Q1497" s="1">
        <f t="shared" si="285"/>
        <v>3.83</v>
      </c>
    </row>
    <row r="1498" spans="1:17" x14ac:dyDescent="0.25">
      <c r="A1498" s="2">
        <v>39381</v>
      </c>
      <c r="B1498" s="1">
        <v>3.78</v>
      </c>
      <c r="C1498" s="1">
        <f t="shared" si="279"/>
        <v>10</v>
      </c>
      <c r="D1498" s="1">
        <f t="shared" si="280"/>
        <v>19</v>
      </c>
      <c r="E1498" s="1">
        <f t="shared" si="281"/>
        <v>72.3</v>
      </c>
      <c r="F1498" s="1">
        <f t="shared" si="282"/>
        <v>3.8052631578947369</v>
      </c>
      <c r="G1498" s="1">
        <f t="shared" si="277"/>
        <v>3.8031818181818182</v>
      </c>
      <c r="H1498" s="1">
        <f t="shared" si="278"/>
        <v>3.78</v>
      </c>
      <c r="J1498" s="2">
        <v>39381</v>
      </c>
      <c r="K1498" s="19">
        <v>3.79</v>
      </c>
      <c r="L1498" s="1">
        <f t="shared" si="283"/>
        <v>10</v>
      </c>
      <c r="M1498" s="1">
        <f t="shared" si="284"/>
        <v>19</v>
      </c>
      <c r="N1498" s="1">
        <f t="shared" si="286"/>
        <v>72.760000000000005</v>
      </c>
      <c r="O1498" s="1">
        <f t="shared" si="287"/>
        <v>3.8294736842105266</v>
      </c>
      <c r="P1498" s="1">
        <f t="shared" si="288"/>
        <v>3.8277272727272726</v>
      </c>
      <c r="Q1498" s="1">
        <f t="shared" si="285"/>
        <v>3.83</v>
      </c>
    </row>
    <row r="1499" spans="1:17" x14ac:dyDescent="0.25">
      <c r="A1499" s="2">
        <v>39384</v>
      </c>
      <c r="B1499" s="1">
        <v>3.8</v>
      </c>
      <c r="C1499" s="1">
        <f t="shared" si="279"/>
        <v>10</v>
      </c>
      <c r="D1499" s="1">
        <f t="shared" si="280"/>
        <v>20</v>
      </c>
      <c r="E1499" s="1">
        <f t="shared" si="281"/>
        <v>76.099999999999994</v>
      </c>
      <c r="F1499" s="1">
        <f t="shared" si="282"/>
        <v>3.8049999999999997</v>
      </c>
      <c r="G1499" s="1">
        <f t="shared" si="277"/>
        <v>3.8031818181818182</v>
      </c>
      <c r="H1499" s="1">
        <f t="shared" si="278"/>
        <v>3.78</v>
      </c>
      <c r="J1499" s="2">
        <v>39384</v>
      </c>
      <c r="K1499" s="19">
        <v>3.8</v>
      </c>
      <c r="L1499" s="1">
        <f t="shared" si="283"/>
        <v>10</v>
      </c>
      <c r="M1499" s="1">
        <f t="shared" si="284"/>
        <v>20</v>
      </c>
      <c r="N1499" s="1">
        <f t="shared" si="286"/>
        <v>76.56</v>
      </c>
      <c r="O1499" s="1">
        <f t="shared" si="287"/>
        <v>3.8280000000000003</v>
      </c>
      <c r="P1499" s="1">
        <f t="shared" si="288"/>
        <v>3.8277272727272726</v>
      </c>
      <c r="Q1499" s="1">
        <f t="shared" si="285"/>
        <v>3.83</v>
      </c>
    </row>
    <row r="1500" spans="1:17" x14ac:dyDescent="0.25">
      <c r="A1500" s="2">
        <v>39385</v>
      </c>
      <c r="B1500" s="1">
        <v>3.79</v>
      </c>
      <c r="C1500" s="1">
        <f t="shared" si="279"/>
        <v>10</v>
      </c>
      <c r="D1500" s="1">
        <f t="shared" si="280"/>
        <v>21</v>
      </c>
      <c r="E1500" s="1">
        <f t="shared" si="281"/>
        <v>79.89</v>
      </c>
      <c r="F1500" s="1">
        <f t="shared" si="282"/>
        <v>3.8042857142857143</v>
      </c>
      <c r="G1500" s="1">
        <f t="shared" si="277"/>
        <v>3.8031818181818182</v>
      </c>
      <c r="H1500" s="1">
        <f t="shared" si="278"/>
        <v>3.78</v>
      </c>
      <c r="J1500" s="2">
        <v>39385</v>
      </c>
      <c r="K1500" s="19">
        <v>3.82</v>
      </c>
      <c r="L1500" s="1">
        <f t="shared" si="283"/>
        <v>10</v>
      </c>
      <c r="M1500" s="1">
        <f t="shared" si="284"/>
        <v>21</v>
      </c>
      <c r="N1500" s="1">
        <f t="shared" si="286"/>
        <v>80.38</v>
      </c>
      <c r="O1500" s="1">
        <f t="shared" si="287"/>
        <v>3.8276190476190473</v>
      </c>
      <c r="P1500" s="1">
        <f t="shared" si="288"/>
        <v>3.8277272727272726</v>
      </c>
      <c r="Q1500" s="1">
        <f t="shared" si="285"/>
        <v>3.83</v>
      </c>
    </row>
    <row r="1501" spans="1:17" x14ac:dyDescent="0.25">
      <c r="A1501" s="2">
        <v>39386</v>
      </c>
      <c r="B1501" s="1">
        <v>3.78</v>
      </c>
      <c r="C1501" s="1">
        <f t="shared" si="279"/>
        <v>10</v>
      </c>
      <c r="D1501" s="1">
        <f t="shared" si="280"/>
        <v>22</v>
      </c>
      <c r="E1501" s="1">
        <f t="shared" si="281"/>
        <v>83.67</v>
      </c>
      <c r="F1501" s="1">
        <f t="shared" si="282"/>
        <v>3.8031818181818182</v>
      </c>
      <c r="G1501" s="1">
        <f t="shared" si="277"/>
        <v>3.8031818181818182</v>
      </c>
      <c r="H1501" s="1">
        <f t="shared" si="278"/>
        <v>3.78</v>
      </c>
      <c r="J1501" s="2">
        <v>39386</v>
      </c>
      <c r="K1501" s="19">
        <v>3.83</v>
      </c>
      <c r="L1501" s="1">
        <f t="shared" si="283"/>
        <v>10</v>
      </c>
      <c r="M1501" s="1">
        <f t="shared" si="284"/>
        <v>22</v>
      </c>
      <c r="N1501" s="1">
        <f t="shared" si="286"/>
        <v>84.21</v>
      </c>
      <c r="O1501" s="1">
        <f t="shared" si="287"/>
        <v>3.8277272727272726</v>
      </c>
      <c r="P1501" s="1">
        <f t="shared" si="288"/>
        <v>3.8277272727272726</v>
      </c>
      <c r="Q1501" s="1">
        <f t="shared" si="285"/>
        <v>3.83</v>
      </c>
    </row>
    <row r="1502" spans="1:17" x14ac:dyDescent="0.25">
      <c r="A1502" s="2">
        <v>39387</v>
      </c>
      <c r="B1502" s="1">
        <v>3.77</v>
      </c>
      <c r="C1502" s="1">
        <f t="shared" si="279"/>
        <v>11</v>
      </c>
      <c r="D1502" s="1">
        <f t="shared" si="280"/>
        <v>1</v>
      </c>
      <c r="E1502" s="1">
        <f t="shared" si="281"/>
        <v>3.77</v>
      </c>
      <c r="F1502" s="1">
        <f t="shared" si="282"/>
        <v>3.77</v>
      </c>
      <c r="G1502" s="1">
        <f t="shared" si="277"/>
        <v>3.8750000000000013</v>
      </c>
      <c r="H1502" s="1">
        <f t="shared" si="278"/>
        <v>3.95</v>
      </c>
      <c r="J1502" s="2">
        <v>39387</v>
      </c>
      <c r="K1502" s="19">
        <v>3.84</v>
      </c>
      <c r="L1502" s="1">
        <f t="shared" si="283"/>
        <v>11</v>
      </c>
      <c r="M1502" s="1">
        <f t="shared" si="284"/>
        <v>1</v>
      </c>
      <c r="N1502" s="1">
        <f t="shared" si="286"/>
        <v>3.84</v>
      </c>
      <c r="O1502" s="1">
        <f t="shared" si="287"/>
        <v>3.84</v>
      </c>
      <c r="P1502" s="1">
        <f t="shared" si="288"/>
        <v>3.9019999999999997</v>
      </c>
      <c r="Q1502" s="1">
        <f t="shared" si="285"/>
        <v>3.96</v>
      </c>
    </row>
    <row r="1503" spans="1:17" x14ac:dyDescent="0.25">
      <c r="A1503" s="2">
        <v>39391</v>
      </c>
      <c r="B1503" s="1">
        <v>3.77</v>
      </c>
      <c r="C1503" s="1">
        <f t="shared" si="279"/>
        <v>11</v>
      </c>
      <c r="D1503" s="1">
        <f t="shared" si="280"/>
        <v>2</v>
      </c>
      <c r="E1503" s="1">
        <f t="shared" si="281"/>
        <v>7.54</v>
      </c>
      <c r="F1503" s="1">
        <f t="shared" si="282"/>
        <v>3.77</v>
      </c>
      <c r="G1503" s="1">
        <f t="shared" si="277"/>
        <v>3.8750000000000013</v>
      </c>
      <c r="H1503" s="1">
        <f t="shared" si="278"/>
        <v>3.95</v>
      </c>
      <c r="J1503" s="2">
        <v>39391</v>
      </c>
      <c r="K1503" s="19">
        <v>3.85</v>
      </c>
      <c r="L1503" s="1">
        <f t="shared" si="283"/>
        <v>11</v>
      </c>
      <c r="M1503" s="1">
        <f t="shared" si="284"/>
        <v>2</v>
      </c>
      <c r="N1503" s="1">
        <f t="shared" si="286"/>
        <v>7.6899999999999995</v>
      </c>
      <c r="O1503" s="1">
        <f t="shared" si="287"/>
        <v>3.8449999999999998</v>
      </c>
      <c r="P1503" s="1">
        <f t="shared" si="288"/>
        <v>3.9019999999999997</v>
      </c>
      <c r="Q1503" s="1">
        <f t="shared" si="285"/>
        <v>3.96</v>
      </c>
    </row>
    <row r="1504" spans="1:17" x14ac:dyDescent="0.25">
      <c r="A1504" s="2">
        <v>39392</v>
      </c>
      <c r="B1504" s="1">
        <v>3.77</v>
      </c>
      <c r="C1504" s="1">
        <f t="shared" si="279"/>
        <v>11</v>
      </c>
      <c r="D1504" s="1">
        <f t="shared" si="280"/>
        <v>3</v>
      </c>
      <c r="E1504" s="1">
        <f t="shared" si="281"/>
        <v>11.31</v>
      </c>
      <c r="F1504" s="1">
        <f t="shared" si="282"/>
        <v>3.77</v>
      </c>
      <c r="G1504" s="1">
        <f t="shared" si="277"/>
        <v>3.8750000000000013</v>
      </c>
      <c r="H1504" s="1">
        <f t="shared" si="278"/>
        <v>3.95</v>
      </c>
      <c r="J1504" s="2">
        <v>39392</v>
      </c>
      <c r="K1504" s="19">
        <v>3.85</v>
      </c>
      <c r="L1504" s="1">
        <f t="shared" si="283"/>
        <v>11</v>
      </c>
      <c r="M1504" s="1">
        <f t="shared" si="284"/>
        <v>3</v>
      </c>
      <c r="N1504" s="1">
        <f t="shared" si="286"/>
        <v>11.54</v>
      </c>
      <c r="O1504" s="1">
        <f t="shared" si="287"/>
        <v>3.8466666666666662</v>
      </c>
      <c r="P1504" s="1">
        <f t="shared" si="288"/>
        <v>3.9019999999999997</v>
      </c>
      <c r="Q1504" s="1">
        <f t="shared" si="285"/>
        <v>3.96</v>
      </c>
    </row>
    <row r="1505" spans="1:17" x14ac:dyDescent="0.25">
      <c r="A1505" s="2">
        <v>39393</v>
      </c>
      <c r="B1505" s="1">
        <v>3.86</v>
      </c>
      <c r="C1505" s="1">
        <f t="shared" si="279"/>
        <v>11</v>
      </c>
      <c r="D1505" s="1">
        <f t="shared" si="280"/>
        <v>4</v>
      </c>
      <c r="E1505" s="1">
        <f t="shared" si="281"/>
        <v>15.17</v>
      </c>
      <c r="F1505" s="1">
        <f t="shared" si="282"/>
        <v>3.7925</v>
      </c>
      <c r="G1505" s="1">
        <f t="shared" si="277"/>
        <v>3.8750000000000013</v>
      </c>
      <c r="H1505" s="1">
        <f t="shared" si="278"/>
        <v>3.95</v>
      </c>
      <c r="J1505" s="2">
        <v>39393</v>
      </c>
      <c r="K1505" s="19">
        <v>3.85</v>
      </c>
      <c r="L1505" s="1">
        <f t="shared" si="283"/>
        <v>11</v>
      </c>
      <c r="M1505" s="1">
        <f t="shared" si="284"/>
        <v>4</v>
      </c>
      <c r="N1505" s="1">
        <f t="shared" si="286"/>
        <v>15.389999999999999</v>
      </c>
      <c r="O1505" s="1">
        <f t="shared" si="287"/>
        <v>3.8474999999999997</v>
      </c>
      <c r="P1505" s="1">
        <f t="shared" si="288"/>
        <v>3.9019999999999997</v>
      </c>
      <c r="Q1505" s="1">
        <f t="shared" si="285"/>
        <v>3.96</v>
      </c>
    </row>
    <row r="1506" spans="1:17" x14ac:dyDescent="0.25">
      <c r="A1506" s="2">
        <v>39394</v>
      </c>
      <c r="B1506" s="1">
        <v>3.85</v>
      </c>
      <c r="C1506" s="1">
        <f t="shared" si="279"/>
        <v>11</v>
      </c>
      <c r="D1506" s="1">
        <f t="shared" si="280"/>
        <v>5</v>
      </c>
      <c r="E1506" s="1">
        <f t="shared" si="281"/>
        <v>19.02</v>
      </c>
      <c r="F1506" s="1">
        <f t="shared" si="282"/>
        <v>3.8039999999999998</v>
      </c>
      <c r="G1506" s="1">
        <f t="shared" si="277"/>
        <v>3.8750000000000013</v>
      </c>
      <c r="H1506" s="1">
        <f t="shared" si="278"/>
        <v>3.95</v>
      </c>
      <c r="J1506" s="2">
        <v>39394</v>
      </c>
      <c r="K1506" s="19">
        <v>3.84</v>
      </c>
      <c r="L1506" s="1">
        <f t="shared" si="283"/>
        <v>11</v>
      </c>
      <c r="M1506" s="1">
        <f t="shared" si="284"/>
        <v>5</v>
      </c>
      <c r="N1506" s="1">
        <f t="shared" si="286"/>
        <v>19.229999999999997</v>
      </c>
      <c r="O1506" s="1">
        <f t="shared" si="287"/>
        <v>3.8459999999999992</v>
      </c>
      <c r="P1506" s="1">
        <f t="shared" si="288"/>
        <v>3.9019999999999997</v>
      </c>
      <c r="Q1506" s="1">
        <f t="shared" si="285"/>
        <v>3.96</v>
      </c>
    </row>
    <row r="1507" spans="1:17" x14ac:dyDescent="0.25">
      <c r="A1507" s="2">
        <v>39395</v>
      </c>
      <c r="B1507" s="1">
        <v>3.87</v>
      </c>
      <c r="C1507" s="1">
        <f t="shared" si="279"/>
        <v>11</v>
      </c>
      <c r="D1507" s="1">
        <f t="shared" si="280"/>
        <v>6</v>
      </c>
      <c r="E1507" s="1">
        <f t="shared" si="281"/>
        <v>22.89</v>
      </c>
      <c r="F1507" s="1">
        <f t="shared" si="282"/>
        <v>3.8149999999999999</v>
      </c>
      <c r="G1507" s="1">
        <f t="shared" si="277"/>
        <v>3.8750000000000013</v>
      </c>
      <c r="H1507" s="1">
        <f t="shared" si="278"/>
        <v>3.95</v>
      </c>
      <c r="J1507" s="2">
        <v>39395</v>
      </c>
      <c r="K1507" s="19">
        <v>3.87</v>
      </c>
      <c r="L1507" s="1">
        <f t="shared" si="283"/>
        <v>11</v>
      </c>
      <c r="M1507" s="1">
        <f t="shared" si="284"/>
        <v>6</v>
      </c>
      <c r="N1507" s="1">
        <f t="shared" si="286"/>
        <v>23.099999999999998</v>
      </c>
      <c r="O1507" s="1">
        <f t="shared" si="287"/>
        <v>3.8499999999999996</v>
      </c>
      <c r="P1507" s="1">
        <f t="shared" si="288"/>
        <v>3.9019999999999997</v>
      </c>
      <c r="Q1507" s="1">
        <f t="shared" si="285"/>
        <v>3.96</v>
      </c>
    </row>
    <row r="1508" spans="1:17" x14ac:dyDescent="0.25">
      <c r="A1508" s="2">
        <v>39398</v>
      </c>
      <c r="B1508" s="1">
        <v>3.87</v>
      </c>
      <c r="C1508" s="1">
        <f t="shared" si="279"/>
        <v>11</v>
      </c>
      <c r="D1508" s="1">
        <f t="shared" si="280"/>
        <v>7</v>
      </c>
      <c r="E1508" s="1">
        <f t="shared" si="281"/>
        <v>26.76</v>
      </c>
      <c r="F1508" s="1">
        <f t="shared" si="282"/>
        <v>3.822857142857143</v>
      </c>
      <c r="G1508" s="1">
        <f t="shared" si="277"/>
        <v>3.8750000000000013</v>
      </c>
      <c r="H1508" s="1">
        <f t="shared" si="278"/>
        <v>3.95</v>
      </c>
      <c r="J1508" s="2">
        <v>39398</v>
      </c>
      <c r="K1508" s="19">
        <v>3.89</v>
      </c>
      <c r="L1508" s="1">
        <f t="shared" si="283"/>
        <v>11</v>
      </c>
      <c r="M1508" s="1">
        <f t="shared" si="284"/>
        <v>7</v>
      </c>
      <c r="N1508" s="1">
        <f t="shared" si="286"/>
        <v>26.99</v>
      </c>
      <c r="O1508" s="1">
        <f t="shared" si="287"/>
        <v>3.8557142857142854</v>
      </c>
      <c r="P1508" s="1">
        <f t="shared" si="288"/>
        <v>3.9019999999999997</v>
      </c>
      <c r="Q1508" s="1">
        <f t="shared" si="285"/>
        <v>3.96</v>
      </c>
    </row>
    <row r="1509" spans="1:17" x14ac:dyDescent="0.25">
      <c r="A1509" s="2">
        <v>39399</v>
      </c>
      <c r="B1509" s="1">
        <v>3.88</v>
      </c>
      <c r="C1509" s="1">
        <f t="shared" si="279"/>
        <v>11</v>
      </c>
      <c r="D1509" s="1">
        <f t="shared" si="280"/>
        <v>8</v>
      </c>
      <c r="E1509" s="1">
        <f t="shared" si="281"/>
        <v>30.64</v>
      </c>
      <c r="F1509" s="1">
        <f t="shared" si="282"/>
        <v>3.83</v>
      </c>
      <c r="G1509" s="1">
        <f t="shared" si="277"/>
        <v>3.8750000000000013</v>
      </c>
      <c r="H1509" s="1">
        <f t="shared" si="278"/>
        <v>3.95</v>
      </c>
      <c r="J1509" s="2">
        <v>39399</v>
      </c>
      <c r="K1509" s="19">
        <v>3.87</v>
      </c>
      <c r="L1509" s="1">
        <f t="shared" si="283"/>
        <v>11</v>
      </c>
      <c r="M1509" s="1">
        <f t="shared" si="284"/>
        <v>8</v>
      </c>
      <c r="N1509" s="1">
        <f t="shared" si="286"/>
        <v>30.86</v>
      </c>
      <c r="O1509" s="1">
        <f t="shared" si="287"/>
        <v>3.8574999999999999</v>
      </c>
      <c r="P1509" s="1">
        <f t="shared" si="288"/>
        <v>3.9019999999999997</v>
      </c>
      <c r="Q1509" s="1">
        <f t="shared" si="285"/>
        <v>3.96</v>
      </c>
    </row>
    <row r="1510" spans="1:17" x14ac:dyDescent="0.25">
      <c r="A1510" s="2">
        <v>39400</v>
      </c>
      <c r="B1510" s="1">
        <v>3.89</v>
      </c>
      <c r="C1510" s="1">
        <f t="shared" si="279"/>
        <v>11</v>
      </c>
      <c r="D1510" s="1">
        <f t="shared" si="280"/>
        <v>9</v>
      </c>
      <c r="E1510" s="1">
        <f t="shared" si="281"/>
        <v>34.53</v>
      </c>
      <c r="F1510" s="1">
        <f t="shared" si="282"/>
        <v>3.8366666666666669</v>
      </c>
      <c r="G1510" s="1">
        <f t="shared" si="277"/>
        <v>3.8750000000000013</v>
      </c>
      <c r="H1510" s="1">
        <f t="shared" si="278"/>
        <v>3.95</v>
      </c>
      <c r="J1510" s="2">
        <v>39400</v>
      </c>
      <c r="K1510" s="19">
        <v>3.9</v>
      </c>
      <c r="L1510" s="1">
        <f t="shared" si="283"/>
        <v>11</v>
      </c>
      <c r="M1510" s="1">
        <f t="shared" si="284"/>
        <v>9</v>
      </c>
      <c r="N1510" s="1">
        <f t="shared" si="286"/>
        <v>34.76</v>
      </c>
      <c r="O1510" s="1">
        <f t="shared" si="287"/>
        <v>3.862222222222222</v>
      </c>
      <c r="P1510" s="1">
        <f t="shared" si="288"/>
        <v>3.9019999999999997</v>
      </c>
      <c r="Q1510" s="1">
        <f t="shared" si="285"/>
        <v>3.96</v>
      </c>
    </row>
    <row r="1511" spans="1:17" x14ac:dyDescent="0.25">
      <c r="A1511" s="2">
        <v>39402</v>
      </c>
      <c r="B1511" s="1">
        <v>3.89</v>
      </c>
      <c r="C1511" s="1">
        <f t="shared" si="279"/>
        <v>11</v>
      </c>
      <c r="D1511" s="1">
        <f t="shared" si="280"/>
        <v>10</v>
      </c>
      <c r="E1511" s="1">
        <f t="shared" si="281"/>
        <v>38.42</v>
      </c>
      <c r="F1511" s="1">
        <f t="shared" si="282"/>
        <v>3.8420000000000001</v>
      </c>
      <c r="G1511" s="1">
        <f t="shared" si="277"/>
        <v>3.8750000000000013</v>
      </c>
      <c r="H1511" s="1">
        <f t="shared" si="278"/>
        <v>3.95</v>
      </c>
      <c r="J1511" s="2">
        <v>39402</v>
      </c>
      <c r="K1511" s="19">
        <v>3.91</v>
      </c>
      <c r="L1511" s="1">
        <f t="shared" si="283"/>
        <v>11</v>
      </c>
      <c r="M1511" s="1">
        <f t="shared" si="284"/>
        <v>10</v>
      </c>
      <c r="N1511" s="1">
        <f t="shared" si="286"/>
        <v>38.67</v>
      </c>
      <c r="O1511" s="1">
        <f t="shared" si="287"/>
        <v>3.867</v>
      </c>
      <c r="P1511" s="1">
        <f t="shared" si="288"/>
        <v>3.9019999999999997</v>
      </c>
      <c r="Q1511" s="1">
        <f t="shared" si="285"/>
        <v>3.96</v>
      </c>
    </row>
    <row r="1512" spans="1:17" x14ac:dyDescent="0.25">
      <c r="A1512" s="2">
        <v>39405</v>
      </c>
      <c r="B1512" s="1">
        <v>3.88</v>
      </c>
      <c r="C1512" s="1">
        <f t="shared" si="279"/>
        <v>11</v>
      </c>
      <c r="D1512" s="1">
        <f t="shared" si="280"/>
        <v>11</v>
      </c>
      <c r="E1512" s="1">
        <f t="shared" si="281"/>
        <v>42.300000000000004</v>
      </c>
      <c r="F1512" s="1">
        <f t="shared" si="282"/>
        <v>3.8454545454545457</v>
      </c>
      <c r="G1512" s="1">
        <f t="shared" si="277"/>
        <v>3.8750000000000013</v>
      </c>
      <c r="H1512" s="1">
        <f t="shared" si="278"/>
        <v>3.95</v>
      </c>
      <c r="J1512" s="2">
        <v>39405</v>
      </c>
      <c r="K1512" s="19">
        <v>3.91</v>
      </c>
      <c r="L1512" s="1">
        <f t="shared" si="283"/>
        <v>11</v>
      </c>
      <c r="M1512" s="1">
        <f t="shared" si="284"/>
        <v>11</v>
      </c>
      <c r="N1512" s="1">
        <f t="shared" si="286"/>
        <v>42.58</v>
      </c>
      <c r="O1512" s="1">
        <f t="shared" si="287"/>
        <v>3.8709090909090906</v>
      </c>
      <c r="P1512" s="1">
        <f t="shared" si="288"/>
        <v>3.9019999999999997</v>
      </c>
      <c r="Q1512" s="1">
        <f t="shared" si="285"/>
        <v>3.96</v>
      </c>
    </row>
    <row r="1513" spans="1:17" x14ac:dyDescent="0.25">
      <c r="A1513" s="2">
        <v>39406</v>
      </c>
      <c r="B1513" s="1">
        <v>3.88</v>
      </c>
      <c r="C1513" s="1">
        <f t="shared" si="279"/>
        <v>11</v>
      </c>
      <c r="D1513" s="1">
        <f t="shared" si="280"/>
        <v>12</v>
      </c>
      <c r="E1513" s="1">
        <f t="shared" si="281"/>
        <v>46.180000000000007</v>
      </c>
      <c r="F1513" s="1">
        <f t="shared" si="282"/>
        <v>3.848333333333334</v>
      </c>
      <c r="G1513" s="1">
        <f t="shared" si="277"/>
        <v>3.8750000000000013</v>
      </c>
      <c r="H1513" s="1">
        <f t="shared" si="278"/>
        <v>3.95</v>
      </c>
      <c r="J1513" s="2">
        <v>39406</v>
      </c>
      <c r="K1513" s="19">
        <v>3.91</v>
      </c>
      <c r="L1513" s="1">
        <f t="shared" si="283"/>
        <v>11</v>
      </c>
      <c r="M1513" s="1">
        <f t="shared" si="284"/>
        <v>12</v>
      </c>
      <c r="N1513" s="1">
        <f t="shared" si="286"/>
        <v>46.489999999999995</v>
      </c>
      <c r="O1513" s="1">
        <f t="shared" si="287"/>
        <v>3.8741666666666661</v>
      </c>
      <c r="P1513" s="1">
        <f t="shared" si="288"/>
        <v>3.9019999999999997</v>
      </c>
      <c r="Q1513" s="1">
        <f t="shared" si="285"/>
        <v>3.96</v>
      </c>
    </row>
    <row r="1514" spans="1:17" x14ac:dyDescent="0.25">
      <c r="A1514" s="2">
        <v>39407</v>
      </c>
      <c r="B1514" s="1">
        <v>3.89</v>
      </c>
      <c r="C1514" s="1">
        <f t="shared" si="279"/>
        <v>11</v>
      </c>
      <c r="D1514" s="1">
        <f t="shared" si="280"/>
        <v>13</v>
      </c>
      <c r="E1514" s="1">
        <f t="shared" si="281"/>
        <v>50.070000000000007</v>
      </c>
      <c r="F1514" s="1">
        <f t="shared" si="282"/>
        <v>3.8515384615384622</v>
      </c>
      <c r="G1514" s="1">
        <f t="shared" si="277"/>
        <v>3.8750000000000013</v>
      </c>
      <c r="H1514" s="1">
        <f t="shared" si="278"/>
        <v>3.95</v>
      </c>
      <c r="J1514" s="2">
        <v>39407</v>
      </c>
      <c r="K1514" s="19">
        <v>3.93</v>
      </c>
      <c r="L1514" s="1">
        <f t="shared" si="283"/>
        <v>11</v>
      </c>
      <c r="M1514" s="1">
        <f t="shared" si="284"/>
        <v>13</v>
      </c>
      <c r="N1514" s="1">
        <f t="shared" si="286"/>
        <v>50.419999999999995</v>
      </c>
      <c r="O1514" s="1">
        <f t="shared" si="287"/>
        <v>3.8784615384615382</v>
      </c>
      <c r="P1514" s="1">
        <f t="shared" si="288"/>
        <v>3.9019999999999997</v>
      </c>
      <c r="Q1514" s="1">
        <f t="shared" si="285"/>
        <v>3.96</v>
      </c>
    </row>
    <row r="1515" spans="1:17" x14ac:dyDescent="0.25">
      <c r="A1515" s="2">
        <v>39408</v>
      </c>
      <c r="B1515" s="1">
        <v>3.93</v>
      </c>
      <c r="C1515" s="1">
        <f t="shared" si="279"/>
        <v>11</v>
      </c>
      <c r="D1515" s="1">
        <f t="shared" si="280"/>
        <v>14</v>
      </c>
      <c r="E1515" s="1">
        <f t="shared" si="281"/>
        <v>54.000000000000007</v>
      </c>
      <c r="F1515" s="1">
        <f t="shared" si="282"/>
        <v>3.8571428571428577</v>
      </c>
      <c r="G1515" s="1">
        <f t="shared" si="277"/>
        <v>3.8750000000000013</v>
      </c>
      <c r="H1515" s="1">
        <f t="shared" si="278"/>
        <v>3.95</v>
      </c>
      <c r="J1515" s="2">
        <v>39408</v>
      </c>
      <c r="K1515" s="19">
        <v>3.95</v>
      </c>
      <c r="L1515" s="1">
        <f t="shared" si="283"/>
        <v>11</v>
      </c>
      <c r="M1515" s="1">
        <f t="shared" si="284"/>
        <v>14</v>
      </c>
      <c r="N1515" s="1">
        <f t="shared" si="286"/>
        <v>54.37</v>
      </c>
      <c r="O1515" s="1">
        <f t="shared" si="287"/>
        <v>3.8835714285714285</v>
      </c>
      <c r="P1515" s="1">
        <f t="shared" si="288"/>
        <v>3.9019999999999997</v>
      </c>
      <c r="Q1515" s="1">
        <f t="shared" si="285"/>
        <v>3.96</v>
      </c>
    </row>
    <row r="1516" spans="1:17" x14ac:dyDescent="0.25">
      <c r="A1516" s="2">
        <v>39409</v>
      </c>
      <c r="B1516" s="1">
        <v>3.92</v>
      </c>
      <c r="C1516" s="1">
        <f t="shared" si="279"/>
        <v>11</v>
      </c>
      <c r="D1516" s="1">
        <f t="shared" si="280"/>
        <v>15</v>
      </c>
      <c r="E1516" s="1">
        <f t="shared" si="281"/>
        <v>57.920000000000009</v>
      </c>
      <c r="F1516" s="1">
        <f t="shared" si="282"/>
        <v>3.861333333333334</v>
      </c>
      <c r="G1516" s="1">
        <f t="shared" si="277"/>
        <v>3.8750000000000013</v>
      </c>
      <c r="H1516" s="1">
        <f t="shared" si="278"/>
        <v>3.95</v>
      </c>
      <c r="J1516" s="2">
        <v>39409</v>
      </c>
      <c r="K1516" s="19">
        <v>3.93</v>
      </c>
      <c r="L1516" s="1">
        <f t="shared" si="283"/>
        <v>11</v>
      </c>
      <c r="M1516" s="1">
        <f t="shared" si="284"/>
        <v>15</v>
      </c>
      <c r="N1516" s="1">
        <f t="shared" si="286"/>
        <v>58.3</v>
      </c>
      <c r="O1516" s="1">
        <f t="shared" si="287"/>
        <v>3.8866666666666663</v>
      </c>
      <c r="P1516" s="1">
        <f t="shared" si="288"/>
        <v>3.9019999999999997</v>
      </c>
      <c r="Q1516" s="1">
        <f t="shared" si="285"/>
        <v>3.96</v>
      </c>
    </row>
    <row r="1517" spans="1:17" x14ac:dyDescent="0.25">
      <c r="A1517" s="2">
        <v>39412</v>
      </c>
      <c r="B1517" s="1">
        <v>3.9</v>
      </c>
      <c r="C1517" s="1">
        <f t="shared" si="279"/>
        <v>11</v>
      </c>
      <c r="D1517" s="1">
        <f t="shared" si="280"/>
        <v>16</v>
      </c>
      <c r="E1517" s="1">
        <f t="shared" si="281"/>
        <v>61.820000000000007</v>
      </c>
      <c r="F1517" s="1">
        <f t="shared" si="282"/>
        <v>3.8637500000000005</v>
      </c>
      <c r="G1517" s="1">
        <f t="shared" si="277"/>
        <v>3.8750000000000013</v>
      </c>
      <c r="H1517" s="1">
        <f t="shared" si="278"/>
        <v>3.95</v>
      </c>
      <c r="J1517" s="2">
        <v>39412</v>
      </c>
      <c r="K1517" s="19">
        <v>3.94</v>
      </c>
      <c r="L1517" s="1">
        <f t="shared" si="283"/>
        <v>11</v>
      </c>
      <c r="M1517" s="1">
        <f t="shared" si="284"/>
        <v>16</v>
      </c>
      <c r="N1517" s="1">
        <f t="shared" si="286"/>
        <v>62.239999999999995</v>
      </c>
      <c r="O1517" s="1">
        <f t="shared" si="287"/>
        <v>3.8899999999999997</v>
      </c>
      <c r="P1517" s="1">
        <f t="shared" si="288"/>
        <v>3.9019999999999997</v>
      </c>
      <c r="Q1517" s="1">
        <f t="shared" si="285"/>
        <v>3.96</v>
      </c>
    </row>
    <row r="1518" spans="1:17" x14ac:dyDescent="0.25">
      <c r="A1518" s="2">
        <v>39413</v>
      </c>
      <c r="B1518" s="1">
        <v>3.9</v>
      </c>
      <c r="C1518" s="1">
        <f t="shared" si="279"/>
        <v>11</v>
      </c>
      <c r="D1518" s="1">
        <f t="shared" si="280"/>
        <v>17</v>
      </c>
      <c r="E1518" s="1">
        <f t="shared" si="281"/>
        <v>65.720000000000013</v>
      </c>
      <c r="F1518" s="1">
        <f t="shared" si="282"/>
        <v>3.8658823529411772</v>
      </c>
      <c r="G1518" s="1">
        <f t="shared" si="277"/>
        <v>3.8750000000000013</v>
      </c>
      <c r="H1518" s="1">
        <f t="shared" si="278"/>
        <v>3.95</v>
      </c>
      <c r="J1518" s="2">
        <v>39413</v>
      </c>
      <c r="K1518" s="19">
        <v>3.94</v>
      </c>
      <c r="L1518" s="1">
        <f t="shared" si="283"/>
        <v>11</v>
      </c>
      <c r="M1518" s="1">
        <f t="shared" si="284"/>
        <v>17</v>
      </c>
      <c r="N1518" s="1">
        <f t="shared" si="286"/>
        <v>66.179999999999993</v>
      </c>
      <c r="O1518" s="1">
        <f t="shared" si="287"/>
        <v>3.8929411764705879</v>
      </c>
      <c r="P1518" s="1">
        <f t="shared" si="288"/>
        <v>3.9019999999999997</v>
      </c>
      <c r="Q1518" s="1">
        <f t="shared" si="285"/>
        <v>3.96</v>
      </c>
    </row>
    <row r="1519" spans="1:17" x14ac:dyDescent="0.25">
      <c r="A1519" s="2">
        <v>39414</v>
      </c>
      <c r="B1519" s="1">
        <v>3.9</v>
      </c>
      <c r="C1519" s="1">
        <f t="shared" si="279"/>
        <v>11</v>
      </c>
      <c r="D1519" s="1">
        <f t="shared" si="280"/>
        <v>18</v>
      </c>
      <c r="E1519" s="1">
        <f t="shared" si="281"/>
        <v>69.620000000000019</v>
      </c>
      <c r="F1519" s="1">
        <f t="shared" si="282"/>
        <v>3.8677777777777789</v>
      </c>
      <c r="G1519" s="1">
        <f t="shared" si="277"/>
        <v>3.8750000000000013</v>
      </c>
      <c r="H1519" s="1">
        <f t="shared" si="278"/>
        <v>3.95</v>
      </c>
      <c r="J1519" s="2">
        <v>39414</v>
      </c>
      <c r="K1519" s="19">
        <v>3.95</v>
      </c>
      <c r="L1519" s="1">
        <f t="shared" si="283"/>
        <v>11</v>
      </c>
      <c r="M1519" s="1">
        <f t="shared" si="284"/>
        <v>18</v>
      </c>
      <c r="N1519" s="1">
        <f t="shared" si="286"/>
        <v>70.13</v>
      </c>
      <c r="O1519" s="1">
        <f t="shared" si="287"/>
        <v>3.8961111111111109</v>
      </c>
      <c r="P1519" s="1">
        <f t="shared" si="288"/>
        <v>3.9019999999999997</v>
      </c>
      <c r="Q1519" s="1">
        <f t="shared" si="285"/>
        <v>3.96</v>
      </c>
    </row>
    <row r="1520" spans="1:17" x14ac:dyDescent="0.25">
      <c r="A1520" s="2">
        <v>39415</v>
      </c>
      <c r="B1520" s="1">
        <v>3.93</v>
      </c>
      <c r="C1520" s="1">
        <f t="shared" si="279"/>
        <v>11</v>
      </c>
      <c r="D1520" s="1">
        <f t="shared" si="280"/>
        <v>19</v>
      </c>
      <c r="E1520" s="1">
        <f t="shared" si="281"/>
        <v>73.550000000000026</v>
      </c>
      <c r="F1520" s="1">
        <f t="shared" si="282"/>
        <v>3.8710526315789489</v>
      </c>
      <c r="G1520" s="1">
        <f t="shared" si="277"/>
        <v>3.8750000000000013</v>
      </c>
      <c r="H1520" s="1">
        <f t="shared" si="278"/>
        <v>3.95</v>
      </c>
      <c r="J1520" s="2">
        <v>39415</v>
      </c>
      <c r="K1520" s="19">
        <v>3.95</v>
      </c>
      <c r="L1520" s="1">
        <f t="shared" si="283"/>
        <v>11</v>
      </c>
      <c r="M1520" s="1">
        <f t="shared" si="284"/>
        <v>19</v>
      </c>
      <c r="N1520" s="1">
        <f t="shared" si="286"/>
        <v>74.08</v>
      </c>
      <c r="O1520" s="1">
        <f t="shared" si="287"/>
        <v>3.8989473684210525</v>
      </c>
      <c r="P1520" s="1">
        <f t="shared" si="288"/>
        <v>3.9019999999999997</v>
      </c>
      <c r="Q1520" s="1">
        <f t="shared" si="285"/>
        <v>3.96</v>
      </c>
    </row>
    <row r="1521" spans="1:17" x14ac:dyDescent="0.25">
      <c r="A1521" s="2">
        <v>39416</v>
      </c>
      <c r="B1521" s="1">
        <v>3.95</v>
      </c>
      <c r="C1521" s="1">
        <f t="shared" si="279"/>
        <v>11</v>
      </c>
      <c r="D1521" s="1">
        <f t="shared" si="280"/>
        <v>20</v>
      </c>
      <c r="E1521" s="1">
        <f t="shared" si="281"/>
        <v>77.500000000000028</v>
      </c>
      <c r="F1521" s="1">
        <f t="shared" si="282"/>
        <v>3.8750000000000013</v>
      </c>
      <c r="G1521" s="1">
        <f t="shared" si="277"/>
        <v>3.8750000000000013</v>
      </c>
      <c r="H1521" s="1">
        <f t="shared" si="278"/>
        <v>3.95</v>
      </c>
      <c r="J1521" s="2">
        <v>39416</v>
      </c>
      <c r="K1521" s="19">
        <v>3.96</v>
      </c>
      <c r="L1521" s="1">
        <f t="shared" si="283"/>
        <v>11</v>
      </c>
      <c r="M1521" s="1">
        <f t="shared" si="284"/>
        <v>20</v>
      </c>
      <c r="N1521" s="1">
        <f t="shared" si="286"/>
        <v>78.039999999999992</v>
      </c>
      <c r="O1521" s="1">
        <f t="shared" si="287"/>
        <v>3.9019999999999997</v>
      </c>
      <c r="P1521" s="1">
        <f t="shared" si="288"/>
        <v>3.9019999999999997</v>
      </c>
      <c r="Q1521" s="1">
        <f t="shared" si="285"/>
        <v>3.96</v>
      </c>
    </row>
    <row r="1522" spans="1:17" x14ac:dyDescent="0.25">
      <c r="A1522" s="2">
        <v>39419</v>
      </c>
      <c r="B1522" s="1">
        <v>3.95</v>
      </c>
      <c r="C1522" s="1">
        <f t="shared" si="279"/>
        <v>12</v>
      </c>
      <c r="D1522" s="1">
        <f t="shared" si="280"/>
        <v>1</v>
      </c>
      <c r="E1522" s="1">
        <f t="shared" si="281"/>
        <v>3.95</v>
      </c>
      <c r="F1522" s="1">
        <f t="shared" si="282"/>
        <v>3.95</v>
      </c>
      <c r="G1522" s="1">
        <f t="shared" si="277"/>
        <v>4.2144999999999992</v>
      </c>
      <c r="H1522" s="1">
        <f t="shared" si="278"/>
        <v>4.4800000000000004</v>
      </c>
      <c r="J1522" s="2">
        <v>39419</v>
      </c>
      <c r="K1522" s="19">
        <v>3.96</v>
      </c>
      <c r="L1522" s="1">
        <f t="shared" si="283"/>
        <v>12</v>
      </c>
      <c r="M1522" s="1">
        <f t="shared" si="284"/>
        <v>1</v>
      </c>
      <c r="N1522" s="1">
        <f t="shared" si="286"/>
        <v>3.96</v>
      </c>
      <c r="O1522" s="1">
        <f t="shared" si="287"/>
        <v>3.96</v>
      </c>
      <c r="P1522" s="1">
        <f t="shared" si="288"/>
        <v>4.1495000000000006</v>
      </c>
      <c r="Q1522" s="1">
        <f t="shared" si="285"/>
        <v>4.28</v>
      </c>
    </row>
    <row r="1523" spans="1:17" x14ac:dyDescent="0.25">
      <c r="A1523" s="2">
        <v>39420</v>
      </c>
      <c r="B1523" s="1">
        <v>3.95</v>
      </c>
      <c r="C1523" s="1">
        <f t="shared" si="279"/>
        <v>12</v>
      </c>
      <c r="D1523" s="1">
        <f t="shared" si="280"/>
        <v>2</v>
      </c>
      <c r="E1523" s="1">
        <f t="shared" si="281"/>
        <v>7.9</v>
      </c>
      <c r="F1523" s="1">
        <f t="shared" si="282"/>
        <v>3.95</v>
      </c>
      <c r="G1523" s="1">
        <f t="shared" si="277"/>
        <v>4.2144999999999992</v>
      </c>
      <c r="H1523" s="1">
        <f t="shared" si="278"/>
        <v>4.4800000000000004</v>
      </c>
      <c r="J1523" s="2">
        <v>39420</v>
      </c>
      <c r="K1523" s="19">
        <v>3.96</v>
      </c>
      <c r="L1523" s="1">
        <f t="shared" si="283"/>
        <v>12</v>
      </c>
      <c r="M1523" s="1">
        <f t="shared" si="284"/>
        <v>2</v>
      </c>
      <c r="N1523" s="1">
        <f t="shared" si="286"/>
        <v>7.92</v>
      </c>
      <c r="O1523" s="1">
        <f t="shared" si="287"/>
        <v>3.96</v>
      </c>
      <c r="P1523" s="1">
        <f t="shared" si="288"/>
        <v>4.1495000000000006</v>
      </c>
      <c r="Q1523" s="1">
        <f t="shared" si="285"/>
        <v>4.28</v>
      </c>
    </row>
    <row r="1524" spans="1:17" x14ac:dyDescent="0.25">
      <c r="A1524" s="2">
        <v>39421</v>
      </c>
      <c r="B1524" s="1">
        <v>3.95</v>
      </c>
      <c r="C1524" s="1">
        <f t="shared" si="279"/>
        <v>12</v>
      </c>
      <c r="D1524" s="1">
        <f t="shared" si="280"/>
        <v>3</v>
      </c>
      <c r="E1524" s="1">
        <f t="shared" si="281"/>
        <v>11.850000000000001</v>
      </c>
      <c r="F1524" s="1">
        <f t="shared" si="282"/>
        <v>3.9500000000000006</v>
      </c>
      <c r="G1524" s="1">
        <f t="shared" si="277"/>
        <v>4.2144999999999992</v>
      </c>
      <c r="H1524" s="1">
        <f t="shared" si="278"/>
        <v>4.4800000000000004</v>
      </c>
      <c r="J1524" s="2">
        <v>39421</v>
      </c>
      <c r="K1524" s="19">
        <v>3.96</v>
      </c>
      <c r="L1524" s="1">
        <f t="shared" si="283"/>
        <v>12</v>
      </c>
      <c r="M1524" s="1">
        <f t="shared" si="284"/>
        <v>3</v>
      </c>
      <c r="N1524" s="1">
        <f t="shared" si="286"/>
        <v>11.879999999999999</v>
      </c>
      <c r="O1524" s="1">
        <f t="shared" si="287"/>
        <v>3.9599999999999995</v>
      </c>
      <c r="P1524" s="1">
        <f t="shared" si="288"/>
        <v>4.1495000000000006</v>
      </c>
      <c r="Q1524" s="1">
        <f t="shared" si="285"/>
        <v>4.28</v>
      </c>
    </row>
    <row r="1525" spans="1:17" x14ac:dyDescent="0.25">
      <c r="A1525" s="2">
        <v>39422</v>
      </c>
      <c r="B1525" s="1">
        <v>3.97</v>
      </c>
      <c r="C1525" s="1">
        <f t="shared" si="279"/>
        <v>12</v>
      </c>
      <c r="D1525" s="1">
        <f t="shared" si="280"/>
        <v>4</v>
      </c>
      <c r="E1525" s="1">
        <f t="shared" si="281"/>
        <v>15.820000000000002</v>
      </c>
      <c r="F1525" s="1">
        <f t="shared" si="282"/>
        <v>3.9550000000000005</v>
      </c>
      <c r="G1525" s="1">
        <f t="shared" si="277"/>
        <v>4.2144999999999992</v>
      </c>
      <c r="H1525" s="1">
        <f t="shared" si="278"/>
        <v>4.4800000000000004</v>
      </c>
      <c r="J1525" s="2">
        <v>39422</v>
      </c>
      <c r="K1525" s="19">
        <v>3.97</v>
      </c>
      <c r="L1525" s="1">
        <f t="shared" si="283"/>
        <v>12</v>
      </c>
      <c r="M1525" s="1">
        <f t="shared" si="284"/>
        <v>4</v>
      </c>
      <c r="N1525" s="1">
        <f t="shared" si="286"/>
        <v>15.85</v>
      </c>
      <c r="O1525" s="1">
        <f t="shared" si="287"/>
        <v>3.9624999999999999</v>
      </c>
      <c r="P1525" s="1">
        <f t="shared" si="288"/>
        <v>4.1495000000000006</v>
      </c>
      <c r="Q1525" s="1">
        <f t="shared" si="285"/>
        <v>4.28</v>
      </c>
    </row>
    <row r="1526" spans="1:17" x14ac:dyDescent="0.25">
      <c r="A1526" s="2">
        <v>39423</v>
      </c>
      <c r="B1526" s="1">
        <v>4.0199999999999996</v>
      </c>
      <c r="C1526" s="1">
        <f t="shared" si="279"/>
        <v>12</v>
      </c>
      <c r="D1526" s="1">
        <f t="shared" si="280"/>
        <v>5</v>
      </c>
      <c r="E1526" s="1">
        <f t="shared" si="281"/>
        <v>19.840000000000003</v>
      </c>
      <c r="F1526" s="1">
        <f t="shared" si="282"/>
        <v>3.9680000000000009</v>
      </c>
      <c r="G1526" s="1">
        <f t="shared" si="277"/>
        <v>4.2144999999999992</v>
      </c>
      <c r="H1526" s="1">
        <f t="shared" si="278"/>
        <v>4.4800000000000004</v>
      </c>
      <c r="J1526" s="2">
        <v>39423</v>
      </c>
      <c r="K1526" s="19">
        <v>4.0199999999999996</v>
      </c>
      <c r="L1526" s="1">
        <f t="shared" si="283"/>
        <v>12</v>
      </c>
      <c r="M1526" s="1">
        <f t="shared" si="284"/>
        <v>5</v>
      </c>
      <c r="N1526" s="1">
        <f t="shared" si="286"/>
        <v>19.869999999999997</v>
      </c>
      <c r="O1526" s="1">
        <f t="shared" si="287"/>
        <v>3.9739999999999993</v>
      </c>
      <c r="P1526" s="1">
        <f t="shared" si="288"/>
        <v>4.1495000000000006</v>
      </c>
      <c r="Q1526" s="1">
        <f t="shared" si="285"/>
        <v>4.28</v>
      </c>
    </row>
    <row r="1527" spans="1:17" x14ac:dyDescent="0.25">
      <c r="A1527" s="2">
        <v>39426</v>
      </c>
      <c r="B1527" s="1">
        <v>4.04</v>
      </c>
      <c r="C1527" s="1">
        <f t="shared" si="279"/>
        <v>12</v>
      </c>
      <c r="D1527" s="1">
        <f t="shared" si="280"/>
        <v>6</v>
      </c>
      <c r="E1527" s="1">
        <f t="shared" si="281"/>
        <v>23.880000000000003</v>
      </c>
      <c r="F1527" s="1">
        <f t="shared" si="282"/>
        <v>3.9800000000000004</v>
      </c>
      <c r="G1527" s="1">
        <f t="shared" si="277"/>
        <v>4.2144999999999992</v>
      </c>
      <c r="H1527" s="1">
        <f t="shared" si="278"/>
        <v>4.4800000000000004</v>
      </c>
      <c r="J1527" s="2">
        <v>39426</v>
      </c>
      <c r="K1527" s="19">
        <v>4.04</v>
      </c>
      <c r="L1527" s="1">
        <f t="shared" si="283"/>
        <v>12</v>
      </c>
      <c r="M1527" s="1">
        <f t="shared" si="284"/>
        <v>6</v>
      </c>
      <c r="N1527" s="1">
        <f t="shared" si="286"/>
        <v>23.909999999999997</v>
      </c>
      <c r="O1527" s="1">
        <f t="shared" si="287"/>
        <v>3.9849999999999994</v>
      </c>
      <c r="P1527" s="1">
        <f t="shared" si="288"/>
        <v>4.1495000000000006</v>
      </c>
      <c r="Q1527" s="1">
        <f t="shared" si="285"/>
        <v>4.28</v>
      </c>
    </row>
    <row r="1528" spans="1:17" x14ac:dyDescent="0.25">
      <c r="A1528" s="2">
        <v>39427</v>
      </c>
      <c r="B1528" s="1">
        <v>4.09</v>
      </c>
      <c r="C1528" s="1">
        <f t="shared" si="279"/>
        <v>12</v>
      </c>
      <c r="D1528" s="1">
        <f t="shared" si="280"/>
        <v>7</v>
      </c>
      <c r="E1528" s="1">
        <f t="shared" si="281"/>
        <v>27.970000000000002</v>
      </c>
      <c r="F1528" s="1">
        <f t="shared" si="282"/>
        <v>3.995714285714286</v>
      </c>
      <c r="G1528" s="1">
        <f t="shared" si="277"/>
        <v>4.2144999999999992</v>
      </c>
      <c r="H1528" s="1">
        <f t="shared" si="278"/>
        <v>4.4800000000000004</v>
      </c>
      <c r="J1528" s="2">
        <v>39427</v>
      </c>
      <c r="K1528" s="19">
        <v>4.09</v>
      </c>
      <c r="L1528" s="1">
        <f t="shared" si="283"/>
        <v>12</v>
      </c>
      <c r="M1528" s="1">
        <f t="shared" si="284"/>
        <v>7</v>
      </c>
      <c r="N1528" s="1">
        <f t="shared" si="286"/>
        <v>27.999999999999996</v>
      </c>
      <c r="O1528" s="1">
        <f t="shared" si="287"/>
        <v>3.9999999999999996</v>
      </c>
      <c r="P1528" s="1">
        <f t="shared" si="288"/>
        <v>4.1495000000000006</v>
      </c>
      <c r="Q1528" s="1">
        <f t="shared" si="285"/>
        <v>4.28</v>
      </c>
    </row>
    <row r="1529" spans="1:17" x14ac:dyDescent="0.25">
      <c r="A1529" s="2">
        <v>39428</v>
      </c>
      <c r="B1529" s="1">
        <v>4.13</v>
      </c>
      <c r="C1529" s="1">
        <f t="shared" si="279"/>
        <v>12</v>
      </c>
      <c r="D1529" s="1">
        <f t="shared" si="280"/>
        <v>8</v>
      </c>
      <c r="E1529" s="1">
        <f t="shared" si="281"/>
        <v>32.1</v>
      </c>
      <c r="F1529" s="1">
        <f t="shared" si="282"/>
        <v>4.0125000000000002</v>
      </c>
      <c r="G1529" s="1">
        <f t="shared" si="277"/>
        <v>4.2144999999999992</v>
      </c>
      <c r="H1529" s="1">
        <f t="shared" si="278"/>
        <v>4.4800000000000004</v>
      </c>
      <c r="J1529" s="2">
        <v>39428</v>
      </c>
      <c r="K1529" s="19">
        <v>4.09</v>
      </c>
      <c r="L1529" s="1">
        <f t="shared" si="283"/>
        <v>12</v>
      </c>
      <c r="M1529" s="1">
        <f t="shared" si="284"/>
        <v>8</v>
      </c>
      <c r="N1529" s="1">
        <f t="shared" si="286"/>
        <v>32.089999999999996</v>
      </c>
      <c r="O1529" s="1">
        <f t="shared" si="287"/>
        <v>4.0112499999999995</v>
      </c>
      <c r="P1529" s="1">
        <f t="shared" si="288"/>
        <v>4.1495000000000006</v>
      </c>
      <c r="Q1529" s="1">
        <f t="shared" si="285"/>
        <v>4.28</v>
      </c>
    </row>
    <row r="1530" spans="1:17" x14ac:dyDescent="0.25">
      <c r="A1530" s="2">
        <v>39429</v>
      </c>
      <c r="B1530" s="1">
        <v>4.13</v>
      </c>
      <c r="C1530" s="1">
        <f t="shared" si="279"/>
        <v>12</v>
      </c>
      <c r="D1530" s="1">
        <f t="shared" si="280"/>
        <v>9</v>
      </c>
      <c r="E1530" s="1">
        <f t="shared" si="281"/>
        <v>36.230000000000004</v>
      </c>
      <c r="F1530" s="1">
        <f t="shared" si="282"/>
        <v>4.025555555555556</v>
      </c>
      <c r="G1530" s="1">
        <f t="shared" si="277"/>
        <v>4.2144999999999992</v>
      </c>
      <c r="H1530" s="1">
        <f t="shared" si="278"/>
        <v>4.4800000000000004</v>
      </c>
      <c r="J1530" s="2">
        <v>39429</v>
      </c>
      <c r="K1530" s="19">
        <v>4.0999999999999996</v>
      </c>
      <c r="L1530" s="1">
        <f t="shared" si="283"/>
        <v>12</v>
      </c>
      <c r="M1530" s="1">
        <f t="shared" si="284"/>
        <v>9</v>
      </c>
      <c r="N1530" s="1">
        <f t="shared" si="286"/>
        <v>36.19</v>
      </c>
      <c r="O1530" s="1">
        <f t="shared" si="287"/>
        <v>4.0211111111111109</v>
      </c>
      <c r="P1530" s="1">
        <f t="shared" si="288"/>
        <v>4.1495000000000006</v>
      </c>
      <c r="Q1530" s="1">
        <f t="shared" si="285"/>
        <v>4.28</v>
      </c>
    </row>
    <row r="1531" spans="1:17" x14ac:dyDescent="0.25">
      <c r="A1531" s="2">
        <v>39430</v>
      </c>
      <c r="B1531" s="1">
        <v>4.16</v>
      </c>
      <c r="C1531" s="1">
        <f t="shared" si="279"/>
        <v>12</v>
      </c>
      <c r="D1531" s="1">
        <f t="shared" si="280"/>
        <v>10</v>
      </c>
      <c r="E1531" s="1">
        <f t="shared" si="281"/>
        <v>40.39</v>
      </c>
      <c r="F1531" s="1">
        <f t="shared" si="282"/>
        <v>4.0389999999999997</v>
      </c>
      <c r="G1531" s="1">
        <f t="shared" si="277"/>
        <v>4.2144999999999992</v>
      </c>
      <c r="H1531" s="1">
        <f t="shared" si="278"/>
        <v>4.4800000000000004</v>
      </c>
      <c r="J1531" s="2">
        <v>39430</v>
      </c>
      <c r="K1531" s="19">
        <v>4.0999999999999996</v>
      </c>
      <c r="L1531" s="1">
        <f t="shared" si="283"/>
        <v>12</v>
      </c>
      <c r="M1531" s="1">
        <f t="shared" si="284"/>
        <v>10</v>
      </c>
      <c r="N1531" s="1">
        <f t="shared" si="286"/>
        <v>40.29</v>
      </c>
      <c r="O1531" s="1">
        <f t="shared" si="287"/>
        <v>4.0289999999999999</v>
      </c>
      <c r="P1531" s="1">
        <f t="shared" si="288"/>
        <v>4.1495000000000006</v>
      </c>
      <c r="Q1531" s="1">
        <f t="shared" si="285"/>
        <v>4.28</v>
      </c>
    </row>
    <row r="1532" spans="1:17" x14ac:dyDescent="0.25">
      <c r="A1532" s="2">
        <v>39433</v>
      </c>
      <c r="B1532" s="1">
        <v>4.16</v>
      </c>
      <c r="C1532" s="1">
        <f t="shared" si="279"/>
        <v>12</v>
      </c>
      <c r="D1532" s="1">
        <f t="shared" si="280"/>
        <v>11</v>
      </c>
      <c r="E1532" s="1">
        <f t="shared" si="281"/>
        <v>44.55</v>
      </c>
      <c r="F1532" s="1">
        <f t="shared" si="282"/>
        <v>4.05</v>
      </c>
      <c r="G1532" s="1">
        <f t="shared" si="277"/>
        <v>4.2144999999999992</v>
      </c>
      <c r="H1532" s="1">
        <f t="shared" si="278"/>
        <v>4.4800000000000004</v>
      </c>
      <c r="J1532" s="2">
        <v>39433</v>
      </c>
      <c r="K1532" s="19">
        <v>4.0999999999999996</v>
      </c>
      <c r="L1532" s="1">
        <f t="shared" si="283"/>
        <v>12</v>
      </c>
      <c r="M1532" s="1">
        <f t="shared" si="284"/>
        <v>11</v>
      </c>
      <c r="N1532" s="1">
        <f t="shared" si="286"/>
        <v>44.39</v>
      </c>
      <c r="O1532" s="1">
        <f t="shared" si="287"/>
        <v>4.0354545454545452</v>
      </c>
      <c r="P1532" s="1">
        <f t="shared" si="288"/>
        <v>4.1495000000000006</v>
      </c>
      <c r="Q1532" s="1">
        <f t="shared" si="285"/>
        <v>4.28</v>
      </c>
    </row>
    <row r="1533" spans="1:17" x14ac:dyDescent="0.25">
      <c r="A1533" s="2">
        <v>39434</v>
      </c>
      <c r="B1533" s="1">
        <v>4.1900000000000004</v>
      </c>
      <c r="C1533" s="1">
        <f t="shared" si="279"/>
        <v>12</v>
      </c>
      <c r="D1533" s="1">
        <f t="shared" si="280"/>
        <v>12</v>
      </c>
      <c r="E1533" s="1">
        <f t="shared" si="281"/>
        <v>48.739999999999995</v>
      </c>
      <c r="F1533" s="1">
        <f t="shared" si="282"/>
        <v>4.0616666666666665</v>
      </c>
      <c r="G1533" s="1">
        <f t="shared" si="277"/>
        <v>4.2144999999999992</v>
      </c>
      <c r="H1533" s="1">
        <f t="shared" si="278"/>
        <v>4.4800000000000004</v>
      </c>
      <c r="J1533" s="2">
        <v>39434</v>
      </c>
      <c r="K1533" s="19">
        <v>4.1500000000000004</v>
      </c>
      <c r="L1533" s="1">
        <f t="shared" si="283"/>
        <v>12</v>
      </c>
      <c r="M1533" s="1">
        <f t="shared" si="284"/>
        <v>12</v>
      </c>
      <c r="N1533" s="1">
        <f t="shared" si="286"/>
        <v>48.54</v>
      </c>
      <c r="O1533" s="1">
        <f t="shared" si="287"/>
        <v>4.0449999999999999</v>
      </c>
      <c r="P1533" s="1">
        <f t="shared" si="288"/>
        <v>4.1495000000000006</v>
      </c>
      <c r="Q1533" s="1">
        <f t="shared" si="285"/>
        <v>4.28</v>
      </c>
    </row>
    <row r="1534" spans="1:17" x14ac:dyDescent="0.25">
      <c r="A1534" s="2">
        <v>39435</v>
      </c>
      <c r="B1534" s="1">
        <v>4.38</v>
      </c>
      <c r="C1534" s="1">
        <f t="shared" si="279"/>
        <v>12</v>
      </c>
      <c r="D1534" s="1">
        <f t="shared" si="280"/>
        <v>13</v>
      </c>
      <c r="E1534" s="1">
        <f t="shared" si="281"/>
        <v>53.12</v>
      </c>
      <c r="F1534" s="1">
        <f t="shared" si="282"/>
        <v>4.086153846153846</v>
      </c>
      <c r="G1534" s="1">
        <f t="shared" si="277"/>
        <v>4.2144999999999992</v>
      </c>
      <c r="H1534" s="1">
        <f t="shared" si="278"/>
        <v>4.4800000000000004</v>
      </c>
      <c r="J1534" s="2">
        <v>39435</v>
      </c>
      <c r="K1534" s="19">
        <v>4.3099999999999996</v>
      </c>
      <c r="L1534" s="1">
        <f t="shared" si="283"/>
        <v>12</v>
      </c>
      <c r="M1534" s="1">
        <f t="shared" si="284"/>
        <v>13</v>
      </c>
      <c r="N1534" s="1">
        <f t="shared" si="286"/>
        <v>52.85</v>
      </c>
      <c r="O1534" s="1">
        <f t="shared" si="287"/>
        <v>4.0653846153846152</v>
      </c>
      <c r="P1534" s="1">
        <f t="shared" si="288"/>
        <v>4.1495000000000006</v>
      </c>
      <c r="Q1534" s="1">
        <f t="shared" si="285"/>
        <v>4.28</v>
      </c>
    </row>
    <row r="1535" spans="1:17" x14ac:dyDescent="0.25">
      <c r="A1535" s="2">
        <v>39436</v>
      </c>
      <c r="B1535" s="1">
        <v>4.3899999999999997</v>
      </c>
      <c r="C1535" s="1">
        <f t="shared" si="279"/>
        <v>12</v>
      </c>
      <c r="D1535" s="1">
        <f t="shared" si="280"/>
        <v>14</v>
      </c>
      <c r="E1535" s="1">
        <f t="shared" si="281"/>
        <v>57.51</v>
      </c>
      <c r="F1535" s="1">
        <f t="shared" si="282"/>
        <v>4.1078571428571431</v>
      </c>
      <c r="G1535" s="1">
        <f t="shared" si="277"/>
        <v>4.2144999999999992</v>
      </c>
      <c r="H1535" s="1">
        <f t="shared" si="278"/>
        <v>4.4800000000000004</v>
      </c>
      <c r="J1535" s="2">
        <v>39436</v>
      </c>
      <c r="K1535" s="19">
        <v>4.3099999999999996</v>
      </c>
      <c r="L1535" s="1">
        <f t="shared" si="283"/>
        <v>12</v>
      </c>
      <c r="M1535" s="1">
        <f t="shared" si="284"/>
        <v>14</v>
      </c>
      <c r="N1535" s="1">
        <f t="shared" si="286"/>
        <v>57.160000000000004</v>
      </c>
      <c r="O1535" s="1">
        <f t="shared" si="287"/>
        <v>4.0828571428571427</v>
      </c>
      <c r="P1535" s="1">
        <f t="shared" si="288"/>
        <v>4.1495000000000006</v>
      </c>
      <c r="Q1535" s="1">
        <f t="shared" si="285"/>
        <v>4.28</v>
      </c>
    </row>
    <row r="1536" spans="1:17" x14ac:dyDescent="0.25">
      <c r="A1536" s="2">
        <v>39437</v>
      </c>
      <c r="B1536" s="1">
        <v>4.43</v>
      </c>
      <c r="C1536" s="1">
        <f t="shared" si="279"/>
        <v>12</v>
      </c>
      <c r="D1536" s="1">
        <f t="shared" si="280"/>
        <v>15</v>
      </c>
      <c r="E1536" s="1">
        <f t="shared" si="281"/>
        <v>61.94</v>
      </c>
      <c r="F1536" s="1">
        <f t="shared" si="282"/>
        <v>4.1293333333333333</v>
      </c>
      <c r="G1536" s="1">
        <f t="shared" si="277"/>
        <v>4.2144999999999992</v>
      </c>
      <c r="H1536" s="1">
        <f t="shared" si="278"/>
        <v>4.4800000000000004</v>
      </c>
      <c r="J1536" s="2">
        <v>39437</v>
      </c>
      <c r="K1536" s="19">
        <v>4.32</v>
      </c>
      <c r="L1536" s="1">
        <f t="shared" si="283"/>
        <v>12</v>
      </c>
      <c r="M1536" s="1">
        <f t="shared" si="284"/>
        <v>15</v>
      </c>
      <c r="N1536" s="1">
        <f t="shared" si="286"/>
        <v>61.480000000000004</v>
      </c>
      <c r="O1536" s="1">
        <f t="shared" si="287"/>
        <v>4.0986666666666673</v>
      </c>
      <c r="P1536" s="1">
        <f t="shared" si="288"/>
        <v>4.1495000000000006</v>
      </c>
      <c r="Q1536" s="1">
        <f t="shared" si="285"/>
        <v>4.28</v>
      </c>
    </row>
    <row r="1537" spans="1:17" x14ac:dyDescent="0.25">
      <c r="A1537" s="2">
        <v>39440</v>
      </c>
      <c r="B1537" s="1">
        <v>4.46</v>
      </c>
      <c r="C1537" s="1">
        <f t="shared" si="279"/>
        <v>12</v>
      </c>
      <c r="D1537" s="1">
        <f t="shared" si="280"/>
        <v>16</v>
      </c>
      <c r="E1537" s="1">
        <f t="shared" si="281"/>
        <v>66.399999999999991</v>
      </c>
      <c r="F1537" s="1">
        <f t="shared" si="282"/>
        <v>4.1499999999999995</v>
      </c>
      <c r="G1537" s="1">
        <f t="shared" si="277"/>
        <v>4.2144999999999992</v>
      </c>
      <c r="H1537" s="1">
        <f t="shared" si="278"/>
        <v>4.4800000000000004</v>
      </c>
      <c r="J1537" s="2">
        <v>39440</v>
      </c>
      <c r="K1537" s="19">
        <v>4.3099999999999996</v>
      </c>
      <c r="L1537" s="1">
        <f t="shared" si="283"/>
        <v>12</v>
      </c>
      <c r="M1537" s="1">
        <f t="shared" si="284"/>
        <v>16</v>
      </c>
      <c r="N1537" s="1">
        <f t="shared" si="286"/>
        <v>65.790000000000006</v>
      </c>
      <c r="O1537" s="1">
        <f t="shared" si="287"/>
        <v>4.1118750000000004</v>
      </c>
      <c r="P1537" s="1">
        <f t="shared" si="288"/>
        <v>4.1495000000000006</v>
      </c>
      <c r="Q1537" s="1">
        <f t="shared" si="285"/>
        <v>4.28</v>
      </c>
    </row>
    <row r="1538" spans="1:17" x14ac:dyDescent="0.25">
      <c r="A1538" s="2">
        <v>39442</v>
      </c>
      <c r="B1538" s="1">
        <v>4.46</v>
      </c>
      <c r="C1538" s="1">
        <f t="shared" si="279"/>
        <v>12</v>
      </c>
      <c r="D1538" s="1">
        <f t="shared" si="280"/>
        <v>17</v>
      </c>
      <c r="E1538" s="1">
        <f t="shared" si="281"/>
        <v>70.859999999999985</v>
      </c>
      <c r="F1538" s="1">
        <f t="shared" si="282"/>
        <v>4.1682352941176459</v>
      </c>
      <c r="G1538" s="1">
        <f t="shared" si="277"/>
        <v>4.2144999999999992</v>
      </c>
      <c r="H1538" s="1">
        <f t="shared" si="278"/>
        <v>4.4800000000000004</v>
      </c>
      <c r="J1538" s="2">
        <v>39442</v>
      </c>
      <c r="K1538" s="19">
        <v>4.3099999999999996</v>
      </c>
      <c r="L1538" s="1">
        <f t="shared" si="283"/>
        <v>12</v>
      </c>
      <c r="M1538" s="1">
        <f t="shared" si="284"/>
        <v>17</v>
      </c>
      <c r="N1538" s="1">
        <f t="shared" si="286"/>
        <v>70.100000000000009</v>
      </c>
      <c r="O1538" s="1">
        <f t="shared" si="287"/>
        <v>4.1235294117647063</v>
      </c>
      <c r="P1538" s="1">
        <f t="shared" si="288"/>
        <v>4.1495000000000006</v>
      </c>
      <c r="Q1538" s="1">
        <f t="shared" si="285"/>
        <v>4.28</v>
      </c>
    </row>
    <row r="1539" spans="1:17" x14ac:dyDescent="0.25">
      <c r="A1539" s="2">
        <v>39443</v>
      </c>
      <c r="B1539" s="1">
        <v>4.47</v>
      </c>
      <c r="C1539" s="1">
        <f t="shared" si="279"/>
        <v>12</v>
      </c>
      <c r="D1539" s="1">
        <f t="shared" si="280"/>
        <v>18</v>
      </c>
      <c r="E1539" s="1">
        <f t="shared" si="281"/>
        <v>75.329999999999984</v>
      </c>
      <c r="F1539" s="1">
        <f t="shared" si="282"/>
        <v>4.1849999999999987</v>
      </c>
      <c r="G1539" s="1">
        <f t="shared" ref="G1539:G1602" si="289">IF(MONTH(A1539)=MONTH(A1540),G1540,F1539)</f>
        <v>4.2144999999999992</v>
      </c>
      <c r="H1539" s="1">
        <f t="shared" ref="H1539:H1602" si="290">IF(MONTH(A1539)=MONTH(A1540),H1540,B1539)</f>
        <v>4.4800000000000004</v>
      </c>
      <c r="J1539" s="2">
        <v>39443</v>
      </c>
      <c r="K1539" s="19">
        <v>4.3099999999999996</v>
      </c>
      <c r="L1539" s="1">
        <f t="shared" si="283"/>
        <v>12</v>
      </c>
      <c r="M1539" s="1">
        <f t="shared" si="284"/>
        <v>18</v>
      </c>
      <c r="N1539" s="1">
        <f t="shared" si="286"/>
        <v>74.410000000000011</v>
      </c>
      <c r="O1539" s="1">
        <f t="shared" si="287"/>
        <v>4.1338888888888894</v>
      </c>
      <c r="P1539" s="1">
        <f t="shared" si="288"/>
        <v>4.1495000000000006</v>
      </c>
      <c r="Q1539" s="1">
        <f t="shared" si="285"/>
        <v>4.28</v>
      </c>
    </row>
    <row r="1540" spans="1:17" x14ac:dyDescent="0.25">
      <c r="A1540" s="2">
        <v>39444</v>
      </c>
      <c r="B1540" s="1">
        <v>4.4800000000000004</v>
      </c>
      <c r="C1540" s="1">
        <f t="shared" ref="C1540:C1603" si="291">MONTH(A1540)</f>
        <v>12</v>
      </c>
      <c r="D1540" s="1">
        <f t="shared" ref="D1540:D1603" si="292">IF(C1540=C1539,1+D1539,1)</f>
        <v>19</v>
      </c>
      <c r="E1540" s="1">
        <f t="shared" ref="E1540:E1603" si="293">IF(C1540=C1539,B1540+E1539,B1540)</f>
        <v>79.809999999999988</v>
      </c>
      <c r="F1540" s="1">
        <f t="shared" ref="F1540:F1603" si="294">E1540/D1540</f>
        <v>4.2005263157894728</v>
      </c>
      <c r="G1540" s="1">
        <f t="shared" si="289"/>
        <v>4.2144999999999992</v>
      </c>
      <c r="H1540" s="1">
        <f t="shared" si="290"/>
        <v>4.4800000000000004</v>
      </c>
      <c r="J1540" s="2">
        <v>39444</v>
      </c>
      <c r="K1540" s="19">
        <v>4.3</v>
      </c>
      <c r="L1540" s="1">
        <f t="shared" ref="L1540:L1603" si="295">MONTH(J1540)</f>
        <v>12</v>
      </c>
      <c r="M1540" s="1">
        <f t="shared" ref="M1540:M1603" si="296">IF(L1540=L1539,1+M1539,1)</f>
        <v>19</v>
      </c>
      <c r="N1540" s="1">
        <f t="shared" si="286"/>
        <v>78.710000000000008</v>
      </c>
      <c r="O1540" s="1">
        <f t="shared" si="287"/>
        <v>4.1426315789473689</v>
      </c>
      <c r="P1540" s="1">
        <f t="shared" si="288"/>
        <v>4.1495000000000006</v>
      </c>
      <c r="Q1540" s="1">
        <f t="shared" ref="Q1540:Q1603" si="297">IF(MONTH(J1540)=MONTH(J1541),Q1541,K1540)</f>
        <v>4.28</v>
      </c>
    </row>
    <row r="1541" spans="1:17" x14ac:dyDescent="0.25">
      <c r="A1541" s="2">
        <v>39447</v>
      </c>
      <c r="B1541" s="1">
        <v>4.4800000000000004</v>
      </c>
      <c r="C1541" s="1">
        <f t="shared" si="291"/>
        <v>12</v>
      </c>
      <c r="D1541" s="1">
        <f t="shared" si="292"/>
        <v>20</v>
      </c>
      <c r="E1541" s="1">
        <f t="shared" si="293"/>
        <v>84.289999999999992</v>
      </c>
      <c r="F1541" s="1">
        <f t="shared" si="294"/>
        <v>4.2144999999999992</v>
      </c>
      <c r="G1541" s="1">
        <f t="shared" si="289"/>
        <v>4.2144999999999992</v>
      </c>
      <c r="H1541" s="1">
        <f t="shared" si="290"/>
        <v>4.4800000000000004</v>
      </c>
      <c r="J1541" s="2">
        <v>39447</v>
      </c>
      <c r="K1541" s="19">
        <v>4.28</v>
      </c>
      <c r="L1541" s="1">
        <f t="shared" si="295"/>
        <v>12</v>
      </c>
      <c r="M1541" s="1">
        <f t="shared" si="296"/>
        <v>20</v>
      </c>
      <c r="N1541" s="1">
        <f t="shared" ref="N1541:N1604" si="298">IF(L1541=L1540,K1541+N1540,K1541)</f>
        <v>82.990000000000009</v>
      </c>
      <c r="O1541" s="1">
        <f t="shared" ref="O1541:O1604" si="299">N1541/M1541</f>
        <v>4.1495000000000006</v>
      </c>
      <c r="P1541" s="1">
        <f t="shared" si="288"/>
        <v>4.1495000000000006</v>
      </c>
      <c r="Q1541" s="1">
        <f t="shared" si="297"/>
        <v>4.28</v>
      </c>
    </row>
    <row r="1542" spans="1:17" x14ac:dyDescent="0.25">
      <c r="A1542" s="2">
        <v>39449</v>
      </c>
      <c r="B1542" s="1">
        <v>4.4800000000000004</v>
      </c>
      <c r="C1542" s="1">
        <f t="shared" si="291"/>
        <v>1</v>
      </c>
      <c r="D1542" s="1">
        <f t="shared" si="292"/>
        <v>1</v>
      </c>
      <c r="E1542" s="1">
        <f t="shared" si="293"/>
        <v>4.4800000000000004</v>
      </c>
      <c r="F1542" s="1">
        <f t="shared" si="294"/>
        <v>4.4800000000000004</v>
      </c>
      <c r="G1542" s="1">
        <f t="shared" si="289"/>
        <v>4.4213636363636377</v>
      </c>
      <c r="H1542" s="1">
        <f t="shared" si="290"/>
        <v>4.43</v>
      </c>
      <c r="J1542" s="2">
        <v>39449</v>
      </c>
      <c r="K1542" s="19">
        <v>4.28</v>
      </c>
      <c r="L1542" s="1">
        <f t="shared" si="295"/>
        <v>1</v>
      </c>
      <c r="M1542" s="1">
        <f t="shared" si="296"/>
        <v>1</v>
      </c>
      <c r="N1542" s="1">
        <f t="shared" si="298"/>
        <v>4.28</v>
      </c>
      <c r="O1542" s="1">
        <f t="shared" si="299"/>
        <v>4.28</v>
      </c>
      <c r="P1542" s="1">
        <f t="shared" si="288"/>
        <v>4.2940909090909081</v>
      </c>
      <c r="Q1542" s="1">
        <f t="shared" si="297"/>
        <v>4.3</v>
      </c>
    </row>
    <row r="1543" spans="1:17" x14ac:dyDescent="0.25">
      <c r="A1543" s="2">
        <v>39450</v>
      </c>
      <c r="B1543" s="1">
        <v>4.49</v>
      </c>
      <c r="C1543" s="1">
        <f t="shared" si="291"/>
        <v>1</v>
      </c>
      <c r="D1543" s="1">
        <f t="shared" si="292"/>
        <v>2</v>
      </c>
      <c r="E1543" s="1">
        <f t="shared" si="293"/>
        <v>8.9700000000000006</v>
      </c>
      <c r="F1543" s="1">
        <f t="shared" si="294"/>
        <v>4.4850000000000003</v>
      </c>
      <c r="G1543" s="1">
        <f t="shared" si="289"/>
        <v>4.4213636363636377</v>
      </c>
      <c r="H1543" s="1">
        <f t="shared" si="290"/>
        <v>4.43</v>
      </c>
      <c r="J1543" s="2">
        <v>39450</v>
      </c>
      <c r="K1543" s="19">
        <v>4.2699999999999996</v>
      </c>
      <c r="L1543" s="1">
        <f t="shared" si="295"/>
        <v>1</v>
      </c>
      <c r="M1543" s="1">
        <f t="shared" si="296"/>
        <v>2</v>
      </c>
      <c r="N1543" s="1">
        <f t="shared" si="298"/>
        <v>8.5500000000000007</v>
      </c>
      <c r="O1543" s="1">
        <f t="shared" si="299"/>
        <v>4.2750000000000004</v>
      </c>
      <c r="P1543" s="1">
        <f t="shared" si="288"/>
        <v>4.2940909090909081</v>
      </c>
      <c r="Q1543" s="1">
        <f t="shared" si="297"/>
        <v>4.3</v>
      </c>
    </row>
    <row r="1544" spans="1:17" x14ac:dyDescent="0.25">
      <c r="A1544" s="2">
        <v>39451</v>
      </c>
      <c r="B1544" s="1">
        <v>4.49</v>
      </c>
      <c r="C1544" s="1">
        <f t="shared" si="291"/>
        <v>1</v>
      </c>
      <c r="D1544" s="1">
        <f t="shared" si="292"/>
        <v>3</v>
      </c>
      <c r="E1544" s="1">
        <f t="shared" si="293"/>
        <v>13.46</v>
      </c>
      <c r="F1544" s="1">
        <f t="shared" si="294"/>
        <v>4.4866666666666672</v>
      </c>
      <c r="G1544" s="1">
        <f t="shared" si="289"/>
        <v>4.4213636363636377</v>
      </c>
      <c r="H1544" s="1">
        <f t="shared" si="290"/>
        <v>4.43</v>
      </c>
      <c r="J1544" s="2">
        <v>39451</v>
      </c>
      <c r="K1544" s="19">
        <v>4.26</v>
      </c>
      <c r="L1544" s="1">
        <f t="shared" si="295"/>
        <v>1</v>
      </c>
      <c r="M1544" s="1">
        <f t="shared" si="296"/>
        <v>3</v>
      </c>
      <c r="N1544" s="1">
        <f t="shared" si="298"/>
        <v>12.81</v>
      </c>
      <c r="O1544" s="1">
        <f t="shared" si="299"/>
        <v>4.2700000000000005</v>
      </c>
      <c r="P1544" s="1">
        <f t="shared" si="288"/>
        <v>4.2940909090909081</v>
      </c>
      <c r="Q1544" s="1">
        <f t="shared" si="297"/>
        <v>4.3</v>
      </c>
    </row>
    <row r="1545" spans="1:17" x14ac:dyDescent="0.25">
      <c r="A1545" s="2">
        <v>39454</v>
      </c>
      <c r="B1545" s="1">
        <v>4.49</v>
      </c>
      <c r="C1545" s="1">
        <f t="shared" si="291"/>
        <v>1</v>
      </c>
      <c r="D1545" s="1">
        <f t="shared" si="292"/>
        <v>4</v>
      </c>
      <c r="E1545" s="1">
        <f t="shared" si="293"/>
        <v>17.950000000000003</v>
      </c>
      <c r="F1545" s="1">
        <f t="shared" si="294"/>
        <v>4.4875000000000007</v>
      </c>
      <c r="G1545" s="1">
        <f t="shared" si="289"/>
        <v>4.4213636363636377</v>
      </c>
      <c r="H1545" s="1">
        <f t="shared" si="290"/>
        <v>4.43</v>
      </c>
      <c r="J1545" s="2">
        <v>39454</v>
      </c>
      <c r="K1545" s="19">
        <v>4.25</v>
      </c>
      <c r="L1545" s="1">
        <f t="shared" si="295"/>
        <v>1</v>
      </c>
      <c r="M1545" s="1">
        <f t="shared" si="296"/>
        <v>4</v>
      </c>
      <c r="N1545" s="1">
        <f t="shared" si="298"/>
        <v>17.060000000000002</v>
      </c>
      <c r="O1545" s="1">
        <f t="shared" si="299"/>
        <v>4.2650000000000006</v>
      </c>
      <c r="P1545" s="1">
        <f t="shared" si="288"/>
        <v>4.2940909090909081</v>
      </c>
      <c r="Q1545" s="1">
        <f t="shared" si="297"/>
        <v>4.3</v>
      </c>
    </row>
    <row r="1546" spans="1:17" x14ac:dyDescent="0.25">
      <c r="A1546" s="2">
        <v>39455</v>
      </c>
      <c r="B1546" s="1">
        <v>4.5</v>
      </c>
      <c r="C1546" s="1">
        <f t="shared" si="291"/>
        <v>1</v>
      </c>
      <c r="D1546" s="1">
        <f t="shared" si="292"/>
        <v>5</v>
      </c>
      <c r="E1546" s="1">
        <f t="shared" si="293"/>
        <v>22.450000000000003</v>
      </c>
      <c r="F1546" s="1">
        <f t="shared" si="294"/>
        <v>4.49</v>
      </c>
      <c r="G1546" s="1">
        <f t="shared" si="289"/>
        <v>4.4213636363636377</v>
      </c>
      <c r="H1546" s="1">
        <f t="shared" si="290"/>
        <v>4.43</v>
      </c>
      <c r="J1546" s="2">
        <v>39455</v>
      </c>
      <c r="K1546" s="19">
        <v>4.24</v>
      </c>
      <c r="L1546" s="1">
        <f t="shared" si="295"/>
        <v>1</v>
      </c>
      <c r="M1546" s="1">
        <f t="shared" si="296"/>
        <v>5</v>
      </c>
      <c r="N1546" s="1">
        <f t="shared" si="298"/>
        <v>21.300000000000004</v>
      </c>
      <c r="O1546" s="1">
        <f t="shared" si="299"/>
        <v>4.2600000000000007</v>
      </c>
      <c r="P1546" s="1">
        <f t="shared" si="288"/>
        <v>4.2940909090909081</v>
      </c>
      <c r="Q1546" s="1">
        <f t="shared" si="297"/>
        <v>4.3</v>
      </c>
    </row>
    <row r="1547" spans="1:17" x14ac:dyDescent="0.25">
      <c r="A1547" s="2">
        <v>39456</v>
      </c>
      <c r="B1547" s="1">
        <v>4.51</v>
      </c>
      <c r="C1547" s="1">
        <f t="shared" si="291"/>
        <v>1</v>
      </c>
      <c r="D1547" s="1">
        <f t="shared" si="292"/>
        <v>6</v>
      </c>
      <c r="E1547" s="1">
        <f t="shared" si="293"/>
        <v>26.96</v>
      </c>
      <c r="F1547" s="1">
        <f t="shared" si="294"/>
        <v>4.4933333333333332</v>
      </c>
      <c r="G1547" s="1">
        <f t="shared" si="289"/>
        <v>4.4213636363636377</v>
      </c>
      <c r="H1547" s="1">
        <f t="shared" si="290"/>
        <v>4.43</v>
      </c>
      <c r="J1547" s="2">
        <v>39456</v>
      </c>
      <c r="K1547" s="19">
        <v>4.2300000000000004</v>
      </c>
      <c r="L1547" s="1">
        <f t="shared" si="295"/>
        <v>1</v>
      </c>
      <c r="M1547" s="1">
        <f t="shared" si="296"/>
        <v>6</v>
      </c>
      <c r="N1547" s="1">
        <f t="shared" si="298"/>
        <v>25.530000000000005</v>
      </c>
      <c r="O1547" s="1">
        <f t="shared" si="299"/>
        <v>4.2550000000000008</v>
      </c>
      <c r="P1547" s="1">
        <f t="shared" si="288"/>
        <v>4.2940909090909081</v>
      </c>
      <c r="Q1547" s="1">
        <f t="shared" si="297"/>
        <v>4.3</v>
      </c>
    </row>
    <row r="1548" spans="1:17" x14ac:dyDescent="0.25">
      <c r="A1548" s="2">
        <v>39457</v>
      </c>
      <c r="B1548" s="1">
        <v>4.5</v>
      </c>
      <c r="C1548" s="1">
        <f t="shared" si="291"/>
        <v>1</v>
      </c>
      <c r="D1548" s="1">
        <f t="shared" si="292"/>
        <v>7</v>
      </c>
      <c r="E1548" s="1">
        <f t="shared" si="293"/>
        <v>31.46</v>
      </c>
      <c r="F1548" s="1">
        <f t="shared" si="294"/>
        <v>4.4942857142857147</v>
      </c>
      <c r="G1548" s="1">
        <f t="shared" si="289"/>
        <v>4.4213636363636377</v>
      </c>
      <c r="H1548" s="1">
        <f t="shared" si="290"/>
        <v>4.43</v>
      </c>
      <c r="J1548" s="2">
        <v>39457</v>
      </c>
      <c r="K1548" s="19">
        <v>4.22</v>
      </c>
      <c r="L1548" s="1">
        <f t="shared" si="295"/>
        <v>1</v>
      </c>
      <c r="M1548" s="1">
        <f t="shared" si="296"/>
        <v>7</v>
      </c>
      <c r="N1548" s="1">
        <f t="shared" si="298"/>
        <v>29.750000000000004</v>
      </c>
      <c r="O1548" s="1">
        <f t="shared" si="299"/>
        <v>4.2500000000000009</v>
      </c>
      <c r="P1548" s="1">
        <f t="shared" si="288"/>
        <v>4.2940909090909081</v>
      </c>
      <c r="Q1548" s="1">
        <f t="shared" si="297"/>
        <v>4.3</v>
      </c>
    </row>
    <row r="1549" spans="1:17" x14ac:dyDescent="0.25">
      <c r="A1549" s="2">
        <v>39458</v>
      </c>
      <c r="B1549" s="1">
        <v>4.29</v>
      </c>
      <c r="C1549" s="1">
        <f t="shared" si="291"/>
        <v>1</v>
      </c>
      <c r="D1549" s="1">
        <f t="shared" si="292"/>
        <v>8</v>
      </c>
      <c r="E1549" s="1">
        <f t="shared" si="293"/>
        <v>35.75</v>
      </c>
      <c r="F1549" s="1">
        <f t="shared" si="294"/>
        <v>4.46875</v>
      </c>
      <c r="G1549" s="1">
        <f t="shared" si="289"/>
        <v>4.4213636363636377</v>
      </c>
      <c r="H1549" s="1">
        <f t="shared" si="290"/>
        <v>4.43</v>
      </c>
      <c r="J1549" s="2">
        <v>39458</v>
      </c>
      <c r="K1549" s="19">
        <v>4.22</v>
      </c>
      <c r="L1549" s="1">
        <f t="shared" si="295"/>
        <v>1</v>
      </c>
      <c r="M1549" s="1">
        <f t="shared" si="296"/>
        <v>8</v>
      </c>
      <c r="N1549" s="1">
        <f t="shared" si="298"/>
        <v>33.970000000000006</v>
      </c>
      <c r="O1549" s="1">
        <f t="shared" si="299"/>
        <v>4.2462500000000007</v>
      </c>
      <c r="P1549" s="1">
        <f t="shared" si="288"/>
        <v>4.2940909090909081</v>
      </c>
      <c r="Q1549" s="1">
        <f t="shared" si="297"/>
        <v>4.3</v>
      </c>
    </row>
    <row r="1550" spans="1:17" x14ac:dyDescent="0.25">
      <c r="A1550" s="2">
        <v>39461</v>
      </c>
      <c r="B1550" s="1">
        <v>4.33</v>
      </c>
      <c r="C1550" s="1">
        <f t="shared" si="291"/>
        <v>1</v>
      </c>
      <c r="D1550" s="1">
        <f t="shared" si="292"/>
        <v>9</v>
      </c>
      <c r="E1550" s="1">
        <f t="shared" si="293"/>
        <v>40.08</v>
      </c>
      <c r="F1550" s="1">
        <f t="shared" si="294"/>
        <v>4.4533333333333331</v>
      </c>
      <c r="G1550" s="1">
        <f t="shared" si="289"/>
        <v>4.4213636363636377</v>
      </c>
      <c r="H1550" s="1">
        <f t="shared" si="290"/>
        <v>4.43</v>
      </c>
      <c r="J1550" s="2">
        <v>39461</v>
      </c>
      <c r="K1550" s="19">
        <v>4.29</v>
      </c>
      <c r="L1550" s="1">
        <f t="shared" si="295"/>
        <v>1</v>
      </c>
      <c r="M1550" s="1">
        <f t="shared" si="296"/>
        <v>9</v>
      </c>
      <c r="N1550" s="1">
        <f t="shared" si="298"/>
        <v>38.260000000000005</v>
      </c>
      <c r="O1550" s="1">
        <f t="shared" si="299"/>
        <v>4.2511111111111113</v>
      </c>
      <c r="P1550" s="1">
        <f t="shared" si="288"/>
        <v>4.2940909090909081</v>
      </c>
      <c r="Q1550" s="1">
        <f t="shared" si="297"/>
        <v>4.3</v>
      </c>
    </row>
    <row r="1551" spans="1:17" x14ac:dyDescent="0.25">
      <c r="A1551" s="2">
        <v>39462</v>
      </c>
      <c r="B1551" s="1">
        <v>4.33</v>
      </c>
      <c r="C1551" s="1">
        <f t="shared" si="291"/>
        <v>1</v>
      </c>
      <c r="D1551" s="1">
        <f t="shared" si="292"/>
        <v>10</v>
      </c>
      <c r="E1551" s="1">
        <f t="shared" si="293"/>
        <v>44.41</v>
      </c>
      <c r="F1551" s="1">
        <f t="shared" si="294"/>
        <v>4.4409999999999998</v>
      </c>
      <c r="G1551" s="1">
        <f t="shared" si="289"/>
        <v>4.4213636363636377</v>
      </c>
      <c r="H1551" s="1">
        <f t="shared" si="290"/>
        <v>4.43</v>
      </c>
      <c r="J1551" s="2">
        <v>39462</v>
      </c>
      <c r="K1551" s="19">
        <v>4.3</v>
      </c>
      <c r="L1551" s="1">
        <f t="shared" si="295"/>
        <v>1</v>
      </c>
      <c r="M1551" s="1">
        <f t="shared" si="296"/>
        <v>10</v>
      </c>
      <c r="N1551" s="1">
        <f t="shared" si="298"/>
        <v>42.56</v>
      </c>
      <c r="O1551" s="1">
        <f t="shared" si="299"/>
        <v>4.2560000000000002</v>
      </c>
      <c r="P1551" s="1">
        <f t="shared" si="288"/>
        <v>4.2940909090909081</v>
      </c>
      <c r="Q1551" s="1">
        <f t="shared" si="297"/>
        <v>4.3</v>
      </c>
    </row>
    <row r="1552" spans="1:17" x14ac:dyDescent="0.25">
      <c r="A1552" s="2">
        <v>39463</v>
      </c>
      <c r="B1552" s="1">
        <v>4.33</v>
      </c>
      <c r="C1552" s="1">
        <f t="shared" si="291"/>
        <v>1</v>
      </c>
      <c r="D1552" s="1">
        <f t="shared" si="292"/>
        <v>11</v>
      </c>
      <c r="E1552" s="1">
        <f t="shared" si="293"/>
        <v>48.739999999999995</v>
      </c>
      <c r="F1552" s="1">
        <f t="shared" si="294"/>
        <v>4.4309090909090907</v>
      </c>
      <c r="G1552" s="1">
        <f t="shared" si="289"/>
        <v>4.4213636363636377</v>
      </c>
      <c r="H1552" s="1">
        <f t="shared" si="290"/>
        <v>4.43</v>
      </c>
      <c r="J1552" s="2">
        <v>39463</v>
      </c>
      <c r="K1552" s="19">
        <v>4.3</v>
      </c>
      <c r="L1552" s="1">
        <f t="shared" si="295"/>
        <v>1</v>
      </c>
      <c r="M1552" s="1">
        <f t="shared" si="296"/>
        <v>11</v>
      </c>
      <c r="N1552" s="1">
        <f t="shared" si="298"/>
        <v>46.86</v>
      </c>
      <c r="O1552" s="1">
        <f t="shared" si="299"/>
        <v>4.26</v>
      </c>
      <c r="P1552" s="1">
        <f t="shared" si="288"/>
        <v>4.2940909090909081</v>
      </c>
      <c r="Q1552" s="1">
        <f t="shared" si="297"/>
        <v>4.3</v>
      </c>
    </row>
    <row r="1553" spans="1:17" x14ac:dyDescent="0.25">
      <c r="A1553" s="2">
        <v>39464</v>
      </c>
      <c r="B1553" s="1">
        <v>4.33</v>
      </c>
      <c r="C1553" s="1">
        <f t="shared" si="291"/>
        <v>1</v>
      </c>
      <c r="D1553" s="1">
        <f t="shared" si="292"/>
        <v>12</v>
      </c>
      <c r="E1553" s="1">
        <f t="shared" si="293"/>
        <v>53.069999999999993</v>
      </c>
      <c r="F1553" s="1">
        <f t="shared" si="294"/>
        <v>4.4224999999999994</v>
      </c>
      <c r="G1553" s="1">
        <f t="shared" si="289"/>
        <v>4.4213636363636377</v>
      </c>
      <c r="H1553" s="1">
        <f t="shared" si="290"/>
        <v>4.43</v>
      </c>
      <c r="J1553" s="2">
        <v>39464</v>
      </c>
      <c r="K1553" s="19">
        <v>4.3</v>
      </c>
      <c r="L1553" s="1">
        <f t="shared" si="295"/>
        <v>1</v>
      </c>
      <c r="M1553" s="1">
        <f t="shared" si="296"/>
        <v>12</v>
      </c>
      <c r="N1553" s="1">
        <f t="shared" si="298"/>
        <v>51.16</v>
      </c>
      <c r="O1553" s="1">
        <f t="shared" si="299"/>
        <v>4.2633333333333328</v>
      </c>
      <c r="P1553" s="1">
        <f t="shared" si="288"/>
        <v>4.2940909090909081</v>
      </c>
      <c r="Q1553" s="1">
        <f t="shared" si="297"/>
        <v>4.3</v>
      </c>
    </row>
    <row r="1554" spans="1:17" x14ac:dyDescent="0.25">
      <c r="A1554" s="2">
        <v>39465</v>
      </c>
      <c r="B1554" s="1">
        <v>4.38</v>
      </c>
      <c r="C1554" s="1">
        <f t="shared" si="291"/>
        <v>1</v>
      </c>
      <c r="D1554" s="1">
        <f t="shared" si="292"/>
        <v>13</v>
      </c>
      <c r="E1554" s="1">
        <f t="shared" si="293"/>
        <v>57.449999999999996</v>
      </c>
      <c r="F1554" s="1">
        <f t="shared" si="294"/>
        <v>4.4192307692307686</v>
      </c>
      <c r="G1554" s="1">
        <f t="shared" si="289"/>
        <v>4.4213636363636377</v>
      </c>
      <c r="H1554" s="1">
        <f t="shared" si="290"/>
        <v>4.43</v>
      </c>
      <c r="J1554" s="2">
        <v>39465</v>
      </c>
      <c r="K1554" s="19">
        <v>4.3099999999999996</v>
      </c>
      <c r="L1554" s="1">
        <f t="shared" si="295"/>
        <v>1</v>
      </c>
      <c r="M1554" s="1">
        <f t="shared" si="296"/>
        <v>13</v>
      </c>
      <c r="N1554" s="1">
        <f t="shared" si="298"/>
        <v>55.47</v>
      </c>
      <c r="O1554" s="1">
        <f t="shared" si="299"/>
        <v>4.266923076923077</v>
      </c>
      <c r="P1554" s="1">
        <f t="shared" si="288"/>
        <v>4.2940909090909081</v>
      </c>
      <c r="Q1554" s="1">
        <f t="shared" si="297"/>
        <v>4.3</v>
      </c>
    </row>
    <row r="1555" spans="1:17" x14ac:dyDescent="0.25">
      <c r="A1555" s="2">
        <v>39468</v>
      </c>
      <c r="B1555" s="1">
        <v>4.41</v>
      </c>
      <c r="C1555" s="1">
        <f t="shared" si="291"/>
        <v>1</v>
      </c>
      <c r="D1555" s="1">
        <f t="shared" si="292"/>
        <v>14</v>
      </c>
      <c r="E1555" s="1">
        <f t="shared" si="293"/>
        <v>61.86</v>
      </c>
      <c r="F1555" s="1">
        <f t="shared" si="294"/>
        <v>4.4185714285714282</v>
      </c>
      <c r="G1555" s="1">
        <f t="shared" si="289"/>
        <v>4.4213636363636377</v>
      </c>
      <c r="H1555" s="1">
        <f t="shared" si="290"/>
        <v>4.43</v>
      </c>
      <c r="J1555" s="2">
        <v>39468</v>
      </c>
      <c r="K1555" s="19">
        <v>4.3499999999999996</v>
      </c>
      <c r="L1555" s="1">
        <f t="shared" si="295"/>
        <v>1</v>
      </c>
      <c r="M1555" s="1">
        <f t="shared" si="296"/>
        <v>14</v>
      </c>
      <c r="N1555" s="1">
        <f t="shared" si="298"/>
        <v>59.82</v>
      </c>
      <c r="O1555" s="1">
        <f t="shared" si="299"/>
        <v>4.2728571428571431</v>
      </c>
      <c r="P1555" s="1">
        <f t="shared" si="288"/>
        <v>4.2940909090909081</v>
      </c>
      <c r="Q1555" s="1">
        <f t="shared" si="297"/>
        <v>4.3</v>
      </c>
    </row>
    <row r="1556" spans="1:17" x14ac:dyDescent="0.25">
      <c r="A1556" s="2">
        <v>39469</v>
      </c>
      <c r="B1556" s="1">
        <v>4.41</v>
      </c>
      <c r="C1556" s="1">
        <f t="shared" si="291"/>
        <v>1</v>
      </c>
      <c r="D1556" s="1">
        <f t="shared" si="292"/>
        <v>15</v>
      </c>
      <c r="E1556" s="1">
        <f t="shared" si="293"/>
        <v>66.27</v>
      </c>
      <c r="F1556" s="1">
        <f t="shared" si="294"/>
        <v>4.4180000000000001</v>
      </c>
      <c r="G1556" s="1">
        <f t="shared" si="289"/>
        <v>4.4213636363636377</v>
      </c>
      <c r="H1556" s="1">
        <f t="shared" si="290"/>
        <v>4.43</v>
      </c>
      <c r="J1556" s="2">
        <v>39469</v>
      </c>
      <c r="K1556" s="19">
        <v>4.3499999999999996</v>
      </c>
      <c r="L1556" s="1">
        <f t="shared" si="295"/>
        <v>1</v>
      </c>
      <c r="M1556" s="1">
        <f t="shared" si="296"/>
        <v>15</v>
      </c>
      <c r="N1556" s="1">
        <f t="shared" si="298"/>
        <v>64.17</v>
      </c>
      <c r="O1556" s="1">
        <f t="shared" si="299"/>
        <v>4.2780000000000005</v>
      </c>
      <c r="P1556" s="1">
        <f t="shared" ref="P1556:P1619" si="300">IF(MONTH(J1556)=MONTH(J1557),P1557,O1556)</f>
        <v>4.2940909090909081</v>
      </c>
      <c r="Q1556" s="1">
        <f t="shared" si="297"/>
        <v>4.3</v>
      </c>
    </row>
    <row r="1557" spans="1:17" x14ac:dyDescent="0.25">
      <c r="A1557" s="2">
        <v>39470</v>
      </c>
      <c r="B1557" s="1">
        <v>4.42</v>
      </c>
      <c r="C1557" s="1">
        <f t="shared" si="291"/>
        <v>1</v>
      </c>
      <c r="D1557" s="1">
        <f t="shared" si="292"/>
        <v>16</v>
      </c>
      <c r="E1557" s="1">
        <f t="shared" si="293"/>
        <v>70.69</v>
      </c>
      <c r="F1557" s="1">
        <f t="shared" si="294"/>
        <v>4.4181249999999999</v>
      </c>
      <c r="G1557" s="1">
        <f t="shared" si="289"/>
        <v>4.4213636363636377</v>
      </c>
      <c r="H1557" s="1">
        <f t="shared" si="290"/>
        <v>4.43</v>
      </c>
      <c r="J1557" s="2">
        <v>39470</v>
      </c>
      <c r="K1557" s="19">
        <v>4.34</v>
      </c>
      <c r="L1557" s="1">
        <f t="shared" si="295"/>
        <v>1</v>
      </c>
      <c r="M1557" s="1">
        <f t="shared" si="296"/>
        <v>16</v>
      </c>
      <c r="N1557" s="1">
        <f t="shared" si="298"/>
        <v>68.510000000000005</v>
      </c>
      <c r="O1557" s="1">
        <f t="shared" si="299"/>
        <v>4.2818750000000003</v>
      </c>
      <c r="P1557" s="1">
        <f t="shared" si="300"/>
        <v>4.2940909090909081</v>
      </c>
      <c r="Q1557" s="1">
        <f t="shared" si="297"/>
        <v>4.3</v>
      </c>
    </row>
    <row r="1558" spans="1:17" x14ac:dyDescent="0.25">
      <c r="A1558" s="2">
        <v>39471</v>
      </c>
      <c r="B1558" s="1">
        <v>4.43</v>
      </c>
      <c r="C1558" s="1">
        <f t="shared" si="291"/>
        <v>1</v>
      </c>
      <c r="D1558" s="1">
        <f t="shared" si="292"/>
        <v>17</v>
      </c>
      <c r="E1558" s="1">
        <f t="shared" si="293"/>
        <v>75.12</v>
      </c>
      <c r="F1558" s="1">
        <f t="shared" si="294"/>
        <v>4.4188235294117648</v>
      </c>
      <c r="G1558" s="1">
        <f t="shared" si="289"/>
        <v>4.4213636363636377</v>
      </c>
      <c r="H1558" s="1">
        <f t="shared" si="290"/>
        <v>4.43</v>
      </c>
      <c r="J1558" s="2">
        <v>39471</v>
      </c>
      <c r="K1558" s="19">
        <v>4.3499999999999996</v>
      </c>
      <c r="L1558" s="1">
        <f t="shared" si="295"/>
        <v>1</v>
      </c>
      <c r="M1558" s="1">
        <f t="shared" si="296"/>
        <v>17</v>
      </c>
      <c r="N1558" s="1">
        <f t="shared" si="298"/>
        <v>72.86</v>
      </c>
      <c r="O1558" s="1">
        <f t="shared" si="299"/>
        <v>4.2858823529411767</v>
      </c>
      <c r="P1558" s="1">
        <f t="shared" si="300"/>
        <v>4.2940909090909081</v>
      </c>
      <c r="Q1558" s="1">
        <f t="shared" si="297"/>
        <v>4.3</v>
      </c>
    </row>
    <row r="1559" spans="1:17" x14ac:dyDescent="0.25">
      <c r="A1559" s="2">
        <v>39472</v>
      </c>
      <c r="B1559" s="1">
        <v>4.43</v>
      </c>
      <c r="C1559" s="1">
        <f t="shared" si="291"/>
        <v>1</v>
      </c>
      <c r="D1559" s="1">
        <f t="shared" si="292"/>
        <v>18</v>
      </c>
      <c r="E1559" s="1">
        <f t="shared" si="293"/>
        <v>79.550000000000011</v>
      </c>
      <c r="F1559" s="1">
        <f t="shared" si="294"/>
        <v>4.4194444444444452</v>
      </c>
      <c r="G1559" s="1">
        <f t="shared" si="289"/>
        <v>4.4213636363636377</v>
      </c>
      <c r="H1559" s="1">
        <f t="shared" si="290"/>
        <v>4.43</v>
      </c>
      <c r="J1559" s="2">
        <v>39472</v>
      </c>
      <c r="K1559" s="19">
        <v>4.3499999999999996</v>
      </c>
      <c r="L1559" s="1">
        <f t="shared" si="295"/>
        <v>1</v>
      </c>
      <c r="M1559" s="1">
        <f t="shared" si="296"/>
        <v>18</v>
      </c>
      <c r="N1559" s="1">
        <f t="shared" si="298"/>
        <v>77.209999999999994</v>
      </c>
      <c r="O1559" s="1">
        <f t="shared" si="299"/>
        <v>4.2894444444444444</v>
      </c>
      <c r="P1559" s="1">
        <f t="shared" si="300"/>
        <v>4.2940909090909081</v>
      </c>
      <c r="Q1559" s="1">
        <f t="shared" si="297"/>
        <v>4.3</v>
      </c>
    </row>
    <row r="1560" spans="1:17" x14ac:dyDescent="0.25">
      <c r="A1560" s="2">
        <v>39475</v>
      </c>
      <c r="B1560" s="1">
        <v>4.43</v>
      </c>
      <c r="C1560" s="1">
        <f t="shared" si="291"/>
        <v>1</v>
      </c>
      <c r="D1560" s="1">
        <f t="shared" si="292"/>
        <v>19</v>
      </c>
      <c r="E1560" s="1">
        <f t="shared" si="293"/>
        <v>83.980000000000018</v>
      </c>
      <c r="F1560" s="1">
        <f t="shared" si="294"/>
        <v>4.4200000000000008</v>
      </c>
      <c r="G1560" s="1">
        <f t="shared" si="289"/>
        <v>4.4213636363636377</v>
      </c>
      <c r="H1560" s="1">
        <f t="shared" si="290"/>
        <v>4.43</v>
      </c>
      <c r="J1560" s="2">
        <v>39475</v>
      </c>
      <c r="K1560" s="19">
        <v>4.33</v>
      </c>
      <c r="L1560" s="1">
        <f t="shared" si="295"/>
        <v>1</v>
      </c>
      <c r="M1560" s="1">
        <f t="shared" si="296"/>
        <v>19</v>
      </c>
      <c r="N1560" s="1">
        <f t="shared" si="298"/>
        <v>81.539999999999992</v>
      </c>
      <c r="O1560" s="1">
        <f t="shared" si="299"/>
        <v>4.2915789473684205</v>
      </c>
      <c r="P1560" s="1">
        <f t="shared" si="300"/>
        <v>4.2940909090909081</v>
      </c>
      <c r="Q1560" s="1">
        <f t="shared" si="297"/>
        <v>4.3</v>
      </c>
    </row>
    <row r="1561" spans="1:17" x14ac:dyDescent="0.25">
      <c r="A1561" s="2">
        <v>39476</v>
      </c>
      <c r="B1561" s="1">
        <v>4.43</v>
      </c>
      <c r="C1561" s="1">
        <f t="shared" si="291"/>
        <v>1</v>
      </c>
      <c r="D1561" s="1">
        <f t="shared" si="292"/>
        <v>20</v>
      </c>
      <c r="E1561" s="1">
        <f t="shared" si="293"/>
        <v>88.410000000000025</v>
      </c>
      <c r="F1561" s="1">
        <f t="shared" si="294"/>
        <v>4.4205000000000014</v>
      </c>
      <c r="G1561" s="1">
        <f t="shared" si="289"/>
        <v>4.4213636363636377</v>
      </c>
      <c r="H1561" s="1">
        <f t="shared" si="290"/>
        <v>4.43</v>
      </c>
      <c r="J1561" s="2">
        <v>39476</v>
      </c>
      <c r="K1561" s="19">
        <v>4.32</v>
      </c>
      <c r="L1561" s="1">
        <f t="shared" si="295"/>
        <v>1</v>
      </c>
      <c r="M1561" s="1">
        <f t="shared" si="296"/>
        <v>20</v>
      </c>
      <c r="N1561" s="1">
        <f t="shared" si="298"/>
        <v>85.859999999999985</v>
      </c>
      <c r="O1561" s="1">
        <f t="shared" si="299"/>
        <v>4.2929999999999993</v>
      </c>
      <c r="P1561" s="1">
        <f t="shared" si="300"/>
        <v>4.2940909090909081</v>
      </c>
      <c r="Q1561" s="1">
        <f t="shared" si="297"/>
        <v>4.3</v>
      </c>
    </row>
    <row r="1562" spans="1:17" x14ac:dyDescent="0.25">
      <c r="A1562" s="2">
        <v>39477</v>
      </c>
      <c r="B1562" s="1">
        <v>4.43</v>
      </c>
      <c r="C1562" s="1">
        <f t="shared" si="291"/>
        <v>1</v>
      </c>
      <c r="D1562" s="1">
        <f t="shared" si="292"/>
        <v>21</v>
      </c>
      <c r="E1562" s="1">
        <f t="shared" si="293"/>
        <v>92.840000000000032</v>
      </c>
      <c r="F1562" s="1">
        <f t="shared" si="294"/>
        <v>4.4209523809523823</v>
      </c>
      <c r="G1562" s="1">
        <f t="shared" si="289"/>
        <v>4.4213636363636377</v>
      </c>
      <c r="H1562" s="1">
        <f t="shared" si="290"/>
        <v>4.43</v>
      </c>
      <c r="J1562" s="2">
        <v>39477</v>
      </c>
      <c r="K1562" s="19">
        <v>4.3099999999999996</v>
      </c>
      <c r="L1562" s="1">
        <f t="shared" si="295"/>
        <v>1</v>
      </c>
      <c r="M1562" s="1">
        <f t="shared" si="296"/>
        <v>21</v>
      </c>
      <c r="N1562" s="1">
        <f t="shared" si="298"/>
        <v>90.169999999999987</v>
      </c>
      <c r="O1562" s="1">
        <f t="shared" si="299"/>
        <v>4.2938095238095233</v>
      </c>
      <c r="P1562" s="1">
        <f t="shared" si="300"/>
        <v>4.2940909090909081</v>
      </c>
      <c r="Q1562" s="1">
        <f t="shared" si="297"/>
        <v>4.3</v>
      </c>
    </row>
    <row r="1563" spans="1:17" x14ac:dyDescent="0.25">
      <c r="A1563" s="2">
        <v>39478</v>
      </c>
      <c r="B1563" s="1">
        <v>4.43</v>
      </c>
      <c r="C1563" s="1">
        <f t="shared" si="291"/>
        <v>1</v>
      </c>
      <c r="D1563" s="1">
        <f t="shared" si="292"/>
        <v>22</v>
      </c>
      <c r="E1563" s="1">
        <f t="shared" si="293"/>
        <v>97.270000000000039</v>
      </c>
      <c r="F1563" s="1">
        <f t="shared" si="294"/>
        <v>4.4213636363636377</v>
      </c>
      <c r="G1563" s="1">
        <f t="shared" si="289"/>
        <v>4.4213636363636377</v>
      </c>
      <c r="H1563" s="1">
        <f t="shared" si="290"/>
        <v>4.43</v>
      </c>
      <c r="J1563" s="2">
        <v>39478</v>
      </c>
      <c r="K1563" s="19">
        <v>4.3</v>
      </c>
      <c r="L1563" s="1">
        <f t="shared" si="295"/>
        <v>1</v>
      </c>
      <c r="M1563" s="1">
        <f t="shared" si="296"/>
        <v>22</v>
      </c>
      <c r="N1563" s="1">
        <f t="shared" si="298"/>
        <v>94.469999999999985</v>
      </c>
      <c r="O1563" s="1">
        <f t="shared" si="299"/>
        <v>4.2940909090909081</v>
      </c>
      <c r="P1563" s="1">
        <f t="shared" si="300"/>
        <v>4.2940909090909081</v>
      </c>
      <c r="Q1563" s="1">
        <f t="shared" si="297"/>
        <v>4.3</v>
      </c>
    </row>
    <row r="1564" spans="1:17" x14ac:dyDescent="0.25">
      <c r="A1564" s="2">
        <v>39479</v>
      </c>
      <c r="B1564" s="1">
        <v>4.43</v>
      </c>
      <c r="C1564" s="1">
        <f t="shared" si="291"/>
        <v>2</v>
      </c>
      <c r="D1564" s="1">
        <f t="shared" si="292"/>
        <v>1</v>
      </c>
      <c r="E1564" s="1">
        <f t="shared" si="293"/>
        <v>4.43</v>
      </c>
      <c r="F1564" s="1">
        <f t="shared" si="294"/>
        <v>4.43</v>
      </c>
      <c r="G1564" s="1">
        <f t="shared" si="289"/>
        <v>4.3268421052631574</v>
      </c>
      <c r="H1564" s="1">
        <f t="shared" si="290"/>
        <v>4.3</v>
      </c>
      <c r="J1564" s="2">
        <v>39479</v>
      </c>
      <c r="K1564" s="19">
        <v>4.3</v>
      </c>
      <c r="L1564" s="1">
        <f t="shared" si="295"/>
        <v>2</v>
      </c>
      <c r="M1564" s="1">
        <f t="shared" si="296"/>
        <v>1</v>
      </c>
      <c r="N1564" s="1">
        <f t="shared" si="298"/>
        <v>4.3</v>
      </c>
      <c r="O1564" s="1">
        <f t="shared" si="299"/>
        <v>4.3</v>
      </c>
      <c r="P1564" s="1">
        <f t="shared" si="300"/>
        <v>4.2547368421052632</v>
      </c>
      <c r="Q1564" s="1">
        <f t="shared" si="297"/>
        <v>4.26</v>
      </c>
    </row>
    <row r="1565" spans="1:17" x14ac:dyDescent="0.25">
      <c r="A1565" s="2">
        <v>39484</v>
      </c>
      <c r="B1565" s="1">
        <v>4.43</v>
      </c>
      <c r="C1565" s="1">
        <f t="shared" si="291"/>
        <v>2</v>
      </c>
      <c r="D1565" s="1">
        <f t="shared" si="292"/>
        <v>2</v>
      </c>
      <c r="E1565" s="1">
        <f t="shared" si="293"/>
        <v>8.86</v>
      </c>
      <c r="F1565" s="1">
        <f t="shared" si="294"/>
        <v>4.43</v>
      </c>
      <c r="G1565" s="1">
        <f t="shared" si="289"/>
        <v>4.3268421052631574</v>
      </c>
      <c r="H1565" s="1">
        <f t="shared" si="290"/>
        <v>4.3</v>
      </c>
      <c r="J1565" s="2">
        <v>39484</v>
      </c>
      <c r="K1565" s="19">
        <v>4.2699999999999996</v>
      </c>
      <c r="L1565" s="1">
        <f t="shared" si="295"/>
        <v>2</v>
      </c>
      <c r="M1565" s="1">
        <f t="shared" si="296"/>
        <v>2</v>
      </c>
      <c r="N1565" s="1">
        <f t="shared" si="298"/>
        <v>8.57</v>
      </c>
      <c r="O1565" s="1">
        <f t="shared" si="299"/>
        <v>4.2850000000000001</v>
      </c>
      <c r="P1565" s="1">
        <f t="shared" si="300"/>
        <v>4.2547368421052632</v>
      </c>
      <c r="Q1565" s="1">
        <f t="shared" si="297"/>
        <v>4.26</v>
      </c>
    </row>
    <row r="1566" spans="1:17" x14ac:dyDescent="0.25">
      <c r="A1566" s="2">
        <v>39485</v>
      </c>
      <c r="B1566" s="1">
        <v>4.42</v>
      </c>
      <c r="C1566" s="1">
        <f t="shared" si="291"/>
        <v>2</v>
      </c>
      <c r="D1566" s="1">
        <f t="shared" si="292"/>
        <v>3</v>
      </c>
      <c r="E1566" s="1">
        <f t="shared" si="293"/>
        <v>13.28</v>
      </c>
      <c r="F1566" s="1">
        <f t="shared" si="294"/>
        <v>4.4266666666666667</v>
      </c>
      <c r="G1566" s="1">
        <f t="shared" si="289"/>
        <v>4.3268421052631574</v>
      </c>
      <c r="H1566" s="1">
        <f t="shared" si="290"/>
        <v>4.3</v>
      </c>
      <c r="J1566" s="2">
        <v>39485</v>
      </c>
      <c r="K1566" s="19">
        <v>4.2699999999999996</v>
      </c>
      <c r="L1566" s="1">
        <f t="shared" si="295"/>
        <v>2</v>
      </c>
      <c r="M1566" s="1">
        <f t="shared" si="296"/>
        <v>3</v>
      </c>
      <c r="N1566" s="1">
        <f t="shared" si="298"/>
        <v>12.84</v>
      </c>
      <c r="O1566" s="1">
        <f t="shared" si="299"/>
        <v>4.28</v>
      </c>
      <c r="P1566" s="1">
        <f t="shared" si="300"/>
        <v>4.2547368421052632</v>
      </c>
      <c r="Q1566" s="1">
        <f t="shared" si="297"/>
        <v>4.26</v>
      </c>
    </row>
    <row r="1567" spans="1:17" x14ac:dyDescent="0.25">
      <c r="A1567" s="2">
        <v>39486</v>
      </c>
      <c r="B1567" s="1">
        <v>4.4400000000000004</v>
      </c>
      <c r="C1567" s="1">
        <f t="shared" si="291"/>
        <v>2</v>
      </c>
      <c r="D1567" s="1">
        <f t="shared" si="292"/>
        <v>4</v>
      </c>
      <c r="E1567" s="1">
        <f t="shared" si="293"/>
        <v>17.72</v>
      </c>
      <c r="F1567" s="1">
        <f t="shared" si="294"/>
        <v>4.43</v>
      </c>
      <c r="G1567" s="1">
        <f t="shared" si="289"/>
        <v>4.3268421052631574</v>
      </c>
      <c r="H1567" s="1">
        <f t="shared" si="290"/>
        <v>4.3</v>
      </c>
      <c r="J1567" s="2">
        <v>39486</v>
      </c>
      <c r="K1567" s="19">
        <v>4.26</v>
      </c>
      <c r="L1567" s="1">
        <f t="shared" si="295"/>
        <v>2</v>
      </c>
      <c r="M1567" s="1">
        <f t="shared" si="296"/>
        <v>4</v>
      </c>
      <c r="N1567" s="1">
        <f t="shared" si="298"/>
        <v>17.100000000000001</v>
      </c>
      <c r="O1567" s="1">
        <f t="shared" si="299"/>
        <v>4.2750000000000004</v>
      </c>
      <c r="P1567" s="1">
        <f t="shared" si="300"/>
        <v>4.2547368421052632</v>
      </c>
      <c r="Q1567" s="1">
        <f t="shared" si="297"/>
        <v>4.26</v>
      </c>
    </row>
    <row r="1568" spans="1:17" x14ac:dyDescent="0.25">
      <c r="A1568" s="2">
        <v>39489</v>
      </c>
      <c r="B1568" s="1">
        <v>4.41</v>
      </c>
      <c r="C1568" s="1">
        <f t="shared" si="291"/>
        <v>2</v>
      </c>
      <c r="D1568" s="1">
        <f t="shared" si="292"/>
        <v>5</v>
      </c>
      <c r="E1568" s="1">
        <f t="shared" si="293"/>
        <v>22.13</v>
      </c>
      <c r="F1568" s="1">
        <f t="shared" si="294"/>
        <v>4.4260000000000002</v>
      </c>
      <c r="G1568" s="1">
        <f t="shared" si="289"/>
        <v>4.3268421052631574</v>
      </c>
      <c r="H1568" s="1">
        <f t="shared" si="290"/>
        <v>4.3</v>
      </c>
      <c r="J1568" s="2">
        <v>39489</v>
      </c>
      <c r="K1568" s="19">
        <v>4.2300000000000004</v>
      </c>
      <c r="L1568" s="1">
        <f t="shared" si="295"/>
        <v>2</v>
      </c>
      <c r="M1568" s="1">
        <f t="shared" si="296"/>
        <v>5</v>
      </c>
      <c r="N1568" s="1">
        <f t="shared" si="298"/>
        <v>21.330000000000002</v>
      </c>
      <c r="O1568" s="1">
        <f t="shared" si="299"/>
        <v>4.266</v>
      </c>
      <c r="P1568" s="1">
        <f t="shared" si="300"/>
        <v>4.2547368421052632</v>
      </c>
      <c r="Q1568" s="1">
        <f t="shared" si="297"/>
        <v>4.26</v>
      </c>
    </row>
    <row r="1569" spans="1:17" x14ac:dyDescent="0.25">
      <c r="A1569" s="2">
        <v>39490</v>
      </c>
      <c r="B1569" s="1">
        <v>4.41</v>
      </c>
      <c r="C1569" s="1">
        <f t="shared" si="291"/>
        <v>2</v>
      </c>
      <c r="D1569" s="1">
        <f t="shared" si="292"/>
        <v>6</v>
      </c>
      <c r="E1569" s="1">
        <f t="shared" si="293"/>
        <v>26.54</v>
      </c>
      <c r="F1569" s="1">
        <f t="shared" si="294"/>
        <v>4.4233333333333329</v>
      </c>
      <c r="G1569" s="1">
        <f t="shared" si="289"/>
        <v>4.3268421052631574</v>
      </c>
      <c r="H1569" s="1">
        <f t="shared" si="290"/>
        <v>4.3</v>
      </c>
      <c r="J1569" s="2">
        <v>39490</v>
      </c>
      <c r="K1569" s="19">
        <v>4.2300000000000004</v>
      </c>
      <c r="L1569" s="1">
        <f t="shared" si="295"/>
        <v>2</v>
      </c>
      <c r="M1569" s="1">
        <f t="shared" si="296"/>
        <v>6</v>
      </c>
      <c r="N1569" s="1">
        <f t="shared" si="298"/>
        <v>25.560000000000002</v>
      </c>
      <c r="O1569" s="1">
        <f t="shared" si="299"/>
        <v>4.2600000000000007</v>
      </c>
      <c r="P1569" s="1">
        <f t="shared" si="300"/>
        <v>4.2547368421052632</v>
      </c>
      <c r="Q1569" s="1">
        <f t="shared" si="297"/>
        <v>4.26</v>
      </c>
    </row>
    <row r="1570" spans="1:17" x14ac:dyDescent="0.25">
      <c r="A1570" s="2">
        <v>39491</v>
      </c>
      <c r="B1570" s="1">
        <v>4.24</v>
      </c>
      <c r="C1570" s="1">
        <f t="shared" si="291"/>
        <v>2</v>
      </c>
      <c r="D1570" s="1">
        <f t="shared" si="292"/>
        <v>7</v>
      </c>
      <c r="E1570" s="1">
        <f t="shared" si="293"/>
        <v>30.78</v>
      </c>
      <c r="F1570" s="1">
        <f t="shared" si="294"/>
        <v>4.3971428571428577</v>
      </c>
      <c r="G1570" s="1">
        <f t="shared" si="289"/>
        <v>4.3268421052631574</v>
      </c>
      <c r="H1570" s="1">
        <f t="shared" si="290"/>
        <v>4.3</v>
      </c>
      <c r="J1570" s="2">
        <v>39491</v>
      </c>
      <c r="K1570" s="19">
        <v>4.22</v>
      </c>
      <c r="L1570" s="1">
        <f t="shared" si="295"/>
        <v>2</v>
      </c>
      <c r="M1570" s="1">
        <f t="shared" si="296"/>
        <v>7</v>
      </c>
      <c r="N1570" s="1">
        <f t="shared" si="298"/>
        <v>29.78</v>
      </c>
      <c r="O1570" s="1">
        <f t="shared" si="299"/>
        <v>4.2542857142857144</v>
      </c>
      <c r="P1570" s="1">
        <f t="shared" si="300"/>
        <v>4.2547368421052632</v>
      </c>
      <c r="Q1570" s="1">
        <f t="shared" si="297"/>
        <v>4.26</v>
      </c>
    </row>
    <row r="1571" spans="1:17" x14ac:dyDescent="0.25">
      <c r="A1571" s="2">
        <v>39492</v>
      </c>
      <c r="B1571" s="1">
        <v>4.24</v>
      </c>
      <c r="C1571" s="1">
        <f t="shared" si="291"/>
        <v>2</v>
      </c>
      <c r="D1571" s="1">
        <f t="shared" si="292"/>
        <v>8</v>
      </c>
      <c r="E1571" s="1">
        <f t="shared" si="293"/>
        <v>35.020000000000003</v>
      </c>
      <c r="F1571" s="1">
        <f t="shared" si="294"/>
        <v>4.3775000000000004</v>
      </c>
      <c r="G1571" s="1">
        <f t="shared" si="289"/>
        <v>4.3268421052631574</v>
      </c>
      <c r="H1571" s="1">
        <f t="shared" si="290"/>
        <v>4.3</v>
      </c>
      <c r="J1571" s="2">
        <v>39492</v>
      </c>
      <c r="K1571" s="19">
        <v>4.22</v>
      </c>
      <c r="L1571" s="1">
        <f t="shared" si="295"/>
        <v>2</v>
      </c>
      <c r="M1571" s="1">
        <f t="shared" si="296"/>
        <v>8</v>
      </c>
      <c r="N1571" s="1">
        <f t="shared" si="298"/>
        <v>34</v>
      </c>
      <c r="O1571" s="1">
        <f t="shared" si="299"/>
        <v>4.25</v>
      </c>
      <c r="P1571" s="1">
        <f t="shared" si="300"/>
        <v>4.2547368421052632</v>
      </c>
      <c r="Q1571" s="1">
        <f t="shared" si="297"/>
        <v>4.26</v>
      </c>
    </row>
    <row r="1572" spans="1:17" x14ac:dyDescent="0.25">
      <c r="A1572" s="2">
        <v>39493</v>
      </c>
      <c r="B1572" s="1">
        <v>4.2699999999999996</v>
      </c>
      <c r="C1572" s="1">
        <f t="shared" si="291"/>
        <v>2</v>
      </c>
      <c r="D1572" s="1">
        <f t="shared" si="292"/>
        <v>9</v>
      </c>
      <c r="E1572" s="1">
        <f t="shared" si="293"/>
        <v>39.290000000000006</v>
      </c>
      <c r="F1572" s="1">
        <f t="shared" si="294"/>
        <v>4.3655555555555559</v>
      </c>
      <c r="G1572" s="1">
        <f t="shared" si="289"/>
        <v>4.3268421052631574</v>
      </c>
      <c r="H1572" s="1">
        <f t="shared" si="290"/>
        <v>4.3</v>
      </c>
      <c r="J1572" s="2">
        <v>39493</v>
      </c>
      <c r="K1572" s="19">
        <v>4.26</v>
      </c>
      <c r="L1572" s="1">
        <f t="shared" si="295"/>
        <v>2</v>
      </c>
      <c r="M1572" s="1">
        <f t="shared" si="296"/>
        <v>9</v>
      </c>
      <c r="N1572" s="1">
        <f t="shared" si="298"/>
        <v>38.26</v>
      </c>
      <c r="O1572" s="1">
        <f t="shared" si="299"/>
        <v>4.2511111111111113</v>
      </c>
      <c r="P1572" s="1">
        <f t="shared" si="300"/>
        <v>4.2547368421052632</v>
      </c>
      <c r="Q1572" s="1">
        <f t="shared" si="297"/>
        <v>4.26</v>
      </c>
    </row>
    <row r="1573" spans="1:17" x14ac:dyDescent="0.25">
      <c r="A1573" s="2">
        <v>39496</v>
      </c>
      <c r="B1573" s="1">
        <v>4.2699999999999996</v>
      </c>
      <c r="C1573" s="1">
        <f t="shared" si="291"/>
        <v>2</v>
      </c>
      <c r="D1573" s="1">
        <f t="shared" si="292"/>
        <v>10</v>
      </c>
      <c r="E1573" s="1">
        <f t="shared" si="293"/>
        <v>43.56</v>
      </c>
      <c r="F1573" s="1">
        <f t="shared" si="294"/>
        <v>4.3559999999999999</v>
      </c>
      <c r="G1573" s="1">
        <f t="shared" si="289"/>
        <v>4.3268421052631574</v>
      </c>
      <c r="H1573" s="1">
        <f t="shared" si="290"/>
        <v>4.3</v>
      </c>
      <c r="J1573" s="2">
        <v>39496</v>
      </c>
      <c r="K1573" s="19">
        <v>4.25</v>
      </c>
      <c r="L1573" s="1">
        <f t="shared" si="295"/>
        <v>2</v>
      </c>
      <c r="M1573" s="1">
        <f t="shared" si="296"/>
        <v>10</v>
      </c>
      <c r="N1573" s="1">
        <f t="shared" si="298"/>
        <v>42.51</v>
      </c>
      <c r="O1573" s="1">
        <f t="shared" si="299"/>
        <v>4.2509999999999994</v>
      </c>
      <c r="P1573" s="1">
        <f t="shared" si="300"/>
        <v>4.2547368421052632</v>
      </c>
      <c r="Q1573" s="1">
        <f t="shared" si="297"/>
        <v>4.26</v>
      </c>
    </row>
    <row r="1574" spans="1:17" x14ac:dyDescent="0.25">
      <c r="A1574" s="2">
        <v>39497</v>
      </c>
      <c r="B1574" s="1">
        <v>4.28</v>
      </c>
      <c r="C1574" s="1">
        <f t="shared" si="291"/>
        <v>2</v>
      </c>
      <c r="D1574" s="1">
        <f t="shared" si="292"/>
        <v>11</v>
      </c>
      <c r="E1574" s="1">
        <f t="shared" si="293"/>
        <v>47.84</v>
      </c>
      <c r="F1574" s="1">
        <f t="shared" si="294"/>
        <v>4.3490909090909096</v>
      </c>
      <c r="G1574" s="1">
        <f t="shared" si="289"/>
        <v>4.3268421052631574</v>
      </c>
      <c r="H1574" s="1">
        <f t="shared" si="290"/>
        <v>4.3</v>
      </c>
      <c r="J1574" s="2">
        <v>39497</v>
      </c>
      <c r="K1574" s="19">
        <v>4.25</v>
      </c>
      <c r="L1574" s="1">
        <f t="shared" si="295"/>
        <v>2</v>
      </c>
      <c r="M1574" s="1">
        <f t="shared" si="296"/>
        <v>11</v>
      </c>
      <c r="N1574" s="1">
        <f t="shared" si="298"/>
        <v>46.76</v>
      </c>
      <c r="O1574" s="1">
        <f t="shared" si="299"/>
        <v>4.250909090909091</v>
      </c>
      <c r="P1574" s="1">
        <f t="shared" si="300"/>
        <v>4.2547368421052632</v>
      </c>
      <c r="Q1574" s="1">
        <f t="shared" si="297"/>
        <v>4.26</v>
      </c>
    </row>
    <row r="1575" spans="1:17" x14ac:dyDescent="0.25">
      <c r="A1575" s="2">
        <v>39498</v>
      </c>
      <c r="B1575" s="1">
        <v>4.29</v>
      </c>
      <c r="C1575" s="1">
        <f t="shared" si="291"/>
        <v>2</v>
      </c>
      <c r="D1575" s="1">
        <f t="shared" si="292"/>
        <v>12</v>
      </c>
      <c r="E1575" s="1">
        <f t="shared" si="293"/>
        <v>52.13</v>
      </c>
      <c r="F1575" s="1">
        <f t="shared" si="294"/>
        <v>4.3441666666666672</v>
      </c>
      <c r="G1575" s="1">
        <f t="shared" si="289"/>
        <v>4.3268421052631574</v>
      </c>
      <c r="H1575" s="1">
        <f t="shared" si="290"/>
        <v>4.3</v>
      </c>
      <c r="J1575" s="2">
        <v>39498</v>
      </c>
      <c r="K1575" s="19">
        <v>4.25</v>
      </c>
      <c r="L1575" s="1">
        <f t="shared" si="295"/>
        <v>2</v>
      </c>
      <c r="M1575" s="1">
        <f t="shared" si="296"/>
        <v>12</v>
      </c>
      <c r="N1575" s="1">
        <f t="shared" si="298"/>
        <v>51.01</v>
      </c>
      <c r="O1575" s="1">
        <f t="shared" si="299"/>
        <v>4.2508333333333335</v>
      </c>
      <c r="P1575" s="1">
        <f t="shared" si="300"/>
        <v>4.2547368421052632</v>
      </c>
      <c r="Q1575" s="1">
        <f t="shared" si="297"/>
        <v>4.26</v>
      </c>
    </row>
    <row r="1576" spans="1:17" x14ac:dyDescent="0.25">
      <c r="A1576" s="2">
        <v>39499</v>
      </c>
      <c r="B1576" s="1">
        <v>4.29</v>
      </c>
      <c r="C1576" s="1">
        <f t="shared" si="291"/>
        <v>2</v>
      </c>
      <c r="D1576" s="1">
        <f t="shared" si="292"/>
        <v>13</v>
      </c>
      <c r="E1576" s="1">
        <f t="shared" si="293"/>
        <v>56.42</v>
      </c>
      <c r="F1576" s="1">
        <f t="shared" si="294"/>
        <v>4.34</v>
      </c>
      <c r="G1576" s="1">
        <f t="shared" si="289"/>
        <v>4.3268421052631574</v>
      </c>
      <c r="H1576" s="1">
        <f t="shared" si="290"/>
        <v>4.3</v>
      </c>
      <c r="J1576" s="2">
        <v>39499</v>
      </c>
      <c r="K1576" s="19">
        <v>4.26</v>
      </c>
      <c r="L1576" s="1">
        <f t="shared" si="295"/>
        <v>2</v>
      </c>
      <c r="M1576" s="1">
        <f t="shared" si="296"/>
        <v>13</v>
      </c>
      <c r="N1576" s="1">
        <f t="shared" si="298"/>
        <v>55.269999999999996</v>
      </c>
      <c r="O1576" s="1">
        <f t="shared" si="299"/>
        <v>4.2515384615384608</v>
      </c>
      <c r="P1576" s="1">
        <f t="shared" si="300"/>
        <v>4.2547368421052632</v>
      </c>
      <c r="Q1576" s="1">
        <f t="shared" si="297"/>
        <v>4.26</v>
      </c>
    </row>
    <row r="1577" spans="1:17" x14ac:dyDescent="0.25">
      <c r="A1577" s="2">
        <v>39500</v>
      </c>
      <c r="B1577" s="1">
        <v>4.29</v>
      </c>
      <c r="C1577" s="1">
        <f t="shared" si="291"/>
        <v>2</v>
      </c>
      <c r="D1577" s="1">
        <f t="shared" si="292"/>
        <v>14</v>
      </c>
      <c r="E1577" s="1">
        <f t="shared" si="293"/>
        <v>60.71</v>
      </c>
      <c r="F1577" s="1">
        <f t="shared" si="294"/>
        <v>4.3364285714285717</v>
      </c>
      <c r="G1577" s="1">
        <f t="shared" si="289"/>
        <v>4.3268421052631574</v>
      </c>
      <c r="H1577" s="1">
        <f t="shared" si="290"/>
        <v>4.3</v>
      </c>
      <c r="J1577" s="2">
        <v>39500</v>
      </c>
      <c r="K1577" s="19">
        <v>4.25</v>
      </c>
      <c r="L1577" s="1">
        <f t="shared" si="295"/>
        <v>2</v>
      </c>
      <c r="M1577" s="1">
        <f t="shared" si="296"/>
        <v>14</v>
      </c>
      <c r="N1577" s="1">
        <f t="shared" si="298"/>
        <v>59.519999999999996</v>
      </c>
      <c r="O1577" s="1">
        <f t="shared" si="299"/>
        <v>4.2514285714285709</v>
      </c>
      <c r="P1577" s="1">
        <f t="shared" si="300"/>
        <v>4.2547368421052632</v>
      </c>
      <c r="Q1577" s="1">
        <f t="shared" si="297"/>
        <v>4.26</v>
      </c>
    </row>
    <row r="1578" spans="1:17" x14ac:dyDescent="0.25">
      <c r="A1578" s="2">
        <v>39503</v>
      </c>
      <c r="B1578" s="1">
        <v>4.3</v>
      </c>
      <c r="C1578" s="1">
        <f t="shared" si="291"/>
        <v>2</v>
      </c>
      <c r="D1578" s="1">
        <f t="shared" si="292"/>
        <v>15</v>
      </c>
      <c r="E1578" s="1">
        <f t="shared" si="293"/>
        <v>65.010000000000005</v>
      </c>
      <c r="F1578" s="1">
        <f t="shared" si="294"/>
        <v>4.3340000000000005</v>
      </c>
      <c r="G1578" s="1">
        <f t="shared" si="289"/>
        <v>4.3268421052631574</v>
      </c>
      <c r="H1578" s="1">
        <f t="shared" si="290"/>
        <v>4.3</v>
      </c>
      <c r="J1578" s="2">
        <v>39503</v>
      </c>
      <c r="K1578" s="19">
        <v>4.2699999999999996</v>
      </c>
      <c r="L1578" s="1">
        <f t="shared" si="295"/>
        <v>2</v>
      </c>
      <c r="M1578" s="1">
        <f t="shared" si="296"/>
        <v>15</v>
      </c>
      <c r="N1578" s="1">
        <f t="shared" si="298"/>
        <v>63.789999999999992</v>
      </c>
      <c r="O1578" s="1">
        <f t="shared" si="299"/>
        <v>4.2526666666666664</v>
      </c>
      <c r="P1578" s="1">
        <f t="shared" si="300"/>
        <v>4.2547368421052632</v>
      </c>
      <c r="Q1578" s="1">
        <f t="shared" si="297"/>
        <v>4.26</v>
      </c>
    </row>
    <row r="1579" spans="1:17" x14ac:dyDescent="0.25">
      <c r="A1579" s="2">
        <v>39504</v>
      </c>
      <c r="B1579" s="1">
        <v>4.3</v>
      </c>
      <c r="C1579" s="1">
        <f t="shared" si="291"/>
        <v>2</v>
      </c>
      <c r="D1579" s="1">
        <f t="shared" si="292"/>
        <v>16</v>
      </c>
      <c r="E1579" s="1">
        <f t="shared" si="293"/>
        <v>69.31</v>
      </c>
      <c r="F1579" s="1">
        <f t="shared" si="294"/>
        <v>4.3318750000000001</v>
      </c>
      <c r="G1579" s="1">
        <f t="shared" si="289"/>
        <v>4.3268421052631574</v>
      </c>
      <c r="H1579" s="1">
        <f t="shared" si="290"/>
        <v>4.3</v>
      </c>
      <c r="J1579" s="2">
        <v>39504</v>
      </c>
      <c r="K1579" s="19">
        <v>4.26</v>
      </c>
      <c r="L1579" s="1">
        <f t="shared" si="295"/>
        <v>2</v>
      </c>
      <c r="M1579" s="1">
        <f t="shared" si="296"/>
        <v>16</v>
      </c>
      <c r="N1579" s="1">
        <f t="shared" si="298"/>
        <v>68.05</v>
      </c>
      <c r="O1579" s="1">
        <f t="shared" si="299"/>
        <v>4.2531249999999998</v>
      </c>
      <c r="P1579" s="1">
        <f t="shared" si="300"/>
        <v>4.2547368421052632</v>
      </c>
      <c r="Q1579" s="1">
        <f t="shared" si="297"/>
        <v>4.26</v>
      </c>
    </row>
    <row r="1580" spans="1:17" x14ac:dyDescent="0.25">
      <c r="A1580" s="2">
        <v>39505</v>
      </c>
      <c r="B1580" s="1">
        <v>4.3</v>
      </c>
      <c r="C1580" s="1">
        <f t="shared" si="291"/>
        <v>2</v>
      </c>
      <c r="D1580" s="1">
        <f t="shared" si="292"/>
        <v>17</v>
      </c>
      <c r="E1580" s="1">
        <f t="shared" si="293"/>
        <v>73.61</v>
      </c>
      <c r="F1580" s="1">
        <f t="shared" si="294"/>
        <v>4.33</v>
      </c>
      <c r="G1580" s="1">
        <f t="shared" si="289"/>
        <v>4.3268421052631574</v>
      </c>
      <c r="H1580" s="1">
        <f t="shared" si="290"/>
        <v>4.3</v>
      </c>
      <c r="J1580" s="2">
        <v>39505</v>
      </c>
      <c r="K1580" s="19">
        <v>4.26</v>
      </c>
      <c r="L1580" s="1">
        <f t="shared" si="295"/>
        <v>2</v>
      </c>
      <c r="M1580" s="1">
        <f t="shared" si="296"/>
        <v>17</v>
      </c>
      <c r="N1580" s="1">
        <f t="shared" si="298"/>
        <v>72.31</v>
      </c>
      <c r="O1580" s="1">
        <f t="shared" si="299"/>
        <v>4.2535294117647062</v>
      </c>
      <c r="P1580" s="1">
        <f t="shared" si="300"/>
        <v>4.2547368421052632</v>
      </c>
      <c r="Q1580" s="1">
        <f t="shared" si="297"/>
        <v>4.26</v>
      </c>
    </row>
    <row r="1581" spans="1:17" x14ac:dyDescent="0.25">
      <c r="A1581" s="2">
        <v>39506</v>
      </c>
      <c r="B1581" s="1">
        <v>4.3</v>
      </c>
      <c r="C1581" s="1">
        <f t="shared" si="291"/>
        <v>2</v>
      </c>
      <c r="D1581" s="1">
        <f t="shared" si="292"/>
        <v>18</v>
      </c>
      <c r="E1581" s="1">
        <f t="shared" si="293"/>
        <v>77.91</v>
      </c>
      <c r="F1581" s="1">
        <f t="shared" si="294"/>
        <v>4.3283333333333331</v>
      </c>
      <c r="G1581" s="1">
        <f t="shared" si="289"/>
        <v>4.3268421052631574</v>
      </c>
      <c r="H1581" s="1">
        <f t="shared" si="290"/>
        <v>4.3</v>
      </c>
      <c r="J1581" s="2">
        <v>39506</v>
      </c>
      <c r="K1581" s="19">
        <v>4.2699999999999996</v>
      </c>
      <c r="L1581" s="1">
        <f t="shared" si="295"/>
        <v>2</v>
      </c>
      <c r="M1581" s="1">
        <f t="shared" si="296"/>
        <v>18</v>
      </c>
      <c r="N1581" s="1">
        <f t="shared" si="298"/>
        <v>76.58</v>
      </c>
      <c r="O1581" s="1">
        <f t="shared" si="299"/>
        <v>4.2544444444444443</v>
      </c>
      <c r="P1581" s="1">
        <f t="shared" si="300"/>
        <v>4.2547368421052632</v>
      </c>
      <c r="Q1581" s="1">
        <f t="shared" si="297"/>
        <v>4.26</v>
      </c>
    </row>
    <row r="1582" spans="1:17" x14ac:dyDescent="0.25">
      <c r="A1582" s="2">
        <v>39507</v>
      </c>
      <c r="B1582" s="1">
        <v>4.3</v>
      </c>
      <c r="C1582" s="1">
        <f t="shared" si="291"/>
        <v>2</v>
      </c>
      <c r="D1582" s="1">
        <f t="shared" si="292"/>
        <v>19</v>
      </c>
      <c r="E1582" s="1">
        <f t="shared" si="293"/>
        <v>82.21</v>
      </c>
      <c r="F1582" s="1">
        <f t="shared" si="294"/>
        <v>4.3268421052631574</v>
      </c>
      <c r="G1582" s="1">
        <f t="shared" si="289"/>
        <v>4.3268421052631574</v>
      </c>
      <c r="H1582" s="1">
        <f t="shared" si="290"/>
        <v>4.3</v>
      </c>
      <c r="J1582" s="2">
        <v>39507</v>
      </c>
      <c r="K1582" s="19">
        <v>4.26</v>
      </c>
      <c r="L1582" s="1">
        <f t="shared" si="295"/>
        <v>2</v>
      </c>
      <c r="M1582" s="1">
        <f t="shared" si="296"/>
        <v>19</v>
      </c>
      <c r="N1582" s="1">
        <f t="shared" si="298"/>
        <v>80.84</v>
      </c>
      <c r="O1582" s="1">
        <f t="shared" si="299"/>
        <v>4.2547368421052632</v>
      </c>
      <c r="P1582" s="1">
        <f t="shared" si="300"/>
        <v>4.2547368421052632</v>
      </c>
      <c r="Q1582" s="1">
        <f t="shared" si="297"/>
        <v>4.26</v>
      </c>
    </row>
    <row r="1583" spans="1:17" x14ac:dyDescent="0.25">
      <c r="A1583" s="2">
        <v>39510</v>
      </c>
      <c r="B1583" s="1">
        <v>4.3</v>
      </c>
      <c r="C1583" s="1">
        <f t="shared" si="291"/>
        <v>3</v>
      </c>
      <c r="D1583" s="1">
        <f t="shared" si="292"/>
        <v>1</v>
      </c>
      <c r="E1583" s="1">
        <f t="shared" si="293"/>
        <v>4.3</v>
      </c>
      <c r="F1583" s="1">
        <f t="shared" si="294"/>
        <v>4.3</v>
      </c>
      <c r="G1583" s="1">
        <f t="shared" si="289"/>
        <v>4.3019999999999996</v>
      </c>
      <c r="H1583" s="1">
        <f t="shared" si="290"/>
        <v>4.33</v>
      </c>
      <c r="J1583" s="2">
        <v>39510</v>
      </c>
      <c r="K1583" s="19">
        <v>4.24</v>
      </c>
      <c r="L1583" s="1">
        <f t="shared" si="295"/>
        <v>3</v>
      </c>
      <c r="M1583" s="1">
        <f t="shared" si="296"/>
        <v>1</v>
      </c>
      <c r="N1583" s="1">
        <f t="shared" si="298"/>
        <v>4.24</v>
      </c>
      <c r="O1583" s="1">
        <f t="shared" si="299"/>
        <v>4.24</v>
      </c>
      <c r="P1583" s="1">
        <f t="shared" si="300"/>
        <v>4.3044999999999991</v>
      </c>
      <c r="Q1583" s="1">
        <f t="shared" si="297"/>
        <v>4.3499999999999996</v>
      </c>
    </row>
    <row r="1584" spans="1:17" x14ac:dyDescent="0.25">
      <c r="A1584" s="2">
        <v>39511</v>
      </c>
      <c r="B1584" s="1">
        <v>4.3</v>
      </c>
      <c r="C1584" s="1">
        <f t="shared" si="291"/>
        <v>3</v>
      </c>
      <c r="D1584" s="1">
        <f t="shared" si="292"/>
        <v>2</v>
      </c>
      <c r="E1584" s="1">
        <f t="shared" si="293"/>
        <v>8.6</v>
      </c>
      <c r="F1584" s="1">
        <f t="shared" si="294"/>
        <v>4.3</v>
      </c>
      <c r="G1584" s="1">
        <f t="shared" si="289"/>
        <v>4.3019999999999996</v>
      </c>
      <c r="H1584" s="1">
        <f t="shared" si="290"/>
        <v>4.33</v>
      </c>
      <c r="J1584" s="2">
        <v>39511</v>
      </c>
      <c r="K1584" s="19">
        <v>4.25</v>
      </c>
      <c r="L1584" s="1">
        <f t="shared" si="295"/>
        <v>3</v>
      </c>
      <c r="M1584" s="1">
        <f t="shared" si="296"/>
        <v>2</v>
      </c>
      <c r="N1584" s="1">
        <f t="shared" si="298"/>
        <v>8.49</v>
      </c>
      <c r="O1584" s="1">
        <f t="shared" si="299"/>
        <v>4.2450000000000001</v>
      </c>
      <c r="P1584" s="1">
        <f t="shared" si="300"/>
        <v>4.3044999999999991</v>
      </c>
      <c r="Q1584" s="1">
        <f t="shared" si="297"/>
        <v>4.3499999999999996</v>
      </c>
    </row>
    <row r="1585" spans="1:17" x14ac:dyDescent="0.25">
      <c r="A1585" s="2">
        <v>39512</v>
      </c>
      <c r="B1585" s="1">
        <v>4.3</v>
      </c>
      <c r="C1585" s="1">
        <f t="shared" si="291"/>
        <v>3</v>
      </c>
      <c r="D1585" s="1">
        <f t="shared" si="292"/>
        <v>3</v>
      </c>
      <c r="E1585" s="1">
        <f t="shared" si="293"/>
        <v>12.899999999999999</v>
      </c>
      <c r="F1585" s="1">
        <f t="shared" si="294"/>
        <v>4.3</v>
      </c>
      <c r="G1585" s="1">
        <f t="shared" si="289"/>
        <v>4.3019999999999996</v>
      </c>
      <c r="H1585" s="1">
        <f t="shared" si="290"/>
        <v>4.33</v>
      </c>
      <c r="J1585" s="2">
        <v>39512</v>
      </c>
      <c r="K1585" s="19">
        <v>4.25</v>
      </c>
      <c r="L1585" s="1">
        <f t="shared" si="295"/>
        <v>3</v>
      </c>
      <c r="M1585" s="1">
        <f t="shared" si="296"/>
        <v>3</v>
      </c>
      <c r="N1585" s="1">
        <f t="shared" si="298"/>
        <v>12.74</v>
      </c>
      <c r="O1585" s="1">
        <f t="shared" si="299"/>
        <v>4.246666666666667</v>
      </c>
      <c r="P1585" s="1">
        <f t="shared" si="300"/>
        <v>4.3044999999999991</v>
      </c>
      <c r="Q1585" s="1">
        <f t="shared" si="297"/>
        <v>4.3499999999999996</v>
      </c>
    </row>
    <row r="1586" spans="1:17" x14ac:dyDescent="0.25">
      <c r="A1586" s="2">
        <v>39513</v>
      </c>
      <c r="B1586" s="1">
        <v>4.32</v>
      </c>
      <c r="C1586" s="1">
        <f t="shared" si="291"/>
        <v>3</v>
      </c>
      <c r="D1586" s="1">
        <f t="shared" si="292"/>
        <v>4</v>
      </c>
      <c r="E1586" s="1">
        <f t="shared" si="293"/>
        <v>17.22</v>
      </c>
      <c r="F1586" s="1">
        <f t="shared" si="294"/>
        <v>4.3049999999999997</v>
      </c>
      <c r="G1586" s="1">
        <f t="shared" si="289"/>
        <v>4.3019999999999996</v>
      </c>
      <c r="H1586" s="1">
        <f t="shared" si="290"/>
        <v>4.33</v>
      </c>
      <c r="J1586" s="2">
        <v>39513</v>
      </c>
      <c r="K1586" s="19">
        <v>4.25</v>
      </c>
      <c r="L1586" s="1">
        <f t="shared" si="295"/>
        <v>3</v>
      </c>
      <c r="M1586" s="1">
        <f t="shared" si="296"/>
        <v>4</v>
      </c>
      <c r="N1586" s="1">
        <f t="shared" si="298"/>
        <v>16.990000000000002</v>
      </c>
      <c r="O1586" s="1">
        <f t="shared" si="299"/>
        <v>4.2475000000000005</v>
      </c>
      <c r="P1586" s="1">
        <f t="shared" si="300"/>
        <v>4.3044999999999991</v>
      </c>
      <c r="Q1586" s="1">
        <f t="shared" si="297"/>
        <v>4.3499999999999996</v>
      </c>
    </row>
    <row r="1587" spans="1:17" x14ac:dyDescent="0.25">
      <c r="A1587" s="2">
        <v>39514</v>
      </c>
      <c r="B1587" s="1">
        <v>4.3099999999999996</v>
      </c>
      <c r="C1587" s="1">
        <f t="shared" si="291"/>
        <v>3</v>
      </c>
      <c r="D1587" s="1">
        <f t="shared" si="292"/>
        <v>5</v>
      </c>
      <c r="E1587" s="1">
        <f t="shared" si="293"/>
        <v>21.529999999999998</v>
      </c>
      <c r="F1587" s="1">
        <f t="shared" si="294"/>
        <v>4.3059999999999992</v>
      </c>
      <c r="G1587" s="1">
        <f t="shared" si="289"/>
        <v>4.3019999999999996</v>
      </c>
      <c r="H1587" s="1">
        <f t="shared" si="290"/>
        <v>4.33</v>
      </c>
      <c r="J1587" s="2">
        <v>39514</v>
      </c>
      <c r="K1587" s="19">
        <v>4.25</v>
      </c>
      <c r="L1587" s="1">
        <f t="shared" si="295"/>
        <v>3</v>
      </c>
      <c r="M1587" s="1">
        <f t="shared" si="296"/>
        <v>5</v>
      </c>
      <c r="N1587" s="1">
        <f t="shared" si="298"/>
        <v>21.240000000000002</v>
      </c>
      <c r="O1587" s="1">
        <f t="shared" si="299"/>
        <v>4.2480000000000002</v>
      </c>
      <c r="P1587" s="1">
        <f t="shared" si="300"/>
        <v>4.3044999999999991</v>
      </c>
      <c r="Q1587" s="1">
        <f t="shared" si="297"/>
        <v>4.3499999999999996</v>
      </c>
    </row>
    <row r="1588" spans="1:17" x14ac:dyDescent="0.25">
      <c r="A1588" s="2">
        <v>39517</v>
      </c>
      <c r="B1588" s="1">
        <v>4.34</v>
      </c>
      <c r="C1588" s="1">
        <f t="shared" si="291"/>
        <v>3</v>
      </c>
      <c r="D1588" s="1">
        <f t="shared" si="292"/>
        <v>6</v>
      </c>
      <c r="E1588" s="1">
        <f t="shared" si="293"/>
        <v>25.869999999999997</v>
      </c>
      <c r="F1588" s="1">
        <f t="shared" si="294"/>
        <v>4.3116666666666665</v>
      </c>
      <c r="G1588" s="1">
        <f t="shared" si="289"/>
        <v>4.3019999999999996</v>
      </c>
      <c r="H1588" s="1">
        <f t="shared" si="290"/>
        <v>4.33</v>
      </c>
      <c r="J1588" s="2">
        <v>39517</v>
      </c>
      <c r="K1588" s="19">
        <v>4.25</v>
      </c>
      <c r="L1588" s="1">
        <f t="shared" si="295"/>
        <v>3</v>
      </c>
      <c r="M1588" s="1">
        <f t="shared" si="296"/>
        <v>6</v>
      </c>
      <c r="N1588" s="1">
        <f t="shared" si="298"/>
        <v>25.490000000000002</v>
      </c>
      <c r="O1588" s="1">
        <f t="shared" si="299"/>
        <v>4.248333333333334</v>
      </c>
      <c r="P1588" s="1">
        <f t="shared" si="300"/>
        <v>4.3044999999999991</v>
      </c>
      <c r="Q1588" s="1">
        <f t="shared" si="297"/>
        <v>4.3499999999999996</v>
      </c>
    </row>
    <row r="1589" spans="1:17" x14ac:dyDescent="0.25">
      <c r="A1589" s="2">
        <v>39518</v>
      </c>
      <c r="B1589" s="1">
        <v>4.25</v>
      </c>
      <c r="C1589" s="1">
        <f t="shared" si="291"/>
        <v>3</v>
      </c>
      <c r="D1589" s="1">
        <f t="shared" si="292"/>
        <v>7</v>
      </c>
      <c r="E1589" s="1">
        <f t="shared" si="293"/>
        <v>30.119999999999997</v>
      </c>
      <c r="F1589" s="1">
        <f t="shared" si="294"/>
        <v>4.3028571428571425</v>
      </c>
      <c r="G1589" s="1">
        <f t="shared" si="289"/>
        <v>4.3019999999999996</v>
      </c>
      <c r="H1589" s="1">
        <f t="shared" si="290"/>
        <v>4.33</v>
      </c>
      <c r="J1589" s="2">
        <v>39518</v>
      </c>
      <c r="K1589" s="19">
        <v>4.29</v>
      </c>
      <c r="L1589" s="1">
        <f t="shared" si="295"/>
        <v>3</v>
      </c>
      <c r="M1589" s="1">
        <f t="shared" si="296"/>
        <v>7</v>
      </c>
      <c r="N1589" s="1">
        <f t="shared" si="298"/>
        <v>29.78</v>
      </c>
      <c r="O1589" s="1">
        <f t="shared" si="299"/>
        <v>4.2542857142857144</v>
      </c>
      <c r="P1589" s="1">
        <f t="shared" si="300"/>
        <v>4.3044999999999991</v>
      </c>
      <c r="Q1589" s="1">
        <f t="shared" si="297"/>
        <v>4.3499999999999996</v>
      </c>
    </row>
    <row r="1590" spans="1:17" x14ac:dyDescent="0.25">
      <c r="A1590" s="2">
        <v>39519</v>
      </c>
      <c r="B1590" s="1">
        <v>4.25</v>
      </c>
      <c r="C1590" s="1">
        <f t="shared" si="291"/>
        <v>3</v>
      </c>
      <c r="D1590" s="1">
        <f t="shared" si="292"/>
        <v>8</v>
      </c>
      <c r="E1590" s="1">
        <f t="shared" si="293"/>
        <v>34.369999999999997</v>
      </c>
      <c r="F1590" s="1">
        <f t="shared" si="294"/>
        <v>4.2962499999999997</v>
      </c>
      <c r="G1590" s="1">
        <f t="shared" si="289"/>
        <v>4.3019999999999996</v>
      </c>
      <c r="H1590" s="1">
        <f t="shared" si="290"/>
        <v>4.33</v>
      </c>
      <c r="J1590" s="2">
        <v>39519</v>
      </c>
      <c r="K1590" s="19">
        <v>4.29</v>
      </c>
      <c r="L1590" s="1">
        <f t="shared" si="295"/>
        <v>3</v>
      </c>
      <c r="M1590" s="1">
        <f t="shared" si="296"/>
        <v>8</v>
      </c>
      <c r="N1590" s="1">
        <f t="shared" si="298"/>
        <v>34.07</v>
      </c>
      <c r="O1590" s="1">
        <f t="shared" si="299"/>
        <v>4.25875</v>
      </c>
      <c r="P1590" s="1">
        <f t="shared" si="300"/>
        <v>4.3044999999999991</v>
      </c>
      <c r="Q1590" s="1">
        <f t="shared" si="297"/>
        <v>4.3499999999999996</v>
      </c>
    </row>
    <row r="1591" spans="1:17" x14ac:dyDescent="0.25">
      <c r="A1591" s="2">
        <v>39520</v>
      </c>
      <c r="B1591" s="1">
        <v>4.25</v>
      </c>
      <c r="C1591" s="1">
        <f t="shared" si="291"/>
        <v>3</v>
      </c>
      <c r="D1591" s="1">
        <f t="shared" si="292"/>
        <v>9</v>
      </c>
      <c r="E1591" s="1">
        <f t="shared" si="293"/>
        <v>38.619999999999997</v>
      </c>
      <c r="F1591" s="1">
        <f t="shared" si="294"/>
        <v>4.2911111111111104</v>
      </c>
      <c r="G1591" s="1">
        <f t="shared" si="289"/>
        <v>4.3019999999999996</v>
      </c>
      <c r="H1591" s="1">
        <f t="shared" si="290"/>
        <v>4.33</v>
      </c>
      <c r="J1591" s="2">
        <v>39520</v>
      </c>
      <c r="K1591" s="19">
        <v>4.2699999999999996</v>
      </c>
      <c r="L1591" s="1">
        <f t="shared" si="295"/>
        <v>3</v>
      </c>
      <c r="M1591" s="1">
        <f t="shared" si="296"/>
        <v>9</v>
      </c>
      <c r="N1591" s="1">
        <f t="shared" si="298"/>
        <v>38.340000000000003</v>
      </c>
      <c r="O1591" s="1">
        <f t="shared" si="299"/>
        <v>4.2600000000000007</v>
      </c>
      <c r="P1591" s="1">
        <f t="shared" si="300"/>
        <v>4.3044999999999991</v>
      </c>
      <c r="Q1591" s="1">
        <f t="shared" si="297"/>
        <v>4.3499999999999996</v>
      </c>
    </row>
    <row r="1592" spans="1:17" x14ac:dyDescent="0.25">
      <c r="A1592" s="2">
        <v>39521</v>
      </c>
      <c r="B1592" s="1">
        <v>4.25</v>
      </c>
      <c r="C1592" s="1">
        <f t="shared" si="291"/>
        <v>3</v>
      </c>
      <c r="D1592" s="1">
        <f t="shared" si="292"/>
        <v>10</v>
      </c>
      <c r="E1592" s="1">
        <f t="shared" si="293"/>
        <v>42.87</v>
      </c>
      <c r="F1592" s="1">
        <f t="shared" si="294"/>
        <v>4.2869999999999999</v>
      </c>
      <c r="G1592" s="1">
        <f t="shared" si="289"/>
        <v>4.3019999999999996</v>
      </c>
      <c r="H1592" s="1">
        <f t="shared" si="290"/>
        <v>4.33</v>
      </c>
      <c r="J1592" s="2">
        <v>39521</v>
      </c>
      <c r="K1592" s="19">
        <v>4.29</v>
      </c>
      <c r="L1592" s="1">
        <f t="shared" si="295"/>
        <v>3</v>
      </c>
      <c r="M1592" s="1">
        <f t="shared" si="296"/>
        <v>10</v>
      </c>
      <c r="N1592" s="1">
        <f t="shared" si="298"/>
        <v>42.63</v>
      </c>
      <c r="O1592" s="1">
        <f t="shared" si="299"/>
        <v>4.2629999999999999</v>
      </c>
      <c r="P1592" s="1">
        <f t="shared" si="300"/>
        <v>4.3044999999999991</v>
      </c>
      <c r="Q1592" s="1">
        <f t="shared" si="297"/>
        <v>4.3499999999999996</v>
      </c>
    </row>
    <row r="1593" spans="1:17" x14ac:dyDescent="0.25">
      <c r="A1593" s="2">
        <v>39524</v>
      </c>
      <c r="B1593" s="1">
        <v>4.25</v>
      </c>
      <c r="C1593" s="1">
        <f t="shared" si="291"/>
        <v>3</v>
      </c>
      <c r="D1593" s="1">
        <f t="shared" si="292"/>
        <v>11</v>
      </c>
      <c r="E1593" s="1">
        <f t="shared" si="293"/>
        <v>47.12</v>
      </c>
      <c r="F1593" s="1">
        <f t="shared" si="294"/>
        <v>4.2836363636363632</v>
      </c>
      <c r="G1593" s="1">
        <f t="shared" si="289"/>
        <v>4.3019999999999996</v>
      </c>
      <c r="H1593" s="1">
        <f t="shared" si="290"/>
        <v>4.33</v>
      </c>
      <c r="J1593" s="2">
        <v>39524</v>
      </c>
      <c r="K1593" s="19">
        <v>4.3099999999999996</v>
      </c>
      <c r="L1593" s="1">
        <f t="shared" si="295"/>
        <v>3</v>
      </c>
      <c r="M1593" s="1">
        <f t="shared" si="296"/>
        <v>11</v>
      </c>
      <c r="N1593" s="1">
        <f t="shared" si="298"/>
        <v>46.940000000000005</v>
      </c>
      <c r="O1593" s="1">
        <f t="shared" si="299"/>
        <v>4.2672727272727276</v>
      </c>
      <c r="P1593" s="1">
        <f t="shared" si="300"/>
        <v>4.3044999999999991</v>
      </c>
      <c r="Q1593" s="1">
        <f t="shared" si="297"/>
        <v>4.3499999999999996</v>
      </c>
    </row>
    <row r="1594" spans="1:17" x14ac:dyDescent="0.25">
      <c r="A1594" s="2">
        <v>39525</v>
      </c>
      <c r="B1594" s="1">
        <v>4.2699999999999996</v>
      </c>
      <c r="C1594" s="1">
        <f t="shared" si="291"/>
        <v>3</v>
      </c>
      <c r="D1594" s="1">
        <f t="shared" si="292"/>
        <v>12</v>
      </c>
      <c r="E1594" s="1">
        <f t="shared" si="293"/>
        <v>51.39</v>
      </c>
      <c r="F1594" s="1">
        <f t="shared" si="294"/>
        <v>4.2824999999999998</v>
      </c>
      <c r="G1594" s="1">
        <f t="shared" si="289"/>
        <v>4.3019999999999996</v>
      </c>
      <c r="H1594" s="1">
        <f t="shared" si="290"/>
        <v>4.33</v>
      </c>
      <c r="J1594" s="2">
        <v>39525</v>
      </c>
      <c r="K1594" s="19">
        <v>4.3099999999999996</v>
      </c>
      <c r="L1594" s="1">
        <f t="shared" si="295"/>
        <v>3</v>
      </c>
      <c r="M1594" s="1">
        <f t="shared" si="296"/>
        <v>12</v>
      </c>
      <c r="N1594" s="1">
        <f t="shared" si="298"/>
        <v>51.250000000000007</v>
      </c>
      <c r="O1594" s="1">
        <f t="shared" si="299"/>
        <v>4.2708333333333339</v>
      </c>
      <c r="P1594" s="1">
        <f t="shared" si="300"/>
        <v>4.3044999999999991</v>
      </c>
      <c r="Q1594" s="1">
        <f t="shared" si="297"/>
        <v>4.3499999999999996</v>
      </c>
    </row>
    <row r="1595" spans="1:17" x14ac:dyDescent="0.25">
      <c r="A1595" s="2">
        <v>39526</v>
      </c>
      <c r="B1595" s="1">
        <v>4.2699999999999996</v>
      </c>
      <c r="C1595" s="1">
        <f t="shared" si="291"/>
        <v>3</v>
      </c>
      <c r="D1595" s="1">
        <f t="shared" si="292"/>
        <v>13</v>
      </c>
      <c r="E1595" s="1">
        <f t="shared" si="293"/>
        <v>55.66</v>
      </c>
      <c r="F1595" s="1">
        <f t="shared" si="294"/>
        <v>4.2815384615384611</v>
      </c>
      <c r="G1595" s="1">
        <f t="shared" si="289"/>
        <v>4.3019999999999996</v>
      </c>
      <c r="H1595" s="1">
        <f t="shared" si="290"/>
        <v>4.33</v>
      </c>
      <c r="J1595" s="2">
        <v>39526</v>
      </c>
      <c r="K1595" s="19">
        <v>4.3099999999999996</v>
      </c>
      <c r="L1595" s="1">
        <f t="shared" si="295"/>
        <v>3</v>
      </c>
      <c r="M1595" s="1">
        <f t="shared" si="296"/>
        <v>13</v>
      </c>
      <c r="N1595" s="1">
        <f t="shared" si="298"/>
        <v>55.560000000000009</v>
      </c>
      <c r="O1595" s="1">
        <f t="shared" si="299"/>
        <v>4.2738461538461543</v>
      </c>
      <c r="P1595" s="1">
        <f t="shared" si="300"/>
        <v>4.3044999999999991</v>
      </c>
      <c r="Q1595" s="1">
        <f t="shared" si="297"/>
        <v>4.3499999999999996</v>
      </c>
    </row>
    <row r="1596" spans="1:17" x14ac:dyDescent="0.25">
      <c r="A1596" s="2">
        <v>39527</v>
      </c>
      <c r="B1596" s="1">
        <v>4.28</v>
      </c>
      <c r="C1596" s="1">
        <f t="shared" si="291"/>
        <v>3</v>
      </c>
      <c r="D1596" s="1">
        <f t="shared" si="292"/>
        <v>14</v>
      </c>
      <c r="E1596" s="1">
        <f t="shared" si="293"/>
        <v>59.94</v>
      </c>
      <c r="F1596" s="1">
        <f t="shared" si="294"/>
        <v>4.2814285714285711</v>
      </c>
      <c r="G1596" s="1">
        <f t="shared" si="289"/>
        <v>4.3019999999999996</v>
      </c>
      <c r="H1596" s="1">
        <f t="shared" si="290"/>
        <v>4.33</v>
      </c>
      <c r="J1596" s="2">
        <v>39527</v>
      </c>
      <c r="K1596" s="19">
        <v>4.33</v>
      </c>
      <c r="L1596" s="1">
        <f t="shared" si="295"/>
        <v>3</v>
      </c>
      <c r="M1596" s="1">
        <f t="shared" si="296"/>
        <v>14</v>
      </c>
      <c r="N1596" s="1">
        <f t="shared" si="298"/>
        <v>59.890000000000008</v>
      </c>
      <c r="O1596" s="1">
        <f t="shared" si="299"/>
        <v>4.277857142857143</v>
      </c>
      <c r="P1596" s="1">
        <f t="shared" si="300"/>
        <v>4.3044999999999991</v>
      </c>
      <c r="Q1596" s="1">
        <f t="shared" si="297"/>
        <v>4.3499999999999996</v>
      </c>
    </row>
    <row r="1597" spans="1:17" x14ac:dyDescent="0.25">
      <c r="A1597" s="2">
        <v>39531</v>
      </c>
      <c r="B1597" s="1">
        <v>4.3</v>
      </c>
      <c r="C1597" s="1">
        <f t="shared" si="291"/>
        <v>3</v>
      </c>
      <c r="D1597" s="1">
        <f t="shared" si="292"/>
        <v>15</v>
      </c>
      <c r="E1597" s="1">
        <f t="shared" si="293"/>
        <v>64.239999999999995</v>
      </c>
      <c r="F1597" s="1">
        <f t="shared" si="294"/>
        <v>4.2826666666666666</v>
      </c>
      <c r="G1597" s="1">
        <f t="shared" si="289"/>
        <v>4.3019999999999996</v>
      </c>
      <c r="H1597" s="1">
        <f t="shared" si="290"/>
        <v>4.33</v>
      </c>
      <c r="J1597" s="2">
        <v>39531</v>
      </c>
      <c r="K1597" s="19">
        <v>4.33</v>
      </c>
      <c r="L1597" s="1">
        <f t="shared" si="295"/>
        <v>3</v>
      </c>
      <c r="M1597" s="1">
        <f t="shared" si="296"/>
        <v>15</v>
      </c>
      <c r="N1597" s="1">
        <f t="shared" si="298"/>
        <v>64.220000000000013</v>
      </c>
      <c r="O1597" s="1">
        <f t="shared" si="299"/>
        <v>4.2813333333333343</v>
      </c>
      <c r="P1597" s="1">
        <f t="shared" si="300"/>
        <v>4.3044999999999991</v>
      </c>
      <c r="Q1597" s="1">
        <f t="shared" si="297"/>
        <v>4.3499999999999996</v>
      </c>
    </row>
    <row r="1598" spans="1:17" x14ac:dyDescent="0.25">
      <c r="A1598" s="2">
        <v>39532</v>
      </c>
      <c r="B1598" s="1">
        <v>4.3600000000000003</v>
      </c>
      <c r="C1598" s="1">
        <f t="shared" si="291"/>
        <v>3</v>
      </c>
      <c r="D1598" s="1">
        <f t="shared" si="292"/>
        <v>16</v>
      </c>
      <c r="E1598" s="1">
        <f t="shared" si="293"/>
        <v>68.599999999999994</v>
      </c>
      <c r="F1598" s="1">
        <f t="shared" si="294"/>
        <v>4.2874999999999996</v>
      </c>
      <c r="G1598" s="1">
        <f t="shared" si="289"/>
        <v>4.3019999999999996</v>
      </c>
      <c r="H1598" s="1">
        <f t="shared" si="290"/>
        <v>4.33</v>
      </c>
      <c r="J1598" s="2">
        <v>39532</v>
      </c>
      <c r="K1598" s="19">
        <v>4.38</v>
      </c>
      <c r="L1598" s="1">
        <f t="shared" si="295"/>
        <v>3</v>
      </c>
      <c r="M1598" s="1">
        <f t="shared" si="296"/>
        <v>16</v>
      </c>
      <c r="N1598" s="1">
        <f t="shared" si="298"/>
        <v>68.600000000000009</v>
      </c>
      <c r="O1598" s="1">
        <f t="shared" si="299"/>
        <v>4.2875000000000005</v>
      </c>
      <c r="P1598" s="1">
        <f t="shared" si="300"/>
        <v>4.3044999999999991</v>
      </c>
      <c r="Q1598" s="1">
        <f t="shared" si="297"/>
        <v>4.3499999999999996</v>
      </c>
    </row>
    <row r="1599" spans="1:17" x14ac:dyDescent="0.25">
      <c r="A1599" s="2">
        <v>39533</v>
      </c>
      <c r="B1599" s="1">
        <v>4.3600000000000003</v>
      </c>
      <c r="C1599" s="1">
        <f t="shared" si="291"/>
        <v>3</v>
      </c>
      <c r="D1599" s="1">
        <f t="shared" si="292"/>
        <v>17</v>
      </c>
      <c r="E1599" s="1">
        <f t="shared" si="293"/>
        <v>72.959999999999994</v>
      </c>
      <c r="F1599" s="1">
        <f t="shared" si="294"/>
        <v>4.2917647058823523</v>
      </c>
      <c r="G1599" s="1">
        <f t="shared" si="289"/>
        <v>4.3019999999999996</v>
      </c>
      <c r="H1599" s="1">
        <f t="shared" si="290"/>
        <v>4.33</v>
      </c>
      <c r="J1599" s="2">
        <v>39533</v>
      </c>
      <c r="K1599" s="19">
        <v>4.38</v>
      </c>
      <c r="L1599" s="1">
        <f t="shared" si="295"/>
        <v>3</v>
      </c>
      <c r="M1599" s="1">
        <f t="shared" si="296"/>
        <v>17</v>
      </c>
      <c r="N1599" s="1">
        <f t="shared" si="298"/>
        <v>72.98</v>
      </c>
      <c r="O1599" s="1">
        <f t="shared" si="299"/>
        <v>4.2929411764705883</v>
      </c>
      <c r="P1599" s="1">
        <f t="shared" si="300"/>
        <v>4.3044999999999991</v>
      </c>
      <c r="Q1599" s="1">
        <f t="shared" si="297"/>
        <v>4.3499999999999996</v>
      </c>
    </row>
    <row r="1600" spans="1:17" x14ac:dyDescent="0.25">
      <c r="A1600" s="2">
        <v>39534</v>
      </c>
      <c r="B1600" s="1">
        <v>4.3899999999999997</v>
      </c>
      <c r="C1600" s="1">
        <f t="shared" si="291"/>
        <v>3</v>
      </c>
      <c r="D1600" s="1">
        <f t="shared" si="292"/>
        <v>18</v>
      </c>
      <c r="E1600" s="1">
        <f t="shared" si="293"/>
        <v>77.349999999999994</v>
      </c>
      <c r="F1600" s="1">
        <f t="shared" si="294"/>
        <v>4.2972222222222216</v>
      </c>
      <c r="G1600" s="1">
        <f t="shared" si="289"/>
        <v>4.3019999999999996</v>
      </c>
      <c r="H1600" s="1">
        <f t="shared" si="290"/>
        <v>4.33</v>
      </c>
      <c r="J1600" s="2">
        <v>39534</v>
      </c>
      <c r="K1600" s="19">
        <v>4.38</v>
      </c>
      <c r="L1600" s="1">
        <f t="shared" si="295"/>
        <v>3</v>
      </c>
      <c r="M1600" s="1">
        <f t="shared" si="296"/>
        <v>18</v>
      </c>
      <c r="N1600" s="1">
        <f t="shared" si="298"/>
        <v>77.36</v>
      </c>
      <c r="O1600" s="1">
        <f t="shared" si="299"/>
        <v>4.2977777777777781</v>
      </c>
      <c r="P1600" s="1">
        <f t="shared" si="300"/>
        <v>4.3044999999999991</v>
      </c>
      <c r="Q1600" s="1">
        <f t="shared" si="297"/>
        <v>4.3499999999999996</v>
      </c>
    </row>
    <row r="1601" spans="1:17" x14ac:dyDescent="0.25">
      <c r="A1601" s="2">
        <v>39535</v>
      </c>
      <c r="B1601" s="1">
        <v>4.3600000000000003</v>
      </c>
      <c r="C1601" s="1">
        <f t="shared" si="291"/>
        <v>3</v>
      </c>
      <c r="D1601" s="1">
        <f t="shared" si="292"/>
        <v>19</v>
      </c>
      <c r="E1601" s="1">
        <f t="shared" si="293"/>
        <v>81.709999999999994</v>
      </c>
      <c r="F1601" s="1">
        <f t="shared" si="294"/>
        <v>4.3005263157894733</v>
      </c>
      <c r="G1601" s="1">
        <f t="shared" si="289"/>
        <v>4.3019999999999996</v>
      </c>
      <c r="H1601" s="1">
        <f t="shared" si="290"/>
        <v>4.33</v>
      </c>
      <c r="J1601" s="2">
        <v>39535</v>
      </c>
      <c r="K1601" s="19">
        <v>4.38</v>
      </c>
      <c r="L1601" s="1">
        <f t="shared" si="295"/>
        <v>3</v>
      </c>
      <c r="M1601" s="1">
        <f t="shared" si="296"/>
        <v>19</v>
      </c>
      <c r="N1601" s="1">
        <f t="shared" si="298"/>
        <v>81.739999999999995</v>
      </c>
      <c r="O1601" s="1">
        <f t="shared" si="299"/>
        <v>4.3021052631578947</v>
      </c>
      <c r="P1601" s="1">
        <f t="shared" si="300"/>
        <v>4.3044999999999991</v>
      </c>
      <c r="Q1601" s="1">
        <f t="shared" si="297"/>
        <v>4.3499999999999996</v>
      </c>
    </row>
    <row r="1602" spans="1:17" x14ac:dyDescent="0.25">
      <c r="A1602" s="2">
        <v>39538</v>
      </c>
      <c r="B1602" s="1">
        <v>4.33</v>
      </c>
      <c r="C1602" s="1">
        <f t="shared" si="291"/>
        <v>3</v>
      </c>
      <c r="D1602" s="1">
        <f t="shared" si="292"/>
        <v>20</v>
      </c>
      <c r="E1602" s="1">
        <f t="shared" si="293"/>
        <v>86.039999999999992</v>
      </c>
      <c r="F1602" s="1">
        <f t="shared" si="294"/>
        <v>4.3019999999999996</v>
      </c>
      <c r="G1602" s="1">
        <f t="shared" si="289"/>
        <v>4.3019999999999996</v>
      </c>
      <c r="H1602" s="1">
        <f t="shared" si="290"/>
        <v>4.33</v>
      </c>
      <c r="J1602" s="2">
        <v>39538</v>
      </c>
      <c r="K1602" s="19">
        <v>4.3499999999999996</v>
      </c>
      <c r="L1602" s="1">
        <f t="shared" si="295"/>
        <v>3</v>
      </c>
      <c r="M1602" s="1">
        <f t="shared" si="296"/>
        <v>20</v>
      </c>
      <c r="N1602" s="1">
        <f t="shared" si="298"/>
        <v>86.089999999999989</v>
      </c>
      <c r="O1602" s="1">
        <f t="shared" si="299"/>
        <v>4.3044999999999991</v>
      </c>
      <c r="P1602" s="1">
        <f t="shared" si="300"/>
        <v>4.3044999999999991</v>
      </c>
      <c r="Q1602" s="1">
        <f t="shared" si="297"/>
        <v>4.3499999999999996</v>
      </c>
    </row>
    <row r="1603" spans="1:17" x14ac:dyDescent="0.25">
      <c r="A1603" s="2">
        <v>39539</v>
      </c>
      <c r="B1603" s="1">
        <v>4.33</v>
      </c>
      <c r="C1603" s="1">
        <f t="shared" si="291"/>
        <v>4</v>
      </c>
      <c r="D1603" s="1">
        <f t="shared" si="292"/>
        <v>1</v>
      </c>
      <c r="E1603" s="1">
        <f t="shared" si="293"/>
        <v>4.33</v>
      </c>
      <c r="F1603" s="1">
        <f t="shared" si="294"/>
        <v>4.33</v>
      </c>
      <c r="G1603" s="1">
        <f t="shared" ref="G1603:G1666" si="301">IF(MONTH(A1603)=MONTH(A1604),G1604,F1603)</f>
        <v>4.4223809523809523</v>
      </c>
      <c r="H1603" s="1">
        <f t="shared" ref="H1603:H1666" si="302">IF(MONTH(A1603)=MONTH(A1604),H1604,B1603)</f>
        <v>4.5199999999999996</v>
      </c>
      <c r="J1603" s="2">
        <v>39539</v>
      </c>
      <c r="K1603" s="19">
        <v>4.3499999999999996</v>
      </c>
      <c r="L1603" s="1">
        <f t="shared" si="295"/>
        <v>4</v>
      </c>
      <c r="M1603" s="1">
        <f t="shared" si="296"/>
        <v>1</v>
      </c>
      <c r="N1603" s="1">
        <f t="shared" si="298"/>
        <v>4.3499999999999996</v>
      </c>
      <c r="O1603" s="1">
        <f t="shared" si="299"/>
        <v>4.3499999999999996</v>
      </c>
      <c r="P1603" s="1">
        <f t="shared" si="300"/>
        <v>4.3814285714285708</v>
      </c>
      <c r="Q1603" s="1">
        <f t="shared" si="297"/>
        <v>4.41</v>
      </c>
    </row>
    <row r="1604" spans="1:17" x14ac:dyDescent="0.25">
      <c r="A1604" s="2">
        <v>39540</v>
      </c>
      <c r="B1604" s="1">
        <v>4.33</v>
      </c>
      <c r="C1604" s="1">
        <f t="shared" ref="C1604:C1667" si="303">MONTH(A1604)</f>
        <v>4</v>
      </c>
      <c r="D1604" s="1">
        <f t="shared" ref="D1604:D1667" si="304">IF(C1604=C1603,1+D1603,1)</f>
        <v>2</v>
      </c>
      <c r="E1604" s="1">
        <f t="shared" ref="E1604:E1667" si="305">IF(C1604=C1603,B1604+E1603,B1604)</f>
        <v>8.66</v>
      </c>
      <c r="F1604" s="1">
        <f t="shared" ref="F1604:F1667" si="306">E1604/D1604</f>
        <v>4.33</v>
      </c>
      <c r="G1604" s="1">
        <f t="shared" si="301"/>
        <v>4.4223809523809523</v>
      </c>
      <c r="H1604" s="1">
        <f t="shared" si="302"/>
        <v>4.5199999999999996</v>
      </c>
      <c r="J1604" s="2">
        <v>39540</v>
      </c>
      <c r="K1604" s="19">
        <v>4.3600000000000003</v>
      </c>
      <c r="L1604" s="1">
        <f t="shared" ref="L1604:L1667" si="307">MONTH(J1604)</f>
        <v>4</v>
      </c>
      <c r="M1604" s="1">
        <f t="shared" ref="M1604:M1667" si="308">IF(L1604=L1603,1+M1603,1)</f>
        <v>2</v>
      </c>
      <c r="N1604" s="1">
        <f t="shared" si="298"/>
        <v>8.7100000000000009</v>
      </c>
      <c r="O1604" s="1">
        <f t="shared" si="299"/>
        <v>4.3550000000000004</v>
      </c>
      <c r="P1604" s="1">
        <f t="shared" si="300"/>
        <v>4.3814285714285708</v>
      </c>
      <c r="Q1604" s="1">
        <f t="shared" ref="Q1604:Q1667" si="309">IF(MONTH(J1604)=MONTH(J1605),Q1605,K1604)</f>
        <v>4.41</v>
      </c>
    </row>
    <row r="1605" spans="1:17" x14ac:dyDescent="0.25">
      <c r="A1605" s="2">
        <v>39541</v>
      </c>
      <c r="B1605" s="1">
        <v>4.33</v>
      </c>
      <c r="C1605" s="1">
        <f t="shared" si="303"/>
        <v>4</v>
      </c>
      <c r="D1605" s="1">
        <f t="shared" si="304"/>
        <v>3</v>
      </c>
      <c r="E1605" s="1">
        <f t="shared" si="305"/>
        <v>12.99</v>
      </c>
      <c r="F1605" s="1">
        <f t="shared" si="306"/>
        <v>4.33</v>
      </c>
      <c r="G1605" s="1">
        <f t="shared" si="301"/>
        <v>4.4223809523809523</v>
      </c>
      <c r="H1605" s="1">
        <f t="shared" si="302"/>
        <v>4.5199999999999996</v>
      </c>
      <c r="J1605" s="2">
        <v>39541</v>
      </c>
      <c r="K1605" s="19">
        <v>4.3600000000000003</v>
      </c>
      <c r="L1605" s="1">
        <f t="shared" si="307"/>
        <v>4</v>
      </c>
      <c r="M1605" s="1">
        <f t="shared" si="308"/>
        <v>3</v>
      </c>
      <c r="N1605" s="1">
        <f t="shared" ref="N1605:N1668" si="310">IF(L1605=L1604,K1605+N1604,K1605)</f>
        <v>13.07</v>
      </c>
      <c r="O1605" s="1">
        <f t="shared" ref="O1605:O1668" si="311">N1605/M1605</f>
        <v>4.3566666666666665</v>
      </c>
      <c r="P1605" s="1">
        <f t="shared" si="300"/>
        <v>4.3814285714285708</v>
      </c>
      <c r="Q1605" s="1">
        <f t="shared" si="309"/>
        <v>4.41</v>
      </c>
    </row>
    <row r="1606" spans="1:17" x14ac:dyDescent="0.25">
      <c r="A1606" s="2">
        <v>39542</v>
      </c>
      <c r="B1606" s="1">
        <v>4.33</v>
      </c>
      <c r="C1606" s="1">
        <f t="shared" si="303"/>
        <v>4</v>
      </c>
      <c r="D1606" s="1">
        <f t="shared" si="304"/>
        <v>4</v>
      </c>
      <c r="E1606" s="1">
        <f t="shared" si="305"/>
        <v>17.32</v>
      </c>
      <c r="F1606" s="1">
        <f t="shared" si="306"/>
        <v>4.33</v>
      </c>
      <c r="G1606" s="1">
        <f t="shared" si="301"/>
        <v>4.4223809523809523</v>
      </c>
      <c r="H1606" s="1">
        <f t="shared" si="302"/>
        <v>4.5199999999999996</v>
      </c>
      <c r="J1606" s="2">
        <v>39542</v>
      </c>
      <c r="K1606" s="19">
        <v>4.3600000000000003</v>
      </c>
      <c r="L1606" s="1">
        <f t="shared" si="307"/>
        <v>4</v>
      </c>
      <c r="M1606" s="1">
        <f t="shared" si="308"/>
        <v>4</v>
      </c>
      <c r="N1606" s="1">
        <f t="shared" si="310"/>
        <v>17.43</v>
      </c>
      <c r="O1606" s="1">
        <f t="shared" si="311"/>
        <v>4.3574999999999999</v>
      </c>
      <c r="P1606" s="1">
        <f t="shared" si="300"/>
        <v>4.3814285714285708</v>
      </c>
      <c r="Q1606" s="1">
        <f t="shared" si="309"/>
        <v>4.41</v>
      </c>
    </row>
    <row r="1607" spans="1:17" x14ac:dyDescent="0.25">
      <c r="A1607" s="2">
        <v>39545</v>
      </c>
      <c r="B1607" s="1">
        <v>4.42</v>
      </c>
      <c r="C1607" s="1">
        <f t="shared" si="303"/>
        <v>4</v>
      </c>
      <c r="D1607" s="1">
        <f t="shared" si="304"/>
        <v>5</v>
      </c>
      <c r="E1607" s="1">
        <f t="shared" si="305"/>
        <v>21.740000000000002</v>
      </c>
      <c r="F1607" s="1">
        <f t="shared" si="306"/>
        <v>4.3480000000000008</v>
      </c>
      <c r="G1607" s="1">
        <f t="shared" si="301"/>
        <v>4.4223809523809523</v>
      </c>
      <c r="H1607" s="1">
        <f t="shared" si="302"/>
        <v>4.5199999999999996</v>
      </c>
      <c r="J1607" s="2">
        <v>39545</v>
      </c>
      <c r="K1607" s="19">
        <v>4.37</v>
      </c>
      <c r="L1607" s="1">
        <f t="shared" si="307"/>
        <v>4</v>
      </c>
      <c r="M1607" s="1">
        <f t="shared" si="308"/>
        <v>5</v>
      </c>
      <c r="N1607" s="1">
        <f t="shared" si="310"/>
        <v>21.8</v>
      </c>
      <c r="O1607" s="1">
        <f t="shared" si="311"/>
        <v>4.3600000000000003</v>
      </c>
      <c r="P1607" s="1">
        <f t="shared" si="300"/>
        <v>4.3814285714285708</v>
      </c>
      <c r="Q1607" s="1">
        <f t="shared" si="309"/>
        <v>4.41</v>
      </c>
    </row>
    <row r="1608" spans="1:17" x14ac:dyDescent="0.25">
      <c r="A1608" s="2">
        <v>39546</v>
      </c>
      <c r="B1608" s="1">
        <v>4.43</v>
      </c>
      <c r="C1608" s="1">
        <f t="shared" si="303"/>
        <v>4</v>
      </c>
      <c r="D1608" s="1">
        <f t="shared" si="304"/>
        <v>6</v>
      </c>
      <c r="E1608" s="1">
        <f t="shared" si="305"/>
        <v>26.17</v>
      </c>
      <c r="F1608" s="1">
        <f t="shared" si="306"/>
        <v>4.3616666666666672</v>
      </c>
      <c r="G1608" s="1">
        <f t="shared" si="301"/>
        <v>4.4223809523809523</v>
      </c>
      <c r="H1608" s="1">
        <f t="shared" si="302"/>
        <v>4.5199999999999996</v>
      </c>
      <c r="J1608" s="2">
        <v>39546</v>
      </c>
      <c r="K1608" s="19">
        <v>4.3899999999999997</v>
      </c>
      <c r="L1608" s="1">
        <f t="shared" si="307"/>
        <v>4</v>
      </c>
      <c r="M1608" s="1">
        <f t="shared" si="308"/>
        <v>6</v>
      </c>
      <c r="N1608" s="1">
        <f t="shared" si="310"/>
        <v>26.19</v>
      </c>
      <c r="O1608" s="1">
        <f t="shared" si="311"/>
        <v>4.3650000000000002</v>
      </c>
      <c r="P1608" s="1">
        <f t="shared" si="300"/>
        <v>4.3814285714285708</v>
      </c>
      <c r="Q1608" s="1">
        <f t="shared" si="309"/>
        <v>4.41</v>
      </c>
    </row>
    <row r="1609" spans="1:17" x14ac:dyDescent="0.25">
      <c r="A1609" s="2">
        <v>39547</v>
      </c>
      <c r="B1609" s="1">
        <v>4.3899999999999997</v>
      </c>
      <c r="C1609" s="1">
        <f t="shared" si="303"/>
        <v>4</v>
      </c>
      <c r="D1609" s="1">
        <f t="shared" si="304"/>
        <v>7</v>
      </c>
      <c r="E1609" s="1">
        <f t="shared" si="305"/>
        <v>30.560000000000002</v>
      </c>
      <c r="F1609" s="1">
        <f t="shared" si="306"/>
        <v>4.3657142857142857</v>
      </c>
      <c r="G1609" s="1">
        <f t="shared" si="301"/>
        <v>4.4223809523809523</v>
      </c>
      <c r="H1609" s="1">
        <f t="shared" si="302"/>
        <v>4.5199999999999996</v>
      </c>
      <c r="J1609" s="2">
        <v>39547</v>
      </c>
      <c r="K1609" s="19">
        <v>4.38</v>
      </c>
      <c r="L1609" s="1">
        <f t="shared" si="307"/>
        <v>4</v>
      </c>
      <c r="M1609" s="1">
        <f t="shared" si="308"/>
        <v>7</v>
      </c>
      <c r="N1609" s="1">
        <f t="shared" si="310"/>
        <v>30.57</v>
      </c>
      <c r="O1609" s="1">
        <f t="shared" si="311"/>
        <v>4.3671428571428574</v>
      </c>
      <c r="P1609" s="1">
        <f t="shared" si="300"/>
        <v>4.3814285714285708</v>
      </c>
      <c r="Q1609" s="1">
        <f t="shared" si="309"/>
        <v>4.41</v>
      </c>
    </row>
    <row r="1610" spans="1:17" x14ac:dyDescent="0.25">
      <c r="A1610" s="2">
        <v>39548</v>
      </c>
      <c r="B1610" s="1">
        <v>4.38</v>
      </c>
      <c r="C1610" s="1">
        <f t="shared" si="303"/>
        <v>4</v>
      </c>
      <c r="D1610" s="1">
        <f t="shared" si="304"/>
        <v>8</v>
      </c>
      <c r="E1610" s="1">
        <f t="shared" si="305"/>
        <v>34.940000000000005</v>
      </c>
      <c r="F1610" s="1">
        <f t="shared" si="306"/>
        <v>4.3675000000000006</v>
      </c>
      <c r="G1610" s="1">
        <f t="shared" si="301"/>
        <v>4.4223809523809523</v>
      </c>
      <c r="H1610" s="1">
        <f t="shared" si="302"/>
        <v>4.5199999999999996</v>
      </c>
      <c r="J1610" s="2">
        <v>39548</v>
      </c>
      <c r="K1610" s="19">
        <v>4.37</v>
      </c>
      <c r="L1610" s="1">
        <f t="shared" si="307"/>
        <v>4</v>
      </c>
      <c r="M1610" s="1">
        <f t="shared" si="308"/>
        <v>8</v>
      </c>
      <c r="N1610" s="1">
        <f t="shared" si="310"/>
        <v>34.94</v>
      </c>
      <c r="O1610" s="1">
        <f t="shared" si="311"/>
        <v>4.3674999999999997</v>
      </c>
      <c r="P1610" s="1">
        <f t="shared" si="300"/>
        <v>4.3814285714285708</v>
      </c>
      <c r="Q1610" s="1">
        <f t="shared" si="309"/>
        <v>4.41</v>
      </c>
    </row>
    <row r="1611" spans="1:17" x14ac:dyDescent="0.25">
      <c r="A1611" s="2">
        <v>39549</v>
      </c>
      <c r="B1611" s="1">
        <v>4.38</v>
      </c>
      <c r="C1611" s="1">
        <f t="shared" si="303"/>
        <v>4</v>
      </c>
      <c r="D1611" s="1">
        <f t="shared" si="304"/>
        <v>9</v>
      </c>
      <c r="E1611" s="1">
        <f t="shared" si="305"/>
        <v>39.320000000000007</v>
      </c>
      <c r="F1611" s="1">
        <f t="shared" si="306"/>
        <v>4.3688888888888897</v>
      </c>
      <c r="G1611" s="1">
        <f t="shared" si="301"/>
        <v>4.4223809523809523</v>
      </c>
      <c r="H1611" s="1">
        <f t="shared" si="302"/>
        <v>4.5199999999999996</v>
      </c>
      <c r="J1611" s="2">
        <v>39549</v>
      </c>
      <c r="K1611" s="19">
        <v>4.37</v>
      </c>
      <c r="L1611" s="1">
        <f t="shared" si="307"/>
        <v>4</v>
      </c>
      <c r="M1611" s="1">
        <f t="shared" si="308"/>
        <v>9</v>
      </c>
      <c r="N1611" s="1">
        <f t="shared" si="310"/>
        <v>39.309999999999995</v>
      </c>
      <c r="O1611" s="1">
        <f t="shared" si="311"/>
        <v>4.3677777777777775</v>
      </c>
      <c r="P1611" s="1">
        <f t="shared" si="300"/>
        <v>4.3814285714285708</v>
      </c>
      <c r="Q1611" s="1">
        <f t="shared" si="309"/>
        <v>4.41</v>
      </c>
    </row>
    <row r="1612" spans="1:17" x14ac:dyDescent="0.25">
      <c r="A1612" s="2">
        <v>39552</v>
      </c>
      <c r="B1612" s="1">
        <v>4.3899999999999997</v>
      </c>
      <c r="C1612" s="1">
        <f t="shared" si="303"/>
        <v>4</v>
      </c>
      <c r="D1612" s="1">
        <f t="shared" si="304"/>
        <v>10</v>
      </c>
      <c r="E1612" s="1">
        <f t="shared" si="305"/>
        <v>43.710000000000008</v>
      </c>
      <c r="F1612" s="1">
        <f t="shared" si="306"/>
        <v>4.3710000000000004</v>
      </c>
      <c r="G1612" s="1">
        <f t="shared" si="301"/>
        <v>4.4223809523809523</v>
      </c>
      <c r="H1612" s="1">
        <f t="shared" si="302"/>
        <v>4.5199999999999996</v>
      </c>
      <c r="J1612" s="2">
        <v>39552</v>
      </c>
      <c r="K1612" s="19">
        <v>4.38</v>
      </c>
      <c r="L1612" s="1">
        <f t="shared" si="307"/>
        <v>4</v>
      </c>
      <c r="M1612" s="1">
        <f t="shared" si="308"/>
        <v>10</v>
      </c>
      <c r="N1612" s="1">
        <f t="shared" si="310"/>
        <v>43.69</v>
      </c>
      <c r="O1612" s="1">
        <f t="shared" si="311"/>
        <v>4.3689999999999998</v>
      </c>
      <c r="P1612" s="1">
        <f t="shared" si="300"/>
        <v>4.3814285714285708</v>
      </c>
      <c r="Q1612" s="1">
        <f t="shared" si="309"/>
        <v>4.41</v>
      </c>
    </row>
    <row r="1613" spans="1:17" x14ac:dyDescent="0.25">
      <c r="A1613" s="2">
        <v>39553</v>
      </c>
      <c r="B1613" s="1">
        <v>4.42</v>
      </c>
      <c r="C1613" s="1">
        <f t="shared" si="303"/>
        <v>4</v>
      </c>
      <c r="D1613" s="1">
        <f t="shared" si="304"/>
        <v>11</v>
      </c>
      <c r="E1613" s="1">
        <f t="shared" si="305"/>
        <v>48.13000000000001</v>
      </c>
      <c r="F1613" s="1">
        <f t="shared" si="306"/>
        <v>4.3754545454545459</v>
      </c>
      <c r="G1613" s="1">
        <f t="shared" si="301"/>
        <v>4.4223809523809523</v>
      </c>
      <c r="H1613" s="1">
        <f t="shared" si="302"/>
        <v>4.5199999999999996</v>
      </c>
      <c r="J1613" s="2">
        <v>39553</v>
      </c>
      <c r="K1613" s="19">
        <v>4.38</v>
      </c>
      <c r="L1613" s="1">
        <f t="shared" si="307"/>
        <v>4</v>
      </c>
      <c r="M1613" s="1">
        <f t="shared" si="308"/>
        <v>11</v>
      </c>
      <c r="N1613" s="1">
        <f t="shared" si="310"/>
        <v>48.07</v>
      </c>
      <c r="O1613" s="1">
        <f t="shared" si="311"/>
        <v>4.37</v>
      </c>
      <c r="P1613" s="1">
        <f t="shared" si="300"/>
        <v>4.3814285714285708</v>
      </c>
      <c r="Q1613" s="1">
        <f t="shared" si="309"/>
        <v>4.41</v>
      </c>
    </row>
    <row r="1614" spans="1:17" x14ac:dyDescent="0.25">
      <c r="A1614" s="2">
        <v>39554</v>
      </c>
      <c r="B1614" s="1">
        <v>4.42</v>
      </c>
      <c r="C1614" s="1">
        <f t="shared" si="303"/>
        <v>4</v>
      </c>
      <c r="D1614" s="1">
        <f t="shared" si="304"/>
        <v>12</v>
      </c>
      <c r="E1614" s="1">
        <f t="shared" si="305"/>
        <v>52.550000000000011</v>
      </c>
      <c r="F1614" s="1">
        <f t="shared" si="306"/>
        <v>4.3791666666666673</v>
      </c>
      <c r="G1614" s="1">
        <f t="shared" si="301"/>
        <v>4.4223809523809523</v>
      </c>
      <c r="H1614" s="1">
        <f t="shared" si="302"/>
        <v>4.5199999999999996</v>
      </c>
      <c r="J1614" s="2">
        <v>39554</v>
      </c>
      <c r="K1614" s="19">
        <v>4.38</v>
      </c>
      <c r="L1614" s="1">
        <f t="shared" si="307"/>
        <v>4</v>
      </c>
      <c r="M1614" s="1">
        <f t="shared" si="308"/>
        <v>12</v>
      </c>
      <c r="N1614" s="1">
        <f t="shared" si="310"/>
        <v>52.45</v>
      </c>
      <c r="O1614" s="1">
        <f t="shared" si="311"/>
        <v>4.3708333333333336</v>
      </c>
      <c r="P1614" s="1">
        <f t="shared" si="300"/>
        <v>4.3814285714285708</v>
      </c>
      <c r="Q1614" s="1">
        <f t="shared" si="309"/>
        <v>4.41</v>
      </c>
    </row>
    <row r="1615" spans="1:17" x14ac:dyDescent="0.25">
      <c r="A1615" s="2">
        <v>39555</v>
      </c>
      <c r="B1615" s="1">
        <v>4.3899999999999997</v>
      </c>
      <c r="C1615" s="1">
        <f t="shared" si="303"/>
        <v>4</v>
      </c>
      <c r="D1615" s="1">
        <f t="shared" si="304"/>
        <v>13</v>
      </c>
      <c r="E1615" s="1">
        <f t="shared" si="305"/>
        <v>56.940000000000012</v>
      </c>
      <c r="F1615" s="1">
        <f t="shared" si="306"/>
        <v>4.3800000000000008</v>
      </c>
      <c r="G1615" s="1">
        <f t="shared" si="301"/>
        <v>4.4223809523809523</v>
      </c>
      <c r="H1615" s="1">
        <f t="shared" si="302"/>
        <v>4.5199999999999996</v>
      </c>
      <c r="J1615" s="2">
        <v>39555</v>
      </c>
      <c r="K1615" s="19">
        <v>4.37</v>
      </c>
      <c r="L1615" s="1">
        <f t="shared" si="307"/>
        <v>4</v>
      </c>
      <c r="M1615" s="1">
        <f t="shared" si="308"/>
        <v>13</v>
      </c>
      <c r="N1615" s="1">
        <f t="shared" si="310"/>
        <v>56.82</v>
      </c>
      <c r="O1615" s="1">
        <f t="shared" si="311"/>
        <v>4.3707692307692305</v>
      </c>
      <c r="P1615" s="1">
        <f t="shared" si="300"/>
        <v>4.3814285714285708</v>
      </c>
      <c r="Q1615" s="1">
        <f t="shared" si="309"/>
        <v>4.41</v>
      </c>
    </row>
    <row r="1616" spans="1:17" x14ac:dyDescent="0.25">
      <c r="A1616" s="2">
        <v>39556</v>
      </c>
      <c r="B1616" s="1">
        <v>4.41</v>
      </c>
      <c r="C1616" s="1">
        <f t="shared" si="303"/>
        <v>4</v>
      </c>
      <c r="D1616" s="1">
        <f t="shared" si="304"/>
        <v>14</v>
      </c>
      <c r="E1616" s="1">
        <f t="shared" si="305"/>
        <v>61.350000000000009</v>
      </c>
      <c r="F1616" s="1">
        <f t="shared" si="306"/>
        <v>4.382142857142858</v>
      </c>
      <c r="G1616" s="1">
        <f t="shared" si="301"/>
        <v>4.4223809523809523</v>
      </c>
      <c r="H1616" s="1">
        <f t="shared" si="302"/>
        <v>4.5199999999999996</v>
      </c>
      <c r="J1616" s="2">
        <v>39556</v>
      </c>
      <c r="K1616" s="19">
        <v>4.37</v>
      </c>
      <c r="L1616" s="1">
        <f t="shared" si="307"/>
        <v>4</v>
      </c>
      <c r="M1616" s="1">
        <f t="shared" si="308"/>
        <v>14</v>
      </c>
      <c r="N1616" s="1">
        <f t="shared" si="310"/>
        <v>61.19</v>
      </c>
      <c r="O1616" s="1">
        <f t="shared" si="311"/>
        <v>4.3707142857142856</v>
      </c>
      <c r="P1616" s="1">
        <f t="shared" si="300"/>
        <v>4.3814285714285708</v>
      </c>
      <c r="Q1616" s="1">
        <f t="shared" si="309"/>
        <v>4.41</v>
      </c>
    </row>
    <row r="1617" spans="1:17" x14ac:dyDescent="0.25">
      <c r="A1617" s="2">
        <v>39560</v>
      </c>
      <c r="B1617" s="1">
        <v>4.42</v>
      </c>
      <c r="C1617" s="1">
        <f t="shared" si="303"/>
        <v>4</v>
      </c>
      <c r="D1617" s="1">
        <f t="shared" si="304"/>
        <v>15</v>
      </c>
      <c r="E1617" s="1">
        <f t="shared" si="305"/>
        <v>65.77000000000001</v>
      </c>
      <c r="F1617" s="1">
        <f t="shared" si="306"/>
        <v>4.3846666666666669</v>
      </c>
      <c r="G1617" s="1">
        <f t="shared" si="301"/>
        <v>4.4223809523809523</v>
      </c>
      <c r="H1617" s="1">
        <f t="shared" si="302"/>
        <v>4.5199999999999996</v>
      </c>
      <c r="J1617" s="2">
        <v>39560</v>
      </c>
      <c r="K1617" s="19">
        <v>4.3600000000000003</v>
      </c>
      <c r="L1617" s="1">
        <f t="shared" si="307"/>
        <v>4</v>
      </c>
      <c r="M1617" s="1">
        <f t="shared" si="308"/>
        <v>15</v>
      </c>
      <c r="N1617" s="1">
        <f t="shared" si="310"/>
        <v>65.55</v>
      </c>
      <c r="O1617" s="1">
        <f t="shared" si="311"/>
        <v>4.37</v>
      </c>
      <c r="P1617" s="1">
        <f t="shared" si="300"/>
        <v>4.3814285714285708</v>
      </c>
      <c r="Q1617" s="1">
        <f t="shared" si="309"/>
        <v>4.41</v>
      </c>
    </row>
    <row r="1618" spans="1:17" x14ac:dyDescent="0.25">
      <c r="A1618" s="2">
        <v>39561</v>
      </c>
      <c r="B1618" s="1">
        <v>4.46</v>
      </c>
      <c r="C1618" s="1">
        <f t="shared" si="303"/>
        <v>4</v>
      </c>
      <c r="D1618" s="1">
        <f t="shared" si="304"/>
        <v>16</v>
      </c>
      <c r="E1618" s="1">
        <f t="shared" si="305"/>
        <v>70.23</v>
      </c>
      <c r="F1618" s="1">
        <f t="shared" si="306"/>
        <v>4.3893750000000002</v>
      </c>
      <c r="G1618" s="1">
        <f t="shared" si="301"/>
        <v>4.4223809523809523</v>
      </c>
      <c r="H1618" s="1">
        <f t="shared" si="302"/>
        <v>4.5199999999999996</v>
      </c>
      <c r="J1618" s="2">
        <v>39561</v>
      </c>
      <c r="K1618" s="19">
        <v>4.3600000000000003</v>
      </c>
      <c r="L1618" s="1">
        <f t="shared" si="307"/>
        <v>4</v>
      </c>
      <c r="M1618" s="1">
        <f t="shared" si="308"/>
        <v>16</v>
      </c>
      <c r="N1618" s="1">
        <f t="shared" si="310"/>
        <v>69.91</v>
      </c>
      <c r="O1618" s="1">
        <f t="shared" si="311"/>
        <v>4.3693749999999998</v>
      </c>
      <c r="P1618" s="1">
        <f t="shared" si="300"/>
        <v>4.3814285714285708</v>
      </c>
      <c r="Q1618" s="1">
        <f t="shared" si="309"/>
        <v>4.41</v>
      </c>
    </row>
    <row r="1619" spans="1:17" x14ac:dyDescent="0.25">
      <c r="A1619" s="2">
        <v>39562</v>
      </c>
      <c r="B1619" s="1">
        <v>4.5199999999999996</v>
      </c>
      <c r="C1619" s="1">
        <f t="shared" si="303"/>
        <v>4</v>
      </c>
      <c r="D1619" s="1">
        <f t="shared" si="304"/>
        <v>17</v>
      </c>
      <c r="E1619" s="1">
        <f t="shared" si="305"/>
        <v>74.75</v>
      </c>
      <c r="F1619" s="1">
        <f t="shared" si="306"/>
        <v>4.3970588235294121</v>
      </c>
      <c r="G1619" s="1">
        <f t="shared" si="301"/>
        <v>4.4223809523809523</v>
      </c>
      <c r="H1619" s="1">
        <f t="shared" si="302"/>
        <v>4.5199999999999996</v>
      </c>
      <c r="J1619" s="2">
        <v>39562</v>
      </c>
      <c r="K1619" s="19">
        <v>4.42</v>
      </c>
      <c r="L1619" s="1">
        <f t="shared" si="307"/>
        <v>4</v>
      </c>
      <c r="M1619" s="1">
        <f t="shared" si="308"/>
        <v>17</v>
      </c>
      <c r="N1619" s="1">
        <f t="shared" si="310"/>
        <v>74.33</v>
      </c>
      <c r="O1619" s="1">
        <f t="shared" si="311"/>
        <v>4.3723529411764703</v>
      </c>
      <c r="P1619" s="1">
        <f t="shared" si="300"/>
        <v>4.3814285714285708</v>
      </c>
      <c r="Q1619" s="1">
        <f t="shared" si="309"/>
        <v>4.41</v>
      </c>
    </row>
    <row r="1620" spans="1:17" x14ac:dyDescent="0.25">
      <c r="A1620" s="2">
        <v>39563</v>
      </c>
      <c r="B1620" s="1">
        <v>4.53</v>
      </c>
      <c r="C1620" s="1">
        <f t="shared" si="303"/>
        <v>4</v>
      </c>
      <c r="D1620" s="1">
        <f t="shared" si="304"/>
        <v>18</v>
      </c>
      <c r="E1620" s="1">
        <f t="shared" si="305"/>
        <v>79.28</v>
      </c>
      <c r="F1620" s="1">
        <f t="shared" si="306"/>
        <v>4.4044444444444446</v>
      </c>
      <c r="G1620" s="1">
        <f t="shared" si="301"/>
        <v>4.4223809523809523</v>
      </c>
      <c r="H1620" s="1">
        <f t="shared" si="302"/>
        <v>4.5199999999999996</v>
      </c>
      <c r="J1620" s="2">
        <v>39563</v>
      </c>
      <c r="K1620" s="19">
        <v>4.43</v>
      </c>
      <c r="L1620" s="1">
        <f t="shared" si="307"/>
        <v>4</v>
      </c>
      <c r="M1620" s="1">
        <f t="shared" si="308"/>
        <v>18</v>
      </c>
      <c r="N1620" s="1">
        <f t="shared" si="310"/>
        <v>78.759999999999991</v>
      </c>
      <c r="O1620" s="1">
        <f t="shared" si="311"/>
        <v>4.3755555555555548</v>
      </c>
      <c r="P1620" s="1">
        <f t="shared" ref="P1620:P1683" si="312">IF(MONTH(J1620)=MONTH(J1621),P1621,O1620)</f>
        <v>4.3814285714285708</v>
      </c>
      <c r="Q1620" s="1">
        <f t="shared" si="309"/>
        <v>4.41</v>
      </c>
    </row>
    <row r="1621" spans="1:17" x14ac:dyDescent="0.25">
      <c r="A1621" s="2">
        <v>39566</v>
      </c>
      <c r="B1621" s="1">
        <v>4.53</v>
      </c>
      <c r="C1621" s="1">
        <f t="shared" si="303"/>
        <v>4</v>
      </c>
      <c r="D1621" s="1">
        <f t="shared" si="304"/>
        <v>19</v>
      </c>
      <c r="E1621" s="1">
        <f t="shared" si="305"/>
        <v>83.81</v>
      </c>
      <c r="F1621" s="1">
        <f t="shared" si="306"/>
        <v>4.4110526315789471</v>
      </c>
      <c r="G1621" s="1">
        <f t="shared" si="301"/>
        <v>4.4223809523809523</v>
      </c>
      <c r="H1621" s="1">
        <f t="shared" si="302"/>
        <v>4.5199999999999996</v>
      </c>
      <c r="J1621" s="2">
        <v>39566</v>
      </c>
      <c r="K1621" s="19">
        <v>4.42</v>
      </c>
      <c r="L1621" s="1">
        <f t="shared" si="307"/>
        <v>4</v>
      </c>
      <c r="M1621" s="1">
        <f t="shared" si="308"/>
        <v>19</v>
      </c>
      <c r="N1621" s="1">
        <f t="shared" si="310"/>
        <v>83.179999999999993</v>
      </c>
      <c r="O1621" s="1">
        <f t="shared" si="311"/>
        <v>4.3778947368421051</v>
      </c>
      <c r="P1621" s="1">
        <f t="shared" si="312"/>
        <v>4.3814285714285708</v>
      </c>
      <c r="Q1621" s="1">
        <f t="shared" si="309"/>
        <v>4.41</v>
      </c>
    </row>
    <row r="1622" spans="1:17" x14ac:dyDescent="0.25">
      <c r="A1622" s="2">
        <v>39567</v>
      </c>
      <c r="B1622" s="1">
        <v>4.54</v>
      </c>
      <c r="C1622" s="1">
        <f t="shared" si="303"/>
        <v>4</v>
      </c>
      <c r="D1622" s="1">
        <f t="shared" si="304"/>
        <v>20</v>
      </c>
      <c r="E1622" s="1">
        <f t="shared" si="305"/>
        <v>88.350000000000009</v>
      </c>
      <c r="F1622" s="1">
        <f t="shared" si="306"/>
        <v>4.4175000000000004</v>
      </c>
      <c r="G1622" s="1">
        <f t="shared" si="301"/>
        <v>4.4223809523809523</v>
      </c>
      <c r="H1622" s="1">
        <f t="shared" si="302"/>
        <v>4.5199999999999996</v>
      </c>
      <c r="J1622" s="2">
        <v>39567</v>
      </c>
      <c r="K1622" s="19">
        <v>4.42</v>
      </c>
      <c r="L1622" s="1">
        <f t="shared" si="307"/>
        <v>4</v>
      </c>
      <c r="M1622" s="1">
        <f t="shared" si="308"/>
        <v>20</v>
      </c>
      <c r="N1622" s="1">
        <f t="shared" si="310"/>
        <v>87.6</v>
      </c>
      <c r="O1622" s="1">
        <f t="shared" si="311"/>
        <v>4.38</v>
      </c>
      <c r="P1622" s="1">
        <f t="shared" si="312"/>
        <v>4.3814285714285708</v>
      </c>
      <c r="Q1622" s="1">
        <f t="shared" si="309"/>
        <v>4.41</v>
      </c>
    </row>
    <row r="1623" spans="1:17" x14ac:dyDescent="0.25">
      <c r="A1623" s="2">
        <v>39568</v>
      </c>
      <c r="B1623" s="1">
        <v>4.5199999999999996</v>
      </c>
      <c r="C1623" s="1">
        <f t="shared" si="303"/>
        <v>4</v>
      </c>
      <c r="D1623" s="1">
        <f t="shared" si="304"/>
        <v>21</v>
      </c>
      <c r="E1623" s="1">
        <f t="shared" si="305"/>
        <v>92.87</v>
      </c>
      <c r="F1623" s="1">
        <f t="shared" si="306"/>
        <v>4.4223809523809523</v>
      </c>
      <c r="G1623" s="1">
        <f t="shared" si="301"/>
        <v>4.4223809523809523</v>
      </c>
      <c r="H1623" s="1">
        <f t="shared" si="302"/>
        <v>4.5199999999999996</v>
      </c>
      <c r="J1623" s="2">
        <v>39568</v>
      </c>
      <c r="K1623" s="19">
        <v>4.41</v>
      </c>
      <c r="L1623" s="1">
        <f t="shared" si="307"/>
        <v>4</v>
      </c>
      <c r="M1623" s="1">
        <f t="shared" si="308"/>
        <v>21</v>
      </c>
      <c r="N1623" s="1">
        <f t="shared" si="310"/>
        <v>92.009999999999991</v>
      </c>
      <c r="O1623" s="1">
        <f t="shared" si="311"/>
        <v>4.3814285714285708</v>
      </c>
      <c r="P1623" s="1">
        <f t="shared" si="312"/>
        <v>4.3814285714285708</v>
      </c>
      <c r="Q1623" s="1">
        <f t="shared" si="309"/>
        <v>4.41</v>
      </c>
    </row>
    <row r="1624" spans="1:17" x14ac:dyDescent="0.25">
      <c r="A1624" s="2">
        <v>39570</v>
      </c>
      <c r="B1624" s="1">
        <v>4.5599999999999996</v>
      </c>
      <c r="C1624" s="1">
        <f t="shared" si="303"/>
        <v>5</v>
      </c>
      <c r="D1624" s="1">
        <f t="shared" si="304"/>
        <v>1</v>
      </c>
      <c r="E1624" s="1">
        <f t="shared" si="305"/>
        <v>4.5599999999999996</v>
      </c>
      <c r="F1624" s="1">
        <f t="shared" si="306"/>
        <v>4.5599999999999996</v>
      </c>
      <c r="G1624" s="1">
        <f t="shared" si="301"/>
        <v>4.721000000000001</v>
      </c>
      <c r="H1624" s="1">
        <f t="shared" si="302"/>
        <v>5.01</v>
      </c>
      <c r="J1624" s="2">
        <v>39570</v>
      </c>
      <c r="K1624" s="19">
        <v>4.42</v>
      </c>
      <c r="L1624" s="1">
        <f t="shared" si="307"/>
        <v>5</v>
      </c>
      <c r="M1624" s="1">
        <f t="shared" si="308"/>
        <v>1</v>
      </c>
      <c r="N1624" s="1">
        <f t="shared" si="310"/>
        <v>4.42</v>
      </c>
      <c r="O1624" s="1">
        <f t="shared" si="311"/>
        <v>4.42</v>
      </c>
      <c r="P1624" s="1">
        <f t="shared" si="312"/>
        <v>4.5955000000000004</v>
      </c>
      <c r="Q1624" s="1">
        <f t="shared" si="309"/>
        <v>4.79</v>
      </c>
    </row>
    <row r="1625" spans="1:17" x14ac:dyDescent="0.25">
      <c r="A1625" s="2">
        <v>39573</v>
      </c>
      <c r="B1625" s="1">
        <v>4.59</v>
      </c>
      <c r="C1625" s="1">
        <f t="shared" si="303"/>
        <v>5</v>
      </c>
      <c r="D1625" s="1">
        <f t="shared" si="304"/>
        <v>2</v>
      </c>
      <c r="E1625" s="1">
        <f t="shared" si="305"/>
        <v>9.1499999999999986</v>
      </c>
      <c r="F1625" s="1">
        <f t="shared" si="306"/>
        <v>4.5749999999999993</v>
      </c>
      <c r="G1625" s="1">
        <f t="shared" si="301"/>
        <v>4.721000000000001</v>
      </c>
      <c r="H1625" s="1">
        <f t="shared" si="302"/>
        <v>5.01</v>
      </c>
      <c r="J1625" s="2">
        <v>39573</v>
      </c>
      <c r="K1625" s="19">
        <v>4.43</v>
      </c>
      <c r="L1625" s="1">
        <f t="shared" si="307"/>
        <v>5</v>
      </c>
      <c r="M1625" s="1">
        <f t="shared" si="308"/>
        <v>2</v>
      </c>
      <c r="N1625" s="1">
        <f t="shared" si="310"/>
        <v>8.85</v>
      </c>
      <c r="O1625" s="1">
        <f t="shared" si="311"/>
        <v>4.4249999999999998</v>
      </c>
      <c r="P1625" s="1">
        <f t="shared" si="312"/>
        <v>4.5955000000000004</v>
      </c>
      <c r="Q1625" s="1">
        <f t="shared" si="309"/>
        <v>4.79</v>
      </c>
    </row>
    <row r="1626" spans="1:17" x14ac:dyDescent="0.25">
      <c r="A1626" s="2">
        <v>39574</v>
      </c>
      <c r="B1626" s="1">
        <v>4.59</v>
      </c>
      <c r="C1626" s="1">
        <f t="shared" si="303"/>
        <v>5</v>
      </c>
      <c r="D1626" s="1">
        <f t="shared" si="304"/>
        <v>3</v>
      </c>
      <c r="E1626" s="1">
        <f t="shared" si="305"/>
        <v>13.739999999999998</v>
      </c>
      <c r="F1626" s="1">
        <f t="shared" si="306"/>
        <v>4.5799999999999992</v>
      </c>
      <c r="G1626" s="1">
        <f t="shared" si="301"/>
        <v>4.721000000000001</v>
      </c>
      <c r="H1626" s="1">
        <f t="shared" si="302"/>
        <v>5.01</v>
      </c>
      <c r="J1626" s="2">
        <v>39574</v>
      </c>
      <c r="K1626" s="19">
        <v>4.4000000000000004</v>
      </c>
      <c r="L1626" s="1">
        <f t="shared" si="307"/>
        <v>5</v>
      </c>
      <c r="M1626" s="1">
        <f t="shared" si="308"/>
        <v>3</v>
      </c>
      <c r="N1626" s="1">
        <f t="shared" si="310"/>
        <v>13.25</v>
      </c>
      <c r="O1626" s="1">
        <f t="shared" si="311"/>
        <v>4.416666666666667</v>
      </c>
      <c r="P1626" s="1">
        <f t="shared" si="312"/>
        <v>4.5955000000000004</v>
      </c>
      <c r="Q1626" s="1">
        <f t="shared" si="309"/>
        <v>4.79</v>
      </c>
    </row>
    <row r="1627" spans="1:17" x14ac:dyDescent="0.25">
      <c r="A1627" s="2">
        <v>39575</v>
      </c>
      <c r="B1627" s="1">
        <v>4.59</v>
      </c>
      <c r="C1627" s="1">
        <f t="shared" si="303"/>
        <v>5</v>
      </c>
      <c r="D1627" s="1">
        <f t="shared" si="304"/>
        <v>4</v>
      </c>
      <c r="E1627" s="1">
        <f t="shared" si="305"/>
        <v>18.329999999999998</v>
      </c>
      <c r="F1627" s="1">
        <f t="shared" si="306"/>
        <v>4.5824999999999996</v>
      </c>
      <c r="G1627" s="1">
        <f t="shared" si="301"/>
        <v>4.721000000000001</v>
      </c>
      <c r="H1627" s="1">
        <f t="shared" si="302"/>
        <v>5.01</v>
      </c>
      <c r="J1627" s="2">
        <v>39575</v>
      </c>
      <c r="K1627" s="19">
        <v>4.3899999999999997</v>
      </c>
      <c r="L1627" s="1">
        <f t="shared" si="307"/>
        <v>5</v>
      </c>
      <c r="M1627" s="1">
        <f t="shared" si="308"/>
        <v>4</v>
      </c>
      <c r="N1627" s="1">
        <f t="shared" si="310"/>
        <v>17.64</v>
      </c>
      <c r="O1627" s="1">
        <f t="shared" si="311"/>
        <v>4.41</v>
      </c>
      <c r="P1627" s="1">
        <f t="shared" si="312"/>
        <v>4.5955000000000004</v>
      </c>
      <c r="Q1627" s="1">
        <f t="shared" si="309"/>
        <v>4.79</v>
      </c>
    </row>
    <row r="1628" spans="1:17" x14ac:dyDescent="0.25">
      <c r="A1628" s="2">
        <v>39576</v>
      </c>
      <c r="B1628" s="1">
        <v>4.6100000000000003</v>
      </c>
      <c r="C1628" s="1">
        <f t="shared" si="303"/>
        <v>5</v>
      </c>
      <c r="D1628" s="1">
        <f t="shared" si="304"/>
        <v>5</v>
      </c>
      <c r="E1628" s="1">
        <f t="shared" si="305"/>
        <v>22.939999999999998</v>
      </c>
      <c r="F1628" s="1">
        <f t="shared" si="306"/>
        <v>4.5879999999999992</v>
      </c>
      <c r="G1628" s="1">
        <f t="shared" si="301"/>
        <v>4.721000000000001</v>
      </c>
      <c r="H1628" s="1">
        <f t="shared" si="302"/>
        <v>5.01</v>
      </c>
      <c r="J1628" s="2">
        <v>39576</v>
      </c>
      <c r="K1628" s="19">
        <v>4.38</v>
      </c>
      <c r="L1628" s="1">
        <f t="shared" si="307"/>
        <v>5</v>
      </c>
      <c r="M1628" s="1">
        <f t="shared" si="308"/>
        <v>5</v>
      </c>
      <c r="N1628" s="1">
        <f t="shared" si="310"/>
        <v>22.02</v>
      </c>
      <c r="O1628" s="1">
        <f t="shared" si="311"/>
        <v>4.4039999999999999</v>
      </c>
      <c r="P1628" s="1">
        <f t="shared" si="312"/>
        <v>4.5955000000000004</v>
      </c>
      <c r="Q1628" s="1">
        <f t="shared" si="309"/>
        <v>4.79</v>
      </c>
    </row>
    <row r="1629" spans="1:17" x14ac:dyDescent="0.25">
      <c r="A1629" s="2">
        <v>39577</v>
      </c>
      <c r="B1629" s="1">
        <v>4.45</v>
      </c>
      <c r="C1629" s="1">
        <f t="shared" si="303"/>
        <v>5</v>
      </c>
      <c r="D1629" s="1">
        <f t="shared" si="304"/>
        <v>6</v>
      </c>
      <c r="E1629" s="1">
        <f t="shared" si="305"/>
        <v>27.389999999999997</v>
      </c>
      <c r="F1629" s="1">
        <f t="shared" si="306"/>
        <v>4.5649999999999995</v>
      </c>
      <c r="G1629" s="1">
        <f t="shared" si="301"/>
        <v>4.721000000000001</v>
      </c>
      <c r="H1629" s="1">
        <f t="shared" si="302"/>
        <v>5.01</v>
      </c>
      <c r="J1629" s="2">
        <v>39577</v>
      </c>
      <c r="K1629" s="19">
        <v>4.41</v>
      </c>
      <c r="L1629" s="1">
        <f t="shared" si="307"/>
        <v>5</v>
      </c>
      <c r="M1629" s="1">
        <f t="shared" si="308"/>
        <v>6</v>
      </c>
      <c r="N1629" s="1">
        <f t="shared" si="310"/>
        <v>26.43</v>
      </c>
      <c r="O1629" s="1">
        <f t="shared" si="311"/>
        <v>4.4050000000000002</v>
      </c>
      <c r="P1629" s="1">
        <f t="shared" si="312"/>
        <v>4.5955000000000004</v>
      </c>
      <c r="Q1629" s="1">
        <f t="shared" si="309"/>
        <v>4.79</v>
      </c>
    </row>
    <row r="1630" spans="1:17" x14ac:dyDescent="0.25">
      <c r="A1630" s="2">
        <v>39580</v>
      </c>
      <c r="B1630" s="1">
        <v>4.5</v>
      </c>
      <c r="C1630" s="1">
        <f t="shared" si="303"/>
        <v>5</v>
      </c>
      <c r="D1630" s="1">
        <f t="shared" si="304"/>
        <v>7</v>
      </c>
      <c r="E1630" s="1">
        <f t="shared" si="305"/>
        <v>31.889999999999997</v>
      </c>
      <c r="F1630" s="1">
        <f t="shared" si="306"/>
        <v>4.5557142857142852</v>
      </c>
      <c r="G1630" s="1">
        <f t="shared" si="301"/>
        <v>4.721000000000001</v>
      </c>
      <c r="H1630" s="1">
        <f t="shared" si="302"/>
        <v>5.01</v>
      </c>
      <c r="J1630" s="2">
        <v>39580</v>
      </c>
      <c r="K1630" s="19">
        <v>4.45</v>
      </c>
      <c r="L1630" s="1">
        <f t="shared" si="307"/>
        <v>5</v>
      </c>
      <c r="M1630" s="1">
        <f t="shared" si="308"/>
        <v>7</v>
      </c>
      <c r="N1630" s="1">
        <f t="shared" si="310"/>
        <v>30.88</v>
      </c>
      <c r="O1630" s="1">
        <f t="shared" si="311"/>
        <v>4.411428571428571</v>
      </c>
      <c r="P1630" s="1">
        <f t="shared" si="312"/>
        <v>4.5955000000000004</v>
      </c>
      <c r="Q1630" s="1">
        <f t="shared" si="309"/>
        <v>4.79</v>
      </c>
    </row>
    <row r="1631" spans="1:17" x14ac:dyDescent="0.25">
      <c r="A1631" s="2">
        <v>39581</v>
      </c>
      <c r="B1631" s="1">
        <v>4.57</v>
      </c>
      <c r="C1631" s="1">
        <f t="shared" si="303"/>
        <v>5</v>
      </c>
      <c r="D1631" s="1">
        <f t="shared" si="304"/>
        <v>8</v>
      </c>
      <c r="E1631" s="1">
        <f t="shared" si="305"/>
        <v>36.459999999999994</v>
      </c>
      <c r="F1631" s="1">
        <f t="shared" si="306"/>
        <v>4.5574999999999992</v>
      </c>
      <c r="G1631" s="1">
        <f t="shared" si="301"/>
        <v>4.721000000000001</v>
      </c>
      <c r="H1631" s="1">
        <f t="shared" si="302"/>
        <v>5.01</v>
      </c>
      <c r="J1631" s="2">
        <v>39581</v>
      </c>
      <c r="K1631" s="19">
        <v>4.4800000000000004</v>
      </c>
      <c r="L1631" s="1">
        <f t="shared" si="307"/>
        <v>5</v>
      </c>
      <c r="M1631" s="1">
        <f t="shared" si="308"/>
        <v>8</v>
      </c>
      <c r="N1631" s="1">
        <f t="shared" si="310"/>
        <v>35.36</v>
      </c>
      <c r="O1631" s="1">
        <f t="shared" si="311"/>
        <v>4.42</v>
      </c>
      <c r="P1631" s="1">
        <f t="shared" si="312"/>
        <v>4.5955000000000004</v>
      </c>
      <c r="Q1631" s="1">
        <f t="shared" si="309"/>
        <v>4.79</v>
      </c>
    </row>
    <row r="1632" spans="1:17" x14ac:dyDescent="0.25">
      <c r="A1632" s="2">
        <v>39582</v>
      </c>
      <c r="B1632" s="1">
        <v>4.57</v>
      </c>
      <c r="C1632" s="1">
        <f t="shared" si="303"/>
        <v>5</v>
      </c>
      <c r="D1632" s="1">
        <f t="shared" si="304"/>
        <v>9</v>
      </c>
      <c r="E1632" s="1">
        <f t="shared" si="305"/>
        <v>41.029999999999994</v>
      </c>
      <c r="F1632" s="1">
        <f t="shared" si="306"/>
        <v>4.5588888888888883</v>
      </c>
      <c r="G1632" s="1">
        <f t="shared" si="301"/>
        <v>4.721000000000001</v>
      </c>
      <c r="H1632" s="1">
        <f t="shared" si="302"/>
        <v>5.01</v>
      </c>
      <c r="J1632" s="2">
        <v>39582</v>
      </c>
      <c r="K1632" s="19">
        <v>4.4800000000000004</v>
      </c>
      <c r="L1632" s="1">
        <f t="shared" si="307"/>
        <v>5</v>
      </c>
      <c r="M1632" s="1">
        <f t="shared" si="308"/>
        <v>9</v>
      </c>
      <c r="N1632" s="1">
        <f t="shared" si="310"/>
        <v>39.840000000000003</v>
      </c>
      <c r="O1632" s="1">
        <f t="shared" si="311"/>
        <v>4.4266666666666667</v>
      </c>
      <c r="P1632" s="1">
        <f t="shared" si="312"/>
        <v>4.5955000000000004</v>
      </c>
      <c r="Q1632" s="1">
        <f t="shared" si="309"/>
        <v>4.79</v>
      </c>
    </row>
    <row r="1633" spans="1:17" x14ac:dyDescent="0.25">
      <c r="A1633" s="2">
        <v>39583</v>
      </c>
      <c r="B1633" s="1">
        <v>4.6399999999999997</v>
      </c>
      <c r="C1633" s="1">
        <f t="shared" si="303"/>
        <v>5</v>
      </c>
      <c r="D1633" s="1">
        <f t="shared" si="304"/>
        <v>10</v>
      </c>
      <c r="E1633" s="1">
        <f t="shared" si="305"/>
        <v>45.669999999999995</v>
      </c>
      <c r="F1633" s="1">
        <f t="shared" si="306"/>
        <v>4.5669999999999993</v>
      </c>
      <c r="G1633" s="1">
        <f t="shared" si="301"/>
        <v>4.721000000000001</v>
      </c>
      <c r="H1633" s="1">
        <f t="shared" si="302"/>
        <v>5.01</v>
      </c>
      <c r="J1633" s="2">
        <v>39583</v>
      </c>
      <c r="K1633" s="19">
        <v>4.62</v>
      </c>
      <c r="L1633" s="1">
        <f t="shared" si="307"/>
        <v>5</v>
      </c>
      <c r="M1633" s="1">
        <f t="shared" si="308"/>
        <v>10</v>
      </c>
      <c r="N1633" s="1">
        <f t="shared" si="310"/>
        <v>44.46</v>
      </c>
      <c r="O1633" s="1">
        <f t="shared" si="311"/>
        <v>4.4459999999999997</v>
      </c>
      <c r="P1633" s="1">
        <f t="shared" si="312"/>
        <v>4.5955000000000004</v>
      </c>
      <c r="Q1633" s="1">
        <f t="shared" si="309"/>
        <v>4.79</v>
      </c>
    </row>
    <row r="1634" spans="1:17" x14ac:dyDescent="0.25">
      <c r="A1634" s="2">
        <v>39584</v>
      </c>
      <c r="B1634" s="1">
        <v>4.68</v>
      </c>
      <c r="C1634" s="1">
        <f t="shared" si="303"/>
        <v>5</v>
      </c>
      <c r="D1634" s="1">
        <f t="shared" si="304"/>
        <v>11</v>
      </c>
      <c r="E1634" s="1">
        <f t="shared" si="305"/>
        <v>50.349999999999994</v>
      </c>
      <c r="F1634" s="1">
        <f t="shared" si="306"/>
        <v>4.5772727272727272</v>
      </c>
      <c r="G1634" s="1">
        <f t="shared" si="301"/>
        <v>4.721000000000001</v>
      </c>
      <c r="H1634" s="1">
        <f t="shared" si="302"/>
        <v>5.01</v>
      </c>
      <c r="J1634" s="2">
        <v>39584</v>
      </c>
      <c r="K1634" s="19">
        <v>4.6500000000000004</v>
      </c>
      <c r="L1634" s="1">
        <f t="shared" si="307"/>
        <v>5</v>
      </c>
      <c r="M1634" s="1">
        <f t="shared" si="308"/>
        <v>11</v>
      </c>
      <c r="N1634" s="1">
        <f t="shared" si="310"/>
        <v>49.11</v>
      </c>
      <c r="O1634" s="1">
        <f t="shared" si="311"/>
        <v>4.4645454545454548</v>
      </c>
      <c r="P1634" s="1">
        <f t="shared" si="312"/>
        <v>4.5955000000000004</v>
      </c>
      <c r="Q1634" s="1">
        <f t="shared" si="309"/>
        <v>4.79</v>
      </c>
    </row>
    <row r="1635" spans="1:17" x14ac:dyDescent="0.25">
      <c r="A1635" s="2">
        <v>39587</v>
      </c>
      <c r="B1635" s="1">
        <v>4.8</v>
      </c>
      <c r="C1635" s="1">
        <f t="shared" si="303"/>
        <v>5</v>
      </c>
      <c r="D1635" s="1">
        <f t="shared" si="304"/>
        <v>12</v>
      </c>
      <c r="E1635" s="1">
        <f t="shared" si="305"/>
        <v>55.149999999999991</v>
      </c>
      <c r="F1635" s="1">
        <f t="shared" si="306"/>
        <v>4.5958333333333323</v>
      </c>
      <c r="G1635" s="1">
        <f t="shared" si="301"/>
        <v>4.721000000000001</v>
      </c>
      <c r="H1635" s="1">
        <f t="shared" si="302"/>
        <v>5.01</v>
      </c>
      <c r="J1635" s="2">
        <v>39587</v>
      </c>
      <c r="K1635" s="19">
        <v>4.72</v>
      </c>
      <c r="L1635" s="1">
        <f t="shared" si="307"/>
        <v>5</v>
      </c>
      <c r="M1635" s="1">
        <f t="shared" si="308"/>
        <v>12</v>
      </c>
      <c r="N1635" s="1">
        <f t="shared" si="310"/>
        <v>53.83</v>
      </c>
      <c r="O1635" s="1">
        <f t="shared" si="311"/>
        <v>4.4858333333333329</v>
      </c>
      <c r="P1635" s="1">
        <f t="shared" si="312"/>
        <v>4.5955000000000004</v>
      </c>
      <c r="Q1635" s="1">
        <f t="shared" si="309"/>
        <v>4.79</v>
      </c>
    </row>
    <row r="1636" spans="1:17" x14ac:dyDescent="0.25">
      <c r="A1636" s="2">
        <v>39588</v>
      </c>
      <c r="B1636" s="1">
        <v>4.8099999999999996</v>
      </c>
      <c r="C1636" s="1">
        <f t="shared" si="303"/>
        <v>5</v>
      </c>
      <c r="D1636" s="1">
        <f t="shared" si="304"/>
        <v>13</v>
      </c>
      <c r="E1636" s="1">
        <f t="shared" si="305"/>
        <v>59.959999999999994</v>
      </c>
      <c r="F1636" s="1">
        <f t="shared" si="306"/>
        <v>4.6123076923076916</v>
      </c>
      <c r="G1636" s="1">
        <f t="shared" si="301"/>
        <v>4.721000000000001</v>
      </c>
      <c r="H1636" s="1">
        <f t="shared" si="302"/>
        <v>5.01</v>
      </c>
      <c r="J1636" s="2">
        <v>39588</v>
      </c>
      <c r="K1636" s="19">
        <v>4.72</v>
      </c>
      <c r="L1636" s="1">
        <f t="shared" si="307"/>
        <v>5</v>
      </c>
      <c r="M1636" s="1">
        <f t="shared" si="308"/>
        <v>13</v>
      </c>
      <c r="N1636" s="1">
        <f t="shared" si="310"/>
        <v>58.55</v>
      </c>
      <c r="O1636" s="1">
        <f t="shared" si="311"/>
        <v>4.5038461538461538</v>
      </c>
      <c r="P1636" s="1">
        <f t="shared" si="312"/>
        <v>4.5955000000000004</v>
      </c>
      <c r="Q1636" s="1">
        <f t="shared" si="309"/>
        <v>4.79</v>
      </c>
    </row>
    <row r="1637" spans="1:17" x14ac:dyDescent="0.25">
      <c r="A1637" s="2">
        <v>39589</v>
      </c>
      <c r="B1637" s="1">
        <v>4.8099999999999996</v>
      </c>
      <c r="C1637" s="1">
        <f t="shared" si="303"/>
        <v>5</v>
      </c>
      <c r="D1637" s="1">
        <f t="shared" si="304"/>
        <v>14</v>
      </c>
      <c r="E1637" s="1">
        <f t="shared" si="305"/>
        <v>64.77</v>
      </c>
      <c r="F1637" s="1">
        <f t="shared" si="306"/>
        <v>4.6264285714285709</v>
      </c>
      <c r="G1637" s="1">
        <f t="shared" si="301"/>
        <v>4.721000000000001</v>
      </c>
      <c r="H1637" s="1">
        <f t="shared" si="302"/>
        <v>5.01</v>
      </c>
      <c r="J1637" s="2">
        <v>39589</v>
      </c>
      <c r="K1637" s="19">
        <v>4.72</v>
      </c>
      <c r="L1637" s="1">
        <f t="shared" si="307"/>
        <v>5</v>
      </c>
      <c r="M1637" s="1">
        <f t="shared" si="308"/>
        <v>14</v>
      </c>
      <c r="N1637" s="1">
        <f t="shared" si="310"/>
        <v>63.269999999999996</v>
      </c>
      <c r="O1637" s="1">
        <f t="shared" si="311"/>
        <v>4.5192857142857141</v>
      </c>
      <c r="P1637" s="1">
        <f t="shared" si="312"/>
        <v>4.5955000000000004</v>
      </c>
      <c r="Q1637" s="1">
        <f t="shared" si="309"/>
        <v>4.79</v>
      </c>
    </row>
    <row r="1638" spans="1:17" x14ac:dyDescent="0.25">
      <c r="A1638" s="2">
        <v>39591</v>
      </c>
      <c r="B1638" s="1">
        <v>4.84</v>
      </c>
      <c r="C1638" s="1">
        <f t="shared" si="303"/>
        <v>5</v>
      </c>
      <c r="D1638" s="1">
        <f t="shared" si="304"/>
        <v>15</v>
      </c>
      <c r="E1638" s="1">
        <f t="shared" si="305"/>
        <v>69.61</v>
      </c>
      <c r="F1638" s="1">
        <f t="shared" si="306"/>
        <v>4.6406666666666663</v>
      </c>
      <c r="G1638" s="1">
        <f t="shared" si="301"/>
        <v>4.721000000000001</v>
      </c>
      <c r="H1638" s="1">
        <f t="shared" si="302"/>
        <v>5.01</v>
      </c>
      <c r="J1638" s="2">
        <v>39591</v>
      </c>
      <c r="K1638" s="19">
        <v>4.7300000000000004</v>
      </c>
      <c r="L1638" s="1">
        <f t="shared" si="307"/>
        <v>5</v>
      </c>
      <c r="M1638" s="1">
        <f t="shared" si="308"/>
        <v>15</v>
      </c>
      <c r="N1638" s="1">
        <f t="shared" si="310"/>
        <v>68</v>
      </c>
      <c r="O1638" s="1">
        <f t="shared" si="311"/>
        <v>4.5333333333333332</v>
      </c>
      <c r="P1638" s="1">
        <f t="shared" si="312"/>
        <v>4.5955000000000004</v>
      </c>
      <c r="Q1638" s="1">
        <f t="shared" si="309"/>
        <v>4.79</v>
      </c>
    </row>
    <row r="1639" spans="1:17" x14ac:dyDescent="0.25">
      <c r="A1639" s="2">
        <v>39594</v>
      </c>
      <c r="B1639" s="1">
        <v>4.8600000000000003</v>
      </c>
      <c r="C1639" s="1">
        <f t="shared" si="303"/>
        <v>5</v>
      </c>
      <c r="D1639" s="1">
        <f t="shared" si="304"/>
        <v>16</v>
      </c>
      <c r="E1639" s="1">
        <f t="shared" si="305"/>
        <v>74.47</v>
      </c>
      <c r="F1639" s="1">
        <f t="shared" si="306"/>
        <v>4.6543749999999999</v>
      </c>
      <c r="G1639" s="1">
        <f t="shared" si="301"/>
        <v>4.721000000000001</v>
      </c>
      <c r="H1639" s="1">
        <f t="shared" si="302"/>
        <v>5.01</v>
      </c>
      <c r="J1639" s="2">
        <v>39594</v>
      </c>
      <c r="K1639" s="19">
        <v>4.75</v>
      </c>
      <c r="L1639" s="1">
        <f t="shared" si="307"/>
        <v>5</v>
      </c>
      <c r="M1639" s="1">
        <f t="shared" si="308"/>
        <v>16</v>
      </c>
      <c r="N1639" s="1">
        <f t="shared" si="310"/>
        <v>72.75</v>
      </c>
      <c r="O1639" s="1">
        <f t="shared" si="311"/>
        <v>4.546875</v>
      </c>
      <c r="P1639" s="1">
        <f t="shared" si="312"/>
        <v>4.5955000000000004</v>
      </c>
      <c r="Q1639" s="1">
        <f t="shared" si="309"/>
        <v>4.79</v>
      </c>
    </row>
    <row r="1640" spans="1:17" x14ac:dyDescent="0.25">
      <c r="A1640" s="2">
        <v>39595</v>
      </c>
      <c r="B1640" s="1">
        <v>4.9800000000000004</v>
      </c>
      <c r="C1640" s="1">
        <f t="shared" si="303"/>
        <v>5</v>
      </c>
      <c r="D1640" s="1">
        <f t="shared" si="304"/>
        <v>17</v>
      </c>
      <c r="E1640" s="1">
        <f t="shared" si="305"/>
        <v>79.45</v>
      </c>
      <c r="F1640" s="1">
        <f t="shared" si="306"/>
        <v>4.6735294117647062</v>
      </c>
      <c r="G1640" s="1">
        <f t="shared" si="301"/>
        <v>4.721000000000001</v>
      </c>
      <c r="H1640" s="1">
        <f t="shared" si="302"/>
        <v>5.01</v>
      </c>
      <c r="J1640" s="2">
        <v>39595</v>
      </c>
      <c r="K1640" s="19">
        <v>4.8</v>
      </c>
      <c r="L1640" s="1">
        <f t="shared" si="307"/>
        <v>5</v>
      </c>
      <c r="M1640" s="1">
        <f t="shared" si="308"/>
        <v>17</v>
      </c>
      <c r="N1640" s="1">
        <f t="shared" si="310"/>
        <v>77.55</v>
      </c>
      <c r="O1640" s="1">
        <f t="shared" si="311"/>
        <v>4.5617647058823527</v>
      </c>
      <c r="P1640" s="1">
        <f t="shared" si="312"/>
        <v>4.5955000000000004</v>
      </c>
      <c r="Q1640" s="1">
        <f t="shared" si="309"/>
        <v>4.79</v>
      </c>
    </row>
    <row r="1641" spans="1:17" x14ac:dyDescent="0.25">
      <c r="A1641" s="2">
        <v>39596</v>
      </c>
      <c r="B1641" s="1">
        <v>4.9800000000000004</v>
      </c>
      <c r="C1641" s="1">
        <f t="shared" si="303"/>
        <v>5</v>
      </c>
      <c r="D1641" s="1">
        <f t="shared" si="304"/>
        <v>18</v>
      </c>
      <c r="E1641" s="1">
        <f t="shared" si="305"/>
        <v>84.43</v>
      </c>
      <c r="F1641" s="1">
        <f t="shared" si="306"/>
        <v>4.690555555555556</v>
      </c>
      <c r="G1641" s="1">
        <f t="shared" si="301"/>
        <v>4.721000000000001</v>
      </c>
      <c r="H1641" s="1">
        <f t="shared" si="302"/>
        <v>5.01</v>
      </c>
      <c r="J1641" s="2">
        <v>39596</v>
      </c>
      <c r="K1641" s="19">
        <v>4.79</v>
      </c>
      <c r="L1641" s="1">
        <f t="shared" si="307"/>
        <v>5</v>
      </c>
      <c r="M1641" s="1">
        <f t="shared" si="308"/>
        <v>18</v>
      </c>
      <c r="N1641" s="1">
        <f t="shared" si="310"/>
        <v>82.34</v>
      </c>
      <c r="O1641" s="1">
        <f t="shared" si="311"/>
        <v>4.5744444444444445</v>
      </c>
      <c r="P1641" s="1">
        <f t="shared" si="312"/>
        <v>4.5955000000000004</v>
      </c>
      <c r="Q1641" s="1">
        <f t="shared" si="309"/>
        <v>4.79</v>
      </c>
    </row>
    <row r="1642" spans="1:17" x14ac:dyDescent="0.25">
      <c r="A1642" s="2">
        <v>39597</v>
      </c>
      <c r="B1642" s="1">
        <v>4.9800000000000004</v>
      </c>
      <c r="C1642" s="1">
        <f t="shared" si="303"/>
        <v>5</v>
      </c>
      <c r="D1642" s="1">
        <f t="shared" si="304"/>
        <v>19</v>
      </c>
      <c r="E1642" s="1">
        <f t="shared" si="305"/>
        <v>89.410000000000011</v>
      </c>
      <c r="F1642" s="1">
        <f t="shared" si="306"/>
        <v>4.7057894736842112</v>
      </c>
      <c r="G1642" s="1">
        <f t="shared" si="301"/>
        <v>4.721000000000001</v>
      </c>
      <c r="H1642" s="1">
        <f t="shared" si="302"/>
        <v>5.01</v>
      </c>
      <c r="J1642" s="2">
        <v>39597</v>
      </c>
      <c r="K1642" s="19">
        <v>4.78</v>
      </c>
      <c r="L1642" s="1">
        <f t="shared" si="307"/>
        <v>5</v>
      </c>
      <c r="M1642" s="1">
        <f t="shared" si="308"/>
        <v>19</v>
      </c>
      <c r="N1642" s="1">
        <f t="shared" si="310"/>
        <v>87.12</v>
      </c>
      <c r="O1642" s="1">
        <f t="shared" si="311"/>
        <v>4.5852631578947367</v>
      </c>
      <c r="P1642" s="1">
        <f t="shared" si="312"/>
        <v>4.5955000000000004</v>
      </c>
      <c r="Q1642" s="1">
        <f t="shared" si="309"/>
        <v>4.79</v>
      </c>
    </row>
    <row r="1643" spans="1:17" x14ac:dyDescent="0.25">
      <c r="A1643" s="2">
        <v>39598</v>
      </c>
      <c r="B1643" s="1">
        <v>5.01</v>
      </c>
      <c r="C1643" s="1">
        <f t="shared" si="303"/>
        <v>5</v>
      </c>
      <c r="D1643" s="1">
        <f t="shared" si="304"/>
        <v>20</v>
      </c>
      <c r="E1643" s="1">
        <f t="shared" si="305"/>
        <v>94.420000000000016</v>
      </c>
      <c r="F1643" s="1">
        <f t="shared" si="306"/>
        <v>4.721000000000001</v>
      </c>
      <c r="G1643" s="1">
        <f t="shared" si="301"/>
        <v>4.721000000000001</v>
      </c>
      <c r="H1643" s="1">
        <f t="shared" si="302"/>
        <v>5.01</v>
      </c>
      <c r="J1643" s="2">
        <v>39598</v>
      </c>
      <c r="K1643" s="19">
        <v>4.79</v>
      </c>
      <c r="L1643" s="1">
        <f t="shared" si="307"/>
        <v>5</v>
      </c>
      <c r="M1643" s="1">
        <f t="shared" si="308"/>
        <v>20</v>
      </c>
      <c r="N1643" s="1">
        <f t="shared" si="310"/>
        <v>91.910000000000011</v>
      </c>
      <c r="O1643" s="1">
        <f t="shared" si="311"/>
        <v>4.5955000000000004</v>
      </c>
      <c r="P1643" s="1">
        <f t="shared" si="312"/>
        <v>4.5955000000000004</v>
      </c>
      <c r="Q1643" s="1">
        <f t="shared" si="309"/>
        <v>4.79</v>
      </c>
    </row>
    <row r="1644" spans="1:17" x14ac:dyDescent="0.25">
      <c r="A1644" s="2">
        <v>39601</v>
      </c>
      <c r="B1644" s="1">
        <v>5.01</v>
      </c>
      <c r="C1644" s="1">
        <f t="shared" si="303"/>
        <v>6</v>
      </c>
      <c r="D1644" s="1">
        <f t="shared" si="304"/>
        <v>1</v>
      </c>
      <c r="E1644" s="1">
        <f t="shared" si="305"/>
        <v>5.01</v>
      </c>
      <c r="F1644" s="1">
        <f t="shared" si="306"/>
        <v>5.01</v>
      </c>
      <c r="G1644" s="1">
        <f t="shared" si="301"/>
        <v>5.1623809523809516</v>
      </c>
      <c r="H1644" s="1">
        <f t="shared" si="302"/>
        <v>5.51</v>
      </c>
      <c r="J1644" s="2">
        <v>39601</v>
      </c>
      <c r="K1644" s="19">
        <v>4.7699999999999996</v>
      </c>
      <c r="L1644" s="1">
        <f t="shared" si="307"/>
        <v>6</v>
      </c>
      <c r="M1644" s="1">
        <f t="shared" si="308"/>
        <v>1</v>
      </c>
      <c r="N1644" s="1">
        <f t="shared" si="310"/>
        <v>4.7699999999999996</v>
      </c>
      <c r="O1644" s="1">
        <f t="shared" si="311"/>
        <v>4.7699999999999996</v>
      </c>
      <c r="P1644" s="1">
        <f t="shared" si="312"/>
        <v>5.0128571428571433</v>
      </c>
      <c r="Q1644" s="1">
        <f t="shared" si="309"/>
        <v>5.29</v>
      </c>
    </row>
    <row r="1645" spans="1:17" x14ac:dyDescent="0.25">
      <c r="A1645" s="2">
        <v>39602</v>
      </c>
      <c r="B1645" s="1">
        <v>5.0199999999999996</v>
      </c>
      <c r="C1645" s="1">
        <f t="shared" si="303"/>
        <v>6</v>
      </c>
      <c r="D1645" s="1">
        <f t="shared" si="304"/>
        <v>2</v>
      </c>
      <c r="E1645" s="1">
        <f t="shared" si="305"/>
        <v>10.029999999999999</v>
      </c>
      <c r="F1645" s="1">
        <f t="shared" si="306"/>
        <v>5.0149999999999997</v>
      </c>
      <c r="G1645" s="1">
        <f t="shared" si="301"/>
        <v>5.1623809523809516</v>
      </c>
      <c r="H1645" s="1">
        <f t="shared" si="302"/>
        <v>5.51</v>
      </c>
      <c r="J1645" s="2">
        <v>39602</v>
      </c>
      <c r="K1645" s="19">
        <v>4.76</v>
      </c>
      <c r="L1645" s="1">
        <f t="shared" si="307"/>
        <v>6</v>
      </c>
      <c r="M1645" s="1">
        <f t="shared" si="308"/>
        <v>2</v>
      </c>
      <c r="N1645" s="1">
        <f t="shared" si="310"/>
        <v>9.5299999999999994</v>
      </c>
      <c r="O1645" s="1">
        <f t="shared" si="311"/>
        <v>4.7649999999999997</v>
      </c>
      <c r="P1645" s="1">
        <f t="shared" si="312"/>
        <v>5.0128571428571433</v>
      </c>
      <c r="Q1645" s="1">
        <f t="shared" si="309"/>
        <v>5.29</v>
      </c>
    </row>
    <row r="1646" spans="1:17" x14ac:dyDescent="0.25">
      <c r="A1646" s="2">
        <v>39603</v>
      </c>
      <c r="B1646" s="1">
        <v>5.04</v>
      </c>
      <c r="C1646" s="1">
        <f t="shared" si="303"/>
        <v>6</v>
      </c>
      <c r="D1646" s="1">
        <f t="shared" si="304"/>
        <v>3</v>
      </c>
      <c r="E1646" s="1">
        <f t="shared" si="305"/>
        <v>15.07</v>
      </c>
      <c r="F1646" s="1">
        <f t="shared" si="306"/>
        <v>5.0233333333333334</v>
      </c>
      <c r="G1646" s="1">
        <f t="shared" si="301"/>
        <v>5.1623809523809516</v>
      </c>
      <c r="H1646" s="1">
        <f t="shared" si="302"/>
        <v>5.51</v>
      </c>
      <c r="J1646" s="2">
        <v>39603</v>
      </c>
      <c r="K1646" s="19">
        <v>4.8</v>
      </c>
      <c r="L1646" s="1">
        <f t="shared" si="307"/>
        <v>6</v>
      </c>
      <c r="M1646" s="1">
        <f t="shared" si="308"/>
        <v>3</v>
      </c>
      <c r="N1646" s="1">
        <f t="shared" si="310"/>
        <v>14.329999999999998</v>
      </c>
      <c r="O1646" s="1">
        <f t="shared" si="311"/>
        <v>4.7766666666666664</v>
      </c>
      <c r="P1646" s="1">
        <f t="shared" si="312"/>
        <v>5.0128571428571433</v>
      </c>
      <c r="Q1646" s="1">
        <f t="shared" si="309"/>
        <v>5.29</v>
      </c>
    </row>
    <row r="1647" spans="1:17" x14ac:dyDescent="0.25">
      <c r="A1647" s="2">
        <v>39604</v>
      </c>
      <c r="B1647" s="1">
        <v>5.03</v>
      </c>
      <c r="C1647" s="1">
        <f t="shared" si="303"/>
        <v>6</v>
      </c>
      <c r="D1647" s="1">
        <f t="shared" si="304"/>
        <v>4</v>
      </c>
      <c r="E1647" s="1">
        <f t="shared" si="305"/>
        <v>20.100000000000001</v>
      </c>
      <c r="F1647" s="1">
        <f t="shared" si="306"/>
        <v>5.0250000000000004</v>
      </c>
      <c r="G1647" s="1">
        <f t="shared" si="301"/>
        <v>5.1623809523809516</v>
      </c>
      <c r="H1647" s="1">
        <f t="shared" si="302"/>
        <v>5.51</v>
      </c>
      <c r="J1647" s="2">
        <v>39604</v>
      </c>
      <c r="K1647" s="19">
        <v>4.76</v>
      </c>
      <c r="L1647" s="1">
        <f t="shared" si="307"/>
        <v>6</v>
      </c>
      <c r="M1647" s="1">
        <f t="shared" si="308"/>
        <v>4</v>
      </c>
      <c r="N1647" s="1">
        <f t="shared" si="310"/>
        <v>19.089999999999996</v>
      </c>
      <c r="O1647" s="1">
        <f t="shared" si="311"/>
        <v>4.7724999999999991</v>
      </c>
      <c r="P1647" s="1">
        <f t="shared" si="312"/>
        <v>5.0128571428571433</v>
      </c>
      <c r="Q1647" s="1">
        <f t="shared" si="309"/>
        <v>5.29</v>
      </c>
    </row>
    <row r="1648" spans="1:17" x14ac:dyDescent="0.25">
      <c r="A1648" s="2">
        <v>39605</v>
      </c>
      <c r="B1648" s="1">
        <v>5.08</v>
      </c>
      <c r="C1648" s="1">
        <f t="shared" si="303"/>
        <v>6</v>
      </c>
      <c r="D1648" s="1">
        <f t="shared" si="304"/>
        <v>5</v>
      </c>
      <c r="E1648" s="1">
        <f t="shared" si="305"/>
        <v>25.18</v>
      </c>
      <c r="F1648" s="1">
        <f t="shared" si="306"/>
        <v>5.0359999999999996</v>
      </c>
      <c r="G1648" s="1">
        <f t="shared" si="301"/>
        <v>5.1623809523809516</v>
      </c>
      <c r="H1648" s="1">
        <f t="shared" si="302"/>
        <v>5.51</v>
      </c>
      <c r="J1648" s="2">
        <v>39605</v>
      </c>
      <c r="K1648" s="19">
        <v>4.8099999999999996</v>
      </c>
      <c r="L1648" s="1">
        <f t="shared" si="307"/>
        <v>6</v>
      </c>
      <c r="M1648" s="1">
        <f t="shared" si="308"/>
        <v>5</v>
      </c>
      <c r="N1648" s="1">
        <f t="shared" si="310"/>
        <v>23.899999999999995</v>
      </c>
      <c r="O1648" s="1">
        <f t="shared" si="311"/>
        <v>4.7799999999999994</v>
      </c>
      <c r="P1648" s="1">
        <f t="shared" si="312"/>
        <v>5.0128571428571433</v>
      </c>
      <c r="Q1648" s="1">
        <f t="shared" si="309"/>
        <v>5.29</v>
      </c>
    </row>
    <row r="1649" spans="1:17" x14ac:dyDescent="0.25">
      <c r="A1649" s="2">
        <v>39608</v>
      </c>
      <c r="B1649" s="1">
        <v>5.08</v>
      </c>
      <c r="C1649" s="1">
        <f t="shared" si="303"/>
        <v>6</v>
      </c>
      <c r="D1649" s="1">
        <f t="shared" si="304"/>
        <v>6</v>
      </c>
      <c r="E1649" s="1">
        <f t="shared" si="305"/>
        <v>30.259999999999998</v>
      </c>
      <c r="F1649" s="1">
        <f t="shared" si="306"/>
        <v>5.043333333333333</v>
      </c>
      <c r="G1649" s="1">
        <f t="shared" si="301"/>
        <v>5.1623809523809516</v>
      </c>
      <c r="H1649" s="1">
        <f t="shared" si="302"/>
        <v>5.51</v>
      </c>
      <c r="J1649" s="2">
        <v>39608</v>
      </c>
      <c r="K1649" s="19">
        <v>4.79</v>
      </c>
      <c r="L1649" s="1">
        <f t="shared" si="307"/>
        <v>6</v>
      </c>
      <c r="M1649" s="1">
        <f t="shared" si="308"/>
        <v>6</v>
      </c>
      <c r="N1649" s="1">
        <f t="shared" si="310"/>
        <v>28.689999999999994</v>
      </c>
      <c r="O1649" s="1">
        <f t="shared" si="311"/>
        <v>4.7816666666666654</v>
      </c>
      <c r="P1649" s="1">
        <f t="shared" si="312"/>
        <v>5.0128571428571433</v>
      </c>
      <c r="Q1649" s="1">
        <f t="shared" si="309"/>
        <v>5.29</v>
      </c>
    </row>
    <row r="1650" spans="1:17" x14ac:dyDescent="0.25">
      <c r="A1650" s="2">
        <v>39609</v>
      </c>
      <c r="B1650" s="1">
        <v>5.15</v>
      </c>
      <c r="C1650" s="1">
        <f t="shared" si="303"/>
        <v>6</v>
      </c>
      <c r="D1650" s="1">
        <f t="shared" si="304"/>
        <v>7</v>
      </c>
      <c r="E1650" s="1">
        <f t="shared" si="305"/>
        <v>35.409999999999997</v>
      </c>
      <c r="F1650" s="1">
        <f t="shared" si="306"/>
        <v>5.0585714285714278</v>
      </c>
      <c r="G1650" s="1">
        <f t="shared" si="301"/>
        <v>5.1623809523809516</v>
      </c>
      <c r="H1650" s="1">
        <f t="shared" si="302"/>
        <v>5.51</v>
      </c>
      <c r="J1650" s="2">
        <v>39609</v>
      </c>
      <c r="K1650" s="19">
        <v>4.83</v>
      </c>
      <c r="L1650" s="1">
        <f t="shared" si="307"/>
        <v>6</v>
      </c>
      <c r="M1650" s="1">
        <f t="shared" si="308"/>
        <v>7</v>
      </c>
      <c r="N1650" s="1">
        <f t="shared" si="310"/>
        <v>33.519999999999996</v>
      </c>
      <c r="O1650" s="1">
        <f t="shared" si="311"/>
        <v>4.7885714285714283</v>
      </c>
      <c r="P1650" s="1">
        <f t="shared" si="312"/>
        <v>5.0128571428571433</v>
      </c>
      <c r="Q1650" s="1">
        <f t="shared" si="309"/>
        <v>5.29</v>
      </c>
    </row>
    <row r="1651" spans="1:17" x14ac:dyDescent="0.25">
      <c r="A1651" s="2">
        <v>39610</v>
      </c>
      <c r="B1651" s="1">
        <v>4.83</v>
      </c>
      <c r="C1651" s="1">
        <f t="shared" si="303"/>
        <v>6</v>
      </c>
      <c r="D1651" s="1">
        <f t="shared" si="304"/>
        <v>8</v>
      </c>
      <c r="E1651" s="1">
        <f t="shared" si="305"/>
        <v>40.239999999999995</v>
      </c>
      <c r="F1651" s="1">
        <f t="shared" si="306"/>
        <v>5.0299999999999994</v>
      </c>
      <c r="G1651" s="1">
        <f t="shared" si="301"/>
        <v>5.1623809523809516</v>
      </c>
      <c r="H1651" s="1">
        <f t="shared" si="302"/>
        <v>5.51</v>
      </c>
      <c r="J1651" s="2">
        <v>39610</v>
      </c>
      <c r="K1651" s="19">
        <v>4.83</v>
      </c>
      <c r="L1651" s="1">
        <f t="shared" si="307"/>
        <v>6</v>
      </c>
      <c r="M1651" s="1">
        <f t="shared" si="308"/>
        <v>8</v>
      </c>
      <c r="N1651" s="1">
        <f t="shared" si="310"/>
        <v>38.349999999999994</v>
      </c>
      <c r="O1651" s="1">
        <f t="shared" si="311"/>
        <v>4.7937499999999993</v>
      </c>
      <c r="P1651" s="1">
        <f t="shared" si="312"/>
        <v>5.0128571428571433</v>
      </c>
      <c r="Q1651" s="1">
        <f t="shared" si="309"/>
        <v>5.29</v>
      </c>
    </row>
    <row r="1652" spans="1:17" x14ac:dyDescent="0.25">
      <c r="A1652" s="2">
        <v>39611</v>
      </c>
      <c r="B1652" s="1">
        <v>4.93</v>
      </c>
      <c r="C1652" s="1">
        <f t="shared" si="303"/>
        <v>6</v>
      </c>
      <c r="D1652" s="1">
        <f t="shared" si="304"/>
        <v>9</v>
      </c>
      <c r="E1652" s="1">
        <f t="shared" si="305"/>
        <v>45.169999999999995</v>
      </c>
      <c r="F1652" s="1">
        <f t="shared" si="306"/>
        <v>5.0188888888888883</v>
      </c>
      <c r="G1652" s="1">
        <f t="shared" si="301"/>
        <v>5.1623809523809516</v>
      </c>
      <c r="H1652" s="1">
        <f t="shared" si="302"/>
        <v>5.51</v>
      </c>
      <c r="J1652" s="2">
        <v>39611</v>
      </c>
      <c r="K1652" s="19">
        <v>4.92</v>
      </c>
      <c r="L1652" s="1">
        <f t="shared" si="307"/>
        <v>6</v>
      </c>
      <c r="M1652" s="1">
        <f t="shared" si="308"/>
        <v>9</v>
      </c>
      <c r="N1652" s="1">
        <f t="shared" si="310"/>
        <v>43.269999999999996</v>
      </c>
      <c r="O1652" s="1">
        <f t="shared" si="311"/>
        <v>4.807777777777777</v>
      </c>
      <c r="P1652" s="1">
        <f t="shared" si="312"/>
        <v>5.0128571428571433</v>
      </c>
      <c r="Q1652" s="1">
        <f t="shared" si="309"/>
        <v>5.29</v>
      </c>
    </row>
    <row r="1653" spans="1:17" x14ac:dyDescent="0.25">
      <c r="A1653" s="2">
        <v>39612</v>
      </c>
      <c r="B1653" s="1">
        <v>4.9400000000000004</v>
      </c>
      <c r="C1653" s="1">
        <f t="shared" si="303"/>
        <v>6</v>
      </c>
      <c r="D1653" s="1">
        <f t="shared" si="304"/>
        <v>10</v>
      </c>
      <c r="E1653" s="1">
        <f t="shared" si="305"/>
        <v>50.109999999999992</v>
      </c>
      <c r="F1653" s="1">
        <f t="shared" si="306"/>
        <v>5.0109999999999992</v>
      </c>
      <c r="G1653" s="1">
        <f t="shared" si="301"/>
        <v>5.1623809523809516</v>
      </c>
      <c r="H1653" s="1">
        <f t="shared" si="302"/>
        <v>5.51</v>
      </c>
      <c r="J1653" s="2">
        <v>39612</v>
      </c>
      <c r="K1653" s="19">
        <v>4.93</v>
      </c>
      <c r="L1653" s="1">
        <f t="shared" si="307"/>
        <v>6</v>
      </c>
      <c r="M1653" s="1">
        <f t="shared" si="308"/>
        <v>10</v>
      </c>
      <c r="N1653" s="1">
        <f t="shared" si="310"/>
        <v>48.199999999999996</v>
      </c>
      <c r="O1653" s="1">
        <f t="shared" si="311"/>
        <v>4.8199999999999994</v>
      </c>
      <c r="P1653" s="1">
        <f t="shared" si="312"/>
        <v>5.0128571428571433</v>
      </c>
      <c r="Q1653" s="1">
        <f t="shared" si="309"/>
        <v>5.29</v>
      </c>
    </row>
    <row r="1654" spans="1:17" x14ac:dyDescent="0.25">
      <c r="A1654" s="2">
        <v>39615</v>
      </c>
      <c r="B1654" s="1">
        <v>4.96</v>
      </c>
      <c r="C1654" s="1">
        <f t="shared" si="303"/>
        <v>6</v>
      </c>
      <c r="D1654" s="1">
        <f t="shared" si="304"/>
        <v>11</v>
      </c>
      <c r="E1654" s="1">
        <f t="shared" si="305"/>
        <v>55.069999999999993</v>
      </c>
      <c r="F1654" s="1">
        <f t="shared" si="306"/>
        <v>5.0063636363636359</v>
      </c>
      <c r="G1654" s="1">
        <f t="shared" si="301"/>
        <v>5.1623809523809516</v>
      </c>
      <c r="H1654" s="1">
        <f t="shared" si="302"/>
        <v>5.51</v>
      </c>
      <c r="J1654" s="2">
        <v>39615</v>
      </c>
      <c r="K1654" s="19">
        <v>4.95</v>
      </c>
      <c r="L1654" s="1">
        <f t="shared" si="307"/>
        <v>6</v>
      </c>
      <c r="M1654" s="1">
        <f t="shared" si="308"/>
        <v>11</v>
      </c>
      <c r="N1654" s="1">
        <f t="shared" si="310"/>
        <v>53.15</v>
      </c>
      <c r="O1654" s="1">
        <f t="shared" si="311"/>
        <v>4.831818181818182</v>
      </c>
      <c r="P1654" s="1">
        <f t="shared" si="312"/>
        <v>5.0128571428571433</v>
      </c>
      <c r="Q1654" s="1">
        <f t="shared" si="309"/>
        <v>5.29</v>
      </c>
    </row>
    <row r="1655" spans="1:17" x14ac:dyDescent="0.25">
      <c r="A1655" s="2">
        <v>39616</v>
      </c>
      <c r="B1655" s="1">
        <v>5.04</v>
      </c>
      <c r="C1655" s="1">
        <f t="shared" si="303"/>
        <v>6</v>
      </c>
      <c r="D1655" s="1">
        <f t="shared" si="304"/>
        <v>12</v>
      </c>
      <c r="E1655" s="1">
        <f t="shared" si="305"/>
        <v>60.109999999999992</v>
      </c>
      <c r="F1655" s="1">
        <f t="shared" si="306"/>
        <v>5.0091666666666663</v>
      </c>
      <c r="G1655" s="1">
        <f t="shared" si="301"/>
        <v>5.1623809523809516</v>
      </c>
      <c r="H1655" s="1">
        <f t="shared" si="302"/>
        <v>5.51</v>
      </c>
      <c r="J1655" s="2">
        <v>39616</v>
      </c>
      <c r="K1655" s="19">
        <v>5.07</v>
      </c>
      <c r="L1655" s="1">
        <f t="shared" si="307"/>
        <v>6</v>
      </c>
      <c r="M1655" s="1">
        <f t="shared" si="308"/>
        <v>12</v>
      </c>
      <c r="N1655" s="1">
        <f t="shared" si="310"/>
        <v>58.22</v>
      </c>
      <c r="O1655" s="1">
        <f t="shared" si="311"/>
        <v>4.8516666666666666</v>
      </c>
      <c r="P1655" s="1">
        <f t="shared" si="312"/>
        <v>5.0128571428571433</v>
      </c>
      <c r="Q1655" s="1">
        <f t="shared" si="309"/>
        <v>5.29</v>
      </c>
    </row>
    <row r="1656" spans="1:17" x14ac:dyDescent="0.25">
      <c r="A1656" s="2">
        <v>39617</v>
      </c>
      <c r="B1656" s="1">
        <v>5.0599999999999996</v>
      </c>
      <c r="C1656" s="1">
        <f t="shared" si="303"/>
        <v>6</v>
      </c>
      <c r="D1656" s="1">
        <f t="shared" si="304"/>
        <v>13</v>
      </c>
      <c r="E1656" s="1">
        <f t="shared" si="305"/>
        <v>65.169999999999987</v>
      </c>
      <c r="F1656" s="1">
        <f t="shared" si="306"/>
        <v>5.0130769230769223</v>
      </c>
      <c r="G1656" s="1">
        <f t="shared" si="301"/>
        <v>5.1623809523809516</v>
      </c>
      <c r="H1656" s="1">
        <f t="shared" si="302"/>
        <v>5.51</v>
      </c>
      <c r="J1656" s="2">
        <v>39617</v>
      </c>
      <c r="K1656" s="19">
        <v>5.14</v>
      </c>
      <c r="L1656" s="1">
        <f t="shared" si="307"/>
        <v>6</v>
      </c>
      <c r="M1656" s="1">
        <f t="shared" si="308"/>
        <v>13</v>
      </c>
      <c r="N1656" s="1">
        <f t="shared" si="310"/>
        <v>63.36</v>
      </c>
      <c r="O1656" s="1">
        <f t="shared" si="311"/>
        <v>4.8738461538461539</v>
      </c>
      <c r="P1656" s="1">
        <f t="shared" si="312"/>
        <v>5.0128571428571433</v>
      </c>
      <c r="Q1656" s="1">
        <f t="shared" si="309"/>
        <v>5.29</v>
      </c>
    </row>
    <row r="1657" spans="1:17" x14ac:dyDescent="0.25">
      <c r="A1657" s="2">
        <v>39618</v>
      </c>
      <c r="B1657" s="1">
        <v>5.22</v>
      </c>
      <c r="C1657" s="1">
        <f t="shared" si="303"/>
        <v>6</v>
      </c>
      <c r="D1657" s="1">
        <f t="shared" si="304"/>
        <v>14</v>
      </c>
      <c r="E1657" s="1">
        <f t="shared" si="305"/>
        <v>70.389999999999986</v>
      </c>
      <c r="F1657" s="1">
        <f t="shared" si="306"/>
        <v>5.0278571428571421</v>
      </c>
      <c r="G1657" s="1">
        <f t="shared" si="301"/>
        <v>5.1623809523809516</v>
      </c>
      <c r="H1657" s="1">
        <f t="shared" si="302"/>
        <v>5.51</v>
      </c>
      <c r="J1657" s="2">
        <v>39618</v>
      </c>
      <c r="K1657" s="19">
        <v>5.13</v>
      </c>
      <c r="L1657" s="1">
        <f t="shared" si="307"/>
        <v>6</v>
      </c>
      <c r="M1657" s="1">
        <f t="shared" si="308"/>
        <v>14</v>
      </c>
      <c r="N1657" s="1">
        <f t="shared" si="310"/>
        <v>68.489999999999995</v>
      </c>
      <c r="O1657" s="1">
        <f t="shared" si="311"/>
        <v>4.8921428571428569</v>
      </c>
      <c r="P1657" s="1">
        <f t="shared" si="312"/>
        <v>5.0128571428571433</v>
      </c>
      <c r="Q1657" s="1">
        <f t="shared" si="309"/>
        <v>5.29</v>
      </c>
    </row>
    <row r="1658" spans="1:17" x14ac:dyDescent="0.25">
      <c r="A1658" s="2">
        <v>39619</v>
      </c>
      <c r="B1658" s="1">
        <v>5.22</v>
      </c>
      <c r="C1658" s="1">
        <f t="shared" si="303"/>
        <v>6</v>
      </c>
      <c r="D1658" s="1">
        <f t="shared" si="304"/>
        <v>15</v>
      </c>
      <c r="E1658" s="1">
        <f t="shared" si="305"/>
        <v>75.609999999999985</v>
      </c>
      <c r="F1658" s="1">
        <f t="shared" si="306"/>
        <v>5.0406666666666657</v>
      </c>
      <c r="G1658" s="1">
        <f t="shared" si="301"/>
        <v>5.1623809523809516</v>
      </c>
      <c r="H1658" s="1">
        <f t="shared" si="302"/>
        <v>5.51</v>
      </c>
      <c r="J1658" s="2">
        <v>39619</v>
      </c>
      <c r="K1658" s="19">
        <v>5.15</v>
      </c>
      <c r="L1658" s="1">
        <f t="shared" si="307"/>
        <v>6</v>
      </c>
      <c r="M1658" s="1">
        <f t="shared" si="308"/>
        <v>15</v>
      </c>
      <c r="N1658" s="1">
        <f t="shared" si="310"/>
        <v>73.64</v>
      </c>
      <c r="O1658" s="1">
        <f t="shared" si="311"/>
        <v>4.9093333333333335</v>
      </c>
      <c r="P1658" s="1">
        <f t="shared" si="312"/>
        <v>5.0128571428571433</v>
      </c>
      <c r="Q1658" s="1">
        <f t="shared" si="309"/>
        <v>5.29</v>
      </c>
    </row>
    <row r="1659" spans="1:17" x14ac:dyDescent="0.25">
      <c r="A1659" s="2">
        <v>39622</v>
      </c>
      <c r="B1659" s="1">
        <v>5.36</v>
      </c>
      <c r="C1659" s="1">
        <f t="shared" si="303"/>
        <v>6</v>
      </c>
      <c r="D1659" s="1">
        <f t="shared" si="304"/>
        <v>16</v>
      </c>
      <c r="E1659" s="1">
        <f t="shared" si="305"/>
        <v>80.969999999999985</v>
      </c>
      <c r="F1659" s="1">
        <f t="shared" si="306"/>
        <v>5.060624999999999</v>
      </c>
      <c r="G1659" s="1">
        <f t="shared" si="301"/>
        <v>5.1623809523809516</v>
      </c>
      <c r="H1659" s="1">
        <f t="shared" si="302"/>
        <v>5.51</v>
      </c>
      <c r="J1659" s="2">
        <v>39622</v>
      </c>
      <c r="K1659" s="19">
        <v>5.23</v>
      </c>
      <c r="L1659" s="1">
        <f t="shared" si="307"/>
        <v>6</v>
      </c>
      <c r="M1659" s="1">
        <f t="shared" si="308"/>
        <v>16</v>
      </c>
      <c r="N1659" s="1">
        <f t="shared" si="310"/>
        <v>78.87</v>
      </c>
      <c r="O1659" s="1">
        <f t="shared" si="311"/>
        <v>4.9293750000000003</v>
      </c>
      <c r="P1659" s="1">
        <f t="shared" si="312"/>
        <v>5.0128571428571433</v>
      </c>
      <c r="Q1659" s="1">
        <f t="shared" si="309"/>
        <v>5.29</v>
      </c>
    </row>
    <row r="1660" spans="1:17" x14ac:dyDescent="0.25">
      <c r="A1660" s="2">
        <v>39623</v>
      </c>
      <c r="B1660" s="1">
        <v>5.47</v>
      </c>
      <c r="C1660" s="1">
        <f t="shared" si="303"/>
        <v>6</v>
      </c>
      <c r="D1660" s="1">
        <f t="shared" si="304"/>
        <v>17</v>
      </c>
      <c r="E1660" s="1">
        <f t="shared" si="305"/>
        <v>86.439999999999984</v>
      </c>
      <c r="F1660" s="1">
        <f t="shared" si="306"/>
        <v>5.0847058823529405</v>
      </c>
      <c r="G1660" s="1">
        <f t="shared" si="301"/>
        <v>5.1623809523809516</v>
      </c>
      <c r="H1660" s="1">
        <f t="shared" si="302"/>
        <v>5.51</v>
      </c>
      <c r="J1660" s="2">
        <v>39623</v>
      </c>
      <c r="K1660" s="19">
        <v>5.28</v>
      </c>
      <c r="L1660" s="1">
        <f t="shared" si="307"/>
        <v>6</v>
      </c>
      <c r="M1660" s="1">
        <f t="shared" si="308"/>
        <v>17</v>
      </c>
      <c r="N1660" s="1">
        <f t="shared" si="310"/>
        <v>84.15</v>
      </c>
      <c r="O1660" s="1">
        <f t="shared" si="311"/>
        <v>4.95</v>
      </c>
      <c r="P1660" s="1">
        <f t="shared" si="312"/>
        <v>5.0128571428571433</v>
      </c>
      <c r="Q1660" s="1">
        <f t="shared" si="309"/>
        <v>5.29</v>
      </c>
    </row>
    <row r="1661" spans="1:17" x14ac:dyDescent="0.25">
      <c r="A1661" s="2">
        <v>39624</v>
      </c>
      <c r="B1661" s="1">
        <v>5.47</v>
      </c>
      <c r="C1661" s="1">
        <f t="shared" si="303"/>
        <v>6</v>
      </c>
      <c r="D1661" s="1">
        <f t="shared" si="304"/>
        <v>18</v>
      </c>
      <c r="E1661" s="1">
        <f t="shared" si="305"/>
        <v>91.909999999999982</v>
      </c>
      <c r="F1661" s="1">
        <f t="shared" si="306"/>
        <v>5.1061111111111099</v>
      </c>
      <c r="G1661" s="1">
        <f t="shared" si="301"/>
        <v>5.1623809523809516</v>
      </c>
      <c r="H1661" s="1">
        <f t="shared" si="302"/>
        <v>5.51</v>
      </c>
      <c r="J1661" s="2">
        <v>39624</v>
      </c>
      <c r="K1661" s="19">
        <v>5.27</v>
      </c>
      <c r="L1661" s="1">
        <f t="shared" si="307"/>
        <v>6</v>
      </c>
      <c r="M1661" s="1">
        <f t="shared" si="308"/>
        <v>18</v>
      </c>
      <c r="N1661" s="1">
        <f t="shared" si="310"/>
        <v>89.42</v>
      </c>
      <c r="O1661" s="1">
        <f t="shared" si="311"/>
        <v>4.9677777777777781</v>
      </c>
      <c r="P1661" s="1">
        <f t="shared" si="312"/>
        <v>5.0128571428571433</v>
      </c>
      <c r="Q1661" s="1">
        <f t="shared" si="309"/>
        <v>5.29</v>
      </c>
    </row>
    <row r="1662" spans="1:17" x14ac:dyDescent="0.25">
      <c r="A1662" s="2">
        <v>39625</v>
      </c>
      <c r="B1662" s="1">
        <v>5.49</v>
      </c>
      <c r="C1662" s="1">
        <f t="shared" si="303"/>
        <v>6</v>
      </c>
      <c r="D1662" s="1">
        <f t="shared" si="304"/>
        <v>19</v>
      </c>
      <c r="E1662" s="1">
        <f t="shared" si="305"/>
        <v>97.399999999999977</v>
      </c>
      <c r="F1662" s="1">
        <f t="shared" si="306"/>
        <v>5.1263157894736828</v>
      </c>
      <c r="G1662" s="1">
        <f t="shared" si="301"/>
        <v>5.1623809523809516</v>
      </c>
      <c r="H1662" s="1">
        <f t="shared" si="302"/>
        <v>5.51</v>
      </c>
      <c r="J1662" s="2">
        <v>39625</v>
      </c>
      <c r="K1662" s="19">
        <v>5.28</v>
      </c>
      <c r="L1662" s="1">
        <f t="shared" si="307"/>
        <v>6</v>
      </c>
      <c r="M1662" s="1">
        <f t="shared" si="308"/>
        <v>19</v>
      </c>
      <c r="N1662" s="1">
        <f t="shared" si="310"/>
        <v>94.7</v>
      </c>
      <c r="O1662" s="1">
        <f t="shared" si="311"/>
        <v>4.9842105263157892</v>
      </c>
      <c r="P1662" s="1">
        <f t="shared" si="312"/>
        <v>5.0128571428571433</v>
      </c>
      <c r="Q1662" s="1">
        <f t="shared" si="309"/>
        <v>5.29</v>
      </c>
    </row>
    <row r="1663" spans="1:17" x14ac:dyDescent="0.25">
      <c r="A1663" s="2">
        <v>39626</v>
      </c>
      <c r="B1663" s="1">
        <v>5.5</v>
      </c>
      <c r="C1663" s="1">
        <f t="shared" si="303"/>
        <v>6</v>
      </c>
      <c r="D1663" s="1">
        <f t="shared" si="304"/>
        <v>20</v>
      </c>
      <c r="E1663" s="1">
        <f t="shared" si="305"/>
        <v>102.89999999999998</v>
      </c>
      <c r="F1663" s="1">
        <f t="shared" si="306"/>
        <v>5.1449999999999987</v>
      </c>
      <c r="G1663" s="1">
        <f t="shared" si="301"/>
        <v>5.1623809523809516</v>
      </c>
      <c r="H1663" s="1">
        <f t="shared" si="302"/>
        <v>5.51</v>
      </c>
      <c r="J1663" s="2">
        <v>39626</v>
      </c>
      <c r="K1663" s="19">
        <v>5.28</v>
      </c>
      <c r="L1663" s="1">
        <f t="shared" si="307"/>
        <v>6</v>
      </c>
      <c r="M1663" s="1">
        <f t="shared" si="308"/>
        <v>20</v>
      </c>
      <c r="N1663" s="1">
        <f t="shared" si="310"/>
        <v>99.98</v>
      </c>
      <c r="O1663" s="1">
        <f t="shared" si="311"/>
        <v>4.9990000000000006</v>
      </c>
      <c r="P1663" s="1">
        <f t="shared" si="312"/>
        <v>5.0128571428571433</v>
      </c>
      <c r="Q1663" s="1">
        <f t="shared" si="309"/>
        <v>5.29</v>
      </c>
    </row>
    <row r="1664" spans="1:17" x14ac:dyDescent="0.25">
      <c r="A1664" s="2">
        <v>39629</v>
      </c>
      <c r="B1664" s="1">
        <v>5.51</v>
      </c>
      <c r="C1664" s="1">
        <f t="shared" si="303"/>
        <v>6</v>
      </c>
      <c r="D1664" s="1">
        <f t="shared" si="304"/>
        <v>21</v>
      </c>
      <c r="E1664" s="1">
        <f t="shared" si="305"/>
        <v>108.40999999999998</v>
      </c>
      <c r="F1664" s="1">
        <f t="shared" si="306"/>
        <v>5.1623809523809516</v>
      </c>
      <c r="G1664" s="1">
        <f t="shared" si="301"/>
        <v>5.1623809523809516</v>
      </c>
      <c r="H1664" s="1">
        <f t="shared" si="302"/>
        <v>5.51</v>
      </c>
      <c r="J1664" s="2">
        <v>39629</v>
      </c>
      <c r="K1664" s="19">
        <v>5.29</v>
      </c>
      <c r="L1664" s="1">
        <f t="shared" si="307"/>
        <v>6</v>
      </c>
      <c r="M1664" s="1">
        <f t="shared" si="308"/>
        <v>21</v>
      </c>
      <c r="N1664" s="1">
        <f t="shared" si="310"/>
        <v>105.27000000000001</v>
      </c>
      <c r="O1664" s="1">
        <f t="shared" si="311"/>
        <v>5.0128571428571433</v>
      </c>
      <c r="P1664" s="1">
        <f t="shared" si="312"/>
        <v>5.0128571428571433</v>
      </c>
      <c r="Q1664" s="1">
        <f t="shared" si="309"/>
        <v>5.29</v>
      </c>
    </row>
    <row r="1665" spans="1:17" x14ac:dyDescent="0.25">
      <c r="A1665" s="2">
        <v>39630</v>
      </c>
      <c r="B1665" s="1">
        <v>5.51</v>
      </c>
      <c r="C1665" s="1">
        <f t="shared" si="303"/>
        <v>7</v>
      </c>
      <c r="D1665" s="1">
        <f t="shared" si="304"/>
        <v>1</v>
      </c>
      <c r="E1665" s="1">
        <f t="shared" si="305"/>
        <v>5.51</v>
      </c>
      <c r="F1665" s="1">
        <f t="shared" si="306"/>
        <v>5.51</v>
      </c>
      <c r="G1665" s="1">
        <f t="shared" si="301"/>
        <v>5.5186956521739123</v>
      </c>
      <c r="H1665" s="1">
        <f t="shared" si="302"/>
        <v>5.55</v>
      </c>
      <c r="J1665" s="2">
        <v>39630</v>
      </c>
      <c r="K1665" s="19">
        <v>5.29</v>
      </c>
      <c r="L1665" s="1">
        <f t="shared" si="307"/>
        <v>7</v>
      </c>
      <c r="M1665" s="1">
        <f t="shared" si="308"/>
        <v>1</v>
      </c>
      <c r="N1665" s="1">
        <f t="shared" si="310"/>
        <v>5.29</v>
      </c>
      <c r="O1665" s="1">
        <f t="shared" si="311"/>
        <v>5.29</v>
      </c>
      <c r="P1665" s="1">
        <f t="shared" si="312"/>
        <v>5.3508695652173914</v>
      </c>
      <c r="Q1665" s="1">
        <f t="shared" si="309"/>
        <v>5.37</v>
      </c>
    </row>
    <row r="1666" spans="1:17" x14ac:dyDescent="0.25">
      <c r="A1666" s="2">
        <v>39631</v>
      </c>
      <c r="B1666" s="1">
        <v>5.52</v>
      </c>
      <c r="C1666" s="1">
        <f t="shared" si="303"/>
        <v>7</v>
      </c>
      <c r="D1666" s="1">
        <f t="shared" si="304"/>
        <v>2</v>
      </c>
      <c r="E1666" s="1">
        <f t="shared" si="305"/>
        <v>11.03</v>
      </c>
      <c r="F1666" s="1">
        <f t="shared" si="306"/>
        <v>5.5149999999999997</v>
      </c>
      <c r="G1666" s="1">
        <f t="shared" si="301"/>
        <v>5.5186956521739123</v>
      </c>
      <c r="H1666" s="1">
        <f t="shared" si="302"/>
        <v>5.55</v>
      </c>
      <c r="J1666" s="2">
        <v>39631</v>
      </c>
      <c r="K1666" s="19">
        <v>5.28</v>
      </c>
      <c r="L1666" s="1">
        <f t="shared" si="307"/>
        <v>7</v>
      </c>
      <c r="M1666" s="1">
        <f t="shared" si="308"/>
        <v>2</v>
      </c>
      <c r="N1666" s="1">
        <f t="shared" si="310"/>
        <v>10.57</v>
      </c>
      <c r="O1666" s="1">
        <f t="shared" si="311"/>
        <v>5.2850000000000001</v>
      </c>
      <c r="P1666" s="1">
        <f t="shared" si="312"/>
        <v>5.3508695652173914</v>
      </c>
      <c r="Q1666" s="1">
        <f t="shared" si="309"/>
        <v>5.37</v>
      </c>
    </row>
    <row r="1667" spans="1:17" x14ac:dyDescent="0.25">
      <c r="A1667" s="2">
        <v>39632</v>
      </c>
      <c r="B1667" s="1">
        <v>5.59</v>
      </c>
      <c r="C1667" s="1">
        <f t="shared" si="303"/>
        <v>7</v>
      </c>
      <c r="D1667" s="1">
        <f t="shared" si="304"/>
        <v>3</v>
      </c>
      <c r="E1667" s="1">
        <f t="shared" si="305"/>
        <v>16.619999999999997</v>
      </c>
      <c r="F1667" s="1">
        <f t="shared" si="306"/>
        <v>5.5399999999999991</v>
      </c>
      <c r="G1667" s="1">
        <f t="shared" ref="G1667:G1730" si="313">IF(MONTH(A1667)=MONTH(A1668),G1668,F1667)</f>
        <v>5.5186956521739123</v>
      </c>
      <c r="H1667" s="1">
        <f t="shared" ref="H1667:H1730" si="314">IF(MONTH(A1667)=MONTH(A1668),H1668,B1667)</f>
        <v>5.55</v>
      </c>
      <c r="J1667" s="2">
        <v>39632</v>
      </c>
      <c r="K1667" s="19">
        <v>5.29</v>
      </c>
      <c r="L1667" s="1">
        <f t="shared" si="307"/>
        <v>7</v>
      </c>
      <c r="M1667" s="1">
        <f t="shared" si="308"/>
        <v>3</v>
      </c>
      <c r="N1667" s="1">
        <f t="shared" si="310"/>
        <v>15.86</v>
      </c>
      <c r="O1667" s="1">
        <f t="shared" si="311"/>
        <v>5.2866666666666662</v>
      </c>
      <c r="P1667" s="1">
        <f t="shared" si="312"/>
        <v>5.3508695652173914</v>
      </c>
      <c r="Q1667" s="1">
        <f t="shared" si="309"/>
        <v>5.37</v>
      </c>
    </row>
    <row r="1668" spans="1:17" x14ac:dyDescent="0.25">
      <c r="A1668" s="2">
        <v>39633</v>
      </c>
      <c r="B1668" s="1">
        <v>5.62</v>
      </c>
      <c r="C1668" s="1">
        <f t="shared" ref="C1668:C1731" si="315">MONTH(A1668)</f>
        <v>7</v>
      </c>
      <c r="D1668" s="1">
        <f t="shared" ref="D1668:D1731" si="316">IF(C1668=C1667,1+D1667,1)</f>
        <v>4</v>
      </c>
      <c r="E1668" s="1">
        <f t="shared" ref="E1668:E1731" si="317">IF(C1668=C1667,B1668+E1667,B1668)</f>
        <v>22.24</v>
      </c>
      <c r="F1668" s="1">
        <f t="shared" ref="F1668:F1731" si="318">E1668/D1668</f>
        <v>5.56</v>
      </c>
      <c r="G1668" s="1">
        <f t="shared" si="313"/>
        <v>5.5186956521739123</v>
      </c>
      <c r="H1668" s="1">
        <f t="shared" si="314"/>
        <v>5.55</v>
      </c>
      <c r="J1668" s="2">
        <v>39633</v>
      </c>
      <c r="K1668" s="19">
        <v>5.32</v>
      </c>
      <c r="L1668" s="1">
        <f t="shared" ref="L1668:L1731" si="319">MONTH(J1668)</f>
        <v>7</v>
      </c>
      <c r="M1668" s="1">
        <f t="shared" ref="M1668:M1731" si="320">IF(L1668=L1667,1+M1667,1)</f>
        <v>4</v>
      </c>
      <c r="N1668" s="1">
        <f t="shared" si="310"/>
        <v>21.18</v>
      </c>
      <c r="O1668" s="1">
        <f t="shared" si="311"/>
        <v>5.2949999999999999</v>
      </c>
      <c r="P1668" s="1">
        <f t="shared" si="312"/>
        <v>5.3508695652173914</v>
      </c>
      <c r="Q1668" s="1">
        <f t="shared" ref="Q1668:Q1731" si="321">IF(MONTH(J1668)=MONTH(J1669),Q1669,K1668)</f>
        <v>5.37</v>
      </c>
    </row>
    <row r="1669" spans="1:17" x14ac:dyDescent="0.25">
      <c r="A1669" s="2">
        <v>39636</v>
      </c>
      <c r="B1669" s="1">
        <v>5.62</v>
      </c>
      <c r="C1669" s="1">
        <f t="shared" si="315"/>
        <v>7</v>
      </c>
      <c r="D1669" s="1">
        <f t="shared" si="316"/>
        <v>5</v>
      </c>
      <c r="E1669" s="1">
        <f t="shared" si="317"/>
        <v>27.86</v>
      </c>
      <c r="F1669" s="1">
        <f t="shared" si="318"/>
        <v>5.5720000000000001</v>
      </c>
      <c r="G1669" s="1">
        <f t="shared" si="313"/>
        <v>5.5186956521739123</v>
      </c>
      <c r="H1669" s="1">
        <f t="shared" si="314"/>
        <v>5.55</v>
      </c>
      <c r="J1669" s="2">
        <v>39636</v>
      </c>
      <c r="K1669" s="19">
        <v>5.29</v>
      </c>
      <c r="L1669" s="1">
        <f t="shared" si="319"/>
        <v>7</v>
      </c>
      <c r="M1669" s="1">
        <f t="shared" si="320"/>
        <v>5</v>
      </c>
      <c r="N1669" s="1">
        <f t="shared" ref="N1669:N1732" si="322">IF(L1669=L1668,K1669+N1668,K1669)</f>
        <v>26.47</v>
      </c>
      <c r="O1669" s="1">
        <f t="shared" ref="O1669:O1732" si="323">N1669/M1669</f>
        <v>5.2939999999999996</v>
      </c>
      <c r="P1669" s="1">
        <f t="shared" si="312"/>
        <v>5.3508695652173914</v>
      </c>
      <c r="Q1669" s="1">
        <f t="shared" si="321"/>
        <v>5.37</v>
      </c>
    </row>
    <row r="1670" spans="1:17" x14ac:dyDescent="0.25">
      <c r="A1670" s="2">
        <v>39637</v>
      </c>
      <c r="B1670" s="1">
        <v>5.68</v>
      </c>
      <c r="C1670" s="1">
        <f t="shared" si="315"/>
        <v>7</v>
      </c>
      <c r="D1670" s="1">
        <f t="shared" si="316"/>
        <v>6</v>
      </c>
      <c r="E1670" s="1">
        <f t="shared" si="317"/>
        <v>33.54</v>
      </c>
      <c r="F1670" s="1">
        <f t="shared" si="318"/>
        <v>5.59</v>
      </c>
      <c r="G1670" s="1">
        <f t="shared" si="313"/>
        <v>5.5186956521739123</v>
      </c>
      <c r="H1670" s="1">
        <f t="shared" si="314"/>
        <v>5.55</v>
      </c>
      <c r="J1670" s="2">
        <v>39637</v>
      </c>
      <c r="K1670" s="19">
        <v>5.34</v>
      </c>
      <c r="L1670" s="1">
        <f t="shared" si="319"/>
        <v>7</v>
      </c>
      <c r="M1670" s="1">
        <f t="shared" si="320"/>
        <v>6</v>
      </c>
      <c r="N1670" s="1">
        <f t="shared" si="322"/>
        <v>31.81</v>
      </c>
      <c r="O1670" s="1">
        <f t="shared" si="323"/>
        <v>5.3016666666666667</v>
      </c>
      <c r="P1670" s="1">
        <f t="shared" si="312"/>
        <v>5.3508695652173914</v>
      </c>
      <c r="Q1670" s="1">
        <f t="shared" si="321"/>
        <v>5.37</v>
      </c>
    </row>
    <row r="1671" spans="1:17" x14ac:dyDescent="0.25">
      <c r="A1671" s="2">
        <v>39638</v>
      </c>
      <c r="B1671" s="1">
        <v>5.68</v>
      </c>
      <c r="C1671" s="1">
        <f t="shared" si="315"/>
        <v>7</v>
      </c>
      <c r="D1671" s="1">
        <f t="shared" si="316"/>
        <v>7</v>
      </c>
      <c r="E1671" s="1">
        <f t="shared" si="317"/>
        <v>39.22</v>
      </c>
      <c r="F1671" s="1">
        <f t="shared" si="318"/>
        <v>5.6028571428571423</v>
      </c>
      <c r="G1671" s="1">
        <f t="shared" si="313"/>
        <v>5.5186956521739123</v>
      </c>
      <c r="H1671" s="1">
        <f t="shared" si="314"/>
        <v>5.55</v>
      </c>
      <c r="J1671" s="2">
        <v>39638</v>
      </c>
      <c r="K1671" s="19">
        <v>5.32</v>
      </c>
      <c r="L1671" s="1">
        <f t="shared" si="319"/>
        <v>7</v>
      </c>
      <c r="M1671" s="1">
        <f t="shared" si="320"/>
        <v>7</v>
      </c>
      <c r="N1671" s="1">
        <f t="shared" si="322"/>
        <v>37.129999999999995</v>
      </c>
      <c r="O1671" s="1">
        <f t="shared" si="323"/>
        <v>5.3042857142857134</v>
      </c>
      <c r="P1671" s="1">
        <f t="shared" si="312"/>
        <v>5.3508695652173914</v>
      </c>
      <c r="Q1671" s="1">
        <f t="shared" si="321"/>
        <v>5.37</v>
      </c>
    </row>
    <row r="1672" spans="1:17" x14ac:dyDescent="0.25">
      <c r="A1672" s="2">
        <v>39639</v>
      </c>
      <c r="B1672" s="1">
        <v>5.36</v>
      </c>
      <c r="C1672" s="1">
        <f t="shared" si="315"/>
        <v>7</v>
      </c>
      <c r="D1672" s="1">
        <f t="shared" si="316"/>
        <v>8</v>
      </c>
      <c r="E1672" s="1">
        <f t="shared" si="317"/>
        <v>44.58</v>
      </c>
      <c r="F1672" s="1">
        <f t="shared" si="318"/>
        <v>5.5724999999999998</v>
      </c>
      <c r="G1672" s="1">
        <f t="shared" si="313"/>
        <v>5.5186956521739123</v>
      </c>
      <c r="H1672" s="1">
        <f t="shared" si="314"/>
        <v>5.55</v>
      </c>
      <c r="J1672" s="2">
        <v>39639</v>
      </c>
      <c r="K1672" s="19">
        <v>5.34</v>
      </c>
      <c r="L1672" s="1">
        <f t="shared" si="319"/>
        <v>7</v>
      </c>
      <c r="M1672" s="1">
        <f t="shared" si="320"/>
        <v>8</v>
      </c>
      <c r="N1672" s="1">
        <f t="shared" si="322"/>
        <v>42.47</v>
      </c>
      <c r="O1672" s="1">
        <f t="shared" si="323"/>
        <v>5.3087499999999999</v>
      </c>
      <c r="P1672" s="1">
        <f t="shared" si="312"/>
        <v>5.3508695652173914</v>
      </c>
      <c r="Q1672" s="1">
        <f t="shared" si="321"/>
        <v>5.37</v>
      </c>
    </row>
    <row r="1673" spans="1:17" x14ac:dyDescent="0.25">
      <c r="A1673" s="2">
        <v>39640</v>
      </c>
      <c r="B1673" s="1">
        <v>5.36</v>
      </c>
      <c r="C1673" s="1">
        <f t="shared" si="315"/>
        <v>7</v>
      </c>
      <c r="D1673" s="1">
        <f t="shared" si="316"/>
        <v>9</v>
      </c>
      <c r="E1673" s="1">
        <f t="shared" si="317"/>
        <v>49.94</v>
      </c>
      <c r="F1673" s="1">
        <f t="shared" si="318"/>
        <v>5.5488888888888885</v>
      </c>
      <c r="G1673" s="1">
        <f t="shared" si="313"/>
        <v>5.5186956521739123</v>
      </c>
      <c r="H1673" s="1">
        <f t="shared" si="314"/>
        <v>5.55</v>
      </c>
      <c r="J1673" s="2">
        <v>39640</v>
      </c>
      <c r="K1673" s="19">
        <v>5.33</v>
      </c>
      <c r="L1673" s="1">
        <f t="shared" si="319"/>
        <v>7</v>
      </c>
      <c r="M1673" s="1">
        <f t="shared" si="320"/>
        <v>9</v>
      </c>
      <c r="N1673" s="1">
        <f t="shared" si="322"/>
        <v>47.8</v>
      </c>
      <c r="O1673" s="1">
        <f t="shared" si="323"/>
        <v>5.3111111111111109</v>
      </c>
      <c r="P1673" s="1">
        <f t="shared" si="312"/>
        <v>5.3508695652173914</v>
      </c>
      <c r="Q1673" s="1">
        <f t="shared" si="321"/>
        <v>5.37</v>
      </c>
    </row>
    <row r="1674" spans="1:17" x14ac:dyDescent="0.25">
      <c r="A1674" s="2">
        <v>39643</v>
      </c>
      <c r="B1674" s="1">
        <v>5.38</v>
      </c>
      <c r="C1674" s="1">
        <f t="shared" si="315"/>
        <v>7</v>
      </c>
      <c r="D1674" s="1">
        <f t="shared" si="316"/>
        <v>10</v>
      </c>
      <c r="E1674" s="1">
        <f t="shared" si="317"/>
        <v>55.32</v>
      </c>
      <c r="F1674" s="1">
        <f t="shared" si="318"/>
        <v>5.532</v>
      </c>
      <c r="G1674" s="1">
        <f t="shared" si="313"/>
        <v>5.5186956521739123</v>
      </c>
      <c r="H1674" s="1">
        <f t="shared" si="314"/>
        <v>5.55</v>
      </c>
      <c r="J1674" s="2">
        <v>39643</v>
      </c>
      <c r="K1674" s="19">
        <v>5.32</v>
      </c>
      <c r="L1674" s="1">
        <f t="shared" si="319"/>
        <v>7</v>
      </c>
      <c r="M1674" s="1">
        <f t="shared" si="320"/>
        <v>10</v>
      </c>
      <c r="N1674" s="1">
        <f t="shared" si="322"/>
        <v>53.12</v>
      </c>
      <c r="O1674" s="1">
        <f t="shared" si="323"/>
        <v>5.3119999999999994</v>
      </c>
      <c r="P1674" s="1">
        <f t="shared" si="312"/>
        <v>5.3508695652173914</v>
      </c>
      <c r="Q1674" s="1">
        <f t="shared" si="321"/>
        <v>5.37</v>
      </c>
    </row>
    <row r="1675" spans="1:17" x14ac:dyDescent="0.25">
      <c r="A1675" s="2">
        <v>39644</v>
      </c>
      <c r="B1675" s="1">
        <v>5.43</v>
      </c>
      <c r="C1675" s="1">
        <f t="shared" si="315"/>
        <v>7</v>
      </c>
      <c r="D1675" s="1">
        <f t="shared" si="316"/>
        <v>11</v>
      </c>
      <c r="E1675" s="1">
        <f t="shared" si="317"/>
        <v>60.75</v>
      </c>
      <c r="F1675" s="1">
        <f t="shared" si="318"/>
        <v>5.5227272727272725</v>
      </c>
      <c r="G1675" s="1">
        <f t="shared" si="313"/>
        <v>5.5186956521739123</v>
      </c>
      <c r="H1675" s="1">
        <f t="shared" si="314"/>
        <v>5.55</v>
      </c>
      <c r="J1675" s="2">
        <v>39644</v>
      </c>
      <c r="K1675" s="19">
        <v>5.36</v>
      </c>
      <c r="L1675" s="1">
        <f t="shared" si="319"/>
        <v>7</v>
      </c>
      <c r="M1675" s="1">
        <f t="shared" si="320"/>
        <v>11</v>
      </c>
      <c r="N1675" s="1">
        <f t="shared" si="322"/>
        <v>58.48</v>
      </c>
      <c r="O1675" s="1">
        <f t="shared" si="323"/>
        <v>5.3163636363636364</v>
      </c>
      <c r="P1675" s="1">
        <f t="shared" si="312"/>
        <v>5.3508695652173914</v>
      </c>
      <c r="Q1675" s="1">
        <f t="shared" si="321"/>
        <v>5.37</v>
      </c>
    </row>
    <row r="1676" spans="1:17" x14ac:dyDescent="0.25">
      <c r="A1676" s="2">
        <v>39645</v>
      </c>
      <c r="B1676" s="1">
        <v>5.43</v>
      </c>
      <c r="C1676" s="1">
        <f t="shared" si="315"/>
        <v>7</v>
      </c>
      <c r="D1676" s="1">
        <f t="shared" si="316"/>
        <v>12</v>
      </c>
      <c r="E1676" s="1">
        <f t="shared" si="317"/>
        <v>66.180000000000007</v>
      </c>
      <c r="F1676" s="1">
        <f t="shared" si="318"/>
        <v>5.5150000000000006</v>
      </c>
      <c r="G1676" s="1">
        <f t="shared" si="313"/>
        <v>5.5186956521739123</v>
      </c>
      <c r="H1676" s="1">
        <f t="shared" si="314"/>
        <v>5.55</v>
      </c>
      <c r="J1676" s="2">
        <v>39645</v>
      </c>
      <c r="K1676" s="19">
        <v>5.35</v>
      </c>
      <c r="L1676" s="1">
        <f t="shared" si="319"/>
        <v>7</v>
      </c>
      <c r="M1676" s="1">
        <f t="shared" si="320"/>
        <v>12</v>
      </c>
      <c r="N1676" s="1">
        <f t="shared" si="322"/>
        <v>63.83</v>
      </c>
      <c r="O1676" s="1">
        <f t="shared" si="323"/>
        <v>5.3191666666666668</v>
      </c>
      <c r="P1676" s="1">
        <f t="shared" si="312"/>
        <v>5.3508695652173914</v>
      </c>
      <c r="Q1676" s="1">
        <f t="shared" si="321"/>
        <v>5.37</v>
      </c>
    </row>
    <row r="1677" spans="1:17" x14ac:dyDescent="0.25">
      <c r="A1677" s="2">
        <v>39646</v>
      </c>
      <c r="B1677" s="1">
        <v>5.41</v>
      </c>
      <c r="C1677" s="1">
        <f t="shared" si="315"/>
        <v>7</v>
      </c>
      <c r="D1677" s="1">
        <f t="shared" si="316"/>
        <v>13</v>
      </c>
      <c r="E1677" s="1">
        <f t="shared" si="317"/>
        <v>71.59</v>
      </c>
      <c r="F1677" s="1">
        <f t="shared" si="318"/>
        <v>5.5069230769230773</v>
      </c>
      <c r="G1677" s="1">
        <f t="shared" si="313"/>
        <v>5.5186956521739123</v>
      </c>
      <c r="H1677" s="1">
        <f t="shared" si="314"/>
        <v>5.55</v>
      </c>
      <c r="J1677" s="2">
        <v>39646</v>
      </c>
      <c r="K1677" s="19">
        <v>5.31</v>
      </c>
      <c r="L1677" s="1">
        <f t="shared" si="319"/>
        <v>7</v>
      </c>
      <c r="M1677" s="1">
        <f t="shared" si="320"/>
        <v>13</v>
      </c>
      <c r="N1677" s="1">
        <f t="shared" si="322"/>
        <v>69.14</v>
      </c>
      <c r="O1677" s="1">
        <f t="shared" si="323"/>
        <v>5.3184615384615386</v>
      </c>
      <c r="P1677" s="1">
        <f t="shared" si="312"/>
        <v>5.3508695652173914</v>
      </c>
      <c r="Q1677" s="1">
        <f t="shared" si="321"/>
        <v>5.37</v>
      </c>
    </row>
    <row r="1678" spans="1:17" x14ac:dyDescent="0.25">
      <c r="A1678" s="2">
        <v>39647</v>
      </c>
      <c r="B1678" s="1">
        <v>5.44</v>
      </c>
      <c r="C1678" s="1">
        <f t="shared" si="315"/>
        <v>7</v>
      </c>
      <c r="D1678" s="1">
        <f t="shared" si="316"/>
        <v>14</v>
      </c>
      <c r="E1678" s="1">
        <f t="shared" si="317"/>
        <v>77.03</v>
      </c>
      <c r="F1678" s="1">
        <f t="shared" si="318"/>
        <v>5.5021428571428572</v>
      </c>
      <c r="G1678" s="1">
        <f t="shared" si="313"/>
        <v>5.5186956521739123</v>
      </c>
      <c r="H1678" s="1">
        <f t="shared" si="314"/>
        <v>5.55</v>
      </c>
      <c r="J1678" s="2">
        <v>39647</v>
      </c>
      <c r="K1678" s="19">
        <v>5.36</v>
      </c>
      <c r="L1678" s="1">
        <f t="shared" si="319"/>
        <v>7</v>
      </c>
      <c r="M1678" s="1">
        <f t="shared" si="320"/>
        <v>14</v>
      </c>
      <c r="N1678" s="1">
        <f t="shared" si="322"/>
        <v>74.5</v>
      </c>
      <c r="O1678" s="1">
        <f t="shared" si="323"/>
        <v>5.3214285714285712</v>
      </c>
      <c r="P1678" s="1">
        <f t="shared" si="312"/>
        <v>5.3508695652173914</v>
      </c>
      <c r="Q1678" s="1">
        <f t="shared" si="321"/>
        <v>5.37</v>
      </c>
    </row>
    <row r="1679" spans="1:17" x14ac:dyDescent="0.25">
      <c r="A1679" s="2">
        <v>39650</v>
      </c>
      <c r="B1679" s="1">
        <v>5.47</v>
      </c>
      <c r="C1679" s="1">
        <f t="shared" si="315"/>
        <v>7</v>
      </c>
      <c r="D1679" s="1">
        <f t="shared" si="316"/>
        <v>15</v>
      </c>
      <c r="E1679" s="1">
        <f t="shared" si="317"/>
        <v>82.5</v>
      </c>
      <c r="F1679" s="1">
        <f t="shared" si="318"/>
        <v>5.5</v>
      </c>
      <c r="G1679" s="1">
        <f t="shared" si="313"/>
        <v>5.5186956521739123</v>
      </c>
      <c r="H1679" s="1">
        <f t="shared" si="314"/>
        <v>5.55</v>
      </c>
      <c r="J1679" s="2">
        <v>39650</v>
      </c>
      <c r="K1679" s="19">
        <v>5.35</v>
      </c>
      <c r="L1679" s="1">
        <f t="shared" si="319"/>
        <v>7</v>
      </c>
      <c r="M1679" s="1">
        <f t="shared" si="320"/>
        <v>15</v>
      </c>
      <c r="N1679" s="1">
        <f t="shared" si="322"/>
        <v>79.849999999999994</v>
      </c>
      <c r="O1679" s="1">
        <f t="shared" si="323"/>
        <v>5.3233333333333333</v>
      </c>
      <c r="P1679" s="1">
        <f t="shared" si="312"/>
        <v>5.3508695652173914</v>
      </c>
      <c r="Q1679" s="1">
        <f t="shared" si="321"/>
        <v>5.37</v>
      </c>
    </row>
    <row r="1680" spans="1:17" x14ac:dyDescent="0.25">
      <c r="A1680" s="2">
        <v>39651</v>
      </c>
      <c r="B1680" s="1">
        <v>5.48</v>
      </c>
      <c r="C1680" s="1">
        <f t="shared" si="315"/>
        <v>7</v>
      </c>
      <c r="D1680" s="1">
        <f t="shared" si="316"/>
        <v>16</v>
      </c>
      <c r="E1680" s="1">
        <f t="shared" si="317"/>
        <v>87.98</v>
      </c>
      <c r="F1680" s="1">
        <f t="shared" si="318"/>
        <v>5.4987500000000002</v>
      </c>
      <c r="G1680" s="1">
        <f t="shared" si="313"/>
        <v>5.5186956521739123</v>
      </c>
      <c r="H1680" s="1">
        <f t="shared" si="314"/>
        <v>5.55</v>
      </c>
      <c r="J1680" s="2">
        <v>39651</v>
      </c>
      <c r="K1680" s="19">
        <v>5.36</v>
      </c>
      <c r="L1680" s="1">
        <f t="shared" si="319"/>
        <v>7</v>
      </c>
      <c r="M1680" s="1">
        <f t="shared" si="320"/>
        <v>16</v>
      </c>
      <c r="N1680" s="1">
        <f t="shared" si="322"/>
        <v>85.21</v>
      </c>
      <c r="O1680" s="1">
        <f t="shared" si="323"/>
        <v>5.3256249999999996</v>
      </c>
      <c r="P1680" s="1">
        <f t="shared" si="312"/>
        <v>5.3508695652173914</v>
      </c>
      <c r="Q1680" s="1">
        <f t="shared" si="321"/>
        <v>5.37</v>
      </c>
    </row>
    <row r="1681" spans="1:17" x14ac:dyDescent="0.25">
      <c r="A1681" s="2">
        <v>39652</v>
      </c>
      <c r="B1681" s="1">
        <v>5.56</v>
      </c>
      <c r="C1681" s="1">
        <f t="shared" si="315"/>
        <v>7</v>
      </c>
      <c r="D1681" s="1">
        <f t="shared" si="316"/>
        <v>17</v>
      </c>
      <c r="E1681" s="1">
        <f t="shared" si="317"/>
        <v>93.54</v>
      </c>
      <c r="F1681" s="1">
        <f t="shared" si="318"/>
        <v>5.5023529411764711</v>
      </c>
      <c r="G1681" s="1">
        <f t="shared" si="313"/>
        <v>5.5186956521739123</v>
      </c>
      <c r="H1681" s="1">
        <f t="shared" si="314"/>
        <v>5.55</v>
      </c>
      <c r="J1681" s="2">
        <v>39652</v>
      </c>
      <c r="K1681" s="19">
        <v>5.42</v>
      </c>
      <c r="L1681" s="1">
        <f t="shared" si="319"/>
        <v>7</v>
      </c>
      <c r="M1681" s="1">
        <f t="shared" si="320"/>
        <v>17</v>
      </c>
      <c r="N1681" s="1">
        <f t="shared" si="322"/>
        <v>90.63</v>
      </c>
      <c r="O1681" s="1">
        <f t="shared" si="323"/>
        <v>5.3311764705882352</v>
      </c>
      <c r="P1681" s="1">
        <f t="shared" si="312"/>
        <v>5.3508695652173914</v>
      </c>
      <c r="Q1681" s="1">
        <f t="shared" si="321"/>
        <v>5.37</v>
      </c>
    </row>
    <row r="1682" spans="1:17" x14ac:dyDescent="0.25">
      <c r="A1682" s="2">
        <v>39653</v>
      </c>
      <c r="B1682" s="1">
        <v>5.56</v>
      </c>
      <c r="C1682" s="1">
        <f t="shared" si="315"/>
        <v>7</v>
      </c>
      <c r="D1682" s="1">
        <f t="shared" si="316"/>
        <v>18</v>
      </c>
      <c r="E1682" s="1">
        <f t="shared" si="317"/>
        <v>99.100000000000009</v>
      </c>
      <c r="F1682" s="1">
        <f t="shared" si="318"/>
        <v>5.5055555555555564</v>
      </c>
      <c r="G1682" s="1">
        <f t="shared" si="313"/>
        <v>5.5186956521739123</v>
      </c>
      <c r="H1682" s="1">
        <f t="shared" si="314"/>
        <v>5.55</v>
      </c>
      <c r="J1682" s="2">
        <v>39653</v>
      </c>
      <c r="K1682" s="19">
        <v>5.41</v>
      </c>
      <c r="L1682" s="1">
        <f t="shared" si="319"/>
        <v>7</v>
      </c>
      <c r="M1682" s="1">
        <f t="shared" si="320"/>
        <v>18</v>
      </c>
      <c r="N1682" s="1">
        <f t="shared" si="322"/>
        <v>96.039999999999992</v>
      </c>
      <c r="O1682" s="1">
        <f t="shared" si="323"/>
        <v>5.3355555555555547</v>
      </c>
      <c r="P1682" s="1">
        <f t="shared" si="312"/>
        <v>5.3508695652173914</v>
      </c>
      <c r="Q1682" s="1">
        <f t="shared" si="321"/>
        <v>5.37</v>
      </c>
    </row>
    <row r="1683" spans="1:17" x14ac:dyDescent="0.25">
      <c r="A1683" s="2">
        <v>39654</v>
      </c>
      <c r="B1683" s="1">
        <v>5.57</v>
      </c>
      <c r="C1683" s="1">
        <f t="shared" si="315"/>
        <v>7</v>
      </c>
      <c r="D1683" s="1">
        <f t="shared" si="316"/>
        <v>19</v>
      </c>
      <c r="E1683" s="1">
        <f t="shared" si="317"/>
        <v>104.67000000000002</v>
      </c>
      <c r="F1683" s="1">
        <f t="shared" si="318"/>
        <v>5.5089473684210537</v>
      </c>
      <c r="G1683" s="1">
        <f t="shared" si="313"/>
        <v>5.5186956521739123</v>
      </c>
      <c r="H1683" s="1">
        <f t="shared" si="314"/>
        <v>5.55</v>
      </c>
      <c r="J1683" s="2">
        <v>39654</v>
      </c>
      <c r="K1683" s="19">
        <v>5.44</v>
      </c>
      <c r="L1683" s="1">
        <f t="shared" si="319"/>
        <v>7</v>
      </c>
      <c r="M1683" s="1">
        <f t="shared" si="320"/>
        <v>19</v>
      </c>
      <c r="N1683" s="1">
        <f t="shared" si="322"/>
        <v>101.47999999999999</v>
      </c>
      <c r="O1683" s="1">
        <f t="shared" si="323"/>
        <v>5.3410526315789468</v>
      </c>
      <c r="P1683" s="1">
        <f t="shared" si="312"/>
        <v>5.3508695652173914</v>
      </c>
      <c r="Q1683" s="1">
        <f t="shared" si="321"/>
        <v>5.37</v>
      </c>
    </row>
    <row r="1684" spans="1:17" x14ac:dyDescent="0.25">
      <c r="A1684" s="2">
        <v>39657</v>
      </c>
      <c r="B1684" s="1">
        <v>5.57</v>
      </c>
      <c r="C1684" s="1">
        <f t="shared" si="315"/>
        <v>7</v>
      </c>
      <c r="D1684" s="1">
        <f t="shared" si="316"/>
        <v>20</v>
      </c>
      <c r="E1684" s="1">
        <f t="shared" si="317"/>
        <v>110.24000000000001</v>
      </c>
      <c r="F1684" s="1">
        <f t="shared" si="318"/>
        <v>5.5120000000000005</v>
      </c>
      <c r="G1684" s="1">
        <f t="shared" si="313"/>
        <v>5.5186956521739123</v>
      </c>
      <c r="H1684" s="1">
        <f t="shared" si="314"/>
        <v>5.55</v>
      </c>
      <c r="J1684" s="2">
        <v>39657</v>
      </c>
      <c r="K1684" s="19">
        <v>5.41</v>
      </c>
      <c r="L1684" s="1">
        <f t="shared" si="319"/>
        <v>7</v>
      </c>
      <c r="M1684" s="1">
        <f t="shared" si="320"/>
        <v>20</v>
      </c>
      <c r="N1684" s="1">
        <f t="shared" si="322"/>
        <v>106.88999999999999</v>
      </c>
      <c r="O1684" s="1">
        <f t="shared" si="323"/>
        <v>5.3444999999999991</v>
      </c>
      <c r="P1684" s="1">
        <f t="shared" ref="P1684:P1747" si="324">IF(MONTH(J1684)=MONTH(J1685),P1685,O1684)</f>
        <v>5.3508695652173914</v>
      </c>
      <c r="Q1684" s="1">
        <f t="shared" si="321"/>
        <v>5.37</v>
      </c>
    </row>
    <row r="1685" spans="1:17" x14ac:dyDescent="0.25">
      <c r="A1685" s="2">
        <v>39658</v>
      </c>
      <c r="B1685" s="1">
        <v>5.57</v>
      </c>
      <c r="C1685" s="1">
        <f t="shared" si="315"/>
        <v>7</v>
      </c>
      <c r="D1685" s="1">
        <f t="shared" si="316"/>
        <v>21</v>
      </c>
      <c r="E1685" s="1">
        <f t="shared" si="317"/>
        <v>115.81</v>
      </c>
      <c r="F1685" s="1">
        <f t="shared" si="318"/>
        <v>5.5147619047619045</v>
      </c>
      <c r="G1685" s="1">
        <f t="shared" si="313"/>
        <v>5.5186956521739123</v>
      </c>
      <c r="H1685" s="1">
        <f t="shared" si="314"/>
        <v>5.55</v>
      </c>
      <c r="J1685" s="2">
        <v>39658</v>
      </c>
      <c r="K1685" s="19">
        <v>5.41</v>
      </c>
      <c r="L1685" s="1">
        <f t="shared" si="319"/>
        <v>7</v>
      </c>
      <c r="M1685" s="1">
        <f t="shared" si="320"/>
        <v>21</v>
      </c>
      <c r="N1685" s="1">
        <f t="shared" si="322"/>
        <v>112.29999999999998</v>
      </c>
      <c r="O1685" s="1">
        <f t="shared" si="323"/>
        <v>5.3476190476190464</v>
      </c>
      <c r="P1685" s="1">
        <f t="shared" si="324"/>
        <v>5.3508695652173914</v>
      </c>
      <c r="Q1685" s="1">
        <f t="shared" si="321"/>
        <v>5.37</v>
      </c>
    </row>
    <row r="1686" spans="1:17" x14ac:dyDescent="0.25">
      <c r="A1686" s="2">
        <v>39659</v>
      </c>
      <c r="B1686" s="1">
        <v>5.57</v>
      </c>
      <c r="C1686" s="1">
        <f t="shared" si="315"/>
        <v>7</v>
      </c>
      <c r="D1686" s="1">
        <f t="shared" si="316"/>
        <v>22</v>
      </c>
      <c r="E1686" s="1">
        <f t="shared" si="317"/>
        <v>121.38</v>
      </c>
      <c r="F1686" s="1">
        <f t="shared" si="318"/>
        <v>5.5172727272727267</v>
      </c>
      <c r="G1686" s="1">
        <f t="shared" si="313"/>
        <v>5.5186956521739123</v>
      </c>
      <c r="H1686" s="1">
        <f t="shared" si="314"/>
        <v>5.55</v>
      </c>
      <c r="J1686" s="2">
        <v>39659</v>
      </c>
      <c r="K1686" s="19">
        <v>5.4</v>
      </c>
      <c r="L1686" s="1">
        <f t="shared" si="319"/>
        <v>7</v>
      </c>
      <c r="M1686" s="1">
        <f t="shared" si="320"/>
        <v>22</v>
      </c>
      <c r="N1686" s="1">
        <f t="shared" si="322"/>
        <v>117.69999999999999</v>
      </c>
      <c r="O1686" s="1">
        <f t="shared" si="323"/>
        <v>5.35</v>
      </c>
      <c r="P1686" s="1">
        <f t="shared" si="324"/>
        <v>5.3508695652173914</v>
      </c>
      <c r="Q1686" s="1">
        <f t="shared" si="321"/>
        <v>5.37</v>
      </c>
    </row>
    <row r="1687" spans="1:17" x14ac:dyDescent="0.25">
      <c r="A1687" s="2">
        <v>39660</v>
      </c>
      <c r="B1687" s="1">
        <v>5.55</v>
      </c>
      <c r="C1687" s="1">
        <f t="shared" si="315"/>
        <v>7</v>
      </c>
      <c r="D1687" s="1">
        <f t="shared" si="316"/>
        <v>23</v>
      </c>
      <c r="E1687" s="1">
        <f t="shared" si="317"/>
        <v>126.92999999999999</v>
      </c>
      <c r="F1687" s="1">
        <f t="shared" si="318"/>
        <v>5.5186956521739123</v>
      </c>
      <c r="G1687" s="1">
        <f t="shared" si="313"/>
        <v>5.5186956521739123</v>
      </c>
      <c r="H1687" s="1">
        <f t="shared" si="314"/>
        <v>5.55</v>
      </c>
      <c r="J1687" s="2">
        <v>39660</v>
      </c>
      <c r="K1687" s="19">
        <v>5.37</v>
      </c>
      <c r="L1687" s="1">
        <f t="shared" si="319"/>
        <v>7</v>
      </c>
      <c r="M1687" s="1">
        <f t="shared" si="320"/>
        <v>23</v>
      </c>
      <c r="N1687" s="1">
        <f t="shared" si="322"/>
        <v>123.07</v>
      </c>
      <c r="O1687" s="1">
        <f t="shared" si="323"/>
        <v>5.3508695652173914</v>
      </c>
      <c r="P1687" s="1">
        <f t="shared" si="324"/>
        <v>5.3508695652173914</v>
      </c>
      <c r="Q1687" s="1">
        <f t="shared" si="321"/>
        <v>5.37</v>
      </c>
    </row>
    <row r="1688" spans="1:17" x14ac:dyDescent="0.25">
      <c r="A1688" s="2">
        <v>39661</v>
      </c>
      <c r="B1688" s="1">
        <v>5.56</v>
      </c>
      <c r="C1688" s="1">
        <f t="shared" si="315"/>
        <v>8</v>
      </c>
      <c r="D1688" s="1">
        <f t="shared" si="316"/>
        <v>1</v>
      </c>
      <c r="E1688" s="1">
        <f t="shared" si="317"/>
        <v>5.56</v>
      </c>
      <c r="F1688" s="1">
        <f t="shared" si="318"/>
        <v>5.56</v>
      </c>
      <c r="G1688" s="1">
        <f t="shared" si="313"/>
        <v>5.3204761904761897</v>
      </c>
      <c r="H1688" s="1">
        <f t="shared" si="314"/>
        <v>5.16</v>
      </c>
      <c r="J1688" s="2">
        <v>39661</v>
      </c>
      <c r="K1688" s="19">
        <v>5.37</v>
      </c>
      <c r="L1688" s="1">
        <f t="shared" si="319"/>
        <v>8</v>
      </c>
      <c r="M1688" s="1">
        <f t="shared" si="320"/>
        <v>1</v>
      </c>
      <c r="N1688" s="1">
        <f t="shared" si="322"/>
        <v>5.37</v>
      </c>
      <c r="O1688" s="1">
        <f t="shared" si="323"/>
        <v>5.37</v>
      </c>
      <c r="P1688" s="1">
        <f t="shared" si="324"/>
        <v>5.2919047619047621</v>
      </c>
      <c r="Q1688" s="1">
        <f t="shared" si="321"/>
        <v>5.26</v>
      </c>
    </row>
    <row r="1689" spans="1:17" x14ac:dyDescent="0.25">
      <c r="A1689" s="2">
        <v>39664</v>
      </c>
      <c r="B1689" s="1">
        <v>5.54</v>
      </c>
      <c r="C1689" s="1">
        <f t="shared" si="315"/>
        <v>8</v>
      </c>
      <c r="D1689" s="1">
        <f t="shared" si="316"/>
        <v>2</v>
      </c>
      <c r="E1689" s="1">
        <f t="shared" si="317"/>
        <v>11.1</v>
      </c>
      <c r="F1689" s="1">
        <f t="shared" si="318"/>
        <v>5.55</v>
      </c>
      <c r="G1689" s="1">
        <f t="shared" si="313"/>
        <v>5.3204761904761897</v>
      </c>
      <c r="H1689" s="1">
        <f t="shared" si="314"/>
        <v>5.16</v>
      </c>
      <c r="J1689" s="2">
        <v>39664</v>
      </c>
      <c r="K1689" s="19">
        <v>5.33</v>
      </c>
      <c r="L1689" s="1">
        <f t="shared" si="319"/>
        <v>8</v>
      </c>
      <c r="M1689" s="1">
        <f t="shared" si="320"/>
        <v>2</v>
      </c>
      <c r="N1689" s="1">
        <f t="shared" si="322"/>
        <v>10.7</v>
      </c>
      <c r="O1689" s="1">
        <f t="shared" si="323"/>
        <v>5.35</v>
      </c>
      <c r="P1689" s="1">
        <f t="shared" si="324"/>
        <v>5.2919047619047621</v>
      </c>
      <c r="Q1689" s="1">
        <f t="shared" si="321"/>
        <v>5.26</v>
      </c>
    </row>
    <row r="1690" spans="1:17" x14ac:dyDescent="0.25">
      <c r="A1690" s="2">
        <v>39665</v>
      </c>
      <c r="B1690" s="1">
        <v>5.52</v>
      </c>
      <c r="C1690" s="1">
        <f t="shared" si="315"/>
        <v>8</v>
      </c>
      <c r="D1690" s="1">
        <f t="shared" si="316"/>
        <v>3</v>
      </c>
      <c r="E1690" s="1">
        <f t="shared" si="317"/>
        <v>16.619999999999997</v>
      </c>
      <c r="F1690" s="1">
        <f t="shared" si="318"/>
        <v>5.5399999999999991</v>
      </c>
      <c r="G1690" s="1">
        <f t="shared" si="313"/>
        <v>5.3204761904761897</v>
      </c>
      <c r="H1690" s="1">
        <f t="shared" si="314"/>
        <v>5.16</v>
      </c>
      <c r="J1690" s="2">
        <v>39665</v>
      </c>
      <c r="K1690" s="19">
        <v>5.32</v>
      </c>
      <c r="L1690" s="1">
        <f t="shared" si="319"/>
        <v>8</v>
      </c>
      <c r="M1690" s="1">
        <f t="shared" si="320"/>
        <v>3</v>
      </c>
      <c r="N1690" s="1">
        <f t="shared" si="322"/>
        <v>16.02</v>
      </c>
      <c r="O1690" s="1">
        <f t="shared" si="323"/>
        <v>5.34</v>
      </c>
      <c r="P1690" s="1">
        <f t="shared" si="324"/>
        <v>5.2919047619047621</v>
      </c>
      <c r="Q1690" s="1">
        <f t="shared" si="321"/>
        <v>5.26</v>
      </c>
    </row>
    <row r="1691" spans="1:17" x14ac:dyDescent="0.25">
      <c r="A1691" s="2">
        <v>39666</v>
      </c>
      <c r="B1691" s="1">
        <v>5.52</v>
      </c>
      <c r="C1691" s="1">
        <f t="shared" si="315"/>
        <v>8</v>
      </c>
      <c r="D1691" s="1">
        <f t="shared" si="316"/>
        <v>4</v>
      </c>
      <c r="E1691" s="1">
        <f t="shared" si="317"/>
        <v>22.139999999999997</v>
      </c>
      <c r="F1691" s="1">
        <f t="shared" si="318"/>
        <v>5.5349999999999993</v>
      </c>
      <c r="G1691" s="1">
        <f t="shared" si="313"/>
        <v>5.3204761904761897</v>
      </c>
      <c r="H1691" s="1">
        <f t="shared" si="314"/>
        <v>5.16</v>
      </c>
      <c r="J1691" s="2">
        <v>39666</v>
      </c>
      <c r="K1691" s="19">
        <v>5.31</v>
      </c>
      <c r="L1691" s="1">
        <f t="shared" si="319"/>
        <v>8</v>
      </c>
      <c r="M1691" s="1">
        <f t="shared" si="320"/>
        <v>4</v>
      </c>
      <c r="N1691" s="1">
        <f t="shared" si="322"/>
        <v>21.33</v>
      </c>
      <c r="O1691" s="1">
        <f t="shared" si="323"/>
        <v>5.3324999999999996</v>
      </c>
      <c r="P1691" s="1">
        <f t="shared" si="324"/>
        <v>5.2919047619047621</v>
      </c>
      <c r="Q1691" s="1">
        <f t="shared" si="321"/>
        <v>5.26</v>
      </c>
    </row>
    <row r="1692" spans="1:17" x14ac:dyDescent="0.25">
      <c r="A1692" s="2">
        <v>39667</v>
      </c>
      <c r="B1692" s="1">
        <v>5.51</v>
      </c>
      <c r="C1692" s="1">
        <f t="shared" si="315"/>
        <v>8</v>
      </c>
      <c r="D1692" s="1">
        <f t="shared" si="316"/>
        <v>5</v>
      </c>
      <c r="E1692" s="1">
        <f t="shared" si="317"/>
        <v>27.65</v>
      </c>
      <c r="F1692" s="1">
        <f t="shared" si="318"/>
        <v>5.5299999999999994</v>
      </c>
      <c r="G1692" s="1">
        <f t="shared" si="313"/>
        <v>5.3204761904761897</v>
      </c>
      <c r="H1692" s="1">
        <f t="shared" si="314"/>
        <v>5.16</v>
      </c>
      <c r="J1692" s="2">
        <v>39667</v>
      </c>
      <c r="K1692" s="19">
        <v>5.3</v>
      </c>
      <c r="L1692" s="1">
        <f t="shared" si="319"/>
        <v>8</v>
      </c>
      <c r="M1692" s="1">
        <f t="shared" si="320"/>
        <v>5</v>
      </c>
      <c r="N1692" s="1">
        <f t="shared" si="322"/>
        <v>26.63</v>
      </c>
      <c r="O1692" s="1">
        <f t="shared" si="323"/>
        <v>5.3259999999999996</v>
      </c>
      <c r="P1692" s="1">
        <f t="shared" si="324"/>
        <v>5.2919047619047621</v>
      </c>
      <c r="Q1692" s="1">
        <f t="shared" si="321"/>
        <v>5.26</v>
      </c>
    </row>
    <row r="1693" spans="1:17" x14ac:dyDescent="0.25">
      <c r="A1693" s="2">
        <v>39668</v>
      </c>
      <c r="B1693" s="1">
        <v>5.3</v>
      </c>
      <c r="C1693" s="1">
        <f t="shared" si="315"/>
        <v>8</v>
      </c>
      <c r="D1693" s="1">
        <f t="shared" si="316"/>
        <v>6</v>
      </c>
      <c r="E1693" s="1">
        <f t="shared" si="317"/>
        <v>32.949999999999996</v>
      </c>
      <c r="F1693" s="1">
        <f t="shared" si="318"/>
        <v>5.4916666666666663</v>
      </c>
      <c r="G1693" s="1">
        <f t="shared" si="313"/>
        <v>5.3204761904761897</v>
      </c>
      <c r="H1693" s="1">
        <f t="shared" si="314"/>
        <v>5.16</v>
      </c>
      <c r="J1693" s="2">
        <v>39668</v>
      </c>
      <c r="K1693" s="19">
        <v>5.34</v>
      </c>
      <c r="L1693" s="1">
        <f t="shared" si="319"/>
        <v>8</v>
      </c>
      <c r="M1693" s="1">
        <f t="shared" si="320"/>
        <v>6</v>
      </c>
      <c r="N1693" s="1">
        <f t="shared" si="322"/>
        <v>31.97</v>
      </c>
      <c r="O1693" s="1">
        <f t="shared" si="323"/>
        <v>5.3283333333333331</v>
      </c>
      <c r="P1693" s="1">
        <f t="shared" si="324"/>
        <v>5.2919047619047621</v>
      </c>
      <c r="Q1693" s="1">
        <f t="shared" si="321"/>
        <v>5.26</v>
      </c>
    </row>
    <row r="1694" spans="1:17" x14ac:dyDescent="0.25">
      <c r="A1694" s="2">
        <v>39671</v>
      </c>
      <c r="B1694" s="1">
        <v>5.29</v>
      </c>
      <c r="C1694" s="1">
        <f t="shared" si="315"/>
        <v>8</v>
      </c>
      <c r="D1694" s="1">
        <f t="shared" si="316"/>
        <v>7</v>
      </c>
      <c r="E1694" s="1">
        <f t="shared" si="317"/>
        <v>38.239999999999995</v>
      </c>
      <c r="F1694" s="1">
        <f t="shared" si="318"/>
        <v>5.4628571428571417</v>
      </c>
      <c r="G1694" s="1">
        <f t="shared" si="313"/>
        <v>5.3204761904761897</v>
      </c>
      <c r="H1694" s="1">
        <f t="shared" si="314"/>
        <v>5.16</v>
      </c>
      <c r="J1694" s="2">
        <v>39671</v>
      </c>
      <c r="K1694" s="19">
        <v>5.28</v>
      </c>
      <c r="L1694" s="1">
        <f t="shared" si="319"/>
        <v>8</v>
      </c>
      <c r="M1694" s="1">
        <f t="shared" si="320"/>
        <v>7</v>
      </c>
      <c r="N1694" s="1">
        <f t="shared" si="322"/>
        <v>37.25</v>
      </c>
      <c r="O1694" s="1">
        <f t="shared" si="323"/>
        <v>5.3214285714285712</v>
      </c>
      <c r="P1694" s="1">
        <f t="shared" si="324"/>
        <v>5.2919047619047621</v>
      </c>
      <c r="Q1694" s="1">
        <f t="shared" si="321"/>
        <v>5.26</v>
      </c>
    </row>
    <row r="1695" spans="1:17" x14ac:dyDescent="0.25">
      <c r="A1695" s="2">
        <v>39672</v>
      </c>
      <c r="B1695" s="1">
        <v>5.29</v>
      </c>
      <c r="C1695" s="1">
        <f t="shared" si="315"/>
        <v>8</v>
      </c>
      <c r="D1695" s="1">
        <f t="shared" si="316"/>
        <v>8</v>
      </c>
      <c r="E1695" s="1">
        <f t="shared" si="317"/>
        <v>43.529999999999994</v>
      </c>
      <c r="F1695" s="1">
        <f t="shared" si="318"/>
        <v>5.4412499999999993</v>
      </c>
      <c r="G1695" s="1">
        <f t="shared" si="313"/>
        <v>5.3204761904761897</v>
      </c>
      <c r="H1695" s="1">
        <f t="shared" si="314"/>
        <v>5.16</v>
      </c>
      <c r="J1695" s="2">
        <v>39672</v>
      </c>
      <c r="K1695" s="19">
        <v>5.29</v>
      </c>
      <c r="L1695" s="1">
        <f t="shared" si="319"/>
        <v>8</v>
      </c>
      <c r="M1695" s="1">
        <f t="shared" si="320"/>
        <v>8</v>
      </c>
      <c r="N1695" s="1">
        <f t="shared" si="322"/>
        <v>42.54</v>
      </c>
      <c r="O1695" s="1">
        <f t="shared" si="323"/>
        <v>5.3174999999999999</v>
      </c>
      <c r="P1695" s="1">
        <f t="shared" si="324"/>
        <v>5.2919047619047621</v>
      </c>
      <c r="Q1695" s="1">
        <f t="shared" si="321"/>
        <v>5.26</v>
      </c>
    </row>
    <row r="1696" spans="1:17" x14ac:dyDescent="0.25">
      <c r="A1696" s="2">
        <v>39673</v>
      </c>
      <c r="B1696" s="1">
        <v>5.29</v>
      </c>
      <c r="C1696" s="1">
        <f t="shared" si="315"/>
        <v>8</v>
      </c>
      <c r="D1696" s="1">
        <f t="shared" si="316"/>
        <v>9</v>
      </c>
      <c r="E1696" s="1">
        <f t="shared" si="317"/>
        <v>48.819999999999993</v>
      </c>
      <c r="F1696" s="1">
        <f t="shared" si="318"/>
        <v>5.4244444444444433</v>
      </c>
      <c r="G1696" s="1">
        <f t="shared" si="313"/>
        <v>5.3204761904761897</v>
      </c>
      <c r="H1696" s="1">
        <f t="shared" si="314"/>
        <v>5.16</v>
      </c>
      <c r="J1696" s="2">
        <v>39673</v>
      </c>
      <c r="K1696" s="19">
        <v>5.29</v>
      </c>
      <c r="L1696" s="1">
        <f t="shared" si="319"/>
        <v>8</v>
      </c>
      <c r="M1696" s="1">
        <f t="shared" si="320"/>
        <v>9</v>
      </c>
      <c r="N1696" s="1">
        <f t="shared" si="322"/>
        <v>47.83</v>
      </c>
      <c r="O1696" s="1">
        <f t="shared" si="323"/>
        <v>5.3144444444444439</v>
      </c>
      <c r="P1696" s="1">
        <f t="shared" si="324"/>
        <v>5.2919047619047621</v>
      </c>
      <c r="Q1696" s="1">
        <f t="shared" si="321"/>
        <v>5.26</v>
      </c>
    </row>
    <row r="1697" spans="1:17" x14ac:dyDescent="0.25">
      <c r="A1697" s="2">
        <v>39674</v>
      </c>
      <c r="B1697" s="1">
        <v>5.3</v>
      </c>
      <c r="C1697" s="1">
        <f t="shared" si="315"/>
        <v>8</v>
      </c>
      <c r="D1697" s="1">
        <f t="shared" si="316"/>
        <v>10</v>
      </c>
      <c r="E1697" s="1">
        <f t="shared" si="317"/>
        <v>54.11999999999999</v>
      </c>
      <c r="F1697" s="1">
        <f t="shared" si="318"/>
        <v>5.411999999999999</v>
      </c>
      <c r="G1697" s="1">
        <f t="shared" si="313"/>
        <v>5.3204761904761897</v>
      </c>
      <c r="H1697" s="1">
        <f t="shared" si="314"/>
        <v>5.16</v>
      </c>
      <c r="J1697" s="2">
        <v>39674</v>
      </c>
      <c r="K1697" s="19">
        <v>5.31</v>
      </c>
      <c r="L1697" s="1">
        <f t="shared" si="319"/>
        <v>8</v>
      </c>
      <c r="M1697" s="1">
        <f t="shared" si="320"/>
        <v>10</v>
      </c>
      <c r="N1697" s="1">
        <f t="shared" si="322"/>
        <v>53.14</v>
      </c>
      <c r="O1697" s="1">
        <f t="shared" si="323"/>
        <v>5.3140000000000001</v>
      </c>
      <c r="P1697" s="1">
        <f t="shared" si="324"/>
        <v>5.2919047619047621</v>
      </c>
      <c r="Q1697" s="1">
        <f t="shared" si="321"/>
        <v>5.26</v>
      </c>
    </row>
    <row r="1698" spans="1:17" x14ac:dyDescent="0.25">
      <c r="A1698" s="2">
        <v>39675</v>
      </c>
      <c r="B1698" s="1">
        <v>5.3</v>
      </c>
      <c r="C1698" s="1">
        <f t="shared" si="315"/>
        <v>8</v>
      </c>
      <c r="D1698" s="1">
        <f t="shared" si="316"/>
        <v>11</v>
      </c>
      <c r="E1698" s="1">
        <f t="shared" si="317"/>
        <v>59.419999999999987</v>
      </c>
      <c r="F1698" s="1">
        <f t="shared" si="318"/>
        <v>5.4018181818181805</v>
      </c>
      <c r="G1698" s="1">
        <f t="shared" si="313"/>
        <v>5.3204761904761897</v>
      </c>
      <c r="H1698" s="1">
        <f t="shared" si="314"/>
        <v>5.16</v>
      </c>
      <c r="J1698" s="2">
        <v>39675</v>
      </c>
      <c r="K1698" s="19">
        <v>5.31</v>
      </c>
      <c r="L1698" s="1">
        <f t="shared" si="319"/>
        <v>8</v>
      </c>
      <c r="M1698" s="1">
        <f t="shared" si="320"/>
        <v>11</v>
      </c>
      <c r="N1698" s="1">
        <f t="shared" si="322"/>
        <v>58.45</v>
      </c>
      <c r="O1698" s="1">
        <f t="shared" si="323"/>
        <v>5.3136363636363635</v>
      </c>
      <c r="P1698" s="1">
        <f t="shared" si="324"/>
        <v>5.2919047619047621</v>
      </c>
      <c r="Q1698" s="1">
        <f t="shared" si="321"/>
        <v>5.26</v>
      </c>
    </row>
    <row r="1699" spans="1:17" x14ac:dyDescent="0.25">
      <c r="A1699" s="2">
        <v>39678</v>
      </c>
      <c r="B1699" s="1">
        <v>5.29</v>
      </c>
      <c r="C1699" s="1">
        <f t="shared" si="315"/>
        <v>8</v>
      </c>
      <c r="D1699" s="1">
        <f t="shared" si="316"/>
        <v>12</v>
      </c>
      <c r="E1699" s="1">
        <f t="shared" si="317"/>
        <v>64.709999999999994</v>
      </c>
      <c r="F1699" s="1">
        <f t="shared" si="318"/>
        <v>5.3924999999999992</v>
      </c>
      <c r="G1699" s="1">
        <f t="shared" si="313"/>
        <v>5.3204761904761897</v>
      </c>
      <c r="H1699" s="1">
        <f t="shared" si="314"/>
        <v>5.16</v>
      </c>
      <c r="J1699" s="2">
        <v>39678</v>
      </c>
      <c r="K1699" s="19">
        <v>5.3</v>
      </c>
      <c r="L1699" s="1">
        <f t="shared" si="319"/>
        <v>8</v>
      </c>
      <c r="M1699" s="1">
        <f t="shared" si="320"/>
        <v>12</v>
      </c>
      <c r="N1699" s="1">
        <f t="shared" si="322"/>
        <v>63.75</v>
      </c>
      <c r="O1699" s="1">
        <f t="shared" si="323"/>
        <v>5.3125</v>
      </c>
      <c r="P1699" s="1">
        <f t="shared" si="324"/>
        <v>5.2919047619047621</v>
      </c>
      <c r="Q1699" s="1">
        <f t="shared" si="321"/>
        <v>5.26</v>
      </c>
    </row>
    <row r="1700" spans="1:17" x14ac:dyDescent="0.25">
      <c r="A1700" s="2">
        <v>39679</v>
      </c>
      <c r="B1700" s="1">
        <v>5.29</v>
      </c>
      <c r="C1700" s="1">
        <f t="shared" si="315"/>
        <v>8</v>
      </c>
      <c r="D1700" s="1">
        <f t="shared" si="316"/>
        <v>13</v>
      </c>
      <c r="E1700" s="1">
        <f t="shared" si="317"/>
        <v>70</v>
      </c>
      <c r="F1700" s="1">
        <f t="shared" si="318"/>
        <v>5.384615384615385</v>
      </c>
      <c r="G1700" s="1">
        <f t="shared" si="313"/>
        <v>5.3204761904761897</v>
      </c>
      <c r="H1700" s="1">
        <f t="shared" si="314"/>
        <v>5.16</v>
      </c>
      <c r="J1700" s="2">
        <v>39679</v>
      </c>
      <c r="K1700" s="19">
        <v>5.3</v>
      </c>
      <c r="L1700" s="1">
        <f t="shared" si="319"/>
        <v>8</v>
      </c>
      <c r="M1700" s="1">
        <f t="shared" si="320"/>
        <v>13</v>
      </c>
      <c r="N1700" s="1">
        <f t="shared" si="322"/>
        <v>69.05</v>
      </c>
      <c r="O1700" s="1">
        <f t="shared" si="323"/>
        <v>5.3115384615384613</v>
      </c>
      <c r="P1700" s="1">
        <f t="shared" si="324"/>
        <v>5.2919047619047621</v>
      </c>
      <c r="Q1700" s="1">
        <f t="shared" si="321"/>
        <v>5.26</v>
      </c>
    </row>
    <row r="1701" spans="1:17" x14ac:dyDescent="0.25">
      <c r="A1701" s="2">
        <v>39680</v>
      </c>
      <c r="B1701" s="1">
        <v>5.28</v>
      </c>
      <c r="C1701" s="1">
        <f t="shared" si="315"/>
        <v>8</v>
      </c>
      <c r="D1701" s="1">
        <f t="shared" si="316"/>
        <v>14</v>
      </c>
      <c r="E1701" s="1">
        <f t="shared" si="317"/>
        <v>75.28</v>
      </c>
      <c r="F1701" s="1">
        <f t="shared" si="318"/>
        <v>5.3771428571428572</v>
      </c>
      <c r="G1701" s="1">
        <f t="shared" si="313"/>
        <v>5.3204761904761897</v>
      </c>
      <c r="H1701" s="1">
        <f t="shared" si="314"/>
        <v>5.16</v>
      </c>
      <c r="J1701" s="2">
        <v>39680</v>
      </c>
      <c r="K1701" s="19">
        <v>5.3</v>
      </c>
      <c r="L1701" s="1">
        <f t="shared" si="319"/>
        <v>8</v>
      </c>
      <c r="M1701" s="1">
        <f t="shared" si="320"/>
        <v>14</v>
      </c>
      <c r="N1701" s="1">
        <f t="shared" si="322"/>
        <v>74.349999999999994</v>
      </c>
      <c r="O1701" s="1">
        <f t="shared" si="323"/>
        <v>5.3107142857142851</v>
      </c>
      <c r="P1701" s="1">
        <f t="shared" si="324"/>
        <v>5.2919047619047621</v>
      </c>
      <c r="Q1701" s="1">
        <f t="shared" si="321"/>
        <v>5.26</v>
      </c>
    </row>
    <row r="1702" spans="1:17" x14ac:dyDescent="0.25">
      <c r="A1702" s="2">
        <v>39681</v>
      </c>
      <c r="B1702" s="1">
        <v>5.25</v>
      </c>
      <c r="C1702" s="1">
        <f t="shared" si="315"/>
        <v>8</v>
      </c>
      <c r="D1702" s="1">
        <f t="shared" si="316"/>
        <v>15</v>
      </c>
      <c r="E1702" s="1">
        <f t="shared" si="317"/>
        <v>80.53</v>
      </c>
      <c r="F1702" s="1">
        <f t="shared" si="318"/>
        <v>5.3686666666666669</v>
      </c>
      <c r="G1702" s="1">
        <f t="shared" si="313"/>
        <v>5.3204761904761897</v>
      </c>
      <c r="H1702" s="1">
        <f t="shared" si="314"/>
        <v>5.16</v>
      </c>
      <c r="J1702" s="2">
        <v>39681</v>
      </c>
      <c r="K1702" s="19">
        <v>5.27</v>
      </c>
      <c r="L1702" s="1">
        <f t="shared" si="319"/>
        <v>8</v>
      </c>
      <c r="M1702" s="1">
        <f t="shared" si="320"/>
        <v>15</v>
      </c>
      <c r="N1702" s="1">
        <f t="shared" si="322"/>
        <v>79.61999999999999</v>
      </c>
      <c r="O1702" s="1">
        <f t="shared" si="323"/>
        <v>5.3079999999999989</v>
      </c>
      <c r="P1702" s="1">
        <f t="shared" si="324"/>
        <v>5.2919047619047621</v>
      </c>
      <c r="Q1702" s="1">
        <f t="shared" si="321"/>
        <v>5.26</v>
      </c>
    </row>
    <row r="1703" spans="1:17" x14ac:dyDescent="0.25">
      <c r="A1703" s="2">
        <v>39682</v>
      </c>
      <c r="B1703" s="1">
        <v>5.22</v>
      </c>
      <c r="C1703" s="1">
        <f t="shared" si="315"/>
        <v>8</v>
      </c>
      <c r="D1703" s="1">
        <f t="shared" si="316"/>
        <v>16</v>
      </c>
      <c r="E1703" s="1">
        <f t="shared" si="317"/>
        <v>85.75</v>
      </c>
      <c r="F1703" s="1">
        <f t="shared" si="318"/>
        <v>5.359375</v>
      </c>
      <c r="G1703" s="1">
        <f t="shared" si="313"/>
        <v>5.3204761904761897</v>
      </c>
      <c r="H1703" s="1">
        <f t="shared" si="314"/>
        <v>5.16</v>
      </c>
      <c r="J1703" s="2">
        <v>39682</v>
      </c>
      <c r="K1703" s="19">
        <v>5.25</v>
      </c>
      <c r="L1703" s="1">
        <f t="shared" si="319"/>
        <v>8</v>
      </c>
      <c r="M1703" s="1">
        <f t="shared" si="320"/>
        <v>16</v>
      </c>
      <c r="N1703" s="1">
        <f t="shared" si="322"/>
        <v>84.86999999999999</v>
      </c>
      <c r="O1703" s="1">
        <f t="shared" si="323"/>
        <v>5.3043749999999994</v>
      </c>
      <c r="P1703" s="1">
        <f t="shared" si="324"/>
        <v>5.2919047619047621</v>
      </c>
      <c r="Q1703" s="1">
        <f t="shared" si="321"/>
        <v>5.26</v>
      </c>
    </row>
    <row r="1704" spans="1:17" x14ac:dyDescent="0.25">
      <c r="A1704" s="2">
        <v>39685</v>
      </c>
      <c r="B1704" s="1">
        <v>5.21</v>
      </c>
      <c r="C1704" s="1">
        <f t="shared" si="315"/>
        <v>8</v>
      </c>
      <c r="D1704" s="1">
        <f t="shared" si="316"/>
        <v>17</v>
      </c>
      <c r="E1704" s="1">
        <f t="shared" si="317"/>
        <v>90.96</v>
      </c>
      <c r="F1704" s="1">
        <f t="shared" si="318"/>
        <v>5.3505882352941176</v>
      </c>
      <c r="G1704" s="1">
        <f t="shared" si="313"/>
        <v>5.3204761904761897</v>
      </c>
      <c r="H1704" s="1">
        <f t="shared" si="314"/>
        <v>5.16</v>
      </c>
      <c r="J1704" s="2">
        <v>39685</v>
      </c>
      <c r="K1704" s="19">
        <v>5.24</v>
      </c>
      <c r="L1704" s="1">
        <f t="shared" si="319"/>
        <v>8</v>
      </c>
      <c r="M1704" s="1">
        <f t="shared" si="320"/>
        <v>17</v>
      </c>
      <c r="N1704" s="1">
        <f t="shared" si="322"/>
        <v>90.109999999999985</v>
      </c>
      <c r="O1704" s="1">
        <f t="shared" si="323"/>
        <v>5.3005882352941169</v>
      </c>
      <c r="P1704" s="1">
        <f t="shared" si="324"/>
        <v>5.2919047619047621</v>
      </c>
      <c r="Q1704" s="1">
        <f t="shared" si="321"/>
        <v>5.26</v>
      </c>
    </row>
    <row r="1705" spans="1:17" x14ac:dyDescent="0.25">
      <c r="A1705" s="2">
        <v>39686</v>
      </c>
      <c r="B1705" s="1">
        <v>5.21</v>
      </c>
      <c r="C1705" s="1">
        <f t="shared" si="315"/>
        <v>8</v>
      </c>
      <c r="D1705" s="1">
        <f t="shared" si="316"/>
        <v>18</v>
      </c>
      <c r="E1705" s="1">
        <f t="shared" si="317"/>
        <v>96.169999999999987</v>
      </c>
      <c r="F1705" s="1">
        <f t="shared" si="318"/>
        <v>5.3427777777777772</v>
      </c>
      <c r="G1705" s="1">
        <f t="shared" si="313"/>
        <v>5.3204761904761897</v>
      </c>
      <c r="H1705" s="1">
        <f t="shared" si="314"/>
        <v>5.16</v>
      </c>
      <c r="J1705" s="2">
        <v>39686</v>
      </c>
      <c r="K1705" s="19">
        <v>5.25</v>
      </c>
      <c r="L1705" s="1">
        <f t="shared" si="319"/>
        <v>8</v>
      </c>
      <c r="M1705" s="1">
        <f t="shared" si="320"/>
        <v>18</v>
      </c>
      <c r="N1705" s="1">
        <f t="shared" si="322"/>
        <v>95.359999999999985</v>
      </c>
      <c r="O1705" s="1">
        <f t="shared" si="323"/>
        <v>5.2977777777777773</v>
      </c>
      <c r="P1705" s="1">
        <f t="shared" si="324"/>
        <v>5.2919047619047621</v>
      </c>
      <c r="Q1705" s="1">
        <f t="shared" si="321"/>
        <v>5.26</v>
      </c>
    </row>
    <row r="1706" spans="1:17" x14ac:dyDescent="0.25">
      <c r="A1706" s="2">
        <v>39687</v>
      </c>
      <c r="B1706" s="1">
        <v>5.21</v>
      </c>
      <c r="C1706" s="1">
        <f t="shared" si="315"/>
        <v>8</v>
      </c>
      <c r="D1706" s="1">
        <f t="shared" si="316"/>
        <v>19</v>
      </c>
      <c r="E1706" s="1">
        <f t="shared" si="317"/>
        <v>101.37999999999998</v>
      </c>
      <c r="F1706" s="1">
        <f t="shared" si="318"/>
        <v>5.3357894736842093</v>
      </c>
      <c r="G1706" s="1">
        <f t="shared" si="313"/>
        <v>5.3204761904761897</v>
      </c>
      <c r="H1706" s="1">
        <f t="shared" si="314"/>
        <v>5.16</v>
      </c>
      <c r="J1706" s="2">
        <v>39687</v>
      </c>
      <c r="K1706" s="19">
        <v>5.25</v>
      </c>
      <c r="L1706" s="1">
        <f t="shared" si="319"/>
        <v>8</v>
      </c>
      <c r="M1706" s="1">
        <f t="shared" si="320"/>
        <v>19</v>
      </c>
      <c r="N1706" s="1">
        <f t="shared" si="322"/>
        <v>100.60999999999999</v>
      </c>
      <c r="O1706" s="1">
        <f t="shared" si="323"/>
        <v>5.2952631578947358</v>
      </c>
      <c r="P1706" s="1">
        <f t="shared" si="324"/>
        <v>5.2919047619047621</v>
      </c>
      <c r="Q1706" s="1">
        <f t="shared" si="321"/>
        <v>5.26</v>
      </c>
    </row>
    <row r="1707" spans="1:17" x14ac:dyDescent="0.25">
      <c r="A1707" s="2">
        <v>39688</v>
      </c>
      <c r="B1707" s="1">
        <v>5.19</v>
      </c>
      <c r="C1707" s="1">
        <f t="shared" si="315"/>
        <v>8</v>
      </c>
      <c r="D1707" s="1">
        <f t="shared" si="316"/>
        <v>20</v>
      </c>
      <c r="E1707" s="1">
        <f t="shared" si="317"/>
        <v>106.56999999999998</v>
      </c>
      <c r="F1707" s="1">
        <f t="shared" si="318"/>
        <v>5.3284999999999991</v>
      </c>
      <c r="G1707" s="1">
        <f t="shared" si="313"/>
        <v>5.3204761904761897</v>
      </c>
      <c r="H1707" s="1">
        <f t="shared" si="314"/>
        <v>5.16</v>
      </c>
      <c r="J1707" s="2">
        <v>39688</v>
      </c>
      <c r="K1707" s="19">
        <v>5.26</v>
      </c>
      <c r="L1707" s="1">
        <f t="shared" si="319"/>
        <v>8</v>
      </c>
      <c r="M1707" s="1">
        <f t="shared" si="320"/>
        <v>20</v>
      </c>
      <c r="N1707" s="1">
        <f t="shared" si="322"/>
        <v>105.86999999999999</v>
      </c>
      <c r="O1707" s="1">
        <f t="shared" si="323"/>
        <v>5.2934999999999999</v>
      </c>
      <c r="P1707" s="1">
        <f t="shared" si="324"/>
        <v>5.2919047619047621</v>
      </c>
      <c r="Q1707" s="1">
        <f t="shared" si="321"/>
        <v>5.26</v>
      </c>
    </row>
    <row r="1708" spans="1:17" x14ac:dyDescent="0.25">
      <c r="A1708" s="2">
        <v>39689</v>
      </c>
      <c r="B1708" s="1">
        <v>5.16</v>
      </c>
      <c r="C1708" s="1">
        <f t="shared" si="315"/>
        <v>8</v>
      </c>
      <c r="D1708" s="1">
        <f t="shared" si="316"/>
        <v>21</v>
      </c>
      <c r="E1708" s="1">
        <f t="shared" si="317"/>
        <v>111.72999999999998</v>
      </c>
      <c r="F1708" s="1">
        <f t="shared" si="318"/>
        <v>5.3204761904761897</v>
      </c>
      <c r="G1708" s="1">
        <f t="shared" si="313"/>
        <v>5.3204761904761897</v>
      </c>
      <c r="H1708" s="1">
        <f t="shared" si="314"/>
        <v>5.16</v>
      </c>
      <c r="J1708" s="2">
        <v>39689</v>
      </c>
      <c r="K1708" s="19">
        <v>5.26</v>
      </c>
      <c r="L1708" s="1">
        <f t="shared" si="319"/>
        <v>8</v>
      </c>
      <c r="M1708" s="1">
        <f t="shared" si="320"/>
        <v>21</v>
      </c>
      <c r="N1708" s="1">
        <f t="shared" si="322"/>
        <v>111.13</v>
      </c>
      <c r="O1708" s="1">
        <f t="shared" si="323"/>
        <v>5.2919047619047621</v>
      </c>
      <c r="P1708" s="1">
        <f t="shared" si="324"/>
        <v>5.2919047619047621</v>
      </c>
      <c r="Q1708" s="1">
        <f t="shared" si="321"/>
        <v>5.26</v>
      </c>
    </row>
    <row r="1709" spans="1:17" x14ac:dyDescent="0.25">
      <c r="A1709" s="2">
        <v>39692</v>
      </c>
      <c r="B1709" s="1">
        <v>5.16</v>
      </c>
      <c r="C1709" s="1">
        <f t="shared" si="315"/>
        <v>9</v>
      </c>
      <c r="D1709" s="1">
        <f t="shared" si="316"/>
        <v>1</v>
      </c>
      <c r="E1709" s="1">
        <f t="shared" si="317"/>
        <v>5.16</v>
      </c>
      <c r="F1709" s="1">
        <f t="shared" si="318"/>
        <v>5.16</v>
      </c>
      <c r="G1709" s="1">
        <f t="shared" si="313"/>
        <v>5.1481818181818166</v>
      </c>
      <c r="H1709" s="1">
        <f t="shared" si="314"/>
        <v>5.07</v>
      </c>
      <c r="J1709" s="2">
        <v>39692</v>
      </c>
      <c r="K1709" s="19">
        <v>5.26</v>
      </c>
      <c r="L1709" s="1">
        <f t="shared" si="319"/>
        <v>9</v>
      </c>
      <c r="M1709" s="1">
        <f t="shared" si="320"/>
        <v>1</v>
      </c>
      <c r="N1709" s="1">
        <f t="shared" si="322"/>
        <v>5.26</v>
      </c>
      <c r="O1709" s="1">
        <f t="shared" si="323"/>
        <v>5.26</v>
      </c>
      <c r="P1709" s="1">
        <f t="shared" si="324"/>
        <v>5.1904545454545463</v>
      </c>
      <c r="Q1709" s="1">
        <f t="shared" si="321"/>
        <v>5.16</v>
      </c>
    </row>
    <row r="1710" spans="1:17" x14ac:dyDescent="0.25">
      <c r="A1710" s="2">
        <v>39693</v>
      </c>
      <c r="B1710" s="1">
        <v>5.14</v>
      </c>
      <c r="C1710" s="1">
        <f t="shared" si="315"/>
        <v>9</v>
      </c>
      <c r="D1710" s="1">
        <f t="shared" si="316"/>
        <v>2</v>
      </c>
      <c r="E1710" s="1">
        <f t="shared" si="317"/>
        <v>10.3</v>
      </c>
      <c r="F1710" s="1">
        <f t="shared" si="318"/>
        <v>5.15</v>
      </c>
      <c r="G1710" s="1">
        <f t="shared" si="313"/>
        <v>5.1481818181818166</v>
      </c>
      <c r="H1710" s="1">
        <f t="shared" si="314"/>
        <v>5.07</v>
      </c>
      <c r="J1710" s="2">
        <v>39693</v>
      </c>
      <c r="K1710" s="19">
        <v>5.24</v>
      </c>
      <c r="L1710" s="1">
        <f t="shared" si="319"/>
        <v>9</v>
      </c>
      <c r="M1710" s="1">
        <f t="shared" si="320"/>
        <v>2</v>
      </c>
      <c r="N1710" s="1">
        <f t="shared" si="322"/>
        <v>10.5</v>
      </c>
      <c r="O1710" s="1">
        <f t="shared" si="323"/>
        <v>5.25</v>
      </c>
      <c r="P1710" s="1">
        <f t="shared" si="324"/>
        <v>5.1904545454545463</v>
      </c>
      <c r="Q1710" s="1">
        <f t="shared" si="321"/>
        <v>5.16</v>
      </c>
    </row>
    <row r="1711" spans="1:17" x14ac:dyDescent="0.25">
      <c r="A1711" s="2">
        <v>39694</v>
      </c>
      <c r="B1711" s="1">
        <v>5.13</v>
      </c>
      <c r="C1711" s="1">
        <f t="shared" si="315"/>
        <v>9</v>
      </c>
      <c r="D1711" s="1">
        <f t="shared" si="316"/>
        <v>3</v>
      </c>
      <c r="E1711" s="1">
        <f t="shared" si="317"/>
        <v>15.43</v>
      </c>
      <c r="F1711" s="1">
        <f t="shared" si="318"/>
        <v>5.1433333333333335</v>
      </c>
      <c r="G1711" s="1">
        <f t="shared" si="313"/>
        <v>5.1481818181818166</v>
      </c>
      <c r="H1711" s="1">
        <f t="shared" si="314"/>
        <v>5.07</v>
      </c>
      <c r="J1711" s="2">
        <v>39694</v>
      </c>
      <c r="K1711" s="19">
        <v>5.24</v>
      </c>
      <c r="L1711" s="1">
        <f t="shared" si="319"/>
        <v>9</v>
      </c>
      <c r="M1711" s="1">
        <f t="shared" si="320"/>
        <v>3</v>
      </c>
      <c r="N1711" s="1">
        <f t="shared" si="322"/>
        <v>15.74</v>
      </c>
      <c r="O1711" s="1">
        <f t="shared" si="323"/>
        <v>5.246666666666667</v>
      </c>
      <c r="P1711" s="1">
        <f t="shared" si="324"/>
        <v>5.1904545454545463</v>
      </c>
      <c r="Q1711" s="1">
        <f t="shared" si="321"/>
        <v>5.16</v>
      </c>
    </row>
    <row r="1712" spans="1:17" x14ac:dyDescent="0.25">
      <c r="A1712" s="2">
        <v>39695</v>
      </c>
      <c r="B1712" s="1">
        <v>5.13</v>
      </c>
      <c r="C1712" s="1">
        <f t="shared" si="315"/>
        <v>9</v>
      </c>
      <c r="D1712" s="1">
        <f t="shared" si="316"/>
        <v>4</v>
      </c>
      <c r="E1712" s="1">
        <f t="shared" si="317"/>
        <v>20.56</v>
      </c>
      <c r="F1712" s="1">
        <f t="shared" si="318"/>
        <v>5.14</v>
      </c>
      <c r="G1712" s="1">
        <f t="shared" si="313"/>
        <v>5.1481818181818166</v>
      </c>
      <c r="H1712" s="1">
        <f t="shared" si="314"/>
        <v>5.07</v>
      </c>
      <c r="J1712" s="2">
        <v>39695</v>
      </c>
      <c r="K1712" s="19">
        <v>5.24</v>
      </c>
      <c r="L1712" s="1">
        <f t="shared" si="319"/>
        <v>9</v>
      </c>
      <c r="M1712" s="1">
        <f t="shared" si="320"/>
        <v>4</v>
      </c>
      <c r="N1712" s="1">
        <f t="shared" si="322"/>
        <v>20.98</v>
      </c>
      <c r="O1712" s="1">
        <f t="shared" si="323"/>
        <v>5.2450000000000001</v>
      </c>
      <c r="P1712" s="1">
        <f t="shared" si="324"/>
        <v>5.1904545454545463</v>
      </c>
      <c r="Q1712" s="1">
        <f t="shared" si="321"/>
        <v>5.16</v>
      </c>
    </row>
    <row r="1713" spans="1:17" x14ac:dyDescent="0.25">
      <c r="A1713" s="2">
        <v>39696</v>
      </c>
      <c r="B1713" s="1">
        <v>5.22</v>
      </c>
      <c r="C1713" s="1">
        <f t="shared" si="315"/>
        <v>9</v>
      </c>
      <c r="D1713" s="1">
        <f t="shared" si="316"/>
        <v>5</v>
      </c>
      <c r="E1713" s="1">
        <f t="shared" si="317"/>
        <v>25.779999999999998</v>
      </c>
      <c r="F1713" s="1">
        <f t="shared" si="318"/>
        <v>5.1559999999999997</v>
      </c>
      <c r="G1713" s="1">
        <f t="shared" si="313"/>
        <v>5.1481818181818166</v>
      </c>
      <c r="H1713" s="1">
        <f t="shared" si="314"/>
        <v>5.07</v>
      </c>
      <c r="J1713" s="2">
        <v>39696</v>
      </c>
      <c r="K1713" s="19">
        <v>5.22</v>
      </c>
      <c r="L1713" s="1">
        <f t="shared" si="319"/>
        <v>9</v>
      </c>
      <c r="M1713" s="1">
        <f t="shared" si="320"/>
        <v>5</v>
      </c>
      <c r="N1713" s="1">
        <f t="shared" si="322"/>
        <v>26.2</v>
      </c>
      <c r="O1713" s="1">
        <f t="shared" si="323"/>
        <v>5.24</v>
      </c>
      <c r="P1713" s="1">
        <f t="shared" si="324"/>
        <v>5.1904545454545463</v>
      </c>
      <c r="Q1713" s="1">
        <f t="shared" si="321"/>
        <v>5.16</v>
      </c>
    </row>
    <row r="1714" spans="1:17" x14ac:dyDescent="0.25">
      <c r="A1714" s="2">
        <v>39699</v>
      </c>
      <c r="B1714" s="1">
        <v>5.25</v>
      </c>
      <c r="C1714" s="1">
        <f t="shared" si="315"/>
        <v>9</v>
      </c>
      <c r="D1714" s="1">
        <f t="shared" si="316"/>
        <v>6</v>
      </c>
      <c r="E1714" s="1">
        <f t="shared" si="317"/>
        <v>31.029999999999998</v>
      </c>
      <c r="F1714" s="1">
        <f t="shared" si="318"/>
        <v>5.171666666666666</v>
      </c>
      <c r="G1714" s="1">
        <f t="shared" si="313"/>
        <v>5.1481818181818166</v>
      </c>
      <c r="H1714" s="1">
        <f t="shared" si="314"/>
        <v>5.07</v>
      </c>
      <c r="J1714" s="2">
        <v>39699</v>
      </c>
      <c r="K1714" s="19">
        <v>5.25</v>
      </c>
      <c r="L1714" s="1">
        <f t="shared" si="319"/>
        <v>9</v>
      </c>
      <c r="M1714" s="1">
        <f t="shared" si="320"/>
        <v>6</v>
      </c>
      <c r="N1714" s="1">
        <f t="shared" si="322"/>
        <v>31.45</v>
      </c>
      <c r="O1714" s="1">
        <f t="shared" si="323"/>
        <v>5.2416666666666663</v>
      </c>
      <c r="P1714" s="1">
        <f t="shared" si="324"/>
        <v>5.1904545454545463</v>
      </c>
      <c r="Q1714" s="1">
        <f t="shared" si="321"/>
        <v>5.16</v>
      </c>
    </row>
    <row r="1715" spans="1:17" x14ac:dyDescent="0.25">
      <c r="A1715" s="2">
        <v>39700</v>
      </c>
      <c r="B1715" s="1">
        <v>5.23</v>
      </c>
      <c r="C1715" s="1">
        <f t="shared" si="315"/>
        <v>9</v>
      </c>
      <c r="D1715" s="1">
        <f t="shared" si="316"/>
        <v>7</v>
      </c>
      <c r="E1715" s="1">
        <f t="shared" si="317"/>
        <v>36.26</v>
      </c>
      <c r="F1715" s="1">
        <f t="shared" si="318"/>
        <v>5.18</v>
      </c>
      <c r="G1715" s="1">
        <f t="shared" si="313"/>
        <v>5.1481818181818166</v>
      </c>
      <c r="H1715" s="1">
        <f t="shared" si="314"/>
        <v>5.07</v>
      </c>
      <c r="J1715" s="2">
        <v>39700</v>
      </c>
      <c r="K1715" s="19">
        <v>5.24</v>
      </c>
      <c r="L1715" s="1">
        <f t="shared" si="319"/>
        <v>9</v>
      </c>
      <c r="M1715" s="1">
        <f t="shared" si="320"/>
        <v>7</v>
      </c>
      <c r="N1715" s="1">
        <f t="shared" si="322"/>
        <v>36.69</v>
      </c>
      <c r="O1715" s="1">
        <f t="shared" si="323"/>
        <v>5.2414285714285711</v>
      </c>
      <c r="P1715" s="1">
        <f t="shared" si="324"/>
        <v>5.1904545454545463</v>
      </c>
      <c r="Q1715" s="1">
        <f t="shared" si="321"/>
        <v>5.16</v>
      </c>
    </row>
    <row r="1716" spans="1:17" x14ac:dyDescent="0.25">
      <c r="A1716" s="2">
        <v>39701</v>
      </c>
      <c r="B1716" s="1">
        <v>5.21</v>
      </c>
      <c r="C1716" s="1">
        <f t="shared" si="315"/>
        <v>9</v>
      </c>
      <c r="D1716" s="1">
        <f t="shared" si="316"/>
        <v>8</v>
      </c>
      <c r="E1716" s="1">
        <f t="shared" si="317"/>
        <v>41.47</v>
      </c>
      <c r="F1716" s="1">
        <f t="shared" si="318"/>
        <v>5.1837499999999999</v>
      </c>
      <c r="G1716" s="1">
        <f t="shared" si="313"/>
        <v>5.1481818181818166</v>
      </c>
      <c r="H1716" s="1">
        <f t="shared" si="314"/>
        <v>5.07</v>
      </c>
      <c r="J1716" s="2">
        <v>39701</v>
      </c>
      <c r="K1716" s="19">
        <v>5.23</v>
      </c>
      <c r="L1716" s="1">
        <f t="shared" si="319"/>
        <v>9</v>
      </c>
      <c r="M1716" s="1">
        <f t="shared" si="320"/>
        <v>8</v>
      </c>
      <c r="N1716" s="1">
        <f t="shared" si="322"/>
        <v>41.92</v>
      </c>
      <c r="O1716" s="1">
        <f t="shared" si="323"/>
        <v>5.24</v>
      </c>
      <c r="P1716" s="1">
        <f t="shared" si="324"/>
        <v>5.1904545454545463</v>
      </c>
      <c r="Q1716" s="1">
        <f t="shared" si="321"/>
        <v>5.16</v>
      </c>
    </row>
    <row r="1717" spans="1:17" x14ac:dyDescent="0.25">
      <c r="A1717" s="2">
        <v>39702</v>
      </c>
      <c r="B1717" s="1">
        <v>5.18</v>
      </c>
      <c r="C1717" s="1">
        <f t="shared" si="315"/>
        <v>9</v>
      </c>
      <c r="D1717" s="1">
        <f t="shared" si="316"/>
        <v>9</v>
      </c>
      <c r="E1717" s="1">
        <f t="shared" si="317"/>
        <v>46.65</v>
      </c>
      <c r="F1717" s="1">
        <f t="shared" si="318"/>
        <v>5.1833333333333336</v>
      </c>
      <c r="G1717" s="1">
        <f t="shared" si="313"/>
        <v>5.1481818181818166</v>
      </c>
      <c r="H1717" s="1">
        <f t="shared" si="314"/>
        <v>5.07</v>
      </c>
      <c r="J1717" s="2">
        <v>39702</v>
      </c>
      <c r="K1717" s="19">
        <v>5.19</v>
      </c>
      <c r="L1717" s="1">
        <f t="shared" si="319"/>
        <v>9</v>
      </c>
      <c r="M1717" s="1">
        <f t="shared" si="320"/>
        <v>9</v>
      </c>
      <c r="N1717" s="1">
        <f t="shared" si="322"/>
        <v>47.11</v>
      </c>
      <c r="O1717" s="1">
        <f t="shared" si="323"/>
        <v>5.2344444444444447</v>
      </c>
      <c r="P1717" s="1">
        <f t="shared" si="324"/>
        <v>5.1904545454545463</v>
      </c>
      <c r="Q1717" s="1">
        <f t="shared" si="321"/>
        <v>5.16</v>
      </c>
    </row>
    <row r="1718" spans="1:17" x14ac:dyDescent="0.25">
      <c r="A1718" s="2">
        <v>39703</v>
      </c>
      <c r="B1718" s="1">
        <v>5.18</v>
      </c>
      <c r="C1718" s="1">
        <f t="shared" si="315"/>
        <v>9</v>
      </c>
      <c r="D1718" s="1">
        <f t="shared" si="316"/>
        <v>10</v>
      </c>
      <c r="E1718" s="1">
        <f t="shared" si="317"/>
        <v>51.83</v>
      </c>
      <c r="F1718" s="1">
        <f t="shared" si="318"/>
        <v>5.1829999999999998</v>
      </c>
      <c r="G1718" s="1">
        <f t="shared" si="313"/>
        <v>5.1481818181818166</v>
      </c>
      <c r="H1718" s="1">
        <f t="shared" si="314"/>
        <v>5.07</v>
      </c>
      <c r="J1718" s="2">
        <v>39703</v>
      </c>
      <c r="K1718" s="19">
        <v>5.19</v>
      </c>
      <c r="L1718" s="1">
        <f t="shared" si="319"/>
        <v>9</v>
      </c>
      <c r="M1718" s="1">
        <f t="shared" si="320"/>
        <v>10</v>
      </c>
      <c r="N1718" s="1">
        <f t="shared" si="322"/>
        <v>52.3</v>
      </c>
      <c r="O1718" s="1">
        <f t="shared" si="323"/>
        <v>5.2299999999999995</v>
      </c>
      <c r="P1718" s="1">
        <f t="shared" si="324"/>
        <v>5.1904545454545463</v>
      </c>
      <c r="Q1718" s="1">
        <f t="shared" si="321"/>
        <v>5.16</v>
      </c>
    </row>
    <row r="1719" spans="1:17" x14ac:dyDescent="0.25">
      <c r="A1719" s="2">
        <v>39706</v>
      </c>
      <c r="B1719" s="1">
        <v>5.17</v>
      </c>
      <c r="C1719" s="1">
        <f t="shared" si="315"/>
        <v>9</v>
      </c>
      <c r="D1719" s="1">
        <f t="shared" si="316"/>
        <v>11</v>
      </c>
      <c r="E1719" s="1">
        <f t="shared" si="317"/>
        <v>57</v>
      </c>
      <c r="F1719" s="1">
        <f t="shared" si="318"/>
        <v>5.1818181818181817</v>
      </c>
      <c r="G1719" s="1">
        <f t="shared" si="313"/>
        <v>5.1481818181818166</v>
      </c>
      <c r="H1719" s="1">
        <f t="shared" si="314"/>
        <v>5.07</v>
      </c>
      <c r="J1719" s="2">
        <v>39706</v>
      </c>
      <c r="K1719" s="19">
        <v>5.15</v>
      </c>
      <c r="L1719" s="1">
        <f t="shared" si="319"/>
        <v>9</v>
      </c>
      <c r="M1719" s="1">
        <f t="shared" si="320"/>
        <v>11</v>
      </c>
      <c r="N1719" s="1">
        <f t="shared" si="322"/>
        <v>57.449999999999996</v>
      </c>
      <c r="O1719" s="1">
        <f t="shared" si="323"/>
        <v>5.2227272727272727</v>
      </c>
      <c r="P1719" s="1">
        <f t="shared" si="324"/>
        <v>5.1904545454545463</v>
      </c>
      <c r="Q1719" s="1">
        <f t="shared" si="321"/>
        <v>5.16</v>
      </c>
    </row>
    <row r="1720" spans="1:17" x14ac:dyDescent="0.25">
      <c r="A1720" s="2">
        <v>39707</v>
      </c>
      <c r="B1720" s="1">
        <v>5.17</v>
      </c>
      <c r="C1720" s="1">
        <f t="shared" si="315"/>
        <v>9</v>
      </c>
      <c r="D1720" s="1">
        <f t="shared" si="316"/>
        <v>12</v>
      </c>
      <c r="E1720" s="1">
        <f t="shared" si="317"/>
        <v>62.17</v>
      </c>
      <c r="F1720" s="1">
        <f t="shared" si="318"/>
        <v>5.1808333333333332</v>
      </c>
      <c r="G1720" s="1">
        <f t="shared" si="313"/>
        <v>5.1481818181818166</v>
      </c>
      <c r="H1720" s="1">
        <f t="shared" si="314"/>
        <v>5.07</v>
      </c>
      <c r="J1720" s="2">
        <v>39707</v>
      </c>
      <c r="K1720" s="19">
        <v>5.15</v>
      </c>
      <c r="L1720" s="1">
        <f t="shared" si="319"/>
        <v>9</v>
      </c>
      <c r="M1720" s="1">
        <f t="shared" si="320"/>
        <v>12</v>
      </c>
      <c r="N1720" s="1">
        <f t="shared" si="322"/>
        <v>62.599999999999994</v>
      </c>
      <c r="O1720" s="1">
        <f t="shared" si="323"/>
        <v>5.2166666666666659</v>
      </c>
      <c r="P1720" s="1">
        <f t="shared" si="324"/>
        <v>5.1904545454545463</v>
      </c>
      <c r="Q1720" s="1">
        <f t="shared" si="321"/>
        <v>5.16</v>
      </c>
    </row>
    <row r="1721" spans="1:17" x14ac:dyDescent="0.25">
      <c r="A1721" s="2">
        <v>39708</v>
      </c>
      <c r="B1721" s="1">
        <v>5.17</v>
      </c>
      <c r="C1721" s="1">
        <f t="shared" si="315"/>
        <v>9</v>
      </c>
      <c r="D1721" s="1">
        <f t="shared" si="316"/>
        <v>13</v>
      </c>
      <c r="E1721" s="1">
        <f t="shared" si="317"/>
        <v>67.34</v>
      </c>
      <c r="F1721" s="1">
        <f t="shared" si="318"/>
        <v>5.1800000000000006</v>
      </c>
      <c r="G1721" s="1">
        <f t="shared" si="313"/>
        <v>5.1481818181818166</v>
      </c>
      <c r="H1721" s="1">
        <f t="shared" si="314"/>
        <v>5.07</v>
      </c>
      <c r="J1721" s="2">
        <v>39708</v>
      </c>
      <c r="K1721" s="19">
        <v>5.18</v>
      </c>
      <c r="L1721" s="1">
        <f t="shared" si="319"/>
        <v>9</v>
      </c>
      <c r="M1721" s="1">
        <f t="shared" si="320"/>
        <v>13</v>
      </c>
      <c r="N1721" s="1">
        <f t="shared" si="322"/>
        <v>67.78</v>
      </c>
      <c r="O1721" s="1">
        <f t="shared" si="323"/>
        <v>5.2138461538461538</v>
      </c>
      <c r="P1721" s="1">
        <f t="shared" si="324"/>
        <v>5.1904545454545463</v>
      </c>
      <c r="Q1721" s="1">
        <f t="shared" si="321"/>
        <v>5.16</v>
      </c>
    </row>
    <row r="1722" spans="1:17" x14ac:dyDescent="0.25">
      <c r="A1722" s="2">
        <v>39709</v>
      </c>
      <c r="B1722" s="1">
        <v>5.17</v>
      </c>
      <c r="C1722" s="1">
        <f t="shared" si="315"/>
        <v>9</v>
      </c>
      <c r="D1722" s="1">
        <f t="shared" si="316"/>
        <v>14</v>
      </c>
      <c r="E1722" s="1">
        <f t="shared" si="317"/>
        <v>72.510000000000005</v>
      </c>
      <c r="F1722" s="1">
        <f t="shared" si="318"/>
        <v>5.1792857142857143</v>
      </c>
      <c r="G1722" s="1">
        <f t="shared" si="313"/>
        <v>5.1481818181818166</v>
      </c>
      <c r="H1722" s="1">
        <f t="shared" si="314"/>
        <v>5.07</v>
      </c>
      <c r="J1722" s="2">
        <v>39709</v>
      </c>
      <c r="K1722" s="19">
        <v>5.18</v>
      </c>
      <c r="L1722" s="1">
        <f t="shared" si="319"/>
        <v>9</v>
      </c>
      <c r="M1722" s="1">
        <f t="shared" si="320"/>
        <v>14</v>
      </c>
      <c r="N1722" s="1">
        <f t="shared" si="322"/>
        <v>72.960000000000008</v>
      </c>
      <c r="O1722" s="1">
        <f t="shared" si="323"/>
        <v>5.2114285714285717</v>
      </c>
      <c r="P1722" s="1">
        <f t="shared" si="324"/>
        <v>5.1904545454545463</v>
      </c>
      <c r="Q1722" s="1">
        <f t="shared" si="321"/>
        <v>5.16</v>
      </c>
    </row>
    <row r="1723" spans="1:17" x14ac:dyDescent="0.25">
      <c r="A1723" s="2">
        <v>39710</v>
      </c>
      <c r="B1723" s="1">
        <v>5.17</v>
      </c>
      <c r="C1723" s="1">
        <f t="shared" si="315"/>
        <v>9</v>
      </c>
      <c r="D1723" s="1">
        <f t="shared" si="316"/>
        <v>15</v>
      </c>
      <c r="E1723" s="1">
        <f t="shared" si="317"/>
        <v>77.680000000000007</v>
      </c>
      <c r="F1723" s="1">
        <f t="shared" si="318"/>
        <v>5.1786666666666674</v>
      </c>
      <c r="G1723" s="1">
        <f t="shared" si="313"/>
        <v>5.1481818181818166</v>
      </c>
      <c r="H1723" s="1">
        <f t="shared" si="314"/>
        <v>5.07</v>
      </c>
      <c r="J1723" s="2">
        <v>39710</v>
      </c>
      <c r="K1723" s="19">
        <v>5.18</v>
      </c>
      <c r="L1723" s="1">
        <f t="shared" si="319"/>
        <v>9</v>
      </c>
      <c r="M1723" s="1">
        <f t="shared" si="320"/>
        <v>15</v>
      </c>
      <c r="N1723" s="1">
        <f t="shared" si="322"/>
        <v>78.140000000000015</v>
      </c>
      <c r="O1723" s="1">
        <f t="shared" si="323"/>
        <v>5.2093333333333343</v>
      </c>
      <c r="P1723" s="1">
        <f t="shared" si="324"/>
        <v>5.1904545454545463</v>
      </c>
      <c r="Q1723" s="1">
        <f t="shared" si="321"/>
        <v>5.16</v>
      </c>
    </row>
    <row r="1724" spans="1:17" x14ac:dyDescent="0.25">
      <c r="A1724" s="2">
        <v>39713</v>
      </c>
      <c r="B1724" s="1">
        <v>5.16</v>
      </c>
      <c r="C1724" s="1">
        <f t="shared" si="315"/>
        <v>9</v>
      </c>
      <c r="D1724" s="1">
        <f t="shared" si="316"/>
        <v>16</v>
      </c>
      <c r="E1724" s="1">
        <f t="shared" si="317"/>
        <v>82.84</v>
      </c>
      <c r="F1724" s="1">
        <f t="shared" si="318"/>
        <v>5.1775000000000002</v>
      </c>
      <c r="G1724" s="1">
        <f t="shared" si="313"/>
        <v>5.1481818181818166</v>
      </c>
      <c r="H1724" s="1">
        <f t="shared" si="314"/>
        <v>5.07</v>
      </c>
      <c r="J1724" s="2">
        <v>39713</v>
      </c>
      <c r="K1724" s="19">
        <v>5.18</v>
      </c>
      <c r="L1724" s="1">
        <f t="shared" si="319"/>
        <v>9</v>
      </c>
      <c r="M1724" s="1">
        <f t="shared" si="320"/>
        <v>16</v>
      </c>
      <c r="N1724" s="1">
        <f t="shared" si="322"/>
        <v>83.320000000000022</v>
      </c>
      <c r="O1724" s="1">
        <f t="shared" si="323"/>
        <v>5.2075000000000014</v>
      </c>
      <c r="P1724" s="1">
        <f t="shared" si="324"/>
        <v>5.1904545454545463</v>
      </c>
      <c r="Q1724" s="1">
        <f t="shared" si="321"/>
        <v>5.16</v>
      </c>
    </row>
    <row r="1725" spans="1:17" x14ac:dyDescent="0.25">
      <c r="A1725" s="2">
        <v>39714</v>
      </c>
      <c r="B1725" s="1">
        <v>5.07</v>
      </c>
      <c r="C1725" s="1">
        <f t="shared" si="315"/>
        <v>9</v>
      </c>
      <c r="D1725" s="1">
        <f t="shared" si="316"/>
        <v>17</v>
      </c>
      <c r="E1725" s="1">
        <f t="shared" si="317"/>
        <v>87.91</v>
      </c>
      <c r="F1725" s="1">
        <f t="shared" si="318"/>
        <v>5.171176470588235</v>
      </c>
      <c r="G1725" s="1">
        <f t="shared" si="313"/>
        <v>5.1481818181818166</v>
      </c>
      <c r="H1725" s="1">
        <f t="shared" si="314"/>
        <v>5.07</v>
      </c>
      <c r="J1725" s="2">
        <v>39714</v>
      </c>
      <c r="K1725" s="19">
        <v>5.14</v>
      </c>
      <c r="L1725" s="1">
        <f t="shared" si="319"/>
        <v>9</v>
      </c>
      <c r="M1725" s="1">
        <f t="shared" si="320"/>
        <v>17</v>
      </c>
      <c r="N1725" s="1">
        <f t="shared" si="322"/>
        <v>88.460000000000022</v>
      </c>
      <c r="O1725" s="1">
        <f t="shared" si="323"/>
        <v>5.2035294117647073</v>
      </c>
      <c r="P1725" s="1">
        <f t="shared" si="324"/>
        <v>5.1904545454545463</v>
      </c>
      <c r="Q1725" s="1">
        <f t="shared" si="321"/>
        <v>5.16</v>
      </c>
    </row>
    <row r="1726" spans="1:17" x14ac:dyDescent="0.25">
      <c r="A1726" s="2">
        <v>39715</v>
      </c>
      <c r="B1726" s="1">
        <v>5.07</v>
      </c>
      <c r="C1726" s="1">
        <f t="shared" si="315"/>
        <v>9</v>
      </c>
      <c r="D1726" s="1">
        <f t="shared" si="316"/>
        <v>18</v>
      </c>
      <c r="E1726" s="1">
        <f t="shared" si="317"/>
        <v>92.97999999999999</v>
      </c>
      <c r="F1726" s="1">
        <f t="shared" si="318"/>
        <v>5.1655555555555548</v>
      </c>
      <c r="G1726" s="1">
        <f t="shared" si="313"/>
        <v>5.1481818181818166</v>
      </c>
      <c r="H1726" s="1">
        <f t="shared" si="314"/>
        <v>5.07</v>
      </c>
      <c r="J1726" s="2">
        <v>39715</v>
      </c>
      <c r="K1726" s="19">
        <v>5.14</v>
      </c>
      <c r="L1726" s="1">
        <f t="shared" si="319"/>
        <v>9</v>
      </c>
      <c r="M1726" s="1">
        <f t="shared" si="320"/>
        <v>18</v>
      </c>
      <c r="N1726" s="1">
        <f t="shared" si="322"/>
        <v>93.600000000000023</v>
      </c>
      <c r="O1726" s="1">
        <f t="shared" si="323"/>
        <v>5.2000000000000011</v>
      </c>
      <c r="P1726" s="1">
        <f t="shared" si="324"/>
        <v>5.1904545454545463</v>
      </c>
      <c r="Q1726" s="1">
        <f t="shared" si="321"/>
        <v>5.16</v>
      </c>
    </row>
    <row r="1727" spans="1:17" x14ac:dyDescent="0.25">
      <c r="A1727" s="2">
        <v>39716</v>
      </c>
      <c r="B1727" s="1">
        <v>5.07</v>
      </c>
      <c r="C1727" s="1">
        <f t="shared" si="315"/>
        <v>9</v>
      </c>
      <c r="D1727" s="1">
        <f t="shared" si="316"/>
        <v>19</v>
      </c>
      <c r="E1727" s="1">
        <f t="shared" si="317"/>
        <v>98.049999999999983</v>
      </c>
      <c r="F1727" s="1">
        <f t="shared" si="318"/>
        <v>5.1605263157894727</v>
      </c>
      <c r="G1727" s="1">
        <f t="shared" si="313"/>
        <v>5.1481818181818166</v>
      </c>
      <c r="H1727" s="1">
        <f t="shared" si="314"/>
        <v>5.07</v>
      </c>
      <c r="J1727" s="2">
        <v>39716</v>
      </c>
      <c r="K1727" s="19">
        <v>5.14</v>
      </c>
      <c r="L1727" s="1">
        <f t="shared" si="319"/>
        <v>9</v>
      </c>
      <c r="M1727" s="1">
        <f t="shared" si="320"/>
        <v>19</v>
      </c>
      <c r="N1727" s="1">
        <f t="shared" si="322"/>
        <v>98.740000000000023</v>
      </c>
      <c r="O1727" s="1">
        <f t="shared" si="323"/>
        <v>5.1968421052631593</v>
      </c>
      <c r="P1727" s="1">
        <f t="shared" si="324"/>
        <v>5.1904545454545463</v>
      </c>
      <c r="Q1727" s="1">
        <f t="shared" si="321"/>
        <v>5.16</v>
      </c>
    </row>
    <row r="1728" spans="1:17" x14ac:dyDescent="0.25">
      <c r="A1728" s="2">
        <v>39717</v>
      </c>
      <c r="B1728" s="1">
        <v>5.07</v>
      </c>
      <c r="C1728" s="1">
        <f t="shared" si="315"/>
        <v>9</v>
      </c>
      <c r="D1728" s="1">
        <f t="shared" si="316"/>
        <v>20</v>
      </c>
      <c r="E1728" s="1">
        <f t="shared" si="317"/>
        <v>103.11999999999998</v>
      </c>
      <c r="F1728" s="1">
        <f t="shared" si="318"/>
        <v>5.1559999999999988</v>
      </c>
      <c r="G1728" s="1">
        <f t="shared" si="313"/>
        <v>5.1481818181818166</v>
      </c>
      <c r="H1728" s="1">
        <f t="shared" si="314"/>
        <v>5.07</v>
      </c>
      <c r="J1728" s="2">
        <v>39717</v>
      </c>
      <c r="K1728" s="19">
        <v>5.14</v>
      </c>
      <c r="L1728" s="1">
        <f t="shared" si="319"/>
        <v>9</v>
      </c>
      <c r="M1728" s="1">
        <f t="shared" si="320"/>
        <v>20</v>
      </c>
      <c r="N1728" s="1">
        <f t="shared" si="322"/>
        <v>103.88000000000002</v>
      </c>
      <c r="O1728" s="1">
        <f t="shared" si="323"/>
        <v>5.1940000000000008</v>
      </c>
      <c r="P1728" s="1">
        <f t="shared" si="324"/>
        <v>5.1904545454545463</v>
      </c>
      <c r="Q1728" s="1">
        <f t="shared" si="321"/>
        <v>5.16</v>
      </c>
    </row>
    <row r="1729" spans="1:17" x14ac:dyDescent="0.25">
      <c r="A1729" s="2">
        <v>39720</v>
      </c>
      <c r="B1729" s="1">
        <v>5.07</v>
      </c>
      <c r="C1729" s="1">
        <f t="shared" si="315"/>
        <v>9</v>
      </c>
      <c r="D1729" s="1">
        <f t="shared" si="316"/>
        <v>21</v>
      </c>
      <c r="E1729" s="1">
        <f t="shared" si="317"/>
        <v>108.18999999999997</v>
      </c>
      <c r="F1729" s="1">
        <f t="shared" si="318"/>
        <v>5.1519047619047607</v>
      </c>
      <c r="G1729" s="1">
        <f t="shared" si="313"/>
        <v>5.1481818181818166</v>
      </c>
      <c r="H1729" s="1">
        <f t="shared" si="314"/>
        <v>5.07</v>
      </c>
      <c r="J1729" s="2">
        <v>39720</v>
      </c>
      <c r="K1729" s="19">
        <v>5.15</v>
      </c>
      <c r="L1729" s="1">
        <f t="shared" si="319"/>
        <v>9</v>
      </c>
      <c r="M1729" s="1">
        <f t="shared" si="320"/>
        <v>21</v>
      </c>
      <c r="N1729" s="1">
        <f t="shared" si="322"/>
        <v>109.03000000000003</v>
      </c>
      <c r="O1729" s="1">
        <f t="shared" si="323"/>
        <v>5.1919047619047634</v>
      </c>
      <c r="P1729" s="1">
        <f t="shared" si="324"/>
        <v>5.1904545454545463</v>
      </c>
      <c r="Q1729" s="1">
        <f t="shared" si="321"/>
        <v>5.16</v>
      </c>
    </row>
    <row r="1730" spans="1:17" x14ac:dyDescent="0.25">
      <c r="A1730" s="2">
        <v>39721</v>
      </c>
      <c r="B1730" s="1">
        <v>5.07</v>
      </c>
      <c r="C1730" s="1">
        <f t="shared" si="315"/>
        <v>9</v>
      </c>
      <c r="D1730" s="1">
        <f t="shared" si="316"/>
        <v>22</v>
      </c>
      <c r="E1730" s="1">
        <f t="shared" si="317"/>
        <v>113.25999999999996</v>
      </c>
      <c r="F1730" s="1">
        <f t="shared" si="318"/>
        <v>5.1481818181818166</v>
      </c>
      <c r="G1730" s="1">
        <f t="shared" si="313"/>
        <v>5.1481818181818166</v>
      </c>
      <c r="H1730" s="1">
        <f t="shared" si="314"/>
        <v>5.07</v>
      </c>
      <c r="J1730" s="2">
        <v>39721</v>
      </c>
      <c r="K1730" s="19">
        <v>5.16</v>
      </c>
      <c r="L1730" s="1">
        <f t="shared" si="319"/>
        <v>9</v>
      </c>
      <c r="M1730" s="1">
        <f t="shared" si="320"/>
        <v>22</v>
      </c>
      <c r="N1730" s="1">
        <f t="shared" si="322"/>
        <v>114.19000000000003</v>
      </c>
      <c r="O1730" s="1">
        <f t="shared" si="323"/>
        <v>5.1904545454545463</v>
      </c>
      <c r="P1730" s="1">
        <f t="shared" si="324"/>
        <v>5.1904545454545463</v>
      </c>
      <c r="Q1730" s="1">
        <f t="shared" si="321"/>
        <v>5.16</v>
      </c>
    </row>
    <row r="1731" spans="1:17" x14ac:dyDescent="0.25">
      <c r="A1731" s="2">
        <v>39722</v>
      </c>
      <c r="B1731" s="1">
        <v>5.07</v>
      </c>
      <c r="C1731" s="1">
        <f t="shared" si="315"/>
        <v>10</v>
      </c>
      <c r="D1731" s="1">
        <f t="shared" si="316"/>
        <v>1</v>
      </c>
      <c r="E1731" s="1">
        <f t="shared" si="317"/>
        <v>5.07</v>
      </c>
      <c r="F1731" s="1">
        <f t="shared" si="318"/>
        <v>5.07</v>
      </c>
      <c r="G1731" s="1">
        <f t="shared" ref="G1731:G1794" si="325">IF(MONTH(A1731)=MONTH(A1732),G1732,F1731)</f>
        <v>5.192608695652174</v>
      </c>
      <c r="H1731" s="1">
        <f t="shared" ref="H1731:H1794" si="326">IF(MONTH(A1731)=MONTH(A1732),H1732,B1731)</f>
        <v>5.33</v>
      </c>
      <c r="J1731" s="2">
        <v>39722</v>
      </c>
      <c r="K1731" s="19">
        <v>5.16</v>
      </c>
      <c r="L1731" s="1">
        <f t="shared" si="319"/>
        <v>10</v>
      </c>
      <c r="M1731" s="1">
        <f t="shared" si="320"/>
        <v>1</v>
      </c>
      <c r="N1731" s="1">
        <f t="shared" si="322"/>
        <v>5.16</v>
      </c>
      <c r="O1731" s="1">
        <f t="shared" si="323"/>
        <v>5.16</v>
      </c>
      <c r="P1731" s="1">
        <f t="shared" si="324"/>
        <v>5.2121739130434781</v>
      </c>
      <c r="Q1731" s="1">
        <f t="shared" si="321"/>
        <v>5.32</v>
      </c>
    </row>
    <row r="1732" spans="1:17" x14ac:dyDescent="0.25">
      <c r="A1732" s="2">
        <v>39723</v>
      </c>
      <c r="B1732" s="1">
        <v>5.07</v>
      </c>
      <c r="C1732" s="1">
        <f t="shared" ref="C1732:C1795" si="327">MONTH(A1732)</f>
        <v>10</v>
      </c>
      <c r="D1732" s="1">
        <f t="shared" ref="D1732:D1795" si="328">IF(C1732=C1731,1+D1731,1)</f>
        <v>2</v>
      </c>
      <c r="E1732" s="1">
        <f t="shared" ref="E1732:E1795" si="329">IF(C1732=C1731,B1732+E1731,B1732)</f>
        <v>10.14</v>
      </c>
      <c r="F1732" s="1">
        <f t="shared" ref="F1732:F1795" si="330">E1732/D1732</f>
        <v>5.07</v>
      </c>
      <c r="G1732" s="1">
        <f t="shared" si="325"/>
        <v>5.192608695652174</v>
      </c>
      <c r="H1732" s="1">
        <f t="shared" si="326"/>
        <v>5.33</v>
      </c>
      <c r="J1732" s="2">
        <v>39723</v>
      </c>
      <c r="K1732" s="19">
        <v>5.16</v>
      </c>
      <c r="L1732" s="1">
        <f t="shared" ref="L1732:L1795" si="331">MONTH(J1732)</f>
        <v>10</v>
      </c>
      <c r="M1732" s="1">
        <f t="shared" ref="M1732:M1795" si="332">IF(L1732=L1731,1+M1731,1)</f>
        <v>2</v>
      </c>
      <c r="N1732" s="1">
        <f t="shared" si="322"/>
        <v>10.32</v>
      </c>
      <c r="O1732" s="1">
        <f t="shared" si="323"/>
        <v>5.16</v>
      </c>
      <c r="P1732" s="1">
        <f t="shared" si="324"/>
        <v>5.2121739130434781</v>
      </c>
      <c r="Q1732" s="1">
        <f t="shared" ref="Q1732:Q1795" si="333">IF(MONTH(J1732)=MONTH(J1733),Q1733,K1732)</f>
        <v>5.32</v>
      </c>
    </row>
    <row r="1733" spans="1:17" x14ac:dyDescent="0.25">
      <c r="A1733" s="2">
        <v>39724</v>
      </c>
      <c r="B1733" s="1">
        <v>5.05</v>
      </c>
      <c r="C1733" s="1">
        <f t="shared" si="327"/>
        <v>10</v>
      </c>
      <c r="D1733" s="1">
        <f t="shared" si="328"/>
        <v>3</v>
      </c>
      <c r="E1733" s="1">
        <f t="shared" si="329"/>
        <v>15.190000000000001</v>
      </c>
      <c r="F1733" s="1">
        <f t="shared" si="330"/>
        <v>5.0633333333333335</v>
      </c>
      <c r="G1733" s="1">
        <f t="shared" si="325"/>
        <v>5.192608695652174</v>
      </c>
      <c r="H1733" s="1">
        <f t="shared" si="326"/>
        <v>5.33</v>
      </c>
      <c r="J1733" s="2">
        <v>39724</v>
      </c>
      <c r="K1733" s="19">
        <v>5.15</v>
      </c>
      <c r="L1733" s="1">
        <f t="shared" si="331"/>
        <v>10</v>
      </c>
      <c r="M1733" s="1">
        <f t="shared" si="332"/>
        <v>3</v>
      </c>
      <c r="N1733" s="1">
        <f t="shared" ref="N1733:N1796" si="334">IF(L1733=L1732,K1733+N1732,K1733)</f>
        <v>15.47</v>
      </c>
      <c r="O1733" s="1">
        <f t="shared" ref="O1733:O1796" si="335">N1733/M1733</f>
        <v>5.1566666666666672</v>
      </c>
      <c r="P1733" s="1">
        <f t="shared" si="324"/>
        <v>5.2121739130434781</v>
      </c>
      <c r="Q1733" s="1">
        <f t="shared" si="333"/>
        <v>5.32</v>
      </c>
    </row>
    <row r="1734" spans="1:17" x14ac:dyDescent="0.25">
      <c r="A1734" s="2">
        <v>39727</v>
      </c>
      <c r="B1734" s="1">
        <v>5.03</v>
      </c>
      <c r="C1734" s="1">
        <f t="shared" si="327"/>
        <v>10</v>
      </c>
      <c r="D1734" s="1">
        <f t="shared" si="328"/>
        <v>4</v>
      </c>
      <c r="E1734" s="1">
        <f t="shared" si="329"/>
        <v>20.220000000000002</v>
      </c>
      <c r="F1734" s="1">
        <f t="shared" si="330"/>
        <v>5.0550000000000006</v>
      </c>
      <c r="G1734" s="1">
        <f t="shared" si="325"/>
        <v>5.192608695652174</v>
      </c>
      <c r="H1734" s="1">
        <f t="shared" si="326"/>
        <v>5.33</v>
      </c>
      <c r="J1734" s="2">
        <v>39727</v>
      </c>
      <c r="K1734" s="19">
        <v>5.14</v>
      </c>
      <c r="L1734" s="1">
        <f t="shared" si="331"/>
        <v>10</v>
      </c>
      <c r="M1734" s="1">
        <f t="shared" si="332"/>
        <v>4</v>
      </c>
      <c r="N1734" s="1">
        <f t="shared" si="334"/>
        <v>20.61</v>
      </c>
      <c r="O1734" s="1">
        <f t="shared" si="335"/>
        <v>5.1524999999999999</v>
      </c>
      <c r="P1734" s="1">
        <f t="shared" si="324"/>
        <v>5.2121739130434781</v>
      </c>
      <c r="Q1734" s="1">
        <f t="shared" si="333"/>
        <v>5.32</v>
      </c>
    </row>
    <row r="1735" spans="1:17" x14ac:dyDescent="0.25">
      <c r="A1735" s="2">
        <v>39728</v>
      </c>
      <c r="B1735" s="1">
        <v>5.03</v>
      </c>
      <c r="C1735" s="1">
        <f t="shared" si="327"/>
        <v>10</v>
      </c>
      <c r="D1735" s="1">
        <f t="shared" si="328"/>
        <v>5</v>
      </c>
      <c r="E1735" s="1">
        <f t="shared" si="329"/>
        <v>25.250000000000004</v>
      </c>
      <c r="F1735" s="1">
        <f t="shared" si="330"/>
        <v>5.0500000000000007</v>
      </c>
      <c r="G1735" s="1">
        <f t="shared" si="325"/>
        <v>5.192608695652174</v>
      </c>
      <c r="H1735" s="1">
        <f t="shared" si="326"/>
        <v>5.33</v>
      </c>
      <c r="J1735" s="2">
        <v>39728</v>
      </c>
      <c r="K1735" s="19">
        <v>5.14</v>
      </c>
      <c r="L1735" s="1">
        <f t="shared" si="331"/>
        <v>10</v>
      </c>
      <c r="M1735" s="1">
        <f t="shared" si="332"/>
        <v>5</v>
      </c>
      <c r="N1735" s="1">
        <f t="shared" si="334"/>
        <v>25.75</v>
      </c>
      <c r="O1735" s="1">
        <f t="shared" si="335"/>
        <v>5.15</v>
      </c>
      <c r="P1735" s="1">
        <f t="shared" si="324"/>
        <v>5.2121739130434781</v>
      </c>
      <c r="Q1735" s="1">
        <f t="shared" si="333"/>
        <v>5.32</v>
      </c>
    </row>
    <row r="1736" spans="1:17" x14ac:dyDescent="0.25">
      <c r="A1736" s="2">
        <v>39729</v>
      </c>
      <c r="B1736" s="1">
        <v>5.19</v>
      </c>
      <c r="C1736" s="1">
        <f t="shared" si="327"/>
        <v>10</v>
      </c>
      <c r="D1736" s="1">
        <f t="shared" si="328"/>
        <v>6</v>
      </c>
      <c r="E1736" s="1">
        <f t="shared" si="329"/>
        <v>30.440000000000005</v>
      </c>
      <c r="F1736" s="1">
        <f t="shared" si="330"/>
        <v>5.0733333333333341</v>
      </c>
      <c r="G1736" s="1">
        <f t="shared" si="325"/>
        <v>5.192608695652174</v>
      </c>
      <c r="H1736" s="1">
        <f t="shared" si="326"/>
        <v>5.33</v>
      </c>
      <c r="J1736" s="2">
        <v>39729</v>
      </c>
      <c r="K1736" s="19">
        <v>5.2</v>
      </c>
      <c r="L1736" s="1">
        <f t="shared" si="331"/>
        <v>10</v>
      </c>
      <c r="M1736" s="1">
        <f t="shared" si="332"/>
        <v>6</v>
      </c>
      <c r="N1736" s="1">
        <f t="shared" si="334"/>
        <v>30.95</v>
      </c>
      <c r="O1736" s="1">
        <f t="shared" si="335"/>
        <v>5.1583333333333332</v>
      </c>
      <c r="P1736" s="1">
        <f t="shared" si="324"/>
        <v>5.2121739130434781</v>
      </c>
      <c r="Q1736" s="1">
        <f t="shared" si="333"/>
        <v>5.32</v>
      </c>
    </row>
    <row r="1737" spans="1:17" x14ac:dyDescent="0.25">
      <c r="A1737" s="2">
        <v>39730</v>
      </c>
      <c r="B1737" s="1">
        <v>5.14</v>
      </c>
      <c r="C1737" s="1">
        <f t="shared" si="327"/>
        <v>10</v>
      </c>
      <c r="D1737" s="1">
        <f t="shared" si="328"/>
        <v>7</v>
      </c>
      <c r="E1737" s="1">
        <f t="shared" si="329"/>
        <v>35.580000000000005</v>
      </c>
      <c r="F1737" s="1">
        <f t="shared" si="330"/>
        <v>5.0828571428571436</v>
      </c>
      <c r="G1737" s="1">
        <f t="shared" si="325"/>
        <v>5.192608695652174</v>
      </c>
      <c r="H1737" s="1">
        <f t="shared" si="326"/>
        <v>5.33</v>
      </c>
      <c r="J1737" s="2">
        <v>39730</v>
      </c>
      <c r="K1737" s="19">
        <v>5.12</v>
      </c>
      <c r="L1737" s="1">
        <f t="shared" si="331"/>
        <v>10</v>
      </c>
      <c r="M1737" s="1">
        <f t="shared" si="332"/>
        <v>7</v>
      </c>
      <c r="N1737" s="1">
        <f t="shared" si="334"/>
        <v>36.07</v>
      </c>
      <c r="O1737" s="1">
        <f t="shared" si="335"/>
        <v>5.152857142857143</v>
      </c>
      <c r="P1737" s="1">
        <f t="shared" si="324"/>
        <v>5.2121739130434781</v>
      </c>
      <c r="Q1737" s="1">
        <f t="shared" si="333"/>
        <v>5.32</v>
      </c>
    </row>
    <row r="1738" spans="1:17" x14ac:dyDescent="0.25">
      <c r="A1738" s="2">
        <v>39731</v>
      </c>
      <c r="B1738" s="1">
        <v>5.15</v>
      </c>
      <c r="C1738" s="1">
        <f t="shared" si="327"/>
        <v>10</v>
      </c>
      <c r="D1738" s="1">
        <f t="shared" si="328"/>
        <v>8</v>
      </c>
      <c r="E1738" s="1">
        <f t="shared" si="329"/>
        <v>40.730000000000004</v>
      </c>
      <c r="F1738" s="1">
        <f t="shared" si="330"/>
        <v>5.0912500000000005</v>
      </c>
      <c r="G1738" s="1">
        <f t="shared" si="325"/>
        <v>5.192608695652174</v>
      </c>
      <c r="H1738" s="1">
        <f t="shared" si="326"/>
        <v>5.33</v>
      </c>
      <c r="J1738" s="2">
        <v>39731</v>
      </c>
      <c r="K1738" s="19">
        <v>5.13</v>
      </c>
      <c r="L1738" s="1">
        <f t="shared" si="331"/>
        <v>10</v>
      </c>
      <c r="M1738" s="1">
        <f t="shared" si="332"/>
        <v>8</v>
      </c>
      <c r="N1738" s="1">
        <f t="shared" si="334"/>
        <v>41.2</v>
      </c>
      <c r="O1738" s="1">
        <f t="shared" si="335"/>
        <v>5.15</v>
      </c>
      <c r="P1738" s="1">
        <f t="shared" si="324"/>
        <v>5.2121739130434781</v>
      </c>
      <c r="Q1738" s="1">
        <f t="shared" si="333"/>
        <v>5.32</v>
      </c>
    </row>
    <row r="1739" spans="1:17" x14ac:dyDescent="0.25">
      <c r="A1739" s="2">
        <v>39734</v>
      </c>
      <c r="B1739" s="1">
        <v>5.18</v>
      </c>
      <c r="C1739" s="1">
        <f t="shared" si="327"/>
        <v>10</v>
      </c>
      <c r="D1739" s="1">
        <f t="shared" si="328"/>
        <v>9</v>
      </c>
      <c r="E1739" s="1">
        <f t="shared" si="329"/>
        <v>45.910000000000004</v>
      </c>
      <c r="F1739" s="1">
        <f t="shared" si="330"/>
        <v>5.1011111111111118</v>
      </c>
      <c r="G1739" s="1">
        <f t="shared" si="325"/>
        <v>5.192608695652174</v>
      </c>
      <c r="H1739" s="1">
        <f t="shared" si="326"/>
        <v>5.33</v>
      </c>
      <c r="J1739" s="2">
        <v>39734</v>
      </c>
      <c r="K1739" s="19">
        <v>5.16</v>
      </c>
      <c r="L1739" s="1">
        <f t="shared" si="331"/>
        <v>10</v>
      </c>
      <c r="M1739" s="1">
        <f t="shared" si="332"/>
        <v>9</v>
      </c>
      <c r="N1739" s="1">
        <f t="shared" si="334"/>
        <v>46.36</v>
      </c>
      <c r="O1739" s="1">
        <f t="shared" si="335"/>
        <v>5.1511111111111108</v>
      </c>
      <c r="P1739" s="1">
        <f t="shared" si="324"/>
        <v>5.2121739130434781</v>
      </c>
      <c r="Q1739" s="1">
        <f t="shared" si="333"/>
        <v>5.32</v>
      </c>
    </row>
    <row r="1740" spans="1:17" x14ac:dyDescent="0.25">
      <c r="A1740" s="2">
        <v>39735</v>
      </c>
      <c r="B1740" s="1">
        <v>5.14</v>
      </c>
      <c r="C1740" s="1">
        <f t="shared" si="327"/>
        <v>10</v>
      </c>
      <c r="D1740" s="1">
        <f t="shared" si="328"/>
        <v>10</v>
      </c>
      <c r="E1740" s="1">
        <f t="shared" si="329"/>
        <v>51.050000000000004</v>
      </c>
      <c r="F1740" s="1">
        <f t="shared" si="330"/>
        <v>5.1050000000000004</v>
      </c>
      <c r="G1740" s="1">
        <f t="shared" si="325"/>
        <v>5.192608695652174</v>
      </c>
      <c r="H1740" s="1">
        <f t="shared" si="326"/>
        <v>5.33</v>
      </c>
      <c r="J1740" s="2">
        <v>39735</v>
      </c>
      <c r="K1740" s="19">
        <v>5.17</v>
      </c>
      <c r="L1740" s="1">
        <f t="shared" si="331"/>
        <v>10</v>
      </c>
      <c r="M1740" s="1">
        <f t="shared" si="332"/>
        <v>10</v>
      </c>
      <c r="N1740" s="1">
        <f t="shared" si="334"/>
        <v>51.53</v>
      </c>
      <c r="O1740" s="1">
        <f t="shared" si="335"/>
        <v>5.1530000000000005</v>
      </c>
      <c r="P1740" s="1">
        <f t="shared" si="324"/>
        <v>5.2121739130434781</v>
      </c>
      <c r="Q1740" s="1">
        <f t="shared" si="333"/>
        <v>5.32</v>
      </c>
    </row>
    <row r="1741" spans="1:17" x14ac:dyDescent="0.25">
      <c r="A1741" s="2">
        <v>39736</v>
      </c>
      <c r="B1741" s="1">
        <v>5.13</v>
      </c>
      <c r="C1741" s="1">
        <f t="shared" si="327"/>
        <v>10</v>
      </c>
      <c r="D1741" s="1">
        <f t="shared" si="328"/>
        <v>11</v>
      </c>
      <c r="E1741" s="1">
        <f t="shared" si="329"/>
        <v>56.180000000000007</v>
      </c>
      <c r="F1741" s="1">
        <f t="shared" si="330"/>
        <v>5.1072727272727283</v>
      </c>
      <c r="G1741" s="1">
        <f t="shared" si="325"/>
        <v>5.192608695652174</v>
      </c>
      <c r="H1741" s="1">
        <f t="shared" si="326"/>
        <v>5.33</v>
      </c>
      <c r="J1741" s="2">
        <v>39736</v>
      </c>
      <c r="K1741" s="19">
        <v>5.16</v>
      </c>
      <c r="L1741" s="1">
        <f t="shared" si="331"/>
        <v>10</v>
      </c>
      <c r="M1741" s="1">
        <f t="shared" si="332"/>
        <v>11</v>
      </c>
      <c r="N1741" s="1">
        <f t="shared" si="334"/>
        <v>56.69</v>
      </c>
      <c r="O1741" s="1">
        <f t="shared" si="335"/>
        <v>5.1536363636363633</v>
      </c>
      <c r="P1741" s="1">
        <f t="shared" si="324"/>
        <v>5.2121739130434781</v>
      </c>
      <c r="Q1741" s="1">
        <f t="shared" si="333"/>
        <v>5.32</v>
      </c>
    </row>
    <row r="1742" spans="1:17" x14ac:dyDescent="0.25">
      <c r="A1742" s="2">
        <v>39737</v>
      </c>
      <c r="B1742" s="1">
        <v>5.13</v>
      </c>
      <c r="C1742" s="1">
        <f t="shared" si="327"/>
        <v>10</v>
      </c>
      <c r="D1742" s="1">
        <f t="shared" si="328"/>
        <v>12</v>
      </c>
      <c r="E1742" s="1">
        <f t="shared" si="329"/>
        <v>61.310000000000009</v>
      </c>
      <c r="F1742" s="1">
        <f t="shared" si="330"/>
        <v>5.1091666666666677</v>
      </c>
      <c r="G1742" s="1">
        <f t="shared" si="325"/>
        <v>5.192608695652174</v>
      </c>
      <c r="H1742" s="1">
        <f t="shared" si="326"/>
        <v>5.33</v>
      </c>
      <c r="J1742" s="2">
        <v>39737</v>
      </c>
      <c r="K1742" s="19">
        <v>5.18</v>
      </c>
      <c r="L1742" s="1">
        <f t="shared" si="331"/>
        <v>10</v>
      </c>
      <c r="M1742" s="1">
        <f t="shared" si="332"/>
        <v>12</v>
      </c>
      <c r="N1742" s="1">
        <f t="shared" si="334"/>
        <v>61.87</v>
      </c>
      <c r="O1742" s="1">
        <f t="shared" si="335"/>
        <v>5.1558333333333328</v>
      </c>
      <c r="P1742" s="1">
        <f t="shared" si="324"/>
        <v>5.2121739130434781</v>
      </c>
      <c r="Q1742" s="1">
        <f t="shared" si="333"/>
        <v>5.32</v>
      </c>
    </row>
    <row r="1743" spans="1:17" x14ac:dyDescent="0.25">
      <c r="A1743" s="2">
        <v>39738</v>
      </c>
      <c r="B1743" s="1">
        <v>5.25</v>
      </c>
      <c r="C1743" s="1">
        <f t="shared" si="327"/>
        <v>10</v>
      </c>
      <c r="D1743" s="1">
        <f t="shared" si="328"/>
        <v>13</v>
      </c>
      <c r="E1743" s="1">
        <f t="shared" si="329"/>
        <v>66.56</v>
      </c>
      <c r="F1743" s="1">
        <f t="shared" si="330"/>
        <v>5.12</v>
      </c>
      <c r="G1743" s="1">
        <f t="shared" si="325"/>
        <v>5.192608695652174</v>
      </c>
      <c r="H1743" s="1">
        <f t="shared" si="326"/>
        <v>5.33</v>
      </c>
      <c r="J1743" s="2">
        <v>39738</v>
      </c>
      <c r="K1743" s="19">
        <v>5.25</v>
      </c>
      <c r="L1743" s="1">
        <f t="shared" si="331"/>
        <v>10</v>
      </c>
      <c r="M1743" s="1">
        <f t="shared" si="332"/>
        <v>13</v>
      </c>
      <c r="N1743" s="1">
        <f t="shared" si="334"/>
        <v>67.12</v>
      </c>
      <c r="O1743" s="1">
        <f t="shared" si="335"/>
        <v>5.1630769230769236</v>
      </c>
      <c r="P1743" s="1">
        <f t="shared" si="324"/>
        <v>5.2121739130434781</v>
      </c>
      <c r="Q1743" s="1">
        <f t="shared" si="333"/>
        <v>5.32</v>
      </c>
    </row>
    <row r="1744" spans="1:17" x14ac:dyDescent="0.25">
      <c r="A1744" s="2">
        <v>39741</v>
      </c>
      <c r="B1744" s="1">
        <v>5.25</v>
      </c>
      <c r="C1744" s="1">
        <f t="shared" si="327"/>
        <v>10</v>
      </c>
      <c r="D1744" s="1">
        <f t="shared" si="328"/>
        <v>14</v>
      </c>
      <c r="E1744" s="1">
        <f t="shared" si="329"/>
        <v>71.81</v>
      </c>
      <c r="F1744" s="1">
        <f t="shared" si="330"/>
        <v>5.1292857142857144</v>
      </c>
      <c r="G1744" s="1">
        <f t="shared" si="325"/>
        <v>5.192608695652174</v>
      </c>
      <c r="H1744" s="1">
        <f t="shared" si="326"/>
        <v>5.33</v>
      </c>
      <c r="J1744" s="2">
        <v>39741</v>
      </c>
      <c r="K1744" s="19">
        <v>5.25</v>
      </c>
      <c r="L1744" s="1">
        <f t="shared" si="331"/>
        <v>10</v>
      </c>
      <c r="M1744" s="1">
        <f t="shared" si="332"/>
        <v>14</v>
      </c>
      <c r="N1744" s="1">
        <f t="shared" si="334"/>
        <v>72.37</v>
      </c>
      <c r="O1744" s="1">
        <f t="shared" si="335"/>
        <v>5.1692857142857145</v>
      </c>
      <c r="P1744" s="1">
        <f t="shared" si="324"/>
        <v>5.2121739130434781</v>
      </c>
      <c r="Q1744" s="1">
        <f t="shared" si="333"/>
        <v>5.32</v>
      </c>
    </row>
    <row r="1745" spans="1:17" x14ac:dyDescent="0.25">
      <c r="A1745" s="2">
        <v>39742</v>
      </c>
      <c r="B1745" s="1">
        <v>5.24</v>
      </c>
      <c r="C1745" s="1">
        <f t="shared" si="327"/>
        <v>10</v>
      </c>
      <c r="D1745" s="1">
        <f t="shared" si="328"/>
        <v>15</v>
      </c>
      <c r="E1745" s="1">
        <f t="shared" si="329"/>
        <v>77.05</v>
      </c>
      <c r="F1745" s="1">
        <f t="shared" si="330"/>
        <v>5.1366666666666667</v>
      </c>
      <c r="G1745" s="1">
        <f t="shared" si="325"/>
        <v>5.192608695652174</v>
      </c>
      <c r="H1745" s="1">
        <f t="shared" si="326"/>
        <v>5.33</v>
      </c>
      <c r="J1745" s="2">
        <v>39742</v>
      </c>
      <c r="K1745" s="19">
        <v>5.24</v>
      </c>
      <c r="L1745" s="1">
        <f t="shared" si="331"/>
        <v>10</v>
      </c>
      <c r="M1745" s="1">
        <f t="shared" si="332"/>
        <v>15</v>
      </c>
      <c r="N1745" s="1">
        <f t="shared" si="334"/>
        <v>77.61</v>
      </c>
      <c r="O1745" s="1">
        <f t="shared" si="335"/>
        <v>5.1740000000000004</v>
      </c>
      <c r="P1745" s="1">
        <f t="shared" si="324"/>
        <v>5.2121739130434781</v>
      </c>
      <c r="Q1745" s="1">
        <f t="shared" si="333"/>
        <v>5.32</v>
      </c>
    </row>
    <row r="1746" spans="1:17" x14ac:dyDescent="0.25">
      <c r="A1746" s="2">
        <v>39743</v>
      </c>
      <c r="B1746" s="1">
        <v>5.27</v>
      </c>
      <c r="C1746" s="1">
        <f t="shared" si="327"/>
        <v>10</v>
      </c>
      <c r="D1746" s="1">
        <f t="shared" si="328"/>
        <v>16</v>
      </c>
      <c r="E1746" s="1">
        <f t="shared" si="329"/>
        <v>82.32</v>
      </c>
      <c r="F1746" s="1">
        <f t="shared" si="330"/>
        <v>5.1449999999999996</v>
      </c>
      <c r="G1746" s="1">
        <f t="shared" si="325"/>
        <v>5.192608695652174</v>
      </c>
      <c r="H1746" s="1">
        <f t="shared" si="326"/>
        <v>5.33</v>
      </c>
      <c r="J1746" s="2">
        <v>39743</v>
      </c>
      <c r="K1746" s="19">
        <v>5.26</v>
      </c>
      <c r="L1746" s="1">
        <f t="shared" si="331"/>
        <v>10</v>
      </c>
      <c r="M1746" s="1">
        <f t="shared" si="332"/>
        <v>16</v>
      </c>
      <c r="N1746" s="1">
        <f t="shared" si="334"/>
        <v>82.87</v>
      </c>
      <c r="O1746" s="1">
        <f t="shared" si="335"/>
        <v>5.1793750000000003</v>
      </c>
      <c r="P1746" s="1">
        <f t="shared" si="324"/>
        <v>5.2121739130434781</v>
      </c>
      <c r="Q1746" s="1">
        <f t="shared" si="333"/>
        <v>5.32</v>
      </c>
    </row>
    <row r="1747" spans="1:17" x14ac:dyDescent="0.25">
      <c r="A1747" s="2">
        <v>39744</v>
      </c>
      <c r="B1747" s="1">
        <v>5.28</v>
      </c>
      <c r="C1747" s="1">
        <f t="shared" si="327"/>
        <v>10</v>
      </c>
      <c r="D1747" s="1">
        <f t="shared" si="328"/>
        <v>17</v>
      </c>
      <c r="E1747" s="1">
        <f t="shared" si="329"/>
        <v>87.6</v>
      </c>
      <c r="F1747" s="1">
        <f t="shared" si="330"/>
        <v>5.1529411764705877</v>
      </c>
      <c r="G1747" s="1">
        <f t="shared" si="325"/>
        <v>5.192608695652174</v>
      </c>
      <c r="H1747" s="1">
        <f t="shared" si="326"/>
        <v>5.33</v>
      </c>
      <c r="J1747" s="2">
        <v>39744</v>
      </c>
      <c r="K1747" s="19">
        <v>5.29</v>
      </c>
      <c r="L1747" s="1">
        <f t="shared" si="331"/>
        <v>10</v>
      </c>
      <c r="M1747" s="1">
        <f t="shared" si="332"/>
        <v>17</v>
      </c>
      <c r="N1747" s="1">
        <f t="shared" si="334"/>
        <v>88.160000000000011</v>
      </c>
      <c r="O1747" s="1">
        <f t="shared" si="335"/>
        <v>5.1858823529411771</v>
      </c>
      <c r="P1747" s="1">
        <f t="shared" si="324"/>
        <v>5.2121739130434781</v>
      </c>
      <c r="Q1747" s="1">
        <f t="shared" si="333"/>
        <v>5.32</v>
      </c>
    </row>
    <row r="1748" spans="1:17" x14ac:dyDescent="0.25">
      <c r="A1748" s="2">
        <v>39745</v>
      </c>
      <c r="B1748" s="1">
        <v>5.29</v>
      </c>
      <c r="C1748" s="1">
        <f t="shared" si="327"/>
        <v>10</v>
      </c>
      <c r="D1748" s="1">
        <f t="shared" si="328"/>
        <v>18</v>
      </c>
      <c r="E1748" s="1">
        <f t="shared" si="329"/>
        <v>92.89</v>
      </c>
      <c r="F1748" s="1">
        <f t="shared" si="330"/>
        <v>5.1605555555555558</v>
      </c>
      <c r="G1748" s="1">
        <f t="shared" si="325"/>
        <v>5.192608695652174</v>
      </c>
      <c r="H1748" s="1">
        <f t="shared" si="326"/>
        <v>5.33</v>
      </c>
      <c r="J1748" s="2">
        <v>39745</v>
      </c>
      <c r="K1748" s="19">
        <v>5.27</v>
      </c>
      <c r="L1748" s="1">
        <f t="shared" si="331"/>
        <v>10</v>
      </c>
      <c r="M1748" s="1">
        <f t="shared" si="332"/>
        <v>18</v>
      </c>
      <c r="N1748" s="1">
        <f t="shared" si="334"/>
        <v>93.43</v>
      </c>
      <c r="O1748" s="1">
        <f t="shared" si="335"/>
        <v>5.190555555555556</v>
      </c>
      <c r="P1748" s="1">
        <f t="shared" ref="P1748:P1811" si="336">IF(MONTH(J1748)=MONTH(J1749),P1749,O1748)</f>
        <v>5.2121739130434781</v>
      </c>
      <c r="Q1748" s="1">
        <f t="shared" si="333"/>
        <v>5.32</v>
      </c>
    </row>
    <row r="1749" spans="1:17" x14ac:dyDescent="0.25">
      <c r="A1749" s="2">
        <v>39748</v>
      </c>
      <c r="B1749" s="1">
        <v>5.3</v>
      </c>
      <c r="C1749" s="1">
        <f t="shared" si="327"/>
        <v>10</v>
      </c>
      <c r="D1749" s="1">
        <f t="shared" si="328"/>
        <v>19</v>
      </c>
      <c r="E1749" s="1">
        <f t="shared" si="329"/>
        <v>98.19</v>
      </c>
      <c r="F1749" s="1">
        <f t="shared" si="330"/>
        <v>5.1678947368421051</v>
      </c>
      <c r="G1749" s="1">
        <f t="shared" si="325"/>
        <v>5.192608695652174</v>
      </c>
      <c r="H1749" s="1">
        <f t="shared" si="326"/>
        <v>5.33</v>
      </c>
      <c r="J1749" s="2">
        <v>39748</v>
      </c>
      <c r="K1749" s="19">
        <v>5.27</v>
      </c>
      <c r="L1749" s="1">
        <f t="shared" si="331"/>
        <v>10</v>
      </c>
      <c r="M1749" s="1">
        <f t="shared" si="332"/>
        <v>19</v>
      </c>
      <c r="N1749" s="1">
        <f t="shared" si="334"/>
        <v>98.7</v>
      </c>
      <c r="O1749" s="1">
        <f t="shared" si="335"/>
        <v>5.1947368421052635</v>
      </c>
      <c r="P1749" s="1">
        <f t="shared" si="336"/>
        <v>5.2121739130434781</v>
      </c>
      <c r="Q1749" s="1">
        <f t="shared" si="333"/>
        <v>5.32</v>
      </c>
    </row>
    <row r="1750" spans="1:17" x14ac:dyDescent="0.25">
      <c r="A1750" s="2">
        <v>39749</v>
      </c>
      <c r="B1750" s="1">
        <v>5.3</v>
      </c>
      <c r="C1750" s="1">
        <f t="shared" si="327"/>
        <v>10</v>
      </c>
      <c r="D1750" s="1">
        <f t="shared" si="328"/>
        <v>20</v>
      </c>
      <c r="E1750" s="1">
        <f t="shared" si="329"/>
        <v>103.49</v>
      </c>
      <c r="F1750" s="1">
        <f t="shared" si="330"/>
        <v>5.1745000000000001</v>
      </c>
      <c r="G1750" s="1">
        <f t="shared" si="325"/>
        <v>5.192608695652174</v>
      </c>
      <c r="H1750" s="1">
        <f t="shared" si="326"/>
        <v>5.33</v>
      </c>
      <c r="J1750" s="2">
        <v>39749</v>
      </c>
      <c r="K1750" s="19">
        <v>5.27</v>
      </c>
      <c r="L1750" s="1">
        <f t="shared" si="331"/>
        <v>10</v>
      </c>
      <c r="M1750" s="1">
        <f t="shared" si="332"/>
        <v>20</v>
      </c>
      <c r="N1750" s="1">
        <f t="shared" si="334"/>
        <v>103.97</v>
      </c>
      <c r="O1750" s="1">
        <f t="shared" si="335"/>
        <v>5.1985000000000001</v>
      </c>
      <c r="P1750" s="1">
        <f t="shared" si="336"/>
        <v>5.2121739130434781</v>
      </c>
      <c r="Q1750" s="1">
        <f t="shared" si="333"/>
        <v>5.32</v>
      </c>
    </row>
    <row r="1751" spans="1:17" x14ac:dyDescent="0.25">
      <c r="A1751" s="2">
        <v>39750</v>
      </c>
      <c r="B1751" s="1">
        <v>5.3</v>
      </c>
      <c r="C1751" s="1">
        <f t="shared" si="327"/>
        <v>10</v>
      </c>
      <c r="D1751" s="1">
        <f t="shared" si="328"/>
        <v>21</v>
      </c>
      <c r="E1751" s="1">
        <f t="shared" si="329"/>
        <v>108.78999999999999</v>
      </c>
      <c r="F1751" s="1">
        <f t="shared" si="330"/>
        <v>5.18047619047619</v>
      </c>
      <c r="G1751" s="1">
        <f t="shared" si="325"/>
        <v>5.192608695652174</v>
      </c>
      <c r="H1751" s="1">
        <f t="shared" si="326"/>
        <v>5.33</v>
      </c>
      <c r="J1751" s="2">
        <v>39750</v>
      </c>
      <c r="K1751" s="19">
        <v>5.27</v>
      </c>
      <c r="L1751" s="1">
        <f t="shared" si="331"/>
        <v>10</v>
      </c>
      <c r="M1751" s="1">
        <f t="shared" si="332"/>
        <v>21</v>
      </c>
      <c r="N1751" s="1">
        <f t="shared" si="334"/>
        <v>109.24</v>
      </c>
      <c r="O1751" s="1">
        <f t="shared" si="335"/>
        <v>5.2019047619047614</v>
      </c>
      <c r="P1751" s="1">
        <f t="shared" si="336"/>
        <v>5.2121739130434781</v>
      </c>
      <c r="Q1751" s="1">
        <f t="shared" si="333"/>
        <v>5.32</v>
      </c>
    </row>
    <row r="1752" spans="1:17" x14ac:dyDescent="0.25">
      <c r="A1752" s="2">
        <v>39751</v>
      </c>
      <c r="B1752" s="1">
        <v>5.31</v>
      </c>
      <c r="C1752" s="1">
        <f t="shared" si="327"/>
        <v>10</v>
      </c>
      <c r="D1752" s="1">
        <f t="shared" si="328"/>
        <v>22</v>
      </c>
      <c r="E1752" s="1">
        <f t="shared" si="329"/>
        <v>114.1</v>
      </c>
      <c r="F1752" s="1">
        <f t="shared" si="330"/>
        <v>5.1863636363636365</v>
      </c>
      <c r="G1752" s="1">
        <f t="shared" si="325"/>
        <v>5.192608695652174</v>
      </c>
      <c r="H1752" s="1">
        <f t="shared" si="326"/>
        <v>5.33</v>
      </c>
      <c r="J1752" s="2">
        <v>39751</v>
      </c>
      <c r="K1752" s="19">
        <v>5.32</v>
      </c>
      <c r="L1752" s="1">
        <f t="shared" si="331"/>
        <v>10</v>
      </c>
      <c r="M1752" s="1">
        <f t="shared" si="332"/>
        <v>22</v>
      </c>
      <c r="N1752" s="1">
        <f t="shared" si="334"/>
        <v>114.56</v>
      </c>
      <c r="O1752" s="1">
        <f t="shared" si="335"/>
        <v>5.2072727272727271</v>
      </c>
      <c r="P1752" s="1">
        <f t="shared" si="336"/>
        <v>5.2121739130434781</v>
      </c>
      <c r="Q1752" s="1">
        <f t="shared" si="333"/>
        <v>5.32</v>
      </c>
    </row>
    <row r="1753" spans="1:17" x14ac:dyDescent="0.25">
      <c r="A1753" s="2">
        <v>39752</v>
      </c>
      <c r="B1753" s="1">
        <v>5.33</v>
      </c>
      <c r="C1753" s="1">
        <f t="shared" si="327"/>
        <v>10</v>
      </c>
      <c r="D1753" s="1">
        <f t="shared" si="328"/>
        <v>23</v>
      </c>
      <c r="E1753" s="1">
        <f t="shared" si="329"/>
        <v>119.42999999999999</v>
      </c>
      <c r="F1753" s="1">
        <f t="shared" si="330"/>
        <v>5.192608695652174</v>
      </c>
      <c r="G1753" s="1">
        <f t="shared" si="325"/>
        <v>5.192608695652174</v>
      </c>
      <c r="H1753" s="1">
        <f t="shared" si="326"/>
        <v>5.33</v>
      </c>
      <c r="J1753" s="2">
        <v>39752</v>
      </c>
      <c r="K1753" s="19">
        <v>5.32</v>
      </c>
      <c r="L1753" s="1">
        <f t="shared" si="331"/>
        <v>10</v>
      </c>
      <c r="M1753" s="1">
        <f t="shared" si="332"/>
        <v>23</v>
      </c>
      <c r="N1753" s="1">
        <f t="shared" si="334"/>
        <v>119.88</v>
      </c>
      <c r="O1753" s="1">
        <f t="shared" si="335"/>
        <v>5.2121739130434781</v>
      </c>
      <c r="P1753" s="1">
        <f t="shared" si="336"/>
        <v>5.2121739130434781</v>
      </c>
      <c r="Q1753" s="1">
        <f t="shared" si="333"/>
        <v>5.32</v>
      </c>
    </row>
    <row r="1754" spans="1:17" x14ac:dyDescent="0.25">
      <c r="A1754" s="2">
        <v>39755</v>
      </c>
      <c r="B1754" s="1">
        <v>5.38</v>
      </c>
      <c r="C1754" s="1">
        <f t="shared" si="327"/>
        <v>11</v>
      </c>
      <c r="D1754" s="1">
        <f t="shared" si="328"/>
        <v>1</v>
      </c>
      <c r="E1754" s="1">
        <f t="shared" si="329"/>
        <v>5.38</v>
      </c>
      <c r="F1754" s="1">
        <f t="shared" si="330"/>
        <v>5.38</v>
      </c>
      <c r="G1754" s="1">
        <f t="shared" si="325"/>
        <v>5.4095000000000004</v>
      </c>
      <c r="H1754" s="1">
        <f t="shared" si="326"/>
        <v>5.47</v>
      </c>
      <c r="J1754" s="2">
        <v>39755</v>
      </c>
      <c r="K1754" s="19">
        <v>5.39</v>
      </c>
      <c r="L1754" s="1">
        <f t="shared" si="331"/>
        <v>11</v>
      </c>
      <c r="M1754" s="1">
        <f t="shared" si="332"/>
        <v>1</v>
      </c>
      <c r="N1754" s="1">
        <f t="shared" si="334"/>
        <v>5.39</v>
      </c>
      <c r="O1754" s="1">
        <f t="shared" si="335"/>
        <v>5.39</v>
      </c>
      <c r="P1754" s="1">
        <f t="shared" si="336"/>
        <v>5.3860000000000001</v>
      </c>
      <c r="Q1754" s="1">
        <f t="shared" si="333"/>
        <v>5.44</v>
      </c>
    </row>
    <row r="1755" spans="1:17" x14ac:dyDescent="0.25">
      <c r="A1755" s="2">
        <v>39756</v>
      </c>
      <c r="B1755" s="1">
        <v>5.38</v>
      </c>
      <c r="C1755" s="1">
        <f t="shared" si="327"/>
        <v>11</v>
      </c>
      <c r="D1755" s="1">
        <f t="shared" si="328"/>
        <v>2</v>
      </c>
      <c r="E1755" s="1">
        <f t="shared" si="329"/>
        <v>10.76</v>
      </c>
      <c r="F1755" s="1">
        <f t="shared" si="330"/>
        <v>5.38</v>
      </c>
      <c r="G1755" s="1">
        <f t="shared" si="325"/>
        <v>5.4095000000000004</v>
      </c>
      <c r="H1755" s="1">
        <f t="shared" si="326"/>
        <v>5.47</v>
      </c>
      <c r="J1755" s="2">
        <v>39756</v>
      </c>
      <c r="K1755" s="19">
        <v>5.36</v>
      </c>
      <c r="L1755" s="1">
        <f t="shared" si="331"/>
        <v>11</v>
      </c>
      <c r="M1755" s="1">
        <f t="shared" si="332"/>
        <v>2</v>
      </c>
      <c r="N1755" s="1">
        <f t="shared" si="334"/>
        <v>10.75</v>
      </c>
      <c r="O1755" s="1">
        <f t="shared" si="335"/>
        <v>5.375</v>
      </c>
      <c r="P1755" s="1">
        <f t="shared" si="336"/>
        <v>5.3860000000000001</v>
      </c>
      <c r="Q1755" s="1">
        <f t="shared" si="333"/>
        <v>5.44</v>
      </c>
    </row>
    <row r="1756" spans="1:17" x14ac:dyDescent="0.25">
      <c r="A1756" s="2">
        <v>39757</v>
      </c>
      <c r="B1756" s="1">
        <v>5.38</v>
      </c>
      <c r="C1756" s="1">
        <f t="shared" si="327"/>
        <v>11</v>
      </c>
      <c r="D1756" s="1">
        <f t="shared" si="328"/>
        <v>3</v>
      </c>
      <c r="E1756" s="1">
        <f t="shared" si="329"/>
        <v>16.14</v>
      </c>
      <c r="F1756" s="1">
        <f t="shared" si="330"/>
        <v>5.38</v>
      </c>
      <c r="G1756" s="1">
        <f t="shared" si="325"/>
        <v>5.4095000000000004</v>
      </c>
      <c r="H1756" s="1">
        <f t="shared" si="326"/>
        <v>5.47</v>
      </c>
      <c r="J1756" s="2">
        <v>39757</v>
      </c>
      <c r="K1756" s="19">
        <v>5.36</v>
      </c>
      <c r="L1756" s="1">
        <f t="shared" si="331"/>
        <v>11</v>
      </c>
      <c r="M1756" s="1">
        <f t="shared" si="332"/>
        <v>3</v>
      </c>
      <c r="N1756" s="1">
        <f t="shared" si="334"/>
        <v>16.11</v>
      </c>
      <c r="O1756" s="1">
        <f t="shared" si="335"/>
        <v>5.37</v>
      </c>
      <c r="P1756" s="1">
        <f t="shared" si="336"/>
        <v>5.3860000000000001</v>
      </c>
      <c r="Q1756" s="1">
        <f t="shared" si="333"/>
        <v>5.44</v>
      </c>
    </row>
    <row r="1757" spans="1:17" x14ac:dyDescent="0.25">
      <c r="A1757" s="2">
        <v>39758</v>
      </c>
      <c r="B1757" s="1">
        <v>5.4</v>
      </c>
      <c r="C1757" s="1">
        <f t="shared" si="327"/>
        <v>11</v>
      </c>
      <c r="D1757" s="1">
        <f t="shared" si="328"/>
        <v>4</v>
      </c>
      <c r="E1757" s="1">
        <f t="shared" si="329"/>
        <v>21.54</v>
      </c>
      <c r="F1757" s="1">
        <f t="shared" si="330"/>
        <v>5.3849999999999998</v>
      </c>
      <c r="G1757" s="1">
        <f t="shared" si="325"/>
        <v>5.4095000000000004</v>
      </c>
      <c r="H1757" s="1">
        <f t="shared" si="326"/>
        <v>5.47</v>
      </c>
      <c r="J1757" s="2">
        <v>39758</v>
      </c>
      <c r="K1757" s="19">
        <v>5.39</v>
      </c>
      <c r="L1757" s="1">
        <f t="shared" si="331"/>
        <v>11</v>
      </c>
      <c r="M1757" s="1">
        <f t="shared" si="332"/>
        <v>4</v>
      </c>
      <c r="N1757" s="1">
        <f t="shared" si="334"/>
        <v>21.5</v>
      </c>
      <c r="O1757" s="1">
        <f t="shared" si="335"/>
        <v>5.375</v>
      </c>
      <c r="P1757" s="1">
        <f t="shared" si="336"/>
        <v>5.3860000000000001</v>
      </c>
      <c r="Q1757" s="1">
        <f t="shared" si="333"/>
        <v>5.44</v>
      </c>
    </row>
    <row r="1758" spans="1:17" x14ac:dyDescent="0.25">
      <c r="A1758" s="2">
        <v>39759</v>
      </c>
      <c r="B1758" s="1">
        <v>5.39</v>
      </c>
      <c r="C1758" s="1">
        <f t="shared" si="327"/>
        <v>11</v>
      </c>
      <c r="D1758" s="1">
        <f t="shared" si="328"/>
        <v>5</v>
      </c>
      <c r="E1758" s="1">
        <f t="shared" si="329"/>
        <v>26.93</v>
      </c>
      <c r="F1758" s="1">
        <f t="shared" si="330"/>
        <v>5.3860000000000001</v>
      </c>
      <c r="G1758" s="1">
        <f t="shared" si="325"/>
        <v>5.4095000000000004</v>
      </c>
      <c r="H1758" s="1">
        <f t="shared" si="326"/>
        <v>5.47</v>
      </c>
      <c r="J1758" s="2">
        <v>39759</v>
      </c>
      <c r="K1758" s="19">
        <v>5.38</v>
      </c>
      <c r="L1758" s="1">
        <f t="shared" si="331"/>
        <v>11</v>
      </c>
      <c r="M1758" s="1">
        <f t="shared" si="332"/>
        <v>5</v>
      </c>
      <c r="N1758" s="1">
        <f t="shared" si="334"/>
        <v>26.88</v>
      </c>
      <c r="O1758" s="1">
        <f t="shared" si="335"/>
        <v>5.3759999999999994</v>
      </c>
      <c r="P1758" s="1">
        <f t="shared" si="336"/>
        <v>5.3860000000000001</v>
      </c>
      <c r="Q1758" s="1">
        <f t="shared" si="333"/>
        <v>5.44</v>
      </c>
    </row>
    <row r="1759" spans="1:17" x14ac:dyDescent="0.25">
      <c r="A1759" s="2">
        <v>39762</v>
      </c>
      <c r="B1759" s="1">
        <v>5.39</v>
      </c>
      <c r="C1759" s="1">
        <f t="shared" si="327"/>
        <v>11</v>
      </c>
      <c r="D1759" s="1">
        <f t="shared" si="328"/>
        <v>6</v>
      </c>
      <c r="E1759" s="1">
        <f t="shared" si="329"/>
        <v>32.32</v>
      </c>
      <c r="F1759" s="1">
        <f t="shared" si="330"/>
        <v>5.3866666666666667</v>
      </c>
      <c r="G1759" s="1">
        <f t="shared" si="325"/>
        <v>5.4095000000000004</v>
      </c>
      <c r="H1759" s="1">
        <f t="shared" si="326"/>
        <v>5.47</v>
      </c>
      <c r="J1759" s="2">
        <v>39762</v>
      </c>
      <c r="K1759" s="19">
        <v>5.36</v>
      </c>
      <c r="L1759" s="1">
        <f t="shared" si="331"/>
        <v>11</v>
      </c>
      <c r="M1759" s="1">
        <f t="shared" si="332"/>
        <v>6</v>
      </c>
      <c r="N1759" s="1">
        <f t="shared" si="334"/>
        <v>32.24</v>
      </c>
      <c r="O1759" s="1">
        <f t="shared" si="335"/>
        <v>5.373333333333334</v>
      </c>
      <c r="P1759" s="1">
        <f t="shared" si="336"/>
        <v>5.3860000000000001</v>
      </c>
      <c r="Q1759" s="1">
        <f t="shared" si="333"/>
        <v>5.44</v>
      </c>
    </row>
    <row r="1760" spans="1:17" x14ac:dyDescent="0.25">
      <c r="A1760" s="2">
        <v>39763</v>
      </c>
      <c r="B1760" s="1">
        <v>5.39</v>
      </c>
      <c r="C1760" s="1">
        <f t="shared" si="327"/>
        <v>11</v>
      </c>
      <c r="D1760" s="1">
        <f t="shared" si="328"/>
        <v>7</v>
      </c>
      <c r="E1760" s="1">
        <f t="shared" si="329"/>
        <v>37.71</v>
      </c>
      <c r="F1760" s="1">
        <f t="shared" si="330"/>
        <v>5.387142857142857</v>
      </c>
      <c r="G1760" s="1">
        <f t="shared" si="325"/>
        <v>5.4095000000000004</v>
      </c>
      <c r="H1760" s="1">
        <f t="shared" si="326"/>
        <v>5.47</v>
      </c>
      <c r="J1760" s="2">
        <v>39763</v>
      </c>
      <c r="K1760" s="19">
        <v>5.36</v>
      </c>
      <c r="L1760" s="1">
        <f t="shared" si="331"/>
        <v>11</v>
      </c>
      <c r="M1760" s="1">
        <f t="shared" si="332"/>
        <v>7</v>
      </c>
      <c r="N1760" s="1">
        <f t="shared" si="334"/>
        <v>37.6</v>
      </c>
      <c r="O1760" s="1">
        <f t="shared" si="335"/>
        <v>5.3714285714285719</v>
      </c>
      <c r="P1760" s="1">
        <f t="shared" si="336"/>
        <v>5.3860000000000001</v>
      </c>
      <c r="Q1760" s="1">
        <f t="shared" si="333"/>
        <v>5.44</v>
      </c>
    </row>
    <row r="1761" spans="1:17" x14ac:dyDescent="0.25">
      <c r="A1761" s="2">
        <v>39764</v>
      </c>
      <c r="B1761" s="1">
        <v>5.39</v>
      </c>
      <c r="C1761" s="1">
        <f t="shared" si="327"/>
        <v>11</v>
      </c>
      <c r="D1761" s="1">
        <f t="shared" si="328"/>
        <v>8</v>
      </c>
      <c r="E1761" s="1">
        <f t="shared" si="329"/>
        <v>43.1</v>
      </c>
      <c r="F1761" s="1">
        <f t="shared" si="330"/>
        <v>5.3875000000000002</v>
      </c>
      <c r="G1761" s="1">
        <f t="shared" si="325"/>
        <v>5.4095000000000004</v>
      </c>
      <c r="H1761" s="1">
        <f t="shared" si="326"/>
        <v>5.47</v>
      </c>
      <c r="J1761" s="2">
        <v>39764</v>
      </c>
      <c r="K1761" s="19">
        <v>5.37</v>
      </c>
      <c r="L1761" s="1">
        <f t="shared" si="331"/>
        <v>11</v>
      </c>
      <c r="M1761" s="1">
        <f t="shared" si="332"/>
        <v>8</v>
      </c>
      <c r="N1761" s="1">
        <f t="shared" si="334"/>
        <v>42.97</v>
      </c>
      <c r="O1761" s="1">
        <f t="shared" si="335"/>
        <v>5.3712499999999999</v>
      </c>
      <c r="P1761" s="1">
        <f t="shared" si="336"/>
        <v>5.3860000000000001</v>
      </c>
      <c r="Q1761" s="1">
        <f t="shared" si="333"/>
        <v>5.44</v>
      </c>
    </row>
    <row r="1762" spans="1:17" x14ac:dyDescent="0.25">
      <c r="A1762" s="2">
        <v>39765</v>
      </c>
      <c r="B1762" s="1">
        <v>5.39</v>
      </c>
      <c r="C1762" s="1">
        <f t="shared" si="327"/>
        <v>11</v>
      </c>
      <c r="D1762" s="1">
        <f t="shared" si="328"/>
        <v>9</v>
      </c>
      <c r="E1762" s="1">
        <f t="shared" si="329"/>
        <v>48.49</v>
      </c>
      <c r="F1762" s="1">
        <f t="shared" si="330"/>
        <v>5.387777777777778</v>
      </c>
      <c r="G1762" s="1">
        <f t="shared" si="325"/>
        <v>5.4095000000000004</v>
      </c>
      <c r="H1762" s="1">
        <f t="shared" si="326"/>
        <v>5.47</v>
      </c>
      <c r="J1762" s="2">
        <v>39765</v>
      </c>
      <c r="K1762" s="19">
        <v>5.37</v>
      </c>
      <c r="L1762" s="1">
        <f t="shared" si="331"/>
        <v>11</v>
      </c>
      <c r="M1762" s="1">
        <f t="shared" si="332"/>
        <v>9</v>
      </c>
      <c r="N1762" s="1">
        <f t="shared" si="334"/>
        <v>48.339999999999996</v>
      </c>
      <c r="O1762" s="1">
        <f t="shared" si="335"/>
        <v>5.3711111111111105</v>
      </c>
      <c r="P1762" s="1">
        <f t="shared" si="336"/>
        <v>5.3860000000000001</v>
      </c>
      <c r="Q1762" s="1">
        <f t="shared" si="333"/>
        <v>5.44</v>
      </c>
    </row>
    <row r="1763" spans="1:17" x14ac:dyDescent="0.25">
      <c r="A1763" s="2">
        <v>39766</v>
      </c>
      <c r="B1763" s="1">
        <v>5.39</v>
      </c>
      <c r="C1763" s="1">
        <f t="shared" si="327"/>
        <v>11</v>
      </c>
      <c r="D1763" s="1">
        <f t="shared" si="328"/>
        <v>10</v>
      </c>
      <c r="E1763" s="1">
        <f t="shared" si="329"/>
        <v>53.88</v>
      </c>
      <c r="F1763" s="1">
        <f t="shared" si="330"/>
        <v>5.3879999999999999</v>
      </c>
      <c r="G1763" s="1">
        <f t="shared" si="325"/>
        <v>5.4095000000000004</v>
      </c>
      <c r="H1763" s="1">
        <f t="shared" si="326"/>
        <v>5.47</v>
      </c>
      <c r="J1763" s="2">
        <v>39766</v>
      </c>
      <c r="K1763" s="19">
        <v>5.37</v>
      </c>
      <c r="L1763" s="1">
        <f t="shared" si="331"/>
        <v>11</v>
      </c>
      <c r="M1763" s="1">
        <f t="shared" si="332"/>
        <v>10</v>
      </c>
      <c r="N1763" s="1">
        <f t="shared" si="334"/>
        <v>53.709999999999994</v>
      </c>
      <c r="O1763" s="1">
        <f t="shared" si="335"/>
        <v>5.3709999999999996</v>
      </c>
      <c r="P1763" s="1">
        <f t="shared" si="336"/>
        <v>5.3860000000000001</v>
      </c>
      <c r="Q1763" s="1">
        <f t="shared" si="333"/>
        <v>5.44</v>
      </c>
    </row>
    <row r="1764" spans="1:17" x14ac:dyDescent="0.25">
      <c r="A1764" s="2">
        <v>39769</v>
      </c>
      <c r="B1764" s="1">
        <v>5.39</v>
      </c>
      <c r="C1764" s="1">
        <f t="shared" si="327"/>
        <v>11</v>
      </c>
      <c r="D1764" s="1">
        <f t="shared" si="328"/>
        <v>11</v>
      </c>
      <c r="E1764" s="1">
        <f t="shared" si="329"/>
        <v>59.27</v>
      </c>
      <c r="F1764" s="1">
        <f t="shared" si="330"/>
        <v>5.3881818181818186</v>
      </c>
      <c r="G1764" s="1">
        <f t="shared" si="325"/>
        <v>5.4095000000000004</v>
      </c>
      <c r="H1764" s="1">
        <f t="shared" si="326"/>
        <v>5.47</v>
      </c>
      <c r="J1764" s="2">
        <v>39769</v>
      </c>
      <c r="K1764" s="19">
        <v>5.36</v>
      </c>
      <c r="L1764" s="1">
        <f t="shared" si="331"/>
        <v>11</v>
      </c>
      <c r="M1764" s="1">
        <f t="shared" si="332"/>
        <v>11</v>
      </c>
      <c r="N1764" s="1">
        <f t="shared" si="334"/>
        <v>59.069999999999993</v>
      </c>
      <c r="O1764" s="1">
        <f t="shared" si="335"/>
        <v>5.3699999999999992</v>
      </c>
      <c r="P1764" s="1">
        <f t="shared" si="336"/>
        <v>5.3860000000000001</v>
      </c>
      <c r="Q1764" s="1">
        <f t="shared" si="333"/>
        <v>5.44</v>
      </c>
    </row>
    <row r="1765" spans="1:17" x14ac:dyDescent="0.25">
      <c r="A1765" s="2">
        <v>39770</v>
      </c>
      <c r="B1765" s="1">
        <v>5.42</v>
      </c>
      <c r="C1765" s="1">
        <f t="shared" si="327"/>
        <v>11</v>
      </c>
      <c r="D1765" s="1">
        <f t="shared" si="328"/>
        <v>12</v>
      </c>
      <c r="E1765" s="1">
        <f t="shared" si="329"/>
        <v>64.69</v>
      </c>
      <c r="F1765" s="1">
        <f t="shared" si="330"/>
        <v>5.3908333333333331</v>
      </c>
      <c r="G1765" s="1">
        <f t="shared" si="325"/>
        <v>5.4095000000000004</v>
      </c>
      <c r="H1765" s="1">
        <f t="shared" si="326"/>
        <v>5.47</v>
      </c>
      <c r="J1765" s="2">
        <v>39770</v>
      </c>
      <c r="K1765" s="19">
        <v>5.39</v>
      </c>
      <c r="L1765" s="1">
        <f t="shared" si="331"/>
        <v>11</v>
      </c>
      <c r="M1765" s="1">
        <f t="shared" si="332"/>
        <v>12</v>
      </c>
      <c r="N1765" s="1">
        <f t="shared" si="334"/>
        <v>64.459999999999994</v>
      </c>
      <c r="O1765" s="1">
        <f t="shared" si="335"/>
        <v>5.3716666666666661</v>
      </c>
      <c r="P1765" s="1">
        <f t="shared" si="336"/>
        <v>5.3860000000000001</v>
      </c>
      <c r="Q1765" s="1">
        <f t="shared" si="333"/>
        <v>5.44</v>
      </c>
    </row>
    <row r="1766" spans="1:17" x14ac:dyDescent="0.25">
      <c r="A1766" s="2">
        <v>39771</v>
      </c>
      <c r="B1766" s="1">
        <v>5.39</v>
      </c>
      <c r="C1766" s="1">
        <f t="shared" si="327"/>
        <v>11</v>
      </c>
      <c r="D1766" s="1">
        <f t="shared" si="328"/>
        <v>13</v>
      </c>
      <c r="E1766" s="1">
        <f t="shared" si="329"/>
        <v>70.08</v>
      </c>
      <c r="F1766" s="1">
        <f t="shared" si="330"/>
        <v>5.390769230769231</v>
      </c>
      <c r="G1766" s="1">
        <f t="shared" si="325"/>
        <v>5.4095000000000004</v>
      </c>
      <c r="H1766" s="1">
        <f t="shared" si="326"/>
        <v>5.47</v>
      </c>
      <c r="J1766" s="2">
        <v>39771</v>
      </c>
      <c r="K1766" s="19">
        <v>5.39</v>
      </c>
      <c r="L1766" s="1">
        <f t="shared" si="331"/>
        <v>11</v>
      </c>
      <c r="M1766" s="1">
        <f t="shared" si="332"/>
        <v>13</v>
      </c>
      <c r="N1766" s="1">
        <f t="shared" si="334"/>
        <v>69.849999999999994</v>
      </c>
      <c r="O1766" s="1">
        <f t="shared" si="335"/>
        <v>5.3730769230769226</v>
      </c>
      <c r="P1766" s="1">
        <f t="shared" si="336"/>
        <v>5.3860000000000001</v>
      </c>
      <c r="Q1766" s="1">
        <f t="shared" si="333"/>
        <v>5.44</v>
      </c>
    </row>
    <row r="1767" spans="1:17" x14ac:dyDescent="0.25">
      <c r="A1767" s="2">
        <v>39772</v>
      </c>
      <c r="B1767" s="1">
        <v>5.39</v>
      </c>
      <c r="C1767" s="1">
        <f t="shared" si="327"/>
        <v>11</v>
      </c>
      <c r="D1767" s="1">
        <f t="shared" si="328"/>
        <v>14</v>
      </c>
      <c r="E1767" s="1">
        <f t="shared" si="329"/>
        <v>75.47</v>
      </c>
      <c r="F1767" s="1">
        <f t="shared" si="330"/>
        <v>5.390714285714286</v>
      </c>
      <c r="G1767" s="1">
        <f t="shared" si="325"/>
        <v>5.4095000000000004</v>
      </c>
      <c r="H1767" s="1">
        <f t="shared" si="326"/>
        <v>5.47</v>
      </c>
      <c r="J1767" s="2">
        <v>39772</v>
      </c>
      <c r="K1767" s="19">
        <v>5.38</v>
      </c>
      <c r="L1767" s="1">
        <f t="shared" si="331"/>
        <v>11</v>
      </c>
      <c r="M1767" s="1">
        <f t="shared" si="332"/>
        <v>14</v>
      </c>
      <c r="N1767" s="1">
        <f t="shared" si="334"/>
        <v>75.22999999999999</v>
      </c>
      <c r="O1767" s="1">
        <f t="shared" si="335"/>
        <v>5.3735714285714282</v>
      </c>
      <c r="P1767" s="1">
        <f t="shared" si="336"/>
        <v>5.3860000000000001</v>
      </c>
      <c r="Q1767" s="1">
        <f t="shared" si="333"/>
        <v>5.44</v>
      </c>
    </row>
    <row r="1768" spans="1:17" x14ac:dyDescent="0.25">
      <c r="A1768" s="2">
        <v>39773</v>
      </c>
      <c r="B1768" s="1">
        <v>5.42</v>
      </c>
      <c r="C1768" s="1">
        <f t="shared" si="327"/>
        <v>11</v>
      </c>
      <c r="D1768" s="1">
        <f t="shared" si="328"/>
        <v>15</v>
      </c>
      <c r="E1768" s="1">
        <f t="shared" si="329"/>
        <v>80.89</v>
      </c>
      <c r="F1768" s="1">
        <f t="shared" si="330"/>
        <v>5.3926666666666669</v>
      </c>
      <c r="G1768" s="1">
        <f t="shared" si="325"/>
        <v>5.4095000000000004</v>
      </c>
      <c r="H1768" s="1">
        <f t="shared" si="326"/>
        <v>5.47</v>
      </c>
      <c r="J1768" s="2">
        <v>39773</v>
      </c>
      <c r="K1768" s="19">
        <v>5.4</v>
      </c>
      <c r="L1768" s="1">
        <f t="shared" si="331"/>
        <v>11</v>
      </c>
      <c r="M1768" s="1">
        <f t="shared" si="332"/>
        <v>15</v>
      </c>
      <c r="N1768" s="1">
        <f t="shared" si="334"/>
        <v>80.63</v>
      </c>
      <c r="O1768" s="1">
        <f t="shared" si="335"/>
        <v>5.3753333333333329</v>
      </c>
      <c r="P1768" s="1">
        <f t="shared" si="336"/>
        <v>5.3860000000000001</v>
      </c>
      <c r="Q1768" s="1">
        <f t="shared" si="333"/>
        <v>5.44</v>
      </c>
    </row>
    <row r="1769" spans="1:17" x14ac:dyDescent="0.25">
      <c r="A1769" s="2">
        <v>39776</v>
      </c>
      <c r="B1769" s="1">
        <v>5.48</v>
      </c>
      <c r="C1769" s="1">
        <f t="shared" si="327"/>
        <v>11</v>
      </c>
      <c r="D1769" s="1">
        <f t="shared" si="328"/>
        <v>16</v>
      </c>
      <c r="E1769" s="1">
        <f t="shared" si="329"/>
        <v>86.37</v>
      </c>
      <c r="F1769" s="1">
        <f t="shared" si="330"/>
        <v>5.3981250000000003</v>
      </c>
      <c r="G1769" s="1">
        <f t="shared" si="325"/>
        <v>5.4095000000000004</v>
      </c>
      <c r="H1769" s="1">
        <f t="shared" si="326"/>
        <v>5.47</v>
      </c>
      <c r="J1769" s="2">
        <v>39776</v>
      </c>
      <c r="K1769" s="19">
        <v>5.4</v>
      </c>
      <c r="L1769" s="1">
        <f t="shared" si="331"/>
        <v>11</v>
      </c>
      <c r="M1769" s="1">
        <f t="shared" si="332"/>
        <v>16</v>
      </c>
      <c r="N1769" s="1">
        <f t="shared" si="334"/>
        <v>86.03</v>
      </c>
      <c r="O1769" s="1">
        <f t="shared" si="335"/>
        <v>5.3768750000000001</v>
      </c>
      <c r="P1769" s="1">
        <f t="shared" si="336"/>
        <v>5.3860000000000001</v>
      </c>
      <c r="Q1769" s="1">
        <f t="shared" si="333"/>
        <v>5.44</v>
      </c>
    </row>
    <row r="1770" spans="1:17" x14ac:dyDescent="0.25">
      <c r="A1770" s="2">
        <v>39777</v>
      </c>
      <c r="B1770" s="1">
        <v>5.43</v>
      </c>
      <c r="C1770" s="1">
        <f t="shared" si="327"/>
        <v>11</v>
      </c>
      <c r="D1770" s="1">
        <f t="shared" si="328"/>
        <v>17</v>
      </c>
      <c r="E1770" s="1">
        <f t="shared" si="329"/>
        <v>91.800000000000011</v>
      </c>
      <c r="F1770" s="1">
        <f t="shared" si="330"/>
        <v>5.4</v>
      </c>
      <c r="G1770" s="1">
        <f t="shared" si="325"/>
        <v>5.4095000000000004</v>
      </c>
      <c r="H1770" s="1">
        <f t="shared" si="326"/>
        <v>5.47</v>
      </c>
      <c r="J1770" s="2">
        <v>39777</v>
      </c>
      <c r="K1770" s="19">
        <v>5.39</v>
      </c>
      <c r="L1770" s="1">
        <f t="shared" si="331"/>
        <v>11</v>
      </c>
      <c r="M1770" s="1">
        <f t="shared" si="332"/>
        <v>17</v>
      </c>
      <c r="N1770" s="1">
        <f t="shared" si="334"/>
        <v>91.42</v>
      </c>
      <c r="O1770" s="1">
        <f t="shared" si="335"/>
        <v>5.3776470588235297</v>
      </c>
      <c r="P1770" s="1">
        <f t="shared" si="336"/>
        <v>5.3860000000000001</v>
      </c>
      <c r="Q1770" s="1">
        <f t="shared" si="333"/>
        <v>5.44</v>
      </c>
    </row>
    <row r="1771" spans="1:17" x14ac:dyDescent="0.25">
      <c r="A1771" s="2">
        <v>39778</v>
      </c>
      <c r="B1771" s="1">
        <v>5.45</v>
      </c>
      <c r="C1771" s="1">
        <f t="shared" si="327"/>
        <v>11</v>
      </c>
      <c r="D1771" s="1">
        <f t="shared" si="328"/>
        <v>18</v>
      </c>
      <c r="E1771" s="1">
        <f t="shared" si="329"/>
        <v>97.250000000000014</v>
      </c>
      <c r="F1771" s="1">
        <f t="shared" si="330"/>
        <v>5.4027777777777786</v>
      </c>
      <c r="G1771" s="1">
        <f t="shared" si="325"/>
        <v>5.4095000000000004</v>
      </c>
      <c r="H1771" s="1">
        <f t="shared" si="326"/>
        <v>5.47</v>
      </c>
      <c r="J1771" s="2">
        <v>39778</v>
      </c>
      <c r="K1771" s="19">
        <v>5.41</v>
      </c>
      <c r="L1771" s="1">
        <f t="shared" si="331"/>
        <v>11</v>
      </c>
      <c r="M1771" s="1">
        <f t="shared" si="332"/>
        <v>18</v>
      </c>
      <c r="N1771" s="1">
        <f t="shared" si="334"/>
        <v>96.83</v>
      </c>
      <c r="O1771" s="1">
        <f t="shared" si="335"/>
        <v>5.3794444444444443</v>
      </c>
      <c r="P1771" s="1">
        <f t="shared" si="336"/>
        <v>5.3860000000000001</v>
      </c>
      <c r="Q1771" s="1">
        <f t="shared" si="333"/>
        <v>5.44</v>
      </c>
    </row>
    <row r="1772" spans="1:17" x14ac:dyDescent="0.25">
      <c r="A1772" s="2">
        <v>39779</v>
      </c>
      <c r="B1772" s="1">
        <v>5.47</v>
      </c>
      <c r="C1772" s="1">
        <f t="shared" si="327"/>
        <v>11</v>
      </c>
      <c r="D1772" s="1">
        <f t="shared" si="328"/>
        <v>19</v>
      </c>
      <c r="E1772" s="1">
        <f t="shared" si="329"/>
        <v>102.72000000000001</v>
      </c>
      <c r="F1772" s="1">
        <f t="shared" si="330"/>
        <v>5.4063157894736849</v>
      </c>
      <c r="G1772" s="1">
        <f t="shared" si="325"/>
        <v>5.4095000000000004</v>
      </c>
      <c r="H1772" s="1">
        <f t="shared" si="326"/>
        <v>5.47</v>
      </c>
      <c r="J1772" s="2">
        <v>39779</v>
      </c>
      <c r="K1772" s="19">
        <v>5.45</v>
      </c>
      <c r="L1772" s="1">
        <f t="shared" si="331"/>
        <v>11</v>
      </c>
      <c r="M1772" s="1">
        <f t="shared" si="332"/>
        <v>19</v>
      </c>
      <c r="N1772" s="1">
        <f t="shared" si="334"/>
        <v>102.28</v>
      </c>
      <c r="O1772" s="1">
        <f t="shared" si="335"/>
        <v>5.3831578947368426</v>
      </c>
      <c r="P1772" s="1">
        <f t="shared" si="336"/>
        <v>5.3860000000000001</v>
      </c>
      <c r="Q1772" s="1">
        <f t="shared" si="333"/>
        <v>5.44</v>
      </c>
    </row>
    <row r="1773" spans="1:17" x14ac:dyDescent="0.25">
      <c r="A1773" s="2">
        <v>39780</v>
      </c>
      <c r="B1773" s="1">
        <v>5.47</v>
      </c>
      <c r="C1773" s="1">
        <f t="shared" si="327"/>
        <v>11</v>
      </c>
      <c r="D1773" s="1">
        <f t="shared" si="328"/>
        <v>20</v>
      </c>
      <c r="E1773" s="1">
        <f t="shared" si="329"/>
        <v>108.19000000000001</v>
      </c>
      <c r="F1773" s="1">
        <f t="shared" si="330"/>
        <v>5.4095000000000004</v>
      </c>
      <c r="G1773" s="1">
        <f t="shared" si="325"/>
        <v>5.4095000000000004</v>
      </c>
      <c r="H1773" s="1">
        <f t="shared" si="326"/>
        <v>5.47</v>
      </c>
      <c r="J1773" s="2">
        <v>39780</v>
      </c>
      <c r="K1773" s="19">
        <v>5.44</v>
      </c>
      <c r="L1773" s="1">
        <f t="shared" si="331"/>
        <v>11</v>
      </c>
      <c r="M1773" s="1">
        <f t="shared" si="332"/>
        <v>20</v>
      </c>
      <c r="N1773" s="1">
        <f t="shared" si="334"/>
        <v>107.72</v>
      </c>
      <c r="O1773" s="1">
        <f t="shared" si="335"/>
        <v>5.3860000000000001</v>
      </c>
      <c r="P1773" s="1">
        <f t="shared" si="336"/>
        <v>5.3860000000000001</v>
      </c>
      <c r="Q1773" s="1">
        <f t="shared" si="333"/>
        <v>5.44</v>
      </c>
    </row>
    <row r="1774" spans="1:17" x14ac:dyDescent="0.25">
      <c r="A1774" s="2">
        <v>39783</v>
      </c>
      <c r="B1774" s="1">
        <v>5.47</v>
      </c>
      <c r="C1774" s="1">
        <f t="shared" si="327"/>
        <v>12</v>
      </c>
      <c r="D1774" s="1">
        <f t="shared" si="328"/>
        <v>1</v>
      </c>
      <c r="E1774" s="1">
        <f t="shared" si="329"/>
        <v>5.47</v>
      </c>
      <c r="F1774" s="1">
        <f t="shared" si="330"/>
        <v>5.47</v>
      </c>
      <c r="G1774" s="1">
        <f t="shared" si="325"/>
        <v>5.1563636363636354</v>
      </c>
      <c r="H1774" s="1">
        <f t="shared" si="326"/>
        <v>4.88</v>
      </c>
      <c r="J1774" s="2">
        <v>39783</v>
      </c>
      <c r="K1774" s="19">
        <v>5.43</v>
      </c>
      <c r="L1774" s="1">
        <f t="shared" si="331"/>
        <v>12</v>
      </c>
      <c r="M1774" s="1">
        <f t="shared" si="332"/>
        <v>1</v>
      </c>
      <c r="N1774" s="1">
        <f t="shared" si="334"/>
        <v>5.43</v>
      </c>
      <c r="O1774" s="1">
        <f t="shared" si="335"/>
        <v>5.43</v>
      </c>
      <c r="P1774" s="1">
        <f t="shared" si="336"/>
        <v>5.1849999999999996</v>
      </c>
      <c r="Q1774" s="1">
        <f t="shared" si="333"/>
        <v>4.96</v>
      </c>
    </row>
    <row r="1775" spans="1:17" x14ac:dyDescent="0.25">
      <c r="A1775" s="2">
        <v>39784</v>
      </c>
      <c r="B1775" s="1">
        <v>5.47</v>
      </c>
      <c r="C1775" s="1">
        <f t="shared" si="327"/>
        <v>12</v>
      </c>
      <c r="D1775" s="1">
        <f t="shared" si="328"/>
        <v>2</v>
      </c>
      <c r="E1775" s="1">
        <f t="shared" si="329"/>
        <v>10.94</v>
      </c>
      <c r="F1775" s="1">
        <f t="shared" si="330"/>
        <v>5.47</v>
      </c>
      <c r="G1775" s="1">
        <f t="shared" si="325"/>
        <v>5.1563636363636354</v>
      </c>
      <c r="H1775" s="1">
        <f t="shared" si="326"/>
        <v>4.88</v>
      </c>
      <c r="J1775" s="2">
        <v>39784</v>
      </c>
      <c r="K1775" s="19">
        <v>5.43</v>
      </c>
      <c r="L1775" s="1">
        <f t="shared" si="331"/>
        <v>12</v>
      </c>
      <c r="M1775" s="1">
        <f t="shared" si="332"/>
        <v>2</v>
      </c>
      <c r="N1775" s="1">
        <f t="shared" si="334"/>
        <v>10.86</v>
      </c>
      <c r="O1775" s="1">
        <f t="shared" si="335"/>
        <v>5.43</v>
      </c>
      <c r="P1775" s="1">
        <f t="shared" si="336"/>
        <v>5.1849999999999996</v>
      </c>
      <c r="Q1775" s="1">
        <f t="shared" si="333"/>
        <v>4.96</v>
      </c>
    </row>
    <row r="1776" spans="1:17" x14ac:dyDescent="0.25">
      <c r="A1776" s="2">
        <v>39785</v>
      </c>
      <c r="B1776" s="1">
        <v>5.47</v>
      </c>
      <c r="C1776" s="1">
        <f t="shared" si="327"/>
        <v>12</v>
      </c>
      <c r="D1776" s="1">
        <f t="shared" si="328"/>
        <v>3</v>
      </c>
      <c r="E1776" s="1">
        <f t="shared" si="329"/>
        <v>16.41</v>
      </c>
      <c r="F1776" s="1">
        <f t="shared" si="330"/>
        <v>5.47</v>
      </c>
      <c r="G1776" s="1">
        <f t="shared" si="325"/>
        <v>5.1563636363636354</v>
      </c>
      <c r="H1776" s="1">
        <f t="shared" si="326"/>
        <v>4.88</v>
      </c>
      <c r="J1776" s="2">
        <v>39785</v>
      </c>
      <c r="K1776" s="19">
        <v>5.42</v>
      </c>
      <c r="L1776" s="1">
        <f t="shared" si="331"/>
        <v>12</v>
      </c>
      <c r="M1776" s="1">
        <f t="shared" si="332"/>
        <v>3</v>
      </c>
      <c r="N1776" s="1">
        <f t="shared" si="334"/>
        <v>16.28</v>
      </c>
      <c r="O1776" s="1">
        <f t="shared" si="335"/>
        <v>5.4266666666666667</v>
      </c>
      <c r="P1776" s="1">
        <f t="shared" si="336"/>
        <v>5.1849999999999996</v>
      </c>
      <c r="Q1776" s="1">
        <f t="shared" si="333"/>
        <v>4.96</v>
      </c>
    </row>
    <row r="1777" spans="1:17" x14ac:dyDescent="0.25">
      <c r="A1777" s="2">
        <v>39786</v>
      </c>
      <c r="B1777" s="1">
        <v>5.46</v>
      </c>
      <c r="C1777" s="1">
        <f t="shared" si="327"/>
        <v>12</v>
      </c>
      <c r="D1777" s="1">
        <f t="shared" si="328"/>
        <v>4</v>
      </c>
      <c r="E1777" s="1">
        <f t="shared" si="329"/>
        <v>21.87</v>
      </c>
      <c r="F1777" s="1">
        <f t="shared" si="330"/>
        <v>5.4675000000000002</v>
      </c>
      <c r="G1777" s="1">
        <f t="shared" si="325"/>
        <v>5.1563636363636354</v>
      </c>
      <c r="H1777" s="1">
        <f t="shared" si="326"/>
        <v>4.88</v>
      </c>
      <c r="J1777" s="2">
        <v>39786</v>
      </c>
      <c r="K1777" s="19">
        <v>5.42</v>
      </c>
      <c r="L1777" s="1">
        <f t="shared" si="331"/>
        <v>12</v>
      </c>
      <c r="M1777" s="1">
        <f t="shared" si="332"/>
        <v>4</v>
      </c>
      <c r="N1777" s="1">
        <f t="shared" si="334"/>
        <v>21.700000000000003</v>
      </c>
      <c r="O1777" s="1">
        <f t="shared" si="335"/>
        <v>5.4250000000000007</v>
      </c>
      <c r="P1777" s="1">
        <f t="shared" si="336"/>
        <v>5.1849999999999996</v>
      </c>
      <c r="Q1777" s="1">
        <f t="shared" si="333"/>
        <v>4.96</v>
      </c>
    </row>
    <row r="1778" spans="1:17" x14ac:dyDescent="0.25">
      <c r="A1778" s="2">
        <v>39787</v>
      </c>
      <c r="B1778" s="1">
        <v>5.34</v>
      </c>
      <c r="C1778" s="1">
        <f t="shared" si="327"/>
        <v>12</v>
      </c>
      <c r="D1778" s="1">
        <f t="shared" si="328"/>
        <v>5</v>
      </c>
      <c r="E1778" s="1">
        <f t="shared" si="329"/>
        <v>27.21</v>
      </c>
      <c r="F1778" s="1">
        <f t="shared" si="330"/>
        <v>5.4420000000000002</v>
      </c>
      <c r="G1778" s="1">
        <f t="shared" si="325"/>
        <v>5.1563636363636354</v>
      </c>
      <c r="H1778" s="1">
        <f t="shared" si="326"/>
        <v>4.88</v>
      </c>
      <c r="J1778" s="2">
        <v>39787</v>
      </c>
      <c r="K1778" s="19">
        <v>5.37</v>
      </c>
      <c r="L1778" s="1">
        <f t="shared" si="331"/>
        <v>12</v>
      </c>
      <c r="M1778" s="1">
        <f t="shared" si="332"/>
        <v>5</v>
      </c>
      <c r="N1778" s="1">
        <f t="shared" si="334"/>
        <v>27.070000000000004</v>
      </c>
      <c r="O1778" s="1">
        <f t="shared" si="335"/>
        <v>5.4140000000000006</v>
      </c>
      <c r="P1778" s="1">
        <f t="shared" si="336"/>
        <v>5.1849999999999996</v>
      </c>
      <c r="Q1778" s="1">
        <f t="shared" si="333"/>
        <v>4.96</v>
      </c>
    </row>
    <row r="1779" spans="1:17" x14ac:dyDescent="0.25">
      <c r="A1779" s="2">
        <v>39790</v>
      </c>
      <c r="B1779" s="1">
        <v>5.31</v>
      </c>
      <c r="C1779" s="1">
        <f t="shared" si="327"/>
        <v>12</v>
      </c>
      <c r="D1779" s="1">
        <f t="shared" si="328"/>
        <v>6</v>
      </c>
      <c r="E1779" s="1">
        <f t="shared" si="329"/>
        <v>32.520000000000003</v>
      </c>
      <c r="F1779" s="1">
        <f t="shared" si="330"/>
        <v>5.4200000000000008</v>
      </c>
      <c r="G1779" s="1">
        <f t="shared" si="325"/>
        <v>5.1563636363636354</v>
      </c>
      <c r="H1779" s="1">
        <f t="shared" si="326"/>
        <v>4.88</v>
      </c>
      <c r="J1779" s="2">
        <v>39790</v>
      </c>
      <c r="K1779" s="19">
        <v>5.35</v>
      </c>
      <c r="L1779" s="1">
        <f t="shared" si="331"/>
        <v>12</v>
      </c>
      <c r="M1779" s="1">
        <f t="shared" si="332"/>
        <v>6</v>
      </c>
      <c r="N1779" s="1">
        <f t="shared" si="334"/>
        <v>32.42</v>
      </c>
      <c r="O1779" s="1">
        <f t="shared" si="335"/>
        <v>5.4033333333333333</v>
      </c>
      <c r="P1779" s="1">
        <f t="shared" si="336"/>
        <v>5.1849999999999996</v>
      </c>
      <c r="Q1779" s="1">
        <f t="shared" si="333"/>
        <v>4.96</v>
      </c>
    </row>
    <row r="1780" spans="1:17" x14ac:dyDescent="0.25">
      <c r="A1780" s="2">
        <v>39791</v>
      </c>
      <c r="B1780" s="1">
        <v>5.23</v>
      </c>
      <c r="C1780" s="1">
        <f t="shared" si="327"/>
        <v>12</v>
      </c>
      <c r="D1780" s="1">
        <f t="shared" si="328"/>
        <v>7</v>
      </c>
      <c r="E1780" s="1">
        <f t="shared" si="329"/>
        <v>37.75</v>
      </c>
      <c r="F1780" s="1">
        <f t="shared" si="330"/>
        <v>5.3928571428571432</v>
      </c>
      <c r="G1780" s="1">
        <f t="shared" si="325"/>
        <v>5.1563636363636354</v>
      </c>
      <c r="H1780" s="1">
        <f t="shared" si="326"/>
        <v>4.88</v>
      </c>
      <c r="J1780" s="2">
        <v>39791</v>
      </c>
      <c r="K1780" s="19">
        <v>5.3</v>
      </c>
      <c r="L1780" s="1">
        <f t="shared" si="331"/>
        <v>12</v>
      </c>
      <c r="M1780" s="1">
        <f t="shared" si="332"/>
        <v>7</v>
      </c>
      <c r="N1780" s="1">
        <f t="shared" si="334"/>
        <v>37.72</v>
      </c>
      <c r="O1780" s="1">
        <f t="shared" si="335"/>
        <v>5.3885714285714288</v>
      </c>
      <c r="P1780" s="1">
        <f t="shared" si="336"/>
        <v>5.1849999999999996</v>
      </c>
      <c r="Q1780" s="1">
        <f t="shared" si="333"/>
        <v>4.96</v>
      </c>
    </row>
    <row r="1781" spans="1:17" x14ac:dyDescent="0.25">
      <c r="A1781" s="2">
        <v>39792</v>
      </c>
      <c r="B1781" s="1">
        <v>5.25</v>
      </c>
      <c r="C1781" s="1">
        <f t="shared" si="327"/>
        <v>12</v>
      </c>
      <c r="D1781" s="1">
        <f t="shared" si="328"/>
        <v>8</v>
      </c>
      <c r="E1781" s="1">
        <f t="shared" si="329"/>
        <v>43</v>
      </c>
      <c r="F1781" s="1">
        <f t="shared" si="330"/>
        <v>5.375</v>
      </c>
      <c r="G1781" s="1">
        <f t="shared" si="325"/>
        <v>5.1563636363636354</v>
      </c>
      <c r="H1781" s="1">
        <f t="shared" si="326"/>
        <v>4.88</v>
      </c>
      <c r="J1781" s="2">
        <v>39792</v>
      </c>
      <c r="K1781" s="19">
        <v>5.31</v>
      </c>
      <c r="L1781" s="1">
        <f t="shared" si="331"/>
        <v>12</v>
      </c>
      <c r="M1781" s="1">
        <f t="shared" si="332"/>
        <v>8</v>
      </c>
      <c r="N1781" s="1">
        <f t="shared" si="334"/>
        <v>43.03</v>
      </c>
      <c r="O1781" s="1">
        <f t="shared" si="335"/>
        <v>5.3787500000000001</v>
      </c>
      <c r="P1781" s="1">
        <f t="shared" si="336"/>
        <v>5.1849999999999996</v>
      </c>
      <c r="Q1781" s="1">
        <f t="shared" si="333"/>
        <v>4.96</v>
      </c>
    </row>
    <row r="1782" spans="1:17" x14ac:dyDescent="0.25">
      <c r="A1782" s="2">
        <v>39793</v>
      </c>
      <c r="B1782" s="1">
        <v>5.19</v>
      </c>
      <c r="C1782" s="1">
        <f t="shared" si="327"/>
        <v>12</v>
      </c>
      <c r="D1782" s="1">
        <f t="shared" si="328"/>
        <v>9</v>
      </c>
      <c r="E1782" s="1">
        <f t="shared" si="329"/>
        <v>48.19</v>
      </c>
      <c r="F1782" s="1">
        <f t="shared" si="330"/>
        <v>5.3544444444444439</v>
      </c>
      <c r="G1782" s="1">
        <f t="shared" si="325"/>
        <v>5.1563636363636354</v>
      </c>
      <c r="H1782" s="1">
        <f t="shared" si="326"/>
        <v>4.88</v>
      </c>
      <c r="J1782" s="2">
        <v>39793</v>
      </c>
      <c r="K1782" s="19">
        <v>5.27</v>
      </c>
      <c r="L1782" s="1">
        <f t="shared" si="331"/>
        <v>12</v>
      </c>
      <c r="M1782" s="1">
        <f t="shared" si="332"/>
        <v>9</v>
      </c>
      <c r="N1782" s="1">
        <f t="shared" si="334"/>
        <v>48.3</v>
      </c>
      <c r="O1782" s="1">
        <f t="shared" si="335"/>
        <v>5.3666666666666663</v>
      </c>
      <c r="P1782" s="1">
        <f t="shared" si="336"/>
        <v>5.1849999999999996</v>
      </c>
      <c r="Q1782" s="1">
        <f t="shared" si="333"/>
        <v>4.96</v>
      </c>
    </row>
    <row r="1783" spans="1:17" x14ac:dyDescent="0.25">
      <c r="A1783" s="2">
        <v>39794</v>
      </c>
      <c r="B1783" s="1">
        <v>5.17</v>
      </c>
      <c r="C1783" s="1">
        <f t="shared" si="327"/>
        <v>12</v>
      </c>
      <c r="D1783" s="1">
        <f t="shared" si="328"/>
        <v>10</v>
      </c>
      <c r="E1783" s="1">
        <f t="shared" si="329"/>
        <v>53.36</v>
      </c>
      <c r="F1783" s="1">
        <f t="shared" si="330"/>
        <v>5.3360000000000003</v>
      </c>
      <c r="G1783" s="1">
        <f t="shared" si="325"/>
        <v>5.1563636363636354</v>
      </c>
      <c r="H1783" s="1">
        <f t="shared" si="326"/>
        <v>4.88</v>
      </c>
      <c r="J1783" s="2">
        <v>39794</v>
      </c>
      <c r="K1783" s="19">
        <v>5.21</v>
      </c>
      <c r="L1783" s="1">
        <f t="shared" si="331"/>
        <v>12</v>
      </c>
      <c r="M1783" s="1">
        <f t="shared" si="332"/>
        <v>10</v>
      </c>
      <c r="N1783" s="1">
        <f t="shared" si="334"/>
        <v>53.51</v>
      </c>
      <c r="O1783" s="1">
        <f t="shared" si="335"/>
        <v>5.351</v>
      </c>
      <c r="P1783" s="1">
        <f t="shared" si="336"/>
        <v>5.1849999999999996</v>
      </c>
      <c r="Q1783" s="1">
        <f t="shared" si="333"/>
        <v>4.96</v>
      </c>
    </row>
    <row r="1784" spans="1:17" x14ac:dyDescent="0.25">
      <c r="A1784" s="2">
        <v>39797</v>
      </c>
      <c r="B1784" s="1">
        <v>5.17</v>
      </c>
      <c r="C1784" s="1">
        <f t="shared" si="327"/>
        <v>12</v>
      </c>
      <c r="D1784" s="1">
        <f t="shared" si="328"/>
        <v>11</v>
      </c>
      <c r="E1784" s="1">
        <f t="shared" si="329"/>
        <v>58.53</v>
      </c>
      <c r="F1784" s="1">
        <f t="shared" si="330"/>
        <v>5.3209090909090913</v>
      </c>
      <c r="G1784" s="1">
        <f t="shared" si="325"/>
        <v>5.1563636363636354</v>
      </c>
      <c r="H1784" s="1">
        <f t="shared" si="326"/>
        <v>4.88</v>
      </c>
      <c r="J1784" s="2">
        <v>39797</v>
      </c>
      <c r="K1784" s="19">
        <v>5.21</v>
      </c>
      <c r="L1784" s="1">
        <f t="shared" si="331"/>
        <v>12</v>
      </c>
      <c r="M1784" s="1">
        <f t="shared" si="332"/>
        <v>11</v>
      </c>
      <c r="N1784" s="1">
        <f t="shared" si="334"/>
        <v>58.72</v>
      </c>
      <c r="O1784" s="1">
        <f t="shared" si="335"/>
        <v>5.3381818181818179</v>
      </c>
      <c r="P1784" s="1">
        <f t="shared" si="336"/>
        <v>5.1849999999999996</v>
      </c>
      <c r="Q1784" s="1">
        <f t="shared" si="333"/>
        <v>4.96</v>
      </c>
    </row>
    <row r="1785" spans="1:17" x14ac:dyDescent="0.25">
      <c r="A1785" s="2">
        <v>39798</v>
      </c>
      <c r="B1785" s="1">
        <v>5.17</v>
      </c>
      <c r="C1785" s="1">
        <f t="shared" si="327"/>
        <v>12</v>
      </c>
      <c r="D1785" s="1">
        <f t="shared" si="328"/>
        <v>12</v>
      </c>
      <c r="E1785" s="1">
        <f t="shared" si="329"/>
        <v>63.7</v>
      </c>
      <c r="F1785" s="1">
        <f t="shared" si="330"/>
        <v>5.3083333333333336</v>
      </c>
      <c r="G1785" s="1">
        <f t="shared" si="325"/>
        <v>5.1563636363636354</v>
      </c>
      <c r="H1785" s="1">
        <f t="shared" si="326"/>
        <v>4.88</v>
      </c>
      <c r="J1785" s="2">
        <v>39798</v>
      </c>
      <c r="K1785" s="19">
        <v>5.21</v>
      </c>
      <c r="L1785" s="1">
        <f t="shared" si="331"/>
        <v>12</v>
      </c>
      <c r="M1785" s="1">
        <f t="shared" si="332"/>
        <v>12</v>
      </c>
      <c r="N1785" s="1">
        <f t="shared" si="334"/>
        <v>63.93</v>
      </c>
      <c r="O1785" s="1">
        <f t="shared" si="335"/>
        <v>5.3274999999999997</v>
      </c>
      <c r="P1785" s="1">
        <f t="shared" si="336"/>
        <v>5.1849999999999996</v>
      </c>
      <c r="Q1785" s="1">
        <f t="shared" si="333"/>
        <v>4.96</v>
      </c>
    </row>
    <row r="1786" spans="1:17" x14ac:dyDescent="0.25">
      <c r="A1786" s="2">
        <v>39799</v>
      </c>
      <c r="B1786" s="1">
        <v>5.16</v>
      </c>
      <c r="C1786" s="1">
        <f t="shared" si="327"/>
        <v>12</v>
      </c>
      <c r="D1786" s="1">
        <f t="shared" si="328"/>
        <v>13</v>
      </c>
      <c r="E1786" s="1">
        <f t="shared" si="329"/>
        <v>68.86</v>
      </c>
      <c r="F1786" s="1">
        <f t="shared" si="330"/>
        <v>5.2969230769230773</v>
      </c>
      <c r="G1786" s="1">
        <f t="shared" si="325"/>
        <v>5.1563636363636354</v>
      </c>
      <c r="H1786" s="1">
        <f t="shared" si="326"/>
        <v>4.88</v>
      </c>
      <c r="J1786" s="2">
        <v>39799</v>
      </c>
      <c r="K1786" s="19">
        <v>5.18</v>
      </c>
      <c r="L1786" s="1">
        <f t="shared" si="331"/>
        <v>12</v>
      </c>
      <c r="M1786" s="1">
        <f t="shared" si="332"/>
        <v>13</v>
      </c>
      <c r="N1786" s="1">
        <f t="shared" si="334"/>
        <v>69.11</v>
      </c>
      <c r="O1786" s="1">
        <f t="shared" si="335"/>
        <v>5.3161538461538465</v>
      </c>
      <c r="P1786" s="1">
        <f t="shared" si="336"/>
        <v>5.1849999999999996</v>
      </c>
      <c r="Q1786" s="1">
        <f t="shared" si="333"/>
        <v>4.96</v>
      </c>
    </row>
    <row r="1787" spans="1:17" x14ac:dyDescent="0.25">
      <c r="A1787" s="2">
        <v>39800</v>
      </c>
      <c r="B1787" s="1">
        <v>5.01</v>
      </c>
      <c r="C1787" s="1">
        <f t="shared" si="327"/>
        <v>12</v>
      </c>
      <c r="D1787" s="1">
        <f t="shared" si="328"/>
        <v>14</v>
      </c>
      <c r="E1787" s="1">
        <f t="shared" si="329"/>
        <v>73.87</v>
      </c>
      <c r="F1787" s="1">
        <f t="shared" si="330"/>
        <v>5.2764285714285721</v>
      </c>
      <c r="G1787" s="1">
        <f t="shared" si="325"/>
        <v>5.1563636363636354</v>
      </c>
      <c r="H1787" s="1">
        <f t="shared" si="326"/>
        <v>4.88</v>
      </c>
      <c r="J1787" s="2">
        <v>39800</v>
      </c>
      <c r="K1787" s="19">
        <v>5.05</v>
      </c>
      <c r="L1787" s="1">
        <f t="shared" si="331"/>
        <v>12</v>
      </c>
      <c r="M1787" s="1">
        <f t="shared" si="332"/>
        <v>14</v>
      </c>
      <c r="N1787" s="1">
        <f t="shared" si="334"/>
        <v>74.16</v>
      </c>
      <c r="O1787" s="1">
        <f t="shared" si="335"/>
        <v>5.2971428571428572</v>
      </c>
      <c r="P1787" s="1">
        <f t="shared" si="336"/>
        <v>5.1849999999999996</v>
      </c>
      <c r="Q1787" s="1">
        <f t="shared" si="333"/>
        <v>4.96</v>
      </c>
    </row>
    <row r="1788" spans="1:17" x14ac:dyDescent="0.25">
      <c r="A1788" s="2">
        <v>39801</v>
      </c>
      <c r="B1788" s="1">
        <v>4.99</v>
      </c>
      <c r="C1788" s="1">
        <f t="shared" si="327"/>
        <v>12</v>
      </c>
      <c r="D1788" s="1">
        <f t="shared" si="328"/>
        <v>15</v>
      </c>
      <c r="E1788" s="1">
        <f t="shared" si="329"/>
        <v>78.86</v>
      </c>
      <c r="F1788" s="1">
        <f t="shared" si="330"/>
        <v>5.2573333333333334</v>
      </c>
      <c r="G1788" s="1">
        <f t="shared" si="325"/>
        <v>5.1563636363636354</v>
      </c>
      <c r="H1788" s="1">
        <f t="shared" si="326"/>
        <v>4.88</v>
      </c>
      <c r="J1788" s="2">
        <v>39801</v>
      </c>
      <c r="K1788" s="19">
        <v>5.04</v>
      </c>
      <c r="L1788" s="1">
        <f t="shared" si="331"/>
        <v>12</v>
      </c>
      <c r="M1788" s="1">
        <f t="shared" si="332"/>
        <v>15</v>
      </c>
      <c r="N1788" s="1">
        <f t="shared" si="334"/>
        <v>79.2</v>
      </c>
      <c r="O1788" s="1">
        <f t="shared" si="335"/>
        <v>5.28</v>
      </c>
      <c r="P1788" s="1">
        <f t="shared" si="336"/>
        <v>5.1849999999999996</v>
      </c>
      <c r="Q1788" s="1">
        <f t="shared" si="333"/>
        <v>4.96</v>
      </c>
    </row>
    <row r="1789" spans="1:17" x14ac:dyDescent="0.25">
      <c r="A1789" s="2">
        <v>39804</v>
      </c>
      <c r="B1789" s="1">
        <v>4.96</v>
      </c>
      <c r="C1789" s="1">
        <f t="shared" si="327"/>
        <v>12</v>
      </c>
      <c r="D1789" s="1">
        <f t="shared" si="328"/>
        <v>16</v>
      </c>
      <c r="E1789" s="1">
        <f t="shared" si="329"/>
        <v>83.82</v>
      </c>
      <c r="F1789" s="1">
        <f t="shared" si="330"/>
        <v>5.2387499999999996</v>
      </c>
      <c r="G1789" s="1">
        <f t="shared" si="325"/>
        <v>5.1563636363636354</v>
      </c>
      <c r="H1789" s="1">
        <f t="shared" si="326"/>
        <v>4.88</v>
      </c>
      <c r="J1789" s="2">
        <v>39804</v>
      </c>
      <c r="K1789" s="19">
        <v>4.9800000000000004</v>
      </c>
      <c r="L1789" s="1">
        <f t="shared" si="331"/>
        <v>12</v>
      </c>
      <c r="M1789" s="1">
        <f t="shared" si="332"/>
        <v>16</v>
      </c>
      <c r="N1789" s="1">
        <f t="shared" si="334"/>
        <v>84.18</v>
      </c>
      <c r="O1789" s="1">
        <f t="shared" si="335"/>
        <v>5.2612500000000004</v>
      </c>
      <c r="P1789" s="1">
        <f t="shared" si="336"/>
        <v>5.1849999999999996</v>
      </c>
      <c r="Q1789" s="1">
        <f t="shared" si="333"/>
        <v>4.96</v>
      </c>
    </row>
    <row r="1790" spans="1:17" x14ac:dyDescent="0.25">
      <c r="A1790" s="2">
        <v>39805</v>
      </c>
      <c r="B1790" s="1">
        <v>4.96</v>
      </c>
      <c r="C1790" s="1">
        <f t="shared" si="327"/>
        <v>12</v>
      </c>
      <c r="D1790" s="1">
        <f t="shared" si="328"/>
        <v>17</v>
      </c>
      <c r="E1790" s="1">
        <f t="shared" si="329"/>
        <v>88.779999999999987</v>
      </c>
      <c r="F1790" s="1">
        <f t="shared" si="330"/>
        <v>5.22235294117647</v>
      </c>
      <c r="G1790" s="1">
        <f t="shared" si="325"/>
        <v>5.1563636363636354</v>
      </c>
      <c r="H1790" s="1">
        <f t="shared" si="326"/>
        <v>4.88</v>
      </c>
      <c r="J1790" s="2">
        <v>39805</v>
      </c>
      <c r="K1790" s="19">
        <v>4.99</v>
      </c>
      <c r="L1790" s="1">
        <f t="shared" si="331"/>
        <v>12</v>
      </c>
      <c r="M1790" s="1">
        <f t="shared" si="332"/>
        <v>17</v>
      </c>
      <c r="N1790" s="1">
        <f t="shared" si="334"/>
        <v>89.17</v>
      </c>
      <c r="O1790" s="1">
        <f t="shared" si="335"/>
        <v>5.2452941176470587</v>
      </c>
      <c r="P1790" s="1">
        <f t="shared" si="336"/>
        <v>5.1849999999999996</v>
      </c>
      <c r="Q1790" s="1">
        <f t="shared" si="333"/>
        <v>4.96</v>
      </c>
    </row>
    <row r="1791" spans="1:17" x14ac:dyDescent="0.25">
      <c r="A1791" s="2">
        <v>39806</v>
      </c>
      <c r="B1791" s="1">
        <v>4.96</v>
      </c>
      <c r="C1791" s="1">
        <f t="shared" si="327"/>
        <v>12</v>
      </c>
      <c r="D1791" s="1">
        <f t="shared" si="328"/>
        <v>18</v>
      </c>
      <c r="E1791" s="1">
        <f t="shared" si="329"/>
        <v>93.739999999999981</v>
      </c>
      <c r="F1791" s="1">
        <f t="shared" si="330"/>
        <v>5.2077777777777765</v>
      </c>
      <c r="G1791" s="1">
        <f t="shared" si="325"/>
        <v>5.1563636363636354</v>
      </c>
      <c r="H1791" s="1">
        <f t="shared" si="326"/>
        <v>4.88</v>
      </c>
      <c r="J1791" s="2">
        <v>39806</v>
      </c>
      <c r="K1791" s="19">
        <v>5</v>
      </c>
      <c r="L1791" s="1">
        <f t="shared" si="331"/>
        <v>12</v>
      </c>
      <c r="M1791" s="1">
        <f t="shared" si="332"/>
        <v>18</v>
      </c>
      <c r="N1791" s="1">
        <f t="shared" si="334"/>
        <v>94.17</v>
      </c>
      <c r="O1791" s="1">
        <f t="shared" si="335"/>
        <v>5.2316666666666665</v>
      </c>
      <c r="P1791" s="1">
        <f t="shared" si="336"/>
        <v>5.1849999999999996</v>
      </c>
      <c r="Q1791" s="1">
        <f t="shared" si="333"/>
        <v>4.96</v>
      </c>
    </row>
    <row r="1792" spans="1:17" x14ac:dyDescent="0.25">
      <c r="A1792" s="2">
        <v>39808</v>
      </c>
      <c r="B1792" s="1">
        <v>4.96</v>
      </c>
      <c r="C1792" s="1">
        <f t="shared" si="327"/>
        <v>12</v>
      </c>
      <c r="D1792" s="1">
        <f t="shared" si="328"/>
        <v>19</v>
      </c>
      <c r="E1792" s="1">
        <f t="shared" si="329"/>
        <v>98.699999999999974</v>
      </c>
      <c r="F1792" s="1">
        <f t="shared" si="330"/>
        <v>5.1947368421052618</v>
      </c>
      <c r="G1792" s="1">
        <f t="shared" si="325"/>
        <v>5.1563636363636354</v>
      </c>
      <c r="H1792" s="1">
        <f t="shared" si="326"/>
        <v>4.88</v>
      </c>
      <c r="J1792" s="2">
        <v>39808</v>
      </c>
      <c r="K1792" s="19">
        <v>5.01</v>
      </c>
      <c r="L1792" s="1">
        <f t="shared" si="331"/>
        <v>12</v>
      </c>
      <c r="M1792" s="1">
        <f t="shared" si="332"/>
        <v>19</v>
      </c>
      <c r="N1792" s="1">
        <f t="shared" si="334"/>
        <v>99.18</v>
      </c>
      <c r="O1792" s="1">
        <f t="shared" si="335"/>
        <v>5.2200000000000006</v>
      </c>
      <c r="P1792" s="1">
        <f t="shared" si="336"/>
        <v>5.1849999999999996</v>
      </c>
      <c r="Q1792" s="1">
        <f t="shared" si="333"/>
        <v>4.96</v>
      </c>
    </row>
    <row r="1793" spans="1:17" x14ac:dyDescent="0.25">
      <c r="A1793" s="2">
        <v>39811</v>
      </c>
      <c r="B1793" s="1">
        <v>4.93</v>
      </c>
      <c r="C1793" s="1">
        <f t="shared" si="327"/>
        <v>12</v>
      </c>
      <c r="D1793" s="1">
        <f t="shared" si="328"/>
        <v>20</v>
      </c>
      <c r="E1793" s="1">
        <f t="shared" si="329"/>
        <v>103.62999999999997</v>
      </c>
      <c r="F1793" s="1">
        <f t="shared" si="330"/>
        <v>5.181499999999998</v>
      </c>
      <c r="G1793" s="1">
        <f t="shared" si="325"/>
        <v>5.1563636363636354</v>
      </c>
      <c r="H1793" s="1">
        <f t="shared" si="326"/>
        <v>4.88</v>
      </c>
      <c r="J1793" s="2">
        <v>39811</v>
      </c>
      <c r="K1793" s="19">
        <v>4.97</v>
      </c>
      <c r="L1793" s="1">
        <f t="shared" si="331"/>
        <v>12</v>
      </c>
      <c r="M1793" s="1">
        <f t="shared" si="332"/>
        <v>20</v>
      </c>
      <c r="N1793" s="1">
        <f t="shared" si="334"/>
        <v>104.15</v>
      </c>
      <c r="O1793" s="1">
        <f t="shared" si="335"/>
        <v>5.2075000000000005</v>
      </c>
      <c r="P1793" s="1">
        <f t="shared" si="336"/>
        <v>5.1849999999999996</v>
      </c>
      <c r="Q1793" s="1">
        <f t="shared" si="333"/>
        <v>4.96</v>
      </c>
    </row>
    <row r="1794" spans="1:17" x14ac:dyDescent="0.25">
      <c r="A1794" s="2">
        <v>39812</v>
      </c>
      <c r="B1794" s="1">
        <v>4.93</v>
      </c>
      <c r="C1794" s="1">
        <f t="shared" si="327"/>
        <v>12</v>
      </c>
      <c r="D1794" s="1">
        <f t="shared" si="328"/>
        <v>21</v>
      </c>
      <c r="E1794" s="1">
        <f t="shared" si="329"/>
        <v>108.55999999999997</v>
      </c>
      <c r="F1794" s="1">
        <f t="shared" si="330"/>
        <v>5.1695238095238079</v>
      </c>
      <c r="G1794" s="1">
        <f t="shared" si="325"/>
        <v>5.1563636363636354</v>
      </c>
      <c r="H1794" s="1">
        <f t="shared" si="326"/>
        <v>4.88</v>
      </c>
      <c r="J1794" s="2">
        <v>39812</v>
      </c>
      <c r="K1794" s="19">
        <v>4.96</v>
      </c>
      <c r="L1794" s="1">
        <f t="shared" si="331"/>
        <v>12</v>
      </c>
      <c r="M1794" s="1">
        <f t="shared" si="332"/>
        <v>21</v>
      </c>
      <c r="N1794" s="1">
        <f t="shared" si="334"/>
        <v>109.11</v>
      </c>
      <c r="O1794" s="1">
        <f t="shared" si="335"/>
        <v>5.1957142857142857</v>
      </c>
      <c r="P1794" s="1">
        <f t="shared" si="336"/>
        <v>5.1849999999999996</v>
      </c>
      <c r="Q1794" s="1">
        <f t="shared" si="333"/>
        <v>4.96</v>
      </c>
    </row>
    <row r="1795" spans="1:17" x14ac:dyDescent="0.25">
      <c r="A1795" s="2">
        <v>39813</v>
      </c>
      <c r="B1795" s="1">
        <v>4.88</v>
      </c>
      <c r="C1795" s="1">
        <f t="shared" si="327"/>
        <v>12</v>
      </c>
      <c r="D1795" s="1">
        <f t="shared" si="328"/>
        <v>22</v>
      </c>
      <c r="E1795" s="1">
        <f t="shared" si="329"/>
        <v>113.43999999999997</v>
      </c>
      <c r="F1795" s="1">
        <f t="shared" si="330"/>
        <v>5.1563636363636354</v>
      </c>
      <c r="G1795" s="1">
        <f t="shared" ref="G1795:G1858" si="337">IF(MONTH(A1795)=MONTH(A1796),G1796,F1795)</f>
        <v>5.1563636363636354</v>
      </c>
      <c r="H1795" s="1">
        <f t="shared" ref="H1795:H1858" si="338">IF(MONTH(A1795)=MONTH(A1796),H1796,B1795)</f>
        <v>4.88</v>
      </c>
      <c r="J1795" s="2">
        <v>39813</v>
      </c>
      <c r="K1795" s="19">
        <v>4.96</v>
      </c>
      <c r="L1795" s="1">
        <f t="shared" si="331"/>
        <v>12</v>
      </c>
      <c r="M1795" s="1">
        <f t="shared" si="332"/>
        <v>22</v>
      </c>
      <c r="N1795" s="1">
        <f t="shared" si="334"/>
        <v>114.07</v>
      </c>
      <c r="O1795" s="1">
        <f t="shared" si="335"/>
        <v>5.1849999999999996</v>
      </c>
      <c r="P1795" s="1">
        <f t="shared" si="336"/>
        <v>5.1849999999999996</v>
      </c>
      <c r="Q1795" s="1">
        <f t="shared" si="333"/>
        <v>4.96</v>
      </c>
    </row>
    <row r="1796" spans="1:17" x14ac:dyDescent="0.25">
      <c r="A1796" s="2">
        <v>39815</v>
      </c>
      <c r="B1796" s="1">
        <v>4.88</v>
      </c>
      <c r="C1796" s="1">
        <f t="shared" ref="C1796:C1859" si="339">MONTH(A1796)</f>
        <v>1</v>
      </c>
      <c r="D1796" s="1">
        <f t="shared" ref="D1796:D1859" si="340">IF(C1796=C1795,1+D1795,1)</f>
        <v>1</v>
      </c>
      <c r="E1796" s="1">
        <f t="shared" ref="E1796:E1859" si="341">IF(C1796=C1795,B1796+E1795,B1796)</f>
        <v>4.88</v>
      </c>
      <c r="F1796" s="1">
        <f t="shared" ref="F1796:F1859" si="342">E1796/D1796</f>
        <v>4.88</v>
      </c>
      <c r="G1796" s="1">
        <f t="shared" si="337"/>
        <v>4.7652380952380948</v>
      </c>
      <c r="H1796" s="1">
        <f t="shared" si="338"/>
        <v>4.59</v>
      </c>
      <c r="J1796" s="2">
        <v>39815</v>
      </c>
      <c r="K1796" s="22">
        <v>4.96</v>
      </c>
      <c r="L1796" s="1">
        <f t="shared" ref="L1796:L1859" si="343">MONTH(J1796)</f>
        <v>1</v>
      </c>
      <c r="M1796" s="1">
        <f t="shared" ref="M1796:M1859" si="344">IF(L1796=L1795,1+M1795,1)</f>
        <v>1</v>
      </c>
      <c r="N1796" s="1">
        <f t="shared" si="334"/>
        <v>4.96</v>
      </c>
      <c r="O1796" s="1">
        <f t="shared" si="335"/>
        <v>4.96</v>
      </c>
      <c r="P1796" s="1">
        <f t="shared" si="336"/>
        <v>4.8404761904761902</v>
      </c>
      <c r="Q1796" s="1">
        <f t="shared" ref="Q1796:Q1859" si="345">IF(MONTH(J1796)=MONTH(J1797),Q1797,K1796)</f>
        <v>4.6900000000000004</v>
      </c>
    </row>
    <row r="1797" spans="1:17" x14ac:dyDescent="0.25">
      <c r="A1797" s="2">
        <v>39818</v>
      </c>
      <c r="B1797" s="1">
        <v>4.87</v>
      </c>
      <c r="C1797" s="1">
        <f t="shared" si="339"/>
        <v>1</v>
      </c>
      <c r="D1797" s="1">
        <f t="shared" si="340"/>
        <v>2</v>
      </c>
      <c r="E1797" s="1">
        <f t="shared" si="341"/>
        <v>9.75</v>
      </c>
      <c r="F1797" s="1">
        <f t="shared" si="342"/>
        <v>4.875</v>
      </c>
      <c r="G1797" s="1">
        <f t="shared" si="337"/>
        <v>4.7652380952380948</v>
      </c>
      <c r="H1797" s="1">
        <f t="shared" si="338"/>
        <v>4.59</v>
      </c>
      <c r="J1797" s="2">
        <v>39818</v>
      </c>
      <c r="K1797" s="22">
        <v>4.97</v>
      </c>
      <c r="L1797" s="1">
        <f t="shared" si="343"/>
        <v>1</v>
      </c>
      <c r="M1797" s="1">
        <f t="shared" si="344"/>
        <v>2</v>
      </c>
      <c r="N1797" s="1">
        <f t="shared" ref="N1797:N1860" si="346">IF(L1797=L1796,K1797+N1796,K1797)</f>
        <v>9.93</v>
      </c>
      <c r="O1797" s="1">
        <f t="shared" ref="O1797:O1860" si="347">N1797/M1797</f>
        <v>4.9649999999999999</v>
      </c>
      <c r="P1797" s="1">
        <f t="shared" si="336"/>
        <v>4.8404761904761902</v>
      </c>
      <c r="Q1797" s="1">
        <f t="shared" si="345"/>
        <v>4.6900000000000004</v>
      </c>
    </row>
    <row r="1798" spans="1:17" x14ac:dyDescent="0.25">
      <c r="A1798" s="2">
        <v>39819</v>
      </c>
      <c r="B1798" s="1">
        <v>4.8600000000000003</v>
      </c>
      <c r="C1798" s="1">
        <f t="shared" si="339"/>
        <v>1</v>
      </c>
      <c r="D1798" s="1">
        <f t="shared" si="340"/>
        <v>3</v>
      </c>
      <c r="E1798" s="1">
        <f t="shared" si="341"/>
        <v>14.61</v>
      </c>
      <c r="F1798" s="1">
        <f t="shared" si="342"/>
        <v>4.87</v>
      </c>
      <c r="G1798" s="1">
        <f t="shared" si="337"/>
        <v>4.7652380952380948</v>
      </c>
      <c r="H1798" s="1">
        <f t="shared" si="338"/>
        <v>4.59</v>
      </c>
      <c r="J1798" s="2">
        <v>39819</v>
      </c>
      <c r="K1798" s="22">
        <v>4.97</v>
      </c>
      <c r="L1798" s="1">
        <f t="shared" si="343"/>
        <v>1</v>
      </c>
      <c r="M1798" s="1">
        <f t="shared" si="344"/>
        <v>3</v>
      </c>
      <c r="N1798" s="1">
        <f t="shared" si="346"/>
        <v>14.899999999999999</v>
      </c>
      <c r="O1798" s="1">
        <f t="shared" si="347"/>
        <v>4.9666666666666659</v>
      </c>
      <c r="P1798" s="1">
        <f t="shared" si="336"/>
        <v>4.8404761904761902</v>
      </c>
      <c r="Q1798" s="1">
        <f t="shared" si="345"/>
        <v>4.6900000000000004</v>
      </c>
    </row>
    <row r="1799" spans="1:17" x14ac:dyDescent="0.25">
      <c r="A1799" s="2">
        <v>39820</v>
      </c>
      <c r="B1799" s="1">
        <v>4.8600000000000003</v>
      </c>
      <c r="C1799" s="1">
        <f t="shared" si="339"/>
        <v>1</v>
      </c>
      <c r="D1799" s="1">
        <f t="shared" si="340"/>
        <v>4</v>
      </c>
      <c r="E1799" s="1">
        <f t="shared" si="341"/>
        <v>19.47</v>
      </c>
      <c r="F1799" s="1">
        <f t="shared" si="342"/>
        <v>4.8674999999999997</v>
      </c>
      <c r="G1799" s="1">
        <f t="shared" si="337"/>
        <v>4.7652380952380948</v>
      </c>
      <c r="H1799" s="1">
        <f t="shared" si="338"/>
        <v>4.59</v>
      </c>
      <c r="J1799" s="2">
        <v>39820</v>
      </c>
      <c r="K1799" s="22">
        <v>4.97</v>
      </c>
      <c r="L1799" s="1">
        <f t="shared" si="343"/>
        <v>1</v>
      </c>
      <c r="M1799" s="1">
        <f t="shared" si="344"/>
        <v>4</v>
      </c>
      <c r="N1799" s="1">
        <f t="shared" si="346"/>
        <v>19.869999999999997</v>
      </c>
      <c r="O1799" s="1">
        <f t="shared" si="347"/>
        <v>4.9674999999999994</v>
      </c>
      <c r="P1799" s="1">
        <f t="shared" si="336"/>
        <v>4.8404761904761902</v>
      </c>
      <c r="Q1799" s="1">
        <f t="shared" si="345"/>
        <v>4.6900000000000004</v>
      </c>
    </row>
    <row r="1800" spans="1:17" x14ac:dyDescent="0.25">
      <c r="A1800" s="2">
        <v>39821</v>
      </c>
      <c r="B1800" s="1">
        <v>4.84</v>
      </c>
      <c r="C1800" s="1">
        <f t="shared" si="339"/>
        <v>1</v>
      </c>
      <c r="D1800" s="1">
        <f t="shared" si="340"/>
        <v>5</v>
      </c>
      <c r="E1800" s="1">
        <f t="shared" si="341"/>
        <v>24.31</v>
      </c>
      <c r="F1800" s="1">
        <f t="shared" si="342"/>
        <v>4.8620000000000001</v>
      </c>
      <c r="G1800" s="1">
        <f t="shared" si="337"/>
        <v>4.7652380952380948</v>
      </c>
      <c r="H1800" s="1">
        <f t="shared" si="338"/>
        <v>4.59</v>
      </c>
      <c r="J1800" s="2">
        <v>39821</v>
      </c>
      <c r="K1800" s="22">
        <v>4.9800000000000004</v>
      </c>
      <c r="L1800" s="1">
        <f t="shared" si="343"/>
        <v>1</v>
      </c>
      <c r="M1800" s="1">
        <f t="shared" si="344"/>
        <v>5</v>
      </c>
      <c r="N1800" s="1">
        <f t="shared" si="346"/>
        <v>24.849999999999998</v>
      </c>
      <c r="O1800" s="1">
        <f t="shared" si="347"/>
        <v>4.97</v>
      </c>
      <c r="P1800" s="1">
        <f t="shared" si="336"/>
        <v>4.8404761904761902</v>
      </c>
      <c r="Q1800" s="1">
        <f t="shared" si="345"/>
        <v>4.6900000000000004</v>
      </c>
    </row>
    <row r="1801" spans="1:17" x14ac:dyDescent="0.25">
      <c r="A1801" s="2">
        <v>39822</v>
      </c>
      <c r="B1801" s="1">
        <v>4.88</v>
      </c>
      <c r="C1801" s="1">
        <f t="shared" si="339"/>
        <v>1</v>
      </c>
      <c r="D1801" s="1">
        <f t="shared" si="340"/>
        <v>6</v>
      </c>
      <c r="E1801" s="1">
        <f t="shared" si="341"/>
        <v>29.189999999999998</v>
      </c>
      <c r="F1801" s="1">
        <f t="shared" si="342"/>
        <v>4.8649999999999993</v>
      </c>
      <c r="G1801" s="1">
        <f t="shared" si="337"/>
        <v>4.7652380952380948</v>
      </c>
      <c r="H1801" s="1">
        <f t="shared" si="338"/>
        <v>4.59</v>
      </c>
      <c r="J1801" s="2">
        <v>39822</v>
      </c>
      <c r="K1801" s="22">
        <v>4.91</v>
      </c>
      <c r="L1801" s="1">
        <f t="shared" si="343"/>
        <v>1</v>
      </c>
      <c r="M1801" s="1">
        <f t="shared" si="344"/>
        <v>6</v>
      </c>
      <c r="N1801" s="1">
        <f t="shared" si="346"/>
        <v>29.759999999999998</v>
      </c>
      <c r="O1801" s="1">
        <f t="shared" si="347"/>
        <v>4.96</v>
      </c>
      <c r="P1801" s="1">
        <f t="shared" si="336"/>
        <v>4.8404761904761902</v>
      </c>
      <c r="Q1801" s="1">
        <f t="shared" si="345"/>
        <v>4.6900000000000004</v>
      </c>
    </row>
    <row r="1802" spans="1:17" x14ac:dyDescent="0.25">
      <c r="A1802" s="2">
        <v>39825</v>
      </c>
      <c r="B1802" s="1">
        <v>4.88</v>
      </c>
      <c r="C1802" s="1">
        <f t="shared" si="339"/>
        <v>1</v>
      </c>
      <c r="D1802" s="1">
        <f t="shared" si="340"/>
        <v>7</v>
      </c>
      <c r="E1802" s="1">
        <f t="shared" si="341"/>
        <v>34.07</v>
      </c>
      <c r="F1802" s="1">
        <f t="shared" si="342"/>
        <v>4.8671428571428574</v>
      </c>
      <c r="G1802" s="1">
        <f t="shared" si="337"/>
        <v>4.7652380952380948</v>
      </c>
      <c r="H1802" s="1">
        <f t="shared" si="338"/>
        <v>4.59</v>
      </c>
      <c r="J1802" s="2">
        <v>39825</v>
      </c>
      <c r="K1802" s="22">
        <v>4.91</v>
      </c>
      <c r="L1802" s="1">
        <f t="shared" si="343"/>
        <v>1</v>
      </c>
      <c r="M1802" s="1">
        <f t="shared" si="344"/>
        <v>7</v>
      </c>
      <c r="N1802" s="1">
        <f t="shared" si="346"/>
        <v>34.67</v>
      </c>
      <c r="O1802" s="1">
        <f t="shared" si="347"/>
        <v>4.9528571428571428</v>
      </c>
      <c r="P1802" s="1">
        <f t="shared" si="336"/>
        <v>4.8404761904761902</v>
      </c>
      <c r="Q1802" s="1">
        <f t="shared" si="345"/>
        <v>4.6900000000000004</v>
      </c>
    </row>
    <row r="1803" spans="1:17" x14ac:dyDescent="0.25">
      <c r="A1803" s="2">
        <v>39826</v>
      </c>
      <c r="B1803" s="1">
        <v>4.88</v>
      </c>
      <c r="C1803" s="1">
        <f t="shared" si="339"/>
        <v>1</v>
      </c>
      <c r="D1803" s="1">
        <f t="shared" si="340"/>
        <v>8</v>
      </c>
      <c r="E1803" s="1">
        <f t="shared" si="341"/>
        <v>38.950000000000003</v>
      </c>
      <c r="F1803" s="1">
        <f t="shared" si="342"/>
        <v>4.8687500000000004</v>
      </c>
      <c r="G1803" s="1">
        <f t="shared" si="337"/>
        <v>4.7652380952380948</v>
      </c>
      <c r="H1803" s="1">
        <f t="shared" si="338"/>
        <v>4.59</v>
      </c>
      <c r="J1803" s="2">
        <v>39826</v>
      </c>
      <c r="K1803" s="22">
        <v>4.96</v>
      </c>
      <c r="L1803" s="1">
        <f t="shared" si="343"/>
        <v>1</v>
      </c>
      <c r="M1803" s="1">
        <f t="shared" si="344"/>
        <v>8</v>
      </c>
      <c r="N1803" s="1">
        <f t="shared" si="346"/>
        <v>39.630000000000003</v>
      </c>
      <c r="O1803" s="1">
        <f t="shared" si="347"/>
        <v>4.9537500000000003</v>
      </c>
      <c r="P1803" s="1">
        <f t="shared" si="336"/>
        <v>4.8404761904761902</v>
      </c>
      <c r="Q1803" s="1">
        <f t="shared" si="345"/>
        <v>4.6900000000000004</v>
      </c>
    </row>
    <row r="1804" spans="1:17" x14ac:dyDescent="0.25">
      <c r="A1804" s="2">
        <v>39827</v>
      </c>
      <c r="B1804" s="1">
        <v>4.83</v>
      </c>
      <c r="C1804" s="1">
        <f t="shared" si="339"/>
        <v>1</v>
      </c>
      <c r="D1804" s="1">
        <f t="shared" si="340"/>
        <v>9</v>
      </c>
      <c r="E1804" s="1">
        <f t="shared" si="341"/>
        <v>43.78</v>
      </c>
      <c r="F1804" s="1">
        <f t="shared" si="342"/>
        <v>4.8644444444444446</v>
      </c>
      <c r="G1804" s="1">
        <f t="shared" si="337"/>
        <v>4.7652380952380948</v>
      </c>
      <c r="H1804" s="1">
        <f t="shared" si="338"/>
        <v>4.59</v>
      </c>
      <c r="J1804" s="2">
        <v>39827</v>
      </c>
      <c r="K1804" s="22">
        <v>4.91</v>
      </c>
      <c r="L1804" s="1">
        <f t="shared" si="343"/>
        <v>1</v>
      </c>
      <c r="M1804" s="1">
        <f t="shared" si="344"/>
        <v>9</v>
      </c>
      <c r="N1804" s="1">
        <f t="shared" si="346"/>
        <v>44.540000000000006</v>
      </c>
      <c r="O1804" s="1">
        <f t="shared" si="347"/>
        <v>4.9488888888888898</v>
      </c>
      <c r="P1804" s="1">
        <f t="shared" si="336"/>
        <v>4.8404761904761902</v>
      </c>
      <c r="Q1804" s="1">
        <f t="shared" si="345"/>
        <v>4.6900000000000004</v>
      </c>
    </row>
    <row r="1805" spans="1:17" x14ac:dyDescent="0.25">
      <c r="A1805" s="2">
        <v>39828</v>
      </c>
      <c r="B1805" s="1">
        <v>4.79</v>
      </c>
      <c r="C1805" s="1">
        <f t="shared" si="339"/>
        <v>1</v>
      </c>
      <c r="D1805" s="1">
        <f t="shared" si="340"/>
        <v>10</v>
      </c>
      <c r="E1805" s="1">
        <f t="shared" si="341"/>
        <v>48.57</v>
      </c>
      <c r="F1805" s="1">
        <f t="shared" si="342"/>
        <v>4.8570000000000002</v>
      </c>
      <c r="G1805" s="1">
        <f t="shared" si="337"/>
        <v>4.7652380952380948</v>
      </c>
      <c r="H1805" s="1">
        <f t="shared" si="338"/>
        <v>4.59</v>
      </c>
      <c r="J1805" s="2">
        <v>39828</v>
      </c>
      <c r="K1805" s="22">
        <v>4.91</v>
      </c>
      <c r="L1805" s="1">
        <f t="shared" si="343"/>
        <v>1</v>
      </c>
      <c r="M1805" s="1">
        <f t="shared" si="344"/>
        <v>10</v>
      </c>
      <c r="N1805" s="1">
        <f t="shared" si="346"/>
        <v>49.45</v>
      </c>
      <c r="O1805" s="1">
        <f t="shared" si="347"/>
        <v>4.9450000000000003</v>
      </c>
      <c r="P1805" s="1">
        <f t="shared" si="336"/>
        <v>4.8404761904761902</v>
      </c>
      <c r="Q1805" s="1">
        <f t="shared" si="345"/>
        <v>4.6900000000000004</v>
      </c>
    </row>
    <row r="1806" spans="1:17" x14ac:dyDescent="0.25">
      <c r="A1806" s="2">
        <v>39829</v>
      </c>
      <c r="B1806" s="1">
        <v>4.79</v>
      </c>
      <c r="C1806" s="1">
        <f t="shared" si="339"/>
        <v>1</v>
      </c>
      <c r="D1806" s="1">
        <f t="shared" si="340"/>
        <v>11</v>
      </c>
      <c r="E1806" s="1">
        <f t="shared" si="341"/>
        <v>53.36</v>
      </c>
      <c r="F1806" s="1">
        <f t="shared" si="342"/>
        <v>4.8509090909090906</v>
      </c>
      <c r="G1806" s="1">
        <f t="shared" si="337"/>
        <v>4.7652380952380948</v>
      </c>
      <c r="H1806" s="1">
        <f t="shared" si="338"/>
        <v>4.59</v>
      </c>
      <c r="J1806" s="2">
        <v>39829</v>
      </c>
      <c r="K1806" s="22">
        <v>4.91</v>
      </c>
      <c r="L1806" s="1">
        <f t="shared" si="343"/>
        <v>1</v>
      </c>
      <c r="M1806" s="1">
        <f t="shared" si="344"/>
        <v>11</v>
      </c>
      <c r="N1806" s="1">
        <f t="shared" si="346"/>
        <v>54.36</v>
      </c>
      <c r="O1806" s="1">
        <f t="shared" si="347"/>
        <v>4.9418181818181814</v>
      </c>
      <c r="P1806" s="1">
        <f t="shared" si="336"/>
        <v>4.8404761904761902</v>
      </c>
      <c r="Q1806" s="1">
        <f t="shared" si="345"/>
        <v>4.6900000000000004</v>
      </c>
    </row>
    <row r="1807" spans="1:17" x14ac:dyDescent="0.25">
      <c r="A1807" s="2">
        <v>39832</v>
      </c>
      <c r="B1807" s="1">
        <v>4.72</v>
      </c>
      <c r="C1807" s="1">
        <f t="shared" si="339"/>
        <v>1</v>
      </c>
      <c r="D1807" s="1">
        <f t="shared" si="340"/>
        <v>12</v>
      </c>
      <c r="E1807" s="1">
        <f t="shared" si="341"/>
        <v>58.08</v>
      </c>
      <c r="F1807" s="1">
        <f t="shared" si="342"/>
        <v>4.84</v>
      </c>
      <c r="G1807" s="1">
        <f t="shared" si="337"/>
        <v>4.7652380952380948</v>
      </c>
      <c r="H1807" s="1">
        <f t="shared" si="338"/>
        <v>4.59</v>
      </c>
      <c r="J1807" s="2">
        <v>39832</v>
      </c>
      <c r="K1807" s="22">
        <v>4.78</v>
      </c>
      <c r="L1807" s="1">
        <f t="shared" si="343"/>
        <v>1</v>
      </c>
      <c r="M1807" s="1">
        <f t="shared" si="344"/>
        <v>12</v>
      </c>
      <c r="N1807" s="1">
        <f t="shared" si="346"/>
        <v>59.14</v>
      </c>
      <c r="O1807" s="1">
        <f t="shared" si="347"/>
        <v>4.9283333333333337</v>
      </c>
      <c r="P1807" s="1">
        <f t="shared" si="336"/>
        <v>4.8404761904761902</v>
      </c>
      <c r="Q1807" s="1">
        <f t="shared" si="345"/>
        <v>4.6900000000000004</v>
      </c>
    </row>
    <row r="1808" spans="1:17" x14ac:dyDescent="0.25">
      <c r="A1808" s="2">
        <v>39833</v>
      </c>
      <c r="B1808" s="1">
        <v>4.74</v>
      </c>
      <c r="C1808" s="1">
        <f t="shared" si="339"/>
        <v>1</v>
      </c>
      <c r="D1808" s="1">
        <f t="shared" si="340"/>
        <v>13</v>
      </c>
      <c r="E1808" s="1">
        <f t="shared" si="341"/>
        <v>62.82</v>
      </c>
      <c r="F1808" s="1">
        <f t="shared" si="342"/>
        <v>4.8323076923076922</v>
      </c>
      <c r="G1808" s="1">
        <f t="shared" si="337"/>
        <v>4.7652380952380948</v>
      </c>
      <c r="H1808" s="1">
        <f t="shared" si="338"/>
        <v>4.59</v>
      </c>
      <c r="J1808" s="2">
        <v>39833</v>
      </c>
      <c r="K1808" s="22">
        <v>4.78</v>
      </c>
      <c r="L1808" s="1">
        <f t="shared" si="343"/>
        <v>1</v>
      </c>
      <c r="M1808" s="1">
        <f t="shared" si="344"/>
        <v>13</v>
      </c>
      <c r="N1808" s="1">
        <f t="shared" si="346"/>
        <v>63.92</v>
      </c>
      <c r="O1808" s="1">
        <f t="shared" si="347"/>
        <v>4.9169230769230774</v>
      </c>
      <c r="P1808" s="1">
        <f t="shared" si="336"/>
        <v>4.8404761904761902</v>
      </c>
      <c r="Q1808" s="1">
        <f t="shared" si="345"/>
        <v>4.6900000000000004</v>
      </c>
    </row>
    <row r="1809" spans="1:17" x14ac:dyDescent="0.25">
      <c r="A1809" s="2">
        <v>39834</v>
      </c>
      <c r="B1809" s="1">
        <v>4.72</v>
      </c>
      <c r="C1809" s="1">
        <f t="shared" si="339"/>
        <v>1</v>
      </c>
      <c r="D1809" s="1">
        <f t="shared" si="340"/>
        <v>14</v>
      </c>
      <c r="E1809" s="1">
        <f t="shared" si="341"/>
        <v>67.540000000000006</v>
      </c>
      <c r="F1809" s="1">
        <f t="shared" si="342"/>
        <v>4.8242857142857147</v>
      </c>
      <c r="G1809" s="1">
        <f t="shared" si="337"/>
        <v>4.7652380952380948</v>
      </c>
      <c r="H1809" s="1">
        <f t="shared" si="338"/>
        <v>4.59</v>
      </c>
      <c r="J1809" s="2">
        <v>39834</v>
      </c>
      <c r="K1809" s="22">
        <v>4.78</v>
      </c>
      <c r="L1809" s="1">
        <f t="shared" si="343"/>
        <v>1</v>
      </c>
      <c r="M1809" s="1">
        <f t="shared" si="344"/>
        <v>14</v>
      </c>
      <c r="N1809" s="1">
        <f t="shared" si="346"/>
        <v>68.7</v>
      </c>
      <c r="O1809" s="1">
        <f t="shared" si="347"/>
        <v>4.9071428571428575</v>
      </c>
      <c r="P1809" s="1">
        <f t="shared" si="336"/>
        <v>4.8404761904761902</v>
      </c>
      <c r="Q1809" s="1">
        <f t="shared" si="345"/>
        <v>4.6900000000000004</v>
      </c>
    </row>
    <row r="1810" spans="1:17" x14ac:dyDescent="0.25">
      <c r="A1810" s="2">
        <v>39835</v>
      </c>
      <c r="B1810" s="1">
        <v>4.67</v>
      </c>
      <c r="C1810" s="1">
        <f t="shared" si="339"/>
        <v>1</v>
      </c>
      <c r="D1810" s="1">
        <f t="shared" si="340"/>
        <v>15</v>
      </c>
      <c r="E1810" s="1">
        <f t="shared" si="341"/>
        <v>72.210000000000008</v>
      </c>
      <c r="F1810" s="1">
        <f t="shared" si="342"/>
        <v>4.8140000000000009</v>
      </c>
      <c r="G1810" s="1">
        <f t="shared" si="337"/>
        <v>4.7652380952380948</v>
      </c>
      <c r="H1810" s="1">
        <f t="shared" si="338"/>
        <v>4.59</v>
      </c>
      <c r="J1810" s="2">
        <v>39835</v>
      </c>
      <c r="K1810" s="22">
        <v>4.71</v>
      </c>
      <c r="L1810" s="1">
        <f t="shared" si="343"/>
        <v>1</v>
      </c>
      <c r="M1810" s="1">
        <f t="shared" si="344"/>
        <v>15</v>
      </c>
      <c r="N1810" s="1">
        <f t="shared" si="346"/>
        <v>73.41</v>
      </c>
      <c r="O1810" s="1">
        <f t="shared" si="347"/>
        <v>4.8940000000000001</v>
      </c>
      <c r="P1810" s="1">
        <f t="shared" si="336"/>
        <v>4.8404761904761902</v>
      </c>
      <c r="Q1810" s="1">
        <f t="shared" si="345"/>
        <v>4.6900000000000004</v>
      </c>
    </row>
    <row r="1811" spans="1:17" x14ac:dyDescent="0.25">
      <c r="A1811" s="2">
        <v>39836</v>
      </c>
      <c r="B1811" s="1">
        <v>4.67</v>
      </c>
      <c r="C1811" s="1">
        <f t="shared" si="339"/>
        <v>1</v>
      </c>
      <c r="D1811" s="1">
        <f t="shared" si="340"/>
        <v>16</v>
      </c>
      <c r="E1811" s="1">
        <f t="shared" si="341"/>
        <v>76.88000000000001</v>
      </c>
      <c r="F1811" s="1">
        <f t="shared" si="342"/>
        <v>4.8050000000000006</v>
      </c>
      <c r="G1811" s="1">
        <f t="shared" si="337"/>
        <v>4.7652380952380948</v>
      </c>
      <c r="H1811" s="1">
        <f t="shared" si="338"/>
        <v>4.59</v>
      </c>
      <c r="J1811" s="2">
        <v>39836</v>
      </c>
      <c r="K1811" s="22">
        <v>4.71</v>
      </c>
      <c r="L1811" s="1">
        <f t="shared" si="343"/>
        <v>1</v>
      </c>
      <c r="M1811" s="1">
        <f t="shared" si="344"/>
        <v>16</v>
      </c>
      <c r="N1811" s="1">
        <f t="shared" si="346"/>
        <v>78.11999999999999</v>
      </c>
      <c r="O1811" s="1">
        <f t="shared" si="347"/>
        <v>4.8824999999999994</v>
      </c>
      <c r="P1811" s="1">
        <f t="shared" si="336"/>
        <v>4.8404761904761902</v>
      </c>
      <c r="Q1811" s="1">
        <f t="shared" si="345"/>
        <v>4.6900000000000004</v>
      </c>
    </row>
    <row r="1812" spans="1:17" x14ac:dyDescent="0.25">
      <c r="A1812" s="2">
        <v>39839</v>
      </c>
      <c r="B1812" s="1">
        <v>4.68</v>
      </c>
      <c r="C1812" s="1">
        <f t="shared" si="339"/>
        <v>1</v>
      </c>
      <c r="D1812" s="1">
        <f t="shared" si="340"/>
        <v>17</v>
      </c>
      <c r="E1812" s="1">
        <f t="shared" si="341"/>
        <v>81.56</v>
      </c>
      <c r="F1812" s="1">
        <f t="shared" si="342"/>
        <v>4.7976470588235296</v>
      </c>
      <c r="G1812" s="1">
        <f t="shared" si="337"/>
        <v>4.7652380952380948</v>
      </c>
      <c r="H1812" s="1">
        <f t="shared" si="338"/>
        <v>4.59</v>
      </c>
      <c r="J1812" s="2">
        <v>39839</v>
      </c>
      <c r="K1812" s="22">
        <v>4.74</v>
      </c>
      <c r="L1812" s="1">
        <f t="shared" si="343"/>
        <v>1</v>
      </c>
      <c r="M1812" s="1">
        <f t="shared" si="344"/>
        <v>17</v>
      </c>
      <c r="N1812" s="1">
        <f t="shared" si="346"/>
        <v>82.859999999999985</v>
      </c>
      <c r="O1812" s="1">
        <f t="shared" si="347"/>
        <v>4.8741176470588226</v>
      </c>
      <c r="P1812" s="1">
        <f t="shared" ref="P1812:P1875" si="348">IF(MONTH(J1812)=MONTH(J1813),P1813,O1812)</f>
        <v>4.8404761904761902</v>
      </c>
      <c r="Q1812" s="1">
        <f t="shared" si="345"/>
        <v>4.6900000000000004</v>
      </c>
    </row>
    <row r="1813" spans="1:17" x14ac:dyDescent="0.25">
      <c r="A1813" s="2">
        <v>39840</v>
      </c>
      <c r="B1813" s="1">
        <v>4.66</v>
      </c>
      <c r="C1813" s="1">
        <f t="shared" si="339"/>
        <v>1</v>
      </c>
      <c r="D1813" s="1">
        <f t="shared" si="340"/>
        <v>18</v>
      </c>
      <c r="E1813" s="1">
        <f t="shared" si="341"/>
        <v>86.22</v>
      </c>
      <c r="F1813" s="1">
        <f t="shared" si="342"/>
        <v>4.79</v>
      </c>
      <c r="G1813" s="1">
        <f t="shared" si="337"/>
        <v>4.7652380952380948</v>
      </c>
      <c r="H1813" s="1">
        <f t="shared" si="338"/>
        <v>4.59</v>
      </c>
      <c r="J1813" s="2">
        <v>39840</v>
      </c>
      <c r="K1813" s="22">
        <v>4.7</v>
      </c>
      <c r="L1813" s="1">
        <f t="shared" si="343"/>
        <v>1</v>
      </c>
      <c r="M1813" s="1">
        <f t="shared" si="344"/>
        <v>18</v>
      </c>
      <c r="N1813" s="1">
        <f t="shared" si="346"/>
        <v>87.559999999999988</v>
      </c>
      <c r="O1813" s="1">
        <f t="shared" si="347"/>
        <v>4.8644444444444437</v>
      </c>
      <c r="P1813" s="1">
        <f t="shared" si="348"/>
        <v>4.8404761904761902</v>
      </c>
      <c r="Q1813" s="1">
        <f t="shared" si="345"/>
        <v>4.6900000000000004</v>
      </c>
    </row>
    <row r="1814" spans="1:17" x14ac:dyDescent="0.25">
      <c r="A1814" s="2">
        <v>39841</v>
      </c>
      <c r="B1814" s="1">
        <v>4.66</v>
      </c>
      <c r="C1814" s="1">
        <f t="shared" si="339"/>
        <v>1</v>
      </c>
      <c r="D1814" s="1">
        <f t="shared" si="340"/>
        <v>19</v>
      </c>
      <c r="E1814" s="1">
        <f t="shared" si="341"/>
        <v>90.88</v>
      </c>
      <c r="F1814" s="1">
        <f t="shared" si="342"/>
        <v>4.7831578947368421</v>
      </c>
      <c r="G1814" s="1">
        <f t="shared" si="337"/>
        <v>4.7652380952380948</v>
      </c>
      <c r="H1814" s="1">
        <f t="shared" si="338"/>
        <v>4.59</v>
      </c>
      <c r="J1814" s="2">
        <v>39841</v>
      </c>
      <c r="K1814" s="22">
        <v>4.7</v>
      </c>
      <c r="L1814" s="1">
        <f t="shared" si="343"/>
        <v>1</v>
      </c>
      <c r="M1814" s="1">
        <f t="shared" si="344"/>
        <v>19</v>
      </c>
      <c r="N1814" s="1">
        <f t="shared" si="346"/>
        <v>92.259999999999991</v>
      </c>
      <c r="O1814" s="1">
        <f t="shared" si="347"/>
        <v>4.8557894736842098</v>
      </c>
      <c r="P1814" s="1">
        <f t="shared" si="348"/>
        <v>4.8404761904761902</v>
      </c>
      <c r="Q1814" s="1">
        <f t="shared" si="345"/>
        <v>4.6900000000000004</v>
      </c>
    </row>
    <row r="1815" spans="1:17" x14ac:dyDescent="0.25">
      <c r="A1815" s="2">
        <v>39842</v>
      </c>
      <c r="B1815" s="1">
        <v>4.5999999999999996</v>
      </c>
      <c r="C1815" s="1">
        <f t="shared" si="339"/>
        <v>1</v>
      </c>
      <c r="D1815" s="1">
        <f t="shared" si="340"/>
        <v>20</v>
      </c>
      <c r="E1815" s="1">
        <f t="shared" si="341"/>
        <v>95.47999999999999</v>
      </c>
      <c r="F1815" s="1">
        <f t="shared" si="342"/>
        <v>4.7739999999999991</v>
      </c>
      <c r="G1815" s="1">
        <f t="shared" si="337"/>
        <v>4.7652380952380948</v>
      </c>
      <c r="H1815" s="1">
        <f t="shared" si="338"/>
        <v>4.59</v>
      </c>
      <c r="J1815" s="2">
        <v>39842</v>
      </c>
      <c r="K1815" s="22">
        <v>4.7</v>
      </c>
      <c r="L1815" s="1">
        <f t="shared" si="343"/>
        <v>1</v>
      </c>
      <c r="M1815" s="1">
        <f t="shared" si="344"/>
        <v>20</v>
      </c>
      <c r="N1815" s="1">
        <f t="shared" si="346"/>
        <v>96.96</v>
      </c>
      <c r="O1815" s="1">
        <f t="shared" si="347"/>
        <v>4.8479999999999999</v>
      </c>
      <c r="P1815" s="1">
        <f t="shared" si="348"/>
        <v>4.8404761904761902</v>
      </c>
      <c r="Q1815" s="1">
        <f t="shared" si="345"/>
        <v>4.6900000000000004</v>
      </c>
    </row>
    <row r="1816" spans="1:17" x14ac:dyDescent="0.25">
      <c r="A1816" s="2">
        <v>39843</v>
      </c>
      <c r="B1816" s="1">
        <v>4.59</v>
      </c>
      <c r="C1816" s="1">
        <f t="shared" si="339"/>
        <v>1</v>
      </c>
      <c r="D1816" s="1">
        <f t="shared" si="340"/>
        <v>21</v>
      </c>
      <c r="E1816" s="1">
        <f t="shared" si="341"/>
        <v>100.07</v>
      </c>
      <c r="F1816" s="1">
        <f t="shared" si="342"/>
        <v>4.7652380952380948</v>
      </c>
      <c r="G1816" s="1">
        <f t="shared" si="337"/>
        <v>4.7652380952380948</v>
      </c>
      <c r="H1816" s="1">
        <f t="shared" si="338"/>
        <v>4.59</v>
      </c>
      <c r="J1816" s="2">
        <v>39843</v>
      </c>
      <c r="K1816" s="22">
        <v>4.6900000000000004</v>
      </c>
      <c r="L1816" s="1">
        <f t="shared" si="343"/>
        <v>1</v>
      </c>
      <c r="M1816" s="1">
        <f t="shared" si="344"/>
        <v>21</v>
      </c>
      <c r="N1816" s="1">
        <f t="shared" si="346"/>
        <v>101.64999999999999</v>
      </c>
      <c r="O1816" s="1">
        <f t="shared" si="347"/>
        <v>4.8404761904761902</v>
      </c>
      <c r="P1816" s="1">
        <f t="shared" si="348"/>
        <v>4.8404761904761902</v>
      </c>
      <c r="Q1816" s="1">
        <f t="shared" si="345"/>
        <v>4.6900000000000004</v>
      </c>
    </row>
    <row r="1817" spans="1:17" x14ac:dyDescent="0.25">
      <c r="A1817" s="2">
        <v>39846</v>
      </c>
      <c r="B1817" s="1">
        <v>4.59</v>
      </c>
      <c r="C1817" s="1">
        <f t="shared" si="339"/>
        <v>2</v>
      </c>
      <c r="D1817" s="1">
        <f t="shared" si="340"/>
        <v>1</v>
      </c>
      <c r="E1817" s="1">
        <f t="shared" si="341"/>
        <v>4.59</v>
      </c>
      <c r="F1817" s="1">
        <f t="shared" si="342"/>
        <v>4.59</v>
      </c>
      <c r="G1817" s="1">
        <f t="shared" si="337"/>
        <v>4.6372222222222215</v>
      </c>
      <c r="H1817" s="1">
        <f t="shared" si="338"/>
        <v>4.59</v>
      </c>
      <c r="J1817" s="2">
        <v>39846</v>
      </c>
      <c r="K1817" s="22">
        <v>4.6900000000000004</v>
      </c>
      <c r="L1817" s="1">
        <f t="shared" si="343"/>
        <v>2</v>
      </c>
      <c r="M1817" s="1">
        <f t="shared" si="344"/>
        <v>1</v>
      </c>
      <c r="N1817" s="1">
        <f t="shared" si="346"/>
        <v>4.6900000000000004</v>
      </c>
      <c r="O1817" s="1">
        <f t="shared" si="347"/>
        <v>4.6900000000000004</v>
      </c>
      <c r="P1817" s="1">
        <f t="shared" si="348"/>
        <v>4.6355555555555554</v>
      </c>
      <c r="Q1817" s="1">
        <f t="shared" si="345"/>
        <v>4.58</v>
      </c>
    </row>
    <row r="1818" spans="1:17" x14ac:dyDescent="0.25">
      <c r="A1818" s="2">
        <v>39847</v>
      </c>
      <c r="B1818" s="1">
        <v>4.5999999999999996</v>
      </c>
      <c r="C1818" s="1">
        <f t="shared" si="339"/>
        <v>2</v>
      </c>
      <c r="D1818" s="1">
        <f t="shared" si="340"/>
        <v>2</v>
      </c>
      <c r="E1818" s="1">
        <f t="shared" si="341"/>
        <v>9.19</v>
      </c>
      <c r="F1818" s="1">
        <f t="shared" si="342"/>
        <v>4.5949999999999998</v>
      </c>
      <c r="G1818" s="1">
        <f t="shared" si="337"/>
        <v>4.6372222222222215</v>
      </c>
      <c r="H1818" s="1">
        <f t="shared" si="338"/>
        <v>4.59</v>
      </c>
      <c r="J1818" s="2">
        <v>39847</v>
      </c>
      <c r="K1818" s="22">
        <v>4.6900000000000004</v>
      </c>
      <c r="L1818" s="1">
        <f t="shared" si="343"/>
        <v>2</v>
      </c>
      <c r="M1818" s="1">
        <f t="shared" si="344"/>
        <v>2</v>
      </c>
      <c r="N1818" s="1">
        <f t="shared" si="346"/>
        <v>9.3800000000000008</v>
      </c>
      <c r="O1818" s="1">
        <f t="shared" si="347"/>
        <v>4.6900000000000004</v>
      </c>
      <c r="P1818" s="1">
        <f t="shared" si="348"/>
        <v>4.6355555555555554</v>
      </c>
      <c r="Q1818" s="1">
        <f t="shared" si="345"/>
        <v>4.58</v>
      </c>
    </row>
    <row r="1819" spans="1:17" x14ac:dyDescent="0.25">
      <c r="A1819" s="2">
        <v>39848</v>
      </c>
      <c r="B1819" s="1">
        <v>4.5999999999999996</v>
      </c>
      <c r="C1819" s="1">
        <f t="shared" si="339"/>
        <v>2</v>
      </c>
      <c r="D1819" s="1">
        <f t="shared" si="340"/>
        <v>3</v>
      </c>
      <c r="E1819" s="1">
        <f t="shared" si="341"/>
        <v>13.79</v>
      </c>
      <c r="F1819" s="1">
        <f t="shared" si="342"/>
        <v>4.5966666666666667</v>
      </c>
      <c r="G1819" s="1">
        <f t="shared" si="337"/>
        <v>4.6372222222222215</v>
      </c>
      <c r="H1819" s="1">
        <f t="shared" si="338"/>
        <v>4.59</v>
      </c>
      <c r="J1819" s="2">
        <v>39848</v>
      </c>
      <c r="K1819" s="22">
        <v>4.6900000000000004</v>
      </c>
      <c r="L1819" s="1">
        <f t="shared" si="343"/>
        <v>2</v>
      </c>
      <c r="M1819" s="1">
        <f t="shared" si="344"/>
        <v>3</v>
      </c>
      <c r="N1819" s="1">
        <f t="shared" si="346"/>
        <v>14.07</v>
      </c>
      <c r="O1819" s="1">
        <f t="shared" si="347"/>
        <v>4.6900000000000004</v>
      </c>
      <c r="P1819" s="1">
        <f t="shared" si="348"/>
        <v>4.6355555555555554</v>
      </c>
      <c r="Q1819" s="1">
        <f t="shared" si="345"/>
        <v>4.58</v>
      </c>
    </row>
    <row r="1820" spans="1:17" x14ac:dyDescent="0.25">
      <c r="A1820" s="2">
        <v>39849</v>
      </c>
      <c r="B1820" s="1">
        <v>4.5999999999999996</v>
      </c>
      <c r="C1820" s="1">
        <f t="shared" si="339"/>
        <v>2</v>
      </c>
      <c r="D1820" s="1">
        <f t="shared" si="340"/>
        <v>4</v>
      </c>
      <c r="E1820" s="1">
        <f t="shared" si="341"/>
        <v>18.39</v>
      </c>
      <c r="F1820" s="1">
        <f t="shared" si="342"/>
        <v>4.5975000000000001</v>
      </c>
      <c r="G1820" s="1">
        <f t="shared" si="337"/>
        <v>4.6372222222222215</v>
      </c>
      <c r="H1820" s="1">
        <f t="shared" si="338"/>
        <v>4.59</v>
      </c>
      <c r="J1820" s="2">
        <v>39849</v>
      </c>
      <c r="K1820" s="22">
        <v>4.6900000000000004</v>
      </c>
      <c r="L1820" s="1">
        <f t="shared" si="343"/>
        <v>2</v>
      </c>
      <c r="M1820" s="1">
        <f t="shared" si="344"/>
        <v>4</v>
      </c>
      <c r="N1820" s="1">
        <f t="shared" si="346"/>
        <v>18.760000000000002</v>
      </c>
      <c r="O1820" s="1">
        <f t="shared" si="347"/>
        <v>4.6900000000000004</v>
      </c>
      <c r="P1820" s="1">
        <f t="shared" si="348"/>
        <v>4.6355555555555554</v>
      </c>
      <c r="Q1820" s="1">
        <f t="shared" si="345"/>
        <v>4.58</v>
      </c>
    </row>
    <row r="1821" spans="1:17" x14ac:dyDescent="0.25">
      <c r="A1821" s="2">
        <v>39850</v>
      </c>
      <c r="B1821" s="1">
        <v>4.6900000000000004</v>
      </c>
      <c r="C1821" s="1">
        <f t="shared" si="339"/>
        <v>2</v>
      </c>
      <c r="D1821" s="1">
        <f t="shared" si="340"/>
        <v>5</v>
      </c>
      <c r="E1821" s="1">
        <f t="shared" si="341"/>
        <v>23.080000000000002</v>
      </c>
      <c r="F1821" s="1">
        <f t="shared" si="342"/>
        <v>4.6160000000000005</v>
      </c>
      <c r="G1821" s="1">
        <f t="shared" si="337"/>
        <v>4.6372222222222215</v>
      </c>
      <c r="H1821" s="1">
        <f t="shared" si="338"/>
        <v>4.59</v>
      </c>
      <c r="J1821" s="2">
        <v>39850</v>
      </c>
      <c r="K1821" s="22">
        <v>4.6900000000000004</v>
      </c>
      <c r="L1821" s="1">
        <f t="shared" si="343"/>
        <v>2</v>
      </c>
      <c r="M1821" s="1">
        <f t="shared" si="344"/>
        <v>5</v>
      </c>
      <c r="N1821" s="1">
        <f t="shared" si="346"/>
        <v>23.450000000000003</v>
      </c>
      <c r="O1821" s="1">
        <f t="shared" si="347"/>
        <v>4.6900000000000004</v>
      </c>
      <c r="P1821" s="1">
        <f t="shared" si="348"/>
        <v>4.6355555555555554</v>
      </c>
      <c r="Q1821" s="1">
        <f t="shared" si="345"/>
        <v>4.58</v>
      </c>
    </row>
    <row r="1822" spans="1:17" x14ac:dyDescent="0.25">
      <c r="A1822" s="2">
        <v>39853</v>
      </c>
      <c r="B1822" s="1">
        <v>4.67</v>
      </c>
      <c r="C1822" s="1">
        <f t="shared" si="339"/>
        <v>2</v>
      </c>
      <c r="D1822" s="1">
        <f t="shared" si="340"/>
        <v>6</v>
      </c>
      <c r="E1822" s="1">
        <f t="shared" si="341"/>
        <v>27.75</v>
      </c>
      <c r="F1822" s="1">
        <f t="shared" si="342"/>
        <v>4.625</v>
      </c>
      <c r="G1822" s="1">
        <f t="shared" si="337"/>
        <v>4.6372222222222215</v>
      </c>
      <c r="H1822" s="1">
        <f t="shared" si="338"/>
        <v>4.59</v>
      </c>
      <c r="J1822" s="2">
        <v>39853</v>
      </c>
      <c r="K1822" s="22">
        <v>4.6500000000000004</v>
      </c>
      <c r="L1822" s="1">
        <f t="shared" si="343"/>
        <v>2</v>
      </c>
      <c r="M1822" s="1">
        <f t="shared" si="344"/>
        <v>6</v>
      </c>
      <c r="N1822" s="1">
        <f t="shared" si="346"/>
        <v>28.1</v>
      </c>
      <c r="O1822" s="1">
        <f t="shared" si="347"/>
        <v>4.6833333333333336</v>
      </c>
      <c r="P1822" s="1">
        <f t="shared" si="348"/>
        <v>4.6355555555555554</v>
      </c>
      <c r="Q1822" s="1">
        <f t="shared" si="345"/>
        <v>4.58</v>
      </c>
    </row>
    <row r="1823" spans="1:17" x14ac:dyDescent="0.25">
      <c r="A1823" s="2">
        <v>39854</v>
      </c>
      <c r="B1823" s="1">
        <v>4.6900000000000004</v>
      </c>
      <c r="C1823" s="1">
        <f t="shared" si="339"/>
        <v>2</v>
      </c>
      <c r="D1823" s="1">
        <f t="shared" si="340"/>
        <v>7</v>
      </c>
      <c r="E1823" s="1">
        <f t="shared" si="341"/>
        <v>32.44</v>
      </c>
      <c r="F1823" s="1">
        <f t="shared" si="342"/>
        <v>4.6342857142857143</v>
      </c>
      <c r="G1823" s="1">
        <f t="shared" si="337"/>
        <v>4.6372222222222215</v>
      </c>
      <c r="H1823" s="1">
        <f t="shared" si="338"/>
        <v>4.59</v>
      </c>
      <c r="J1823" s="2">
        <v>39854</v>
      </c>
      <c r="K1823" s="22">
        <v>4.68</v>
      </c>
      <c r="L1823" s="1">
        <f t="shared" si="343"/>
        <v>2</v>
      </c>
      <c r="M1823" s="1">
        <f t="shared" si="344"/>
        <v>7</v>
      </c>
      <c r="N1823" s="1">
        <f t="shared" si="346"/>
        <v>32.78</v>
      </c>
      <c r="O1823" s="1">
        <f t="shared" si="347"/>
        <v>4.6828571428571433</v>
      </c>
      <c r="P1823" s="1">
        <f t="shared" si="348"/>
        <v>4.6355555555555554</v>
      </c>
      <c r="Q1823" s="1">
        <f t="shared" si="345"/>
        <v>4.58</v>
      </c>
    </row>
    <row r="1824" spans="1:17" x14ac:dyDescent="0.25">
      <c r="A1824" s="2">
        <v>39855</v>
      </c>
      <c r="B1824" s="1">
        <v>4.6900000000000004</v>
      </c>
      <c r="C1824" s="1">
        <f t="shared" si="339"/>
        <v>2</v>
      </c>
      <c r="D1824" s="1">
        <f t="shared" si="340"/>
        <v>8</v>
      </c>
      <c r="E1824" s="1">
        <f t="shared" si="341"/>
        <v>37.129999999999995</v>
      </c>
      <c r="F1824" s="1">
        <f t="shared" si="342"/>
        <v>4.6412499999999994</v>
      </c>
      <c r="G1824" s="1">
        <f t="shared" si="337"/>
        <v>4.6372222222222215</v>
      </c>
      <c r="H1824" s="1">
        <f t="shared" si="338"/>
        <v>4.59</v>
      </c>
      <c r="J1824" s="2">
        <v>39855</v>
      </c>
      <c r="K1824" s="22">
        <v>4.68</v>
      </c>
      <c r="L1824" s="1">
        <f t="shared" si="343"/>
        <v>2</v>
      </c>
      <c r="M1824" s="1">
        <f t="shared" si="344"/>
        <v>8</v>
      </c>
      <c r="N1824" s="1">
        <f t="shared" si="346"/>
        <v>37.46</v>
      </c>
      <c r="O1824" s="1">
        <f t="shared" si="347"/>
        <v>4.6825000000000001</v>
      </c>
      <c r="P1824" s="1">
        <f t="shared" si="348"/>
        <v>4.6355555555555554</v>
      </c>
      <c r="Q1824" s="1">
        <f t="shared" si="345"/>
        <v>4.58</v>
      </c>
    </row>
    <row r="1825" spans="1:17" x14ac:dyDescent="0.25">
      <c r="A1825" s="2">
        <v>39856</v>
      </c>
      <c r="B1825" s="1">
        <v>4.6399999999999997</v>
      </c>
      <c r="C1825" s="1">
        <f t="shared" si="339"/>
        <v>2</v>
      </c>
      <c r="D1825" s="1">
        <f t="shared" si="340"/>
        <v>9</v>
      </c>
      <c r="E1825" s="1">
        <f t="shared" si="341"/>
        <v>41.769999999999996</v>
      </c>
      <c r="F1825" s="1">
        <f t="shared" si="342"/>
        <v>4.641111111111111</v>
      </c>
      <c r="G1825" s="1">
        <f t="shared" si="337"/>
        <v>4.6372222222222215</v>
      </c>
      <c r="H1825" s="1">
        <f t="shared" si="338"/>
        <v>4.59</v>
      </c>
      <c r="J1825" s="2">
        <v>39856</v>
      </c>
      <c r="K1825" s="22">
        <v>4.62</v>
      </c>
      <c r="L1825" s="1">
        <f t="shared" si="343"/>
        <v>2</v>
      </c>
      <c r="M1825" s="1">
        <f t="shared" si="344"/>
        <v>9</v>
      </c>
      <c r="N1825" s="1">
        <f t="shared" si="346"/>
        <v>42.08</v>
      </c>
      <c r="O1825" s="1">
        <f t="shared" si="347"/>
        <v>4.6755555555555555</v>
      </c>
      <c r="P1825" s="1">
        <f t="shared" si="348"/>
        <v>4.6355555555555554</v>
      </c>
      <c r="Q1825" s="1">
        <f t="shared" si="345"/>
        <v>4.58</v>
      </c>
    </row>
    <row r="1826" spans="1:17" x14ac:dyDescent="0.25">
      <c r="A1826" s="2">
        <v>39857</v>
      </c>
      <c r="B1826" s="1">
        <v>4.6500000000000004</v>
      </c>
      <c r="C1826" s="1">
        <f t="shared" si="339"/>
        <v>2</v>
      </c>
      <c r="D1826" s="1">
        <f t="shared" si="340"/>
        <v>10</v>
      </c>
      <c r="E1826" s="1">
        <f t="shared" si="341"/>
        <v>46.419999999999995</v>
      </c>
      <c r="F1826" s="1">
        <f t="shared" si="342"/>
        <v>4.6419999999999995</v>
      </c>
      <c r="G1826" s="1">
        <f t="shared" si="337"/>
        <v>4.6372222222222215</v>
      </c>
      <c r="H1826" s="1">
        <f t="shared" si="338"/>
        <v>4.59</v>
      </c>
      <c r="J1826" s="2">
        <v>39857</v>
      </c>
      <c r="K1826" s="22">
        <v>4.63</v>
      </c>
      <c r="L1826" s="1">
        <f t="shared" si="343"/>
        <v>2</v>
      </c>
      <c r="M1826" s="1">
        <f t="shared" si="344"/>
        <v>10</v>
      </c>
      <c r="N1826" s="1">
        <f t="shared" si="346"/>
        <v>46.71</v>
      </c>
      <c r="O1826" s="1">
        <f t="shared" si="347"/>
        <v>4.6710000000000003</v>
      </c>
      <c r="P1826" s="1">
        <f t="shared" si="348"/>
        <v>4.6355555555555554</v>
      </c>
      <c r="Q1826" s="1">
        <f t="shared" si="345"/>
        <v>4.58</v>
      </c>
    </row>
    <row r="1827" spans="1:17" x14ac:dyDescent="0.25">
      <c r="A1827" s="2">
        <v>39860</v>
      </c>
      <c r="B1827" s="1">
        <v>4.6500000000000004</v>
      </c>
      <c r="C1827" s="1">
        <f t="shared" si="339"/>
        <v>2</v>
      </c>
      <c r="D1827" s="1">
        <f t="shared" si="340"/>
        <v>11</v>
      </c>
      <c r="E1827" s="1">
        <f t="shared" si="341"/>
        <v>51.069999999999993</v>
      </c>
      <c r="F1827" s="1">
        <f t="shared" si="342"/>
        <v>4.6427272727272717</v>
      </c>
      <c r="G1827" s="1">
        <f t="shared" si="337"/>
        <v>4.6372222222222215</v>
      </c>
      <c r="H1827" s="1">
        <f t="shared" si="338"/>
        <v>4.59</v>
      </c>
      <c r="J1827" s="2">
        <v>39860</v>
      </c>
      <c r="K1827" s="22">
        <v>4.63</v>
      </c>
      <c r="L1827" s="1">
        <f t="shared" si="343"/>
        <v>2</v>
      </c>
      <c r="M1827" s="1">
        <f t="shared" si="344"/>
        <v>11</v>
      </c>
      <c r="N1827" s="1">
        <f t="shared" si="346"/>
        <v>51.34</v>
      </c>
      <c r="O1827" s="1">
        <f t="shared" si="347"/>
        <v>4.6672727272727279</v>
      </c>
      <c r="P1827" s="1">
        <f t="shared" si="348"/>
        <v>4.6355555555555554</v>
      </c>
      <c r="Q1827" s="1">
        <f t="shared" si="345"/>
        <v>4.58</v>
      </c>
    </row>
    <row r="1828" spans="1:17" x14ac:dyDescent="0.25">
      <c r="A1828" s="2">
        <v>39861</v>
      </c>
      <c r="B1828" s="1">
        <v>4.6399999999999997</v>
      </c>
      <c r="C1828" s="1">
        <f t="shared" si="339"/>
        <v>2</v>
      </c>
      <c r="D1828" s="1">
        <f t="shared" si="340"/>
        <v>12</v>
      </c>
      <c r="E1828" s="1">
        <f t="shared" si="341"/>
        <v>55.709999999999994</v>
      </c>
      <c r="F1828" s="1">
        <f t="shared" si="342"/>
        <v>4.6424999999999992</v>
      </c>
      <c r="G1828" s="1">
        <f t="shared" si="337"/>
        <v>4.6372222222222215</v>
      </c>
      <c r="H1828" s="1">
        <f t="shared" si="338"/>
        <v>4.59</v>
      </c>
      <c r="J1828" s="2">
        <v>39861</v>
      </c>
      <c r="K1828" s="22">
        <v>4.63</v>
      </c>
      <c r="L1828" s="1">
        <f t="shared" si="343"/>
        <v>2</v>
      </c>
      <c r="M1828" s="1">
        <f t="shared" si="344"/>
        <v>12</v>
      </c>
      <c r="N1828" s="1">
        <f t="shared" si="346"/>
        <v>55.970000000000006</v>
      </c>
      <c r="O1828" s="1">
        <f t="shared" si="347"/>
        <v>4.6641666666666675</v>
      </c>
      <c r="P1828" s="1">
        <f t="shared" si="348"/>
        <v>4.6355555555555554</v>
      </c>
      <c r="Q1828" s="1">
        <f t="shared" si="345"/>
        <v>4.58</v>
      </c>
    </row>
    <row r="1829" spans="1:17" x14ac:dyDescent="0.25">
      <c r="A1829" s="2">
        <v>39862</v>
      </c>
      <c r="B1829" s="1">
        <v>4.6500000000000004</v>
      </c>
      <c r="C1829" s="1">
        <f t="shared" si="339"/>
        <v>2</v>
      </c>
      <c r="D1829" s="1">
        <f t="shared" si="340"/>
        <v>13</v>
      </c>
      <c r="E1829" s="1">
        <f t="shared" si="341"/>
        <v>60.359999999999992</v>
      </c>
      <c r="F1829" s="1">
        <f t="shared" si="342"/>
        <v>4.6430769230769222</v>
      </c>
      <c r="G1829" s="1">
        <f t="shared" si="337"/>
        <v>4.6372222222222215</v>
      </c>
      <c r="H1829" s="1">
        <f t="shared" si="338"/>
        <v>4.59</v>
      </c>
      <c r="J1829" s="2">
        <v>39862</v>
      </c>
      <c r="K1829" s="22">
        <v>4.6399999999999997</v>
      </c>
      <c r="L1829" s="1">
        <f t="shared" si="343"/>
        <v>2</v>
      </c>
      <c r="M1829" s="1">
        <f t="shared" si="344"/>
        <v>13</v>
      </c>
      <c r="N1829" s="1">
        <f t="shared" si="346"/>
        <v>60.610000000000007</v>
      </c>
      <c r="O1829" s="1">
        <f t="shared" si="347"/>
        <v>4.6623076923076932</v>
      </c>
      <c r="P1829" s="1">
        <f t="shared" si="348"/>
        <v>4.6355555555555554</v>
      </c>
      <c r="Q1829" s="1">
        <f t="shared" si="345"/>
        <v>4.58</v>
      </c>
    </row>
    <row r="1830" spans="1:17" x14ac:dyDescent="0.25">
      <c r="A1830" s="2">
        <v>39863</v>
      </c>
      <c r="B1830" s="1">
        <v>4.6399999999999997</v>
      </c>
      <c r="C1830" s="1">
        <f t="shared" si="339"/>
        <v>2</v>
      </c>
      <c r="D1830" s="1">
        <f t="shared" si="340"/>
        <v>14</v>
      </c>
      <c r="E1830" s="1">
        <f t="shared" si="341"/>
        <v>64.999999999999986</v>
      </c>
      <c r="F1830" s="1">
        <f t="shared" si="342"/>
        <v>4.6428571428571415</v>
      </c>
      <c r="G1830" s="1">
        <f t="shared" si="337"/>
        <v>4.6372222222222215</v>
      </c>
      <c r="H1830" s="1">
        <f t="shared" si="338"/>
        <v>4.59</v>
      </c>
      <c r="J1830" s="2">
        <v>39863</v>
      </c>
      <c r="K1830" s="22">
        <v>4.62</v>
      </c>
      <c r="L1830" s="1">
        <f t="shared" si="343"/>
        <v>2</v>
      </c>
      <c r="M1830" s="1">
        <f t="shared" si="344"/>
        <v>14</v>
      </c>
      <c r="N1830" s="1">
        <f t="shared" si="346"/>
        <v>65.23</v>
      </c>
      <c r="O1830" s="1">
        <f t="shared" si="347"/>
        <v>4.6592857142857147</v>
      </c>
      <c r="P1830" s="1">
        <f t="shared" si="348"/>
        <v>4.6355555555555554</v>
      </c>
      <c r="Q1830" s="1">
        <f t="shared" si="345"/>
        <v>4.58</v>
      </c>
    </row>
    <row r="1831" spans="1:17" x14ac:dyDescent="0.25">
      <c r="A1831" s="2">
        <v>39864</v>
      </c>
      <c r="B1831" s="1">
        <v>4.6399999999999997</v>
      </c>
      <c r="C1831" s="1">
        <f t="shared" si="339"/>
        <v>2</v>
      </c>
      <c r="D1831" s="1">
        <f t="shared" si="340"/>
        <v>15</v>
      </c>
      <c r="E1831" s="1">
        <f t="shared" si="341"/>
        <v>69.639999999999986</v>
      </c>
      <c r="F1831" s="1">
        <f t="shared" si="342"/>
        <v>4.6426666666666661</v>
      </c>
      <c r="G1831" s="1">
        <f t="shared" si="337"/>
        <v>4.6372222222222215</v>
      </c>
      <c r="H1831" s="1">
        <f t="shared" si="338"/>
        <v>4.59</v>
      </c>
      <c r="J1831" s="2">
        <v>39864</v>
      </c>
      <c r="K1831" s="22">
        <v>4.5999999999999996</v>
      </c>
      <c r="L1831" s="1">
        <f t="shared" si="343"/>
        <v>2</v>
      </c>
      <c r="M1831" s="1">
        <f t="shared" si="344"/>
        <v>15</v>
      </c>
      <c r="N1831" s="1">
        <f t="shared" si="346"/>
        <v>69.83</v>
      </c>
      <c r="O1831" s="1">
        <f t="shared" si="347"/>
        <v>4.6553333333333331</v>
      </c>
      <c r="P1831" s="1">
        <f t="shared" si="348"/>
        <v>4.6355555555555554</v>
      </c>
      <c r="Q1831" s="1">
        <f t="shared" si="345"/>
        <v>4.58</v>
      </c>
    </row>
    <row r="1832" spans="1:17" x14ac:dyDescent="0.25">
      <c r="A1832" s="2">
        <v>39869</v>
      </c>
      <c r="B1832" s="1">
        <v>4.6100000000000003</v>
      </c>
      <c r="C1832" s="1">
        <f t="shared" si="339"/>
        <v>2</v>
      </c>
      <c r="D1832" s="1">
        <f t="shared" si="340"/>
        <v>16</v>
      </c>
      <c r="E1832" s="1">
        <f t="shared" si="341"/>
        <v>74.249999999999986</v>
      </c>
      <c r="F1832" s="1">
        <f t="shared" si="342"/>
        <v>4.6406249999999991</v>
      </c>
      <c r="G1832" s="1">
        <f t="shared" si="337"/>
        <v>4.6372222222222215</v>
      </c>
      <c r="H1832" s="1">
        <f t="shared" si="338"/>
        <v>4.59</v>
      </c>
      <c r="J1832" s="2">
        <v>39869</v>
      </c>
      <c r="K1832" s="22">
        <v>4.51</v>
      </c>
      <c r="L1832" s="1">
        <f t="shared" si="343"/>
        <v>2</v>
      </c>
      <c r="M1832" s="1">
        <f t="shared" si="344"/>
        <v>16</v>
      </c>
      <c r="N1832" s="1">
        <f t="shared" si="346"/>
        <v>74.34</v>
      </c>
      <c r="O1832" s="1">
        <f t="shared" si="347"/>
        <v>4.6462500000000002</v>
      </c>
      <c r="P1832" s="1">
        <f t="shared" si="348"/>
        <v>4.6355555555555554</v>
      </c>
      <c r="Q1832" s="1">
        <f t="shared" si="345"/>
        <v>4.58</v>
      </c>
    </row>
    <row r="1833" spans="1:17" x14ac:dyDescent="0.25">
      <c r="A1833" s="2">
        <v>39870</v>
      </c>
      <c r="B1833" s="1">
        <v>4.63</v>
      </c>
      <c r="C1833" s="1">
        <f t="shared" si="339"/>
        <v>2</v>
      </c>
      <c r="D1833" s="1">
        <f t="shared" si="340"/>
        <v>17</v>
      </c>
      <c r="E1833" s="1">
        <f t="shared" si="341"/>
        <v>78.879999999999981</v>
      </c>
      <c r="F1833" s="1">
        <f t="shared" si="342"/>
        <v>4.6399999999999988</v>
      </c>
      <c r="G1833" s="1">
        <f t="shared" si="337"/>
        <v>4.6372222222222215</v>
      </c>
      <c r="H1833" s="1">
        <f t="shared" si="338"/>
        <v>4.59</v>
      </c>
      <c r="J1833" s="2">
        <v>39870</v>
      </c>
      <c r="K1833" s="22">
        <v>4.5199999999999996</v>
      </c>
      <c r="L1833" s="1">
        <f t="shared" si="343"/>
        <v>2</v>
      </c>
      <c r="M1833" s="1">
        <f t="shared" si="344"/>
        <v>17</v>
      </c>
      <c r="N1833" s="1">
        <f t="shared" si="346"/>
        <v>78.86</v>
      </c>
      <c r="O1833" s="1">
        <f t="shared" si="347"/>
        <v>4.6388235294117646</v>
      </c>
      <c r="P1833" s="1">
        <f t="shared" si="348"/>
        <v>4.6355555555555554</v>
      </c>
      <c r="Q1833" s="1">
        <f t="shared" si="345"/>
        <v>4.58</v>
      </c>
    </row>
    <row r="1834" spans="1:17" x14ac:dyDescent="0.25">
      <c r="A1834" s="2">
        <v>39871</v>
      </c>
      <c r="B1834" s="1">
        <v>4.59</v>
      </c>
      <c r="C1834" s="1">
        <f t="shared" si="339"/>
        <v>2</v>
      </c>
      <c r="D1834" s="1">
        <f t="shared" si="340"/>
        <v>18</v>
      </c>
      <c r="E1834" s="1">
        <f t="shared" si="341"/>
        <v>83.469999999999985</v>
      </c>
      <c r="F1834" s="1">
        <f t="shared" si="342"/>
        <v>4.6372222222222215</v>
      </c>
      <c r="G1834" s="1">
        <f t="shared" si="337"/>
        <v>4.6372222222222215</v>
      </c>
      <c r="H1834" s="1">
        <f t="shared" si="338"/>
        <v>4.59</v>
      </c>
      <c r="J1834" s="2">
        <v>39871</v>
      </c>
      <c r="K1834" s="22">
        <v>4.58</v>
      </c>
      <c r="L1834" s="1">
        <f t="shared" si="343"/>
        <v>2</v>
      </c>
      <c r="M1834" s="1">
        <f t="shared" si="344"/>
        <v>18</v>
      </c>
      <c r="N1834" s="1">
        <f t="shared" si="346"/>
        <v>83.44</v>
      </c>
      <c r="O1834" s="1">
        <f t="shared" si="347"/>
        <v>4.6355555555555554</v>
      </c>
      <c r="P1834" s="1">
        <f t="shared" si="348"/>
        <v>4.6355555555555554</v>
      </c>
      <c r="Q1834" s="1">
        <f t="shared" si="345"/>
        <v>4.58</v>
      </c>
    </row>
    <row r="1835" spans="1:17" x14ac:dyDescent="0.25">
      <c r="A1835" s="2">
        <v>39874</v>
      </c>
      <c r="B1835" s="1">
        <v>4.58</v>
      </c>
      <c r="C1835" s="1">
        <f t="shared" si="339"/>
        <v>3</v>
      </c>
      <c r="D1835" s="1">
        <f t="shared" si="340"/>
        <v>1</v>
      </c>
      <c r="E1835" s="1">
        <f t="shared" si="341"/>
        <v>4.58</v>
      </c>
      <c r="F1835" s="1">
        <f t="shared" si="342"/>
        <v>4.58</v>
      </c>
      <c r="G1835" s="1">
        <f t="shared" si="337"/>
        <v>4.3477272727272727</v>
      </c>
      <c r="H1835" s="1">
        <f t="shared" si="338"/>
        <v>4.1900000000000004</v>
      </c>
      <c r="J1835" s="2">
        <v>39874</v>
      </c>
      <c r="K1835" s="22">
        <v>4.5</v>
      </c>
      <c r="L1835" s="1">
        <f t="shared" si="343"/>
        <v>3</v>
      </c>
      <c r="M1835" s="1">
        <f t="shared" si="344"/>
        <v>1</v>
      </c>
      <c r="N1835" s="1">
        <f t="shared" si="346"/>
        <v>4.5</v>
      </c>
      <c r="O1835" s="1">
        <f t="shared" si="347"/>
        <v>4.5</v>
      </c>
      <c r="P1835" s="1">
        <f t="shared" si="348"/>
        <v>4.3222727272727264</v>
      </c>
      <c r="Q1835" s="1">
        <f t="shared" si="345"/>
        <v>4.21</v>
      </c>
    </row>
    <row r="1836" spans="1:17" x14ac:dyDescent="0.25">
      <c r="A1836" s="2">
        <v>39875</v>
      </c>
      <c r="B1836" s="1">
        <v>4.55</v>
      </c>
      <c r="C1836" s="1">
        <f t="shared" si="339"/>
        <v>3</v>
      </c>
      <c r="D1836" s="1">
        <f t="shared" si="340"/>
        <v>2</v>
      </c>
      <c r="E1836" s="1">
        <f t="shared" si="341"/>
        <v>9.129999999999999</v>
      </c>
      <c r="F1836" s="1">
        <f t="shared" si="342"/>
        <v>4.5649999999999995</v>
      </c>
      <c r="G1836" s="1">
        <f t="shared" si="337"/>
        <v>4.3477272727272727</v>
      </c>
      <c r="H1836" s="1">
        <f t="shared" si="338"/>
        <v>4.1900000000000004</v>
      </c>
      <c r="J1836" s="2">
        <v>39875</v>
      </c>
      <c r="K1836" s="22">
        <v>4.4800000000000004</v>
      </c>
      <c r="L1836" s="1">
        <f t="shared" si="343"/>
        <v>3</v>
      </c>
      <c r="M1836" s="1">
        <f t="shared" si="344"/>
        <v>2</v>
      </c>
      <c r="N1836" s="1">
        <f t="shared" si="346"/>
        <v>8.98</v>
      </c>
      <c r="O1836" s="1">
        <f t="shared" si="347"/>
        <v>4.49</v>
      </c>
      <c r="P1836" s="1">
        <f t="shared" si="348"/>
        <v>4.3222727272727264</v>
      </c>
      <c r="Q1836" s="1">
        <f t="shared" si="345"/>
        <v>4.21</v>
      </c>
    </row>
    <row r="1837" spans="1:17" x14ac:dyDescent="0.25">
      <c r="A1837" s="2">
        <v>39876</v>
      </c>
      <c r="B1837" s="1">
        <v>4.55</v>
      </c>
      <c r="C1837" s="1">
        <f t="shared" si="339"/>
        <v>3</v>
      </c>
      <c r="D1837" s="1">
        <f t="shared" si="340"/>
        <v>3</v>
      </c>
      <c r="E1837" s="1">
        <f t="shared" si="341"/>
        <v>13.68</v>
      </c>
      <c r="F1837" s="1">
        <f t="shared" si="342"/>
        <v>4.5599999999999996</v>
      </c>
      <c r="G1837" s="1">
        <f t="shared" si="337"/>
        <v>4.3477272727272727</v>
      </c>
      <c r="H1837" s="1">
        <f t="shared" si="338"/>
        <v>4.1900000000000004</v>
      </c>
      <c r="J1837" s="2">
        <v>39876</v>
      </c>
      <c r="K1837" s="21">
        <v>4.46</v>
      </c>
      <c r="L1837" s="1">
        <f t="shared" si="343"/>
        <v>3</v>
      </c>
      <c r="M1837" s="1">
        <f t="shared" si="344"/>
        <v>3</v>
      </c>
      <c r="N1837" s="1">
        <f t="shared" si="346"/>
        <v>13.440000000000001</v>
      </c>
      <c r="O1837" s="1">
        <f t="shared" si="347"/>
        <v>4.4800000000000004</v>
      </c>
      <c r="P1837" s="1">
        <f t="shared" si="348"/>
        <v>4.3222727272727264</v>
      </c>
      <c r="Q1837" s="1">
        <f t="shared" si="345"/>
        <v>4.21</v>
      </c>
    </row>
    <row r="1838" spans="1:17" x14ac:dyDescent="0.25">
      <c r="A1838" s="2">
        <v>39877</v>
      </c>
      <c r="B1838" s="1">
        <v>4.53</v>
      </c>
      <c r="C1838" s="1">
        <f t="shared" si="339"/>
        <v>3</v>
      </c>
      <c r="D1838" s="1">
        <f t="shared" si="340"/>
        <v>4</v>
      </c>
      <c r="E1838" s="1">
        <f t="shared" si="341"/>
        <v>18.21</v>
      </c>
      <c r="F1838" s="1">
        <f t="shared" si="342"/>
        <v>4.5525000000000002</v>
      </c>
      <c r="G1838" s="1">
        <f t="shared" si="337"/>
        <v>4.3477272727272727</v>
      </c>
      <c r="H1838" s="1">
        <f t="shared" si="338"/>
        <v>4.1900000000000004</v>
      </c>
      <c r="J1838" s="2">
        <v>39877</v>
      </c>
      <c r="K1838" s="21">
        <v>4.45</v>
      </c>
      <c r="L1838" s="1">
        <f t="shared" si="343"/>
        <v>3</v>
      </c>
      <c r="M1838" s="1">
        <f t="shared" si="344"/>
        <v>4</v>
      </c>
      <c r="N1838" s="1">
        <f t="shared" si="346"/>
        <v>17.89</v>
      </c>
      <c r="O1838" s="1">
        <f t="shared" si="347"/>
        <v>4.4725000000000001</v>
      </c>
      <c r="P1838" s="1">
        <f t="shared" si="348"/>
        <v>4.3222727272727264</v>
      </c>
      <c r="Q1838" s="1">
        <f t="shared" si="345"/>
        <v>4.21</v>
      </c>
    </row>
    <row r="1839" spans="1:17" x14ac:dyDescent="0.25">
      <c r="A1839" s="2">
        <v>39878</v>
      </c>
      <c r="B1839" s="1">
        <v>4.5</v>
      </c>
      <c r="C1839" s="1">
        <f t="shared" si="339"/>
        <v>3</v>
      </c>
      <c r="D1839" s="1">
        <f t="shared" si="340"/>
        <v>5</v>
      </c>
      <c r="E1839" s="1">
        <f t="shared" si="341"/>
        <v>22.71</v>
      </c>
      <c r="F1839" s="1">
        <f t="shared" si="342"/>
        <v>4.5419999999999998</v>
      </c>
      <c r="G1839" s="1">
        <f t="shared" si="337"/>
        <v>4.3477272727272727</v>
      </c>
      <c r="H1839" s="1">
        <f t="shared" si="338"/>
        <v>4.1900000000000004</v>
      </c>
      <c r="J1839" s="2">
        <v>39878</v>
      </c>
      <c r="K1839" s="21">
        <v>4.45</v>
      </c>
      <c r="L1839" s="1">
        <f t="shared" si="343"/>
        <v>3</v>
      </c>
      <c r="M1839" s="1">
        <f t="shared" si="344"/>
        <v>5</v>
      </c>
      <c r="N1839" s="1">
        <f t="shared" si="346"/>
        <v>22.34</v>
      </c>
      <c r="O1839" s="1">
        <f t="shared" si="347"/>
        <v>4.468</v>
      </c>
      <c r="P1839" s="1">
        <f t="shared" si="348"/>
        <v>4.3222727272727264</v>
      </c>
      <c r="Q1839" s="1">
        <f t="shared" si="345"/>
        <v>4.21</v>
      </c>
    </row>
    <row r="1840" spans="1:17" x14ac:dyDescent="0.25">
      <c r="A1840" s="2">
        <v>39881</v>
      </c>
      <c r="B1840" s="1">
        <v>4.5</v>
      </c>
      <c r="C1840" s="1">
        <f t="shared" si="339"/>
        <v>3</v>
      </c>
      <c r="D1840" s="1">
        <f t="shared" si="340"/>
        <v>6</v>
      </c>
      <c r="E1840" s="1">
        <f t="shared" si="341"/>
        <v>27.21</v>
      </c>
      <c r="F1840" s="1">
        <f t="shared" si="342"/>
        <v>4.5350000000000001</v>
      </c>
      <c r="G1840" s="1">
        <f t="shared" si="337"/>
        <v>4.3477272727272727</v>
      </c>
      <c r="H1840" s="1">
        <f t="shared" si="338"/>
        <v>4.1900000000000004</v>
      </c>
      <c r="J1840" s="2">
        <v>39881</v>
      </c>
      <c r="K1840" s="21">
        <v>4.41</v>
      </c>
      <c r="L1840" s="1">
        <f t="shared" si="343"/>
        <v>3</v>
      </c>
      <c r="M1840" s="1">
        <f t="shared" si="344"/>
        <v>6</v>
      </c>
      <c r="N1840" s="1">
        <f t="shared" si="346"/>
        <v>26.75</v>
      </c>
      <c r="O1840" s="1">
        <f t="shared" si="347"/>
        <v>4.458333333333333</v>
      </c>
      <c r="P1840" s="1">
        <f t="shared" si="348"/>
        <v>4.3222727272727264</v>
      </c>
      <c r="Q1840" s="1">
        <f t="shared" si="345"/>
        <v>4.21</v>
      </c>
    </row>
    <row r="1841" spans="1:17" x14ac:dyDescent="0.25">
      <c r="A1841" s="2">
        <v>39882</v>
      </c>
      <c r="B1841" s="1">
        <v>4.51</v>
      </c>
      <c r="C1841" s="1">
        <f t="shared" si="339"/>
        <v>3</v>
      </c>
      <c r="D1841" s="1">
        <f t="shared" si="340"/>
        <v>7</v>
      </c>
      <c r="E1841" s="1">
        <f t="shared" si="341"/>
        <v>31.72</v>
      </c>
      <c r="F1841" s="1">
        <f t="shared" si="342"/>
        <v>4.5314285714285711</v>
      </c>
      <c r="G1841" s="1">
        <f t="shared" si="337"/>
        <v>4.3477272727272727</v>
      </c>
      <c r="H1841" s="1">
        <f t="shared" si="338"/>
        <v>4.1900000000000004</v>
      </c>
      <c r="J1841" s="2">
        <v>39882</v>
      </c>
      <c r="K1841" s="21">
        <v>4.4400000000000004</v>
      </c>
      <c r="L1841" s="1">
        <f t="shared" si="343"/>
        <v>3</v>
      </c>
      <c r="M1841" s="1">
        <f t="shared" si="344"/>
        <v>7</v>
      </c>
      <c r="N1841" s="1">
        <f t="shared" si="346"/>
        <v>31.19</v>
      </c>
      <c r="O1841" s="1">
        <f t="shared" si="347"/>
        <v>4.4557142857142855</v>
      </c>
      <c r="P1841" s="1">
        <f t="shared" si="348"/>
        <v>4.3222727272727264</v>
      </c>
      <c r="Q1841" s="1">
        <f t="shared" si="345"/>
        <v>4.21</v>
      </c>
    </row>
    <row r="1842" spans="1:17" x14ac:dyDescent="0.25">
      <c r="A1842" s="2">
        <v>39883</v>
      </c>
      <c r="B1842" s="1">
        <v>4.41</v>
      </c>
      <c r="C1842" s="1">
        <f t="shared" si="339"/>
        <v>3</v>
      </c>
      <c r="D1842" s="1">
        <f t="shared" si="340"/>
        <v>8</v>
      </c>
      <c r="E1842" s="1">
        <f t="shared" si="341"/>
        <v>36.129999999999995</v>
      </c>
      <c r="F1842" s="1">
        <f t="shared" si="342"/>
        <v>4.5162499999999994</v>
      </c>
      <c r="G1842" s="1">
        <f t="shared" si="337"/>
        <v>4.3477272727272727</v>
      </c>
      <c r="H1842" s="1">
        <f t="shared" si="338"/>
        <v>4.1900000000000004</v>
      </c>
      <c r="J1842" s="2">
        <v>39883</v>
      </c>
      <c r="K1842" s="21">
        <v>4.38</v>
      </c>
      <c r="L1842" s="1">
        <f t="shared" si="343"/>
        <v>3</v>
      </c>
      <c r="M1842" s="1">
        <f t="shared" si="344"/>
        <v>8</v>
      </c>
      <c r="N1842" s="1">
        <f t="shared" si="346"/>
        <v>35.57</v>
      </c>
      <c r="O1842" s="1">
        <f t="shared" si="347"/>
        <v>4.44625</v>
      </c>
      <c r="P1842" s="1">
        <f t="shared" si="348"/>
        <v>4.3222727272727264</v>
      </c>
      <c r="Q1842" s="1">
        <f t="shared" si="345"/>
        <v>4.21</v>
      </c>
    </row>
    <row r="1843" spans="1:17" x14ac:dyDescent="0.25">
      <c r="A1843" s="2">
        <v>39884</v>
      </c>
      <c r="B1843" s="1">
        <v>4.3899999999999997</v>
      </c>
      <c r="C1843" s="1">
        <f t="shared" si="339"/>
        <v>3</v>
      </c>
      <c r="D1843" s="1">
        <f t="shared" si="340"/>
        <v>9</v>
      </c>
      <c r="E1843" s="1">
        <f t="shared" si="341"/>
        <v>40.519999999999996</v>
      </c>
      <c r="F1843" s="1">
        <f t="shared" si="342"/>
        <v>4.5022222222222217</v>
      </c>
      <c r="G1843" s="1">
        <f t="shared" si="337"/>
        <v>4.3477272727272727</v>
      </c>
      <c r="H1843" s="1">
        <f t="shared" si="338"/>
        <v>4.1900000000000004</v>
      </c>
      <c r="J1843" s="2">
        <v>39884</v>
      </c>
      <c r="K1843" s="21">
        <v>4.3600000000000003</v>
      </c>
      <c r="L1843" s="1">
        <f t="shared" si="343"/>
        <v>3</v>
      </c>
      <c r="M1843" s="1">
        <f t="shared" si="344"/>
        <v>9</v>
      </c>
      <c r="N1843" s="1">
        <f t="shared" si="346"/>
        <v>39.93</v>
      </c>
      <c r="O1843" s="1">
        <f t="shared" si="347"/>
        <v>4.4366666666666665</v>
      </c>
      <c r="P1843" s="1">
        <f t="shared" si="348"/>
        <v>4.3222727272727264</v>
      </c>
      <c r="Q1843" s="1">
        <f t="shared" si="345"/>
        <v>4.21</v>
      </c>
    </row>
    <row r="1844" spans="1:17" x14ac:dyDescent="0.25">
      <c r="A1844" s="2">
        <v>39885</v>
      </c>
      <c r="B1844" s="1">
        <v>4.34</v>
      </c>
      <c r="C1844" s="1">
        <f t="shared" si="339"/>
        <v>3</v>
      </c>
      <c r="D1844" s="1">
        <f t="shared" si="340"/>
        <v>10</v>
      </c>
      <c r="E1844" s="1">
        <f t="shared" si="341"/>
        <v>44.86</v>
      </c>
      <c r="F1844" s="1">
        <f t="shared" si="342"/>
        <v>4.4859999999999998</v>
      </c>
      <c r="G1844" s="1">
        <f t="shared" si="337"/>
        <v>4.3477272727272727</v>
      </c>
      <c r="H1844" s="1">
        <f t="shared" si="338"/>
        <v>4.1900000000000004</v>
      </c>
      <c r="J1844" s="2">
        <v>39885</v>
      </c>
      <c r="K1844" s="21">
        <v>4.34</v>
      </c>
      <c r="L1844" s="1">
        <f t="shared" si="343"/>
        <v>3</v>
      </c>
      <c r="M1844" s="1">
        <f t="shared" si="344"/>
        <v>10</v>
      </c>
      <c r="N1844" s="1">
        <f t="shared" si="346"/>
        <v>44.269999999999996</v>
      </c>
      <c r="O1844" s="1">
        <f t="shared" si="347"/>
        <v>4.4269999999999996</v>
      </c>
      <c r="P1844" s="1">
        <f t="shared" si="348"/>
        <v>4.3222727272727264</v>
      </c>
      <c r="Q1844" s="1">
        <f t="shared" si="345"/>
        <v>4.21</v>
      </c>
    </row>
    <row r="1845" spans="1:17" x14ac:dyDescent="0.25">
      <c r="A1845" s="2">
        <v>39888</v>
      </c>
      <c r="B1845" s="1">
        <v>4.34</v>
      </c>
      <c r="C1845" s="1">
        <f t="shared" si="339"/>
        <v>3</v>
      </c>
      <c r="D1845" s="1">
        <f t="shared" si="340"/>
        <v>11</v>
      </c>
      <c r="E1845" s="1">
        <f t="shared" si="341"/>
        <v>49.2</v>
      </c>
      <c r="F1845" s="1">
        <f t="shared" si="342"/>
        <v>4.4727272727272727</v>
      </c>
      <c r="G1845" s="1">
        <f t="shared" si="337"/>
        <v>4.3477272727272727</v>
      </c>
      <c r="H1845" s="1">
        <f t="shared" si="338"/>
        <v>4.1900000000000004</v>
      </c>
      <c r="J1845" s="2">
        <v>39888</v>
      </c>
      <c r="K1845" s="21">
        <v>4.3</v>
      </c>
      <c r="L1845" s="1">
        <f t="shared" si="343"/>
        <v>3</v>
      </c>
      <c r="M1845" s="1">
        <f t="shared" si="344"/>
        <v>11</v>
      </c>
      <c r="N1845" s="1">
        <f t="shared" si="346"/>
        <v>48.569999999999993</v>
      </c>
      <c r="O1845" s="1">
        <f t="shared" si="347"/>
        <v>4.4154545454545451</v>
      </c>
      <c r="P1845" s="1">
        <f t="shared" si="348"/>
        <v>4.3222727272727264</v>
      </c>
      <c r="Q1845" s="1">
        <f t="shared" si="345"/>
        <v>4.21</v>
      </c>
    </row>
    <row r="1846" spans="1:17" x14ac:dyDescent="0.25">
      <c r="A1846" s="2">
        <v>39889</v>
      </c>
      <c r="B1846" s="1">
        <v>4.33</v>
      </c>
      <c r="C1846" s="1">
        <f t="shared" si="339"/>
        <v>3</v>
      </c>
      <c r="D1846" s="1">
        <f t="shared" si="340"/>
        <v>12</v>
      </c>
      <c r="E1846" s="1">
        <f t="shared" si="341"/>
        <v>53.53</v>
      </c>
      <c r="F1846" s="1">
        <f t="shared" si="342"/>
        <v>4.4608333333333334</v>
      </c>
      <c r="G1846" s="1">
        <f t="shared" si="337"/>
        <v>4.3477272727272727</v>
      </c>
      <c r="H1846" s="1">
        <f t="shared" si="338"/>
        <v>4.1900000000000004</v>
      </c>
      <c r="J1846" s="2">
        <v>39889</v>
      </c>
      <c r="K1846" s="21">
        <v>4.3</v>
      </c>
      <c r="L1846" s="1">
        <f t="shared" si="343"/>
        <v>3</v>
      </c>
      <c r="M1846" s="1">
        <f t="shared" si="344"/>
        <v>12</v>
      </c>
      <c r="N1846" s="1">
        <f t="shared" si="346"/>
        <v>52.86999999999999</v>
      </c>
      <c r="O1846" s="1">
        <f t="shared" si="347"/>
        <v>4.4058333333333328</v>
      </c>
      <c r="P1846" s="1">
        <f t="shared" si="348"/>
        <v>4.3222727272727264</v>
      </c>
      <c r="Q1846" s="1">
        <f t="shared" si="345"/>
        <v>4.21</v>
      </c>
    </row>
    <row r="1847" spans="1:17" x14ac:dyDescent="0.25">
      <c r="A1847" s="2">
        <v>39890</v>
      </c>
      <c r="B1847" s="1">
        <v>4.29</v>
      </c>
      <c r="C1847" s="1">
        <f t="shared" si="339"/>
        <v>3</v>
      </c>
      <c r="D1847" s="1">
        <f t="shared" si="340"/>
        <v>13</v>
      </c>
      <c r="E1847" s="1">
        <f t="shared" si="341"/>
        <v>57.82</v>
      </c>
      <c r="F1847" s="1">
        <f t="shared" si="342"/>
        <v>4.4476923076923081</v>
      </c>
      <c r="G1847" s="1">
        <f t="shared" si="337"/>
        <v>4.3477272727272727</v>
      </c>
      <c r="H1847" s="1">
        <f t="shared" si="338"/>
        <v>4.1900000000000004</v>
      </c>
      <c r="J1847" s="2">
        <v>39890</v>
      </c>
      <c r="K1847" s="21">
        <v>4.2699999999999996</v>
      </c>
      <c r="L1847" s="1">
        <f t="shared" si="343"/>
        <v>3</v>
      </c>
      <c r="M1847" s="1">
        <f t="shared" si="344"/>
        <v>13</v>
      </c>
      <c r="N1847" s="1">
        <f t="shared" si="346"/>
        <v>57.139999999999986</v>
      </c>
      <c r="O1847" s="1">
        <f t="shared" si="347"/>
        <v>4.3953846153846143</v>
      </c>
      <c r="P1847" s="1">
        <f t="shared" si="348"/>
        <v>4.3222727272727264</v>
      </c>
      <c r="Q1847" s="1">
        <f t="shared" si="345"/>
        <v>4.21</v>
      </c>
    </row>
    <row r="1848" spans="1:17" x14ac:dyDescent="0.25">
      <c r="A1848" s="2">
        <v>39891</v>
      </c>
      <c r="B1848" s="1">
        <v>4.29</v>
      </c>
      <c r="C1848" s="1">
        <f t="shared" si="339"/>
        <v>3</v>
      </c>
      <c r="D1848" s="1">
        <f t="shared" si="340"/>
        <v>14</v>
      </c>
      <c r="E1848" s="1">
        <f t="shared" si="341"/>
        <v>62.11</v>
      </c>
      <c r="F1848" s="1">
        <f t="shared" si="342"/>
        <v>4.4364285714285714</v>
      </c>
      <c r="G1848" s="1">
        <f t="shared" si="337"/>
        <v>4.3477272727272727</v>
      </c>
      <c r="H1848" s="1">
        <f t="shared" si="338"/>
        <v>4.1900000000000004</v>
      </c>
      <c r="J1848" s="2">
        <v>39891</v>
      </c>
      <c r="K1848" s="21">
        <v>4.28</v>
      </c>
      <c r="L1848" s="1">
        <f t="shared" si="343"/>
        <v>3</v>
      </c>
      <c r="M1848" s="1">
        <f t="shared" si="344"/>
        <v>14</v>
      </c>
      <c r="N1848" s="1">
        <f t="shared" si="346"/>
        <v>61.419999999999987</v>
      </c>
      <c r="O1848" s="1">
        <f t="shared" si="347"/>
        <v>4.3871428571428561</v>
      </c>
      <c r="P1848" s="1">
        <f t="shared" si="348"/>
        <v>4.3222727272727264</v>
      </c>
      <c r="Q1848" s="1">
        <f t="shared" si="345"/>
        <v>4.21</v>
      </c>
    </row>
    <row r="1849" spans="1:17" x14ac:dyDescent="0.25">
      <c r="A1849" s="2">
        <v>39892</v>
      </c>
      <c r="B1849" s="1">
        <v>4.25</v>
      </c>
      <c r="C1849" s="1">
        <f t="shared" si="339"/>
        <v>3</v>
      </c>
      <c r="D1849" s="1">
        <f t="shared" si="340"/>
        <v>15</v>
      </c>
      <c r="E1849" s="1">
        <f t="shared" si="341"/>
        <v>66.36</v>
      </c>
      <c r="F1849" s="1">
        <f t="shared" si="342"/>
        <v>4.4240000000000004</v>
      </c>
      <c r="G1849" s="1">
        <f t="shared" si="337"/>
        <v>4.3477272727272727</v>
      </c>
      <c r="H1849" s="1">
        <f t="shared" si="338"/>
        <v>4.1900000000000004</v>
      </c>
      <c r="J1849" s="2">
        <v>39892</v>
      </c>
      <c r="K1849" s="21">
        <v>4.26</v>
      </c>
      <c r="L1849" s="1">
        <f t="shared" si="343"/>
        <v>3</v>
      </c>
      <c r="M1849" s="1">
        <f t="shared" si="344"/>
        <v>15</v>
      </c>
      <c r="N1849" s="1">
        <f t="shared" si="346"/>
        <v>65.679999999999993</v>
      </c>
      <c r="O1849" s="1">
        <f t="shared" si="347"/>
        <v>4.3786666666666658</v>
      </c>
      <c r="P1849" s="1">
        <f t="shared" si="348"/>
        <v>4.3222727272727264</v>
      </c>
      <c r="Q1849" s="1">
        <f t="shared" si="345"/>
        <v>4.21</v>
      </c>
    </row>
    <row r="1850" spans="1:17" x14ac:dyDescent="0.25">
      <c r="A1850" s="2">
        <v>39895</v>
      </c>
      <c r="B1850" s="1">
        <v>4.18</v>
      </c>
      <c r="C1850" s="1">
        <f t="shared" si="339"/>
        <v>3</v>
      </c>
      <c r="D1850" s="1">
        <f t="shared" si="340"/>
        <v>16</v>
      </c>
      <c r="E1850" s="1">
        <f t="shared" si="341"/>
        <v>70.539999999999992</v>
      </c>
      <c r="F1850" s="1">
        <f t="shared" si="342"/>
        <v>4.4087499999999995</v>
      </c>
      <c r="G1850" s="1">
        <f t="shared" si="337"/>
        <v>4.3477272727272727</v>
      </c>
      <c r="H1850" s="1">
        <f t="shared" si="338"/>
        <v>4.1900000000000004</v>
      </c>
      <c r="J1850" s="2">
        <v>39895</v>
      </c>
      <c r="K1850" s="21">
        <v>4.1900000000000004</v>
      </c>
      <c r="L1850" s="1">
        <f t="shared" si="343"/>
        <v>3</v>
      </c>
      <c r="M1850" s="1">
        <f t="shared" si="344"/>
        <v>16</v>
      </c>
      <c r="N1850" s="1">
        <f t="shared" si="346"/>
        <v>69.86999999999999</v>
      </c>
      <c r="O1850" s="1">
        <f t="shared" si="347"/>
        <v>4.3668749999999994</v>
      </c>
      <c r="P1850" s="1">
        <f t="shared" si="348"/>
        <v>4.3222727272727264</v>
      </c>
      <c r="Q1850" s="1">
        <f t="shared" si="345"/>
        <v>4.21</v>
      </c>
    </row>
    <row r="1851" spans="1:17" x14ac:dyDescent="0.25">
      <c r="A1851" s="2">
        <v>39896</v>
      </c>
      <c r="B1851" s="1">
        <v>4.2300000000000004</v>
      </c>
      <c r="C1851" s="1">
        <f t="shared" si="339"/>
        <v>3</v>
      </c>
      <c r="D1851" s="1">
        <f t="shared" si="340"/>
        <v>17</v>
      </c>
      <c r="E1851" s="1">
        <f t="shared" si="341"/>
        <v>74.77</v>
      </c>
      <c r="F1851" s="1">
        <f t="shared" si="342"/>
        <v>4.3982352941176472</v>
      </c>
      <c r="G1851" s="1">
        <f t="shared" si="337"/>
        <v>4.3477272727272727</v>
      </c>
      <c r="H1851" s="1">
        <f t="shared" si="338"/>
        <v>4.1900000000000004</v>
      </c>
      <c r="J1851" s="2">
        <v>39896</v>
      </c>
      <c r="K1851" s="21">
        <v>4.24</v>
      </c>
      <c r="L1851" s="1">
        <f t="shared" si="343"/>
        <v>3</v>
      </c>
      <c r="M1851" s="1">
        <f t="shared" si="344"/>
        <v>17</v>
      </c>
      <c r="N1851" s="1">
        <f t="shared" si="346"/>
        <v>74.109999999999985</v>
      </c>
      <c r="O1851" s="1">
        <f t="shared" si="347"/>
        <v>4.3594117647058814</v>
      </c>
      <c r="P1851" s="1">
        <f t="shared" si="348"/>
        <v>4.3222727272727264</v>
      </c>
      <c r="Q1851" s="1">
        <f t="shared" si="345"/>
        <v>4.21</v>
      </c>
    </row>
    <row r="1852" spans="1:17" x14ac:dyDescent="0.25">
      <c r="A1852" s="2">
        <v>39897</v>
      </c>
      <c r="B1852" s="1">
        <v>4.21</v>
      </c>
      <c r="C1852" s="1">
        <f t="shared" si="339"/>
        <v>3</v>
      </c>
      <c r="D1852" s="1">
        <f t="shared" si="340"/>
        <v>18</v>
      </c>
      <c r="E1852" s="1">
        <f t="shared" si="341"/>
        <v>78.97999999999999</v>
      </c>
      <c r="F1852" s="1">
        <f t="shared" si="342"/>
        <v>4.3877777777777771</v>
      </c>
      <c r="G1852" s="1">
        <f t="shared" si="337"/>
        <v>4.3477272727272727</v>
      </c>
      <c r="H1852" s="1">
        <f t="shared" si="338"/>
        <v>4.1900000000000004</v>
      </c>
      <c r="J1852" s="2">
        <v>39897</v>
      </c>
      <c r="K1852" s="21">
        <v>4.2</v>
      </c>
      <c r="L1852" s="1">
        <f t="shared" si="343"/>
        <v>3</v>
      </c>
      <c r="M1852" s="1">
        <f t="shared" si="344"/>
        <v>18</v>
      </c>
      <c r="N1852" s="1">
        <f t="shared" si="346"/>
        <v>78.309999999999988</v>
      </c>
      <c r="O1852" s="1">
        <f t="shared" si="347"/>
        <v>4.3505555555555553</v>
      </c>
      <c r="P1852" s="1">
        <f t="shared" si="348"/>
        <v>4.3222727272727264</v>
      </c>
      <c r="Q1852" s="1">
        <f t="shared" si="345"/>
        <v>4.21</v>
      </c>
    </row>
    <row r="1853" spans="1:17" x14ac:dyDescent="0.25">
      <c r="A1853" s="2">
        <v>39898</v>
      </c>
      <c r="B1853" s="1">
        <v>4.16</v>
      </c>
      <c r="C1853" s="1">
        <f t="shared" si="339"/>
        <v>3</v>
      </c>
      <c r="D1853" s="1">
        <f t="shared" si="340"/>
        <v>19</v>
      </c>
      <c r="E1853" s="1">
        <f t="shared" si="341"/>
        <v>83.139999999999986</v>
      </c>
      <c r="F1853" s="1">
        <f t="shared" si="342"/>
        <v>4.3757894736842102</v>
      </c>
      <c r="G1853" s="1">
        <f t="shared" si="337"/>
        <v>4.3477272727272727</v>
      </c>
      <c r="H1853" s="1">
        <f t="shared" si="338"/>
        <v>4.1900000000000004</v>
      </c>
      <c r="J1853" s="2">
        <v>39898</v>
      </c>
      <c r="K1853" s="21">
        <v>4.18</v>
      </c>
      <c r="L1853" s="1">
        <f t="shared" si="343"/>
        <v>3</v>
      </c>
      <c r="M1853" s="1">
        <f t="shared" si="344"/>
        <v>19</v>
      </c>
      <c r="N1853" s="1">
        <f t="shared" si="346"/>
        <v>82.489999999999981</v>
      </c>
      <c r="O1853" s="1">
        <f t="shared" si="347"/>
        <v>4.3415789473684203</v>
      </c>
      <c r="P1853" s="1">
        <f t="shared" si="348"/>
        <v>4.3222727272727264</v>
      </c>
      <c r="Q1853" s="1">
        <f t="shared" si="345"/>
        <v>4.21</v>
      </c>
    </row>
    <row r="1854" spans="1:17" x14ac:dyDescent="0.25">
      <c r="A1854" s="2">
        <v>39899</v>
      </c>
      <c r="B1854" s="1">
        <v>4.17</v>
      </c>
      <c r="C1854" s="1">
        <f t="shared" si="339"/>
        <v>3</v>
      </c>
      <c r="D1854" s="1">
        <f t="shared" si="340"/>
        <v>20</v>
      </c>
      <c r="E1854" s="1">
        <f t="shared" si="341"/>
        <v>87.309999999999988</v>
      </c>
      <c r="F1854" s="1">
        <f t="shared" si="342"/>
        <v>4.365499999999999</v>
      </c>
      <c r="G1854" s="1">
        <f t="shared" si="337"/>
        <v>4.3477272727272727</v>
      </c>
      <c r="H1854" s="1">
        <f t="shared" si="338"/>
        <v>4.1900000000000004</v>
      </c>
      <c r="J1854" s="2">
        <v>39899</v>
      </c>
      <c r="K1854" s="21">
        <v>4.1900000000000004</v>
      </c>
      <c r="L1854" s="1">
        <f t="shared" si="343"/>
        <v>3</v>
      </c>
      <c r="M1854" s="1">
        <f t="shared" si="344"/>
        <v>20</v>
      </c>
      <c r="N1854" s="1">
        <f t="shared" si="346"/>
        <v>86.679999999999978</v>
      </c>
      <c r="O1854" s="1">
        <f t="shared" si="347"/>
        <v>4.3339999999999987</v>
      </c>
      <c r="P1854" s="1">
        <f t="shared" si="348"/>
        <v>4.3222727272727264</v>
      </c>
      <c r="Q1854" s="1">
        <f t="shared" si="345"/>
        <v>4.21</v>
      </c>
    </row>
    <row r="1855" spans="1:17" x14ac:dyDescent="0.25">
      <c r="A1855" s="2">
        <v>39902</v>
      </c>
      <c r="B1855" s="1">
        <v>4.1500000000000004</v>
      </c>
      <c r="C1855" s="1">
        <f t="shared" si="339"/>
        <v>3</v>
      </c>
      <c r="D1855" s="1">
        <f t="shared" si="340"/>
        <v>21</v>
      </c>
      <c r="E1855" s="1">
        <f t="shared" si="341"/>
        <v>91.46</v>
      </c>
      <c r="F1855" s="1">
        <f t="shared" si="342"/>
        <v>4.3552380952380947</v>
      </c>
      <c r="G1855" s="1">
        <f t="shared" si="337"/>
        <v>4.3477272727272727</v>
      </c>
      <c r="H1855" s="1">
        <f t="shared" si="338"/>
        <v>4.1900000000000004</v>
      </c>
      <c r="J1855" s="2">
        <v>39902</v>
      </c>
      <c r="K1855" s="21">
        <v>4.2</v>
      </c>
      <c r="L1855" s="1">
        <f t="shared" si="343"/>
        <v>3</v>
      </c>
      <c r="M1855" s="1">
        <f t="shared" si="344"/>
        <v>21</v>
      </c>
      <c r="N1855" s="1">
        <f t="shared" si="346"/>
        <v>90.879999999999981</v>
      </c>
      <c r="O1855" s="1">
        <f t="shared" si="347"/>
        <v>4.3276190476190468</v>
      </c>
      <c r="P1855" s="1">
        <f t="shared" si="348"/>
        <v>4.3222727272727264</v>
      </c>
      <c r="Q1855" s="1">
        <f t="shared" si="345"/>
        <v>4.21</v>
      </c>
    </row>
    <row r="1856" spans="1:17" x14ac:dyDescent="0.25">
      <c r="A1856" s="2">
        <v>39903</v>
      </c>
      <c r="B1856" s="1">
        <v>4.1900000000000004</v>
      </c>
      <c r="C1856" s="1">
        <f t="shared" si="339"/>
        <v>3</v>
      </c>
      <c r="D1856" s="1">
        <f t="shared" si="340"/>
        <v>22</v>
      </c>
      <c r="E1856" s="1">
        <f t="shared" si="341"/>
        <v>95.649999999999991</v>
      </c>
      <c r="F1856" s="1">
        <f t="shared" si="342"/>
        <v>4.3477272727272727</v>
      </c>
      <c r="G1856" s="1">
        <f t="shared" si="337"/>
        <v>4.3477272727272727</v>
      </c>
      <c r="H1856" s="1">
        <f t="shared" si="338"/>
        <v>4.1900000000000004</v>
      </c>
      <c r="J1856" s="2">
        <v>39903</v>
      </c>
      <c r="K1856" s="21">
        <v>4.21</v>
      </c>
      <c r="L1856" s="1">
        <f t="shared" si="343"/>
        <v>3</v>
      </c>
      <c r="M1856" s="1">
        <f t="shared" si="344"/>
        <v>22</v>
      </c>
      <c r="N1856" s="1">
        <f t="shared" si="346"/>
        <v>95.089999999999975</v>
      </c>
      <c r="O1856" s="1">
        <f t="shared" si="347"/>
        <v>4.3222727272727264</v>
      </c>
      <c r="P1856" s="1">
        <f t="shared" si="348"/>
        <v>4.3222727272727264</v>
      </c>
      <c r="Q1856" s="1">
        <f t="shared" si="345"/>
        <v>4.21</v>
      </c>
    </row>
    <row r="1857" spans="1:17" x14ac:dyDescent="0.25">
      <c r="A1857" s="2">
        <v>39904</v>
      </c>
      <c r="B1857" s="1">
        <v>4.17</v>
      </c>
      <c r="C1857" s="1">
        <f t="shared" si="339"/>
        <v>4</v>
      </c>
      <c r="D1857" s="1">
        <f t="shared" si="340"/>
        <v>1</v>
      </c>
      <c r="E1857" s="1">
        <f t="shared" si="341"/>
        <v>4.17</v>
      </c>
      <c r="F1857" s="1">
        <f t="shared" si="342"/>
        <v>4.17</v>
      </c>
      <c r="G1857" s="1">
        <f t="shared" si="337"/>
        <v>4.1955000000000009</v>
      </c>
      <c r="H1857" s="1">
        <f t="shared" si="338"/>
        <v>4.2</v>
      </c>
      <c r="J1857" s="2">
        <v>39904</v>
      </c>
      <c r="K1857" s="21">
        <v>4.21</v>
      </c>
      <c r="L1857" s="1">
        <f t="shared" si="343"/>
        <v>4</v>
      </c>
      <c r="M1857" s="1">
        <f t="shared" si="344"/>
        <v>1</v>
      </c>
      <c r="N1857" s="1">
        <f t="shared" si="346"/>
        <v>4.21</v>
      </c>
      <c r="O1857" s="1">
        <f t="shared" si="347"/>
        <v>4.21</v>
      </c>
      <c r="P1857" s="1">
        <f t="shared" si="348"/>
        <v>4.1769999999999996</v>
      </c>
      <c r="Q1857" s="1">
        <f t="shared" si="345"/>
        <v>4.1399999999999997</v>
      </c>
    </row>
    <row r="1858" spans="1:17" x14ac:dyDescent="0.25">
      <c r="A1858" s="2">
        <v>39905</v>
      </c>
      <c r="B1858" s="1">
        <v>4.1500000000000004</v>
      </c>
      <c r="C1858" s="1">
        <f t="shared" si="339"/>
        <v>4</v>
      </c>
      <c r="D1858" s="1">
        <f t="shared" si="340"/>
        <v>2</v>
      </c>
      <c r="E1858" s="1">
        <f t="shared" si="341"/>
        <v>8.32</v>
      </c>
      <c r="F1858" s="1">
        <f t="shared" si="342"/>
        <v>4.16</v>
      </c>
      <c r="G1858" s="1">
        <f t="shared" si="337"/>
        <v>4.1955000000000009</v>
      </c>
      <c r="H1858" s="1">
        <f t="shared" si="338"/>
        <v>4.2</v>
      </c>
      <c r="J1858" s="2">
        <v>39905</v>
      </c>
      <c r="K1858" s="21">
        <v>4.21</v>
      </c>
      <c r="L1858" s="1">
        <f t="shared" si="343"/>
        <v>4</v>
      </c>
      <c r="M1858" s="1">
        <f t="shared" si="344"/>
        <v>2</v>
      </c>
      <c r="N1858" s="1">
        <f t="shared" si="346"/>
        <v>8.42</v>
      </c>
      <c r="O1858" s="1">
        <f t="shared" si="347"/>
        <v>4.21</v>
      </c>
      <c r="P1858" s="1">
        <f t="shared" si="348"/>
        <v>4.1769999999999996</v>
      </c>
      <c r="Q1858" s="1">
        <f t="shared" si="345"/>
        <v>4.1399999999999997</v>
      </c>
    </row>
    <row r="1859" spans="1:17" x14ac:dyDescent="0.25">
      <c r="A1859" s="2">
        <v>39906</v>
      </c>
      <c r="B1859" s="1">
        <v>4.1500000000000004</v>
      </c>
      <c r="C1859" s="1">
        <f t="shared" si="339"/>
        <v>4</v>
      </c>
      <c r="D1859" s="1">
        <f t="shared" si="340"/>
        <v>3</v>
      </c>
      <c r="E1859" s="1">
        <f t="shared" si="341"/>
        <v>12.47</v>
      </c>
      <c r="F1859" s="1">
        <f t="shared" si="342"/>
        <v>4.1566666666666672</v>
      </c>
      <c r="G1859" s="1">
        <f t="shared" ref="G1859:G1922" si="349">IF(MONTH(A1859)=MONTH(A1860),G1860,F1859)</f>
        <v>4.1955000000000009</v>
      </c>
      <c r="H1859" s="1">
        <f t="shared" ref="H1859:H1922" si="350">IF(MONTH(A1859)=MONTH(A1860),H1860,B1859)</f>
        <v>4.2</v>
      </c>
      <c r="J1859" s="2">
        <v>39906</v>
      </c>
      <c r="K1859" s="21">
        <v>4.1900000000000004</v>
      </c>
      <c r="L1859" s="1">
        <f t="shared" si="343"/>
        <v>4</v>
      </c>
      <c r="M1859" s="1">
        <f t="shared" si="344"/>
        <v>3</v>
      </c>
      <c r="N1859" s="1">
        <f t="shared" si="346"/>
        <v>12.61</v>
      </c>
      <c r="O1859" s="1">
        <f t="shared" si="347"/>
        <v>4.2033333333333331</v>
      </c>
      <c r="P1859" s="1">
        <f t="shared" si="348"/>
        <v>4.1769999999999996</v>
      </c>
      <c r="Q1859" s="1">
        <f t="shared" si="345"/>
        <v>4.1399999999999997</v>
      </c>
    </row>
    <row r="1860" spans="1:17" x14ac:dyDescent="0.25">
      <c r="A1860" s="2">
        <v>39909</v>
      </c>
      <c r="B1860" s="1">
        <v>4.1500000000000004</v>
      </c>
      <c r="C1860" s="1">
        <f t="shared" ref="C1860:C1923" si="351">MONTH(A1860)</f>
        <v>4</v>
      </c>
      <c r="D1860" s="1">
        <f t="shared" ref="D1860:D1923" si="352">IF(C1860=C1859,1+D1859,1)</f>
        <v>4</v>
      </c>
      <c r="E1860" s="1">
        <f t="shared" ref="E1860:E1923" si="353">IF(C1860=C1859,B1860+E1859,B1860)</f>
        <v>16.62</v>
      </c>
      <c r="F1860" s="1">
        <f t="shared" ref="F1860:F1923" si="354">E1860/D1860</f>
        <v>4.1550000000000002</v>
      </c>
      <c r="G1860" s="1">
        <f t="shared" si="349"/>
        <v>4.1955000000000009</v>
      </c>
      <c r="H1860" s="1">
        <f t="shared" si="350"/>
        <v>4.2</v>
      </c>
      <c r="J1860" s="2">
        <v>39909</v>
      </c>
      <c r="K1860" s="21">
        <v>4.21</v>
      </c>
      <c r="L1860" s="1">
        <f t="shared" ref="L1860:L1923" si="355">MONTH(J1860)</f>
        <v>4</v>
      </c>
      <c r="M1860" s="1">
        <f t="shared" ref="M1860:M1923" si="356">IF(L1860=L1859,1+M1859,1)</f>
        <v>4</v>
      </c>
      <c r="N1860" s="1">
        <f t="shared" si="346"/>
        <v>16.82</v>
      </c>
      <c r="O1860" s="1">
        <f t="shared" si="347"/>
        <v>4.2050000000000001</v>
      </c>
      <c r="P1860" s="1">
        <f t="shared" si="348"/>
        <v>4.1769999999999996</v>
      </c>
      <c r="Q1860" s="1">
        <f t="shared" ref="Q1860:Q1923" si="357">IF(MONTH(J1860)=MONTH(J1861),Q1861,K1860)</f>
        <v>4.1399999999999997</v>
      </c>
    </row>
    <row r="1861" spans="1:17" x14ac:dyDescent="0.25">
      <c r="A1861" s="2">
        <v>39910</v>
      </c>
      <c r="B1861" s="1">
        <v>4.1500000000000004</v>
      </c>
      <c r="C1861" s="1">
        <f t="shared" si="351"/>
        <v>4</v>
      </c>
      <c r="D1861" s="1">
        <f t="shared" si="352"/>
        <v>5</v>
      </c>
      <c r="E1861" s="1">
        <f t="shared" si="353"/>
        <v>20.770000000000003</v>
      </c>
      <c r="F1861" s="1">
        <f t="shared" si="354"/>
        <v>4.1540000000000008</v>
      </c>
      <c r="G1861" s="1">
        <f t="shared" si="349"/>
        <v>4.1955000000000009</v>
      </c>
      <c r="H1861" s="1">
        <f t="shared" si="350"/>
        <v>4.2</v>
      </c>
      <c r="J1861" s="2">
        <v>39910</v>
      </c>
      <c r="K1861" s="21">
        <v>4.21</v>
      </c>
      <c r="L1861" s="1">
        <f t="shared" si="355"/>
        <v>4</v>
      </c>
      <c r="M1861" s="1">
        <f t="shared" si="356"/>
        <v>5</v>
      </c>
      <c r="N1861" s="1">
        <f t="shared" ref="N1861:N1924" si="358">IF(L1861=L1860,K1861+N1860,K1861)</f>
        <v>21.03</v>
      </c>
      <c r="O1861" s="1">
        <f t="shared" ref="O1861:O1924" si="359">N1861/M1861</f>
        <v>4.2060000000000004</v>
      </c>
      <c r="P1861" s="1">
        <f t="shared" si="348"/>
        <v>4.1769999999999996</v>
      </c>
      <c r="Q1861" s="1">
        <f t="shared" si="357"/>
        <v>4.1399999999999997</v>
      </c>
    </row>
    <row r="1862" spans="1:17" x14ac:dyDescent="0.25">
      <c r="A1862" s="2">
        <v>39911</v>
      </c>
      <c r="B1862" s="1">
        <v>4.1900000000000004</v>
      </c>
      <c r="C1862" s="1">
        <f t="shared" si="351"/>
        <v>4</v>
      </c>
      <c r="D1862" s="1">
        <f t="shared" si="352"/>
        <v>6</v>
      </c>
      <c r="E1862" s="1">
        <f t="shared" si="353"/>
        <v>24.960000000000004</v>
      </c>
      <c r="F1862" s="1">
        <f t="shared" si="354"/>
        <v>4.160000000000001</v>
      </c>
      <c r="G1862" s="1">
        <f t="shared" si="349"/>
        <v>4.1955000000000009</v>
      </c>
      <c r="H1862" s="1">
        <f t="shared" si="350"/>
        <v>4.2</v>
      </c>
      <c r="J1862" s="2">
        <v>39911</v>
      </c>
      <c r="K1862" s="21">
        <v>4.2</v>
      </c>
      <c r="L1862" s="1">
        <f t="shared" si="355"/>
        <v>4</v>
      </c>
      <c r="M1862" s="1">
        <f t="shared" si="356"/>
        <v>6</v>
      </c>
      <c r="N1862" s="1">
        <f t="shared" si="358"/>
        <v>25.23</v>
      </c>
      <c r="O1862" s="1">
        <f t="shared" si="359"/>
        <v>4.2050000000000001</v>
      </c>
      <c r="P1862" s="1">
        <f t="shared" si="348"/>
        <v>4.1769999999999996</v>
      </c>
      <c r="Q1862" s="1">
        <f t="shared" si="357"/>
        <v>4.1399999999999997</v>
      </c>
    </row>
    <row r="1863" spans="1:17" x14ac:dyDescent="0.25">
      <c r="A1863" s="2">
        <v>39912</v>
      </c>
      <c r="B1863" s="1">
        <v>4.2</v>
      </c>
      <c r="C1863" s="1">
        <f t="shared" si="351"/>
        <v>4</v>
      </c>
      <c r="D1863" s="1">
        <f t="shared" si="352"/>
        <v>7</v>
      </c>
      <c r="E1863" s="1">
        <f t="shared" si="353"/>
        <v>29.160000000000004</v>
      </c>
      <c r="F1863" s="1">
        <f t="shared" si="354"/>
        <v>4.1657142857142864</v>
      </c>
      <c r="G1863" s="1">
        <f t="shared" si="349"/>
        <v>4.1955000000000009</v>
      </c>
      <c r="H1863" s="1">
        <f t="shared" si="350"/>
        <v>4.2</v>
      </c>
      <c r="J1863" s="2">
        <v>39912</v>
      </c>
      <c r="K1863" s="21">
        <v>4.2</v>
      </c>
      <c r="L1863" s="1">
        <f t="shared" si="355"/>
        <v>4</v>
      </c>
      <c r="M1863" s="1">
        <f t="shared" si="356"/>
        <v>7</v>
      </c>
      <c r="N1863" s="1">
        <f t="shared" si="358"/>
        <v>29.43</v>
      </c>
      <c r="O1863" s="1">
        <f t="shared" si="359"/>
        <v>4.2042857142857146</v>
      </c>
      <c r="P1863" s="1">
        <f t="shared" si="348"/>
        <v>4.1769999999999996</v>
      </c>
      <c r="Q1863" s="1">
        <f t="shared" si="357"/>
        <v>4.1399999999999997</v>
      </c>
    </row>
    <row r="1864" spans="1:17" x14ac:dyDescent="0.25">
      <c r="A1864" s="2">
        <v>39916</v>
      </c>
      <c r="B1864" s="1">
        <v>4.22</v>
      </c>
      <c r="C1864" s="1">
        <f t="shared" si="351"/>
        <v>4</v>
      </c>
      <c r="D1864" s="1">
        <f t="shared" si="352"/>
        <v>8</v>
      </c>
      <c r="E1864" s="1">
        <f t="shared" si="353"/>
        <v>33.380000000000003</v>
      </c>
      <c r="F1864" s="1">
        <f t="shared" si="354"/>
        <v>4.1725000000000003</v>
      </c>
      <c r="G1864" s="1">
        <f t="shared" si="349"/>
        <v>4.1955000000000009</v>
      </c>
      <c r="H1864" s="1">
        <f t="shared" si="350"/>
        <v>4.2</v>
      </c>
      <c r="J1864" s="2">
        <v>39916</v>
      </c>
      <c r="K1864" s="21">
        <v>4.2</v>
      </c>
      <c r="L1864" s="1">
        <f t="shared" si="355"/>
        <v>4</v>
      </c>
      <c r="M1864" s="1">
        <f t="shared" si="356"/>
        <v>8</v>
      </c>
      <c r="N1864" s="1">
        <f t="shared" si="358"/>
        <v>33.630000000000003</v>
      </c>
      <c r="O1864" s="1">
        <f t="shared" si="359"/>
        <v>4.2037500000000003</v>
      </c>
      <c r="P1864" s="1">
        <f t="shared" si="348"/>
        <v>4.1769999999999996</v>
      </c>
      <c r="Q1864" s="1">
        <f t="shared" si="357"/>
        <v>4.1399999999999997</v>
      </c>
    </row>
    <row r="1865" spans="1:17" x14ac:dyDescent="0.25">
      <c r="A1865" s="2">
        <v>39917</v>
      </c>
      <c r="B1865" s="1">
        <v>4.22</v>
      </c>
      <c r="C1865" s="1">
        <f t="shared" si="351"/>
        <v>4</v>
      </c>
      <c r="D1865" s="1">
        <f t="shared" si="352"/>
        <v>9</v>
      </c>
      <c r="E1865" s="1">
        <f t="shared" si="353"/>
        <v>37.6</v>
      </c>
      <c r="F1865" s="1">
        <f t="shared" si="354"/>
        <v>4.177777777777778</v>
      </c>
      <c r="G1865" s="1">
        <f t="shared" si="349"/>
        <v>4.1955000000000009</v>
      </c>
      <c r="H1865" s="1">
        <f t="shared" si="350"/>
        <v>4.2</v>
      </c>
      <c r="J1865" s="2">
        <v>39917</v>
      </c>
      <c r="K1865" s="21">
        <v>4.2</v>
      </c>
      <c r="L1865" s="1">
        <f t="shared" si="355"/>
        <v>4</v>
      </c>
      <c r="M1865" s="1">
        <f t="shared" si="356"/>
        <v>9</v>
      </c>
      <c r="N1865" s="1">
        <f t="shared" si="358"/>
        <v>37.830000000000005</v>
      </c>
      <c r="O1865" s="1">
        <f t="shared" si="359"/>
        <v>4.203333333333334</v>
      </c>
      <c r="P1865" s="1">
        <f t="shared" si="348"/>
        <v>4.1769999999999996</v>
      </c>
      <c r="Q1865" s="1">
        <f t="shared" si="357"/>
        <v>4.1399999999999997</v>
      </c>
    </row>
    <row r="1866" spans="1:17" x14ac:dyDescent="0.25">
      <c r="A1866" s="2">
        <v>39918</v>
      </c>
      <c r="B1866" s="1">
        <v>4.22</v>
      </c>
      <c r="C1866" s="1">
        <f t="shared" si="351"/>
        <v>4</v>
      </c>
      <c r="D1866" s="1">
        <f t="shared" si="352"/>
        <v>10</v>
      </c>
      <c r="E1866" s="1">
        <f t="shared" si="353"/>
        <v>41.82</v>
      </c>
      <c r="F1866" s="1">
        <f t="shared" si="354"/>
        <v>4.1820000000000004</v>
      </c>
      <c r="G1866" s="1">
        <f t="shared" si="349"/>
        <v>4.1955000000000009</v>
      </c>
      <c r="H1866" s="1">
        <f t="shared" si="350"/>
        <v>4.2</v>
      </c>
      <c r="J1866" s="2">
        <v>39918</v>
      </c>
      <c r="K1866" s="21">
        <v>4.1900000000000004</v>
      </c>
      <c r="L1866" s="1">
        <f t="shared" si="355"/>
        <v>4</v>
      </c>
      <c r="M1866" s="1">
        <f t="shared" si="356"/>
        <v>10</v>
      </c>
      <c r="N1866" s="1">
        <f t="shared" si="358"/>
        <v>42.02</v>
      </c>
      <c r="O1866" s="1">
        <f t="shared" si="359"/>
        <v>4.202</v>
      </c>
      <c r="P1866" s="1">
        <f t="shared" si="348"/>
        <v>4.1769999999999996</v>
      </c>
      <c r="Q1866" s="1">
        <f t="shared" si="357"/>
        <v>4.1399999999999997</v>
      </c>
    </row>
    <row r="1867" spans="1:17" x14ac:dyDescent="0.25">
      <c r="A1867" s="2">
        <v>39919</v>
      </c>
      <c r="B1867" s="1">
        <v>4.22</v>
      </c>
      <c r="C1867" s="1">
        <f t="shared" si="351"/>
        <v>4</v>
      </c>
      <c r="D1867" s="1">
        <f t="shared" si="352"/>
        <v>11</v>
      </c>
      <c r="E1867" s="1">
        <f t="shared" si="353"/>
        <v>46.04</v>
      </c>
      <c r="F1867" s="1">
        <f t="shared" si="354"/>
        <v>4.1854545454545455</v>
      </c>
      <c r="G1867" s="1">
        <f t="shared" si="349"/>
        <v>4.1955000000000009</v>
      </c>
      <c r="H1867" s="1">
        <f t="shared" si="350"/>
        <v>4.2</v>
      </c>
      <c r="J1867" s="2">
        <v>39919</v>
      </c>
      <c r="K1867" s="21">
        <v>4.1900000000000004</v>
      </c>
      <c r="L1867" s="1">
        <f t="shared" si="355"/>
        <v>4</v>
      </c>
      <c r="M1867" s="1">
        <f t="shared" si="356"/>
        <v>11</v>
      </c>
      <c r="N1867" s="1">
        <f t="shared" si="358"/>
        <v>46.21</v>
      </c>
      <c r="O1867" s="1">
        <f t="shared" si="359"/>
        <v>4.2009090909090911</v>
      </c>
      <c r="P1867" s="1">
        <f t="shared" si="348"/>
        <v>4.1769999999999996</v>
      </c>
      <c r="Q1867" s="1">
        <f t="shared" si="357"/>
        <v>4.1399999999999997</v>
      </c>
    </row>
    <row r="1868" spans="1:17" x14ac:dyDescent="0.25">
      <c r="A1868" s="2">
        <v>39920</v>
      </c>
      <c r="B1868" s="1">
        <v>4.22</v>
      </c>
      <c r="C1868" s="1">
        <f t="shared" si="351"/>
        <v>4</v>
      </c>
      <c r="D1868" s="1">
        <f t="shared" si="352"/>
        <v>12</v>
      </c>
      <c r="E1868" s="1">
        <f t="shared" si="353"/>
        <v>50.26</v>
      </c>
      <c r="F1868" s="1">
        <f t="shared" si="354"/>
        <v>4.1883333333333335</v>
      </c>
      <c r="G1868" s="1">
        <f t="shared" si="349"/>
        <v>4.1955000000000009</v>
      </c>
      <c r="H1868" s="1">
        <f t="shared" si="350"/>
        <v>4.2</v>
      </c>
      <c r="J1868" s="2">
        <v>39920</v>
      </c>
      <c r="K1868" s="21">
        <v>4.18</v>
      </c>
      <c r="L1868" s="1">
        <f t="shared" si="355"/>
        <v>4</v>
      </c>
      <c r="M1868" s="1">
        <f t="shared" si="356"/>
        <v>12</v>
      </c>
      <c r="N1868" s="1">
        <f t="shared" si="358"/>
        <v>50.39</v>
      </c>
      <c r="O1868" s="1">
        <f t="shared" si="359"/>
        <v>4.1991666666666667</v>
      </c>
      <c r="P1868" s="1">
        <f t="shared" si="348"/>
        <v>4.1769999999999996</v>
      </c>
      <c r="Q1868" s="1">
        <f t="shared" si="357"/>
        <v>4.1399999999999997</v>
      </c>
    </row>
    <row r="1869" spans="1:17" x14ac:dyDescent="0.25">
      <c r="A1869" s="2">
        <v>39923</v>
      </c>
      <c r="B1869" s="1">
        <v>4.22</v>
      </c>
      <c r="C1869" s="1">
        <f t="shared" si="351"/>
        <v>4</v>
      </c>
      <c r="D1869" s="1">
        <f t="shared" si="352"/>
        <v>13</v>
      </c>
      <c r="E1869" s="1">
        <f t="shared" si="353"/>
        <v>54.48</v>
      </c>
      <c r="F1869" s="1">
        <f t="shared" si="354"/>
        <v>4.1907692307692308</v>
      </c>
      <c r="G1869" s="1">
        <f t="shared" si="349"/>
        <v>4.1955000000000009</v>
      </c>
      <c r="H1869" s="1">
        <f t="shared" si="350"/>
        <v>4.2</v>
      </c>
      <c r="J1869" s="2">
        <v>39923</v>
      </c>
      <c r="K1869" s="21">
        <v>4.16</v>
      </c>
      <c r="L1869" s="1">
        <f t="shared" si="355"/>
        <v>4</v>
      </c>
      <c r="M1869" s="1">
        <f t="shared" si="356"/>
        <v>13</v>
      </c>
      <c r="N1869" s="1">
        <f t="shared" si="358"/>
        <v>54.55</v>
      </c>
      <c r="O1869" s="1">
        <f t="shared" si="359"/>
        <v>4.1961538461538463</v>
      </c>
      <c r="P1869" s="1">
        <f t="shared" si="348"/>
        <v>4.1769999999999996</v>
      </c>
      <c r="Q1869" s="1">
        <f t="shared" si="357"/>
        <v>4.1399999999999997</v>
      </c>
    </row>
    <row r="1870" spans="1:17" x14ac:dyDescent="0.25">
      <c r="A1870" s="2">
        <v>39925</v>
      </c>
      <c r="B1870" s="1">
        <v>4.22</v>
      </c>
      <c r="C1870" s="1">
        <f t="shared" si="351"/>
        <v>4</v>
      </c>
      <c r="D1870" s="1">
        <f t="shared" si="352"/>
        <v>14</v>
      </c>
      <c r="E1870" s="1">
        <f t="shared" si="353"/>
        <v>58.699999999999996</v>
      </c>
      <c r="F1870" s="1">
        <f t="shared" si="354"/>
        <v>4.1928571428571422</v>
      </c>
      <c r="G1870" s="1">
        <f t="shared" si="349"/>
        <v>4.1955000000000009</v>
      </c>
      <c r="H1870" s="1">
        <f t="shared" si="350"/>
        <v>4.2</v>
      </c>
      <c r="J1870" s="2">
        <v>39925</v>
      </c>
      <c r="K1870" s="21">
        <v>4.1399999999999997</v>
      </c>
      <c r="L1870" s="1">
        <f t="shared" si="355"/>
        <v>4</v>
      </c>
      <c r="M1870" s="1">
        <f t="shared" si="356"/>
        <v>14</v>
      </c>
      <c r="N1870" s="1">
        <f t="shared" si="358"/>
        <v>58.69</v>
      </c>
      <c r="O1870" s="1">
        <f t="shared" si="359"/>
        <v>4.1921428571428567</v>
      </c>
      <c r="P1870" s="1">
        <f t="shared" si="348"/>
        <v>4.1769999999999996</v>
      </c>
      <c r="Q1870" s="1">
        <f t="shared" si="357"/>
        <v>4.1399999999999997</v>
      </c>
    </row>
    <row r="1871" spans="1:17" x14ac:dyDescent="0.25">
      <c r="A1871" s="2">
        <v>39926</v>
      </c>
      <c r="B1871" s="1">
        <v>4.1500000000000004</v>
      </c>
      <c r="C1871" s="1">
        <f t="shared" si="351"/>
        <v>4</v>
      </c>
      <c r="D1871" s="1">
        <f t="shared" si="352"/>
        <v>15</v>
      </c>
      <c r="E1871" s="1">
        <f t="shared" si="353"/>
        <v>62.849999999999994</v>
      </c>
      <c r="F1871" s="1">
        <f t="shared" si="354"/>
        <v>4.1899999999999995</v>
      </c>
      <c r="G1871" s="1">
        <f t="shared" si="349"/>
        <v>4.1955000000000009</v>
      </c>
      <c r="H1871" s="1">
        <f t="shared" si="350"/>
        <v>4.2</v>
      </c>
      <c r="J1871" s="2">
        <v>39926</v>
      </c>
      <c r="K1871" s="21">
        <v>4.12</v>
      </c>
      <c r="L1871" s="1">
        <f t="shared" si="355"/>
        <v>4</v>
      </c>
      <c r="M1871" s="1">
        <f t="shared" si="356"/>
        <v>15</v>
      </c>
      <c r="N1871" s="1">
        <f t="shared" si="358"/>
        <v>62.809999999999995</v>
      </c>
      <c r="O1871" s="1">
        <f t="shared" si="359"/>
        <v>4.1873333333333331</v>
      </c>
      <c r="P1871" s="1">
        <f t="shared" si="348"/>
        <v>4.1769999999999996</v>
      </c>
      <c r="Q1871" s="1">
        <f t="shared" si="357"/>
        <v>4.1399999999999997</v>
      </c>
    </row>
    <row r="1872" spans="1:17" x14ac:dyDescent="0.25">
      <c r="A1872" s="2">
        <v>39927</v>
      </c>
      <c r="B1872" s="1">
        <v>4.2</v>
      </c>
      <c r="C1872" s="1">
        <f t="shared" si="351"/>
        <v>4</v>
      </c>
      <c r="D1872" s="1">
        <f t="shared" si="352"/>
        <v>16</v>
      </c>
      <c r="E1872" s="1">
        <f t="shared" si="353"/>
        <v>67.05</v>
      </c>
      <c r="F1872" s="1">
        <f t="shared" si="354"/>
        <v>4.1906249999999998</v>
      </c>
      <c r="G1872" s="1">
        <f t="shared" si="349"/>
        <v>4.1955000000000009</v>
      </c>
      <c r="H1872" s="1">
        <f t="shared" si="350"/>
        <v>4.2</v>
      </c>
      <c r="J1872" s="2">
        <v>39927</v>
      </c>
      <c r="K1872" s="21">
        <v>4.13</v>
      </c>
      <c r="L1872" s="1">
        <f t="shared" si="355"/>
        <v>4</v>
      </c>
      <c r="M1872" s="1">
        <f t="shared" si="356"/>
        <v>16</v>
      </c>
      <c r="N1872" s="1">
        <f t="shared" si="358"/>
        <v>66.94</v>
      </c>
      <c r="O1872" s="1">
        <f t="shared" si="359"/>
        <v>4.1837499999999999</v>
      </c>
      <c r="P1872" s="1">
        <f t="shared" si="348"/>
        <v>4.1769999999999996</v>
      </c>
      <c r="Q1872" s="1">
        <f t="shared" si="357"/>
        <v>4.1399999999999997</v>
      </c>
    </row>
    <row r="1873" spans="1:17" x14ac:dyDescent="0.25">
      <c r="A1873" s="2">
        <v>39930</v>
      </c>
      <c r="B1873" s="1">
        <v>4.2300000000000004</v>
      </c>
      <c r="C1873" s="1">
        <f t="shared" si="351"/>
        <v>4</v>
      </c>
      <c r="D1873" s="1">
        <f t="shared" si="352"/>
        <v>17</v>
      </c>
      <c r="E1873" s="1">
        <f t="shared" si="353"/>
        <v>71.28</v>
      </c>
      <c r="F1873" s="1">
        <f t="shared" si="354"/>
        <v>4.1929411764705886</v>
      </c>
      <c r="G1873" s="1">
        <f t="shared" si="349"/>
        <v>4.1955000000000009</v>
      </c>
      <c r="H1873" s="1">
        <f t="shared" si="350"/>
        <v>4.2</v>
      </c>
      <c r="J1873" s="2">
        <v>39930</v>
      </c>
      <c r="K1873" s="21">
        <v>4.16</v>
      </c>
      <c r="L1873" s="1">
        <f t="shared" si="355"/>
        <v>4</v>
      </c>
      <c r="M1873" s="1">
        <f t="shared" si="356"/>
        <v>17</v>
      </c>
      <c r="N1873" s="1">
        <f t="shared" si="358"/>
        <v>71.099999999999994</v>
      </c>
      <c r="O1873" s="1">
        <f t="shared" si="359"/>
        <v>4.1823529411764699</v>
      </c>
      <c r="P1873" s="1">
        <f t="shared" si="348"/>
        <v>4.1769999999999996</v>
      </c>
      <c r="Q1873" s="1">
        <f t="shared" si="357"/>
        <v>4.1399999999999997</v>
      </c>
    </row>
    <row r="1874" spans="1:17" x14ac:dyDescent="0.25">
      <c r="A1874" s="2">
        <v>39931</v>
      </c>
      <c r="B1874" s="1">
        <v>4.2300000000000004</v>
      </c>
      <c r="C1874" s="1">
        <f t="shared" si="351"/>
        <v>4</v>
      </c>
      <c r="D1874" s="1">
        <f t="shared" si="352"/>
        <v>18</v>
      </c>
      <c r="E1874" s="1">
        <f t="shared" si="353"/>
        <v>75.510000000000005</v>
      </c>
      <c r="F1874" s="1">
        <f t="shared" si="354"/>
        <v>4.1950000000000003</v>
      </c>
      <c r="G1874" s="1">
        <f t="shared" si="349"/>
        <v>4.1955000000000009</v>
      </c>
      <c r="H1874" s="1">
        <f t="shared" si="350"/>
        <v>4.2</v>
      </c>
      <c r="J1874" s="2">
        <v>39931</v>
      </c>
      <c r="K1874" s="21">
        <v>4.16</v>
      </c>
      <c r="L1874" s="1">
        <f t="shared" si="355"/>
        <v>4</v>
      </c>
      <c r="M1874" s="1">
        <f t="shared" si="356"/>
        <v>18</v>
      </c>
      <c r="N1874" s="1">
        <f t="shared" si="358"/>
        <v>75.259999999999991</v>
      </c>
      <c r="O1874" s="1">
        <f t="shared" si="359"/>
        <v>4.181111111111111</v>
      </c>
      <c r="P1874" s="1">
        <f t="shared" si="348"/>
        <v>4.1769999999999996</v>
      </c>
      <c r="Q1874" s="1">
        <f t="shared" si="357"/>
        <v>4.1399999999999997</v>
      </c>
    </row>
    <row r="1875" spans="1:17" x14ac:dyDescent="0.25">
      <c r="A1875" s="2">
        <v>39932</v>
      </c>
      <c r="B1875" s="1">
        <v>4.2</v>
      </c>
      <c r="C1875" s="1">
        <f t="shared" si="351"/>
        <v>4</v>
      </c>
      <c r="D1875" s="1">
        <f t="shared" si="352"/>
        <v>19</v>
      </c>
      <c r="E1875" s="1">
        <f t="shared" si="353"/>
        <v>79.710000000000008</v>
      </c>
      <c r="F1875" s="1">
        <f t="shared" si="354"/>
        <v>4.195263157894737</v>
      </c>
      <c r="G1875" s="1">
        <f t="shared" si="349"/>
        <v>4.1955000000000009</v>
      </c>
      <c r="H1875" s="1">
        <f t="shared" si="350"/>
        <v>4.2</v>
      </c>
      <c r="J1875" s="2">
        <v>39932</v>
      </c>
      <c r="K1875" s="21">
        <v>4.1399999999999997</v>
      </c>
      <c r="L1875" s="1">
        <f t="shared" si="355"/>
        <v>4</v>
      </c>
      <c r="M1875" s="1">
        <f t="shared" si="356"/>
        <v>19</v>
      </c>
      <c r="N1875" s="1">
        <f t="shared" si="358"/>
        <v>79.399999999999991</v>
      </c>
      <c r="O1875" s="1">
        <f t="shared" si="359"/>
        <v>4.1789473684210519</v>
      </c>
      <c r="P1875" s="1">
        <f t="shared" si="348"/>
        <v>4.1769999999999996</v>
      </c>
      <c r="Q1875" s="1">
        <f t="shared" si="357"/>
        <v>4.1399999999999997</v>
      </c>
    </row>
    <row r="1876" spans="1:17" x14ac:dyDescent="0.25">
      <c r="A1876" s="2">
        <v>39933</v>
      </c>
      <c r="B1876" s="1">
        <v>4.2</v>
      </c>
      <c r="C1876" s="1">
        <f t="shared" si="351"/>
        <v>4</v>
      </c>
      <c r="D1876" s="1">
        <f t="shared" si="352"/>
        <v>20</v>
      </c>
      <c r="E1876" s="1">
        <f t="shared" si="353"/>
        <v>83.910000000000011</v>
      </c>
      <c r="F1876" s="1">
        <f t="shared" si="354"/>
        <v>4.1955000000000009</v>
      </c>
      <c r="G1876" s="1">
        <f t="shared" si="349"/>
        <v>4.1955000000000009</v>
      </c>
      <c r="H1876" s="1">
        <f t="shared" si="350"/>
        <v>4.2</v>
      </c>
      <c r="J1876" s="2">
        <v>39933</v>
      </c>
      <c r="K1876" s="21">
        <v>4.1399999999999997</v>
      </c>
      <c r="L1876" s="1">
        <f t="shared" si="355"/>
        <v>4</v>
      </c>
      <c r="M1876" s="1">
        <f t="shared" si="356"/>
        <v>20</v>
      </c>
      <c r="N1876" s="1">
        <f t="shared" si="358"/>
        <v>83.539999999999992</v>
      </c>
      <c r="O1876" s="1">
        <f t="shared" si="359"/>
        <v>4.1769999999999996</v>
      </c>
      <c r="P1876" s="1">
        <f t="shared" ref="P1876:P1939" si="360">IF(MONTH(J1876)=MONTH(J1877),P1877,O1876)</f>
        <v>4.1769999999999996</v>
      </c>
      <c r="Q1876" s="1">
        <f t="shared" si="357"/>
        <v>4.1399999999999997</v>
      </c>
    </row>
    <row r="1877" spans="1:17" x14ac:dyDescent="0.25">
      <c r="A1877" s="2">
        <v>39937</v>
      </c>
      <c r="B1877" s="1">
        <v>4.2300000000000004</v>
      </c>
      <c r="C1877" s="1">
        <f t="shared" si="351"/>
        <v>5</v>
      </c>
      <c r="D1877" s="1">
        <f t="shared" si="352"/>
        <v>1</v>
      </c>
      <c r="E1877" s="1">
        <f t="shared" si="353"/>
        <v>4.2300000000000004</v>
      </c>
      <c r="F1877" s="1">
        <f t="shared" si="354"/>
        <v>4.2300000000000004</v>
      </c>
      <c r="G1877" s="1">
        <f t="shared" si="349"/>
        <v>4.1294999999999984</v>
      </c>
      <c r="H1877" s="1">
        <f t="shared" si="350"/>
        <v>4.0999999999999996</v>
      </c>
      <c r="J1877" s="2">
        <v>39937</v>
      </c>
      <c r="K1877" s="21">
        <v>4.1399999999999997</v>
      </c>
      <c r="L1877" s="1">
        <f t="shared" si="355"/>
        <v>5</v>
      </c>
      <c r="M1877" s="1">
        <f t="shared" si="356"/>
        <v>1</v>
      </c>
      <c r="N1877" s="1">
        <f t="shared" si="358"/>
        <v>4.1399999999999997</v>
      </c>
      <c r="O1877" s="1">
        <f t="shared" si="359"/>
        <v>4.1399999999999997</v>
      </c>
      <c r="P1877" s="1">
        <f t="shared" si="360"/>
        <v>4.0534999999999997</v>
      </c>
      <c r="Q1877" s="1">
        <f t="shared" si="357"/>
        <v>4.0199999999999996</v>
      </c>
    </row>
    <row r="1878" spans="1:17" x14ac:dyDescent="0.25">
      <c r="A1878" s="2">
        <v>39938</v>
      </c>
      <c r="B1878" s="1">
        <v>4.2300000000000004</v>
      </c>
      <c r="C1878" s="1">
        <f t="shared" si="351"/>
        <v>5</v>
      </c>
      <c r="D1878" s="1">
        <f t="shared" si="352"/>
        <v>2</v>
      </c>
      <c r="E1878" s="1">
        <f t="shared" si="353"/>
        <v>8.4600000000000009</v>
      </c>
      <c r="F1878" s="1">
        <f t="shared" si="354"/>
        <v>4.2300000000000004</v>
      </c>
      <c r="G1878" s="1">
        <f t="shared" si="349"/>
        <v>4.1294999999999984</v>
      </c>
      <c r="H1878" s="1">
        <f t="shared" si="350"/>
        <v>4.0999999999999996</v>
      </c>
      <c r="J1878" s="2">
        <v>39938</v>
      </c>
      <c r="K1878" s="21">
        <v>4.13</v>
      </c>
      <c r="L1878" s="1">
        <f t="shared" si="355"/>
        <v>5</v>
      </c>
      <c r="M1878" s="1">
        <f t="shared" si="356"/>
        <v>2</v>
      </c>
      <c r="N1878" s="1">
        <f t="shared" si="358"/>
        <v>8.27</v>
      </c>
      <c r="O1878" s="1">
        <f t="shared" si="359"/>
        <v>4.1349999999999998</v>
      </c>
      <c r="P1878" s="1">
        <f t="shared" si="360"/>
        <v>4.0534999999999997</v>
      </c>
      <c r="Q1878" s="1">
        <f t="shared" si="357"/>
        <v>4.0199999999999996</v>
      </c>
    </row>
    <row r="1879" spans="1:17" x14ac:dyDescent="0.25">
      <c r="A1879" s="2">
        <v>39939</v>
      </c>
      <c r="B1879" s="1">
        <v>4.2300000000000004</v>
      </c>
      <c r="C1879" s="1">
        <f t="shared" si="351"/>
        <v>5</v>
      </c>
      <c r="D1879" s="1">
        <f t="shared" si="352"/>
        <v>3</v>
      </c>
      <c r="E1879" s="1">
        <f t="shared" si="353"/>
        <v>12.690000000000001</v>
      </c>
      <c r="F1879" s="1">
        <f t="shared" si="354"/>
        <v>4.2300000000000004</v>
      </c>
      <c r="G1879" s="1">
        <f t="shared" si="349"/>
        <v>4.1294999999999984</v>
      </c>
      <c r="H1879" s="1">
        <f t="shared" si="350"/>
        <v>4.0999999999999996</v>
      </c>
      <c r="J1879" s="2">
        <v>39939</v>
      </c>
      <c r="K1879" s="21">
        <v>4.13</v>
      </c>
      <c r="L1879" s="1">
        <f t="shared" si="355"/>
        <v>5</v>
      </c>
      <c r="M1879" s="1">
        <f t="shared" si="356"/>
        <v>3</v>
      </c>
      <c r="N1879" s="1">
        <f t="shared" si="358"/>
        <v>12.399999999999999</v>
      </c>
      <c r="O1879" s="1">
        <f t="shared" si="359"/>
        <v>4.1333333333333329</v>
      </c>
      <c r="P1879" s="1">
        <f t="shared" si="360"/>
        <v>4.0534999999999997</v>
      </c>
      <c r="Q1879" s="1">
        <f t="shared" si="357"/>
        <v>4.0199999999999996</v>
      </c>
    </row>
    <row r="1880" spans="1:17" x14ac:dyDescent="0.25">
      <c r="A1880" s="2">
        <v>39940</v>
      </c>
      <c r="B1880" s="1">
        <v>4.24</v>
      </c>
      <c r="C1880" s="1">
        <f t="shared" si="351"/>
        <v>5</v>
      </c>
      <c r="D1880" s="1">
        <f t="shared" si="352"/>
        <v>4</v>
      </c>
      <c r="E1880" s="1">
        <f t="shared" si="353"/>
        <v>16.93</v>
      </c>
      <c r="F1880" s="1">
        <f t="shared" si="354"/>
        <v>4.2324999999999999</v>
      </c>
      <c r="G1880" s="1">
        <f t="shared" si="349"/>
        <v>4.1294999999999984</v>
      </c>
      <c r="H1880" s="1">
        <f t="shared" si="350"/>
        <v>4.0999999999999996</v>
      </c>
      <c r="J1880" s="2">
        <v>39940</v>
      </c>
      <c r="K1880" s="21">
        <v>4.1399999999999997</v>
      </c>
      <c r="L1880" s="1">
        <f t="shared" si="355"/>
        <v>5</v>
      </c>
      <c r="M1880" s="1">
        <f t="shared" si="356"/>
        <v>4</v>
      </c>
      <c r="N1880" s="1">
        <f t="shared" si="358"/>
        <v>16.54</v>
      </c>
      <c r="O1880" s="1">
        <f t="shared" si="359"/>
        <v>4.1349999999999998</v>
      </c>
      <c r="P1880" s="1">
        <f t="shared" si="360"/>
        <v>4.0534999999999997</v>
      </c>
      <c r="Q1880" s="1">
        <f t="shared" si="357"/>
        <v>4.0199999999999996</v>
      </c>
    </row>
    <row r="1881" spans="1:17" x14ac:dyDescent="0.25">
      <c r="A1881" s="2">
        <v>39941</v>
      </c>
      <c r="B1881" s="1">
        <v>4.13</v>
      </c>
      <c r="C1881" s="1">
        <f t="shared" si="351"/>
        <v>5</v>
      </c>
      <c r="D1881" s="1">
        <f t="shared" si="352"/>
        <v>5</v>
      </c>
      <c r="E1881" s="1">
        <f t="shared" si="353"/>
        <v>21.06</v>
      </c>
      <c r="F1881" s="1">
        <f t="shared" si="354"/>
        <v>4.2119999999999997</v>
      </c>
      <c r="G1881" s="1">
        <f t="shared" si="349"/>
        <v>4.1294999999999984</v>
      </c>
      <c r="H1881" s="1">
        <f t="shared" si="350"/>
        <v>4.0999999999999996</v>
      </c>
      <c r="J1881" s="2">
        <v>39941</v>
      </c>
      <c r="K1881" s="21">
        <v>4.08</v>
      </c>
      <c r="L1881" s="1">
        <f t="shared" si="355"/>
        <v>5</v>
      </c>
      <c r="M1881" s="1">
        <f t="shared" si="356"/>
        <v>5</v>
      </c>
      <c r="N1881" s="1">
        <f t="shared" si="358"/>
        <v>20.619999999999997</v>
      </c>
      <c r="O1881" s="1">
        <f t="shared" si="359"/>
        <v>4.1239999999999997</v>
      </c>
      <c r="P1881" s="1">
        <f t="shared" si="360"/>
        <v>4.0534999999999997</v>
      </c>
      <c r="Q1881" s="1">
        <f t="shared" si="357"/>
        <v>4.0199999999999996</v>
      </c>
    </row>
    <row r="1882" spans="1:17" x14ac:dyDescent="0.25">
      <c r="A1882" s="2">
        <v>39944</v>
      </c>
      <c r="B1882" s="1">
        <v>4.0999999999999996</v>
      </c>
      <c r="C1882" s="1">
        <f t="shared" si="351"/>
        <v>5</v>
      </c>
      <c r="D1882" s="1">
        <f t="shared" si="352"/>
        <v>6</v>
      </c>
      <c r="E1882" s="1">
        <f t="shared" si="353"/>
        <v>25.159999999999997</v>
      </c>
      <c r="F1882" s="1">
        <f t="shared" si="354"/>
        <v>4.1933333333333325</v>
      </c>
      <c r="G1882" s="1">
        <f t="shared" si="349"/>
        <v>4.1294999999999984</v>
      </c>
      <c r="H1882" s="1">
        <f t="shared" si="350"/>
        <v>4.0999999999999996</v>
      </c>
      <c r="J1882" s="2">
        <v>39944</v>
      </c>
      <c r="K1882" s="21">
        <v>4.03</v>
      </c>
      <c r="L1882" s="1">
        <f t="shared" si="355"/>
        <v>5</v>
      </c>
      <c r="M1882" s="1">
        <f t="shared" si="356"/>
        <v>6</v>
      </c>
      <c r="N1882" s="1">
        <f t="shared" si="358"/>
        <v>24.65</v>
      </c>
      <c r="O1882" s="1">
        <f t="shared" si="359"/>
        <v>4.1083333333333334</v>
      </c>
      <c r="P1882" s="1">
        <f t="shared" si="360"/>
        <v>4.0534999999999997</v>
      </c>
      <c r="Q1882" s="1">
        <f t="shared" si="357"/>
        <v>4.0199999999999996</v>
      </c>
    </row>
    <row r="1883" spans="1:17" x14ac:dyDescent="0.25">
      <c r="A1883" s="2">
        <v>39945</v>
      </c>
      <c r="B1883" s="1">
        <v>4.0999999999999996</v>
      </c>
      <c r="C1883" s="1">
        <f t="shared" si="351"/>
        <v>5</v>
      </c>
      <c r="D1883" s="1">
        <f t="shared" si="352"/>
        <v>7</v>
      </c>
      <c r="E1883" s="1">
        <f t="shared" si="353"/>
        <v>29.259999999999998</v>
      </c>
      <c r="F1883" s="1">
        <f t="shared" si="354"/>
        <v>4.18</v>
      </c>
      <c r="G1883" s="1">
        <f t="shared" si="349"/>
        <v>4.1294999999999984</v>
      </c>
      <c r="H1883" s="1">
        <f t="shared" si="350"/>
        <v>4.0999999999999996</v>
      </c>
      <c r="J1883" s="2">
        <v>39945</v>
      </c>
      <c r="K1883" s="21">
        <v>4</v>
      </c>
      <c r="L1883" s="1">
        <f t="shared" si="355"/>
        <v>5</v>
      </c>
      <c r="M1883" s="1">
        <f t="shared" si="356"/>
        <v>7</v>
      </c>
      <c r="N1883" s="1">
        <f t="shared" si="358"/>
        <v>28.65</v>
      </c>
      <c r="O1883" s="1">
        <f t="shared" si="359"/>
        <v>4.0928571428571425</v>
      </c>
      <c r="P1883" s="1">
        <f t="shared" si="360"/>
        <v>4.0534999999999997</v>
      </c>
      <c r="Q1883" s="1">
        <f t="shared" si="357"/>
        <v>4.0199999999999996</v>
      </c>
    </row>
    <row r="1884" spans="1:17" x14ac:dyDescent="0.25">
      <c r="A1884" s="2">
        <v>39946</v>
      </c>
      <c r="B1884" s="1">
        <v>4.1500000000000004</v>
      </c>
      <c r="C1884" s="1">
        <f t="shared" si="351"/>
        <v>5</v>
      </c>
      <c r="D1884" s="1">
        <f t="shared" si="352"/>
        <v>8</v>
      </c>
      <c r="E1884" s="1">
        <f t="shared" si="353"/>
        <v>33.409999999999997</v>
      </c>
      <c r="F1884" s="1">
        <f t="shared" si="354"/>
        <v>4.1762499999999996</v>
      </c>
      <c r="G1884" s="1">
        <f t="shared" si="349"/>
        <v>4.1294999999999984</v>
      </c>
      <c r="H1884" s="1">
        <f t="shared" si="350"/>
        <v>4.0999999999999996</v>
      </c>
      <c r="J1884" s="2">
        <v>39946</v>
      </c>
      <c r="K1884" s="21">
        <v>4.0199999999999996</v>
      </c>
      <c r="L1884" s="1">
        <f t="shared" si="355"/>
        <v>5</v>
      </c>
      <c r="M1884" s="1">
        <f t="shared" si="356"/>
        <v>8</v>
      </c>
      <c r="N1884" s="1">
        <f t="shared" si="358"/>
        <v>32.67</v>
      </c>
      <c r="O1884" s="1">
        <f t="shared" si="359"/>
        <v>4.0837500000000002</v>
      </c>
      <c r="P1884" s="1">
        <f t="shared" si="360"/>
        <v>4.0534999999999997</v>
      </c>
      <c r="Q1884" s="1">
        <f t="shared" si="357"/>
        <v>4.0199999999999996</v>
      </c>
    </row>
    <row r="1885" spans="1:17" x14ac:dyDescent="0.25">
      <c r="A1885" s="2">
        <v>39947</v>
      </c>
      <c r="B1885" s="1">
        <v>4.0999999999999996</v>
      </c>
      <c r="C1885" s="1">
        <f t="shared" si="351"/>
        <v>5</v>
      </c>
      <c r="D1885" s="1">
        <f t="shared" si="352"/>
        <v>9</v>
      </c>
      <c r="E1885" s="1">
        <f t="shared" si="353"/>
        <v>37.51</v>
      </c>
      <c r="F1885" s="1">
        <f t="shared" si="354"/>
        <v>4.1677777777777774</v>
      </c>
      <c r="G1885" s="1">
        <f t="shared" si="349"/>
        <v>4.1294999999999984</v>
      </c>
      <c r="H1885" s="1">
        <f t="shared" si="350"/>
        <v>4.0999999999999996</v>
      </c>
      <c r="J1885" s="2">
        <v>39947</v>
      </c>
      <c r="K1885" s="21">
        <v>4.0199999999999996</v>
      </c>
      <c r="L1885" s="1">
        <f t="shared" si="355"/>
        <v>5</v>
      </c>
      <c r="M1885" s="1">
        <f t="shared" si="356"/>
        <v>9</v>
      </c>
      <c r="N1885" s="1">
        <f t="shared" si="358"/>
        <v>36.69</v>
      </c>
      <c r="O1885" s="1">
        <f t="shared" si="359"/>
        <v>4.0766666666666662</v>
      </c>
      <c r="P1885" s="1">
        <f t="shared" si="360"/>
        <v>4.0534999999999997</v>
      </c>
      <c r="Q1885" s="1">
        <f t="shared" si="357"/>
        <v>4.0199999999999996</v>
      </c>
    </row>
    <row r="1886" spans="1:17" x14ac:dyDescent="0.25">
      <c r="A1886" s="2">
        <v>39948</v>
      </c>
      <c r="B1886" s="1">
        <v>4.0999999999999996</v>
      </c>
      <c r="C1886" s="1">
        <f t="shared" si="351"/>
        <v>5</v>
      </c>
      <c r="D1886" s="1">
        <f t="shared" si="352"/>
        <v>10</v>
      </c>
      <c r="E1886" s="1">
        <f t="shared" si="353"/>
        <v>41.61</v>
      </c>
      <c r="F1886" s="1">
        <f t="shared" si="354"/>
        <v>4.1609999999999996</v>
      </c>
      <c r="G1886" s="1">
        <f t="shared" si="349"/>
        <v>4.1294999999999984</v>
      </c>
      <c r="H1886" s="1">
        <f t="shared" si="350"/>
        <v>4.0999999999999996</v>
      </c>
      <c r="J1886" s="2">
        <v>39948</v>
      </c>
      <c r="K1886" s="21">
        <v>4.03</v>
      </c>
      <c r="L1886" s="1">
        <f t="shared" si="355"/>
        <v>5</v>
      </c>
      <c r="M1886" s="1">
        <f t="shared" si="356"/>
        <v>10</v>
      </c>
      <c r="N1886" s="1">
        <f t="shared" si="358"/>
        <v>40.72</v>
      </c>
      <c r="O1886" s="1">
        <f t="shared" si="359"/>
        <v>4.0720000000000001</v>
      </c>
      <c r="P1886" s="1">
        <f t="shared" si="360"/>
        <v>4.0534999999999997</v>
      </c>
      <c r="Q1886" s="1">
        <f t="shared" si="357"/>
        <v>4.0199999999999996</v>
      </c>
    </row>
    <row r="1887" spans="1:17" x14ac:dyDescent="0.25">
      <c r="A1887" s="2">
        <v>39951</v>
      </c>
      <c r="B1887" s="1">
        <v>4.0999999999999996</v>
      </c>
      <c r="C1887" s="1">
        <f t="shared" si="351"/>
        <v>5</v>
      </c>
      <c r="D1887" s="1">
        <f t="shared" si="352"/>
        <v>11</v>
      </c>
      <c r="E1887" s="1">
        <f t="shared" si="353"/>
        <v>45.71</v>
      </c>
      <c r="F1887" s="1">
        <f t="shared" si="354"/>
        <v>4.1554545454545453</v>
      </c>
      <c r="G1887" s="1">
        <f t="shared" si="349"/>
        <v>4.1294999999999984</v>
      </c>
      <c r="H1887" s="1">
        <f t="shared" si="350"/>
        <v>4.0999999999999996</v>
      </c>
      <c r="J1887" s="2">
        <v>39951</v>
      </c>
      <c r="K1887" s="21">
        <v>4.03</v>
      </c>
      <c r="L1887" s="1">
        <f t="shared" si="355"/>
        <v>5</v>
      </c>
      <c r="M1887" s="1">
        <f t="shared" si="356"/>
        <v>11</v>
      </c>
      <c r="N1887" s="1">
        <f t="shared" si="358"/>
        <v>44.75</v>
      </c>
      <c r="O1887" s="1">
        <f t="shared" si="359"/>
        <v>4.0681818181818183</v>
      </c>
      <c r="P1887" s="1">
        <f t="shared" si="360"/>
        <v>4.0534999999999997</v>
      </c>
      <c r="Q1887" s="1">
        <f t="shared" si="357"/>
        <v>4.0199999999999996</v>
      </c>
    </row>
    <row r="1888" spans="1:17" x14ac:dyDescent="0.25">
      <c r="A1888" s="2">
        <v>39952</v>
      </c>
      <c r="B1888" s="1">
        <v>4.09</v>
      </c>
      <c r="C1888" s="1">
        <f t="shared" si="351"/>
        <v>5</v>
      </c>
      <c r="D1888" s="1">
        <f t="shared" si="352"/>
        <v>12</v>
      </c>
      <c r="E1888" s="1">
        <f t="shared" si="353"/>
        <v>49.8</v>
      </c>
      <c r="F1888" s="1">
        <f t="shared" si="354"/>
        <v>4.1499999999999995</v>
      </c>
      <c r="G1888" s="1">
        <f t="shared" si="349"/>
        <v>4.1294999999999984</v>
      </c>
      <c r="H1888" s="1">
        <f t="shared" si="350"/>
        <v>4.0999999999999996</v>
      </c>
      <c r="J1888" s="2">
        <v>39952</v>
      </c>
      <c r="K1888" s="21">
        <v>4.01</v>
      </c>
      <c r="L1888" s="1">
        <f t="shared" si="355"/>
        <v>5</v>
      </c>
      <c r="M1888" s="1">
        <f t="shared" si="356"/>
        <v>12</v>
      </c>
      <c r="N1888" s="1">
        <f t="shared" si="358"/>
        <v>48.76</v>
      </c>
      <c r="O1888" s="1">
        <f t="shared" si="359"/>
        <v>4.0633333333333335</v>
      </c>
      <c r="P1888" s="1">
        <f t="shared" si="360"/>
        <v>4.0534999999999997</v>
      </c>
      <c r="Q1888" s="1">
        <f t="shared" si="357"/>
        <v>4.0199999999999996</v>
      </c>
    </row>
    <row r="1889" spans="1:17" x14ac:dyDescent="0.25">
      <c r="A1889" s="2">
        <v>39953</v>
      </c>
      <c r="B1889" s="1">
        <v>4.09</v>
      </c>
      <c r="C1889" s="1">
        <f t="shared" si="351"/>
        <v>5</v>
      </c>
      <c r="D1889" s="1">
        <f t="shared" si="352"/>
        <v>13</v>
      </c>
      <c r="E1889" s="1">
        <f t="shared" si="353"/>
        <v>53.89</v>
      </c>
      <c r="F1889" s="1">
        <f t="shared" si="354"/>
        <v>4.1453846153846152</v>
      </c>
      <c r="G1889" s="1">
        <f t="shared" si="349"/>
        <v>4.1294999999999984</v>
      </c>
      <c r="H1889" s="1">
        <f t="shared" si="350"/>
        <v>4.0999999999999996</v>
      </c>
      <c r="J1889" s="2">
        <v>39953</v>
      </c>
      <c r="K1889" s="21">
        <v>4.0199999999999996</v>
      </c>
      <c r="L1889" s="1">
        <f t="shared" si="355"/>
        <v>5</v>
      </c>
      <c r="M1889" s="1">
        <f t="shared" si="356"/>
        <v>13</v>
      </c>
      <c r="N1889" s="1">
        <f t="shared" si="358"/>
        <v>52.78</v>
      </c>
      <c r="O1889" s="1">
        <f t="shared" si="359"/>
        <v>4.0600000000000005</v>
      </c>
      <c r="P1889" s="1">
        <f t="shared" si="360"/>
        <v>4.0534999999999997</v>
      </c>
      <c r="Q1889" s="1">
        <f t="shared" si="357"/>
        <v>4.0199999999999996</v>
      </c>
    </row>
    <row r="1890" spans="1:17" x14ac:dyDescent="0.25">
      <c r="A1890" s="2">
        <v>39954</v>
      </c>
      <c r="B1890" s="1">
        <v>4.0999999999999996</v>
      </c>
      <c r="C1890" s="1">
        <f t="shared" si="351"/>
        <v>5</v>
      </c>
      <c r="D1890" s="1">
        <f t="shared" si="352"/>
        <v>14</v>
      </c>
      <c r="E1890" s="1">
        <f t="shared" si="353"/>
        <v>57.99</v>
      </c>
      <c r="F1890" s="1">
        <f t="shared" si="354"/>
        <v>4.1421428571428569</v>
      </c>
      <c r="G1890" s="1">
        <f t="shared" si="349"/>
        <v>4.1294999999999984</v>
      </c>
      <c r="H1890" s="1">
        <f t="shared" si="350"/>
        <v>4.0999999999999996</v>
      </c>
      <c r="J1890" s="2">
        <v>39954</v>
      </c>
      <c r="K1890" s="21">
        <v>4.0199999999999996</v>
      </c>
      <c r="L1890" s="1">
        <f t="shared" si="355"/>
        <v>5</v>
      </c>
      <c r="M1890" s="1">
        <f t="shared" si="356"/>
        <v>14</v>
      </c>
      <c r="N1890" s="1">
        <f t="shared" si="358"/>
        <v>56.8</v>
      </c>
      <c r="O1890" s="1">
        <f t="shared" si="359"/>
        <v>4.0571428571428569</v>
      </c>
      <c r="P1890" s="1">
        <f t="shared" si="360"/>
        <v>4.0534999999999997</v>
      </c>
      <c r="Q1890" s="1">
        <f t="shared" si="357"/>
        <v>4.0199999999999996</v>
      </c>
    </row>
    <row r="1891" spans="1:17" x14ac:dyDescent="0.25">
      <c r="A1891" s="2">
        <v>39955</v>
      </c>
      <c r="B1891" s="1">
        <v>4.0999999999999996</v>
      </c>
      <c r="C1891" s="1">
        <f t="shared" si="351"/>
        <v>5</v>
      </c>
      <c r="D1891" s="1">
        <f t="shared" si="352"/>
        <v>15</v>
      </c>
      <c r="E1891" s="1">
        <f t="shared" si="353"/>
        <v>62.09</v>
      </c>
      <c r="F1891" s="1">
        <f t="shared" si="354"/>
        <v>4.139333333333334</v>
      </c>
      <c r="G1891" s="1">
        <f t="shared" si="349"/>
        <v>4.1294999999999984</v>
      </c>
      <c r="H1891" s="1">
        <f t="shared" si="350"/>
        <v>4.0999999999999996</v>
      </c>
      <c r="J1891" s="2">
        <v>39955</v>
      </c>
      <c r="K1891" s="21">
        <v>4.0199999999999996</v>
      </c>
      <c r="L1891" s="1">
        <f t="shared" si="355"/>
        <v>5</v>
      </c>
      <c r="M1891" s="1">
        <f t="shared" si="356"/>
        <v>15</v>
      </c>
      <c r="N1891" s="1">
        <f t="shared" si="358"/>
        <v>60.819999999999993</v>
      </c>
      <c r="O1891" s="1">
        <f t="shared" si="359"/>
        <v>4.054666666666666</v>
      </c>
      <c r="P1891" s="1">
        <f t="shared" si="360"/>
        <v>4.0534999999999997</v>
      </c>
      <c r="Q1891" s="1">
        <f t="shared" si="357"/>
        <v>4.0199999999999996</v>
      </c>
    </row>
    <row r="1892" spans="1:17" x14ac:dyDescent="0.25">
      <c r="A1892" s="2">
        <v>39958</v>
      </c>
      <c r="B1892" s="1">
        <v>4.0999999999999996</v>
      </c>
      <c r="C1892" s="1">
        <f t="shared" si="351"/>
        <v>5</v>
      </c>
      <c r="D1892" s="1">
        <f t="shared" si="352"/>
        <v>16</v>
      </c>
      <c r="E1892" s="1">
        <f t="shared" si="353"/>
        <v>66.19</v>
      </c>
      <c r="F1892" s="1">
        <f t="shared" si="354"/>
        <v>4.1368749999999999</v>
      </c>
      <c r="G1892" s="1">
        <f t="shared" si="349"/>
        <v>4.1294999999999984</v>
      </c>
      <c r="H1892" s="1">
        <f t="shared" si="350"/>
        <v>4.0999999999999996</v>
      </c>
      <c r="J1892" s="2">
        <v>39958</v>
      </c>
      <c r="K1892" s="21">
        <v>4.0599999999999996</v>
      </c>
      <c r="L1892" s="1">
        <f t="shared" si="355"/>
        <v>5</v>
      </c>
      <c r="M1892" s="1">
        <f t="shared" si="356"/>
        <v>16</v>
      </c>
      <c r="N1892" s="1">
        <f t="shared" si="358"/>
        <v>64.88</v>
      </c>
      <c r="O1892" s="1">
        <f t="shared" si="359"/>
        <v>4.0549999999999997</v>
      </c>
      <c r="P1892" s="1">
        <f t="shared" si="360"/>
        <v>4.0534999999999997</v>
      </c>
      <c r="Q1892" s="1">
        <f t="shared" si="357"/>
        <v>4.0199999999999996</v>
      </c>
    </row>
    <row r="1893" spans="1:17" x14ac:dyDescent="0.25">
      <c r="A1893" s="2">
        <v>39959</v>
      </c>
      <c r="B1893" s="1">
        <v>4.0999999999999996</v>
      </c>
      <c r="C1893" s="1">
        <f t="shared" si="351"/>
        <v>5</v>
      </c>
      <c r="D1893" s="1">
        <f t="shared" si="352"/>
        <v>17</v>
      </c>
      <c r="E1893" s="1">
        <f t="shared" si="353"/>
        <v>70.289999999999992</v>
      </c>
      <c r="F1893" s="1">
        <f t="shared" si="354"/>
        <v>4.1347058823529403</v>
      </c>
      <c r="G1893" s="1">
        <f t="shared" si="349"/>
        <v>4.1294999999999984</v>
      </c>
      <c r="H1893" s="1">
        <f t="shared" si="350"/>
        <v>4.0999999999999996</v>
      </c>
      <c r="J1893" s="2">
        <v>39959</v>
      </c>
      <c r="K1893" s="21">
        <v>4.0599999999999996</v>
      </c>
      <c r="L1893" s="1">
        <f t="shared" si="355"/>
        <v>5</v>
      </c>
      <c r="M1893" s="1">
        <f t="shared" si="356"/>
        <v>17</v>
      </c>
      <c r="N1893" s="1">
        <f t="shared" si="358"/>
        <v>68.94</v>
      </c>
      <c r="O1893" s="1">
        <f t="shared" si="359"/>
        <v>4.0552941176470583</v>
      </c>
      <c r="P1893" s="1">
        <f t="shared" si="360"/>
        <v>4.0534999999999997</v>
      </c>
      <c r="Q1893" s="1">
        <f t="shared" si="357"/>
        <v>4.0199999999999996</v>
      </c>
    </row>
    <row r="1894" spans="1:17" x14ac:dyDescent="0.25">
      <c r="A1894" s="2">
        <v>39960</v>
      </c>
      <c r="B1894" s="1">
        <v>4.0999999999999996</v>
      </c>
      <c r="C1894" s="1">
        <f t="shared" si="351"/>
        <v>5</v>
      </c>
      <c r="D1894" s="1">
        <f t="shared" si="352"/>
        <v>18</v>
      </c>
      <c r="E1894" s="1">
        <f t="shared" si="353"/>
        <v>74.389999999999986</v>
      </c>
      <c r="F1894" s="1">
        <f t="shared" si="354"/>
        <v>4.1327777777777772</v>
      </c>
      <c r="G1894" s="1">
        <f t="shared" si="349"/>
        <v>4.1294999999999984</v>
      </c>
      <c r="H1894" s="1">
        <f t="shared" si="350"/>
        <v>4.0999999999999996</v>
      </c>
      <c r="J1894" s="2">
        <v>39960</v>
      </c>
      <c r="K1894" s="21">
        <v>4.0599999999999996</v>
      </c>
      <c r="L1894" s="1">
        <f t="shared" si="355"/>
        <v>5</v>
      </c>
      <c r="M1894" s="1">
        <f t="shared" si="356"/>
        <v>18</v>
      </c>
      <c r="N1894" s="1">
        <f t="shared" si="358"/>
        <v>73</v>
      </c>
      <c r="O1894" s="1">
        <f t="shared" si="359"/>
        <v>4.0555555555555554</v>
      </c>
      <c r="P1894" s="1">
        <f t="shared" si="360"/>
        <v>4.0534999999999997</v>
      </c>
      <c r="Q1894" s="1">
        <f t="shared" si="357"/>
        <v>4.0199999999999996</v>
      </c>
    </row>
    <row r="1895" spans="1:17" x14ac:dyDescent="0.25">
      <c r="A1895" s="2">
        <v>39961</v>
      </c>
      <c r="B1895" s="1">
        <v>4.0999999999999996</v>
      </c>
      <c r="C1895" s="1">
        <f t="shared" si="351"/>
        <v>5</v>
      </c>
      <c r="D1895" s="1">
        <f t="shared" si="352"/>
        <v>19</v>
      </c>
      <c r="E1895" s="1">
        <f t="shared" si="353"/>
        <v>78.489999999999981</v>
      </c>
      <c r="F1895" s="1">
        <f t="shared" si="354"/>
        <v>4.131052631578946</v>
      </c>
      <c r="G1895" s="1">
        <f t="shared" si="349"/>
        <v>4.1294999999999984</v>
      </c>
      <c r="H1895" s="1">
        <f t="shared" si="350"/>
        <v>4.0999999999999996</v>
      </c>
      <c r="J1895" s="2">
        <v>39961</v>
      </c>
      <c r="K1895" s="21">
        <v>4.05</v>
      </c>
      <c r="L1895" s="1">
        <f t="shared" si="355"/>
        <v>5</v>
      </c>
      <c r="M1895" s="1">
        <f t="shared" si="356"/>
        <v>19</v>
      </c>
      <c r="N1895" s="1">
        <f t="shared" si="358"/>
        <v>77.05</v>
      </c>
      <c r="O1895" s="1">
        <f t="shared" si="359"/>
        <v>4.0552631578947365</v>
      </c>
      <c r="P1895" s="1">
        <f t="shared" si="360"/>
        <v>4.0534999999999997</v>
      </c>
      <c r="Q1895" s="1">
        <f t="shared" si="357"/>
        <v>4.0199999999999996</v>
      </c>
    </row>
    <row r="1896" spans="1:17" x14ac:dyDescent="0.25">
      <c r="A1896" s="2">
        <v>39962</v>
      </c>
      <c r="B1896" s="1">
        <v>4.0999999999999996</v>
      </c>
      <c r="C1896" s="1">
        <f t="shared" si="351"/>
        <v>5</v>
      </c>
      <c r="D1896" s="1">
        <f t="shared" si="352"/>
        <v>20</v>
      </c>
      <c r="E1896" s="1">
        <f t="shared" si="353"/>
        <v>82.589999999999975</v>
      </c>
      <c r="F1896" s="1">
        <f t="shared" si="354"/>
        <v>4.1294999999999984</v>
      </c>
      <c r="G1896" s="1">
        <f t="shared" si="349"/>
        <v>4.1294999999999984</v>
      </c>
      <c r="H1896" s="1">
        <f t="shared" si="350"/>
        <v>4.0999999999999996</v>
      </c>
      <c r="J1896" s="2">
        <v>39962</v>
      </c>
      <c r="K1896" s="21">
        <v>4.0199999999999996</v>
      </c>
      <c r="L1896" s="1">
        <f t="shared" si="355"/>
        <v>5</v>
      </c>
      <c r="M1896" s="1">
        <f t="shared" si="356"/>
        <v>20</v>
      </c>
      <c r="N1896" s="1">
        <f t="shared" si="358"/>
        <v>81.069999999999993</v>
      </c>
      <c r="O1896" s="1">
        <f t="shared" si="359"/>
        <v>4.0534999999999997</v>
      </c>
      <c r="P1896" s="1">
        <f t="shared" si="360"/>
        <v>4.0534999999999997</v>
      </c>
      <c r="Q1896" s="1">
        <f t="shared" si="357"/>
        <v>4.0199999999999996</v>
      </c>
    </row>
    <row r="1897" spans="1:17" x14ac:dyDescent="0.25">
      <c r="A1897" s="2">
        <v>39965</v>
      </c>
      <c r="B1897" s="1">
        <v>4.0999999999999996</v>
      </c>
      <c r="C1897" s="1">
        <f t="shared" si="351"/>
        <v>6</v>
      </c>
      <c r="D1897" s="1">
        <f t="shared" si="352"/>
        <v>1</v>
      </c>
      <c r="E1897" s="1">
        <f t="shared" si="353"/>
        <v>4.0999999999999996</v>
      </c>
      <c r="F1897" s="1">
        <f t="shared" si="354"/>
        <v>4.0999999999999996</v>
      </c>
      <c r="G1897" s="1">
        <f t="shared" si="349"/>
        <v>4.067619047619047</v>
      </c>
      <c r="H1897" s="1">
        <f t="shared" si="350"/>
        <v>4.05</v>
      </c>
      <c r="J1897" s="2">
        <v>39965</v>
      </c>
      <c r="K1897" s="21">
        <v>3.98</v>
      </c>
      <c r="L1897" s="1">
        <f t="shared" si="355"/>
        <v>6</v>
      </c>
      <c r="M1897" s="1">
        <f t="shared" si="356"/>
        <v>1</v>
      </c>
      <c r="N1897" s="1">
        <f t="shared" si="358"/>
        <v>3.98</v>
      </c>
      <c r="O1897" s="1">
        <f t="shared" si="359"/>
        <v>3.98</v>
      </c>
      <c r="P1897" s="1">
        <f t="shared" si="360"/>
        <v>4.0680952380952382</v>
      </c>
      <c r="Q1897" s="1">
        <f t="shared" si="357"/>
        <v>4.09</v>
      </c>
    </row>
    <row r="1898" spans="1:17" x14ac:dyDescent="0.25">
      <c r="A1898" s="2">
        <v>39966</v>
      </c>
      <c r="B1898" s="1">
        <v>4.0999999999999996</v>
      </c>
      <c r="C1898" s="1">
        <f t="shared" si="351"/>
        <v>6</v>
      </c>
      <c r="D1898" s="1">
        <f t="shared" si="352"/>
        <v>2</v>
      </c>
      <c r="E1898" s="1">
        <f t="shared" si="353"/>
        <v>8.1999999999999993</v>
      </c>
      <c r="F1898" s="1">
        <f t="shared" si="354"/>
        <v>4.0999999999999996</v>
      </c>
      <c r="G1898" s="1">
        <f t="shared" si="349"/>
        <v>4.067619047619047</v>
      </c>
      <c r="H1898" s="1">
        <f t="shared" si="350"/>
        <v>4.05</v>
      </c>
      <c r="J1898" s="2">
        <v>39966</v>
      </c>
      <c r="K1898" s="21">
        <v>3.97</v>
      </c>
      <c r="L1898" s="1">
        <f t="shared" si="355"/>
        <v>6</v>
      </c>
      <c r="M1898" s="1">
        <f t="shared" si="356"/>
        <v>2</v>
      </c>
      <c r="N1898" s="1">
        <f t="shared" si="358"/>
        <v>7.95</v>
      </c>
      <c r="O1898" s="1">
        <f t="shared" si="359"/>
        <v>3.9750000000000001</v>
      </c>
      <c r="P1898" s="1">
        <f t="shared" si="360"/>
        <v>4.0680952380952382</v>
      </c>
      <c r="Q1898" s="1">
        <f t="shared" si="357"/>
        <v>4.09</v>
      </c>
    </row>
    <row r="1899" spans="1:17" x14ac:dyDescent="0.25">
      <c r="A1899" s="2">
        <v>39967</v>
      </c>
      <c r="B1899" s="1">
        <v>4.0999999999999996</v>
      </c>
      <c r="C1899" s="1">
        <f t="shared" si="351"/>
        <v>6</v>
      </c>
      <c r="D1899" s="1">
        <f t="shared" si="352"/>
        <v>3</v>
      </c>
      <c r="E1899" s="1">
        <f t="shared" si="353"/>
        <v>12.299999999999999</v>
      </c>
      <c r="F1899" s="1">
        <f t="shared" si="354"/>
        <v>4.0999999999999996</v>
      </c>
      <c r="G1899" s="1">
        <f t="shared" si="349"/>
        <v>4.067619047619047</v>
      </c>
      <c r="H1899" s="1">
        <f t="shared" si="350"/>
        <v>4.05</v>
      </c>
      <c r="J1899" s="2">
        <v>39967</v>
      </c>
      <c r="K1899" s="21">
        <v>4.0199999999999996</v>
      </c>
      <c r="L1899" s="1">
        <f t="shared" si="355"/>
        <v>6</v>
      </c>
      <c r="M1899" s="1">
        <f t="shared" si="356"/>
        <v>3</v>
      </c>
      <c r="N1899" s="1">
        <f t="shared" si="358"/>
        <v>11.969999999999999</v>
      </c>
      <c r="O1899" s="1">
        <f t="shared" si="359"/>
        <v>3.9899999999999998</v>
      </c>
      <c r="P1899" s="1">
        <f t="shared" si="360"/>
        <v>4.0680952380952382</v>
      </c>
      <c r="Q1899" s="1">
        <f t="shared" si="357"/>
        <v>4.09</v>
      </c>
    </row>
    <row r="1900" spans="1:17" x14ac:dyDescent="0.25">
      <c r="A1900" s="2">
        <v>39968</v>
      </c>
      <c r="B1900" s="1">
        <v>4.0999999999999996</v>
      </c>
      <c r="C1900" s="1">
        <f t="shared" si="351"/>
        <v>6</v>
      </c>
      <c r="D1900" s="1">
        <f t="shared" si="352"/>
        <v>4</v>
      </c>
      <c r="E1900" s="1">
        <f t="shared" si="353"/>
        <v>16.399999999999999</v>
      </c>
      <c r="F1900" s="1">
        <f t="shared" si="354"/>
        <v>4.0999999999999996</v>
      </c>
      <c r="G1900" s="1">
        <f t="shared" si="349"/>
        <v>4.067619047619047</v>
      </c>
      <c r="H1900" s="1">
        <f t="shared" si="350"/>
        <v>4.05</v>
      </c>
      <c r="J1900" s="2">
        <v>39968</v>
      </c>
      <c r="K1900" s="21">
        <v>4.05</v>
      </c>
      <c r="L1900" s="1">
        <f t="shared" si="355"/>
        <v>6</v>
      </c>
      <c r="M1900" s="1">
        <f t="shared" si="356"/>
        <v>4</v>
      </c>
      <c r="N1900" s="1">
        <f t="shared" si="358"/>
        <v>16.02</v>
      </c>
      <c r="O1900" s="1">
        <f t="shared" si="359"/>
        <v>4.0049999999999999</v>
      </c>
      <c r="P1900" s="1">
        <f t="shared" si="360"/>
        <v>4.0680952380952382</v>
      </c>
      <c r="Q1900" s="1">
        <f t="shared" si="357"/>
        <v>4.09</v>
      </c>
    </row>
    <row r="1901" spans="1:17" x14ac:dyDescent="0.25">
      <c r="A1901" s="2">
        <v>39969</v>
      </c>
      <c r="B1901" s="1">
        <v>4.0999999999999996</v>
      </c>
      <c r="C1901" s="1">
        <f t="shared" si="351"/>
        <v>6</v>
      </c>
      <c r="D1901" s="1">
        <f t="shared" si="352"/>
        <v>5</v>
      </c>
      <c r="E1901" s="1">
        <f t="shared" si="353"/>
        <v>20.5</v>
      </c>
      <c r="F1901" s="1">
        <f t="shared" si="354"/>
        <v>4.0999999999999996</v>
      </c>
      <c r="G1901" s="1">
        <f t="shared" si="349"/>
        <v>4.067619047619047</v>
      </c>
      <c r="H1901" s="1">
        <f t="shared" si="350"/>
        <v>4.05</v>
      </c>
      <c r="J1901" s="2">
        <v>39969</v>
      </c>
      <c r="K1901" s="21">
        <v>4.05</v>
      </c>
      <c r="L1901" s="1">
        <f t="shared" si="355"/>
        <v>6</v>
      </c>
      <c r="M1901" s="1">
        <f t="shared" si="356"/>
        <v>5</v>
      </c>
      <c r="N1901" s="1">
        <f t="shared" si="358"/>
        <v>20.07</v>
      </c>
      <c r="O1901" s="1">
        <f t="shared" si="359"/>
        <v>4.0140000000000002</v>
      </c>
      <c r="P1901" s="1">
        <f t="shared" si="360"/>
        <v>4.0680952380952382</v>
      </c>
      <c r="Q1901" s="1">
        <f t="shared" si="357"/>
        <v>4.09</v>
      </c>
    </row>
    <row r="1902" spans="1:17" x14ac:dyDescent="0.25">
      <c r="A1902" s="2">
        <v>39972</v>
      </c>
      <c r="B1902" s="1">
        <v>4.0999999999999996</v>
      </c>
      <c r="C1902" s="1">
        <f t="shared" si="351"/>
        <v>6</v>
      </c>
      <c r="D1902" s="1">
        <f t="shared" si="352"/>
        <v>6</v>
      </c>
      <c r="E1902" s="1">
        <f t="shared" si="353"/>
        <v>24.6</v>
      </c>
      <c r="F1902" s="1">
        <f t="shared" si="354"/>
        <v>4.1000000000000005</v>
      </c>
      <c r="G1902" s="1">
        <f t="shared" si="349"/>
        <v>4.067619047619047</v>
      </c>
      <c r="H1902" s="1">
        <f t="shared" si="350"/>
        <v>4.05</v>
      </c>
      <c r="J1902" s="2">
        <v>39972</v>
      </c>
      <c r="K1902" s="21">
        <v>4.04</v>
      </c>
      <c r="L1902" s="1">
        <f t="shared" si="355"/>
        <v>6</v>
      </c>
      <c r="M1902" s="1">
        <f t="shared" si="356"/>
        <v>6</v>
      </c>
      <c r="N1902" s="1">
        <f t="shared" si="358"/>
        <v>24.11</v>
      </c>
      <c r="O1902" s="1">
        <f t="shared" si="359"/>
        <v>4.0183333333333335</v>
      </c>
      <c r="P1902" s="1">
        <f t="shared" si="360"/>
        <v>4.0680952380952382</v>
      </c>
      <c r="Q1902" s="1">
        <f t="shared" si="357"/>
        <v>4.09</v>
      </c>
    </row>
    <row r="1903" spans="1:17" x14ac:dyDescent="0.25">
      <c r="A1903" s="2">
        <v>39973</v>
      </c>
      <c r="B1903" s="1">
        <v>4.0999999999999996</v>
      </c>
      <c r="C1903" s="1">
        <f t="shared" si="351"/>
        <v>6</v>
      </c>
      <c r="D1903" s="1">
        <f t="shared" si="352"/>
        <v>7</v>
      </c>
      <c r="E1903" s="1">
        <f t="shared" si="353"/>
        <v>28.700000000000003</v>
      </c>
      <c r="F1903" s="1">
        <f t="shared" si="354"/>
        <v>4.1000000000000005</v>
      </c>
      <c r="G1903" s="1">
        <f t="shared" si="349"/>
        <v>4.067619047619047</v>
      </c>
      <c r="H1903" s="1">
        <f t="shared" si="350"/>
        <v>4.05</v>
      </c>
      <c r="J1903" s="2">
        <v>39973</v>
      </c>
      <c r="K1903" s="21">
        <v>4.04</v>
      </c>
      <c r="L1903" s="1">
        <f t="shared" si="355"/>
        <v>6</v>
      </c>
      <c r="M1903" s="1">
        <f t="shared" si="356"/>
        <v>7</v>
      </c>
      <c r="N1903" s="1">
        <f t="shared" si="358"/>
        <v>28.15</v>
      </c>
      <c r="O1903" s="1">
        <f t="shared" si="359"/>
        <v>4.0214285714285714</v>
      </c>
      <c r="P1903" s="1">
        <f t="shared" si="360"/>
        <v>4.0680952380952382</v>
      </c>
      <c r="Q1903" s="1">
        <f t="shared" si="357"/>
        <v>4.09</v>
      </c>
    </row>
    <row r="1904" spans="1:17" x14ac:dyDescent="0.25">
      <c r="A1904" s="2">
        <v>39974</v>
      </c>
      <c r="B1904" s="1">
        <v>4.04</v>
      </c>
      <c r="C1904" s="1">
        <f t="shared" si="351"/>
        <v>6</v>
      </c>
      <c r="D1904" s="1">
        <f t="shared" si="352"/>
        <v>8</v>
      </c>
      <c r="E1904" s="1">
        <f t="shared" si="353"/>
        <v>32.74</v>
      </c>
      <c r="F1904" s="1">
        <f t="shared" si="354"/>
        <v>4.0925000000000002</v>
      </c>
      <c r="G1904" s="1">
        <f t="shared" si="349"/>
        <v>4.067619047619047</v>
      </c>
      <c r="H1904" s="1">
        <f t="shared" si="350"/>
        <v>4.05</v>
      </c>
      <c r="J1904" s="2">
        <v>39974</v>
      </c>
      <c r="K1904" s="21">
        <v>4.08</v>
      </c>
      <c r="L1904" s="1">
        <f t="shared" si="355"/>
        <v>6</v>
      </c>
      <c r="M1904" s="1">
        <f t="shared" si="356"/>
        <v>8</v>
      </c>
      <c r="N1904" s="1">
        <f t="shared" si="358"/>
        <v>32.229999999999997</v>
      </c>
      <c r="O1904" s="1">
        <f t="shared" si="359"/>
        <v>4.0287499999999996</v>
      </c>
      <c r="P1904" s="1">
        <f t="shared" si="360"/>
        <v>4.0680952380952382</v>
      </c>
      <c r="Q1904" s="1">
        <f t="shared" si="357"/>
        <v>4.09</v>
      </c>
    </row>
    <row r="1905" spans="1:17" x14ac:dyDescent="0.25">
      <c r="A1905" s="2">
        <v>39976</v>
      </c>
      <c r="B1905" s="1">
        <v>4.04</v>
      </c>
      <c r="C1905" s="1">
        <f t="shared" si="351"/>
        <v>6</v>
      </c>
      <c r="D1905" s="1">
        <f t="shared" si="352"/>
        <v>9</v>
      </c>
      <c r="E1905" s="1">
        <f t="shared" si="353"/>
        <v>36.78</v>
      </c>
      <c r="F1905" s="1">
        <f t="shared" si="354"/>
        <v>4.0866666666666669</v>
      </c>
      <c r="G1905" s="1">
        <f t="shared" si="349"/>
        <v>4.067619047619047</v>
      </c>
      <c r="H1905" s="1">
        <f t="shared" si="350"/>
        <v>4.05</v>
      </c>
      <c r="J1905" s="2">
        <v>39976</v>
      </c>
      <c r="K1905" s="21">
        <v>4.08</v>
      </c>
      <c r="L1905" s="1">
        <f t="shared" si="355"/>
        <v>6</v>
      </c>
      <c r="M1905" s="1">
        <f t="shared" si="356"/>
        <v>9</v>
      </c>
      <c r="N1905" s="1">
        <f t="shared" si="358"/>
        <v>36.309999999999995</v>
      </c>
      <c r="O1905" s="1">
        <f t="shared" si="359"/>
        <v>4.0344444444444436</v>
      </c>
      <c r="P1905" s="1">
        <f t="shared" si="360"/>
        <v>4.0680952380952382</v>
      </c>
      <c r="Q1905" s="1">
        <f t="shared" si="357"/>
        <v>4.09</v>
      </c>
    </row>
    <row r="1906" spans="1:17" x14ac:dyDescent="0.25">
      <c r="A1906" s="2">
        <v>39979</v>
      </c>
      <c r="B1906" s="1">
        <v>4.04</v>
      </c>
      <c r="C1906" s="1">
        <f t="shared" si="351"/>
        <v>6</v>
      </c>
      <c r="D1906" s="1">
        <f t="shared" si="352"/>
        <v>10</v>
      </c>
      <c r="E1906" s="1">
        <f t="shared" si="353"/>
        <v>40.82</v>
      </c>
      <c r="F1906" s="1">
        <f t="shared" si="354"/>
        <v>4.0819999999999999</v>
      </c>
      <c r="G1906" s="1">
        <f t="shared" si="349"/>
        <v>4.067619047619047</v>
      </c>
      <c r="H1906" s="1">
        <f t="shared" si="350"/>
        <v>4.05</v>
      </c>
      <c r="J1906" s="2">
        <v>39979</v>
      </c>
      <c r="K1906" s="21">
        <v>4.09</v>
      </c>
      <c r="L1906" s="1">
        <f t="shared" si="355"/>
        <v>6</v>
      </c>
      <c r="M1906" s="1">
        <f t="shared" si="356"/>
        <v>10</v>
      </c>
      <c r="N1906" s="1">
        <f t="shared" si="358"/>
        <v>40.399999999999991</v>
      </c>
      <c r="O1906" s="1">
        <f t="shared" si="359"/>
        <v>4.0399999999999991</v>
      </c>
      <c r="P1906" s="1">
        <f t="shared" si="360"/>
        <v>4.0680952380952382</v>
      </c>
      <c r="Q1906" s="1">
        <f t="shared" si="357"/>
        <v>4.09</v>
      </c>
    </row>
    <row r="1907" spans="1:17" x14ac:dyDescent="0.25">
      <c r="A1907" s="2">
        <v>39980</v>
      </c>
      <c r="B1907" s="1">
        <v>4.04</v>
      </c>
      <c r="C1907" s="1">
        <f t="shared" si="351"/>
        <v>6</v>
      </c>
      <c r="D1907" s="1">
        <f t="shared" si="352"/>
        <v>11</v>
      </c>
      <c r="E1907" s="1">
        <f t="shared" si="353"/>
        <v>44.86</v>
      </c>
      <c r="F1907" s="1">
        <f t="shared" si="354"/>
        <v>4.0781818181818181</v>
      </c>
      <c r="G1907" s="1">
        <f t="shared" si="349"/>
        <v>4.067619047619047</v>
      </c>
      <c r="H1907" s="1">
        <f t="shared" si="350"/>
        <v>4.05</v>
      </c>
      <c r="J1907" s="2">
        <v>39980</v>
      </c>
      <c r="K1907" s="21">
        <v>4.09</v>
      </c>
      <c r="L1907" s="1">
        <f t="shared" si="355"/>
        <v>6</v>
      </c>
      <c r="M1907" s="1">
        <f t="shared" si="356"/>
        <v>11</v>
      </c>
      <c r="N1907" s="1">
        <f t="shared" si="358"/>
        <v>44.489999999999995</v>
      </c>
      <c r="O1907" s="1">
        <f t="shared" si="359"/>
        <v>4.044545454545454</v>
      </c>
      <c r="P1907" s="1">
        <f t="shared" si="360"/>
        <v>4.0680952380952382</v>
      </c>
      <c r="Q1907" s="1">
        <f t="shared" si="357"/>
        <v>4.09</v>
      </c>
    </row>
    <row r="1908" spans="1:17" x14ac:dyDescent="0.25">
      <c r="A1908" s="2">
        <v>39981</v>
      </c>
      <c r="B1908" s="1">
        <v>4.04</v>
      </c>
      <c r="C1908" s="1">
        <f t="shared" si="351"/>
        <v>6</v>
      </c>
      <c r="D1908" s="1">
        <f t="shared" si="352"/>
        <v>12</v>
      </c>
      <c r="E1908" s="1">
        <f t="shared" si="353"/>
        <v>48.9</v>
      </c>
      <c r="F1908" s="1">
        <f t="shared" si="354"/>
        <v>4.0750000000000002</v>
      </c>
      <c r="G1908" s="1">
        <f t="shared" si="349"/>
        <v>4.067619047619047</v>
      </c>
      <c r="H1908" s="1">
        <f t="shared" si="350"/>
        <v>4.05</v>
      </c>
      <c r="J1908" s="2">
        <v>39981</v>
      </c>
      <c r="K1908" s="21">
        <v>4.09</v>
      </c>
      <c r="L1908" s="1">
        <f t="shared" si="355"/>
        <v>6</v>
      </c>
      <c r="M1908" s="1">
        <f t="shared" si="356"/>
        <v>12</v>
      </c>
      <c r="N1908" s="1">
        <f t="shared" si="358"/>
        <v>48.58</v>
      </c>
      <c r="O1908" s="1">
        <f t="shared" si="359"/>
        <v>4.0483333333333329</v>
      </c>
      <c r="P1908" s="1">
        <f t="shared" si="360"/>
        <v>4.0680952380952382</v>
      </c>
      <c r="Q1908" s="1">
        <f t="shared" si="357"/>
        <v>4.09</v>
      </c>
    </row>
    <row r="1909" spans="1:17" x14ac:dyDescent="0.25">
      <c r="A1909" s="2">
        <v>39982</v>
      </c>
      <c r="B1909" s="1">
        <v>4.04</v>
      </c>
      <c r="C1909" s="1">
        <f t="shared" si="351"/>
        <v>6</v>
      </c>
      <c r="D1909" s="1">
        <f t="shared" si="352"/>
        <v>13</v>
      </c>
      <c r="E1909" s="1">
        <f t="shared" si="353"/>
        <v>52.94</v>
      </c>
      <c r="F1909" s="1">
        <f t="shared" si="354"/>
        <v>4.0723076923076924</v>
      </c>
      <c r="G1909" s="1">
        <f t="shared" si="349"/>
        <v>4.067619047619047</v>
      </c>
      <c r="H1909" s="1">
        <f t="shared" si="350"/>
        <v>4.05</v>
      </c>
      <c r="J1909" s="2">
        <v>39982</v>
      </c>
      <c r="K1909" s="21">
        <v>4.09</v>
      </c>
      <c r="L1909" s="1">
        <f t="shared" si="355"/>
        <v>6</v>
      </c>
      <c r="M1909" s="1">
        <f t="shared" si="356"/>
        <v>13</v>
      </c>
      <c r="N1909" s="1">
        <f t="shared" si="358"/>
        <v>52.67</v>
      </c>
      <c r="O1909" s="1">
        <f t="shared" si="359"/>
        <v>4.0515384615384615</v>
      </c>
      <c r="P1909" s="1">
        <f t="shared" si="360"/>
        <v>4.0680952380952382</v>
      </c>
      <c r="Q1909" s="1">
        <f t="shared" si="357"/>
        <v>4.09</v>
      </c>
    </row>
    <row r="1910" spans="1:17" x14ac:dyDescent="0.25">
      <c r="A1910" s="2">
        <v>39983</v>
      </c>
      <c r="B1910" s="1">
        <v>4.07</v>
      </c>
      <c r="C1910" s="1">
        <f t="shared" si="351"/>
        <v>6</v>
      </c>
      <c r="D1910" s="1">
        <f t="shared" si="352"/>
        <v>14</v>
      </c>
      <c r="E1910" s="1">
        <f t="shared" si="353"/>
        <v>57.01</v>
      </c>
      <c r="F1910" s="1">
        <f t="shared" si="354"/>
        <v>4.0721428571428566</v>
      </c>
      <c r="G1910" s="1">
        <f t="shared" si="349"/>
        <v>4.067619047619047</v>
      </c>
      <c r="H1910" s="1">
        <f t="shared" si="350"/>
        <v>4.05</v>
      </c>
      <c r="J1910" s="2">
        <v>39983</v>
      </c>
      <c r="K1910" s="21">
        <v>4.09</v>
      </c>
      <c r="L1910" s="1">
        <f t="shared" si="355"/>
        <v>6</v>
      </c>
      <c r="M1910" s="1">
        <f t="shared" si="356"/>
        <v>14</v>
      </c>
      <c r="N1910" s="1">
        <f t="shared" si="358"/>
        <v>56.760000000000005</v>
      </c>
      <c r="O1910" s="1">
        <f t="shared" si="359"/>
        <v>4.0542857142857143</v>
      </c>
      <c r="P1910" s="1">
        <f t="shared" si="360"/>
        <v>4.0680952380952382</v>
      </c>
      <c r="Q1910" s="1">
        <f t="shared" si="357"/>
        <v>4.09</v>
      </c>
    </row>
    <row r="1911" spans="1:17" x14ac:dyDescent="0.25">
      <c r="A1911" s="2">
        <v>39986</v>
      </c>
      <c r="B1911" s="1">
        <v>4.08</v>
      </c>
      <c r="C1911" s="1">
        <f t="shared" si="351"/>
        <v>6</v>
      </c>
      <c r="D1911" s="1">
        <f t="shared" si="352"/>
        <v>15</v>
      </c>
      <c r="E1911" s="1">
        <f t="shared" si="353"/>
        <v>61.089999999999996</v>
      </c>
      <c r="F1911" s="1">
        <f t="shared" si="354"/>
        <v>4.0726666666666667</v>
      </c>
      <c r="G1911" s="1">
        <f t="shared" si="349"/>
        <v>4.067619047619047</v>
      </c>
      <c r="H1911" s="1">
        <f t="shared" si="350"/>
        <v>4.05</v>
      </c>
      <c r="J1911" s="2">
        <v>39986</v>
      </c>
      <c r="K1911" s="21">
        <v>4.0999999999999996</v>
      </c>
      <c r="L1911" s="1">
        <f t="shared" si="355"/>
        <v>6</v>
      </c>
      <c r="M1911" s="1">
        <f t="shared" si="356"/>
        <v>15</v>
      </c>
      <c r="N1911" s="1">
        <f t="shared" si="358"/>
        <v>60.860000000000007</v>
      </c>
      <c r="O1911" s="1">
        <f t="shared" si="359"/>
        <v>4.0573333333333341</v>
      </c>
      <c r="P1911" s="1">
        <f t="shared" si="360"/>
        <v>4.0680952380952382</v>
      </c>
      <c r="Q1911" s="1">
        <f t="shared" si="357"/>
        <v>4.09</v>
      </c>
    </row>
    <row r="1912" spans="1:17" x14ac:dyDescent="0.25">
      <c r="A1912" s="2">
        <v>39987</v>
      </c>
      <c r="B1912" s="1">
        <v>4.07</v>
      </c>
      <c r="C1912" s="1">
        <f t="shared" si="351"/>
        <v>6</v>
      </c>
      <c r="D1912" s="1">
        <f t="shared" si="352"/>
        <v>16</v>
      </c>
      <c r="E1912" s="1">
        <f t="shared" si="353"/>
        <v>65.16</v>
      </c>
      <c r="F1912" s="1">
        <f t="shared" si="354"/>
        <v>4.0724999999999998</v>
      </c>
      <c r="G1912" s="1">
        <f t="shared" si="349"/>
        <v>4.067619047619047</v>
      </c>
      <c r="H1912" s="1">
        <f t="shared" si="350"/>
        <v>4.05</v>
      </c>
      <c r="J1912" s="2">
        <v>39987</v>
      </c>
      <c r="K1912" s="21">
        <v>4.0999999999999996</v>
      </c>
      <c r="L1912" s="1">
        <f t="shared" si="355"/>
        <v>6</v>
      </c>
      <c r="M1912" s="1">
        <f t="shared" si="356"/>
        <v>16</v>
      </c>
      <c r="N1912" s="1">
        <f t="shared" si="358"/>
        <v>64.960000000000008</v>
      </c>
      <c r="O1912" s="1">
        <f t="shared" si="359"/>
        <v>4.0600000000000005</v>
      </c>
      <c r="P1912" s="1">
        <f t="shared" si="360"/>
        <v>4.0680952380952382</v>
      </c>
      <c r="Q1912" s="1">
        <f t="shared" si="357"/>
        <v>4.09</v>
      </c>
    </row>
    <row r="1913" spans="1:17" x14ac:dyDescent="0.25">
      <c r="A1913" s="2">
        <v>39988</v>
      </c>
      <c r="B1913" s="1">
        <v>4.05</v>
      </c>
      <c r="C1913" s="1">
        <f t="shared" si="351"/>
        <v>6</v>
      </c>
      <c r="D1913" s="1">
        <f t="shared" si="352"/>
        <v>17</v>
      </c>
      <c r="E1913" s="1">
        <f t="shared" si="353"/>
        <v>69.209999999999994</v>
      </c>
      <c r="F1913" s="1">
        <f t="shared" si="354"/>
        <v>4.0711764705882345</v>
      </c>
      <c r="G1913" s="1">
        <f t="shared" si="349"/>
        <v>4.067619047619047</v>
      </c>
      <c r="H1913" s="1">
        <f t="shared" si="350"/>
        <v>4.05</v>
      </c>
      <c r="J1913" s="2">
        <v>39988</v>
      </c>
      <c r="K1913" s="21">
        <v>4.0999999999999996</v>
      </c>
      <c r="L1913" s="1">
        <f t="shared" si="355"/>
        <v>6</v>
      </c>
      <c r="M1913" s="1">
        <f t="shared" si="356"/>
        <v>17</v>
      </c>
      <c r="N1913" s="1">
        <f t="shared" si="358"/>
        <v>69.06</v>
      </c>
      <c r="O1913" s="1">
        <f t="shared" si="359"/>
        <v>4.0623529411764707</v>
      </c>
      <c r="P1913" s="1">
        <f t="shared" si="360"/>
        <v>4.0680952380952382</v>
      </c>
      <c r="Q1913" s="1">
        <f t="shared" si="357"/>
        <v>4.09</v>
      </c>
    </row>
    <row r="1914" spans="1:17" x14ac:dyDescent="0.25">
      <c r="A1914" s="2">
        <v>39989</v>
      </c>
      <c r="B1914" s="1">
        <v>4.0599999999999996</v>
      </c>
      <c r="C1914" s="1">
        <f t="shared" si="351"/>
        <v>6</v>
      </c>
      <c r="D1914" s="1">
        <f t="shared" si="352"/>
        <v>18</v>
      </c>
      <c r="E1914" s="1">
        <f t="shared" si="353"/>
        <v>73.27</v>
      </c>
      <c r="F1914" s="1">
        <f t="shared" si="354"/>
        <v>4.070555555555555</v>
      </c>
      <c r="G1914" s="1">
        <f t="shared" si="349"/>
        <v>4.067619047619047</v>
      </c>
      <c r="H1914" s="1">
        <f t="shared" si="350"/>
        <v>4.05</v>
      </c>
      <c r="J1914" s="2">
        <v>39989</v>
      </c>
      <c r="K1914" s="21">
        <v>4.0999999999999996</v>
      </c>
      <c r="L1914" s="1">
        <f t="shared" si="355"/>
        <v>6</v>
      </c>
      <c r="M1914" s="1">
        <f t="shared" si="356"/>
        <v>18</v>
      </c>
      <c r="N1914" s="1">
        <f t="shared" si="358"/>
        <v>73.16</v>
      </c>
      <c r="O1914" s="1">
        <f t="shared" si="359"/>
        <v>4.0644444444444439</v>
      </c>
      <c r="P1914" s="1">
        <f t="shared" si="360"/>
        <v>4.0680952380952382</v>
      </c>
      <c r="Q1914" s="1">
        <f t="shared" si="357"/>
        <v>4.09</v>
      </c>
    </row>
    <row r="1915" spans="1:17" x14ac:dyDescent="0.25">
      <c r="A1915" s="2">
        <v>39990</v>
      </c>
      <c r="B1915" s="1">
        <v>4.05</v>
      </c>
      <c r="C1915" s="1">
        <f t="shared" si="351"/>
        <v>6</v>
      </c>
      <c r="D1915" s="1">
        <f t="shared" si="352"/>
        <v>19</v>
      </c>
      <c r="E1915" s="1">
        <f t="shared" si="353"/>
        <v>77.319999999999993</v>
      </c>
      <c r="F1915" s="1">
        <f t="shared" si="354"/>
        <v>4.0694736842105259</v>
      </c>
      <c r="G1915" s="1">
        <f t="shared" si="349"/>
        <v>4.067619047619047</v>
      </c>
      <c r="H1915" s="1">
        <f t="shared" si="350"/>
        <v>4.05</v>
      </c>
      <c r="J1915" s="2">
        <v>39990</v>
      </c>
      <c r="K1915" s="21">
        <v>4.09</v>
      </c>
      <c r="L1915" s="1">
        <f t="shared" si="355"/>
        <v>6</v>
      </c>
      <c r="M1915" s="1">
        <f t="shared" si="356"/>
        <v>19</v>
      </c>
      <c r="N1915" s="1">
        <f t="shared" si="358"/>
        <v>77.25</v>
      </c>
      <c r="O1915" s="1">
        <f t="shared" si="359"/>
        <v>4.0657894736842106</v>
      </c>
      <c r="P1915" s="1">
        <f t="shared" si="360"/>
        <v>4.0680952380952382</v>
      </c>
      <c r="Q1915" s="1">
        <f t="shared" si="357"/>
        <v>4.09</v>
      </c>
    </row>
    <row r="1916" spans="1:17" x14ac:dyDescent="0.25">
      <c r="A1916" s="2">
        <v>39993</v>
      </c>
      <c r="B1916" s="1">
        <v>4.05</v>
      </c>
      <c r="C1916" s="1">
        <f t="shared" si="351"/>
        <v>6</v>
      </c>
      <c r="D1916" s="1">
        <f t="shared" si="352"/>
        <v>20</v>
      </c>
      <c r="E1916" s="1">
        <f t="shared" si="353"/>
        <v>81.36999999999999</v>
      </c>
      <c r="F1916" s="1">
        <f t="shared" si="354"/>
        <v>4.0684999999999993</v>
      </c>
      <c r="G1916" s="1">
        <f t="shared" si="349"/>
        <v>4.067619047619047</v>
      </c>
      <c r="H1916" s="1">
        <f t="shared" si="350"/>
        <v>4.05</v>
      </c>
      <c r="J1916" s="2">
        <v>39993</v>
      </c>
      <c r="K1916" s="21">
        <v>4.09</v>
      </c>
      <c r="L1916" s="1">
        <f t="shared" si="355"/>
        <v>6</v>
      </c>
      <c r="M1916" s="1">
        <f t="shared" si="356"/>
        <v>20</v>
      </c>
      <c r="N1916" s="1">
        <f t="shared" si="358"/>
        <v>81.34</v>
      </c>
      <c r="O1916" s="1">
        <f t="shared" si="359"/>
        <v>4.0670000000000002</v>
      </c>
      <c r="P1916" s="1">
        <f t="shared" si="360"/>
        <v>4.0680952380952382</v>
      </c>
      <c r="Q1916" s="1">
        <f t="shared" si="357"/>
        <v>4.09</v>
      </c>
    </row>
    <row r="1917" spans="1:17" x14ac:dyDescent="0.25">
      <c r="A1917" s="2">
        <v>39994</v>
      </c>
      <c r="B1917" s="1">
        <v>4.05</v>
      </c>
      <c r="C1917" s="1">
        <f t="shared" si="351"/>
        <v>6</v>
      </c>
      <c r="D1917" s="1">
        <f t="shared" si="352"/>
        <v>21</v>
      </c>
      <c r="E1917" s="1">
        <f t="shared" si="353"/>
        <v>85.419999999999987</v>
      </c>
      <c r="F1917" s="1">
        <f t="shared" si="354"/>
        <v>4.067619047619047</v>
      </c>
      <c r="G1917" s="1">
        <f t="shared" si="349"/>
        <v>4.067619047619047</v>
      </c>
      <c r="H1917" s="1">
        <f t="shared" si="350"/>
        <v>4.05</v>
      </c>
      <c r="J1917" s="2">
        <v>39994</v>
      </c>
      <c r="K1917" s="21">
        <v>4.09</v>
      </c>
      <c r="L1917" s="1">
        <f t="shared" si="355"/>
        <v>6</v>
      </c>
      <c r="M1917" s="1">
        <f t="shared" si="356"/>
        <v>21</v>
      </c>
      <c r="N1917" s="1">
        <f t="shared" si="358"/>
        <v>85.43</v>
      </c>
      <c r="O1917" s="1">
        <f t="shared" si="359"/>
        <v>4.0680952380952382</v>
      </c>
      <c r="P1917" s="1">
        <f t="shared" si="360"/>
        <v>4.0680952380952382</v>
      </c>
      <c r="Q1917" s="1">
        <f t="shared" si="357"/>
        <v>4.09</v>
      </c>
    </row>
    <row r="1918" spans="1:17" x14ac:dyDescent="0.25">
      <c r="A1918" s="2">
        <v>39995</v>
      </c>
      <c r="B1918" s="1">
        <v>4.05</v>
      </c>
      <c r="C1918" s="1">
        <f t="shared" si="351"/>
        <v>7</v>
      </c>
      <c r="D1918" s="1">
        <f t="shared" si="352"/>
        <v>1</v>
      </c>
      <c r="E1918" s="1">
        <f t="shared" si="353"/>
        <v>4.05</v>
      </c>
      <c r="F1918" s="1">
        <f t="shared" si="354"/>
        <v>4.05</v>
      </c>
      <c r="G1918" s="1">
        <f t="shared" si="349"/>
        <v>4.0952173913043488</v>
      </c>
      <c r="H1918" s="1">
        <f t="shared" si="350"/>
        <v>4.09</v>
      </c>
      <c r="J1918" s="2">
        <v>39995</v>
      </c>
      <c r="K1918" s="21">
        <v>4.09</v>
      </c>
      <c r="L1918" s="1">
        <f t="shared" si="355"/>
        <v>7</v>
      </c>
      <c r="M1918" s="1">
        <f t="shared" si="356"/>
        <v>1</v>
      </c>
      <c r="N1918" s="1">
        <f t="shared" si="358"/>
        <v>4.09</v>
      </c>
      <c r="O1918" s="1">
        <f t="shared" si="359"/>
        <v>4.09</v>
      </c>
      <c r="P1918" s="1">
        <f t="shared" si="360"/>
        <v>4.1052173913043468</v>
      </c>
      <c r="Q1918" s="1">
        <f t="shared" si="357"/>
        <v>4.08</v>
      </c>
    </row>
    <row r="1919" spans="1:17" x14ac:dyDescent="0.25">
      <c r="A1919" s="2">
        <v>39996</v>
      </c>
      <c r="B1919" s="1">
        <v>4.05</v>
      </c>
      <c r="C1919" s="1">
        <f t="shared" si="351"/>
        <v>7</v>
      </c>
      <c r="D1919" s="1">
        <f t="shared" si="352"/>
        <v>2</v>
      </c>
      <c r="E1919" s="1">
        <f t="shared" si="353"/>
        <v>8.1</v>
      </c>
      <c r="F1919" s="1">
        <f t="shared" si="354"/>
        <v>4.05</v>
      </c>
      <c r="G1919" s="1">
        <f t="shared" si="349"/>
        <v>4.0952173913043488</v>
      </c>
      <c r="H1919" s="1">
        <f t="shared" si="350"/>
        <v>4.09</v>
      </c>
      <c r="J1919" s="2">
        <v>39996</v>
      </c>
      <c r="K1919" s="21">
        <v>4.0999999999999996</v>
      </c>
      <c r="L1919" s="1">
        <f t="shared" si="355"/>
        <v>7</v>
      </c>
      <c r="M1919" s="1">
        <f t="shared" si="356"/>
        <v>2</v>
      </c>
      <c r="N1919" s="1">
        <f t="shared" si="358"/>
        <v>8.19</v>
      </c>
      <c r="O1919" s="1">
        <f t="shared" si="359"/>
        <v>4.0949999999999998</v>
      </c>
      <c r="P1919" s="1">
        <f t="shared" si="360"/>
        <v>4.1052173913043468</v>
      </c>
      <c r="Q1919" s="1">
        <f t="shared" si="357"/>
        <v>4.08</v>
      </c>
    </row>
    <row r="1920" spans="1:17" x14ac:dyDescent="0.25">
      <c r="A1920" s="2">
        <v>39997</v>
      </c>
      <c r="B1920" s="1">
        <v>4.0599999999999996</v>
      </c>
      <c r="C1920" s="1">
        <f t="shared" si="351"/>
        <v>7</v>
      </c>
      <c r="D1920" s="1">
        <f t="shared" si="352"/>
        <v>3</v>
      </c>
      <c r="E1920" s="1">
        <f t="shared" si="353"/>
        <v>12.16</v>
      </c>
      <c r="F1920" s="1">
        <f t="shared" si="354"/>
        <v>4.0533333333333337</v>
      </c>
      <c r="G1920" s="1">
        <f t="shared" si="349"/>
        <v>4.0952173913043488</v>
      </c>
      <c r="H1920" s="1">
        <f t="shared" si="350"/>
        <v>4.09</v>
      </c>
      <c r="J1920" s="2">
        <v>39997</v>
      </c>
      <c r="K1920" s="21">
        <v>4.0999999999999996</v>
      </c>
      <c r="L1920" s="1">
        <f t="shared" si="355"/>
        <v>7</v>
      </c>
      <c r="M1920" s="1">
        <f t="shared" si="356"/>
        <v>3</v>
      </c>
      <c r="N1920" s="1">
        <f t="shared" si="358"/>
        <v>12.29</v>
      </c>
      <c r="O1920" s="1">
        <f t="shared" si="359"/>
        <v>4.0966666666666667</v>
      </c>
      <c r="P1920" s="1">
        <f t="shared" si="360"/>
        <v>4.1052173913043468</v>
      </c>
      <c r="Q1920" s="1">
        <f t="shared" si="357"/>
        <v>4.08</v>
      </c>
    </row>
    <row r="1921" spans="1:17" x14ac:dyDescent="0.25">
      <c r="A1921" s="2">
        <v>40000</v>
      </c>
      <c r="B1921" s="1">
        <v>4.0599999999999996</v>
      </c>
      <c r="C1921" s="1">
        <f t="shared" si="351"/>
        <v>7</v>
      </c>
      <c r="D1921" s="1">
        <f t="shared" si="352"/>
        <v>4</v>
      </c>
      <c r="E1921" s="1">
        <f t="shared" si="353"/>
        <v>16.22</v>
      </c>
      <c r="F1921" s="1">
        <f t="shared" si="354"/>
        <v>4.0549999999999997</v>
      </c>
      <c r="G1921" s="1">
        <f t="shared" si="349"/>
        <v>4.0952173913043488</v>
      </c>
      <c r="H1921" s="1">
        <f t="shared" si="350"/>
        <v>4.09</v>
      </c>
      <c r="J1921" s="2">
        <v>40000</v>
      </c>
      <c r="K1921" s="21">
        <v>4.09</v>
      </c>
      <c r="L1921" s="1">
        <f t="shared" si="355"/>
        <v>7</v>
      </c>
      <c r="M1921" s="1">
        <f t="shared" si="356"/>
        <v>4</v>
      </c>
      <c r="N1921" s="1">
        <f t="shared" si="358"/>
        <v>16.38</v>
      </c>
      <c r="O1921" s="1">
        <f t="shared" si="359"/>
        <v>4.0949999999999998</v>
      </c>
      <c r="P1921" s="1">
        <f t="shared" si="360"/>
        <v>4.1052173913043468</v>
      </c>
      <c r="Q1921" s="1">
        <f t="shared" si="357"/>
        <v>4.08</v>
      </c>
    </row>
    <row r="1922" spans="1:17" x14ac:dyDescent="0.25">
      <c r="A1922" s="2">
        <v>40001</v>
      </c>
      <c r="B1922" s="1">
        <v>4.0599999999999996</v>
      </c>
      <c r="C1922" s="1">
        <f t="shared" si="351"/>
        <v>7</v>
      </c>
      <c r="D1922" s="1">
        <f t="shared" si="352"/>
        <v>5</v>
      </c>
      <c r="E1922" s="1">
        <f t="shared" si="353"/>
        <v>20.279999999999998</v>
      </c>
      <c r="F1922" s="1">
        <f t="shared" si="354"/>
        <v>4.0559999999999992</v>
      </c>
      <c r="G1922" s="1">
        <f t="shared" si="349"/>
        <v>4.0952173913043488</v>
      </c>
      <c r="H1922" s="1">
        <f t="shared" si="350"/>
        <v>4.09</v>
      </c>
      <c r="J1922" s="2">
        <v>40001</v>
      </c>
      <c r="K1922" s="21">
        <v>4.08</v>
      </c>
      <c r="L1922" s="1">
        <f t="shared" si="355"/>
        <v>7</v>
      </c>
      <c r="M1922" s="1">
        <f t="shared" si="356"/>
        <v>5</v>
      </c>
      <c r="N1922" s="1">
        <f t="shared" si="358"/>
        <v>20.46</v>
      </c>
      <c r="O1922" s="1">
        <f t="shared" si="359"/>
        <v>4.0920000000000005</v>
      </c>
      <c r="P1922" s="1">
        <f t="shared" si="360"/>
        <v>4.1052173913043468</v>
      </c>
      <c r="Q1922" s="1">
        <f t="shared" si="357"/>
        <v>4.08</v>
      </c>
    </row>
    <row r="1923" spans="1:17" x14ac:dyDescent="0.25">
      <c r="A1923" s="2">
        <v>40002</v>
      </c>
      <c r="B1923" s="1">
        <v>4.0599999999999996</v>
      </c>
      <c r="C1923" s="1">
        <f t="shared" si="351"/>
        <v>7</v>
      </c>
      <c r="D1923" s="1">
        <f t="shared" si="352"/>
        <v>6</v>
      </c>
      <c r="E1923" s="1">
        <f t="shared" si="353"/>
        <v>24.339999999999996</v>
      </c>
      <c r="F1923" s="1">
        <f t="shared" si="354"/>
        <v>4.0566666666666658</v>
      </c>
      <c r="G1923" s="1">
        <f t="shared" ref="G1923:G1986" si="361">IF(MONTH(A1923)=MONTH(A1924),G1924,F1923)</f>
        <v>4.0952173913043488</v>
      </c>
      <c r="H1923" s="1">
        <f t="shared" ref="H1923:H1986" si="362">IF(MONTH(A1923)=MONTH(A1924),H1924,B1923)</f>
        <v>4.09</v>
      </c>
      <c r="J1923" s="2">
        <v>40002</v>
      </c>
      <c r="K1923" s="21">
        <v>4.08</v>
      </c>
      <c r="L1923" s="1">
        <f t="shared" si="355"/>
        <v>7</v>
      </c>
      <c r="M1923" s="1">
        <f t="shared" si="356"/>
        <v>6</v>
      </c>
      <c r="N1923" s="1">
        <f t="shared" si="358"/>
        <v>24.54</v>
      </c>
      <c r="O1923" s="1">
        <f t="shared" si="359"/>
        <v>4.09</v>
      </c>
      <c r="P1923" s="1">
        <f t="shared" si="360"/>
        <v>4.1052173913043468</v>
      </c>
      <c r="Q1923" s="1">
        <f t="shared" si="357"/>
        <v>4.08</v>
      </c>
    </row>
    <row r="1924" spans="1:17" x14ac:dyDescent="0.25">
      <c r="A1924" s="2">
        <v>40003</v>
      </c>
      <c r="B1924" s="1">
        <v>4.08</v>
      </c>
      <c r="C1924" s="1">
        <f t="shared" ref="C1924:C1987" si="363">MONTH(A1924)</f>
        <v>7</v>
      </c>
      <c r="D1924" s="1">
        <f t="shared" ref="D1924:D1987" si="364">IF(C1924=C1923,1+D1923,1)</f>
        <v>7</v>
      </c>
      <c r="E1924" s="1">
        <f t="shared" ref="E1924:E1987" si="365">IF(C1924=C1923,B1924+E1923,B1924)</f>
        <v>28.419999999999995</v>
      </c>
      <c r="F1924" s="1">
        <f t="shared" ref="F1924:F1987" si="366">E1924/D1924</f>
        <v>4.0599999999999996</v>
      </c>
      <c r="G1924" s="1">
        <f t="shared" si="361"/>
        <v>4.0952173913043488</v>
      </c>
      <c r="H1924" s="1">
        <f t="shared" si="362"/>
        <v>4.09</v>
      </c>
      <c r="J1924" s="2">
        <v>40003</v>
      </c>
      <c r="K1924" s="21">
        <v>4.0999999999999996</v>
      </c>
      <c r="L1924" s="1">
        <f t="shared" ref="L1924:L1987" si="367">MONTH(J1924)</f>
        <v>7</v>
      </c>
      <c r="M1924" s="1">
        <f t="shared" ref="M1924:M1987" si="368">IF(L1924=L1923,1+M1923,1)</f>
        <v>7</v>
      </c>
      <c r="N1924" s="1">
        <f t="shared" si="358"/>
        <v>28.64</v>
      </c>
      <c r="O1924" s="1">
        <f t="shared" si="359"/>
        <v>4.0914285714285716</v>
      </c>
      <c r="P1924" s="1">
        <f t="shared" si="360"/>
        <v>4.1052173913043468</v>
      </c>
      <c r="Q1924" s="1">
        <f t="shared" ref="Q1924:Q1987" si="369">IF(MONTH(J1924)=MONTH(J1925),Q1925,K1924)</f>
        <v>4.08</v>
      </c>
    </row>
    <row r="1925" spans="1:17" x14ac:dyDescent="0.25">
      <c r="A1925" s="2">
        <v>40004</v>
      </c>
      <c r="B1925" s="1">
        <v>4.08</v>
      </c>
      <c r="C1925" s="1">
        <f t="shared" si="363"/>
        <v>7</v>
      </c>
      <c r="D1925" s="1">
        <f t="shared" si="364"/>
        <v>8</v>
      </c>
      <c r="E1925" s="1">
        <f t="shared" si="365"/>
        <v>32.499999999999993</v>
      </c>
      <c r="F1925" s="1">
        <f t="shared" si="366"/>
        <v>4.0624999999999991</v>
      </c>
      <c r="G1925" s="1">
        <f t="shared" si="361"/>
        <v>4.0952173913043488</v>
      </c>
      <c r="H1925" s="1">
        <f t="shared" si="362"/>
        <v>4.09</v>
      </c>
      <c r="J1925" s="2">
        <v>40004</v>
      </c>
      <c r="K1925" s="21">
        <v>4.1100000000000003</v>
      </c>
      <c r="L1925" s="1">
        <f t="shared" si="367"/>
        <v>7</v>
      </c>
      <c r="M1925" s="1">
        <f t="shared" si="368"/>
        <v>8</v>
      </c>
      <c r="N1925" s="1">
        <f t="shared" ref="N1925:N1988" si="370">IF(L1925=L1924,K1925+N1924,K1925)</f>
        <v>32.75</v>
      </c>
      <c r="O1925" s="1">
        <f t="shared" ref="O1925:O1988" si="371">N1925/M1925</f>
        <v>4.09375</v>
      </c>
      <c r="P1925" s="1">
        <f t="shared" si="360"/>
        <v>4.1052173913043468</v>
      </c>
      <c r="Q1925" s="1">
        <f t="shared" si="369"/>
        <v>4.08</v>
      </c>
    </row>
    <row r="1926" spans="1:17" x14ac:dyDescent="0.25">
      <c r="A1926" s="2">
        <v>40007</v>
      </c>
      <c r="B1926" s="1">
        <v>4.08</v>
      </c>
      <c r="C1926" s="1">
        <f t="shared" si="363"/>
        <v>7</v>
      </c>
      <c r="D1926" s="1">
        <f t="shared" si="364"/>
        <v>9</v>
      </c>
      <c r="E1926" s="1">
        <f t="shared" si="365"/>
        <v>36.579999999999991</v>
      </c>
      <c r="F1926" s="1">
        <f t="shared" si="366"/>
        <v>4.0644444444444439</v>
      </c>
      <c r="G1926" s="1">
        <f t="shared" si="361"/>
        <v>4.0952173913043488</v>
      </c>
      <c r="H1926" s="1">
        <f t="shared" si="362"/>
        <v>4.09</v>
      </c>
      <c r="J1926" s="2">
        <v>40007</v>
      </c>
      <c r="K1926" s="21">
        <v>4.0999999999999996</v>
      </c>
      <c r="L1926" s="1">
        <f t="shared" si="367"/>
        <v>7</v>
      </c>
      <c r="M1926" s="1">
        <f t="shared" si="368"/>
        <v>9</v>
      </c>
      <c r="N1926" s="1">
        <f t="shared" si="370"/>
        <v>36.85</v>
      </c>
      <c r="O1926" s="1">
        <f t="shared" si="371"/>
        <v>4.094444444444445</v>
      </c>
      <c r="P1926" s="1">
        <f t="shared" si="360"/>
        <v>4.1052173913043468</v>
      </c>
      <c r="Q1926" s="1">
        <f t="shared" si="369"/>
        <v>4.08</v>
      </c>
    </row>
    <row r="1927" spans="1:17" x14ac:dyDescent="0.25">
      <c r="A1927" s="2">
        <v>40008</v>
      </c>
      <c r="B1927" s="1">
        <v>4.08</v>
      </c>
      <c r="C1927" s="1">
        <f t="shared" si="363"/>
        <v>7</v>
      </c>
      <c r="D1927" s="1">
        <f t="shared" si="364"/>
        <v>10</v>
      </c>
      <c r="E1927" s="1">
        <f t="shared" si="365"/>
        <v>40.659999999999989</v>
      </c>
      <c r="F1927" s="1">
        <f t="shared" si="366"/>
        <v>4.0659999999999989</v>
      </c>
      <c r="G1927" s="1">
        <f t="shared" si="361"/>
        <v>4.0952173913043488</v>
      </c>
      <c r="H1927" s="1">
        <f t="shared" si="362"/>
        <v>4.09</v>
      </c>
      <c r="J1927" s="2">
        <v>40008</v>
      </c>
      <c r="K1927" s="21">
        <v>4.0999999999999996</v>
      </c>
      <c r="L1927" s="1">
        <f t="shared" si="367"/>
        <v>7</v>
      </c>
      <c r="M1927" s="1">
        <f t="shared" si="368"/>
        <v>10</v>
      </c>
      <c r="N1927" s="1">
        <f t="shared" si="370"/>
        <v>40.950000000000003</v>
      </c>
      <c r="O1927" s="1">
        <f t="shared" si="371"/>
        <v>4.0950000000000006</v>
      </c>
      <c r="P1927" s="1">
        <f t="shared" si="360"/>
        <v>4.1052173913043468</v>
      </c>
      <c r="Q1927" s="1">
        <f t="shared" si="369"/>
        <v>4.08</v>
      </c>
    </row>
    <row r="1928" spans="1:17" x14ac:dyDescent="0.25">
      <c r="A1928" s="2">
        <v>40009</v>
      </c>
      <c r="B1928" s="1">
        <v>4.08</v>
      </c>
      <c r="C1928" s="1">
        <f t="shared" si="363"/>
        <v>7</v>
      </c>
      <c r="D1928" s="1">
        <f t="shared" si="364"/>
        <v>11</v>
      </c>
      <c r="E1928" s="1">
        <f t="shared" si="365"/>
        <v>44.739999999999988</v>
      </c>
      <c r="F1928" s="1">
        <f t="shared" si="366"/>
        <v>4.0672727272727265</v>
      </c>
      <c r="G1928" s="1">
        <f t="shared" si="361"/>
        <v>4.0952173913043488</v>
      </c>
      <c r="H1928" s="1">
        <f t="shared" si="362"/>
        <v>4.09</v>
      </c>
      <c r="J1928" s="2">
        <v>40009</v>
      </c>
      <c r="K1928" s="21">
        <v>4.0999999999999996</v>
      </c>
      <c r="L1928" s="1">
        <f t="shared" si="367"/>
        <v>7</v>
      </c>
      <c r="M1928" s="1">
        <f t="shared" si="368"/>
        <v>11</v>
      </c>
      <c r="N1928" s="1">
        <f t="shared" si="370"/>
        <v>45.050000000000004</v>
      </c>
      <c r="O1928" s="1">
        <f t="shared" si="371"/>
        <v>4.0954545454545457</v>
      </c>
      <c r="P1928" s="1">
        <f t="shared" si="360"/>
        <v>4.1052173913043468</v>
      </c>
      <c r="Q1928" s="1">
        <f t="shared" si="369"/>
        <v>4.08</v>
      </c>
    </row>
    <row r="1929" spans="1:17" x14ac:dyDescent="0.25">
      <c r="A1929" s="2">
        <v>40010</v>
      </c>
      <c r="B1929" s="1">
        <v>4.08</v>
      </c>
      <c r="C1929" s="1">
        <f t="shared" si="363"/>
        <v>7</v>
      </c>
      <c r="D1929" s="1">
        <f t="shared" si="364"/>
        <v>12</v>
      </c>
      <c r="E1929" s="1">
        <f t="shared" si="365"/>
        <v>48.819999999999986</v>
      </c>
      <c r="F1929" s="1">
        <f t="shared" si="366"/>
        <v>4.0683333333333325</v>
      </c>
      <c r="G1929" s="1">
        <f t="shared" si="361"/>
        <v>4.0952173913043488</v>
      </c>
      <c r="H1929" s="1">
        <f t="shared" si="362"/>
        <v>4.09</v>
      </c>
      <c r="J1929" s="2">
        <v>40010</v>
      </c>
      <c r="K1929" s="21">
        <v>4.0999999999999996</v>
      </c>
      <c r="L1929" s="1">
        <f t="shared" si="367"/>
        <v>7</v>
      </c>
      <c r="M1929" s="1">
        <f t="shared" si="368"/>
        <v>12</v>
      </c>
      <c r="N1929" s="1">
        <f t="shared" si="370"/>
        <v>49.150000000000006</v>
      </c>
      <c r="O1929" s="1">
        <f t="shared" si="371"/>
        <v>4.0958333333333341</v>
      </c>
      <c r="P1929" s="1">
        <f t="shared" si="360"/>
        <v>4.1052173913043468</v>
      </c>
      <c r="Q1929" s="1">
        <f t="shared" si="369"/>
        <v>4.08</v>
      </c>
    </row>
    <row r="1930" spans="1:17" x14ac:dyDescent="0.25">
      <c r="A1930" s="2">
        <v>40011</v>
      </c>
      <c r="B1930" s="1">
        <v>4.13</v>
      </c>
      <c r="C1930" s="1">
        <f t="shared" si="363"/>
        <v>7</v>
      </c>
      <c r="D1930" s="1">
        <f t="shared" si="364"/>
        <v>13</v>
      </c>
      <c r="E1930" s="1">
        <f t="shared" si="365"/>
        <v>52.949999999999989</v>
      </c>
      <c r="F1930" s="1">
        <f t="shared" si="366"/>
        <v>4.0730769230769219</v>
      </c>
      <c r="G1930" s="1">
        <f t="shared" si="361"/>
        <v>4.0952173913043488</v>
      </c>
      <c r="H1930" s="1">
        <f t="shared" si="362"/>
        <v>4.09</v>
      </c>
      <c r="J1930" s="2">
        <v>40011</v>
      </c>
      <c r="K1930" s="21">
        <v>4.1399999999999997</v>
      </c>
      <c r="L1930" s="1">
        <f t="shared" si="367"/>
        <v>7</v>
      </c>
      <c r="M1930" s="1">
        <f t="shared" si="368"/>
        <v>13</v>
      </c>
      <c r="N1930" s="1">
        <f t="shared" si="370"/>
        <v>53.290000000000006</v>
      </c>
      <c r="O1930" s="1">
        <f t="shared" si="371"/>
        <v>4.0992307692307701</v>
      </c>
      <c r="P1930" s="1">
        <f t="shared" si="360"/>
        <v>4.1052173913043468</v>
      </c>
      <c r="Q1930" s="1">
        <f t="shared" si="369"/>
        <v>4.08</v>
      </c>
    </row>
    <row r="1931" spans="1:17" x14ac:dyDescent="0.25">
      <c r="A1931" s="2">
        <v>40014</v>
      </c>
      <c r="B1931" s="1">
        <v>4.13</v>
      </c>
      <c r="C1931" s="1">
        <f t="shared" si="363"/>
        <v>7</v>
      </c>
      <c r="D1931" s="1">
        <f t="shared" si="364"/>
        <v>14</v>
      </c>
      <c r="E1931" s="1">
        <f t="shared" si="365"/>
        <v>57.079999999999991</v>
      </c>
      <c r="F1931" s="1">
        <f t="shared" si="366"/>
        <v>4.0771428571428565</v>
      </c>
      <c r="G1931" s="1">
        <f t="shared" si="361"/>
        <v>4.0952173913043488</v>
      </c>
      <c r="H1931" s="1">
        <f t="shared" si="362"/>
        <v>4.09</v>
      </c>
      <c r="J1931" s="2">
        <v>40014</v>
      </c>
      <c r="K1931" s="21">
        <v>4.1399999999999997</v>
      </c>
      <c r="L1931" s="1">
        <f t="shared" si="367"/>
        <v>7</v>
      </c>
      <c r="M1931" s="1">
        <f t="shared" si="368"/>
        <v>14</v>
      </c>
      <c r="N1931" s="1">
        <f t="shared" si="370"/>
        <v>57.430000000000007</v>
      </c>
      <c r="O1931" s="1">
        <f t="shared" si="371"/>
        <v>4.1021428571428578</v>
      </c>
      <c r="P1931" s="1">
        <f t="shared" si="360"/>
        <v>4.1052173913043468</v>
      </c>
      <c r="Q1931" s="1">
        <f t="shared" si="369"/>
        <v>4.08</v>
      </c>
    </row>
    <row r="1932" spans="1:17" x14ac:dyDescent="0.25">
      <c r="A1932" s="2">
        <v>40015</v>
      </c>
      <c r="B1932" s="1">
        <v>4.13</v>
      </c>
      <c r="C1932" s="1">
        <f t="shared" si="363"/>
        <v>7</v>
      </c>
      <c r="D1932" s="1">
        <f t="shared" si="364"/>
        <v>15</v>
      </c>
      <c r="E1932" s="1">
        <f t="shared" si="365"/>
        <v>61.209999999999994</v>
      </c>
      <c r="F1932" s="1">
        <f t="shared" si="366"/>
        <v>4.0806666666666667</v>
      </c>
      <c r="G1932" s="1">
        <f t="shared" si="361"/>
        <v>4.0952173913043488</v>
      </c>
      <c r="H1932" s="1">
        <f t="shared" si="362"/>
        <v>4.09</v>
      </c>
      <c r="J1932" s="2">
        <v>40015</v>
      </c>
      <c r="K1932" s="21">
        <v>4.1399999999999997</v>
      </c>
      <c r="L1932" s="1">
        <f t="shared" si="367"/>
        <v>7</v>
      </c>
      <c r="M1932" s="1">
        <f t="shared" si="368"/>
        <v>15</v>
      </c>
      <c r="N1932" s="1">
        <f t="shared" si="370"/>
        <v>61.570000000000007</v>
      </c>
      <c r="O1932" s="1">
        <f t="shared" si="371"/>
        <v>4.1046666666666676</v>
      </c>
      <c r="P1932" s="1">
        <f t="shared" si="360"/>
        <v>4.1052173913043468</v>
      </c>
      <c r="Q1932" s="1">
        <f t="shared" si="369"/>
        <v>4.08</v>
      </c>
    </row>
    <row r="1933" spans="1:17" x14ac:dyDescent="0.25">
      <c r="A1933" s="2">
        <v>40016</v>
      </c>
      <c r="B1933" s="1">
        <v>4.12</v>
      </c>
      <c r="C1933" s="1">
        <f t="shared" si="363"/>
        <v>7</v>
      </c>
      <c r="D1933" s="1">
        <f t="shared" si="364"/>
        <v>16</v>
      </c>
      <c r="E1933" s="1">
        <f t="shared" si="365"/>
        <v>65.33</v>
      </c>
      <c r="F1933" s="1">
        <f t="shared" si="366"/>
        <v>4.0831249999999999</v>
      </c>
      <c r="G1933" s="1">
        <f t="shared" si="361"/>
        <v>4.0952173913043488</v>
      </c>
      <c r="H1933" s="1">
        <f t="shared" si="362"/>
        <v>4.09</v>
      </c>
      <c r="J1933" s="2">
        <v>40016</v>
      </c>
      <c r="K1933" s="21">
        <v>4.13</v>
      </c>
      <c r="L1933" s="1">
        <f t="shared" si="367"/>
        <v>7</v>
      </c>
      <c r="M1933" s="1">
        <f t="shared" si="368"/>
        <v>16</v>
      </c>
      <c r="N1933" s="1">
        <f t="shared" si="370"/>
        <v>65.7</v>
      </c>
      <c r="O1933" s="1">
        <f t="shared" si="371"/>
        <v>4.1062500000000002</v>
      </c>
      <c r="P1933" s="1">
        <f t="shared" si="360"/>
        <v>4.1052173913043468</v>
      </c>
      <c r="Q1933" s="1">
        <f t="shared" si="369"/>
        <v>4.08</v>
      </c>
    </row>
    <row r="1934" spans="1:17" x14ac:dyDescent="0.25">
      <c r="A1934" s="2">
        <v>40017</v>
      </c>
      <c r="B1934" s="1">
        <v>4.1500000000000004</v>
      </c>
      <c r="C1934" s="1">
        <f t="shared" si="363"/>
        <v>7</v>
      </c>
      <c r="D1934" s="1">
        <f t="shared" si="364"/>
        <v>17</v>
      </c>
      <c r="E1934" s="1">
        <f t="shared" si="365"/>
        <v>69.48</v>
      </c>
      <c r="F1934" s="1">
        <f t="shared" si="366"/>
        <v>4.0870588235294116</v>
      </c>
      <c r="G1934" s="1">
        <f t="shared" si="361"/>
        <v>4.0952173913043488</v>
      </c>
      <c r="H1934" s="1">
        <f t="shared" si="362"/>
        <v>4.09</v>
      </c>
      <c r="J1934" s="2">
        <v>40017</v>
      </c>
      <c r="K1934" s="21">
        <v>4.1399999999999997</v>
      </c>
      <c r="L1934" s="1">
        <f t="shared" si="367"/>
        <v>7</v>
      </c>
      <c r="M1934" s="1">
        <f t="shared" si="368"/>
        <v>17</v>
      </c>
      <c r="N1934" s="1">
        <f t="shared" si="370"/>
        <v>69.84</v>
      </c>
      <c r="O1934" s="1">
        <f t="shared" si="371"/>
        <v>4.1082352941176472</v>
      </c>
      <c r="P1934" s="1">
        <f t="shared" si="360"/>
        <v>4.1052173913043468</v>
      </c>
      <c r="Q1934" s="1">
        <f t="shared" si="369"/>
        <v>4.08</v>
      </c>
    </row>
    <row r="1935" spans="1:17" x14ac:dyDescent="0.25">
      <c r="A1935" s="2">
        <v>40018</v>
      </c>
      <c r="B1935" s="1">
        <v>4.1399999999999997</v>
      </c>
      <c r="C1935" s="1">
        <f t="shared" si="363"/>
        <v>7</v>
      </c>
      <c r="D1935" s="1">
        <f t="shared" si="364"/>
        <v>18</v>
      </c>
      <c r="E1935" s="1">
        <f t="shared" si="365"/>
        <v>73.62</v>
      </c>
      <c r="F1935" s="1">
        <f t="shared" si="366"/>
        <v>4.09</v>
      </c>
      <c r="G1935" s="1">
        <f t="shared" si="361"/>
        <v>4.0952173913043488</v>
      </c>
      <c r="H1935" s="1">
        <f t="shared" si="362"/>
        <v>4.09</v>
      </c>
      <c r="J1935" s="2">
        <v>40018</v>
      </c>
      <c r="K1935" s="21">
        <v>4.0999999999999996</v>
      </c>
      <c r="L1935" s="1">
        <f t="shared" si="367"/>
        <v>7</v>
      </c>
      <c r="M1935" s="1">
        <f t="shared" si="368"/>
        <v>18</v>
      </c>
      <c r="N1935" s="1">
        <f t="shared" si="370"/>
        <v>73.94</v>
      </c>
      <c r="O1935" s="1">
        <f t="shared" si="371"/>
        <v>4.1077777777777778</v>
      </c>
      <c r="P1935" s="1">
        <f t="shared" si="360"/>
        <v>4.1052173913043468</v>
      </c>
      <c r="Q1935" s="1">
        <f t="shared" si="369"/>
        <v>4.08</v>
      </c>
    </row>
    <row r="1936" spans="1:17" x14ac:dyDescent="0.25">
      <c r="A1936" s="2">
        <v>40021</v>
      </c>
      <c r="B1936" s="1">
        <v>4.12</v>
      </c>
      <c r="C1936" s="1">
        <f t="shared" si="363"/>
        <v>7</v>
      </c>
      <c r="D1936" s="1">
        <f t="shared" si="364"/>
        <v>19</v>
      </c>
      <c r="E1936" s="1">
        <f t="shared" si="365"/>
        <v>77.740000000000009</v>
      </c>
      <c r="F1936" s="1">
        <f t="shared" si="366"/>
        <v>4.0915789473684212</v>
      </c>
      <c r="G1936" s="1">
        <f t="shared" si="361"/>
        <v>4.0952173913043488</v>
      </c>
      <c r="H1936" s="1">
        <f t="shared" si="362"/>
        <v>4.09</v>
      </c>
      <c r="J1936" s="2">
        <v>40021</v>
      </c>
      <c r="K1936" s="21">
        <v>4.0999999999999996</v>
      </c>
      <c r="L1936" s="1">
        <f t="shared" si="367"/>
        <v>7</v>
      </c>
      <c r="M1936" s="1">
        <f t="shared" si="368"/>
        <v>19</v>
      </c>
      <c r="N1936" s="1">
        <f t="shared" si="370"/>
        <v>78.039999999999992</v>
      </c>
      <c r="O1936" s="1">
        <f t="shared" si="371"/>
        <v>4.1073684210526311</v>
      </c>
      <c r="P1936" s="1">
        <f t="shared" si="360"/>
        <v>4.1052173913043468</v>
      </c>
      <c r="Q1936" s="1">
        <f t="shared" si="369"/>
        <v>4.08</v>
      </c>
    </row>
    <row r="1937" spans="1:17" x14ac:dyDescent="0.25">
      <c r="A1937" s="2">
        <v>40022</v>
      </c>
      <c r="B1937" s="1">
        <v>4.12</v>
      </c>
      <c r="C1937" s="1">
        <f t="shared" si="363"/>
        <v>7</v>
      </c>
      <c r="D1937" s="1">
        <f t="shared" si="364"/>
        <v>20</v>
      </c>
      <c r="E1937" s="1">
        <f t="shared" si="365"/>
        <v>81.860000000000014</v>
      </c>
      <c r="F1937" s="1">
        <f t="shared" si="366"/>
        <v>4.0930000000000009</v>
      </c>
      <c r="G1937" s="1">
        <f t="shared" si="361"/>
        <v>4.0952173913043488</v>
      </c>
      <c r="H1937" s="1">
        <f t="shared" si="362"/>
        <v>4.09</v>
      </c>
      <c r="J1937" s="2">
        <v>40022</v>
      </c>
      <c r="K1937" s="21">
        <v>4.0999999999999996</v>
      </c>
      <c r="L1937" s="1">
        <f t="shared" si="367"/>
        <v>7</v>
      </c>
      <c r="M1937" s="1">
        <f t="shared" si="368"/>
        <v>20</v>
      </c>
      <c r="N1937" s="1">
        <f t="shared" si="370"/>
        <v>82.139999999999986</v>
      </c>
      <c r="O1937" s="1">
        <f t="shared" si="371"/>
        <v>4.1069999999999993</v>
      </c>
      <c r="P1937" s="1">
        <f t="shared" si="360"/>
        <v>4.1052173913043468</v>
      </c>
      <c r="Q1937" s="1">
        <f t="shared" si="369"/>
        <v>4.08</v>
      </c>
    </row>
    <row r="1938" spans="1:17" x14ac:dyDescent="0.25">
      <c r="A1938" s="2">
        <v>40023</v>
      </c>
      <c r="B1938" s="1">
        <v>4.12</v>
      </c>
      <c r="C1938" s="1">
        <f t="shared" si="363"/>
        <v>7</v>
      </c>
      <c r="D1938" s="1">
        <f t="shared" si="364"/>
        <v>21</v>
      </c>
      <c r="E1938" s="1">
        <f t="shared" si="365"/>
        <v>85.980000000000018</v>
      </c>
      <c r="F1938" s="1">
        <f t="shared" si="366"/>
        <v>4.0942857142857152</v>
      </c>
      <c r="G1938" s="1">
        <f t="shared" si="361"/>
        <v>4.0952173913043488</v>
      </c>
      <c r="H1938" s="1">
        <f t="shared" si="362"/>
        <v>4.09</v>
      </c>
      <c r="J1938" s="2">
        <v>40023</v>
      </c>
      <c r="K1938" s="21">
        <v>4.0999999999999996</v>
      </c>
      <c r="L1938" s="1">
        <f t="shared" si="367"/>
        <v>7</v>
      </c>
      <c r="M1938" s="1">
        <f t="shared" si="368"/>
        <v>21</v>
      </c>
      <c r="N1938" s="1">
        <f t="shared" si="370"/>
        <v>86.239999999999981</v>
      </c>
      <c r="O1938" s="1">
        <f t="shared" si="371"/>
        <v>4.1066666666666656</v>
      </c>
      <c r="P1938" s="1">
        <f t="shared" si="360"/>
        <v>4.1052173913043468</v>
      </c>
      <c r="Q1938" s="1">
        <f t="shared" si="369"/>
        <v>4.08</v>
      </c>
    </row>
    <row r="1939" spans="1:17" x14ac:dyDescent="0.25">
      <c r="A1939" s="2">
        <v>40024</v>
      </c>
      <c r="B1939" s="1">
        <v>4.12</v>
      </c>
      <c r="C1939" s="1">
        <f t="shared" si="363"/>
        <v>7</v>
      </c>
      <c r="D1939" s="1">
        <f t="shared" si="364"/>
        <v>22</v>
      </c>
      <c r="E1939" s="1">
        <f t="shared" si="365"/>
        <v>90.100000000000023</v>
      </c>
      <c r="F1939" s="1">
        <f t="shared" si="366"/>
        <v>4.0954545454545466</v>
      </c>
      <c r="G1939" s="1">
        <f t="shared" si="361"/>
        <v>4.0952173913043488</v>
      </c>
      <c r="H1939" s="1">
        <f t="shared" si="362"/>
        <v>4.09</v>
      </c>
      <c r="J1939" s="2">
        <v>40024</v>
      </c>
      <c r="K1939" s="21">
        <v>4.0999999999999996</v>
      </c>
      <c r="L1939" s="1">
        <f t="shared" si="367"/>
        <v>7</v>
      </c>
      <c r="M1939" s="1">
        <f t="shared" si="368"/>
        <v>22</v>
      </c>
      <c r="N1939" s="1">
        <f t="shared" si="370"/>
        <v>90.339999999999975</v>
      </c>
      <c r="O1939" s="1">
        <f t="shared" si="371"/>
        <v>4.1063636363636355</v>
      </c>
      <c r="P1939" s="1">
        <f t="shared" si="360"/>
        <v>4.1052173913043468</v>
      </c>
      <c r="Q1939" s="1">
        <f t="shared" si="369"/>
        <v>4.08</v>
      </c>
    </row>
    <row r="1940" spans="1:17" x14ac:dyDescent="0.25">
      <c r="A1940" s="2">
        <v>40025</v>
      </c>
      <c r="B1940" s="1">
        <v>4.09</v>
      </c>
      <c r="C1940" s="1">
        <f t="shared" si="363"/>
        <v>7</v>
      </c>
      <c r="D1940" s="1">
        <f t="shared" si="364"/>
        <v>23</v>
      </c>
      <c r="E1940" s="1">
        <f t="shared" si="365"/>
        <v>94.190000000000026</v>
      </c>
      <c r="F1940" s="1">
        <f t="shared" si="366"/>
        <v>4.0952173913043488</v>
      </c>
      <c r="G1940" s="1">
        <f t="shared" si="361"/>
        <v>4.0952173913043488</v>
      </c>
      <c r="H1940" s="1">
        <f t="shared" si="362"/>
        <v>4.09</v>
      </c>
      <c r="J1940" s="2">
        <v>40025</v>
      </c>
      <c r="K1940" s="21">
        <v>4.08</v>
      </c>
      <c r="L1940" s="1">
        <f t="shared" si="367"/>
        <v>7</v>
      </c>
      <c r="M1940" s="1">
        <f t="shared" si="368"/>
        <v>23</v>
      </c>
      <c r="N1940" s="1">
        <f t="shared" si="370"/>
        <v>94.419999999999973</v>
      </c>
      <c r="O1940" s="1">
        <f t="shared" si="371"/>
        <v>4.1052173913043468</v>
      </c>
      <c r="P1940" s="1">
        <f t="shared" ref="P1940:P2003" si="372">IF(MONTH(J1940)=MONTH(J1941),P1941,O1940)</f>
        <v>4.1052173913043468</v>
      </c>
      <c r="Q1940" s="1">
        <f t="shared" si="369"/>
        <v>4.08</v>
      </c>
    </row>
    <row r="1941" spans="1:17" x14ac:dyDescent="0.25">
      <c r="A1941" s="2">
        <v>40028</v>
      </c>
      <c r="B1941" s="1">
        <v>4.09</v>
      </c>
      <c r="C1941" s="1">
        <f t="shared" si="363"/>
        <v>8</v>
      </c>
      <c r="D1941" s="1">
        <f t="shared" si="364"/>
        <v>1</v>
      </c>
      <c r="E1941" s="1">
        <f t="shared" si="365"/>
        <v>4.09</v>
      </c>
      <c r="F1941" s="1">
        <f t="shared" si="366"/>
        <v>4.09</v>
      </c>
      <c r="G1941" s="1">
        <f t="shared" si="361"/>
        <v>4.03</v>
      </c>
      <c r="H1941" s="1">
        <f t="shared" si="362"/>
        <v>3.98</v>
      </c>
      <c r="J1941" s="2">
        <v>40028</v>
      </c>
      <c r="K1941" s="21">
        <v>4.09</v>
      </c>
      <c r="L1941" s="1">
        <f t="shared" si="367"/>
        <v>8</v>
      </c>
      <c r="M1941" s="1">
        <f t="shared" si="368"/>
        <v>1</v>
      </c>
      <c r="N1941" s="1">
        <f t="shared" si="370"/>
        <v>4.09</v>
      </c>
      <c r="O1941" s="1">
        <f t="shared" si="371"/>
        <v>4.09</v>
      </c>
      <c r="P1941" s="1">
        <f t="shared" si="372"/>
        <v>4.0623809523809538</v>
      </c>
      <c r="Q1941" s="1">
        <f t="shared" si="369"/>
        <v>4.07</v>
      </c>
    </row>
    <row r="1942" spans="1:17" x14ac:dyDescent="0.25">
      <c r="A1942" s="2">
        <v>40029</v>
      </c>
      <c r="B1942" s="1">
        <v>4.09</v>
      </c>
      <c r="C1942" s="1">
        <f t="shared" si="363"/>
        <v>8</v>
      </c>
      <c r="D1942" s="1">
        <f t="shared" si="364"/>
        <v>2</v>
      </c>
      <c r="E1942" s="1">
        <f t="shared" si="365"/>
        <v>8.18</v>
      </c>
      <c r="F1942" s="1">
        <f t="shared" si="366"/>
        <v>4.09</v>
      </c>
      <c r="G1942" s="1">
        <f t="shared" si="361"/>
        <v>4.03</v>
      </c>
      <c r="H1942" s="1">
        <f t="shared" si="362"/>
        <v>3.98</v>
      </c>
      <c r="J1942" s="2">
        <v>40029</v>
      </c>
      <c r="K1942" s="21">
        <v>4.09</v>
      </c>
      <c r="L1942" s="1">
        <f t="shared" si="367"/>
        <v>8</v>
      </c>
      <c r="M1942" s="1">
        <f t="shared" si="368"/>
        <v>2</v>
      </c>
      <c r="N1942" s="1">
        <f t="shared" si="370"/>
        <v>8.18</v>
      </c>
      <c r="O1942" s="1">
        <f t="shared" si="371"/>
        <v>4.09</v>
      </c>
      <c r="P1942" s="1">
        <f t="shared" si="372"/>
        <v>4.0623809523809538</v>
      </c>
      <c r="Q1942" s="1">
        <f t="shared" si="369"/>
        <v>4.07</v>
      </c>
    </row>
    <row r="1943" spans="1:17" x14ac:dyDescent="0.25">
      <c r="A1943" s="2">
        <v>40030</v>
      </c>
      <c r="B1943" s="1">
        <v>4.09</v>
      </c>
      <c r="C1943" s="1">
        <f t="shared" si="363"/>
        <v>8</v>
      </c>
      <c r="D1943" s="1">
        <f t="shared" si="364"/>
        <v>3</v>
      </c>
      <c r="E1943" s="1">
        <f t="shared" si="365"/>
        <v>12.27</v>
      </c>
      <c r="F1943" s="1">
        <f t="shared" si="366"/>
        <v>4.09</v>
      </c>
      <c r="G1943" s="1">
        <f t="shared" si="361"/>
        <v>4.03</v>
      </c>
      <c r="H1943" s="1">
        <f t="shared" si="362"/>
        <v>3.98</v>
      </c>
      <c r="J1943" s="2">
        <v>40030</v>
      </c>
      <c r="K1943" s="21">
        <v>4.07</v>
      </c>
      <c r="L1943" s="1">
        <f t="shared" si="367"/>
        <v>8</v>
      </c>
      <c r="M1943" s="1">
        <f t="shared" si="368"/>
        <v>3</v>
      </c>
      <c r="N1943" s="1">
        <f t="shared" si="370"/>
        <v>12.25</v>
      </c>
      <c r="O1943" s="1">
        <f t="shared" si="371"/>
        <v>4.083333333333333</v>
      </c>
      <c r="P1943" s="1">
        <f t="shared" si="372"/>
        <v>4.0623809523809538</v>
      </c>
      <c r="Q1943" s="1">
        <f t="shared" si="369"/>
        <v>4.07</v>
      </c>
    </row>
    <row r="1944" spans="1:17" x14ac:dyDescent="0.25">
      <c r="A1944" s="2">
        <v>40031</v>
      </c>
      <c r="B1944" s="1">
        <v>4.07</v>
      </c>
      <c r="C1944" s="1">
        <f t="shared" si="363"/>
        <v>8</v>
      </c>
      <c r="D1944" s="1">
        <f t="shared" si="364"/>
        <v>4</v>
      </c>
      <c r="E1944" s="1">
        <f t="shared" si="365"/>
        <v>16.34</v>
      </c>
      <c r="F1944" s="1">
        <f t="shared" si="366"/>
        <v>4.085</v>
      </c>
      <c r="G1944" s="1">
        <f t="shared" si="361"/>
        <v>4.03</v>
      </c>
      <c r="H1944" s="1">
        <f t="shared" si="362"/>
        <v>3.98</v>
      </c>
      <c r="J1944" s="2">
        <v>40031</v>
      </c>
      <c r="K1944" s="21">
        <v>4.07</v>
      </c>
      <c r="L1944" s="1">
        <f t="shared" si="367"/>
        <v>8</v>
      </c>
      <c r="M1944" s="1">
        <f t="shared" si="368"/>
        <v>4</v>
      </c>
      <c r="N1944" s="1">
        <f t="shared" si="370"/>
        <v>16.32</v>
      </c>
      <c r="O1944" s="1">
        <f t="shared" si="371"/>
        <v>4.08</v>
      </c>
      <c r="P1944" s="1">
        <f t="shared" si="372"/>
        <v>4.0623809523809538</v>
      </c>
      <c r="Q1944" s="1">
        <f t="shared" si="369"/>
        <v>4.07</v>
      </c>
    </row>
    <row r="1945" spans="1:17" x14ac:dyDescent="0.25">
      <c r="A1945" s="2">
        <v>40032</v>
      </c>
      <c r="B1945" s="1">
        <v>4.07</v>
      </c>
      <c r="C1945" s="1">
        <f t="shared" si="363"/>
        <v>8</v>
      </c>
      <c r="D1945" s="1">
        <f t="shared" si="364"/>
        <v>5</v>
      </c>
      <c r="E1945" s="1">
        <f t="shared" si="365"/>
        <v>20.41</v>
      </c>
      <c r="F1945" s="1">
        <f t="shared" si="366"/>
        <v>4.0819999999999999</v>
      </c>
      <c r="G1945" s="1">
        <f t="shared" si="361"/>
        <v>4.03</v>
      </c>
      <c r="H1945" s="1">
        <f t="shared" si="362"/>
        <v>3.98</v>
      </c>
      <c r="J1945" s="2">
        <v>40032</v>
      </c>
      <c r="K1945" s="21">
        <v>4.07</v>
      </c>
      <c r="L1945" s="1">
        <f t="shared" si="367"/>
        <v>8</v>
      </c>
      <c r="M1945" s="1">
        <f t="shared" si="368"/>
        <v>5</v>
      </c>
      <c r="N1945" s="1">
        <f t="shared" si="370"/>
        <v>20.39</v>
      </c>
      <c r="O1945" s="1">
        <f t="shared" si="371"/>
        <v>4.0780000000000003</v>
      </c>
      <c r="P1945" s="1">
        <f t="shared" si="372"/>
        <v>4.0623809523809538</v>
      </c>
      <c r="Q1945" s="1">
        <f t="shared" si="369"/>
        <v>4.07</v>
      </c>
    </row>
    <row r="1946" spans="1:17" x14ac:dyDescent="0.25">
      <c r="A1946" s="2">
        <v>40035</v>
      </c>
      <c r="B1946" s="1">
        <v>4.07</v>
      </c>
      <c r="C1946" s="1">
        <f t="shared" si="363"/>
        <v>8</v>
      </c>
      <c r="D1946" s="1">
        <f t="shared" si="364"/>
        <v>6</v>
      </c>
      <c r="E1946" s="1">
        <f t="shared" si="365"/>
        <v>24.48</v>
      </c>
      <c r="F1946" s="1">
        <f t="shared" si="366"/>
        <v>4.08</v>
      </c>
      <c r="G1946" s="1">
        <f t="shared" si="361"/>
        <v>4.03</v>
      </c>
      <c r="H1946" s="1">
        <f t="shared" si="362"/>
        <v>3.98</v>
      </c>
      <c r="J1946" s="2">
        <v>40035</v>
      </c>
      <c r="K1946" s="21">
        <v>4.08</v>
      </c>
      <c r="L1946" s="1">
        <f t="shared" si="367"/>
        <v>8</v>
      </c>
      <c r="M1946" s="1">
        <f t="shared" si="368"/>
        <v>6</v>
      </c>
      <c r="N1946" s="1">
        <f t="shared" si="370"/>
        <v>24.47</v>
      </c>
      <c r="O1946" s="1">
        <f t="shared" si="371"/>
        <v>4.0783333333333331</v>
      </c>
      <c r="P1946" s="1">
        <f t="shared" si="372"/>
        <v>4.0623809523809538</v>
      </c>
      <c r="Q1946" s="1">
        <f t="shared" si="369"/>
        <v>4.07</v>
      </c>
    </row>
    <row r="1947" spans="1:17" x14ac:dyDescent="0.25">
      <c r="A1947" s="2">
        <v>40036</v>
      </c>
      <c r="B1947" s="1">
        <v>4.07</v>
      </c>
      <c r="C1947" s="1">
        <f t="shared" si="363"/>
        <v>8</v>
      </c>
      <c r="D1947" s="1">
        <f t="shared" si="364"/>
        <v>7</v>
      </c>
      <c r="E1947" s="1">
        <f t="shared" si="365"/>
        <v>28.55</v>
      </c>
      <c r="F1947" s="1">
        <f t="shared" si="366"/>
        <v>4.0785714285714283</v>
      </c>
      <c r="G1947" s="1">
        <f t="shared" si="361"/>
        <v>4.03</v>
      </c>
      <c r="H1947" s="1">
        <f t="shared" si="362"/>
        <v>3.98</v>
      </c>
      <c r="J1947" s="2">
        <v>40036</v>
      </c>
      <c r="K1947" s="21">
        <v>4.08</v>
      </c>
      <c r="L1947" s="1">
        <f t="shared" si="367"/>
        <v>8</v>
      </c>
      <c r="M1947" s="1">
        <f t="shared" si="368"/>
        <v>7</v>
      </c>
      <c r="N1947" s="1">
        <f t="shared" si="370"/>
        <v>28.549999999999997</v>
      </c>
      <c r="O1947" s="1">
        <f t="shared" si="371"/>
        <v>4.0785714285714283</v>
      </c>
      <c r="P1947" s="1">
        <f t="shared" si="372"/>
        <v>4.0623809523809538</v>
      </c>
      <c r="Q1947" s="1">
        <f t="shared" si="369"/>
        <v>4.07</v>
      </c>
    </row>
    <row r="1948" spans="1:17" x14ac:dyDescent="0.25">
      <c r="A1948" s="2">
        <v>40037</v>
      </c>
      <c r="B1948" s="1">
        <v>4.07</v>
      </c>
      <c r="C1948" s="1">
        <f t="shared" si="363"/>
        <v>8</v>
      </c>
      <c r="D1948" s="1">
        <f t="shared" si="364"/>
        <v>8</v>
      </c>
      <c r="E1948" s="1">
        <f t="shared" si="365"/>
        <v>32.620000000000005</v>
      </c>
      <c r="F1948" s="1">
        <f t="shared" si="366"/>
        <v>4.0775000000000006</v>
      </c>
      <c r="G1948" s="1">
        <f t="shared" si="361"/>
        <v>4.03</v>
      </c>
      <c r="H1948" s="1">
        <f t="shared" si="362"/>
        <v>3.98</v>
      </c>
      <c r="J1948" s="2">
        <v>40037</v>
      </c>
      <c r="K1948" s="21">
        <v>4.08</v>
      </c>
      <c r="L1948" s="1">
        <f t="shared" si="367"/>
        <v>8</v>
      </c>
      <c r="M1948" s="1">
        <f t="shared" si="368"/>
        <v>8</v>
      </c>
      <c r="N1948" s="1">
        <f t="shared" si="370"/>
        <v>32.629999999999995</v>
      </c>
      <c r="O1948" s="1">
        <f t="shared" si="371"/>
        <v>4.0787499999999994</v>
      </c>
      <c r="P1948" s="1">
        <f t="shared" si="372"/>
        <v>4.0623809523809538</v>
      </c>
      <c r="Q1948" s="1">
        <f t="shared" si="369"/>
        <v>4.07</v>
      </c>
    </row>
    <row r="1949" spans="1:17" x14ac:dyDescent="0.25">
      <c r="A1949" s="2">
        <v>40038</v>
      </c>
      <c r="B1949" s="1">
        <v>4.07</v>
      </c>
      <c r="C1949" s="1">
        <f t="shared" si="363"/>
        <v>8</v>
      </c>
      <c r="D1949" s="1">
        <f t="shared" si="364"/>
        <v>9</v>
      </c>
      <c r="E1949" s="1">
        <f t="shared" si="365"/>
        <v>36.690000000000005</v>
      </c>
      <c r="F1949" s="1">
        <f t="shared" si="366"/>
        <v>4.0766666666666671</v>
      </c>
      <c r="G1949" s="1">
        <f t="shared" si="361"/>
        <v>4.03</v>
      </c>
      <c r="H1949" s="1">
        <f t="shared" si="362"/>
        <v>3.98</v>
      </c>
      <c r="J1949" s="2">
        <v>40038</v>
      </c>
      <c r="K1949" s="21">
        <v>4.08</v>
      </c>
      <c r="L1949" s="1">
        <f t="shared" si="367"/>
        <v>8</v>
      </c>
      <c r="M1949" s="1">
        <f t="shared" si="368"/>
        <v>9</v>
      </c>
      <c r="N1949" s="1">
        <f t="shared" si="370"/>
        <v>36.709999999999994</v>
      </c>
      <c r="O1949" s="1">
        <f t="shared" si="371"/>
        <v>4.0788888888888879</v>
      </c>
      <c r="P1949" s="1">
        <f t="shared" si="372"/>
        <v>4.0623809523809538</v>
      </c>
      <c r="Q1949" s="1">
        <f t="shared" si="369"/>
        <v>4.07</v>
      </c>
    </row>
    <row r="1950" spans="1:17" x14ac:dyDescent="0.25">
      <c r="A1950" s="2">
        <v>40039</v>
      </c>
      <c r="B1950" s="1">
        <v>4.0599999999999996</v>
      </c>
      <c r="C1950" s="1">
        <f t="shared" si="363"/>
        <v>8</v>
      </c>
      <c r="D1950" s="1">
        <f t="shared" si="364"/>
        <v>10</v>
      </c>
      <c r="E1950" s="1">
        <f t="shared" si="365"/>
        <v>40.750000000000007</v>
      </c>
      <c r="F1950" s="1">
        <f t="shared" si="366"/>
        <v>4.0750000000000011</v>
      </c>
      <c r="G1950" s="1">
        <f t="shared" si="361"/>
        <v>4.03</v>
      </c>
      <c r="H1950" s="1">
        <f t="shared" si="362"/>
        <v>3.98</v>
      </c>
      <c r="J1950" s="2">
        <v>40039</v>
      </c>
      <c r="K1950" s="21">
        <v>4.07</v>
      </c>
      <c r="L1950" s="1">
        <f t="shared" si="367"/>
        <v>8</v>
      </c>
      <c r="M1950" s="1">
        <f t="shared" si="368"/>
        <v>10</v>
      </c>
      <c r="N1950" s="1">
        <f t="shared" si="370"/>
        <v>40.779999999999994</v>
      </c>
      <c r="O1950" s="1">
        <f t="shared" si="371"/>
        <v>4.0779999999999994</v>
      </c>
      <c r="P1950" s="1">
        <f t="shared" si="372"/>
        <v>4.0623809523809538</v>
      </c>
      <c r="Q1950" s="1">
        <f t="shared" si="369"/>
        <v>4.07</v>
      </c>
    </row>
    <row r="1951" spans="1:17" x14ac:dyDescent="0.25">
      <c r="A1951" s="2">
        <v>40042</v>
      </c>
      <c r="B1951" s="1">
        <v>4.03</v>
      </c>
      <c r="C1951" s="1">
        <f t="shared" si="363"/>
        <v>8</v>
      </c>
      <c r="D1951" s="1">
        <f t="shared" si="364"/>
        <v>11</v>
      </c>
      <c r="E1951" s="1">
        <f t="shared" si="365"/>
        <v>44.780000000000008</v>
      </c>
      <c r="F1951" s="1">
        <f t="shared" si="366"/>
        <v>4.0709090909090913</v>
      </c>
      <c r="G1951" s="1">
        <f t="shared" si="361"/>
        <v>4.03</v>
      </c>
      <c r="H1951" s="1">
        <f t="shared" si="362"/>
        <v>3.98</v>
      </c>
      <c r="J1951" s="2">
        <v>40042</v>
      </c>
      <c r="K1951" s="21">
        <v>4.0599999999999996</v>
      </c>
      <c r="L1951" s="1">
        <f t="shared" si="367"/>
        <v>8</v>
      </c>
      <c r="M1951" s="1">
        <f t="shared" si="368"/>
        <v>11</v>
      </c>
      <c r="N1951" s="1">
        <f t="shared" si="370"/>
        <v>44.839999999999996</v>
      </c>
      <c r="O1951" s="1">
        <f t="shared" si="371"/>
        <v>4.0763636363636362</v>
      </c>
      <c r="P1951" s="1">
        <f t="shared" si="372"/>
        <v>4.0623809523809538</v>
      </c>
      <c r="Q1951" s="1">
        <f t="shared" si="369"/>
        <v>4.07</v>
      </c>
    </row>
    <row r="1952" spans="1:17" x14ac:dyDescent="0.25">
      <c r="A1952" s="2">
        <v>40043</v>
      </c>
      <c r="B1952" s="1">
        <v>4.0199999999999996</v>
      </c>
      <c r="C1952" s="1">
        <f t="shared" si="363"/>
        <v>8</v>
      </c>
      <c r="D1952" s="1">
        <f t="shared" si="364"/>
        <v>12</v>
      </c>
      <c r="E1952" s="1">
        <f t="shared" si="365"/>
        <v>48.800000000000011</v>
      </c>
      <c r="F1952" s="1">
        <f t="shared" si="366"/>
        <v>4.0666666666666673</v>
      </c>
      <c r="G1952" s="1">
        <f t="shared" si="361"/>
        <v>4.03</v>
      </c>
      <c r="H1952" s="1">
        <f t="shared" si="362"/>
        <v>3.98</v>
      </c>
      <c r="J1952" s="2">
        <v>40043</v>
      </c>
      <c r="K1952" s="21">
        <v>4.0599999999999996</v>
      </c>
      <c r="L1952" s="1">
        <f t="shared" si="367"/>
        <v>8</v>
      </c>
      <c r="M1952" s="1">
        <f t="shared" si="368"/>
        <v>12</v>
      </c>
      <c r="N1952" s="1">
        <f t="shared" si="370"/>
        <v>48.9</v>
      </c>
      <c r="O1952" s="1">
        <f t="shared" si="371"/>
        <v>4.0750000000000002</v>
      </c>
      <c r="P1952" s="1">
        <f t="shared" si="372"/>
        <v>4.0623809523809538</v>
      </c>
      <c r="Q1952" s="1">
        <f t="shared" si="369"/>
        <v>4.07</v>
      </c>
    </row>
    <row r="1953" spans="1:17" x14ac:dyDescent="0.25">
      <c r="A1953" s="2">
        <v>40044</v>
      </c>
      <c r="B1953" s="1">
        <v>4.0199999999999996</v>
      </c>
      <c r="C1953" s="1">
        <f t="shared" si="363"/>
        <v>8</v>
      </c>
      <c r="D1953" s="1">
        <f t="shared" si="364"/>
        <v>13</v>
      </c>
      <c r="E1953" s="1">
        <f t="shared" si="365"/>
        <v>52.820000000000007</v>
      </c>
      <c r="F1953" s="1">
        <f t="shared" si="366"/>
        <v>4.0630769230769239</v>
      </c>
      <c r="G1953" s="1">
        <f t="shared" si="361"/>
        <v>4.03</v>
      </c>
      <c r="H1953" s="1">
        <f t="shared" si="362"/>
        <v>3.98</v>
      </c>
      <c r="J1953" s="2">
        <v>40044</v>
      </c>
      <c r="K1953" s="21">
        <v>4.0599999999999996</v>
      </c>
      <c r="L1953" s="1">
        <f t="shared" si="367"/>
        <v>8</v>
      </c>
      <c r="M1953" s="1">
        <f t="shared" si="368"/>
        <v>13</v>
      </c>
      <c r="N1953" s="1">
        <f t="shared" si="370"/>
        <v>52.96</v>
      </c>
      <c r="O1953" s="1">
        <f t="shared" si="371"/>
        <v>4.0738461538461541</v>
      </c>
      <c r="P1953" s="1">
        <f t="shared" si="372"/>
        <v>4.0623809523809538</v>
      </c>
      <c r="Q1953" s="1">
        <f t="shared" si="369"/>
        <v>4.07</v>
      </c>
    </row>
    <row r="1954" spans="1:17" x14ac:dyDescent="0.25">
      <c r="A1954" s="2">
        <v>40045</v>
      </c>
      <c r="B1954" s="1">
        <v>4</v>
      </c>
      <c r="C1954" s="1">
        <f t="shared" si="363"/>
        <v>8</v>
      </c>
      <c r="D1954" s="1">
        <f t="shared" si="364"/>
        <v>14</v>
      </c>
      <c r="E1954" s="1">
        <f t="shared" si="365"/>
        <v>56.820000000000007</v>
      </c>
      <c r="F1954" s="1">
        <f t="shared" si="366"/>
        <v>4.0585714285714287</v>
      </c>
      <c r="G1954" s="1">
        <f t="shared" si="361"/>
        <v>4.03</v>
      </c>
      <c r="H1954" s="1">
        <f t="shared" si="362"/>
        <v>3.98</v>
      </c>
      <c r="J1954" s="2">
        <v>40045</v>
      </c>
      <c r="K1954" s="21">
        <v>4.0599999999999996</v>
      </c>
      <c r="L1954" s="1">
        <f t="shared" si="367"/>
        <v>8</v>
      </c>
      <c r="M1954" s="1">
        <f t="shared" si="368"/>
        <v>14</v>
      </c>
      <c r="N1954" s="1">
        <f t="shared" si="370"/>
        <v>57.02</v>
      </c>
      <c r="O1954" s="1">
        <f t="shared" si="371"/>
        <v>4.072857142857143</v>
      </c>
      <c r="P1954" s="1">
        <f t="shared" si="372"/>
        <v>4.0623809523809538</v>
      </c>
      <c r="Q1954" s="1">
        <f t="shared" si="369"/>
        <v>4.07</v>
      </c>
    </row>
    <row r="1955" spans="1:17" x14ac:dyDescent="0.25">
      <c r="A1955" s="2">
        <v>40046</v>
      </c>
      <c r="B1955" s="1">
        <v>3.97</v>
      </c>
      <c r="C1955" s="1">
        <f t="shared" si="363"/>
        <v>8</v>
      </c>
      <c r="D1955" s="1">
        <f t="shared" si="364"/>
        <v>15</v>
      </c>
      <c r="E1955" s="1">
        <f t="shared" si="365"/>
        <v>60.790000000000006</v>
      </c>
      <c r="F1955" s="1">
        <f t="shared" si="366"/>
        <v>4.0526666666666671</v>
      </c>
      <c r="G1955" s="1">
        <f t="shared" si="361"/>
        <v>4.03</v>
      </c>
      <c r="H1955" s="1">
        <f t="shared" si="362"/>
        <v>3.98</v>
      </c>
      <c r="J1955" s="2">
        <v>40046</v>
      </c>
      <c r="K1955" s="21">
        <v>4.0199999999999996</v>
      </c>
      <c r="L1955" s="1">
        <f t="shared" si="367"/>
        <v>8</v>
      </c>
      <c r="M1955" s="1">
        <f t="shared" si="368"/>
        <v>15</v>
      </c>
      <c r="N1955" s="1">
        <f t="shared" si="370"/>
        <v>61.040000000000006</v>
      </c>
      <c r="O1955" s="1">
        <f t="shared" si="371"/>
        <v>4.0693333333333337</v>
      </c>
      <c r="P1955" s="1">
        <f t="shared" si="372"/>
        <v>4.0623809523809538</v>
      </c>
      <c r="Q1955" s="1">
        <f t="shared" si="369"/>
        <v>4.07</v>
      </c>
    </row>
    <row r="1956" spans="1:17" x14ac:dyDescent="0.25">
      <c r="A1956" s="2">
        <v>40049</v>
      </c>
      <c r="B1956" s="1">
        <v>3.98</v>
      </c>
      <c r="C1956" s="1">
        <f t="shared" si="363"/>
        <v>8</v>
      </c>
      <c r="D1956" s="1">
        <f t="shared" si="364"/>
        <v>16</v>
      </c>
      <c r="E1956" s="1">
        <f t="shared" si="365"/>
        <v>64.77000000000001</v>
      </c>
      <c r="F1956" s="1">
        <f t="shared" si="366"/>
        <v>4.0481250000000006</v>
      </c>
      <c r="G1956" s="1">
        <f t="shared" si="361"/>
        <v>4.03</v>
      </c>
      <c r="H1956" s="1">
        <f t="shared" si="362"/>
        <v>3.98</v>
      </c>
      <c r="J1956" s="2">
        <v>40049</v>
      </c>
      <c r="K1956" s="21">
        <v>4.04</v>
      </c>
      <c r="L1956" s="1">
        <f t="shared" si="367"/>
        <v>8</v>
      </c>
      <c r="M1956" s="1">
        <f t="shared" si="368"/>
        <v>16</v>
      </c>
      <c r="N1956" s="1">
        <f t="shared" si="370"/>
        <v>65.080000000000013</v>
      </c>
      <c r="O1956" s="1">
        <f t="shared" si="371"/>
        <v>4.0675000000000008</v>
      </c>
      <c r="P1956" s="1">
        <f t="shared" si="372"/>
        <v>4.0623809523809538</v>
      </c>
      <c r="Q1956" s="1">
        <f t="shared" si="369"/>
        <v>4.07</v>
      </c>
    </row>
    <row r="1957" spans="1:17" x14ac:dyDescent="0.25">
      <c r="A1957" s="2">
        <v>40050</v>
      </c>
      <c r="B1957" s="1">
        <v>3.97</v>
      </c>
      <c r="C1957" s="1">
        <f t="shared" si="363"/>
        <v>8</v>
      </c>
      <c r="D1957" s="1">
        <f t="shared" si="364"/>
        <v>17</v>
      </c>
      <c r="E1957" s="1">
        <f t="shared" si="365"/>
        <v>68.740000000000009</v>
      </c>
      <c r="F1957" s="1">
        <f t="shared" si="366"/>
        <v>4.0435294117647063</v>
      </c>
      <c r="G1957" s="1">
        <f t="shared" si="361"/>
        <v>4.03</v>
      </c>
      <c r="H1957" s="1">
        <f t="shared" si="362"/>
        <v>3.98</v>
      </c>
      <c r="J1957" s="2">
        <v>40050</v>
      </c>
      <c r="K1957" s="21">
        <v>4.04</v>
      </c>
      <c r="L1957" s="1">
        <f t="shared" si="367"/>
        <v>8</v>
      </c>
      <c r="M1957" s="1">
        <f t="shared" si="368"/>
        <v>17</v>
      </c>
      <c r="N1957" s="1">
        <f t="shared" si="370"/>
        <v>69.120000000000019</v>
      </c>
      <c r="O1957" s="1">
        <f t="shared" si="371"/>
        <v>4.0658823529411778</v>
      </c>
      <c r="P1957" s="1">
        <f t="shared" si="372"/>
        <v>4.0623809523809538</v>
      </c>
      <c r="Q1957" s="1">
        <f t="shared" si="369"/>
        <v>4.07</v>
      </c>
    </row>
    <row r="1958" spans="1:17" x14ac:dyDescent="0.25">
      <c r="A1958" s="2">
        <v>40051</v>
      </c>
      <c r="B1958" s="1">
        <v>3.97</v>
      </c>
      <c r="C1958" s="1">
        <f t="shared" si="363"/>
        <v>8</v>
      </c>
      <c r="D1958" s="1">
        <f t="shared" si="364"/>
        <v>18</v>
      </c>
      <c r="E1958" s="1">
        <f t="shared" si="365"/>
        <v>72.710000000000008</v>
      </c>
      <c r="F1958" s="1">
        <f t="shared" si="366"/>
        <v>4.0394444444444453</v>
      </c>
      <c r="G1958" s="1">
        <f t="shared" si="361"/>
        <v>4.03</v>
      </c>
      <c r="H1958" s="1">
        <f t="shared" si="362"/>
        <v>3.98</v>
      </c>
      <c r="J1958" s="2">
        <v>40051</v>
      </c>
      <c r="K1958" s="21">
        <v>4.04</v>
      </c>
      <c r="L1958" s="1">
        <f t="shared" si="367"/>
        <v>8</v>
      </c>
      <c r="M1958" s="1">
        <f t="shared" si="368"/>
        <v>18</v>
      </c>
      <c r="N1958" s="1">
        <f t="shared" si="370"/>
        <v>73.160000000000025</v>
      </c>
      <c r="O1958" s="1">
        <f t="shared" si="371"/>
        <v>4.0644444444444456</v>
      </c>
      <c r="P1958" s="1">
        <f t="shared" si="372"/>
        <v>4.0623809523809538</v>
      </c>
      <c r="Q1958" s="1">
        <f t="shared" si="369"/>
        <v>4.07</v>
      </c>
    </row>
    <row r="1959" spans="1:17" x14ac:dyDescent="0.25">
      <c r="A1959" s="2">
        <v>40052</v>
      </c>
      <c r="B1959" s="1">
        <v>3.97</v>
      </c>
      <c r="C1959" s="1">
        <f t="shared" si="363"/>
        <v>8</v>
      </c>
      <c r="D1959" s="1">
        <f t="shared" si="364"/>
        <v>19</v>
      </c>
      <c r="E1959" s="1">
        <f t="shared" si="365"/>
        <v>76.680000000000007</v>
      </c>
      <c r="F1959" s="1">
        <f t="shared" si="366"/>
        <v>4.0357894736842113</v>
      </c>
      <c r="G1959" s="1">
        <f t="shared" si="361"/>
        <v>4.03</v>
      </c>
      <c r="H1959" s="1">
        <f t="shared" si="362"/>
        <v>3.98</v>
      </c>
      <c r="J1959" s="2">
        <v>40052</v>
      </c>
      <c r="K1959" s="21">
        <v>4.04</v>
      </c>
      <c r="L1959" s="1">
        <f t="shared" si="367"/>
        <v>8</v>
      </c>
      <c r="M1959" s="1">
        <f t="shared" si="368"/>
        <v>19</v>
      </c>
      <c r="N1959" s="1">
        <f t="shared" si="370"/>
        <v>77.200000000000031</v>
      </c>
      <c r="O1959" s="1">
        <f t="shared" si="371"/>
        <v>4.0631578947368441</v>
      </c>
      <c r="P1959" s="1">
        <f t="shared" si="372"/>
        <v>4.0623809523809538</v>
      </c>
      <c r="Q1959" s="1">
        <f t="shared" si="369"/>
        <v>4.07</v>
      </c>
    </row>
    <row r="1960" spans="1:17" x14ac:dyDescent="0.25">
      <c r="A1960" s="2">
        <v>40053</v>
      </c>
      <c r="B1960" s="1">
        <v>3.97</v>
      </c>
      <c r="C1960" s="1">
        <f t="shared" si="363"/>
        <v>8</v>
      </c>
      <c r="D1960" s="1">
        <f t="shared" si="364"/>
        <v>20</v>
      </c>
      <c r="E1960" s="1">
        <f t="shared" si="365"/>
        <v>80.650000000000006</v>
      </c>
      <c r="F1960" s="1">
        <f t="shared" si="366"/>
        <v>4.0325000000000006</v>
      </c>
      <c r="G1960" s="1">
        <f t="shared" si="361"/>
        <v>4.03</v>
      </c>
      <c r="H1960" s="1">
        <f t="shared" si="362"/>
        <v>3.98</v>
      </c>
      <c r="J1960" s="2">
        <v>40053</v>
      </c>
      <c r="K1960" s="21">
        <v>4.04</v>
      </c>
      <c r="L1960" s="1">
        <f t="shared" si="367"/>
        <v>8</v>
      </c>
      <c r="M1960" s="1">
        <f t="shared" si="368"/>
        <v>20</v>
      </c>
      <c r="N1960" s="1">
        <f t="shared" si="370"/>
        <v>81.240000000000038</v>
      </c>
      <c r="O1960" s="1">
        <f t="shared" si="371"/>
        <v>4.0620000000000021</v>
      </c>
      <c r="P1960" s="1">
        <f t="shared" si="372"/>
        <v>4.0623809523809538</v>
      </c>
      <c r="Q1960" s="1">
        <f t="shared" si="369"/>
        <v>4.07</v>
      </c>
    </row>
    <row r="1961" spans="1:17" x14ac:dyDescent="0.25">
      <c r="A1961" s="2">
        <v>40056</v>
      </c>
      <c r="B1961" s="1">
        <v>3.98</v>
      </c>
      <c r="C1961" s="1">
        <f t="shared" si="363"/>
        <v>8</v>
      </c>
      <c r="D1961" s="1">
        <f t="shared" si="364"/>
        <v>21</v>
      </c>
      <c r="E1961" s="1">
        <f t="shared" si="365"/>
        <v>84.63000000000001</v>
      </c>
      <c r="F1961" s="1">
        <f t="shared" si="366"/>
        <v>4.03</v>
      </c>
      <c r="G1961" s="1">
        <f t="shared" si="361"/>
        <v>4.03</v>
      </c>
      <c r="H1961" s="1">
        <f t="shared" si="362"/>
        <v>3.98</v>
      </c>
      <c r="J1961" s="2">
        <v>40056</v>
      </c>
      <c r="K1961" s="21">
        <v>4.07</v>
      </c>
      <c r="L1961" s="1">
        <f t="shared" si="367"/>
        <v>8</v>
      </c>
      <c r="M1961" s="1">
        <f t="shared" si="368"/>
        <v>21</v>
      </c>
      <c r="N1961" s="1">
        <f t="shared" si="370"/>
        <v>85.310000000000031</v>
      </c>
      <c r="O1961" s="1">
        <f t="shared" si="371"/>
        <v>4.0623809523809538</v>
      </c>
      <c r="P1961" s="1">
        <f t="shared" si="372"/>
        <v>4.0623809523809538</v>
      </c>
      <c r="Q1961" s="1">
        <f t="shared" si="369"/>
        <v>4.07</v>
      </c>
    </row>
    <row r="1962" spans="1:17" x14ac:dyDescent="0.25">
      <c r="A1962" s="2">
        <v>40057</v>
      </c>
      <c r="B1962" s="1">
        <v>3.98</v>
      </c>
      <c r="C1962" s="1">
        <f t="shared" si="363"/>
        <v>9</v>
      </c>
      <c r="D1962" s="1">
        <f t="shared" si="364"/>
        <v>1</v>
      </c>
      <c r="E1962" s="1">
        <f t="shared" si="365"/>
        <v>3.98</v>
      </c>
      <c r="F1962" s="1">
        <f t="shared" si="366"/>
        <v>3.98</v>
      </c>
      <c r="G1962" s="1">
        <f t="shared" si="361"/>
        <v>4.114761904761906</v>
      </c>
      <c r="H1962" s="1">
        <f t="shared" si="362"/>
        <v>4.18</v>
      </c>
      <c r="J1962" s="2">
        <v>40057</v>
      </c>
      <c r="K1962" s="21">
        <v>4.08</v>
      </c>
      <c r="L1962" s="1">
        <f t="shared" si="367"/>
        <v>9</v>
      </c>
      <c r="M1962" s="1">
        <f t="shared" si="368"/>
        <v>1</v>
      </c>
      <c r="N1962" s="1">
        <f t="shared" si="370"/>
        <v>4.08</v>
      </c>
      <c r="O1962" s="1">
        <f t="shared" si="371"/>
        <v>4.08</v>
      </c>
      <c r="P1962" s="1">
        <f t="shared" si="372"/>
        <v>4.1557142857142866</v>
      </c>
      <c r="Q1962" s="1">
        <f t="shared" si="369"/>
        <v>4.25</v>
      </c>
    </row>
    <row r="1963" spans="1:17" x14ac:dyDescent="0.25">
      <c r="A1963" s="2">
        <v>40058</v>
      </c>
      <c r="B1963" s="1">
        <v>3.98</v>
      </c>
      <c r="C1963" s="1">
        <f t="shared" si="363"/>
        <v>9</v>
      </c>
      <c r="D1963" s="1">
        <f t="shared" si="364"/>
        <v>2</v>
      </c>
      <c r="E1963" s="1">
        <f t="shared" si="365"/>
        <v>7.96</v>
      </c>
      <c r="F1963" s="1">
        <f t="shared" si="366"/>
        <v>3.98</v>
      </c>
      <c r="G1963" s="1">
        <f t="shared" si="361"/>
        <v>4.114761904761906</v>
      </c>
      <c r="H1963" s="1">
        <f t="shared" si="362"/>
        <v>4.18</v>
      </c>
      <c r="J1963" s="2">
        <v>40058</v>
      </c>
      <c r="K1963" s="21">
        <v>4.08</v>
      </c>
      <c r="L1963" s="1">
        <f t="shared" si="367"/>
        <v>9</v>
      </c>
      <c r="M1963" s="1">
        <f t="shared" si="368"/>
        <v>2</v>
      </c>
      <c r="N1963" s="1">
        <f t="shared" si="370"/>
        <v>8.16</v>
      </c>
      <c r="O1963" s="1">
        <f t="shared" si="371"/>
        <v>4.08</v>
      </c>
      <c r="P1963" s="1">
        <f t="shared" si="372"/>
        <v>4.1557142857142866</v>
      </c>
      <c r="Q1963" s="1">
        <f t="shared" si="369"/>
        <v>4.25</v>
      </c>
    </row>
    <row r="1964" spans="1:17" x14ac:dyDescent="0.25">
      <c r="A1964" s="2">
        <v>40059</v>
      </c>
      <c r="B1964" s="1">
        <v>3.98</v>
      </c>
      <c r="C1964" s="1">
        <f t="shared" si="363"/>
        <v>9</v>
      </c>
      <c r="D1964" s="1">
        <f t="shared" si="364"/>
        <v>3</v>
      </c>
      <c r="E1964" s="1">
        <f t="shared" si="365"/>
        <v>11.94</v>
      </c>
      <c r="F1964" s="1">
        <f t="shared" si="366"/>
        <v>3.98</v>
      </c>
      <c r="G1964" s="1">
        <f t="shared" si="361"/>
        <v>4.114761904761906</v>
      </c>
      <c r="H1964" s="1">
        <f t="shared" si="362"/>
        <v>4.18</v>
      </c>
      <c r="J1964" s="2">
        <v>40059</v>
      </c>
      <c r="K1964" s="21">
        <v>4.07</v>
      </c>
      <c r="L1964" s="1">
        <f t="shared" si="367"/>
        <v>9</v>
      </c>
      <c r="M1964" s="1">
        <f t="shared" si="368"/>
        <v>3</v>
      </c>
      <c r="N1964" s="1">
        <f t="shared" si="370"/>
        <v>12.23</v>
      </c>
      <c r="O1964" s="1">
        <f t="shared" si="371"/>
        <v>4.0766666666666671</v>
      </c>
      <c r="P1964" s="1">
        <f t="shared" si="372"/>
        <v>4.1557142857142866</v>
      </c>
      <c r="Q1964" s="1">
        <f t="shared" si="369"/>
        <v>4.25</v>
      </c>
    </row>
    <row r="1965" spans="1:17" x14ac:dyDescent="0.25">
      <c r="A1965" s="2">
        <v>40060</v>
      </c>
      <c r="B1965" s="1">
        <v>3.98</v>
      </c>
      <c r="C1965" s="1">
        <f t="shared" si="363"/>
        <v>9</v>
      </c>
      <c r="D1965" s="1">
        <f t="shared" si="364"/>
        <v>4</v>
      </c>
      <c r="E1965" s="1">
        <f t="shared" si="365"/>
        <v>15.92</v>
      </c>
      <c r="F1965" s="1">
        <f t="shared" si="366"/>
        <v>3.98</v>
      </c>
      <c r="G1965" s="1">
        <f t="shared" si="361"/>
        <v>4.114761904761906</v>
      </c>
      <c r="H1965" s="1">
        <f t="shared" si="362"/>
        <v>4.18</v>
      </c>
      <c r="J1965" s="2">
        <v>40060</v>
      </c>
      <c r="K1965" s="21">
        <v>4.07</v>
      </c>
      <c r="L1965" s="1">
        <f t="shared" si="367"/>
        <v>9</v>
      </c>
      <c r="M1965" s="1">
        <f t="shared" si="368"/>
        <v>4</v>
      </c>
      <c r="N1965" s="1">
        <f t="shared" si="370"/>
        <v>16.3</v>
      </c>
      <c r="O1965" s="1">
        <f t="shared" si="371"/>
        <v>4.0750000000000002</v>
      </c>
      <c r="P1965" s="1">
        <f t="shared" si="372"/>
        <v>4.1557142857142866</v>
      </c>
      <c r="Q1965" s="1">
        <f t="shared" si="369"/>
        <v>4.25</v>
      </c>
    </row>
    <row r="1966" spans="1:17" x14ac:dyDescent="0.25">
      <c r="A1966" s="2">
        <v>40064</v>
      </c>
      <c r="B1966" s="1">
        <v>3.98</v>
      </c>
      <c r="C1966" s="1">
        <f t="shared" si="363"/>
        <v>9</v>
      </c>
      <c r="D1966" s="1">
        <f t="shared" si="364"/>
        <v>5</v>
      </c>
      <c r="E1966" s="1">
        <f t="shared" si="365"/>
        <v>19.899999999999999</v>
      </c>
      <c r="F1966" s="1">
        <f t="shared" si="366"/>
        <v>3.9799999999999995</v>
      </c>
      <c r="G1966" s="1">
        <f t="shared" si="361"/>
        <v>4.114761904761906</v>
      </c>
      <c r="H1966" s="1">
        <f t="shared" si="362"/>
        <v>4.18</v>
      </c>
      <c r="J1966" s="2">
        <v>40064</v>
      </c>
      <c r="K1966" s="21">
        <v>4.1100000000000003</v>
      </c>
      <c r="L1966" s="1">
        <f t="shared" si="367"/>
        <v>9</v>
      </c>
      <c r="M1966" s="1">
        <f t="shared" si="368"/>
        <v>5</v>
      </c>
      <c r="N1966" s="1">
        <f t="shared" si="370"/>
        <v>20.41</v>
      </c>
      <c r="O1966" s="1">
        <f t="shared" si="371"/>
        <v>4.0819999999999999</v>
      </c>
      <c r="P1966" s="1">
        <f t="shared" si="372"/>
        <v>4.1557142857142866</v>
      </c>
      <c r="Q1966" s="1">
        <f t="shared" si="369"/>
        <v>4.25</v>
      </c>
    </row>
    <row r="1967" spans="1:17" x14ac:dyDescent="0.25">
      <c r="A1967" s="2">
        <v>40065</v>
      </c>
      <c r="B1967" s="1">
        <v>3.97</v>
      </c>
      <c r="C1967" s="1">
        <f t="shared" si="363"/>
        <v>9</v>
      </c>
      <c r="D1967" s="1">
        <f t="shared" si="364"/>
        <v>6</v>
      </c>
      <c r="E1967" s="1">
        <f t="shared" si="365"/>
        <v>23.869999999999997</v>
      </c>
      <c r="F1967" s="1">
        <f t="shared" si="366"/>
        <v>3.9783333333333331</v>
      </c>
      <c r="G1967" s="1">
        <f t="shared" si="361"/>
        <v>4.114761904761906</v>
      </c>
      <c r="H1967" s="1">
        <f t="shared" si="362"/>
        <v>4.18</v>
      </c>
      <c r="J1967" s="2">
        <v>40065</v>
      </c>
      <c r="K1967" s="21">
        <v>4.12</v>
      </c>
      <c r="L1967" s="1">
        <f t="shared" si="367"/>
        <v>9</v>
      </c>
      <c r="M1967" s="1">
        <f t="shared" si="368"/>
        <v>6</v>
      </c>
      <c r="N1967" s="1">
        <f t="shared" si="370"/>
        <v>24.53</v>
      </c>
      <c r="O1967" s="1">
        <f t="shared" si="371"/>
        <v>4.0883333333333338</v>
      </c>
      <c r="P1967" s="1">
        <f t="shared" si="372"/>
        <v>4.1557142857142866</v>
      </c>
      <c r="Q1967" s="1">
        <f t="shared" si="369"/>
        <v>4.25</v>
      </c>
    </row>
    <row r="1968" spans="1:17" x14ac:dyDescent="0.25">
      <c r="A1968" s="2">
        <v>40066</v>
      </c>
      <c r="B1968" s="1">
        <v>4.13</v>
      </c>
      <c r="C1968" s="1">
        <f t="shared" si="363"/>
        <v>9</v>
      </c>
      <c r="D1968" s="1">
        <f t="shared" si="364"/>
        <v>7</v>
      </c>
      <c r="E1968" s="1">
        <f t="shared" si="365"/>
        <v>27.999999999999996</v>
      </c>
      <c r="F1968" s="1">
        <f t="shared" si="366"/>
        <v>3.9999999999999996</v>
      </c>
      <c r="G1968" s="1">
        <f t="shared" si="361"/>
        <v>4.114761904761906</v>
      </c>
      <c r="H1968" s="1">
        <f t="shared" si="362"/>
        <v>4.18</v>
      </c>
      <c r="J1968" s="2">
        <v>40066</v>
      </c>
      <c r="K1968" s="21">
        <v>4.0999999999999996</v>
      </c>
      <c r="L1968" s="1">
        <f t="shared" si="367"/>
        <v>9</v>
      </c>
      <c r="M1968" s="1">
        <f t="shared" si="368"/>
        <v>7</v>
      </c>
      <c r="N1968" s="1">
        <f t="shared" si="370"/>
        <v>28.630000000000003</v>
      </c>
      <c r="O1968" s="1">
        <f t="shared" si="371"/>
        <v>4.0900000000000007</v>
      </c>
      <c r="P1968" s="1">
        <f t="shared" si="372"/>
        <v>4.1557142857142866</v>
      </c>
      <c r="Q1968" s="1">
        <f t="shared" si="369"/>
        <v>4.25</v>
      </c>
    </row>
    <row r="1969" spans="1:17" x14ac:dyDescent="0.25">
      <c r="A1969" s="2">
        <v>40067</v>
      </c>
      <c r="B1969" s="1">
        <v>4.1500000000000004</v>
      </c>
      <c r="C1969" s="1">
        <f t="shared" si="363"/>
        <v>9</v>
      </c>
      <c r="D1969" s="1">
        <f t="shared" si="364"/>
        <v>8</v>
      </c>
      <c r="E1969" s="1">
        <f t="shared" si="365"/>
        <v>32.15</v>
      </c>
      <c r="F1969" s="1">
        <f t="shared" si="366"/>
        <v>4.0187499999999998</v>
      </c>
      <c r="G1969" s="1">
        <f t="shared" si="361"/>
        <v>4.114761904761906</v>
      </c>
      <c r="H1969" s="1">
        <f t="shared" si="362"/>
        <v>4.18</v>
      </c>
      <c r="J1969" s="2">
        <v>40067</v>
      </c>
      <c r="K1969" s="21">
        <v>4.12</v>
      </c>
      <c r="L1969" s="1">
        <f t="shared" si="367"/>
        <v>9</v>
      </c>
      <c r="M1969" s="1">
        <f t="shared" si="368"/>
        <v>8</v>
      </c>
      <c r="N1969" s="1">
        <f t="shared" si="370"/>
        <v>32.75</v>
      </c>
      <c r="O1969" s="1">
        <f t="shared" si="371"/>
        <v>4.09375</v>
      </c>
      <c r="P1969" s="1">
        <f t="shared" si="372"/>
        <v>4.1557142857142866</v>
      </c>
      <c r="Q1969" s="1">
        <f t="shared" si="369"/>
        <v>4.25</v>
      </c>
    </row>
    <row r="1970" spans="1:17" x14ac:dyDescent="0.25">
      <c r="A1970" s="2">
        <v>40070</v>
      </c>
      <c r="B1970" s="1">
        <v>4.18</v>
      </c>
      <c r="C1970" s="1">
        <f t="shared" si="363"/>
        <v>9</v>
      </c>
      <c r="D1970" s="1">
        <f t="shared" si="364"/>
        <v>9</v>
      </c>
      <c r="E1970" s="1">
        <f t="shared" si="365"/>
        <v>36.33</v>
      </c>
      <c r="F1970" s="1">
        <f t="shared" si="366"/>
        <v>4.0366666666666662</v>
      </c>
      <c r="G1970" s="1">
        <f t="shared" si="361"/>
        <v>4.114761904761906</v>
      </c>
      <c r="H1970" s="1">
        <f t="shared" si="362"/>
        <v>4.18</v>
      </c>
      <c r="J1970" s="2">
        <v>40070</v>
      </c>
      <c r="K1970" s="21">
        <v>4.13</v>
      </c>
      <c r="L1970" s="1">
        <f t="shared" si="367"/>
        <v>9</v>
      </c>
      <c r="M1970" s="1">
        <f t="shared" si="368"/>
        <v>9</v>
      </c>
      <c r="N1970" s="1">
        <f t="shared" si="370"/>
        <v>36.880000000000003</v>
      </c>
      <c r="O1970" s="1">
        <f t="shared" si="371"/>
        <v>4.097777777777778</v>
      </c>
      <c r="P1970" s="1">
        <f t="shared" si="372"/>
        <v>4.1557142857142866</v>
      </c>
      <c r="Q1970" s="1">
        <f t="shared" si="369"/>
        <v>4.25</v>
      </c>
    </row>
    <row r="1971" spans="1:17" x14ac:dyDescent="0.25">
      <c r="A1971" s="2">
        <v>40071</v>
      </c>
      <c r="B1971" s="1">
        <v>4.18</v>
      </c>
      <c r="C1971" s="1">
        <f t="shared" si="363"/>
        <v>9</v>
      </c>
      <c r="D1971" s="1">
        <f t="shared" si="364"/>
        <v>10</v>
      </c>
      <c r="E1971" s="1">
        <f t="shared" si="365"/>
        <v>40.51</v>
      </c>
      <c r="F1971" s="1">
        <f t="shared" si="366"/>
        <v>4.0510000000000002</v>
      </c>
      <c r="G1971" s="1">
        <f t="shared" si="361"/>
        <v>4.114761904761906</v>
      </c>
      <c r="H1971" s="1">
        <f t="shared" si="362"/>
        <v>4.18</v>
      </c>
      <c r="J1971" s="2">
        <v>40071</v>
      </c>
      <c r="K1971" s="21">
        <v>4.2</v>
      </c>
      <c r="L1971" s="1">
        <f t="shared" si="367"/>
        <v>9</v>
      </c>
      <c r="M1971" s="1">
        <f t="shared" si="368"/>
        <v>10</v>
      </c>
      <c r="N1971" s="1">
        <f t="shared" si="370"/>
        <v>41.080000000000005</v>
      </c>
      <c r="O1971" s="1">
        <f t="shared" si="371"/>
        <v>4.1080000000000005</v>
      </c>
      <c r="P1971" s="1">
        <f t="shared" si="372"/>
        <v>4.1557142857142866</v>
      </c>
      <c r="Q1971" s="1">
        <f t="shared" si="369"/>
        <v>4.25</v>
      </c>
    </row>
    <row r="1972" spans="1:17" x14ac:dyDescent="0.25">
      <c r="A1972" s="2">
        <v>40072</v>
      </c>
      <c r="B1972" s="1">
        <v>4.18</v>
      </c>
      <c r="C1972" s="1">
        <f t="shared" si="363"/>
        <v>9</v>
      </c>
      <c r="D1972" s="1">
        <f t="shared" si="364"/>
        <v>11</v>
      </c>
      <c r="E1972" s="1">
        <f t="shared" si="365"/>
        <v>44.69</v>
      </c>
      <c r="F1972" s="1">
        <f t="shared" si="366"/>
        <v>4.0627272727272725</v>
      </c>
      <c r="G1972" s="1">
        <f t="shared" si="361"/>
        <v>4.114761904761906</v>
      </c>
      <c r="H1972" s="1">
        <f t="shared" si="362"/>
        <v>4.18</v>
      </c>
      <c r="J1972" s="2">
        <v>40072</v>
      </c>
      <c r="K1972" s="21">
        <v>4.2</v>
      </c>
      <c r="L1972" s="1">
        <f t="shared" si="367"/>
        <v>9</v>
      </c>
      <c r="M1972" s="1">
        <f t="shared" si="368"/>
        <v>11</v>
      </c>
      <c r="N1972" s="1">
        <f t="shared" si="370"/>
        <v>45.280000000000008</v>
      </c>
      <c r="O1972" s="1">
        <f t="shared" si="371"/>
        <v>4.1163636363636371</v>
      </c>
      <c r="P1972" s="1">
        <f t="shared" si="372"/>
        <v>4.1557142857142866</v>
      </c>
      <c r="Q1972" s="1">
        <f t="shared" si="369"/>
        <v>4.25</v>
      </c>
    </row>
    <row r="1973" spans="1:17" x14ac:dyDescent="0.25">
      <c r="A1973" s="2">
        <v>40073</v>
      </c>
      <c r="B1973" s="1">
        <v>4.18</v>
      </c>
      <c r="C1973" s="1">
        <f t="shared" si="363"/>
        <v>9</v>
      </c>
      <c r="D1973" s="1">
        <f t="shared" si="364"/>
        <v>12</v>
      </c>
      <c r="E1973" s="1">
        <f t="shared" si="365"/>
        <v>48.87</v>
      </c>
      <c r="F1973" s="1">
        <f t="shared" si="366"/>
        <v>4.0724999999999998</v>
      </c>
      <c r="G1973" s="1">
        <f t="shared" si="361"/>
        <v>4.114761904761906</v>
      </c>
      <c r="H1973" s="1">
        <f t="shared" si="362"/>
        <v>4.18</v>
      </c>
      <c r="J1973" s="2">
        <v>40073</v>
      </c>
      <c r="K1973" s="21">
        <v>4.2</v>
      </c>
      <c r="L1973" s="1">
        <f t="shared" si="367"/>
        <v>9</v>
      </c>
      <c r="M1973" s="1">
        <f t="shared" si="368"/>
        <v>12</v>
      </c>
      <c r="N1973" s="1">
        <f t="shared" si="370"/>
        <v>49.480000000000011</v>
      </c>
      <c r="O1973" s="1">
        <f t="shared" si="371"/>
        <v>4.123333333333334</v>
      </c>
      <c r="P1973" s="1">
        <f t="shared" si="372"/>
        <v>4.1557142857142866</v>
      </c>
      <c r="Q1973" s="1">
        <f t="shared" si="369"/>
        <v>4.25</v>
      </c>
    </row>
    <row r="1974" spans="1:17" x14ac:dyDescent="0.25">
      <c r="A1974" s="2">
        <v>40074</v>
      </c>
      <c r="B1974" s="1">
        <v>4.18</v>
      </c>
      <c r="C1974" s="1">
        <f t="shared" si="363"/>
        <v>9</v>
      </c>
      <c r="D1974" s="1">
        <f t="shared" si="364"/>
        <v>13</v>
      </c>
      <c r="E1974" s="1">
        <f t="shared" si="365"/>
        <v>53.05</v>
      </c>
      <c r="F1974" s="1">
        <f t="shared" si="366"/>
        <v>4.0807692307692305</v>
      </c>
      <c r="G1974" s="1">
        <f t="shared" si="361"/>
        <v>4.114761904761906</v>
      </c>
      <c r="H1974" s="1">
        <f t="shared" si="362"/>
        <v>4.18</v>
      </c>
      <c r="J1974" s="2">
        <v>40074</v>
      </c>
      <c r="K1974" s="21">
        <v>4.2</v>
      </c>
      <c r="L1974" s="1">
        <f t="shared" si="367"/>
        <v>9</v>
      </c>
      <c r="M1974" s="1">
        <f t="shared" si="368"/>
        <v>13</v>
      </c>
      <c r="N1974" s="1">
        <f t="shared" si="370"/>
        <v>53.680000000000014</v>
      </c>
      <c r="O1974" s="1">
        <f t="shared" si="371"/>
        <v>4.1292307692307704</v>
      </c>
      <c r="P1974" s="1">
        <f t="shared" si="372"/>
        <v>4.1557142857142866</v>
      </c>
      <c r="Q1974" s="1">
        <f t="shared" si="369"/>
        <v>4.25</v>
      </c>
    </row>
    <row r="1975" spans="1:17" x14ac:dyDescent="0.25">
      <c r="A1975" s="2">
        <v>40077</v>
      </c>
      <c r="B1975" s="1">
        <v>4.18</v>
      </c>
      <c r="C1975" s="1">
        <f t="shared" si="363"/>
        <v>9</v>
      </c>
      <c r="D1975" s="1">
        <f t="shared" si="364"/>
        <v>14</v>
      </c>
      <c r="E1975" s="1">
        <f t="shared" si="365"/>
        <v>57.23</v>
      </c>
      <c r="F1975" s="1">
        <f t="shared" si="366"/>
        <v>4.0878571428571426</v>
      </c>
      <c r="G1975" s="1">
        <f t="shared" si="361"/>
        <v>4.114761904761906</v>
      </c>
      <c r="H1975" s="1">
        <f t="shared" si="362"/>
        <v>4.18</v>
      </c>
      <c r="J1975" s="2">
        <v>40077</v>
      </c>
      <c r="K1975" s="21">
        <v>4.16</v>
      </c>
      <c r="L1975" s="1">
        <f t="shared" si="367"/>
        <v>9</v>
      </c>
      <c r="M1975" s="1">
        <f t="shared" si="368"/>
        <v>14</v>
      </c>
      <c r="N1975" s="1">
        <f t="shared" si="370"/>
        <v>57.840000000000018</v>
      </c>
      <c r="O1975" s="1">
        <f t="shared" si="371"/>
        <v>4.1314285714285726</v>
      </c>
      <c r="P1975" s="1">
        <f t="shared" si="372"/>
        <v>4.1557142857142866</v>
      </c>
      <c r="Q1975" s="1">
        <f t="shared" si="369"/>
        <v>4.25</v>
      </c>
    </row>
    <row r="1976" spans="1:17" x14ac:dyDescent="0.25">
      <c r="A1976" s="2">
        <v>40078</v>
      </c>
      <c r="B1976" s="1">
        <v>4.18</v>
      </c>
      <c r="C1976" s="1">
        <f t="shared" si="363"/>
        <v>9</v>
      </c>
      <c r="D1976" s="1">
        <f t="shared" si="364"/>
        <v>15</v>
      </c>
      <c r="E1976" s="1">
        <f t="shared" si="365"/>
        <v>61.41</v>
      </c>
      <c r="F1976" s="1">
        <f t="shared" si="366"/>
        <v>4.0939999999999994</v>
      </c>
      <c r="G1976" s="1">
        <f t="shared" si="361"/>
        <v>4.114761904761906</v>
      </c>
      <c r="H1976" s="1">
        <f t="shared" si="362"/>
        <v>4.18</v>
      </c>
      <c r="J1976" s="2">
        <v>40078</v>
      </c>
      <c r="K1976" s="21">
        <v>4.12</v>
      </c>
      <c r="L1976" s="1">
        <f t="shared" si="367"/>
        <v>9</v>
      </c>
      <c r="M1976" s="1">
        <f t="shared" si="368"/>
        <v>15</v>
      </c>
      <c r="N1976" s="1">
        <f t="shared" si="370"/>
        <v>61.960000000000015</v>
      </c>
      <c r="O1976" s="1">
        <f t="shared" si="371"/>
        <v>4.1306666666666674</v>
      </c>
      <c r="P1976" s="1">
        <f t="shared" si="372"/>
        <v>4.1557142857142866</v>
      </c>
      <c r="Q1976" s="1">
        <f t="shared" si="369"/>
        <v>4.25</v>
      </c>
    </row>
    <row r="1977" spans="1:17" x14ac:dyDescent="0.25">
      <c r="A1977" s="2">
        <v>40079</v>
      </c>
      <c r="B1977" s="1">
        <v>4.18</v>
      </c>
      <c r="C1977" s="1">
        <f t="shared" si="363"/>
        <v>9</v>
      </c>
      <c r="D1977" s="1">
        <f t="shared" si="364"/>
        <v>16</v>
      </c>
      <c r="E1977" s="1">
        <f t="shared" si="365"/>
        <v>65.59</v>
      </c>
      <c r="F1977" s="1">
        <f t="shared" si="366"/>
        <v>4.0993750000000002</v>
      </c>
      <c r="G1977" s="1">
        <f t="shared" si="361"/>
        <v>4.114761904761906</v>
      </c>
      <c r="H1977" s="1">
        <f t="shared" si="362"/>
        <v>4.18</v>
      </c>
      <c r="J1977" s="2">
        <v>40079</v>
      </c>
      <c r="K1977" s="21">
        <v>4.2</v>
      </c>
      <c r="L1977" s="1">
        <f t="shared" si="367"/>
        <v>9</v>
      </c>
      <c r="M1977" s="1">
        <f t="shared" si="368"/>
        <v>16</v>
      </c>
      <c r="N1977" s="1">
        <f t="shared" si="370"/>
        <v>66.160000000000011</v>
      </c>
      <c r="O1977" s="1">
        <f t="shared" si="371"/>
        <v>4.1350000000000007</v>
      </c>
      <c r="P1977" s="1">
        <f t="shared" si="372"/>
        <v>4.1557142857142866</v>
      </c>
      <c r="Q1977" s="1">
        <f t="shared" si="369"/>
        <v>4.25</v>
      </c>
    </row>
    <row r="1978" spans="1:17" x14ac:dyDescent="0.25">
      <c r="A1978" s="2">
        <v>40080</v>
      </c>
      <c r="B1978" s="1">
        <v>4.1500000000000004</v>
      </c>
      <c r="C1978" s="1">
        <f t="shared" si="363"/>
        <v>9</v>
      </c>
      <c r="D1978" s="1">
        <f t="shared" si="364"/>
        <v>17</v>
      </c>
      <c r="E1978" s="1">
        <f t="shared" si="365"/>
        <v>69.740000000000009</v>
      </c>
      <c r="F1978" s="1">
        <f t="shared" si="366"/>
        <v>4.1023529411764708</v>
      </c>
      <c r="G1978" s="1">
        <f t="shared" si="361"/>
        <v>4.114761904761906</v>
      </c>
      <c r="H1978" s="1">
        <f t="shared" si="362"/>
        <v>4.18</v>
      </c>
      <c r="J1978" s="2">
        <v>40080</v>
      </c>
      <c r="K1978" s="21">
        <v>4.2</v>
      </c>
      <c r="L1978" s="1">
        <f t="shared" si="367"/>
        <v>9</v>
      </c>
      <c r="M1978" s="1">
        <f t="shared" si="368"/>
        <v>17</v>
      </c>
      <c r="N1978" s="1">
        <f t="shared" si="370"/>
        <v>70.360000000000014</v>
      </c>
      <c r="O1978" s="1">
        <f t="shared" si="371"/>
        <v>4.1388235294117655</v>
      </c>
      <c r="P1978" s="1">
        <f t="shared" si="372"/>
        <v>4.1557142857142866</v>
      </c>
      <c r="Q1978" s="1">
        <f t="shared" si="369"/>
        <v>4.25</v>
      </c>
    </row>
    <row r="1979" spans="1:17" x14ac:dyDescent="0.25">
      <c r="A1979" s="2">
        <v>40081</v>
      </c>
      <c r="B1979" s="1">
        <v>4.1500000000000004</v>
      </c>
      <c r="C1979" s="1">
        <f t="shared" si="363"/>
        <v>9</v>
      </c>
      <c r="D1979" s="1">
        <f t="shared" si="364"/>
        <v>18</v>
      </c>
      <c r="E1979" s="1">
        <f t="shared" si="365"/>
        <v>73.890000000000015</v>
      </c>
      <c r="F1979" s="1">
        <f t="shared" si="366"/>
        <v>4.1050000000000004</v>
      </c>
      <c r="G1979" s="1">
        <f t="shared" si="361"/>
        <v>4.114761904761906</v>
      </c>
      <c r="H1979" s="1">
        <f t="shared" si="362"/>
        <v>4.18</v>
      </c>
      <c r="J1979" s="2">
        <v>40081</v>
      </c>
      <c r="K1979" s="21">
        <v>4.21</v>
      </c>
      <c r="L1979" s="1">
        <f t="shared" si="367"/>
        <v>9</v>
      </c>
      <c r="M1979" s="1">
        <f t="shared" si="368"/>
        <v>18</v>
      </c>
      <c r="N1979" s="1">
        <f t="shared" si="370"/>
        <v>74.570000000000007</v>
      </c>
      <c r="O1979" s="1">
        <f t="shared" si="371"/>
        <v>4.1427777777777779</v>
      </c>
      <c r="P1979" s="1">
        <f t="shared" si="372"/>
        <v>4.1557142857142866</v>
      </c>
      <c r="Q1979" s="1">
        <f t="shared" si="369"/>
        <v>4.25</v>
      </c>
    </row>
    <row r="1980" spans="1:17" x14ac:dyDescent="0.25">
      <c r="A1980" s="2">
        <v>40084</v>
      </c>
      <c r="B1980" s="1">
        <v>4.16</v>
      </c>
      <c r="C1980" s="1">
        <f t="shared" si="363"/>
        <v>9</v>
      </c>
      <c r="D1980" s="1">
        <f t="shared" si="364"/>
        <v>19</v>
      </c>
      <c r="E1980" s="1">
        <f t="shared" si="365"/>
        <v>78.050000000000011</v>
      </c>
      <c r="F1980" s="1">
        <f t="shared" si="366"/>
        <v>4.1078947368421055</v>
      </c>
      <c r="G1980" s="1">
        <f t="shared" si="361"/>
        <v>4.114761904761906</v>
      </c>
      <c r="H1980" s="1">
        <f t="shared" si="362"/>
        <v>4.18</v>
      </c>
      <c r="J1980" s="2">
        <v>40084</v>
      </c>
      <c r="K1980" s="21">
        <v>4.22</v>
      </c>
      <c r="L1980" s="1">
        <f t="shared" si="367"/>
        <v>9</v>
      </c>
      <c r="M1980" s="1">
        <f t="shared" si="368"/>
        <v>19</v>
      </c>
      <c r="N1980" s="1">
        <f t="shared" si="370"/>
        <v>78.790000000000006</v>
      </c>
      <c r="O1980" s="1">
        <f t="shared" si="371"/>
        <v>4.1468421052631586</v>
      </c>
      <c r="P1980" s="1">
        <f t="shared" si="372"/>
        <v>4.1557142857142866</v>
      </c>
      <c r="Q1980" s="1">
        <f t="shared" si="369"/>
        <v>4.25</v>
      </c>
    </row>
    <row r="1981" spans="1:17" x14ac:dyDescent="0.25">
      <c r="A1981" s="2">
        <v>40085</v>
      </c>
      <c r="B1981" s="1">
        <v>4.18</v>
      </c>
      <c r="C1981" s="1">
        <f t="shared" si="363"/>
        <v>9</v>
      </c>
      <c r="D1981" s="1">
        <f t="shared" si="364"/>
        <v>20</v>
      </c>
      <c r="E1981" s="1">
        <f t="shared" si="365"/>
        <v>82.230000000000018</v>
      </c>
      <c r="F1981" s="1">
        <f t="shared" si="366"/>
        <v>4.1115000000000013</v>
      </c>
      <c r="G1981" s="1">
        <f t="shared" si="361"/>
        <v>4.114761904761906</v>
      </c>
      <c r="H1981" s="1">
        <f t="shared" si="362"/>
        <v>4.18</v>
      </c>
      <c r="J1981" s="2">
        <v>40085</v>
      </c>
      <c r="K1981" s="21">
        <v>4.2300000000000004</v>
      </c>
      <c r="L1981" s="1">
        <f t="shared" si="367"/>
        <v>9</v>
      </c>
      <c r="M1981" s="1">
        <f t="shared" si="368"/>
        <v>20</v>
      </c>
      <c r="N1981" s="1">
        <f t="shared" si="370"/>
        <v>83.02000000000001</v>
      </c>
      <c r="O1981" s="1">
        <f t="shared" si="371"/>
        <v>4.1510000000000007</v>
      </c>
      <c r="P1981" s="1">
        <f t="shared" si="372"/>
        <v>4.1557142857142866</v>
      </c>
      <c r="Q1981" s="1">
        <f t="shared" si="369"/>
        <v>4.25</v>
      </c>
    </row>
    <row r="1982" spans="1:17" x14ac:dyDescent="0.25">
      <c r="A1982" s="2">
        <v>40086</v>
      </c>
      <c r="B1982" s="1">
        <v>4.18</v>
      </c>
      <c r="C1982" s="1">
        <f t="shared" si="363"/>
        <v>9</v>
      </c>
      <c r="D1982" s="1">
        <f t="shared" si="364"/>
        <v>21</v>
      </c>
      <c r="E1982" s="1">
        <f t="shared" si="365"/>
        <v>86.410000000000025</v>
      </c>
      <c r="F1982" s="1">
        <f t="shared" si="366"/>
        <v>4.114761904761906</v>
      </c>
      <c r="G1982" s="1">
        <f t="shared" si="361"/>
        <v>4.114761904761906</v>
      </c>
      <c r="H1982" s="1">
        <f t="shared" si="362"/>
        <v>4.18</v>
      </c>
      <c r="J1982" s="2">
        <v>40086</v>
      </c>
      <c r="K1982" s="21">
        <v>4.25</v>
      </c>
      <c r="L1982" s="1">
        <f t="shared" si="367"/>
        <v>9</v>
      </c>
      <c r="M1982" s="1">
        <f t="shared" si="368"/>
        <v>21</v>
      </c>
      <c r="N1982" s="1">
        <f t="shared" si="370"/>
        <v>87.27000000000001</v>
      </c>
      <c r="O1982" s="1">
        <f t="shared" si="371"/>
        <v>4.1557142857142866</v>
      </c>
      <c r="P1982" s="1">
        <f t="shared" si="372"/>
        <v>4.1557142857142866</v>
      </c>
      <c r="Q1982" s="1">
        <f t="shared" si="369"/>
        <v>4.25</v>
      </c>
    </row>
    <row r="1983" spans="1:17" x14ac:dyDescent="0.25">
      <c r="A1983" s="2">
        <v>40087</v>
      </c>
      <c r="B1983" s="1">
        <v>4.18</v>
      </c>
      <c r="C1983" s="1">
        <f t="shared" si="363"/>
        <v>10</v>
      </c>
      <c r="D1983" s="1">
        <f t="shared" si="364"/>
        <v>1</v>
      </c>
      <c r="E1983" s="1">
        <f t="shared" si="365"/>
        <v>4.18</v>
      </c>
      <c r="F1983" s="1">
        <f t="shared" si="366"/>
        <v>4.18</v>
      </c>
      <c r="G1983" s="1">
        <f t="shared" si="361"/>
        <v>4.2504761904761894</v>
      </c>
      <c r="H1983" s="1">
        <f t="shared" si="362"/>
        <v>4.2699999999999996</v>
      </c>
      <c r="J1983" s="2">
        <v>40087</v>
      </c>
      <c r="K1983" s="21">
        <v>4.25</v>
      </c>
      <c r="L1983" s="1">
        <f t="shared" si="367"/>
        <v>10</v>
      </c>
      <c r="M1983" s="1">
        <f t="shared" si="368"/>
        <v>1</v>
      </c>
      <c r="N1983" s="1">
        <f t="shared" si="370"/>
        <v>4.25</v>
      </c>
      <c r="O1983" s="1">
        <f t="shared" si="371"/>
        <v>4.25</v>
      </c>
      <c r="P1983" s="1">
        <f t="shared" si="372"/>
        <v>4.2947619047619057</v>
      </c>
      <c r="Q1983" s="1">
        <f t="shared" si="369"/>
        <v>4.29</v>
      </c>
    </row>
    <row r="1984" spans="1:17" x14ac:dyDescent="0.25">
      <c r="A1984" s="2">
        <v>40088</v>
      </c>
      <c r="B1984" s="1">
        <v>4.16</v>
      </c>
      <c r="C1984" s="1">
        <f t="shared" si="363"/>
        <v>10</v>
      </c>
      <c r="D1984" s="1">
        <f t="shared" si="364"/>
        <v>2</v>
      </c>
      <c r="E1984" s="1">
        <f t="shared" si="365"/>
        <v>8.34</v>
      </c>
      <c r="F1984" s="1">
        <f t="shared" si="366"/>
        <v>4.17</v>
      </c>
      <c r="G1984" s="1">
        <f t="shared" si="361"/>
        <v>4.2504761904761894</v>
      </c>
      <c r="H1984" s="1">
        <f t="shared" si="362"/>
        <v>4.2699999999999996</v>
      </c>
      <c r="J1984" s="2">
        <v>40088</v>
      </c>
      <c r="K1984" s="21">
        <v>4.25</v>
      </c>
      <c r="L1984" s="1">
        <f t="shared" si="367"/>
        <v>10</v>
      </c>
      <c r="M1984" s="1">
        <f t="shared" si="368"/>
        <v>2</v>
      </c>
      <c r="N1984" s="1">
        <f t="shared" si="370"/>
        <v>8.5</v>
      </c>
      <c r="O1984" s="1">
        <f t="shared" si="371"/>
        <v>4.25</v>
      </c>
      <c r="P1984" s="1">
        <f t="shared" si="372"/>
        <v>4.2947619047619057</v>
      </c>
      <c r="Q1984" s="1">
        <f t="shared" si="369"/>
        <v>4.29</v>
      </c>
    </row>
    <row r="1985" spans="1:17" x14ac:dyDescent="0.25">
      <c r="A1985" s="2">
        <v>40091</v>
      </c>
      <c r="B1985" s="1">
        <v>4.16</v>
      </c>
      <c r="C1985" s="1">
        <f t="shared" si="363"/>
        <v>10</v>
      </c>
      <c r="D1985" s="1">
        <f t="shared" si="364"/>
        <v>3</v>
      </c>
      <c r="E1985" s="1">
        <f t="shared" si="365"/>
        <v>12.5</v>
      </c>
      <c r="F1985" s="1">
        <f t="shared" si="366"/>
        <v>4.166666666666667</v>
      </c>
      <c r="G1985" s="1">
        <f t="shared" si="361"/>
        <v>4.2504761904761894</v>
      </c>
      <c r="H1985" s="1">
        <f t="shared" si="362"/>
        <v>4.2699999999999996</v>
      </c>
      <c r="J1985" s="2">
        <v>40091</v>
      </c>
      <c r="K1985" s="21">
        <v>4.26</v>
      </c>
      <c r="L1985" s="1">
        <f t="shared" si="367"/>
        <v>10</v>
      </c>
      <c r="M1985" s="1">
        <f t="shared" si="368"/>
        <v>3</v>
      </c>
      <c r="N1985" s="1">
        <f t="shared" si="370"/>
        <v>12.76</v>
      </c>
      <c r="O1985" s="1">
        <f t="shared" si="371"/>
        <v>4.253333333333333</v>
      </c>
      <c r="P1985" s="1">
        <f t="shared" si="372"/>
        <v>4.2947619047619057</v>
      </c>
      <c r="Q1985" s="1">
        <f t="shared" si="369"/>
        <v>4.29</v>
      </c>
    </row>
    <row r="1986" spans="1:17" x14ac:dyDescent="0.25">
      <c r="A1986" s="2">
        <v>40092</v>
      </c>
      <c r="B1986" s="1">
        <v>4.16</v>
      </c>
      <c r="C1986" s="1">
        <f t="shared" si="363"/>
        <v>10</v>
      </c>
      <c r="D1986" s="1">
        <f t="shared" si="364"/>
        <v>4</v>
      </c>
      <c r="E1986" s="1">
        <f t="shared" si="365"/>
        <v>16.66</v>
      </c>
      <c r="F1986" s="1">
        <f t="shared" si="366"/>
        <v>4.165</v>
      </c>
      <c r="G1986" s="1">
        <f t="shared" si="361"/>
        <v>4.2504761904761894</v>
      </c>
      <c r="H1986" s="1">
        <f t="shared" si="362"/>
        <v>4.2699999999999996</v>
      </c>
      <c r="J1986" s="2">
        <v>40092</v>
      </c>
      <c r="K1986" s="21">
        <v>4.2699999999999996</v>
      </c>
      <c r="L1986" s="1">
        <f t="shared" si="367"/>
        <v>10</v>
      </c>
      <c r="M1986" s="1">
        <f t="shared" si="368"/>
        <v>4</v>
      </c>
      <c r="N1986" s="1">
        <f t="shared" si="370"/>
        <v>17.03</v>
      </c>
      <c r="O1986" s="1">
        <f t="shared" si="371"/>
        <v>4.2575000000000003</v>
      </c>
      <c r="P1986" s="1">
        <f t="shared" si="372"/>
        <v>4.2947619047619057</v>
      </c>
      <c r="Q1986" s="1">
        <f t="shared" si="369"/>
        <v>4.29</v>
      </c>
    </row>
    <row r="1987" spans="1:17" x14ac:dyDescent="0.25">
      <c r="A1987" s="2">
        <v>40093</v>
      </c>
      <c r="B1987" s="1">
        <v>4.16</v>
      </c>
      <c r="C1987" s="1">
        <f t="shared" si="363"/>
        <v>10</v>
      </c>
      <c r="D1987" s="1">
        <f t="shared" si="364"/>
        <v>5</v>
      </c>
      <c r="E1987" s="1">
        <f t="shared" si="365"/>
        <v>20.82</v>
      </c>
      <c r="F1987" s="1">
        <f t="shared" si="366"/>
        <v>4.1639999999999997</v>
      </c>
      <c r="G1987" s="1">
        <f t="shared" ref="G1987:G2050" si="373">IF(MONTH(A1987)=MONTH(A1988),G1988,F1987)</f>
        <v>4.2504761904761894</v>
      </c>
      <c r="H1987" s="1">
        <f t="shared" ref="H1987:H2050" si="374">IF(MONTH(A1987)=MONTH(A1988),H1988,B1987)</f>
        <v>4.2699999999999996</v>
      </c>
      <c r="J1987" s="2">
        <v>40093</v>
      </c>
      <c r="K1987" s="21">
        <v>4.2699999999999996</v>
      </c>
      <c r="L1987" s="1">
        <f t="shared" si="367"/>
        <v>10</v>
      </c>
      <c r="M1987" s="1">
        <f t="shared" si="368"/>
        <v>5</v>
      </c>
      <c r="N1987" s="1">
        <f t="shared" si="370"/>
        <v>21.3</v>
      </c>
      <c r="O1987" s="1">
        <f t="shared" si="371"/>
        <v>4.26</v>
      </c>
      <c r="P1987" s="1">
        <f t="shared" si="372"/>
        <v>4.2947619047619057</v>
      </c>
      <c r="Q1987" s="1">
        <f t="shared" si="369"/>
        <v>4.29</v>
      </c>
    </row>
    <row r="1988" spans="1:17" x14ac:dyDescent="0.25">
      <c r="A1988" s="2">
        <v>40094</v>
      </c>
      <c r="B1988" s="1">
        <v>4.2699999999999996</v>
      </c>
      <c r="C1988" s="1">
        <f t="shared" ref="C1988:C2051" si="375">MONTH(A1988)</f>
        <v>10</v>
      </c>
      <c r="D1988" s="1">
        <f t="shared" ref="D1988:D2051" si="376">IF(C1988=C1987,1+D1987,1)</f>
        <v>6</v>
      </c>
      <c r="E1988" s="1">
        <f t="shared" ref="E1988:E2051" si="377">IF(C1988=C1987,B1988+E1987,B1988)</f>
        <v>25.09</v>
      </c>
      <c r="F1988" s="1">
        <f t="shared" ref="F1988:F2051" si="378">E1988/D1988</f>
        <v>4.1816666666666666</v>
      </c>
      <c r="G1988" s="1">
        <f t="shared" si="373"/>
        <v>4.2504761904761894</v>
      </c>
      <c r="H1988" s="1">
        <f t="shared" si="374"/>
        <v>4.2699999999999996</v>
      </c>
      <c r="J1988" s="2">
        <v>40094</v>
      </c>
      <c r="K1988" s="21">
        <v>4.28</v>
      </c>
      <c r="L1988" s="1">
        <f t="shared" ref="L1988:L2051" si="379">MONTH(J1988)</f>
        <v>10</v>
      </c>
      <c r="M1988" s="1">
        <f t="shared" ref="M1988:M2051" si="380">IF(L1988=L1987,1+M1987,1)</f>
        <v>6</v>
      </c>
      <c r="N1988" s="1">
        <f t="shared" si="370"/>
        <v>25.580000000000002</v>
      </c>
      <c r="O1988" s="1">
        <f t="shared" si="371"/>
        <v>4.2633333333333336</v>
      </c>
      <c r="P1988" s="1">
        <f t="shared" si="372"/>
        <v>4.2947619047619057</v>
      </c>
      <c r="Q1988" s="1">
        <f t="shared" ref="Q1988:Q2051" si="381">IF(MONTH(J1988)=MONTH(J1989),Q1989,K1988)</f>
        <v>4.29</v>
      </c>
    </row>
    <row r="1989" spans="1:17" x14ac:dyDescent="0.25">
      <c r="A1989" s="2">
        <v>40095</v>
      </c>
      <c r="B1989" s="1">
        <v>4.28</v>
      </c>
      <c r="C1989" s="1">
        <f t="shared" si="375"/>
        <v>10</v>
      </c>
      <c r="D1989" s="1">
        <f t="shared" si="376"/>
        <v>7</v>
      </c>
      <c r="E1989" s="1">
        <f t="shared" si="377"/>
        <v>29.37</v>
      </c>
      <c r="F1989" s="1">
        <f t="shared" si="378"/>
        <v>4.1957142857142857</v>
      </c>
      <c r="G1989" s="1">
        <f t="shared" si="373"/>
        <v>4.2504761904761894</v>
      </c>
      <c r="H1989" s="1">
        <f t="shared" si="374"/>
        <v>4.2699999999999996</v>
      </c>
      <c r="J1989" s="2">
        <v>40095</v>
      </c>
      <c r="K1989" s="21">
        <v>4.29</v>
      </c>
      <c r="L1989" s="1">
        <f t="shared" si="379"/>
        <v>10</v>
      </c>
      <c r="M1989" s="1">
        <f t="shared" si="380"/>
        <v>7</v>
      </c>
      <c r="N1989" s="1">
        <f t="shared" ref="N1989:N2052" si="382">IF(L1989=L1988,K1989+N1988,K1989)</f>
        <v>29.87</v>
      </c>
      <c r="O1989" s="1">
        <f t="shared" ref="O1989:O2052" si="383">N1989/M1989</f>
        <v>4.2671428571428569</v>
      </c>
      <c r="P1989" s="1">
        <f t="shared" si="372"/>
        <v>4.2947619047619057</v>
      </c>
      <c r="Q1989" s="1">
        <f t="shared" si="381"/>
        <v>4.29</v>
      </c>
    </row>
    <row r="1990" spans="1:17" x14ac:dyDescent="0.25">
      <c r="A1990" s="2">
        <v>40099</v>
      </c>
      <c r="B1990" s="1">
        <v>4.28</v>
      </c>
      <c r="C1990" s="1">
        <f t="shared" si="375"/>
        <v>10</v>
      </c>
      <c r="D1990" s="1">
        <f t="shared" si="376"/>
        <v>8</v>
      </c>
      <c r="E1990" s="1">
        <f t="shared" si="377"/>
        <v>33.65</v>
      </c>
      <c r="F1990" s="1">
        <f t="shared" si="378"/>
        <v>4.2062499999999998</v>
      </c>
      <c r="G1990" s="1">
        <f t="shared" si="373"/>
        <v>4.2504761904761894</v>
      </c>
      <c r="H1990" s="1">
        <f t="shared" si="374"/>
        <v>4.2699999999999996</v>
      </c>
      <c r="J1990" s="2">
        <v>40099</v>
      </c>
      <c r="K1990" s="21">
        <v>4.29</v>
      </c>
      <c r="L1990" s="1">
        <f t="shared" si="379"/>
        <v>10</v>
      </c>
      <c r="M1990" s="1">
        <f t="shared" si="380"/>
        <v>8</v>
      </c>
      <c r="N1990" s="1">
        <f t="shared" si="382"/>
        <v>34.160000000000004</v>
      </c>
      <c r="O1990" s="1">
        <f t="shared" si="383"/>
        <v>4.2700000000000005</v>
      </c>
      <c r="P1990" s="1">
        <f t="shared" si="372"/>
        <v>4.2947619047619057</v>
      </c>
      <c r="Q1990" s="1">
        <f t="shared" si="381"/>
        <v>4.29</v>
      </c>
    </row>
    <row r="1991" spans="1:17" x14ac:dyDescent="0.25">
      <c r="A1991" s="2">
        <v>40100</v>
      </c>
      <c r="B1991" s="1">
        <v>4.29</v>
      </c>
      <c r="C1991" s="1">
        <f t="shared" si="375"/>
        <v>10</v>
      </c>
      <c r="D1991" s="1">
        <f t="shared" si="376"/>
        <v>9</v>
      </c>
      <c r="E1991" s="1">
        <f t="shared" si="377"/>
        <v>37.94</v>
      </c>
      <c r="F1991" s="1">
        <f t="shared" si="378"/>
        <v>4.2155555555555555</v>
      </c>
      <c r="G1991" s="1">
        <f t="shared" si="373"/>
        <v>4.2504761904761894</v>
      </c>
      <c r="H1991" s="1">
        <f t="shared" si="374"/>
        <v>4.2699999999999996</v>
      </c>
      <c r="J1991" s="2">
        <v>40100</v>
      </c>
      <c r="K1991" s="21">
        <v>4.33</v>
      </c>
      <c r="L1991" s="1">
        <f t="shared" si="379"/>
        <v>10</v>
      </c>
      <c r="M1991" s="1">
        <f t="shared" si="380"/>
        <v>9</v>
      </c>
      <c r="N1991" s="1">
        <f t="shared" si="382"/>
        <v>38.49</v>
      </c>
      <c r="O1991" s="1">
        <f t="shared" si="383"/>
        <v>4.2766666666666673</v>
      </c>
      <c r="P1991" s="1">
        <f t="shared" si="372"/>
        <v>4.2947619047619057</v>
      </c>
      <c r="Q1991" s="1">
        <f t="shared" si="381"/>
        <v>4.29</v>
      </c>
    </row>
    <row r="1992" spans="1:17" x14ac:dyDescent="0.25">
      <c r="A1992" s="2">
        <v>40101</v>
      </c>
      <c r="B1992" s="1">
        <v>4.29</v>
      </c>
      <c r="C1992" s="1">
        <f t="shared" si="375"/>
        <v>10</v>
      </c>
      <c r="D1992" s="1">
        <f t="shared" si="376"/>
        <v>10</v>
      </c>
      <c r="E1992" s="1">
        <f t="shared" si="377"/>
        <v>42.23</v>
      </c>
      <c r="F1992" s="1">
        <f t="shared" si="378"/>
        <v>4.2229999999999999</v>
      </c>
      <c r="G1992" s="1">
        <f t="shared" si="373"/>
        <v>4.2504761904761894</v>
      </c>
      <c r="H1992" s="1">
        <f t="shared" si="374"/>
        <v>4.2699999999999996</v>
      </c>
      <c r="J1992" s="2">
        <v>40101</v>
      </c>
      <c r="K1992" s="21">
        <v>4.33</v>
      </c>
      <c r="L1992" s="1">
        <f t="shared" si="379"/>
        <v>10</v>
      </c>
      <c r="M1992" s="1">
        <f t="shared" si="380"/>
        <v>10</v>
      </c>
      <c r="N1992" s="1">
        <f t="shared" si="382"/>
        <v>42.82</v>
      </c>
      <c r="O1992" s="1">
        <f t="shared" si="383"/>
        <v>4.282</v>
      </c>
      <c r="P1992" s="1">
        <f t="shared" si="372"/>
        <v>4.2947619047619057</v>
      </c>
      <c r="Q1992" s="1">
        <f t="shared" si="381"/>
        <v>4.29</v>
      </c>
    </row>
    <row r="1993" spans="1:17" x14ac:dyDescent="0.25">
      <c r="A1993" s="2">
        <v>40102</v>
      </c>
      <c r="B1993" s="1">
        <v>4.29</v>
      </c>
      <c r="C1993" s="1">
        <f t="shared" si="375"/>
        <v>10</v>
      </c>
      <c r="D1993" s="1">
        <f t="shared" si="376"/>
        <v>11</v>
      </c>
      <c r="E1993" s="1">
        <f t="shared" si="377"/>
        <v>46.519999999999996</v>
      </c>
      <c r="F1993" s="1">
        <f t="shared" si="378"/>
        <v>4.2290909090909086</v>
      </c>
      <c r="G1993" s="1">
        <f t="shared" si="373"/>
        <v>4.2504761904761894</v>
      </c>
      <c r="H1993" s="1">
        <f t="shared" si="374"/>
        <v>4.2699999999999996</v>
      </c>
      <c r="J1993" s="2">
        <v>40102</v>
      </c>
      <c r="K1993" s="21">
        <v>4.33</v>
      </c>
      <c r="L1993" s="1">
        <f t="shared" si="379"/>
        <v>10</v>
      </c>
      <c r="M1993" s="1">
        <f t="shared" si="380"/>
        <v>11</v>
      </c>
      <c r="N1993" s="1">
        <f t="shared" si="382"/>
        <v>47.15</v>
      </c>
      <c r="O1993" s="1">
        <f t="shared" si="383"/>
        <v>4.2863636363636362</v>
      </c>
      <c r="P1993" s="1">
        <f t="shared" si="372"/>
        <v>4.2947619047619057</v>
      </c>
      <c r="Q1993" s="1">
        <f t="shared" si="381"/>
        <v>4.29</v>
      </c>
    </row>
    <row r="1994" spans="1:17" x14ac:dyDescent="0.25">
      <c r="A1994" s="2">
        <v>40105</v>
      </c>
      <c r="B1994" s="1">
        <v>4.29</v>
      </c>
      <c r="C1994" s="1">
        <f t="shared" si="375"/>
        <v>10</v>
      </c>
      <c r="D1994" s="1">
        <f t="shared" si="376"/>
        <v>12</v>
      </c>
      <c r="E1994" s="1">
        <f t="shared" si="377"/>
        <v>50.809999999999995</v>
      </c>
      <c r="F1994" s="1">
        <f t="shared" si="378"/>
        <v>4.234166666666666</v>
      </c>
      <c r="G1994" s="1">
        <f t="shared" si="373"/>
        <v>4.2504761904761894</v>
      </c>
      <c r="H1994" s="1">
        <f t="shared" si="374"/>
        <v>4.2699999999999996</v>
      </c>
      <c r="J1994" s="2">
        <v>40105</v>
      </c>
      <c r="K1994" s="21">
        <v>4.34</v>
      </c>
      <c r="L1994" s="1">
        <f t="shared" si="379"/>
        <v>10</v>
      </c>
      <c r="M1994" s="1">
        <f t="shared" si="380"/>
        <v>12</v>
      </c>
      <c r="N1994" s="1">
        <f t="shared" si="382"/>
        <v>51.489999999999995</v>
      </c>
      <c r="O1994" s="1">
        <f t="shared" si="383"/>
        <v>4.2908333333333326</v>
      </c>
      <c r="P1994" s="1">
        <f t="shared" si="372"/>
        <v>4.2947619047619057</v>
      </c>
      <c r="Q1994" s="1">
        <f t="shared" si="381"/>
        <v>4.29</v>
      </c>
    </row>
    <row r="1995" spans="1:17" x14ac:dyDescent="0.25">
      <c r="A1995" s="2">
        <v>40106</v>
      </c>
      <c r="B1995" s="1">
        <v>4.28</v>
      </c>
      <c r="C1995" s="1">
        <f t="shared" si="375"/>
        <v>10</v>
      </c>
      <c r="D1995" s="1">
        <f t="shared" si="376"/>
        <v>13</v>
      </c>
      <c r="E1995" s="1">
        <f t="shared" si="377"/>
        <v>55.089999999999996</v>
      </c>
      <c r="F1995" s="1">
        <f t="shared" si="378"/>
        <v>4.2376923076923072</v>
      </c>
      <c r="G1995" s="1">
        <f t="shared" si="373"/>
        <v>4.2504761904761894</v>
      </c>
      <c r="H1995" s="1">
        <f t="shared" si="374"/>
        <v>4.2699999999999996</v>
      </c>
      <c r="J1995" s="2">
        <v>40106</v>
      </c>
      <c r="K1995" s="21">
        <v>4.32</v>
      </c>
      <c r="L1995" s="1">
        <f t="shared" si="379"/>
        <v>10</v>
      </c>
      <c r="M1995" s="1">
        <f t="shared" si="380"/>
        <v>13</v>
      </c>
      <c r="N1995" s="1">
        <f t="shared" si="382"/>
        <v>55.809999999999995</v>
      </c>
      <c r="O1995" s="1">
        <f t="shared" si="383"/>
        <v>4.2930769230769226</v>
      </c>
      <c r="P1995" s="1">
        <f t="shared" si="372"/>
        <v>4.2947619047619057</v>
      </c>
      <c r="Q1995" s="1">
        <f t="shared" si="381"/>
        <v>4.29</v>
      </c>
    </row>
    <row r="1996" spans="1:17" x14ac:dyDescent="0.25">
      <c r="A1996" s="2">
        <v>40107</v>
      </c>
      <c r="B1996" s="1">
        <v>4.28</v>
      </c>
      <c r="C1996" s="1">
        <f t="shared" si="375"/>
        <v>10</v>
      </c>
      <c r="D1996" s="1">
        <f t="shared" si="376"/>
        <v>14</v>
      </c>
      <c r="E1996" s="1">
        <f t="shared" si="377"/>
        <v>59.37</v>
      </c>
      <c r="F1996" s="1">
        <f t="shared" si="378"/>
        <v>4.2407142857142857</v>
      </c>
      <c r="G1996" s="1">
        <f t="shared" si="373"/>
        <v>4.2504761904761894</v>
      </c>
      <c r="H1996" s="1">
        <f t="shared" si="374"/>
        <v>4.2699999999999996</v>
      </c>
      <c r="J1996" s="2">
        <v>40107</v>
      </c>
      <c r="K1996" s="21">
        <v>4.32</v>
      </c>
      <c r="L1996" s="1">
        <f t="shared" si="379"/>
        <v>10</v>
      </c>
      <c r="M1996" s="1">
        <f t="shared" si="380"/>
        <v>14</v>
      </c>
      <c r="N1996" s="1">
        <f t="shared" si="382"/>
        <v>60.129999999999995</v>
      </c>
      <c r="O1996" s="1">
        <f t="shared" si="383"/>
        <v>4.2949999999999999</v>
      </c>
      <c r="P1996" s="1">
        <f t="shared" si="372"/>
        <v>4.2947619047619057</v>
      </c>
      <c r="Q1996" s="1">
        <f t="shared" si="381"/>
        <v>4.29</v>
      </c>
    </row>
    <row r="1997" spans="1:17" x14ac:dyDescent="0.25">
      <c r="A1997" s="2">
        <v>40108</v>
      </c>
      <c r="B1997" s="1">
        <v>4.2699999999999996</v>
      </c>
      <c r="C1997" s="1">
        <f t="shared" si="375"/>
        <v>10</v>
      </c>
      <c r="D1997" s="1">
        <f t="shared" si="376"/>
        <v>15</v>
      </c>
      <c r="E1997" s="1">
        <f t="shared" si="377"/>
        <v>63.64</v>
      </c>
      <c r="F1997" s="1">
        <f t="shared" si="378"/>
        <v>4.2426666666666666</v>
      </c>
      <c r="G1997" s="1">
        <f t="shared" si="373"/>
        <v>4.2504761904761894</v>
      </c>
      <c r="H1997" s="1">
        <f t="shared" si="374"/>
        <v>4.2699999999999996</v>
      </c>
      <c r="J1997" s="2">
        <v>40108</v>
      </c>
      <c r="K1997" s="21">
        <v>4.32</v>
      </c>
      <c r="L1997" s="1">
        <f t="shared" si="379"/>
        <v>10</v>
      </c>
      <c r="M1997" s="1">
        <f t="shared" si="380"/>
        <v>15</v>
      </c>
      <c r="N1997" s="1">
        <f t="shared" si="382"/>
        <v>64.449999999999989</v>
      </c>
      <c r="O1997" s="1">
        <f t="shared" si="383"/>
        <v>4.296666666666666</v>
      </c>
      <c r="P1997" s="1">
        <f t="shared" si="372"/>
        <v>4.2947619047619057</v>
      </c>
      <c r="Q1997" s="1">
        <f t="shared" si="381"/>
        <v>4.29</v>
      </c>
    </row>
    <row r="1998" spans="1:17" x14ac:dyDescent="0.25">
      <c r="A1998" s="2">
        <v>40109</v>
      </c>
      <c r="B1998" s="1">
        <v>4.2699999999999996</v>
      </c>
      <c r="C1998" s="1">
        <f t="shared" si="375"/>
        <v>10</v>
      </c>
      <c r="D1998" s="1">
        <f t="shared" si="376"/>
        <v>16</v>
      </c>
      <c r="E1998" s="1">
        <f t="shared" si="377"/>
        <v>67.91</v>
      </c>
      <c r="F1998" s="1">
        <f t="shared" si="378"/>
        <v>4.2443749999999998</v>
      </c>
      <c r="G1998" s="1">
        <f t="shared" si="373"/>
        <v>4.2504761904761894</v>
      </c>
      <c r="H1998" s="1">
        <f t="shared" si="374"/>
        <v>4.2699999999999996</v>
      </c>
      <c r="J1998" s="2">
        <v>40109</v>
      </c>
      <c r="K1998" s="21">
        <v>4.29</v>
      </c>
      <c r="L1998" s="1">
        <f t="shared" si="379"/>
        <v>10</v>
      </c>
      <c r="M1998" s="1">
        <f t="shared" si="380"/>
        <v>16</v>
      </c>
      <c r="N1998" s="1">
        <f t="shared" si="382"/>
        <v>68.739999999999995</v>
      </c>
      <c r="O1998" s="1">
        <f t="shared" si="383"/>
        <v>4.2962499999999997</v>
      </c>
      <c r="P1998" s="1">
        <f t="shared" si="372"/>
        <v>4.2947619047619057</v>
      </c>
      <c r="Q1998" s="1">
        <f t="shared" si="381"/>
        <v>4.29</v>
      </c>
    </row>
    <row r="1999" spans="1:17" x14ac:dyDescent="0.25">
      <c r="A1999" s="2">
        <v>40112</v>
      </c>
      <c r="B1999" s="1">
        <v>4.2699999999999996</v>
      </c>
      <c r="C1999" s="1">
        <f t="shared" si="375"/>
        <v>10</v>
      </c>
      <c r="D1999" s="1">
        <f t="shared" si="376"/>
        <v>17</v>
      </c>
      <c r="E1999" s="1">
        <f t="shared" si="377"/>
        <v>72.179999999999993</v>
      </c>
      <c r="F1999" s="1">
        <f t="shared" si="378"/>
        <v>4.2458823529411758</v>
      </c>
      <c r="G1999" s="1">
        <f t="shared" si="373"/>
        <v>4.2504761904761894</v>
      </c>
      <c r="H1999" s="1">
        <f t="shared" si="374"/>
        <v>4.2699999999999996</v>
      </c>
      <c r="J1999" s="2">
        <v>40112</v>
      </c>
      <c r="K1999" s="21">
        <v>4.29</v>
      </c>
      <c r="L1999" s="1">
        <f t="shared" si="379"/>
        <v>10</v>
      </c>
      <c r="M1999" s="1">
        <f t="shared" si="380"/>
        <v>17</v>
      </c>
      <c r="N1999" s="1">
        <f t="shared" si="382"/>
        <v>73.03</v>
      </c>
      <c r="O1999" s="1">
        <f t="shared" si="383"/>
        <v>4.2958823529411765</v>
      </c>
      <c r="P1999" s="1">
        <f t="shared" si="372"/>
        <v>4.2947619047619057</v>
      </c>
      <c r="Q1999" s="1">
        <f t="shared" si="381"/>
        <v>4.29</v>
      </c>
    </row>
    <row r="2000" spans="1:17" x14ac:dyDescent="0.25">
      <c r="A2000" s="2">
        <v>40113</v>
      </c>
      <c r="B2000" s="1">
        <v>4.2699999999999996</v>
      </c>
      <c r="C2000" s="1">
        <f t="shared" si="375"/>
        <v>10</v>
      </c>
      <c r="D2000" s="1">
        <f t="shared" si="376"/>
        <v>18</v>
      </c>
      <c r="E2000" s="1">
        <f t="shared" si="377"/>
        <v>76.449999999999989</v>
      </c>
      <c r="F2000" s="1">
        <f t="shared" si="378"/>
        <v>4.2472222222222218</v>
      </c>
      <c r="G2000" s="1">
        <f t="shared" si="373"/>
        <v>4.2504761904761894</v>
      </c>
      <c r="H2000" s="1">
        <f t="shared" si="374"/>
        <v>4.2699999999999996</v>
      </c>
      <c r="J2000" s="2">
        <v>40113</v>
      </c>
      <c r="K2000" s="21">
        <v>4.29</v>
      </c>
      <c r="L2000" s="1">
        <f t="shared" si="379"/>
        <v>10</v>
      </c>
      <c r="M2000" s="1">
        <f t="shared" si="380"/>
        <v>18</v>
      </c>
      <c r="N2000" s="1">
        <f t="shared" si="382"/>
        <v>77.320000000000007</v>
      </c>
      <c r="O2000" s="1">
        <f t="shared" si="383"/>
        <v>4.2955555555555556</v>
      </c>
      <c r="P2000" s="1">
        <f t="shared" si="372"/>
        <v>4.2947619047619057</v>
      </c>
      <c r="Q2000" s="1">
        <f t="shared" si="381"/>
        <v>4.29</v>
      </c>
    </row>
    <row r="2001" spans="1:17" x14ac:dyDescent="0.25">
      <c r="A2001" s="2">
        <v>40114</v>
      </c>
      <c r="B2001" s="1">
        <v>4.2699999999999996</v>
      </c>
      <c r="C2001" s="1">
        <f t="shared" si="375"/>
        <v>10</v>
      </c>
      <c r="D2001" s="1">
        <f t="shared" si="376"/>
        <v>19</v>
      </c>
      <c r="E2001" s="1">
        <f t="shared" si="377"/>
        <v>80.719999999999985</v>
      </c>
      <c r="F2001" s="1">
        <f t="shared" si="378"/>
        <v>4.2484210526315778</v>
      </c>
      <c r="G2001" s="1">
        <f t="shared" si="373"/>
        <v>4.2504761904761894</v>
      </c>
      <c r="H2001" s="1">
        <f t="shared" si="374"/>
        <v>4.2699999999999996</v>
      </c>
      <c r="J2001" s="2">
        <v>40114</v>
      </c>
      <c r="K2001" s="21">
        <v>4.3</v>
      </c>
      <c r="L2001" s="1">
        <f t="shared" si="379"/>
        <v>10</v>
      </c>
      <c r="M2001" s="1">
        <f t="shared" si="380"/>
        <v>19</v>
      </c>
      <c r="N2001" s="1">
        <f t="shared" si="382"/>
        <v>81.62</v>
      </c>
      <c r="O2001" s="1">
        <f t="shared" si="383"/>
        <v>4.295789473684211</v>
      </c>
      <c r="P2001" s="1">
        <f t="shared" si="372"/>
        <v>4.2947619047619057</v>
      </c>
      <c r="Q2001" s="1">
        <f t="shared" si="381"/>
        <v>4.29</v>
      </c>
    </row>
    <row r="2002" spans="1:17" x14ac:dyDescent="0.25">
      <c r="A2002" s="2">
        <v>40115</v>
      </c>
      <c r="B2002" s="1">
        <v>4.2699999999999996</v>
      </c>
      <c r="C2002" s="1">
        <f t="shared" si="375"/>
        <v>10</v>
      </c>
      <c r="D2002" s="1">
        <f t="shared" si="376"/>
        <v>20</v>
      </c>
      <c r="E2002" s="1">
        <f t="shared" si="377"/>
        <v>84.989999999999981</v>
      </c>
      <c r="F2002" s="1">
        <f t="shared" si="378"/>
        <v>4.2494999999999994</v>
      </c>
      <c r="G2002" s="1">
        <f t="shared" si="373"/>
        <v>4.2504761904761894</v>
      </c>
      <c r="H2002" s="1">
        <f t="shared" si="374"/>
        <v>4.2699999999999996</v>
      </c>
      <c r="J2002" s="2">
        <v>40115</v>
      </c>
      <c r="K2002" s="21">
        <v>4.28</v>
      </c>
      <c r="L2002" s="1">
        <f t="shared" si="379"/>
        <v>10</v>
      </c>
      <c r="M2002" s="1">
        <f t="shared" si="380"/>
        <v>20</v>
      </c>
      <c r="N2002" s="1">
        <f t="shared" si="382"/>
        <v>85.9</v>
      </c>
      <c r="O2002" s="1">
        <f t="shared" si="383"/>
        <v>4.2949999999999999</v>
      </c>
      <c r="P2002" s="1">
        <f t="shared" si="372"/>
        <v>4.2947619047619057</v>
      </c>
      <c r="Q2002" s="1">
        <f t="shared" si="381"/>
        <v>4.29</v>
      </c>
    </row>
    <row r="2003" spans="1:17" x14ac:dyDescent="0.25">
      <c r="A2003" s="2">
        <v>40116</v>
      </c>
      <c r="B2003" s="1">
        <v>4.2699999999999996</v>
      </c>
      <c r="C2003" s="1">
        <f t="shared" si="375"/>
        <v>10</v>
      </c>
      <c r="D2003" s="1">
        <f t="shared" si="376"/>
        <v>21</v>
      </c>
      <c r="E2003" s="1">
        <f t="shared" si="377"/>
        <v>89.259999999999977</v>
      </c>
      <c r="F2003" s="1">
        <f t="shared" si="378"/>
        <v>4.2504761904761894</v>
      </c>
      <c r="G2003" s="1">
        <f t="shared" si="373"/>
        <v>4.2504761904761894</v>
      </c>
      <c r="H2003" s="1">
        <f t="shared" si="374"/>
        <v>4.2699999999999996</v>
      </c>
      <c r="J2003" s="2">
        <v>40116</v>
      </c>
      <c r="K2003" s="21">
        <v>4.29</v>
      </c>
      <c r="L2003" s="1">
        <f t="shared" si="379"/>
        <v>10</v>
      </c>
      <c r="M2003" s="1">
        <f t="shared" si="380"/>
        <v>21</v>
      </c>
      <c r="N2003" s="1">
        <f t="shared" si="382"/>
        <v>90.190000000000012</v>
      </c>
      <c r="O2003" s="1">
        <f t="shared" si="383"/>
        <v>4.2947619047619057</v>
      </c>
      <c r="P2003" s="1">
        <f t="shared" si="372"/>
        <v>4.2947619047619057</v>
      </c>
      <c r="Q2003" s="1">
        <f t="shared" si="381"/>
        <v>4.29</v>
      </c>
    </row>
    <row r="2004" spans="1:17" x14ac:dyDescent="0.25">
      <c r="A2004" s="2">
        <v>40120</v>
      </c>
      <c r="B2004" s="1">
        <v>4.25</v>
      </c>
      <c r="C2004" s="1">
        <f t="shared" si="375"/>
        <v>11</v>
      </c>
      <c r="D2004" s="1">
        <f t="shared" si="376"/>
        <v>1</v>
      </c>
      <c r="E2004" s="1">
        <f t="shared" si="377"/>
        <v>4.25</v>
      </c>
      <c r="F2004" s="1">
        <f t="shared" si="378"/>
        <v>4.25</v>
      </c>
      <c r="G2004" s="1">
        <f t="shared" si="373"/>
        <v>4.3205000000000009</v>
      </c>
      <c r="H2004" s="1">
        <f t="shared" si="374"/>
        <v>4.3499999999999996</v>
      </c>
      <c r="J2004" s="2">
        <v>40120</v>
      </c>
      <c r="K2004" s="21">
        <v>4.3</v>
      </c>
      <c r="L2004" s="1">
        <f t="shared" si="379"/>
        <v>11</v>
      </c>
      <c r="M2004" s="1">
        <f t="shared" si="380"/>
        <v>1</v>
      </c>
      <c r="N2004" s="1">
        <f t="shared" si="382"/>
        <v>4.3</v>
      </c>
      <c r="O2004" s="1">
        <f t="shared" si="383"/>
        <v>4.3</v>
      </c>
      <c r="P2004" s="1">
        <f t="shared" ref="P2004:P2067" si="384">IF(MONTH(J2004)=MONTH(J2005),P2005,O2004)</f>
        <v>4.3469999999999995</v>
      </c>
      <c r="Q2004" s="1">
        <f t="shared" si="381"/>
        <v>4.4000000000000004</v>
      </c>
    </row>
    <row r="2005" spans="1:17" x14ac:dyDescent="0.25">
      <c r="A2005" s="2">
        <v>40121</v>
      </c>
      <c r="B2005" s="1">
        <v>4.25</v>
      </c>
      <c r="C2005" s="1">
        <f t="shared" si="375"/>
        <v>11</v>
      </c>
      <c r="D2005" s="1">
        <f t="shared" si="376"/>
        <v>2</v>
      </c>
      <c r="E2005" s="1">
        <f t="shared" si="377"/>
        <v>8.5</v>
      </c>
      <c r="F2005" s="1">
        <f t="shared" si="378"/>
        <v>4.25</v>
      </c>
      <c r="G2005" s="1">
        <f t="shared" si="373"/>
        <v>4.3205000000000009</v>
      </c>
      <c r="H2005" s="1">
        <f t="shared" si="374"/>
        <v>4.3499999999999996</v>
      </c>
      <c r="J2005" s="2">
        <v>40121</v>
      </c>
      <c r="K2005" s="21">
        <v>4.3099999999999996</v>
      </c>
      <c r="L2005" s="1">
        <f t="shared" si="379"/>
        <v>11</v>
      </c>
      <c r="M2005" s="1">
        <f t="shared" si="380"/>
        <v>2</v>
      </c>
      <c r="N2005" s="1">
        <f t="shared" si="382"/>
        <v>8.61</v>
      </c>
      <c r="O2005" s="1">
        <f t="shared" si="383"/>
        <v>4.3049999999999997</v>
      </c>
      <c r="P2005" s="1">
        <f t="shared" si="384"/>
        <v>4.3469999999999995</v>
      </c>
      <c r="Q2005" s="1">
        <f t="shared" si="381"/>
        <v>4.4000000000000004</v>
      </c>
    </row>
    <row r="2006" spans="1:17" x14ac:dyDescent="0.25">
      <c r="A2006" s="2">
        <v>40122</v>
      </c>
      <c r="B2006" s="1">
        <v>4.25</v>
      </c>
      <c r="C2006" s="1">
        <f t="shared" si="375"/>
        <v>11</v>
      </c>
      <c r="D2006" s="1">
        <f t="shared" si="376"/>
        <v>3</v>
      </c>
      <c r="E2006" s="1">
        <f t="shared" si="377"/>
        <v>12.75</v>
      </c>
      <c r="F2006" s="1">
        <f t="shared" si="378"/>
        <v>4.25</v>
      </c>
      <c r="G2006" s="1">
        <f t="shared" si="373"/>
        <v>4.3205000000000009</v>
      </c>
      <c r="H2006" s="1">
        <f t="shared" si="374"/>
        <v>4.3499999999999996</v>
      </c>
      <c r="J2006" s="2">
        <v>40122</v>
      </c>
      <c r="K2006" s="21">
        <v>4.32</v>
      </c>
      <c r="L2006" s="1">
        <f t="shared" si="379"/>
        <v>11</v>
      </c>
      <c r="M2006" s="1">
        <f t="shared" si="380"/>
        <v>3</v>
      </c>
      <c r="N2006" s="1">
        <f t="shared" si="382"/>
        <v>12.93</v>
      </c>
      <c r="O2006" s="1">
        <f t="shared" si="383"/>
        <v>4.3099999999999996</v>
      </c>
      <c r="P2006" s="1">
        <f t="shared" si="384"/>
        <v>4.3469999999999995</v>
      </c>
      <c r="Q2006" s="1">
        <f t="shared" si="381"/>
        <v>4.4000000000000004</v>
      </c>
    </row>
    <row r="2007" spans="1:17" x14ac:dyDescent="0.25">
      <c r="A2007" s="2">
        <v>40123</v>
      </c>
      <c r="B2007" s="1">
        <v>4.25</v>
      </c>
      <c r="C2007" s="1">
        <f t="shared" si="375"/>
        <v>11</v>
      </c>
      <c r="D2007" s="1">
        <f t="shared" si="376"/>
        <v>4</v>
      </c>
      <c r="E2007" s="1">
        <f t="shared" si="377"/>
        <v>17</v>
      </c>
      <c r="F2007" s="1">
        <f t="shared" si="378"/>
        <v>4.25</v>
      </c>
      <c r="G2007" s="1">
        <f t="shared" si="373"/>
        <v>4.3205000000000009</v>
      </c>
      <c r="H2007" s="1">
        <f t="shared" si="374"/>
        <v>4.3499999999999996</v>
      </c>
      <c r="J2007" s="2">
        <v>40123</v>
      </c>
      <c r="K2007" s="21">
        <v>4.32</v>
      </c>
      <c r="L2007" s="1">
        <f t="shared" si="379"/>
        <v>11</v>
      </c>
      <c r="M2007" s="1">
        <f t="shared" si="380"/>
        <v>4</v>
      </c>
      <c r="N2007" s="1">
        <f t="shared" si="382"/>
        <v>17.25</v>
      </c>
      <c r="O2007" s="1">
        <f t="shared" si="383"/>
        <v>4.3125</v>
      </c>
      <c r="P2007" s="1">
        <f t="shared" si="384"/>
        <v>4.3469999999999995</v>
      </c>
      <c r="Q2007" s="1">
        <f t="shared" si="381"/>
        <v>4.4000000000000004</v>
      </c>
    </row>
    <row r="2008" spans="1:17" x14ac:dyDescent="0.25">
      <c r="A2008" s="2">
        <v>40126</v>
      </c>
      <c r="B2008" s="1">
        <v>4.26</v>
      </c>
      <c r="C2008" s="1">
        <f t="shared" si="375"/>
        <v>11</v>
      </c>
      <c r="D2008" s="1">
        <f t="shared" si="376"/>
        <v>5</v>
      </c>
      <c r="E2008" s="1">
        <f t="shared" si="377"/>
        <v>21.259999999999998</v>
      </c>
      <c r="F2008" s="1">
        <f t="shared" si="378"/>
        <v>4.2519999999999998</v>
      </c>
      <c r="G2008" s="1">
        <f t="shared" si="373"/>
        <v>4.3205000000000009</v>
      </c>
      <c r="H2008" s="1">
        <f t="shared" si="374"/>
        <v>4.3499999999999996</v>
      </c>
      <c r="J2008" s="2">
        <v>40126</v>
      </c>
      <c r="K2008" s="21">
        <v>4.34</v>
      </c>
      <c r="L2008" s="1">
        <f t="shared" si="379"/>
        <v>11</v>
      </c>
      <c r="M2008" s="1">
        <f t="shared" si="380"/>
        <v>5</v>
      </c>
      <c r="N2008" s="1">
        <f t="shared" si="382"/>
        <v>21.59</v>
      </c>
      <c r="O2008" s="1">
        <f t="shared" si="383"/>
        <v>4.3179999999999996</v>
      </c>
      <c r="P2008" s="1">
        <f t="shared" si="384"/>
        <v>4.3469999999999995</v>
      </c>
      <c r="Q2008" s="1">
        <f t="shared" si="381"/>
        <v>4.4000000000000004</v>
      </c>
    </row>
    <row r="2009" spans="1:17" x14ac:dyDescent="0.25">
      <c r="A2009" s="2">
        <v>40127</v>
      </c>
      <c r="B2009" s="1">
        <v>4.26</v>
      </c>
      <c r="C2009" s="1">
        <f t="shared" si="375"/>
        <v>11</v>
      </c>
      <c r="D2009" s="1">
        <f t="shared" si="376"/>
        <v>6</v>
      </c>
      <c r="E2009" s="1">
        <f t="shared" si="377"/>
        <v>25.519999999999996</v>
      </c>
      <c r="F2009" s="1">
        <f t="shared" si="378"/>
        <v>4.253333333333333</v>
      </c>
      <c r="G2009" s="1">
        <f t="shared" si="373"/>
        <v>4.3205000000000009</v>
      </c>
      <c r="H2009" s="1">
        <f t="shared" si="374"/>
        <v>4.3499999999999996</v>
      </c>
      <c r="J2009" s="2">
        <v>40127</v>
      </c>
      <c r="K2009" s="21">
        <v>4.34</v>
      </c>
      <c r="L2009" s="1">
        <f t="shared" si="379"/>
        <v>11</v>
      </c>
      <c r="M2009" s="1">
        <f t="shared" si="380"/>
        <v>6</v>
      </c>
      <c r="N2009" s="1">
        <f t="shared" si="382"/>
        <v>25.93</v>
      </c>
      <c r="O2009" s="1">
        <f t="shared" si="383"/>
        <v>4.3216666666666663</v>
      </c>
      <c r="P2009" s="1">
        <f t="shared" si="384"/>
        <v>4.3469999999999995</v>
      </c>
      <c r="Q2009" s="1">
        <f t="shared" si="381"/>
        <v>4.4000000000000004</v>
      </c>
    </row>
    <row r="2010" spans="1:17" x14ac:dyDescent="0.25">
      <c r="A2010" s="2">
        <v>40128</v>
      </c>
      <c r="B2010" s="1">
        <v>4.3499999999999996</v>
      </c>
      <c r="C2010" s="1">
        <f t="shared" si="375"/>
        <v>11</v>
      </c>
      <c r="D2010" s="1">
        <f t="shared" si="376"/>
        <v>7</v>
      </c>
      <c r="E2010" s="1">
        <f t="shared" si="377"/>
        <v>29.869999999999997</v>
      </c>
      <c r="F2010" s="1">
        <f t="shared" si="378"/>
        <v>4.2671428571428569</v>
      </c>
      <c r="G2010" s="1">
        <f t="shared" si="373"/>
        <v>4.3205000000000009</v>
      </c>
      <c r="H2010" s="1">
        <f t="shared" si="374"/>
        <v>4.3499999999999996</v>
      </c>
      <c r="J2010" s="2">
        <v>40128</v>
      </c>
      <c r="K2010" s="21">
        <v>4.33</v>
      </c>
      <c r="L2010" s="1">
        <f t="shared" si="379"/>
        <v>11</v>
      </c>
      <c r="M2010" s="1">
        <f t="shared" si="380"/>
        <v>7</v>
      </c>
      <c r="N2010" s="1">
        <f t="shared" si="382"/>
        <v>30.259999999999998</v>
      </c>
      <c r="O2010" s="1">
        <f t="shared" si="383"/>
        <v>4.322857142857143</v>
      </c>
      <c r="P2010" s="1">
        <f t="shared" si="384"/>
        <v>4.3469999999999995</v>
      </c>
      <c r="Q2010" s="1">
        <f t="shared" si="381"/>
        <v>4.4000000000000004</v>
      </c>
    </row>
    <row r="2011" spans="1:17" x14ac:dyDescent="0.25">
      <c r="A2011" s="2">
        <v>40129</v>
      </c>
      <c r="B2011" s="1">
        <v>4.3499999999999996</v>
      </c>
      <c r="C2011" s="1">
        <f t="shared" si="375"/>
        <v>11</v>
      </c>
      <c r="D2011" s="1">
        <f t="shared" si="376"/>
        <v>8</v>
      </c>
      <c r="E2011" s="1">
        <f t="shared" si="377"/>
        <v>34.22</v>
      </c>
      <c r="F2011" s="1">
        <f t="shared" si="378"/>
        <v>4.2774999999999999</v>
      </c>
      <c r="G2011" s="1">
        <f t="shared" si="373"/>
        <v>4.3205000000000009</v>
      </c>
      <c r="H2011" s="1">
        <f t="shared" si="374"/>
        <v>4.3499999999999996</v>
      </c>
      <c r="J2011" s="2">
        <v>40129</v>
      </c>
      <c r="K2011" s="21">
        <v>4.33</v>
      </c>
      <c r="L2011" s="1">
        <f t="shared" si="379"/>
        <v>11</v>
      </c>
      <c r="M2011" s="1">
        <f t="shared" si="380"/>
        <v>8</v>
      </c>
      <c r="N2011" s="1">
        <f t="shared" si="382"/>
        <v>34.589999999999996</v>
      </c>
      <c r="O2011" s="1">
        <f t="shared" si="383"/>
        <v>4.3237499999999995</v>
      </c>
      <c r="P2011" s="1">
        <f t="shared" si="384"/>
        <v>4.3469999999999995</v>
      </c>
      <c r="Q2011" s="1">
        <f t="shared" si="381"/>
        <v>4.4000000000000004</v>
      </c>
    </row>
    <row r="2012" spans="1:17" x14ac:dyDescent="0.25">
      <c r="A2012" s="2">
        <v>40130</v>
      </c>
      <c r="B2012" s="1">
        <v>4.3499999999999996</v>
      </c>
      <c r="C2012" s="1">
        <f t="shared" si="375"/>
        <v>11</v>
      </c>
      <c r="D2012" s="1">
        <f t="shared" si="376"/>
        <v>9</v>
      </c>
      <c r="E2012" s="1">
        <f t="shared" si="377"/>
        <v>38.57</v>
      </c>
      <c r="F2012" s="1">
        <f t="shared" si="378"/>
        <v>4.2855555555555558</v>
      </c>
      <c r="G2012" s="1">
        <f t="shared" si="373"/>
        <v>4.3205000000000009</v>
      </c>
      <c r="H2012" s="1">
        <f t="shared" si="374"/>
        <v>4.3499999999999996</v>
      </c>
      <c r="J2012" s="2">
        <v>40130</v>
      </c>
      <c r="K2012" s="21">
        <v>4.33</v>
      </c>
      <c r="L2012" s="1">
        <f t="shared" si="379"/>
        <v>11</v>
      </c>
      <c r="M2012" s="1">
        <f t="shared" si="380"/>
        <v>9</v>
      </c>
      <c r="N2012" s="1">
        <f t="shared" si="382"/>
        <v>38.919999999999995</v>
      </c>
      <c r="O2012" s="1">
        <f t="shared" si="383"/>
        <v>4.3244444444444436</v>
      </c>
      <c r="P2012" s="1">
        <f t="shared" si="384"/>
        <v>4.3469999999999995</v>
      </c>
      <c r="Q2012" s="1">
        <f t="shared" si="381"/>
        <v>4.4000000000000004</v>
      </c>
    </row>
    <row r="2013" spans="1:17" x14ac:dyDescent="0.25">
      <c r="A2013" s="2">
        <v>40133</v>
      </c>
      <c r="B2013" s="1">
        <v>4.3499999999999996</v>
      </c>
      <c r="C2013" s="1">
        <f t="shared" si="375"/>
        <v>11</v>
      </c>
      <c r="D2013" s="1">
        <f t="shared" si="376"/>
        <v>10</v>
      </c>
      <c r="E2013" s="1">
        <f t="shared" si="377"/>
        <v>42.92</v>
      </c>
      <c r="F2013" s="1">
        <f t="shared" si="378"/>
        <v>4.2919999999999998</v>
      </c>
      <c r="G2013" s="1">
        <f t="shared" si="373"/>
        <v>4.3205000000000009</v>
      </c>
      <c r="H2013" s="1">
        <f t="shared" si="374"/>
        <v>4.3499999999999996</v>
      </c>
      <c r="J2013" s="2">
        <v>40133</v>
      </c>
      <c r="K2013" s="21">
        <v>4.3499999999999996</v>
      </c>
      <c r="L2013" s="1">
        <f t="shared" si="379"/>
        <v>11</v>
      </c>
      <c r="M2013" s="1">
        <f t="shared" si="380"/>
        <v>10</v>
      </c>
      <c r="N2013" s="1">
        <f t="shared" si="382"/>
        <v>43.269999999999996</v>
      </c>
      <c r="O2013" s="1">
        <f t="shared" si="383"/>
        <v>4.327</v>
      </c>
      <c r="P2013" s="1">
        <f t="shared" si="384"/>
        <v>4.3469999999999995</v>
      </c>
      <c r="Q2013" s="1">
        <f t="shared" si="381"/>
        <v>4.4000000000000004</v>
      </c>
    </row>
    <row r="2014" spans="1:17" x14ac:dyDescent="0.25">
      <c r="A2014" s="2">
        <v>40134</v>
      </c>
      <c r="B2014" s="1">
        <v>4.3499999999999996</v>
      </c>
      <c r="C2014" s="1">
        <f t="shared" si="375"/>
        <v>11</v>
      </c>
      <c r="D2014" s="1">
        <f t="shared" si="376"/>
        <v>11</v>
      </c>
      <c r="E2014" s="1">
        <f t="shared" si="377"/>
        <v>47.27</v>
      </c>
      <c r="F2014" s="1">
        <f t="shared" si="378"/>
        <v>4.2972727272727278</v>
      </c>
      <c r="G2014" s="1">
        <f t="shared" si="373"/>
        <v>4.3205000000000009</v>
      </c>
      <c r="H2014" s="1">
        <f t="shared" si="374"/>
        <v>4.3499999999999996</v>
      </c>
      <c r="J2014" s="2">
        <v>40134</v>
      </c>
      <c r="K2014" s="21">
        <v>4.3499999999999996</v>
      </c>
      <c r="L2014" s="1">
        <f t="shared" si="379"/>
        <v>11</v>
      </c>
      <c r="M2014" s="1">
        <f t="shared" si="380"/>
        <v>11</v>
      </c>
      <c r="N2014" s="1">
        <f t="shared" si="382"/>
        <v>47.62</v>
      </c>
      <c r="O2014" s="1">
        <f t="shared" si="383"/>
        <v>4.3290909090909091</v>
      </c>
      <c r="P2014" s="1">
        <f t="shared" si="384"/>
        <v>4.3469999999999995</v>
      </c>
      <c r="Q2014" s="1">
        <f t="shared" si="381"/>
        <v>4.4000000000000004</v>
      </c>
    </row>
    <row r="2015" spans="1:17" x14ac:dyDescent="0.25">
      <c r="A2015" s="2">
        <v>40135</v>
      </c>
      <c r="B2015" s="1">
        <v>4.3499999999999996</v>
      </c>
      <c r="C2015" s="1">
        <f t="shared" si="375"/>
        <v>11</v>
      </c>
      <c r="D2015" s="1">
        <f t="shared" si="376"/>
        <v>12</v>
      </c>
      <c r="E2015" s="1">
        <f t="shared" si="377"/>
        <v>51.620000000000005</v>
      </c>
      <c r="F2015" s="1">
        <f t="shared" si="378"/>
        <v>4.3016666666666667</v>
      </c>
      <c r="G2015" s="1">
        <f t="shared" si="373"/>
        <v>4.3205000000000009</v>
      </c>
      <c r="H2015" s="1">
        <f t="shared" si="374"/>
        <v>4.3499999999999996</v>
      </c>
      <c r="J2015" s="2">
        <v>40135</v>
      </c>
      <c r="K2015" s="21">
        <v>4.3499999999999996</v>
      </c>
      <c r="L2015" s="1">
        <f t="shared" si="379"/>
        <v>11</v>
      </c>
      <c r="M2015" s="1">
        <f t="shared" si="380"/>
        <v>12</v>
      </c>
      <c r="N2015" s="1">
        <f t="shared" si="382"/>
        <v>51.97</v>
      </c>
      <c r="O2015" s="1">
        <f t="shared" si="383"/>
        <v>4.3308333333333335</v>
      </c>
      <c r="P2015" s="1">
        <f t="shared" si="384"/>
        <v>4.3469999999999995</v>
      </c>
      <c r="Q2015" s="1">
        <f t="shared" si="381"/>
        <v>4.4000000000000004</v>
      </c>
    </row>
    <row r="2016" spans="1:17" x14ac:dyDescent="0.25">
      <c r="A2016" s="2">
        <v>40136</v>
      </c>
      <c r="B2016" s="1">
        <v>4.3499999999999996</v>
      </c>
      <c r="C2016" s="1">
        <f t="shared" si="375"/>
        <v>11</v>
      </c>
      <c r="D2016" s="1">
        <f t="shared" si="376"/>
        <v>13</v>
      </c>
      <c r="E2016" s="1">
        <f t="shared" si="377"/>
        <v>55.970000000000006</v>
      </c>
      <c r="F2016" s="1">
        <f t="shared" si="378"/>
        <v>4.3053846153846163</v>
      </c>
      <c r="G2016" s="1">
        <f t="shared" si="373"/>
        <v>4.3205000000000009</v>
      </c>
      <c r="H2016" s="1">
        <f t="shared" si="374"/>
        <v>4.3499999999999996</v>
      </c>
      <c r="J2016" s="2">
        <v>40136</v>
      </c>
      <c r="K2016" s="21">
        <v>4.3499999999999996</v>
      </c>
      <c r="L2016" s="1">
        <f t="shared" si="379"/>
        <v>11</v>
      </c>
      <c r="M2016" s="1">
        <f t="shared" si="380"/>
        <v>13</v>
      </c>
      <c r="N2016" s="1">
        <f t="shared" si="382"/>
        <v>56.32</v>
      </c>
      <c r="O2016" s="1">
        <f t="shared" si="383"/>
        <v>4.3323076923076922</v>
      </c>
      <c r="P2016" s="1">
        <f t="shared" si="384"/>
        <v>4.3469999999999995</v>
      </c>
      <c r="Q2016" s="1">
        <f t="shared" si="381"/>
        <v>4.4000000000000004</v>
      </c>
    </row>
    <row r="2017" spans="1:17" x14ac:dyDescent="0.25">
      <c r="A2017" s="2">
        <v>40137</v>
      </c>
      <c r="B2017" s="1">
        <v>4.3499999999999996</v>
      </c>
      <c r="C2017" s="1">
        <f t="shared" si="375"/>
        <v>11</v>
      </c>
      <c r="D2017" s="1">
        <f t="shared" si="376"/>
        <v>14</v>
      </c>
      <c r="E2017" s="1">
        <f t="shared" si="377"/>
        <v>60.320000000000007</v>
      </c>
      <c r="F2017" s="1">
        <f t="shared" si="378"/>
        <v>4.3085714285714287</v>
      </c>
      <c r="G2017" s="1">
        <f t="shared" si="373"/>
        <v>4.3205000000000009</v>
      </c>
      <c r="H2017" s="1">
        <f t="shared" si="374"/>
        <v>4.3499999999999996</v>
      </c>
      <c r="J2017" s="2">
        <v>40137</v>
      </c>
      <c r="K2017" s="21">
        <v>4.3600000000000003</v>
      </c>
      <c r="L2017" s="1">
        <f t="shared" si="379"/>
        <v>11</v>
      </c>
      <c r="M2017" s="1">
        <f t="shared" si="380"/>
        <v>14</v>
      </c>
      <c r="N2017" s="1">
        <f t="shared" si="382"/>
        <v>60.68</v>
      </c>
      <c r="O2017" s="1">
        <f t="shared" si="383"/>
        <v>4.3342857142857145</v>
      </c>
      <c r="P2017" s="1">
        <f t="shared" si="384"/>
        <v>4.3469999999999995</v>
      </c>
      <c r="Q2017" s="1">
        <f t="shared" si="381"/>
        <v>4.4000000000000004</v>
      </c>
    </row>
    <row r="2018" spans="1:17" x14ac:dyDescent="0.25">
      <c r="A2018" s="2">
        <v>40140</v>
      </c>
      <c r="B2018" s="1">
        <v>4.3600000000000003</v>
      </c>
      <c r="C2018" s="1">
        <f t="shared" si="375"/>
        <v>11</v>
      </c>
      <c r="D2018" s="1">
        <f t="shared" si="376"/>
        <v>15</v>
      </c>
      <c r="E2018" s="1">
        <f t="shared" si="377"/>
        <v>64.680000000000007</v>
      </c>
      <c r="F2018" s="1">
        <f t="shared" si="378"/>
        <v>4.3120000000000003</v>
      </c>
      <c r="G2018" s="1">
        <f t="shared" si="373"/>
        <v>4.3205000000000009</v>
      </c>
      <c r="H2018" s="1">
        <f t="shared" si="374"/>
        <v>4.3499999999999996</v>
      </c>
      <c r="J2018" s="2">
        <v>40140</v>
      </c>
      <c r="K2018" s="21">
        <v>4.37</v>
      </c>
      <c r="L2018" s="1">
        <f t="shared" si="379"/>
        <v>11</v>
      </c>
      <c r="M2018" s="1">
        <f t="shared" si="380"/>
        <v>15</v>
      </c>
      <c r="N2018" s="1">
        <f t="shared" si="382"/>
        <v>65.05</v>
      </c>
      <c r="O2018" s="1">
        <f t="shared" si="383"/>
        <v>4.3366666666666669</v>
      </c>
      <c r="P2018" s="1">
        <f t="shared" si="384"/>
        <v>4.3469999999999995</v>
      </c>
      <c r="Q2018" s="1">
        <f t="shared" si="381"/>
        <v>4.4000000000000004</v>
      </c>
    </row>
    <row r="2019" spans="1:17" x14ac:dyDescent="0.25">
      <c r="A2019" s="2">
        <v>40141</v>
      </c>
      <c r="B2019" s="1">
        <v>4.3600000000000003</v>
      </c>
      <c r="C2019" s="1">
        <f t="shared" si="375"/>
        <v>11</v>
      </c>
      <c r="D2019" s="1">
        <f t="shared" si="376"/>
        <v>16</v>
      </c>
      <c r="E2019" s="1">
        <f t="shared" si="377"/>
        <v>69.040000000000006</v>
      </c>
      <c r="F2019" s="1">
        <f t="shared" si="378"/>
        <v>4.3150000000000004</v>
      </c>
      <c r="G2019" s="1">
        <f t="shared" si="373"/>
        <v>4.3205000000000009</v>
      </c>
      <c r="H2019" s="1">
        <f t="shared" si="374"/>
        <v>4.3499999999999996</v>
      </c>
      <c r="J2019" s="2">
        <v>40141</v>
      </c>
      <c r="K2019" s="21">
        <v>4.38</v>
      </c>
      <c r="L2019" s="1">
        <f t="shared" si="379"/>
        <v>11</v>
      </c>
      <c r="M2019" s="1">
        <f t="shared" si="380"/>
        <v>16</v>
      </c>
      <c r="N2019" s="1">
        <f t="shared" si="382"/>
        <v>69.429999999999993</v>
      </c>
      <c r="O2019" s="1">
        <f t="shared" si="383"/>
        <v>4.3393749999999995</v>
      </c>
      <c r="P2019" s="1">
        <f t="shared" si="384"/>
        <v>4.3469999999999995</v>
      </c>
      <c r="Q2019" s="1">
        <f t="shared" si="381"/>
        <v>4.4000000000000004</v>
      </c>
    </row>
    <row r="2020" spans="1:17" x14ac:dyDescent="0.25">
      <c r="A2020" s="2">
        <v>40142</v>
      </c>
      <c r="B2020" s="1">
        <v>4.34</v>
      </c>
      <c r="C2020" s="1">
        <f t="shared" si="375"/>
        <v>11</v>
      </c>
      <c r="D2020" s="1">
        <f t="shared" si="376"/>
        <v>17</v>
      </c>
      <c r="E2020" s="1">
        <f t="shared" si="377"/>
        <v>73.38000000000001</v>
      </c>
      <c r="F2020" s="1">
        <f t="shared" si="378"/>
        <v>4.3164705882352949</v>
      </c>
      <c r="G2020" s="1">
        <f t="shared" si="373"/>
        <v>4.3205000000000009</v>
      </c>
      <c r="H2020" s="1">
        <f t="shared" si="374"/>
        <v>4.3499999999999996</v>
      </c>
      <c r="J2020" s="2">
        <v>40142</v>
      </c>
      <c r="K2020" s="21">
        <v>4.3600000000000003</v>
      </c>
      <c r="L2020" s="1">
        <f t="shared" si="379"/>
        <v>11</v>
      </c>
      <c r="M2020" s="1">
        <f t="shared" si="380"/>
        <v>17</v>
      </c>
      <c r="N2020" s="1">
        <f t="shared" si="382"/>
        <v>73.789999999999992</v>
      </c>
      <c r="O2020" s="1">
        <f t="shared" si="383"/>
        <v>4.340588235294117</v>
      </c>
      <c r="P2020" s="1">
        <f t="shared" si="384"/>
        <v>4.3469999999999995</v>
      </c>
      <c r="Q2020" s="1">
        <f t="shared" si="381"/>
        <v>4.4000000000000004</v>
      </c>
    </row>
    <row r="2021" spans="1:17" x14ac:dyDescent="0.25">
      <c r="A2021" s="2">
        <v>40143</v>
      </c>
      <c r="B2021" s="1">
        <v>4.34</v>
      </c>
      <c r="C2021" s="1">
        <f t="shared" si="375"/>
        <v>11</v>
      </c>
      <c r="D2021" s="1">
        <f t="shared" si="376"/>
        <v>18</v>
      </c>
      <c r="E2021" s="1">
        <f t="shared" si="377"/>
        <v>77.720000000000013</v>
      </c>
      <c r="F2021" s="1">
        <f t="shared" si="378"/>
        <v>4.3177777777777786</v>
      </c>
      <c r="G2021" s="1">
        <f t="shared" si="373"/>
        <v>4.3205000000000009</v>
      </c>
      <c r="H2021" s="1">
        <f t="shared" si="374"/>
        <v>4.3499999999999996</v>
      </c>
      <c r="J2021" s="2">
        <v>40143</v>
      </c>
      <c r="K2021" s="21">
        <v>4.37</v>
      </c>
      <c r="L2021" s="1">
        <f t="shared" si="379"/>
        <v>11</v>
      </c>
      <c r="M2021" s="1">
        <f t="shared" si="380"/>
        <v>18</v>
      </c>
      <c r="N2021" s="1">
        <f t="shared" si="382"/>
        <v>78.16</v>
      </c>
      <c r="O2021" s="1">
        <f t="shared" si="383"/>
        <v>4.3422222222222224</v>
      </c>
      <c r="P2021" s="1">
        <f t="shared" si="384"/>
        <v>4.3469999999999995</v>
      </c>
      <c r="Q2021" s="1">
        <f t="shared" si="381"/>
        <v>4.4000000000000004</v>
      </c>
    </row>
    <row r="2022" spans="1:17" x14ac:dyDescent="0.25">
      <c r="A2022" s="2">
        <v>40144</v>
      </c>
      <c r="B2022" s="1">
        <v>4.34</v>
      </c>
      <c r="C2022" s="1">
        <f t="shared" si="375"/>
        <v>11</v>
      </c>
      <c r="D2022" s="1">
        <f t="shared" si="376"/>
        <v>19</v>
      </c>
      <c r="E2022" s="1">
        <f t="shared" si="377"/>
        <v>82.060000000000016</v>
      </c>
      <c r="F2022" s="1">
        <f t="shared" si="378"/>
        <v>4.3189473684210533</v>
      </c>
      <c r="G2022" s="1">
        <f t="shared" si="373"/>
        <v>4.3205000000000009</v>
      </c>
      <c r="H2022" s="1">
        <f t="shared" si="374"/>
        <v>4.3499999999999996</v>
      </c>
      <c r="J2022" s="2">
        <v>40144</v>
      </c>
      <c r="K2022" s="21">
        <v>4.38</v>
      </c>
      <c r="L2022" s="1">
        <f t="shared" si="379"/>
        <v>11</v>
      </c>
      <c r="M2022" s="1">
        <f t="shared" si="380"/>
        <v>19</v>
      </c>
      <c r="N2022" s="1">
        <f t="shared" si="382"/>
        <v>82.539999999999992</v>
      </c>
      <c r="O2022" s="1">
        <f t="shared" si="383"/>
        <v>4.3442105263157886</v>
      </c>
      <c r="P2022" s="1">
        <f t="shared" si="384"/>
        <v>4.3469999999999995</v>
      </c>
      <c r="Q2022" s="1">
        <f t="shared" si="381"/>
        <v>4.4000000000000004</v>
      </c>
    </row>
    <row r="2023" spans="1:17" x14ac:dyDescent="0.25">
      <c r="A2023" s="2">
        <v>40147</v>
      </c>
      <c r="B2023" s="1">
        <v>4.3499999999999996</v>
      </c>
      <c r="C2023" s="1">
        <f t="shared" si="375"/>
        <v>11</v>
      </c>
      <c r="D2023" s="1">
        <f t="shared" si="376"/>
        <v>20</v>
      </c>
      <c r="E2023" s="1">
        <f t="shared" si="377"/>
        <v>86.410000000000011</v>
      </c>
      <c r="F2023" s="1">
        <f t="shared" si="378"/>
        <v>4.3205000000000009</v>
      </c>
      <c r="G2023" s="1">
        <f t="shared" si="373"/>
        <v>4.3205000000000009</v>
      </c>
      <c r="H2023" s="1">
        <f t="shared" si="374"/>
        <v>4.3499999999999996</v>
      </c>
      <c r="J2023" s="2">
        <v>40147</v>
      </c>
      <c r="K2023" s="21">
        <v>4.4000000000000004</v>
      </c>
      <c r="L2023" s="1">
        <f t="shared" si="379"/>
        <v>11</v>
      </c>
      <c r="M2023" s="1">
        <f t="shared" si="380"/>
        <v>20</v>
      </c>
      <c r="N2023" s="1">
        <f t="shared" si="382"/>
        <v>86.94</v>
      </c>
      <c r="O2023" s="1">
        <f t="shared" si="383"/>
        <v>4.3469999999999995</v>
      </c>
      <c r="P2023" s="1">
        <f t="shared" si="384"/>
        <v>4.3469999999999995</v>
      </c>
      <c r="Q2023" s="1">
        <f t="shared" si="381"/>
        <v>4.4000000000000004</v>
      </c>
    </row>
    <row r="2024" spans="1:17" x14ac:dyDescent="0.25">
      <c r="A2024" s="2">
        <v>40148</v>
      </c>
      <c r="B2024" s="1">
        <v>4.3499999999999996</v>
      </c>
      <c r="C2024" s="1">
        <f t="shared" si="375"/>
        <v>12</v>
      </c>
      <c r="D2024" s="1">
        <f t="shared" si="376"/>
        <v>1</v>
      </c>
      <c r="E2024" s="1">
        <f t="shared" si="377"/>
        <v>4.3499999999999996</v>
      </c>
      <c r="F2024" s="1">
        <f t="shared" si="378"/>
        <v>4.3499999999999996</v>
      </c>
      <c r="G2024" s="1">
        <f t="shared" si="373"/>
        <v>4.375909090909091</v>
      </c>
      <c r="H2024" s="1">
        <f t="shared" si="374"/>
        <v>4.38</v>
      </c>
      <c r="J2024" s="2">
        <v>40148</v>
      </c>
      <c r="K2024" s="21">
        <v>4.4000000000000004</v>
      </c>
      <c r="L2024" s="1">
        <f t="shared" si="379"/>
        <v>12</v>
      </c>
      <c r="M2024" s="1">
        <f t="shared" si="380"/>
        <v>1</v>
      </c>
      <c r="N2024" s="1">
        <f t="shared" si="382"/>
        <v>4.4000000000000004</v>
      </c>
      <c r="O2024" s="1">
        <f t="shared" si="383"/>
        <v>4.4000000000000004</v>
      </c>
      <c r="P2024" s="1">
        <f t="shared" si="384"/>
        <v>4.4109090909090902</v>
      </c>
      <c r="Q2024" s="1">
        <f t="shared" si="381"/>
        <v>4.4400000000000004</v>
      </c>
    </row>
    <row r="2025" spans="1:17" x14ac:dyDescent="0.25">
      <c r="A2025" s="2">
        <v>40149</v>
      </c>
      <c r="B2025" s="1">
        <v>4.3499999999999996</v>
      </c>
      <c r="C2025" s="1">
        <f t="shared" si="375"/>
        <v>12</v>
      </c>
      <c r="D2025" s="1">
        <f t="shared" si="376"/>
        <v>2</v>
      </c>
      <c r="E2025" s="1">
        <f t="shared" si="377"/>
        <v>8.6999999999999993</v>
      </c>
      <c r="F2025" s="1">
        <f t="shared" si="378"/>
        <v>4.3499999999999996</v>
      </c>
      <c r="G2025" s="1">
        <f t="shared" si="373"/>
        <v>4.375909090909091</v>
      </c>
      <c r="H2025" s="1">
        <f t="shared" si="374"/>
        <v>4.38</v>
      </c>
      <c r="J2025" s="2">
        <v>40149</v>
      </c>
      <c r="K2025" s="21">
        <v>4.4000000000000004</v>
      </c>
      <c r="L2025" s="1">
        <f t="shared" si="379"/>
        <v>12</v>
      </c>
      <c r="M2025" s="1">
        <f t="shared" si="380"/>
        <v>2</v>
      </c>
      <c r="N2025" s="1">
        <f t="shared" si="382"/>
        <v>8.8000000000000007</v>
      </c>
      <c r="O2025" s="1">
        <f t="shared" si="383"/>
        <v>4.4000000000000004</v>
      </c>
      <c r="P2025" s="1">
        <f t="shared" si="384"/>
        <v>4.4109090909090902</v>
      </c>
      <c r="Q2025" s="1">
        <f t="shared" si="381"/>
        <v>4.4400000000000004</v>
      </c>
    </row>
    <row r="2026" spans="1:17" x14ac:dyDescent="0.25">
      <c r="A2026" s="2">
        <v>40150</v>
      </c>
      <c r="B2026" s="1">
        <v>4.3499999999999996</v>
      </c>
      <c r="C2026" s="1">
        <f t="shared" si="375"/>
        <v>12</v>
      </c>
      <c r="D2026" s="1">
        <f t="shared" si="376"/>
        <v>3</v>
      </c>
      <c r="E2026" s="1">
        <f t="shared" si="377"/>
        <v>13.049999999999999</v>
      </c>
      <c r="F2026" s="1">
        <f t="shared" si="378"/>
        <v>4.3499999999999996</v>
      </c>
      <c r="G2026" s="1">
        <f t="shared" si="373"/>
        <v>4.375909090909091</v>
      </c>
      <c r="H2026" s="1">
        <f t="shared" si="374"/>
        <v>4.38</v>
      </c>
      <c r="J2026" s="2">
        <v>40150</v>
      </c>
      <c r="K2026" s="21">
        <v>4.3899999999999997</v>
      </c>
      <c r="L2026" s="1">
        <f t="shared" si="379"/>
        <v>12</v>
      </c>
      <c r="M2026" s="1">
        <f t="shared" si="380"/>
        <v>3</v>
      </c>
      <c r="N2026" s="1">
        <f t="shared" si="382"/>
        <v>13.190000000000001</v>
      </c>
      <c r="O2026" s="1">
        <f t="shared" si="383"/>
        <v>4.3966666666666674</v>
      </c>
      <c r="P2026" s="1">
        <f t="shared" si="384"/>
        <v>4.4109090909090902</v>
      </c>
      <c r="Q2026" s="1">
        <f t="shared" si="381"/>
        <v>4.4400000000000004</v>
      </c>
    </row>
    <row r="2027" spans="1:17" x14ac:dyDescent="0.25">
      <c r="A2027" s="2">
        <v>40151</v>
      </c>
      <c r="B2027" s="1">
        <v>4.3899999999999997</v>
      </c>
      <c r="C2027" s="1">
        <f t="shared" si="375"/>
        <v>12</v>
      </c>
      <c r="D2027" s="1">
        <f t="shared" si="376"/>
        <v>4</v>
      </c>
      <c r="E2027" s="1">
        <f t="shared" si="377"/>
        <v>17.439999999999998</v>
      </c>
      <c r="F2027" s="1">
        <f t="shared" si="378"/>
        <v>4.3599999999999994</v>
      </c>
      <c r="G2027" s="1">
        <f t="shared" si="373"/>
        <v>4.375909090909091</v>
      </c>
      <c r="H2027" s="1">
        <f t="shared" si="374"/>
        <v>4.38</v>
      </c>
      <c r="J2027" s="2">
        <v>40151</v>
      </c>
      <c r="K2027" s="21">
        <v>4.3899999999999997</v>
      </c>
      <c r="L2027" s="1">
        <f t="shared" si="379"/>
        <v>12</v>
      </c>
      <c r="M2027" s="1">
        <f t="shared" si="380"/>
        <v>4</v>
      </c>
      <c r="N2027" s="1">
        <f t="shared" si="382"/>
        <v>17.580000000000002</v>
      </c>
      <c r="O2027" s="1">
        <f t="shared" si="383"/>
        <v>4.3950000000000005</v>
      </c>
      <c r="P2027" s="1">
        <f t="shared" si="384"/>
        <v>4.4109090909090902</v>
      </c>
      <c r="Q2027" s="1">
        <f t="shared" si="381"/>
        <v>4.4400000000000004</v>
      </c>
    </row>
    <row r="2028" spans="1:17" x14ac:dyDescent="0.25">
      <c r="A2028" s="2">
        <v>40154</v>
      </c>
      <c r="B2028" s="1">
        <v>4.3499999999999996</v>
      </c>
      <c r="C2028" s="1">
        <f t="shared" si="375"/>
        <v>12</v>
      </c>
      <c r="D2028" s="1">
        <f t="shared" si="376"/>
        <v>5</v>
      </c>
      <c r="E2028" s="1">
        <f t="shared" si="377"/>
        <v>21.79</v>
      </c>
      <c r="F2028" s="1">
        <f t="shared" si="378"/>
        <v>4.3579999999999997</v>
      </c>
      <c r="G2028" s="1">
        <f t="shared" si="373"/>
        <v>4.375909090909091</v>
      </c>
      <c r="H2028" s="1">
        <f t="shared" si="374"/>
        <v>4.38</v>
      </c>
      <c r="J2028" s="2">
        <v>40154</v>
      </c>
      <c r="K2028" s="21">
        <v>4.3899999999999997</v>
      </c>
      <c r="L2028" s="1">
        <f t="shared" si="379"/>
        <v>12</v>
      </c>
      <c r="M2028" s="1">
        <f t="shared" si="380"/>
        <v>5</v>
      </c>
      <c r="N2028" s="1">
        <f t="shared" si="382"/>
        <v>21.970000000000002</v>
      </c>
      <c r="O2028" s="1">
        <f t="shared" si="383"/>
        <v>4.3940000000000001</v>
      </c>
      <c r="P2028" s="1">
        <f t="shared" si="384"/>
        <v>4.4109090909090902</v>
      </c>
      <c r="Q2028" s="1">
        <f t="shared" si="381"/>
        <v>4.4400000000000004</v>
      </c>
    </row>
    <row r="2029" spans="1:17" x14ac:dyDescent="0.25">
      <c r="A2029" s="2">
        <v>40155</v>
      </c>
      <c r="B2029" s="1">
        <v>4.3499999999999996</v>
      </c>
      <c r="C2029" s="1">
        <f t="shared" si="375"/>
        <v>12</v>
      </c>
      <c r="D2029" s="1">
        <f t="shared" si="376"/>
        <v>6</v>
      </c>
      <c r="E2029" s="1">
        <f t="shared" si="377"/>
        <v>26.14</v>
      </c>
      <c r="F2029" s="1">
        <f t="shared" si="378"/>
        <v>4.3566666666666665</v>
      </c>
      <c r="G2029" s="1">
        <f t="shared" si="373"/>
        <v>4.375909090909091</v>
      </c>
      <c r="H2029" s="1">
        <f t="shared" si="374"/>
        <v>4.38</v>
      </c>
      <c r="J2029" s="2">
        <v>40155</v>
      </c>
      <c r="K2029" s="21">
        <v>4.4000000000000004</v>
      </c>
      <c r="L2029" s="1">
        <f t="shared" si="379"/>
        <v>12</v>
      </c>
      <c r="M2029" s="1">
        <f t="shared" si="380"/>
        <v>6</v>
      </c>
      <c r="N2029" s="1">
        <f t="shared" si="382"/>
        <v>26.370000000000005</v>
      </c>
      <c r="O2029" s="1">
        <f t="shared" si="383"/>
        <v>4.3950000000000005</v>
      </c>
      <c r="P2029" s="1">
        <f t="shared" si="384"/>
        <v>4.4109090909090902</v>
      </c>
      <c r="Q2029" s="1">
        <f t="shared" si="381"/>
        <v>4.4400000000000004</v>
      </c>
    </row>
    <row r="2030" spans="1:17" x14ac:dyDescent="0.25">
      <c r="A2030" s="2">
        <v>40156</v>
      </c>
      <c r="B2030" s="1">
        <v>4.4000000000000004</v>
      </c>
      <c r="C2030" s="1">
        <f t="shared" si="375"/>
        <v>12</v>
      </c>
      <c r="D2030" s="1">
        <f t="shared" si="376"/>
        <v>7</v>
      </c>
      <c r="E2030" s="1">
        <f t="shared" si="377"/>
        <v>30.54</v>
      </c>
      <c r="F2030" s="1">
        <f t="shared" si="378"/>
        <v>4.362857142857143</v>
      </c>
      <c r="G2030" s="1">
        <f t="shared" si="373"/>
        <v>4.375909090909091</v>
      </c>
      <c r="H2030" s="1">
        <f t="shared" si="374"/>
        <v>4.38</v>
      </c>
      <c r="J2030" s="2">
        <v>40156</v>
      </c>
      <c r="K2030" s="21">
        <v>4.4000000000000004</v>
      </c>
      <c r="L2030" s="1">
        <f t="shared" si="379"/>
        <v>12</v>
      </c>
      <c r="M2030" s="1">
        <f t="shared" si="380"/>
        <v>7</v>
      </c>
      <c r="N2030" s="1">
        <f t="shared" si="382"/>
        <v>30.770000000000003</v>
      </c>
      <c r="O2030" s="1">
        <f t="shared" si="383"/>
        <v>4.3957142857142859</v>
      </c>
      <c r="P2030" s="1">
        <f t="shared" si="384"/>
        <v>4.4109090909090902</v>
      </c>
      <c r="Q2030" s="1">
        <f t="shared" si="381"/>
        <v>4.4400000000000004</v>
      </c>
    </row>
    <row r="2031" spans="1:17" x14ac:dyDescent="0.25">
      <c r="A2031" s="2">
        <v>40157</v>
      </c>
      <c r="B2031" s="1">
        <v>4.4000000000000004</v>
      </c>
      <c r="C2031" s="1">
        <f t="shared" si="375"/>
        <v>12</v>
      </c>
      <c r="D2031" s="1">
        <f t="shared" si="376"/>
        <v>8</v>
      </c>
      <c r="E2031" s="1">
        <f t="shared" si="377"/>
        <v>34.94</v>
      </c>
      <c r="F2031" s="1">
        <f t="shared" si="378"/>
        <v>4.3674999999999997</v>
      </c>
      <c r="G2031" s="1">
        <f t="shared" si="373"/>
        <v>4.375909090909091</v>
      </c>
      <c r="H2031" s="1">
        <f t="shared" si="374"/>
        <v>4.38</v>
      </c>
      <c r="J2031" s="2">
        <v>40157</v>
      </c>
      <c r="K2031" s="21">
        <v>4.4000000000000004</v>
      </c>
      <c r="L2031" s="1">
        <f t="shared" si="379"/>
        <v>12</v>
      </c>
      <c r="M2031" s="1">
        <f t="shared" si="380"/>
        <v>8</v>
      </c>
      <c r="N2031" s="1">
        <f t="shared" si="382"/>
        <v>35.17</v>
      </c>
      <c r="O2031" s="1">
        <f t="shared" si="383"/>
        <v>4.3962500000000002</v>
      </c>
      <c r="P2031" s="1">
        <f t="shared" si="384"/>
        <v>4.4109090909090902</v>
      </c>
      <c r="Q2031" s="1">
        <f t="shared" si="381"/>
        <v>4.4400000000000004</v>
      </c>
    </row>
    <row r="2032" spans="1:17" x14ac:dyDescent="0.25">
      <c r="A2032" s="2">
        <v>40158</v>
      </c>
      <c r="B2032" s="1">
        <v>4.3899999999999997</v>
      </c>
      <c r="C2032" s="1">
        <f t="shared" si="375"/>
        <v>12</v>
      </c>
      <c r="D2032" s="1">
        <f t="shared" si="376"/>
        <v>9</v>
      </c>
      <c r="E2032" s="1">
        <f t="shared" si="377"/>
        <v>39.33</v>
      </c>
      <c r="F2032" s="1">
        <f t="shared" si="378"/>
        <v>4.37</v>
      </c>
      <c r="G2032" s="1">
        <f t="shared" si="373"/>
        <v>4.375909090909091</v>
      </c>
      <c r="H2032" s="1">
        <f t="shared" si="374"/>
        <v>4.38</v>
      </c>
      <c r="J2032" s="2">
        <v>40158</v>
      </c>
      <c r="K2032" s="21">
        <v>4.3899999999999997</v>
      </c>
      <c r="L2032" s="1">
        <f t="shared" si="379"/>
        <v>12</v>
      </c>
      <c r="M2032" s="1">
        <f t="shared" si="380"/>
        <v>9</v>
      </c>
      <c r="N2032" s="1">
        <f t="shared" si="382"/>
        <v>39.56</v>
      </c>
      <c r="O2032" s="1">
        <f t="shared" si="383"/>
        <v>4.3955555555555561</v>
      </c>
      <c r="P2032" s="1">
        <f t="shared" si="384"/>
        <v>4.4109090909090902</v>
      </c>
      <c r="Q2032" s="1">
        <f t="shared" si="381"/>
        <v>4.4400000000000004</v>
      </c>
    </row>
    <row r="2033" spans="1:17" x14ac:dyDescent="0.25">
      <c r="A2033" s="2">
        <v>40161</v>
      </c>
      <c r="B2033" s="1">
        <v>4.3899999999999997</v>
      </c>
      <c r="C2033" s="1">
        <f t="shared" si="375"/>
        <v>12</v>
      </c>
      <c r="D2033" s="1">
        <f t="shared" si="376"/>
        <v>10</v>
      </c>
      <c r="E2033" s="1">
        <f t="shared" si="377"/>
        <v>43.72</v>
      </c>
      <c r="F2033" s="1">
        <f t="shared" si="378"/>
        <v>4.3719999999999999</v>
      </c>
      <c r="G2033" s="1">
        <f t="shared" si="373"/>
        <v>4.375909090909091</v>
      </c>
      <c r="H2033" s="1">
        <f t="shared" si="374"/>
        <v>4.38</v>
      </c>
      <c r="J2033" s="2">
        <v>40161</v>
      </c>
      <c r="K2033" s="21">
        <v>4.4000000000000004</v>
      </c>
      <c r="L2033" s="1">
        <f t="shared" si="379"/>
        <v>12</v>
      </c>
      <c r="M2033" s="1">
        <f t="shared" si="380"/>
        <v>10</v>
      </c>
      <c r="N2033" s="1">
        <f t="shared" si="382"/>
        <v>43.96</v>
      </c>
      <c r="O2033" s="1">
        <f t="shared" si="383"/>
        <v>4.3959999999999999</v>
      </c>
      <c r="P2033" s="1">
        <f t="shared" si="384"/>
        <v>4.4109090909090902</v>
      </c>
      <c r="Q2033" s="1">
        <f t="shared" si="381"/>
        <v>4.4400000000000004</v>
      </c>
    </row>
    <row r="2034" spans="1:17" x14ac:dyDescent="0.25">
      <c r="A2034" s="2">
        <v>40162</v>
      </c>
      <c r="B2034" s="1">
        <v>4.3899999999999997</v>
      </c>
      <c r="C2034" s="1">
        <f t="shared" si="375"/>
        <v>12</v>
      </c>
      <c r="D2034" s="1">
        <f t="shared" si="376"/>
        <v>11</v>
      </c>
      <c r="E2034" s="1">
        <f t="shared" si="377"/>
        <v>48.11</v>
      </c>
      <c r="F2034" s="1">
        <f t="shared" si="378"/>
        <v>4.373636363636364</v>
      </c>
      <c r="G2034" s="1">
        <f t="shared" si="373"/>
        <v>4.375909090909091</v>
      </c>
      <c r="H2034" s="1">
        <f t="shared" si="374"/>
        <v>4.38</v>
      </c>
      <c r="J2034" s="2">
        <v>40162</v>
      </c>
      <c r="K2034" s="21">
        <v>4.4000000000000004</v>
      </c>
      <c r="L2034" s="1">
        <f t="shared" si="379"/>
        <v>12</v>
      </c>
      <c r="M2034" s="1">
        <f t="shared" si="380"/>
        <v>11</v>
      </c>
      <c r="N2034" s="1">
        <f t="shared" si="382"/>
        <v>48.36</v>
      </c>
      <c r="O2034" s="1">
        <f t="shared" si="383"/>
        <v>4.3963636363636365</v>
      </c>
      <c r="P2034" s="1">
        <f t="shared" si="384"/>
        <v>4.4109090909090902</v>
      </c>
      <c r="Q2034" s="1">
        <f t="shared" si="381"/>
        <v>4.4400000000000004</v>
      </c>
    </row>
    <row r="2035" spans="1:17" x14ac:dyDescent="0.25">
      <c r="A2035" s="2">
        <v>40163</v>
      </c>
      <c r="B2035" s="1">
        <v>4.3899999999999997</v>
      </c>
      <c r="C2035" s="1">
        <f t="shared" si="375"/>
        <v>12</v>
      </c>
      <c r="D2035" s="1">
        <f t="shared" si="376"/>
        <v>12</v>
      </c>
      <c r="E2035" s="1">
        <f t="shared" si="377"/>
        <v>52.5</v>
      </c>
      <c r="F2035" s="1">
        <f t="shared" si="378"/>
        <v>4.375</v>
      </c>
      <c r="G2035" s="1">
        <f t="shared" si="373"/>
        <v>4.375909090909091</v>
      </c>
      <c r="H2035" s="1">
        <f t="shared" si="374"/>
        <v>4.38</v>
      </c>
      <c r="J2035" s="2">
        <v>40163</v>
      </c>
      <c r="K2035" s="21">
        <v>4.4000000000000004</v>
      </c>
      <c r="L2035" s="1">
        <f t="shared" si="379"/>
        <v>12</v>
      </c>
      <c r="M2035" s="1">
        <f t="shared" si="380"/>
        <v>12</v>
      </c>
      <c r="N2035" s="1">
        <f t="shared" si="382"/>
        <v>52.76</v>
      </c>
      <c r="O2035" s="1">
        <f t="shared" si="383"/>
        <v>4.3966666666666665</v>
      </c>
      <c r="P2035" s="1">
        <f t="shared" si="384"/>
        <v>4.4109090909090902</v>
      </c>
      <c r="Q2035" s="1">
        <f t="shared" si="381"/>
        <v>4.4400000000000004</v>
      </c>
    </row>
    <row r="2036" spans="1:17" x14ac:dyDescent="0.25">
      <c r="A2036" s="2">
        <v>40164</v>
      </c>
      <c r="B2036" s="1">
        <v>4.3899999999999997</v>
      </c>
      <c r="C2036" s="1">
        <f t="shared" si="375"/>
        <v>12</v>
      </c>
      <c r="D2036" s="1">
        <f t="shared" si="376"/>
        <v>13</v>
      </c>
      <c r="E2036" s="1">
        <f t="shared" si="377"/>
        <v>56.89</v>
      </c>
      <c r="F2036" s="1">
        <f t="shared" si="378"/>
        <v>4.3761538461538461</v>
      </c>
      <c r="G2036" s="1">
        <f t="shared" si="373"/>
        <v>4.375909090909091</v>
      </c>
      <c r="H2036" s="1">
        <f t="shared" si="374"/>
        <v>4.38</v>
      </c>
      <c r="J2036" s="2">
        <v>40164</v>
      </c>
      <c r="K2036" s="21">
        <v>4.41</v>
      </c>
      <c r="L2036" s="1">
        <f t="shared" si="379"/>
        <v>12</v>
      </c>
      <c r="M2036" s="1">
        <f t="shared" si="380"/>
        <v>13</v>
      </c>
      <c r="N2036" s="1">
        <f t="shared" si="382"/>
        <v>57.17</v>
      </c>
      <c r="O2036" s="1">
        <f t="shared" si="383"/>
        <v>4.3976923076923082</v>
      </c>
      <c r="P2036" s="1">
        <f t="shared" si="384"/>
        <v>4.4109090909090902</v>
      </c>
      <c r="Q2036" s="1">
        <f t="shared" si="381"/>
        <v>4.4400000000000004</v>
      </c>
    </row>
    <row r="2037" spans="1:17" x14ac:dyDescent="0.25">
      <c r="A2037" s="2">
        <v>40165</v>
      </c>
      <c r="B2037" s="1">
        <v>4.3899999999999997</v>
      </c>
      <c r="C2037" s="1">
        <f t="shared" si="375"/>
        <v>12</v>
      </c>
      <c r="D2037" s="1">
        <f t="shared" si="376"/>
        <v>14</v>
      </c>
      <c r="E2037" s="1">
        <f t="shared" si="377"/>
        <v>61.28</v>
      </c>
      <c r="F2037" s="1">
        <f t="shared" si="378"/>
        <v>4.3771428571428572</v>
      </c>
      <c r="G2037" s="1">
        <f t="shared" si="373"/>
        <v>4.375909090909091</v>
      </c>
      <c r="H2037" s="1">
        <f t="shared" si="374"/>
        <v>4.38</v>
      </c>
      <c r="J2037" s="2">
        <v>40165</v>
      </c>
      <c r="K2037" s="21">
        <v>4.4000000000000004</v>
      </c>
      <c r="L2037" s="1">
        <f t="shared" si="379"/>
        <v>12</v>
      </c>
      <c r="M2037" s="1">
        <f t="shared" si="380"/>
        <v>14</v>
      </c>
      <c r="N2037" s="1">
        <f t="shared" si="382"/>
        <v>61.57</v>
      </c>
      <c r="O2037" s="1">
        <f t="shared" si="383"/>
        <v>4.3978571428571431</v>
      </c>
      <c r="P2037" s="1">
        <f t="shared" si="384"/>
        <v>4.4109090909090902</v>
      </c>
      <c r="Q2037" s="1">
        <f t="shared" si="381"/>
        <v>4.4400000000000004</v>
      </c>
    </row>
    <row r="2038" spans="1:17" x14ac:dyDescent="0.25">
      <c r="A2038" s="2">
        <v>40168</v>
      </c>
      <c r="B2038" s="1">
        <v>4.38</v>
      </c>
      <c r="C2038" s="1">
        <f t="shared" si="375"/>
        <v>12</v>
      </c>
      <c r="D2038" s="1">
        <f t="shared" si="376"/>
        <v>15</v>
      </c>
      <c r="E2038" s="1">
        <f t="shared" si="377"/>
        <v>65.66</v>
      </c>
      <c r="F2038" s="1">
        <f t="shared" si="378"/>
        <v>4.3773333333333335</v>
      </c>
      <c r="G2038" s="1">
        <f t="shared" si="373"/>
        <v>4.375909090909091</v>
      </c>
      <c r="H2038" s="1">
        <f t="shared" si="374"/>
        <v>4.38</v>
      </c>
      <c r="J2038" s="2">
        <v>40168</v>
      </c>
      <c r="K2038" s="21">
        <v>4.42</v>
      </c>
      <c r="L2038" s="1">
        <f t="shared" si="379"/>
        <v>12</v>
      </c>
      <c r="M2038" s="1">
        <f t="shared" si="380"/>
        <v>15</v>
      </c>
      <c r="N2038" s="1">
        <f t="shared" si="382"/>
        <v>65.989999999999995</v>
      </c>
      <c r="O2038" s="1">
        <f t="shared" si="383"/>
        <v>4.3993333333333329</v>
      </c>
      <c r="P2038" s="1">
        <f t="shared" si="384"/>
        <v>4.4109090909090902</v>
      </c>
      <c r="Q2038" s="1">
        <f t="shared" si="381"/>
        <v>4.4400000000000004</v>
      </c>
    </row>
    <row r="2039" spans="1:17" x14ac:dyDescent="0.25">
      <c r="A2039" s="2">
        <v>40169</v>
      </c>
      <c r="B2039" s="1">
        <v>4.38</v>
      </c>
      <c r="C2039" s="1">
        <f t="shared" si="375"/>
        <v>12</v>
      </c>
      <c r="D2039" s="1">
        <f t="shared" si="376"/>
        <v>16</v>
      </c>
      <c r="E2039" s="1">
        <f t="shared" si="377"/>
        <v>70.039999999999992</v>
      </c>
      <c r="F2039" s="1">
        <f t="shared" si="378"/>
        <v>4.3774999999999995</v>
      </c>
      <c r="G2039" s="1">
        <f t="shared" si="373"/>
        <v>4.375909090909091</v>
      </c>
      <c r="H2039" s="1">
        <f t="shared" si="374"/>
        <v>4.38</v>
      </c>
      <c r="J2039" s="2">
        <v>40169</v>
      </c>
      <c r="K2039" s="21">
        <v>4.43</v>
      </c>
      <c r="L2039" s="1">
        <f t="shared" si="379"/>
        <v>12</v>
      </c>
      <c r="M2039" s="1">
        <f t="shared" si="380"/>
        <v>16</v>
      </c>
      <c r="N2039" s="1">
        <f t="shared" si="382"/>
        <v>70.419999999999987</v>
      </c>
      <c r="O2039" s="1">
        <f t="shared" si="383"/>
        <v>4.4012499999999992</v>
      </c>
      <c r="P2039" s="1">
        <f t="shared" si="384"/>
        <v>4.4109090909090902</v>
      </c>
      <c r="Q2039" s="1">
        <f t="shared" si="381"/>
        <v>4.4400000000000004</v>
      </c>
    </row>
    <row r="2040" spans="1:17" x14ac:dyDescent="0.25">
      <c r="A2040" s="2">
        <v>40170</v>
      </c>
      <c r="B2040" s="1">
        <v>4.38</v>
      </c>
      <c r="C2040" s="1">
        <f t="shared" si="375"/>
        <v>12</v>
      </c>
      <c r="D2040" s="1">
        <f t="shared" si="376"/>
        <v>17</v>
      </c>
      <c r="E2040" s="1">
        <f t="shared" si="377"/>
        <v>74.419999999999987</v>
      </c>
      <c r="F2040" s="1">
        <f t="shared" si="378"/>
        <v>4.3776470588235288</v>
      </c>
      <c r="G2040" s="1">
        <f t="shared" si="373"/>
        <v>4.375909090909091</v>
      </c>
      <c r="H2040" s="1">
        <f t="shared" si="374"/>
        <v>4.38</v>
      </c>
      <c r="J2040" s="2">
        <v>40170</v>
      </c>
      <c r="K2040" s="21">
        <v>4.43</v>
      </c>
      <c r="L2040" s="1">
        <f t="shared" si="379"/>
        <v>12</v>
      </c>
      <c r="M2040" s="1">
        <f t="shared" si="380"/>
        <v>17</v>
      </c>
      <c r="N2040" s="1">
        <f t="shared" si="382"/>
        <v>74.849999999999994</v>
      </c>
      <c r="O2040" s="1">
        <f t="shared" si="383"/>
        <v>4.4029411764705877</v>
      </c>
      <c r="P2040" s="1">
        <f t="shared" si="384"/>
        <v>4.4109090909090902</v>
      </c>
      <c r="Q2040" s="1">
        <f t="shared" si="381"/>
        <v>4.4400000000000004</v>
      </c>
    </row>
    <row r="2041" spans="1:17" x14ac:dyDescent="0.25">
      <c r="A2041" s="2">
        <v>40171</v>
      </c>
      <c r="B2041" s="1">
        <v>4.37</v>
      </c>
      <c r="C2041" s="1">
        <f t="shared" si="375"/>
        <v>12</v>
      </c>
      <c r="D2041" s="1">
        <f t="shared" si="376"/>
        <v>18</v>
      </c>
      <c r="E2041" s="1">
        <f t="shared" si="377"/>
        <v>78.789999999999992</v>
      </c>
      <c r="F2041" s="1">
        <f t="shared" si="378"/>
        <v>4.3772222222222217</v>
      </c>
      <c r="G2041" s="1">
        <f t="shared" si="373"/>
        <v>4.375909090909091</v>
      </c>
      <c r="H2041" s="1">
        <f t="shared" si="374"/>
        <v>4.38</v>
      </c>
      <c r="J2041" s="2">
        <v>40171</v>
      </c>
      <c r="K2041" s="21">
        <v>4.43</v>
      </c>
      <c r="L2041" s="1">
        <f t="shared" si="379"/>
        <v>12</v>
      </c>
      <c r="M2041" s="1">
        <f t="shared" si="380"/>
        <v>18</v>
      </c>
      <c r="N2041" s="1">
        <f t="shared" si="382"/>
        <v>79.28</v>
      </c>
      <c r="O2041" s="1">
        <f t="shared" si="383"/>
        <v>4.4044444444444446</v>
      </c>
      <c r="P2041" s="1">
        <f t="shared" si="384"/>
        <v>4.4109090909090902</v>
      </c>
      <c r="Q2041" s="1">
        <f t="shared" si="381"/>
        <v>4.4400000000000004</v>
      </c>
    </row>
    <row r="2042" spans="1:17" x14ac:dyDescent="0.25">
      <c r="A2042" s="2">
        <v>40175</v>
      </c>
      <c r="B2042" s="1">
        <v>4.3600000000000003</v>
      </c>
      <c r="C2042" s="1">
        <f t="shared" si="375"/>
        <v>12</v>
      </c>
      <c r="D2042" s="1">
        <f t="shared" si="376"/>
        <v>19</v>
      </c>
      <c r="E2042" s="1">
        <f t="shared" si="377"/>
        <v>83.149999999999991</v>
      </c>
      <c r="F2042" s="1">
        <f t="shared" si="378"/>
        <v>4.3763157894736837</v>
      </c>
      <c r="G2042" s="1">
        <f t="shared" si="373"/>
        <v>4.375909090909091</v>
      </c>
      <c r="H2042" s="1">
        <f t="shared" si="374"/>
        <v>4.38</v>
      </c>
      <c r="J2042" s="2">
        <v>40175</v>
      </c>
      <c r="K2042" s="21">
        <v>4.4400000000000004</v>
      </c>
      <c r="L2042" s="1">
        <f t="shared" si="379"/>
        <v>12</v>
      </c>
      <c r="M2042" s="1">
        <f t="shared" si="380"/>
        <v>19</v>
      </c>
      <c r="N2042" s="1">
        <f t="shared" si="382"/>
        <v>83.72</v>
      </c>
      <c r="O2042" s="1">
        <f t="shared" si="383"/>
        <v>4.406315789473684</v>
      </c>
      <c r="P2042" s="1">
        <f t="shared" si="384"/>
        <v>4.4109090909090902</v>
      </c>
      <c r="Q2042" s="1">
        <f t="shared" si="381"/>
        <v>4.4400000000000004</v>
      </c>
    </row>
    <row r="2043" spans="1:17" x14ac:dyDescent="0.25">
      <c r="A2043" s="2">
        <v>40176</v>
      </c>
      <c r="B2043" s="1">
        <v>4.37</v>
      </c>
      <c r="C2043" s="1">
        <f t="shared" si="375"/>
        <v>12</v>
      </c>
      <c r="D2043" s="1">
        <f t="shared" si="376"/>
        <v>20</v>
      </c>
      <c r="E2043" s="1">
        <f t="shared" si="377"/>
        <v>87.52</v>
      </c>
      <c r="F2043" s="1">
        <f t="shared" si="378"/>
        <v>4.3759999999999994</v>
      </c>
      <c r="G2043" s="1">
        <f t="shared" si="373"/>
        <v>4.375909090909091</v>
      </c>
      <c r="H2043" s="1">
        <f t="shared" si="374"/>
        <v>4.38</v>
      </c>
      <c r="J2043" s="2">
        <v>40176</v>
      </c>
      <c r="K2043" s="21">
        <v>4.4400000000000004</v>
      </c>
      <c r="L2043" s="1">
        <f t="shared" si="379"/>
        <v>12</v>
      </c>
      <c r="M2043" s="1">
        <f t="shared" si="380"/>
        <v>20</v>
      </c>
      <c r="N2043" s="1">
        <f t="shared" si="382"/>
        <v>88.16</v>
      </c>
      <c r="O2043" s="1">
        <f t="shared" si="383"/>
        <v>4.4079999999999995</v>
      </c>
      <c r="P2043" s="1">
        <f t="shared" si="384"/>
        <v>4.4109090909090902</v>
      </c>
      <c r="Q2043" s="1">
        <f t="shared" si="381"/>
        <v>4.4400000000000004</v>
      </c>
    </row>
    <row r="2044" spans="1:17" x14ac:dyDescent="0.25">
      <c r="A2044" s="2">
        <v>40177</v>
      </c>
      <c r="B2044" s="1">
        <v>4.37</v>
      </c>
      <c r="C2044" s="1">
        <f t="shared" si="375"/>
        <v>12</v>
      </c>
      <c r="D2044" s="1">
        <f t="shared" si="376"/>
        <v>21</v>
      </c>
      <c r="E2044" s="1">
        <f t="shared" si="377"/>
        <v>91.89</v>
      </c>
      <c r="F2044" s="1">
        <f t="shared" si="378"/>
        <v>4.3757142857142854</v>
      </c>
      <c r="G2044" s="1">
        <f t="shared" si="373"/>
        <v>4.375909090909091</v>
      </c>
      <c r="H2044" s="1">
        <f t="shared" si="374"/>
        <v>4.38</v>
      </c>
      <c r="J2044" s="2">
        <v>40177</v>
      </c>
      <c r="K2044" s="21">
        <v>4.4400000000000004</v>
      </c>
      <c r="L2044" s="1">
        <f t="shared" si="379"/>
        <v>12</v>
      </c>
      <c r="M2044" s="1">
        <f t="shared" si="380"/>
        <v>21</v>
      </c>
      <c r="N2044" s="1">
        <f t="shared" si="382"/>
        <v>92.6</v>
      </c>
      <c r="O2044" s="1">
        <f t="shared" si="383"/>
        <v>4.409523809523809</v>
      </c>
      <c r="P2044" s="1">
        <f t="shared" si="384"/>
        <v>4.4109090909090902</v>
      </c>
      <c r="Q2044" s="1">
        <f t="shared" si="381"/>
        <v>4.4400000000000004</v>
      </c>
    </row>
    <row r="2045" spans="1:17" x14ac:dyDescent="0.25">
      <c r="A2045" s="2">
        <v>40178</v>
      </c>
      <c r="B2045" s="1">
        <v>4.38</v>
      </c>
      <c r="C2045" s="1">
        <f t="shared" si="375"/>
        <v>12</v>
      </c>
      <c r="D2045" s="1">
        <f t="shared" si="376"/>
        <v>22</v>
      </c>
      <c r="E2045" s="1">
        <f t="shared" si="377"/>
        <v>96.27</v>
      </c>
      <c r="F2045" s="1">
        <f t="shared" si="378"/>
        <v>4.375909090909091</v>
      </c>
      <c r="G2045" s="1">
        <f t="shared" si="373"/>
        <v>4.375909090909091</v>
      </c>
      <c r="H2045" s="1">
        <f t="shared" si="374"/>
        <v>4.38</v>
      </c>
      <c r="J2045" s="2">
        <v>40178</v>
      </c>
      <c r="K2045" s="21">
        <v>4.4400000000000004</v>
      </c>
      <c r="L2045" s="1">
        <f t="shared" si="379"/>
        <v>12</v>
      </c>
      <c r="M2045" s="1">
        <f t="shared" si="380"/>
        <v>22</v>
      </c>
      <c r="N2045" s="1">
        <f t="shared" si="382"/>
        <v>97.039999999999992</v>
      </c>
      <c r="O2045" s="1">
        <f t="shared" si="383"/>
        <v>4.4109090909090902</v>
      </c>
      <c r="P2045" s="1">
        <f t="shared" si="384"/>
        <v>4.4109090909090902</v>
      </c>
      <c r="Q2045" s="1">
        <f t="shared" si="381"/>
        <v>4.4400000000000004</v>
      </c>
    </row>
    <row r="2046" spans="1:17" x14ac:dyDescent="0.25">
      <c r="A2046" s="2">
        <v>40182</v>
      </c>
      <c r="B2046" s="1">
        <v>4.3899999999999997</v>
      </c>
      <c r="C2046" s="1">
        <f t="shared" si="375"/>
        <v>1</v>
      </c>
      <c r="D2046" s="1">
        <f t="shared" si="376"/>
        <v>1</v>
      </c>
      <c r="E2046" s="1">
        <f t="shared" si="377"/>
        <v>4.3899999999999997</v>
      </c>
      <c r="F2046" s="1">
        <f t="shared" si="378"/>
        <v>4.3899999999999997</v>
      </c>
      <c r="G2046" s="1">
        <f t="shared" si="373"/>
        <v>4.5135000000000005</v>
      </c>
      <c r="H2046" s="1">
        <f t="shared" si="374"/>
        <v>4.6500000000000004</v>
      </c>
      <c r="J2046" s="2">
        <v>40182</v>
      </c>
      <c r="K2046" s="21">
        <v>4.45</v>
      </c>
      <c r="L2046" s="1">
        <f t="shared" si="379"/>
        <v>1</v>
      </c>
      <c r="M2046" s="1">
        <f t="shared" si="380"/>
        <v>1</v>
      </c>
      <c r="N2046" s="1">
        <f t="shared" si="382"/>
        <v>4.45</v>
      </c>
      <c r="O2046" s="1">
        <f t="shared" si="383"/>
        <v>4.45</v>
      </c>
      <c r="P2046" s="1">
        <f t="shared" si="384"/>
        <v>4.4855000000000009</v>
      </c>
      <c r="Q2046" s="1">
        <f t="shared" si="381"/>
        <v>4.51</v>
      </c>
    </row>
    <row r="2047" spans="1:17" x14ac:dyDescent="0.25">
      <c r="A2047" s="2">
        <v>40183</v>
      </c>
      <c r="B2047" s="1">
        <v>4.3899999999999997</v>
      </c>
      <c r="C2047" s="1">
        <f t="shared" si="375"/>
        <v>1</v>
      </c>
      <c r="D2047" s="1">
        <f t="shared" si="376"/>
        <v>2</v>
      </c>
      <c r="E2047" s="1">
        <f t="shared" si="377"/>
        <v>8.7799999999999994</v>
      </c>
      <c r="F2047" s="1">
        <f t="shared" si="378"/>
        <v>4.3899999999999997</v>
      </c>
      <c r="G2047" s="1">
        <f t="shared" si="373"/>
        <v>4.5135000000000005</v>
      </c>
      <c r="H2047" s="1">
        <f t="shared" si="374"/>
        <v>4.6500000000000004</v>
      </c>
      <c r="J2047" s="2">
        <v>40183</v>
      </c>
      <c r="K2047" s="21">
        <v>4.46</v>
      </c>
      <c r="L2047" s="1">
        <f t="shared" si="379"/>
        <v>1</v>
      </c>
      <c r="M2047" s="1">
        <f t="shared" si="380"/>
        <v>2</v>
      </c>
      <c r="N2047" s="1">
        <f t="shared" si="382"/>
        <v>8.91</v>
      </c>
      <c r="O2047" s="1">
        <f t="shared" si="383"/>
        <v>4.4550000000000001</v>
      </c>
      <c r="P2047" s="1">
        <f t="shared" si="384"/>
        <v>4.4855000000000009</v>
      </c>
      <c r="Q2047" s="1">
        <f t="shared" si="381"/>
        <v>4.51</v>
      </c>
    </row>
    <row r="2048" spans="1:17" x14ac:dyDescent="0.25">
      <c r="A2048" s="2">
        <v>40184</v>
      </c>
      <c r="B2048" s="1">
        <v>4.3899999999999997</v>
      </c>
      <c r="C2048" s="1">
        <f t="shared" si="375"/>
        <v>1</v>
      </c>
      <c r="D2048" s="1">
        <f t="shared" si="376"/>
        <v>3</v>
      </c>
      <c r="E2048" s="1">
        <f t="shared" si="377"/>
        <v>13.169999999999998</v>
      </c>
      <c r="F2048" s="1">
        <f t="shared" si="378"/>
        <v>4.3899999999999997</v>
      </c>
      <c r="G2048" s="1">
        <f t="shared" si="373"/>
        <v>4.5135000000000005</v>
      </c>
      <c r="H2048" s="1">
        <f t="shared" si="374"/>
        <v>4.6500000000000004</v>
      </c>
      <c r="J2048" s="2">
        <v>40184</v>
      </c>
      <c r="K2048" s="21">
        <v>4.47</v>
      </c>
      <c r="L2048" s="1">
        <f t="shared" si="379"/>
        <v>1</v>
      </c>
      <c r="M2048" s="1">
        <f t="shared" si="380"/>
        <v>3</v>
      </c>
      <c r="N2048" s="1">
        <f t="shared" si="382"/>
        <v>13.379999999999999</v>
      </c>
      <c r="O2048" s="1">
        <f t="shared" si="383"/>
        <v>4.46</v>
      </c>
      <c r="P2048" s="1">
        <f t="shared" si="384"/>
        <v>4.4855000000000009</v>
      </c>
      <c r="Q2048" s="1">
        <f t="shared" si="381"/>
        <v>4.51</v>
      </c>
    </row>
    <row r="2049" spans="1:17" x14ac:dyDescent="0.25">
      <c r="A2049" s="2">
        <v>40185</v>
      </c>
      <c r="B2049" s="1">
        <v>4.3899999999999997</v>
      </c>
      <c r="C2049" s="1">
        <f t="shared" si="375"/>
        <v>1</v>
      </c>
      <c r="D2049" s="1">
        <f t="shared" si="376"/>
        <v>4</v>
      </c>
      <c r="E2049" s="1">
        <f t="shared" si="377"/>
        <v>17.559999999999999</v>
      </c>
      <c r="F2049" s="1">
        <f t="shared" si="378"/>
        <v>4.3899999999999997</v>
      </c>
      <c r="G2049" s="1">
        <f t="shared" si="373"/>
        <v>4.5135000000000005</v>
      </c>
      <c r="H2049" s="1">
        <f t="shared" si="374"/>
        <v>4.6500000000000004</v>
      </c>
      <c r="J2049" s="2">
        <v>40185</v>
      </c>
      <c r="K2049" s="21">
        <v>4.47</v>
      </c>
      <c r="L2049" s="1">
        <f t="shared" si="379"/>
        <v>1</v>
      </c>
      <c r="M2049" s="1">
        <f t="shared" si="380"/>
        <v>4</v>
      </c>
      <c r="N2049" s="1">
        <f t="shared" si="382"/>
        <v>17.849999999999998</v>
      </c>
      <c r="O2049" s="1">
        <f t="shared" si="383"/>
        <v>4.4624999999999995</v>
      </c>
      <c r="P2049" s="1">
        <f t="shared" si="384"/>
        <v>4.4855000000000009</v>
      </c>
      <c r="Q2049" s="1">
        <f t="shared" si="381"/>
        <v>4.51</v>
      </c>
    </row>
    <row r="2050" spans="1:17" x14ac:dyDescent="0.25">
      <c r="A2050" s="2">
        <v>40186</v>
      </c>
      <c r="B2050" s="1">
        <v>4.3899999999999997</v>
      </c>
      <c r="C2050" s="1">
        <f t="shared" si="375"/>
        <v>1</v>
      </c>
      <c r="D2050" s="1">
        <f t="shared" si="376"/>
        <v>5</v>
      </c>
      <c r="E2050" s="1">
        <f t="shared" si="377"/>
        <v>21.95</v>
      </c>
      <c r="F2050" s="1">
        <f t="shared" si="378"/>
        <v>4.3899999999999997</v>
      </c>
      <c r="G2050" s="1">
        <f t="shared" si="373"/>
        <v>4.5135000000000005</v>
      </c>
      <c r="H2050" s="1">
        <f t="shared" si="374"/>
        <v>4.6500000000000004</v>
      </c>
      <c r="J2050" s="2">
        <v>40186</v>
      </c>
      <c r="K2050" s="21">
        <v>4.47</v>
      </c>
      <c r="L2050" s="1">
        <f t="shared" si="379"/>
        <v>1</v>
      </c>
      <c r="M2050" s="1">
        <f t="shared" si="380"/>
        <v>5</v>
      </c>
      <c r="N2050" s="1">
        <f t="shared" si="382"/>
        <v>22.319999999999997</v>
      </c>
      <c r="O2050" s="1">
        <f t="shared" si="383"/>
        <v>4.4639999999999995</v>
      </c>
      <c r="P2050" s="1">
        <f t="shared" si="384"/>
        <v>4.4855000000000009</v>
      </c>
      <c r="Q2050" s="1">
        <f t="shared" si="381"/>
        <v>4.51</v>
      </c>
    </row>
    <row r="2051" spans="1:17" x14ac:dyDescent="0.25">
      <c r="A2051" s="2">
        <v>40189</v>
      </c>
      <c r="B2051" s="1">
        <v>4.4000000000000004</v>
      </c>
      <c r="C2051" s="1">
        <f t="shared" si="375"/>
        <v>1</v>
      </c>
      <c r="D2051" s="1">
        <f t="shared" si="376"/>
        <v>6</v>
      </c>
      <c r="E2051" s="1">
        <f t="shared" si="377"/>
        <v>26.35</v>
      </c>
      <c r="F2051" s="1">
        <f t="shared" si="378"/>
        <v>4.3916666666666666</v>
      </c>
      <c r="G2051" s="1">
        <f t="shared" ref="G2051:G2114" si="385">IF(MONTH(A2051)=MONTH(A2052),G2052,F2051)</f>
        <v>4.5135000000000005</v>
      </c>
      <c r="H2051" s="1">
        <f t="shared" ref="H2051:H2114" si="386">IF(MONTH(A2051)=MONTH(A2052),H2052,B2051)</f>
        <v>4.6500000000000004</v>
      </c>
      <c r="J2051" s="2">
        <v>40189</v>
      </c>
      <c r="K2051" s="21">
        <v>4.49</v>
      </c>
      <c r="L2051" s="1">
        <f t="shared" si="379"/>
        <v>1</v>
      </c>
      <c r="M2051" s="1">
        <f t="shared" si="380"/>
        <v>6</v>
      </c>
      <c r="N2051" s="1">
        <f t="shared" si="382"/>
        <v>26.809999999999995</v>
      </c>
      <c r="O2051" s="1">
        <f t="shared" si="383"/>
        <v>4.4683333333333328</v>
      </c>
      <c r="P2051" s="1">
        <f t="shared" si="384"/>
        <v>4.4855000000000009</v>
      </c>
      <c r="Q2051" s="1">
        <f t="shared" si="381"/>
        <v>4.51</v>
      </c>
    </row>
    <row r="2052" spans="1:17" x14ac:dyDescent="0.25">
      <c r="A2052" s="2">
        <v>40190</v>
      </c>
      <c r="B2052" s="1">
        <v>4.43</v>
      </c>
      <c r="C2052" s="1">
        <f t="shared" ref="C2052:C2115" si="387">MONTH(A2052)</f>
        <v>1</v>
      </c>
      <c r="D2052" s="1">
        <f t="shared" ref="D2052:D2115" si="388">IF(C2052=C2051,1+D2051,1)</f>
        <v>7</v>
      </c>
      <c r="E2052" s="1">
        <f t="shared" ref="E2052:E2115" si="389">IF(C2052=C2051,B2052+E2051,B2052)</f>
        <v>30.78</v>
      </c>
      <c r="F2052" s="1">
        <f t="shared" ref="F2052:F2115" si="390">E2052/D2052</f>
        <v>4.3971428571428577</v>
      </c>
      <c r="G2052" s="1">
        <f t="shared" si="385"/>
        <v>4.5135000000000005</v>
      </c>
      <c r="H2052" s="1">
        <f t="shared" si="386"/>
        <v>4.6500000000000004</v>
      </c>
      <c r="J2052" s="2">
        <v>40190</v>
      </c>
      <c r="K2052" s="21">
        <v>4.5</v>
      </c>
      <c r="L2052" s="1">
        <f t="shared" ref="L2052:L2115" si="391">MONTH(J2052)</f>
        <v>1</v>
      </c>
      <c r="M2052" s="1">
        <f t="shared" ref="M2052:M2115" si="392">IF(L2052=L2051,1+M2051,1)</f>
        <v>7</v>
      </c>
      <c r="N2052" s="1">
        <f t="shared" si="382"/>
        <v>31.309999999999995</v>
      </c>
      <c r="O2052" s="1">
        <f t="shared" si="383"/>
        <v>4.4728571428571424</v>
      </c>
      <c r="P2052" s="1">
        <f t="shared" si="384"/>
        <v>4.4855000000000009</v>
      </c>
      <c r="Q2052" s="1">
        <f t="shared" ref="Q2052:Q2115" si="393">IF(MONTH(J2052)=MONTH(J2053),Q2053,K2052)</f>
        <v>4.51</v>
      </c>
    </row>
    <row r="2053" spans="1:17" x14ac:dyDescent="0.25">
      <c r="A2053" s="2">
        <v>40191</v>
      </c>
      <c r="B2053" s="1">
        <v>4.5</v>
      </c>
      <c r="C2053" s="1">
        <f t="shared" si="387"/>
        <v>1</v>
      </c>
      <c r="D2053" s="1">
        <f t="shared" si="388"/>
        <v>8</v>
      </c>
      <c r="E2053" s="1">
        <f t="shared" si="389"/>
        <v>35.28</v>
      </c>
      <c r="F2053" s="1">
        <f t="shared" si="390"/>
        <v>4.41</v>
      </c>
      <c r="G2053" s="1">
        <f t="shared" si="385"/>
        <v>4.5135000000000005</v>
      </c>
      <c r="H2053" s="1">
        <f t="shared" si="386"/>
        <v>4.6500000000000004</v>
      </c>
      <c r="J2053" s="2">
        <v>40191</v>
      </c>
      <c r="K2053" s="21">
        <v>4.49</v>
      </c>
      <c r="L2053" s="1">
        <f t="shared" si="391"/>
        <v>1</v>
      </c>
      <c r="M2053" s="1">
        <f t="shared" si="392"/>
        <v>8</v>
      </c>
      <c r="N2053" s="1">
        <f t="shared" ref="N2053:N2116" si="394">IF(L2053=L2052,K2053+N2052,K2053)</f>
        <v>35.799999999999997</v>
      </c>
      <c r="O2053" s="1">
        <f t="shared" ref="O2053:O2116" si="395">N2053/M2053</f>
        <v>4.4749999999999996</v>
      </c>
      <c r="P2053" s="1">
        <f t="shared" si="384"/>
        <v>4.4855000000000009</v>
      </c>
      <c r="Q2053" s="1">
        <f t="shared" si="393"/>
        <v>4.51</v>
      </c>
    </row>
    <row r="2054" spans="1:17" x14ac:dyDescent="0.25">
      <c r="A2054" s="2">
        <v>40192</v>
      </c>
      <c r="B2054" s="1">
        <v>4.5</v>
      </c>
      <c r="C2054" s="1">
        <f t="shared" si="387"/>
        <v>1</v>
      </c>
      <c r="D2054" s="1">
        <f t="shared" si="388"/>
        <v>9</v>
      </c>
      <c r="E2054" s="1">
        <f t="shared" si="389"/>
        <v>39.78</v>
      </c>
      <c r="F2054" s="1">
        <f t="shared" si="390"/>
        <v>4.42</v>
      </c>
      <c r="G2054" s="1">
        <f t="shared" si="385"/>
        <v>4.5135000000000005</v>
      </c>
      <c r="H2054" s="1">
        <f t="shared" si="386"/>
        <v>4.6500000000000004</v>
      </c>
      <c r="J2054" s="2">
        <v>40192</v>
      </c>
      <c r="K2054" s="21">
        <v>4.4800000000000004</v>
      </c>
      <c r="L2054" s="1">
        <f t="shared" si="391"/>
        <v>1</v>
      </c>
      <c r="M2054" s="1">
        <f t="shared" si="392"/>
        <v>9</v>
      </c>
      <c r="N2054" s="1">
        <f t="shared" si="394"/>
        <v>40.28</v>
      </c>
      <c r="O2054" s="1">
        <f t="shared" si="395"/>
        <v>4.4755555555555553</v>
      </c>
      <c r="P2054" s="1">
        <f t="shared" si="384"/>
        <v>4.4855000000000009</v>
      </c>
      <c r="Q2054" s="1">
        <f t="shared" si="393"/>
        <v>4.51</v>
      </c>
    </row>
    <row r="2055" spans="1:17" x14ac:dyDescent="0.25">
      <c r="A2055" s="2">
        <v>40193</v>
      </c>
      <c r="B2055" s="1">
        <v>4.5</v>
      </c>
      <c r="C2055" s="1">
        <f t="shared" si="387"/>
        <v>1</v>
      </c>
      <c r="D2055" s="1">
        <f t="shared" si="388"/>
        <v>10</v>
      </c>
      <c r="E2055" s="1">
        <f t="shared" si="389"/>
        <v>44.28</v>
      </c>
      <c r="F2055" s="1">
        <f t="shared" si="390"/>
        <v>4.4279999999999999</v>
      </c>
      <c r="G2055" s="1">
        <f t="shared" si="385"/>
        <v>4.5135000000000005</v>
      </c>
      <c r="H2055" s="1">
        <f t="shared" si="386"/>
        <v>4.6500000000000004</v>
      </c>
      <c r="J2055" s="2">
        <v>40193</v>
      </c>
      <c r="K2055" s="21">
        <v>4.47</v>
      </c>
      <c r="L2055" s="1">
        <f t="shared" si="391"/>
        <v>1</v>
      </c>
      <c r="M2055" s="1">
        <f t="shared" si="392"/>
        <v>10</v>
      </c>
      <c r="N2055" s="1">
        <f t="shared" si="394"/>
        <v>44.75</v>
      </c>
      <c r="O2055" s="1">
        <f t="shared" si="395"/>
        <v>4.4749999999999996</v>
      </c>
      <c r="P2055" s="1">
        <f t="shared" si="384"/>
        <v>4.4855000000000009</v>
      </c>
      <c r="Q2055" s="1">
        <f t="shared" si="393"/>
        <v>4.51</v>
      </c>
    </row>
    <row r="2056" spans="1:17" x14ac:dyDescent="0.25">
      <c r="A2056" s="2">
        <v>40196</v>
      </c>
      <c r="B2056" s="1">
        <v>4.5199999999999996</v>
      </c>
      <c r="C2056" s="1">
        <f t="shared" si="387"/>
        <v>1</v>
      </c>
      <c r="D2056" s="1">
        <f t="shared" si="388"/>
        <v>11</v>
      </c>
      <c r="E2056" s="1">
        <f t="shared" si="389"/>
        <v>48.8</v>
      </c>
      <c r="F2056" s="1">
        <f t="shared" si="390"/>
        <v>4.4363636363636365</v>
      </c>
      <c r="G2056" s="1">
        <f t="shared" si="385"/>
        <v>4.5135000000000005</v>
      </c>
      <c r="H2056" s="1">
        <f t="shared" si="386"/>
        <v>4.6500000000000004</v>
      </c>
      <c r="J2056" s="2">
        <v>40196</v>
      </c>
      <c r="K2056" s="21">
        <v>4.47</v>
      </c>
      <c r="L2056" s="1">
        <f t="shared" si="391"/>
        <v>1</v>
      </c>
      <c r="M2056" s="1">
        <f t="shared" si="392"/>
        <v>11</v>
      </c>
      <c r="N2056" s="1">
        <f t="shared" si="394"/>
        <v>49.22</v>
      </c>
      <c r="O2056" s="1">
        <f t="shared" si="395"/>
        <v>4.4745454545454546</v>
      </c>
      <c r="P2056" s="1">
        <f t="shared" si="384"/>
        <v>4.4855000000000009</v>
      </c>
      <c r="Q2056" s="1">
        <f t="shared" si="393"/>
        <v>4.51</v>
      </c>
    </row>
    <row r="2057" spans="1:17" x14ac:dyDescent="0.25">
      <c r="A2057" s="2">
        <v>40197</v>
      </c>
      <c r="B2057" s="1">
        <v>4.5199999999999996</v>
      </c>
      <c r="C2057" s="1">
        <f t="shared" si="387"/>
        <v>1</v>
      </c>
      <c r="D2057" s="1">
        <f t="shared" si="388"/>
        <v>12</v>
      </c>
      <c r="E2057" s="1">
        <f t="shared" si="389"/>
        <v>53.319999999999993</v>
      </c>
      <c r="F2057" s="1">
        <f t="shared" si="390"/>
        <v>4.4433333333333325</v>
      </c>
      <c r="G2057" s="1">
        <f t="shared" si="385"/>
        <v>4.5135000000000005</v>
      </c>
      <c r="H2057" s="1">
        <f t="shared" si="386"/>
        <v>4.6500000000000004</v>
      </c>
      <c r="J2057" s="2">
        <v>40197</v>
      </c>
      <c r="K2057" s="21">
        <v>4.46</v>
      </c>
      <c r="L2057" s="1">
        <f t="shared" si="391"/>
        <v>1</v>
      </c>
      <c r="M2057" s="1">
        <f t="shared" si="392"/>
        <v>12</v>
      </c>
      <c r="N2057" s="1">
        <f t="shared" si="394"/>
        <v>53.68</v>
      </c>
      <c r="O2057" s="1">
        <f t="shared" si="395"/>
        <v>4.4733333333333336</v>
      </c>
      <c r="P2057" s="1">
        <f t="shared" si="384"/>
        <v>4.4855000000000009</v>
      </c>
      <c r="Q2057" s="1">
        <f t="shared" si="393"/>
        <v>4.51</v>
      </c>
    </row>
    <row r="2058" spans="1:17" x14ac:dyDescent="0.25">
      <c r="A2058" s="2">
        <v>40198</v>
      </c>
      <c r="B2058" s="1">
        <v>4.54</v>
      </c>
      <c r="C2058" s="1">
        <f t="shared" si="387"/>
        <v>1</v>
      </c>
      <c r="D2058" s="1">
        <f t="shared" si="388"/>
        <v>13</v>
      </c>
      <c r="E2058" s="1">
        <f t="shared" si="389"/>
        <v>57.859999999999992</v>
      </c>
      <c r="F2058" s="1">
        <f t="shared" si="390"/>
        <v>4.4507692307692306</v>
      </c>
      <c r="G2058" s="1">
        <f t="shared" si="385"/>
        <v>4.5135000000000005</v>
      </c>
      <c r="H2058" s="1">
        <f t="shared" si="386"/>
        <v>4.6500000000000004</v>
      </c>
      <c r="J2058" s="2">
        <v>40198</v>
      </c>
      <c r="K2058" s="21">
        <v>4.47</v>
      </c>
      <c r="L2058" s="1">
        <f t="shared" si="391"/>
        <v>1</v>
      </c>
      <c r="M2058" s="1">
        <f t="shared" si="392"/>
        <v>13</v>
      </c>
      <c r="N2058" s="1">
        <f t="shared" si="394"/>
        <v>58.15</v>
      </c>
      <c r="O2058" s="1">
        <f t="shared" si="395"/>
        <v>4.4730769230769232</v>
      </c>
      <c r="P2058" s="1">
        <f t="shared" si="384"/>
        <v>4.4855000000000009</v>
      </c>
      <c r="Q2058" s="1">
        <f t="shared" si="393"/>
        <v>4.51</v>
      </c>
    </row>
    <row r="2059" spans="1:17" x14ac:dyDescent="0.25">
      <c r="A2059" s="2">
        <v>40199</v>
      </c>
      <c r="B2059" s="1">
        <v>4.59</v>
      </c>
      <c r="C2059" s="1">
        <f t="shared" si="387"/>
        <v>1</v>
      </c>
      <c r="D2059" s="1">
        <f t="shared" si="388"/>
        <v>14</v>
      </c>
      <c r="E2059" s="1">
        <f t="shared" si="389"/>
        <v>62.449999999999989</v>
      </c>
      <c r="F2059" s="1">
        <f t="shared" si="390"/>
        <v>4.4607142857142845</v>
      </c>
      <c r="G2059" s="1">
        <f t="shared" si="385"/>
        <v>4.5135000000000005</v>
      </c>
      <c r="H2059" s="1">
        <f t="shared" si="386"/>
        <v>4.6500000000000004</v>
      </c>
      <c r="J2059" s="2">
        <v>40199</v>
      </c>
      <c r="K2059" s="21">
        <v>4.51</v>
      </c>
      <c r="L2059" s="1">
        <f t="shared" si="391"/>
        <v>1</v>
      </c>
      <c r="M2059" s="1">
        <f t="shared" si="392"/>
        <v>14</v>
      </c>
      <c r="N2059" s="1">
        <f t="shared" si="394"/>
        <v>62.66</v>
      </c>
      <c r="O2059" s="1">
        <f t="shared" si="395"/>
        <v>4.4757142857142851</v>
      </c>
      <c r="P2059" s="1">
        <f t="shared" si="384"/>
        <v>4.4855000000000009</v>
      </c>
      <c r="Q2059" s="1">
        <f t="shared" si="393"/>
        <v>4.51</v>
      </c>
    </row>
    <row r="2060" spans="1:17" x14ac:dyDescent="0.25">
      <c r="A2060" s="2">
        <v>40200</v>
      </c>
      <c r="B2060" s="1">
        <v>4.6100000000000003</v>
      </c>
      <c r="C2060" s="1">
        <f t="shared" si="387"/>
        <v>1</v>
      </c>
      <c r="D2060" s="1">
        <f t="shared" si="388"/>
        <v>15</v>
      </c>
      <c r="E2060" s="1">
        <f t="shared" si="389"/>
        <v>67.059999999999988</v>
      </c>
      <c r="F2060" s="1">
        <f t="shared" si="390"/>
        <v>4.4706666666666655</v>
      </c>
      <c r="G2060" s="1">
        <f t="shared" si="385"/>
        <v>4.5135000000000005</v>
      </c>
      <c r="H2060" s="1">
        <f t="shared" si="386"/>
        <v>4.6500000000000004</v>
      </c>
      <c r="J2060" s="2">
        <v>40200</v>
      </c>
      <c r="K2060" s="21">
        <v>4.51</v>
      </c>
      <c r="L2060" s="1">
        <f t="shared" si="391"/>
        <v>1</v>
      </c>
      <c r="M2060" s="1">
        <f t="shared" si="392"/>
        <v>15</v>
      </c>
      <c r="N2060" s="1">
        <f t="shared" si="394"/>
        <v>67.17</v>
      </c>
      <c r="O2060" s="1">
        <f t="shared" si="395"/>
        <v>4.4779999999999998</v>
      </c>
      <c r="P2060" s="1">
        <f t="shared" si="384"/>
        <v>4.4855000000000009</v>
      </c>
      <c r="Q2060" s="1">
        <f t="shared" si="393"/>
        <v>4.51</v>
      </c>
    </row>
    <row r="2061" spans="1:17" x14ac:dyDescent="0.25">
      <c r="A2061" s="2">
        <v>40203</v>
      </c>
      <c r="B2061" s="1">
        <v>4.6500000000000004</v>
      </c>
      <c r="C2061" s="1">
        <f t="shared" si="387"/>
        <v>1</v>
      </c>
      <c r="D2061" s="1">
        <f t="shared" si="388"/>
        <v>16</v>
      </c>
      <c r="E2061" s="1">
        <f t="shared" si="389"/>
        <v>71.709999999999994</v>
      </c>
      <c r="F2061" s="1">
        <f t="shared" si="390"/>
        <v>4.4818749999999996</v>
      </c>
      <c r="G2061" s="1">
        <f t="shared" si="385"/>
        <v>4.5135000000000005</v>
      </c>
      <c r="H2061" s="1">
        <f t="shared" si="386"/>
        <v>4.6500000000000004</v>
      </c>
      <c r="J2061" s="2">
        <v>40203</v>
      </c>
      <c r="K2061" s="21">
        <v>4.51</v>
      </c>
      <c r="L2061" s="1">
        <f t="shared" si="391"/>
        <v>1</v>
      </c>
      <c r="M2061" s="1">
        <f t="shared" si="392"/>
        <v>16</v>
      </c>
      <c r="N2061" s="1">
        <f t="shared" si="394"/>
        <v>71.680000000000007</v>
      </c>
      <c r="O2061" s="1">
        <f t="shared" si="395"/>
        <v>4.4800000000000004</v>
      </c>
      <c r="P2061" s="1">
        <f t="shared" si="384"/>
        <v>4.4855000000000009</v>
      </c>
      <c r="Q2061" s="1">
        <f t="shared" si="393"/>
        <v>4.51</v>
      </c>
    </row>
    <row r="2062" spans="1:17" x14ac:dyDescent="0.25">
      <c r="A2062" s="2">
        <v>40204</v>
      </c>
      <c r="B2062" s="1">
        <v>4.6500000000000004</v>
      </c>
      <c r="C2062" s="1">
        <f t="shared" si="387"/>
        <v>1</v>
      </c>
      <c r="D2062" s="1">
        <f t="shared" si="388"/>
        <v>17</v>
      </c>
      <c r="E2062" s="1">
        <f t="shared" si="389"/>
        <v>76.36</v>
      </c>
      <c r="F2062" s="1">
        <f t="shared" si="390"/>
        <v>4.4917647058823533</v>
      </c>
      <c r="G2062" s="1">
        <f t="shared" si="385"/>
        <v>4.5135000000000005</v>
      </c>
      <c r="H2062" s="1">
        <f t="shared" si="386"/>
        <v>4.6500000000000004</v>
      </c>
      <c r="J2062" s="2">
        <v>40204</v>
      </c>
      <c r="K2062" s="21">
        <v>4.51</v>
      </c>
      <c r="L2062" s="1">
        <f t="shared" si="391"/>
        <v>1</v>
      </c>
      <c r="M2062" s="1">
        <f t="shared" si="392"/>
        <v>17</v>
      </c>
      <c r="N2062" s="1">
        <f t="shared" si="394"/>
        <v>76.190000000000012</v>
      </c>
      <c r="O2062" s="1">
        <f t="shared" si="395"/>
        <v>4.4817647058823535</v>
      </c>
      <c r="P2062" s="1">
        <f t="shared" si="384"/>
        <v>4.4855000000000009</v>
      </c>
      <c r="Q2062" s="1">
        <f t="shared" si="393"/>
        <v>4.51</v>
      </c>
    </row>
    <row r="2063" spans="1:17" x14ac:dyDescent="0.25">
      <c r="A2063" s="2">
        <v>40205</v>
      </c>
      <c r="B2063" s="1">
        <v>4.6399999999999997</v>
      </c>
      <c r="C2063" s="1">
        <f t="shared" si="387"/>
        <v>1</v>
      </c>
      <c r="D2063" s="1">
        <f t="shared" si="388"/>
        <v>18</v>
      </c>
      <c r="E2063" s="1">
        <f t="shared" si="389"/>
        <v>81</v>
      </c>
      <c r="F2063" s="1">
        <f t="shared" si="390"/>
        <v>4.5</v>
      </c>
      <c r="G2063" s="1">
        <f t="shared" si="385"/>
        <v>4.5135000000000005</v>
      </c>
      <c r="H2063" s="1">
        <f t="shared" si="386"/>
        <v>4.6500000000000004</v>
      </c>
      <c r="J2063" s="2">
        <v>40205</v>
      </c>
      <c r="K2063" s="21">
        <v>4.51</v>
      </c>
      <c r="L2063" s="1">
        <f t="shared" si="391"/>
        <v>1</v>
      </c>
      <c r="M2063" s="1">
        <f t="shared" si="392"/>
        <v>18</v>
      </c>
      <c r="N2063" s="1">
        <f t="shared" si="394"/>
        <v>80.700000000000017</v>
      </c>
      <c r="O2063" s="1">
        <f t="shared" si="395"/>
        <v>4.4833333333333343</v>
      </c>
      <c r="P2063" s="1">
        <f t="shared" si="384"/>
        <v>4.4855000000000009</v>
      </c>
      <c r="Q2063" s="1">
        <f t="shared" si="393"/>
        <v>4.51</v>
      </c>
    </row>
    <row r="2064" spans="1:17" x14ac:dyDescent="0.25">
      <c r="A2064" s="2">
        <v>40206</v>
      </c>
      <c r="B2064" s="1">
        <v>4.62</v>
      </c>
      <c r="C2064" s="1">
        <f t="shared" si="387"/>
        <v>1</v>
      </c>
      <c r="D2064" s="1">
        <f t="shared" si="388"/>
        <v>19</v>
      </c>
      <c r="E2064" s="1">
        <f t="shared" si="389"/>
        <v>85.62</v>
      </c>
      <c r="F2064" s="1">
        <f t="shared" si="390"/>
        <v>4.5063157894736845</v>
      </c>
      <c r="G2064" s="1">
        <f t="shared" si="385"/>
        <v>4.5135000000000005</v>
      </c>
      <c r="H2064" s="1">
        <f t="shared" si="386"/>
        <v>4.6500000000000004</v>
      </c>
      <c r="J2064" s="2">
        <v>40206</v>
      </c>
      <c r="K2064" s="21">
        <v>4.5</v>
      </c>
      <c r="L2064" s="1">
        <f t="shared" si="391"/>
        <v>1</v>
      </c>
      <c r="M2064" s="1">
        <f t="shared" si="392"/>
        <v>19</v>
      </c>
      <c r="N2064" s="1">
        <f t="shared" si="394"/>
        <v>85.200000000000017</v>
      </c>
      <c r="O2064" s="1">
        <f t="shared" si="395"/>
        <v>4.4842105263157901</v>
      </c>
      <c r="P2064" s="1">
        <f t="shared" si="384"/>
        <v>4.4855000000000009</v>
      </c>
      <c r="Q2064" s="1">
        <f t="shared" si="393"/>
        <v>4.51</v>
      </c>
    </row>
    <row r="2065" spans="1:17" x14ac:dyDescent="0.25">
      <c r="A2065" s="2">
        <v>40207</v>
      </c>
      <c r="B2065" s="1">
        <v>4.6500000000000004</v>
      </c>
      <c r="C2065" s="1">
        <f t="shared" si="387"/>
        <v>1</v>
      </c>
      <c r="D2065" s="1">
        <f t="shared" si="388"/>
        <v>20</v>
      </c>
      <c r="E2065" s="1">
        <f t="shared" si="389"/>
        <v>90.27000000000001</v>
      </c>
      <c r="F2065" s="1">
        <f t="shared" si="390"/>
        <v>4.5135000000000005</v>
      </c>
      <c r="G2065" s="1">
        <f t="shared" si="385"/>
        <v>4.5135000000000005</v>
      </c>
      <c r="H2065" s="1">
        <f t="shared" si="386"/>
        <v>4.6500000000000004</v>
      </c>
      <c r="J2065" s="2">
        <v>40207</v>
      </c>
      <c r="K2065" s="21">
        <v>4.51</v>
      </c>
      <c r="L2065" s="1">
        <f t="shared" si="391"/>
        <v>1</v>
      </c>
      <c r="M2065" s="1">
        <f t="shared" si="392"/>
        <v>20</v>
      </c>
      <c r="N2065" s="1">
        <f t="shared" si="394"/>
        <v>89.710000000000022</v>
      </c>
      <c r="O2065" s="1">
        <f t="shared" si="395"/>
        <v>4.4855000000000009</v>
      </c>
      <c r="P2065" s="1">
        <f t="shared" si="384"/>
        <v>4.4855000000000009</v>
      </c>
      <c r="Q2065" s="1">
        <f t="shared" si="393"/>
        <v>4.51</v>
      </c>
    </row>
    <row r="2066" spans="1:17" x14ac:dyDescent="0.25">
      <c r="A2066" s="2">
        <v>40210</v>
      </c>
      <c r="B2066" s="1">
        <v>4.6500000000000004</v>
      </c>
      <c r="C2066" s="1">
        <f t="shared" si="387"/>
        <v>2</v>
      </c>
      <c r="D2066" s="1">
        <f t="shared" si="388"/>
        <v>1</v>
      </c>
      <c r="E2066" s="1">
        <f t="shared" si="389"/>
        <v>4.6500000000000004</v>
      </c>
      <c r="F2066" s="1">
        <f t="shared" si="390"/>
        <v>4.6500000000000004</v>
      </c>
      <c r="G2066" s="1">
        <f t="shared" si="385"/>
        <v>4.5838888888888896</v>
      </c>
      <c r="H2066" s="1">
        <f t="shared" si="386"/>
        <v>4.6500000000000004</v>
      </c>
      <c r="J2066" s="2">
        <v>40210</v>
      </c>
      <c r="K2066" s="21">
        <v>4.51</v>
      </c>
      <c r="L2066" s="1">
        <f t="shared" si="391"/>
        <v>2</v>
      </c>
      <c r="M2066" s="1">
        <f t="shared" si="392"/>
        <v>1</v>
      </c>
      <c r="N2066" s="1">
        <f t="shared" si="394"/>
        <v>4.51</v>
      </c>
      <c r="O2066" s="1">
        <f t="shared" si="395"/>
        <v>4.51</v>
      </c>
      <c r="P2066" s="1">
        <f t="shared" si="384"/>
        <v>4.4983333333333322</v>
      </c>
      <c r="Q2066" s="1">
        <f t="shared" si="393"/>
        <v>4.49</v>
      </c>
    </row>
    <row r="2067" spans="1:17" x14ac:dyDescent="0.25">
      <c r="A2067" s="2">
        <v>40211</v>
      </c>
      <c r="B2067" s="1">
        <v>4.6500000000000004</v>
      </c>
      <c r="C2067" s="1">
        <f t="shared" si="387"/>
        <v>2</v>
      </c>
      <c r="D2067" s="1">
        <f t="shared" si="388"/>
        <v>2</v>
      </c>
      <c r="E2067" s="1">
        <f t="shared" si="389"/>
        <v>9.3000000000000007</v>
      </c>
      <c r="F2067" s="1">
        <f t="shared" si="390"/>
        <v>4.6500000000000004</v>
      </c>
      <c r="G2067" s="1">
        <f t="shared" si="385"/>
        <v>4.5838888888888896</v>
      </c>
      <c r="H2067" s="1">
        <f t="shared" si="386"/>
        <v>4.6500000000000004</v>
      </c>
      <c r="J2067" s="2">
        <v>40211</v>
      </c>
      <c r="K2067" s="21">
        <v>4.51</v>
      </c>
      <c r="L2067" s="1">
        <f t="shared" si="391"/>
        <v>2</v>
      </c>
      <c r="M2067" s="1">
        <f t="shared" si="392"/>
        <v>2</v>
      </c>
      <c r="N2067" s="1">
        <f t="shared" si="394"/>
        <v>9.02</v>
      </c>
      <c r="O2067" s="1">
        <f t="shared" si="395"/>
        <v>4.51</v>
      </c>
      <c r="P2067" s="1">
        <f t="shared" si="384"/>
        <v>4.4983333333333322</v>
      </c>
      <c r="Q2067" s="1">
        <f t="shared" si="393"/>
        <v>4.49</v>
      </c>
    </row>
    <row r="2068" spans="1:17" x14ac:dyDescent="0.25">
      <c r="A2068" s="2">
        <v>40212</v>
      </c>
      <c r="B2068" s="1">
        <v>4.6500000000000004</v>
      </c>
      <c r="C2068" s="1">
        <f t="shared" si="387"/>
        <v>2</v>
      </c>
      <c r="D2068" s="1">
        <f t="shared" si="388"/>
        <v>3</v>
      </c>
      <c r="E2068" s="1">
        <f t="shared" si="389"/>
        <v>13.950000000000001</v>
      </c>
      <c r="F2068" s="1">
        <f t="shared" si="390"/>
        <v>4.6500000000000004</v>
      </c>
      <c r="G2068" s="1">
        <f t="shared" si="385"/>
        <v>4.5838888888888896</v>
      </c>
      <c r="H2068" s="1">
        <f t="shared" si="386"/>
        <v>4.6500000000000004</v>
      </c>
      <c r="J2068" s="2">
        <v>40212</v>
      </c>
      <c r="K2068" s="21">
        <v>4.5</v>
      </c>
      <c r="L2068" s="1">
        <f t="shared" si="391"/>
        <v>2</v>
      </c>
      <c r="M2068" s="1">
        <f t="shared" si="392"/>
        <v>3</v>
      </c>
      <c r="N2068" s="1">
        <f t="shared" si="394"/>
        <v>13.52</v>
      </c>
      <c r="O2068" s="1">
        <f t="shared" si="395"/>
        <v>4.5066666666666668</v>
      </c>
      <c r="P2068" s="1">
        <f t="shared" ref="P2068:P2131" si="396">IF(MONTH(J2068)=MONTH(J2069),P2069,O2068)</f>
        <v>4.4983333333333322</v>
      </c>
      <c r="Q2068" s="1">
        <f t="shared" si="393"/>
        <v>4.49</v>
      </c>
    </row>
    <row r="2069" spans="1:17" x14ac:dyDescent="0.25">
      <c r="A2069" s="2">
        <v>40213</v>
      </c>
      <c r="B2069" s="1">
        <v>4.66</v>
      </c>
      <c r="C2069" s="1">
        <f t="shared" si="387"/>
        <v>2</v>
      </c>
      <c r="D2069" s="1">
        <f t="shared" si="388"/>
        <v>4</v>
      </c>
      <c r="E2069" s="1">
        <f t="shared" si="389"/>
        <v>18.61</v>
      </c>
      <c r="F2069" s="1">
        <f t="shared" si="390"/>
        <v>4.6524999999999999</v>
      </c>
      <c r="G2069" s="1">
        <f t="shared" si="385"/>
        <v>4.5838888888888896</v>
      </c>
      <c r="H2069" s="1">
        <f t="shared" si="386"/>
        <v>4.6500000000000004</v>
      </c>
      <c r="J2069" s="2">
        <v>40213</v>
      </c>
      <c r="K2069" s="21">
        <v>4.5</v>
      </c>
      <c r="L2069" s="1">
        <f t="shared" si="391"/>
        <v>2</v>
      </c>
      <c r="M2069" s="1">
        <f t="shared" si="392"/>
        <v>4</v>
      </c>
      <c r="N2069" s="1">
        <f t="shared" si="394"/>
        <v>18.02</v>
      </c>
      <c r="O2069" s="1">
        <f t="shared" si="395"/>
        <v>4.5049999999999999</v>
      </c>
      <c r="P2069" s="1">
        <f t="shared" si="396"/>
        <v>4.4983333333333322</v>
      </c>
      <c r="Q2069" s="1">
        <f t="shared" si="393"/>
        <v>4.49</v>
      </c>
    </row>
    <row r="2070" spans="1:17" x14ac:dyDescent="0.25">
      <c r="A2070" s="2">
        <v>40214</v>
      </c>
      <c r="B2070" s="1">
        <v>4.5</v>
      </c>
      <c r="C2070" s="1">
        <f t="shared" si="387"/>
        <v>2</v>
      </c>
      <c r="D2070" s="1">
        <f t="shared" si="388"/>
        <v>5</v>
      </c>
      <c r="E2070" s="1">
        <f t="shared" si="389"/>
        <v>23.11</v>
      </c>
      <c r="F2070" s="1">
        <f t="shared" si="390"/>
        <v>4.6219999999999999</v>
      </c>
      <c r="G2070" s="1">
        <f t="shared" si="385"/>
        <v>4.5838888888888896</v>
      </c>
      <c r="H2070" s="1">
        <f t="shared" si="386"/>
        <v>4.6500000000000004</v>
      </c>
      <c r="J2070" s="2">
        <v>40214</v>
      </c>
      <c r="K2070" s="21">
        <v>4.5</v>
      </c>
      <c r="L2070" s="1">
        <f t="shared" si="391"/>
        <v>2</v>
      </c>
      <c r="M2070" s="1">
        <f t="shared" si="392"/>
        <v>5</v>
      </c>
      <c r="N2070" s="1">
        <f t="shared" si="394"/>
        <v>22.52</v>
      </c>
      <c r="O2070" s="1">
        <f t="shared" si="395"/>
        <v>4.5039999999999996</v>
      </c>
      <c r="P2070" s="1">
        <f t="shared" si="396"/>
        <v>4.4983333333333322</v>
      </c>
      <c r="Q2070" s="1">
        <f t="shared" si="393"/>
        <v>4.49</v>
      </c>
    </row>
    <row r="2071" spans="1:17" x14ac:dyDescent="0.25">
      <c r="A2071" s="2">
        <v>40217</v>
      </c>
      <c r="B2071" s="1">
        <v>4.5</v>
      </c>
      <c r="C2071" s="1">
        <f t="shared" si="387"/>
        <v>2</v>
      </c>
      <c r="D2071" s="1">
        <f t="shared" si="388"/>
        <v>6</v>
      </c>
      <c r="E2071" s="1">
        <f t="shared" si="389"/>
        <v>27.61</v>
      </c>
      <c r="F2071" s="1">
        <f t="shared" si="390"/>
        <v>4.6016666666666666</v>
      </c>
      <c r="G2071" s="1">
        <f t="shared" si="385"/>
        <v>4.5838888888888896</v>
      </c>
      <c r="H2071" s="1">
        <f t="shared" si="386"/>
        <v>4.6500000000000004</v>
      </c>
      <c r="J2071" s="2">
        <v>40217</v>
      </c>
      <c r="K2071" s="21">
        <v>4.49</v>
      </c>
      <c r="L2071" s="1">
        <f t="shared" si="391"/>
        <v>2</v>
      </c>
      <c r="M2071" s="1">
        <f t="shared" si="392"/>
        <v>6</v>
      </c>
      <c r="N2071" s="1">
        <f t="shared" si="394"/>
        <v>27.009999999999998</v>
      </c>
      <c r="O2071" s="1">
        <f t="shared" si="395"/>
        <v>4.501666666666666</v>
      </c>
      <c r="P2071" s="1">
        <f t="shared" si="396"/>
        <v>4.4983333333333322</v>
      </c>
      <c r="Q2071" s="1">
        <f t="shared" si="393"/>
        <v>4.49</v>
      </c>
    </row>
    <row r="2072" spans="1:17" x14ac:dyDescent="0.25">
      <c r="A2072" s="2">
        <v>40218</v>
      </c>
      <c r="B2072" s="1">
        <v>4.5199999999999996</v>
      </c>
      <c r="C2072" s="1">
        <f t="shared" si="387"/>
        <v>2</v>
      </c>
      <c r="D2072" s="1">
        <f t="shared" si="388"/>
        <v>7</v>
      </c>
      <c r="E2072" s="1">
        <f t="shared" si="389"/>
        <v>32.129999999999995</v>
      </c>
      <c r="F2072" s="1">
        <f t="shared" si="390"/>
        <v>4.589999999999999</v>
      </c>
      <c r="G2072" s="1">
        <f t="shared" si="385"/>
        <v>4.5838888888888896</v>
      </c>
      <c r="H2072" s="1">
        <f t="shared" si="386"/>
        <v>4.6500000000000004</v>
      </c>
      <c r="J2072" s="2">
        <v>40218</v>
      </c>
      <c r="K2072" s="21">
        <v>4.51</v>
      </c>
      <c r="L2072" s="1">
        <f t="shared" si="391"/>
        <v>2</v>
      </c>
      <c r="M2072" s="1">
        <f t="shared" si="392"/>
        <v>7</v>
      </c>
      <c r="N2072" s="1">
        <f t="shared" si="394"/>
        <v>31.519999999999996</v>
      </c>
      <c r="O2072" s="1">
        <f t="shared" si="395"/>
        <v>4.5028571428571427</v>
      </c>
      <c r="P2072" s="1">
        <f t="shared" si="396"/>
        <v>4.4983333333333322</v>
      </c>
      <c r="Q2072" s="1">
        <f t="shared" si="393"/>
        <v>4.49</v>
      </c>
    </row>
    <row r="2073" spans="1:17" x14ac:dyDescent="0.25">
      <c r="A2073" s="2">
        <v>40219</v>
      </c>
      <c r="B2073" s="1">
        <v>4.5199999999999996</v>
      </c>
      <c r="C2073" s="1">
        <f t="shared" si="387"/>
        <v>2</v>
      </c>
      <c r="D2073" s="1">
        <f t="shared" si="388"/>
        <v>8</v>
      </c>
      <c r="E2073" s="1">
        <f t="shared" si="389"/>
        <v>36.649999999999991</v>
      </c>
      <c r="F2073" s="1">
        <f t="shared" si="390"/>
        <v>4.5812499999999989</v>
      </c>
      <c r="G2073" s="1">
        <f t="shared" si="385"/>
        <v>4.5838888888888896</v>
      </c>
      <c r="H2073" s="1">
        <f t="shared" si="386"/>
        <v>4.6500000000000004</v>
      </c>
      <c r="J2073" s="2">
        <v>40219</v>
      </c>
      <c r="K2073" s="21">
        <v>4.5199999999999996</v>
      </c>
      <c r="L2073" s="1">
        <f t="shared" si="391"/>
        <v>2</v>
      </c>
      <c r="M2073" s="1">
        <f t="shared" si="392"/>
        <v>8</v>
      </c>
      <c r="N2073" s="1">
        <f t="shared" si="394"/>
        <v>36.039999999999992</v>
      </c>
      <c r="O2073" s="1">
        <f t="shared" si="395"/>
        <v>4.504999999999999</v>
      </c>
      <c r="P2073" s="1">
        <f t="shared" si="396"/>
        <v>4.4983333333333322</v>
      </c>
      <c r="Q2073" s="1">
        <f t="shared" si="393"/>
        <v>4.49</v>
      </c>
    </row>
    <row r="2074" spans="1:17" x14ac:dyDescent="0.25">
      <c r="A2074" s="2">
        <v>40220</v>
      </c>
      <c r="B2074" s="1">
        <v>4.5</v>
      </c>
      <c r="C2074" s="1">
        <f t="shared" si="387"/>
        <v>2</v>
      </c>
      <c r="D2074" s="1">
        <f t="shared" si="388"/>
        <v>9</v>
      </c>
      <c r="E2074" s="1">
        <f t="shared" si="389"/>
        <v>41.149999999999991</v>
      </c>
      <c r="F2074" s="1">
        <f t="shared" si="390"/>
        <v>4.5722222222222211</v>
      </c>
      <c r="G2074" s="1">
        <f t="shared" si="385"/>
        <v>4.5838888888888896</v>
      </c>
      <c r="H2074" s="1">
        <f t="shared" si="386"/>
        <v>4.6500000000000004</v>
      </c>
      <c r="J2074" s="2">
        <v>40220</v>
      </c>
      <c r="K2074" s="21">
        <v>4.5</v>
      </c>
      <c r="L2074" s="1">
        <f t="shared" si="391"/>
        <v>2</v>
      </c>
      <c r="M2074" s="1">
        <f t="shared" si="392"/>
        <v>9</v>
      </c>
      <c r="N2074" s="1">
        <f t="shared" si="394"/>
        <v>40.539999999999992</v>
      </c>
      <c r="O2074" s="1">
        <f t="shared" si="395"/>
        <v>4.5044444444444434</v>
      </c>
      <c r="P2074" s="1">
        <f t="shared" si="396"/>
        <v>4.4983333333333322</v>
      </c>
      <c r="Q2074" s="1">
        <f t="shared" si="393"/>
        <v>4.49</v>
      </c>
    </row>
    <row r="2075" spans="1:17" x14ac:dyDescent="0.25">
      <c r="A2075" s="2">
        <v>40221</v>
      </c>
      <c r="B2075" s="1">
        <v>4.5</v>
      </c>
      <c r="C2075" s="1">
        <f t="shared" si="387"/>
        <v>2</v>
      </c>
      <c r="D2075" s="1">
        <f t="shared" si="388"/>
        <v>10</v>
      </c>
      <c r="E2075" s="1">
        <f t="shared" si="389"/>
        <v>45.649999999999991</v>
      </c>
      <c r="F2075" s="1">
        <f t="shared" si="390"/>
        <v>4.5649999999999995</v>
      </c>
      <c r="G2075" s="1">
        <f t="shared" si="385"/>
        <v>4.5838888888888896</v>
      </c>
      <c r="H2075" s="1">
        <f t="shared" si="386"/>
        <v>4.6500000000000004</v>
      </c>
      <c r="J2075" s="2">
        <v>40221</v>
      </c>
      <c r="K2075" s="21">
        <v>4.49</v>
      </c>
      <c r="L2075" s="1">
        <f t="shared" si="391"/>
        <v>2</v>
      </c>
      <c r="M2075" s="1">
        <f t="shared" si="392"/>
        <v>10</v>
      </c>
      <c r="N2075" s="1">
        <f t="shared" si="394"/>
        <v>45.029999999999994</v>
      </c>
      <c r="O2075" s="1">
        <f t="shared" si="395"/>
        <v>4.5029999999999992</v>
      </c>
      <c r="P2075" s="1">
        <f t="shared" si="396"/>
        <v>4.4983333333333322</v>
      </c>
      <c r="Q2075" s="1">
        <f t="shared" si="393"/>
        <v>4.49</v>
      </c>
    </row>
    <row r="2076" spans="1:17" x14ac:dyDescent="0.25">
      <c r="A2076" s="2">
        <v>40226</v>
      </c>
      <c r="B2076" s="1">
        <v>4.51</v>
      </c>
      <c r="C2076" s="1">
        <f t="shared" si="387"/>
        <v>2</v>
      </c>
      <c r="D2076" s="1">
        <f t="shared" si="388"/>
        <v>11</v>
      </c>
      <c r="E2076" s="1">
        <f t="shared" si="389"/>
        <v>50.159999999999989</v>
      </c>
      <c r="F2076" s="1">
        <f t="shared" si="390"/>
        <v>4.5599999999999987</v>
      </c>
      <c r="G2076" s="1">
        <f t="shared" si="385"/>
        <v>4.5838888888888896</v>
      </c>
      <c r="H2076" s="1">
        <f t="shared" si="386"/>
        <v>4.6500000000000004</v>
      </c>
      <c r="J2076" s="2">
        <v>40226</v>
      </c>
      <c r="K2076" s="21">
        <v>4.4800000000000004</v>
      </c>
      <c r="L2076" s="1">
        <f t="shared" si="391"/>
        <v>2</v>
      </c>
      <c r="M2076" s="1">
        <f t="shared" si="392"/>
        <v>11</v>
      </c>
      <c r="N2076" s="1">
        <f t="shared" si="394"/>
        <v>49.509999999999991</v>
      </c>
      <c r="O2076" s="1">
        <f t="shared" si="395"/>
        <v>4.5009090909090901</v>
      </c>
      <c r="P2076" s="1">
        <f t="shared" si="396"/>
        <v>4.4983333333333322</v>
      </c>
      <c r="Q2076" s="1">
        <f t="shared" si="393"/>
        <v>4.49</v>
      </c>
    </row>
    <row r="2077" spans="1:17" x14ac:dyDescent="0.25">
      <c r="A2077" s="2">
        <v>40227</v>
      </c>
      <c r="B2077" s="1">
        <v>4.5599999999999996</v>
      </c>
      <c r="C2077" s="1">
        <f t="shared" si="387"/>
        <v>2</v>
      </c>
      <c r="D2077" s="1">
        <f t="shared" si="388"/>
        <v>12</v>
      </c>
      <c r="E2077" s="1">
        <f t="shared" si="389"/>
        <v>54.719999999999992</v>
      </c>
      <c r="F2077" s="1">
        <f t="shared" si="390"/>
        <v>4.5599999999999996</v>
      </c>
      <c r="G2077" s="1">
        <f t="shared" si="385"/>
        <v>4.5838888888888896</v>
      </c>
      <c r="H2077" s="1">
        <f t="shared" si="386"/>
        <v>4.6500000000000004</v>
      </c>
      <c r="J2077" s="2">
        <v>40227</v>
      </c>
      <c r="K2077" s="21">
        <v>4.47</v>
      </c>
      <c r="L2077" s="1">
        <f t="shared" si="391"/>
        <v>2</v>
      </c>
      <c r="M2077" s="1">
        <f t="shared" si="392"/>
        <v>12</v>
      </c>
      <c r="N2077" s="1">
        <f t="shared" si="394"/>
        <v>53.97999999999999</v>
      </c>
      <c r="O2077" s="1">
        <f t="shared" si="395"/>
        <v>4.4983333333333322</v>
      </c>
      <c r="P2077" s="1">
        <f t="shared" si="396"/>
        <v>4.4983333333333322</v>
      </c>
      <c r="Q2077" s="1">
        <f t="shared" si="393"/>
        <v>4.49</v>
      </c>
    </row>
    <row r="2078" spans="1:17" x14ac:dyDescent="0.25">
      <c r="A2078" s="2">
        <v>40228</v>
      </c>
      <c r="B2078" s="1">
        <v>4.5599999999999996</v>
      </c>
      <c r="C2078" s="1">
        <f t="shared" si="387"/>
        <v>2</v>
      </c>
      <c r="D2078" s="1">
        <f t="shared" si="388"/>
        <v>13</v>
      </c>
      <c r="E2078" s="1">
        <f t="shared" si="389"/>
        <v>59.279999999999994</v>
      </c>
      <c r="F2078" s="1">
        <f t="shared" si="390"/>
        <v>4.5599999999999996</v>
      </c>
      <c r="G2078" s="1">
        <f t="shared" si="385"/>
        <v>4.5838888888888896</v>
      </c>
      <c r="H2078" s="1">
        <f t="shared" si="386"/>
        <v>4.6500000000000004</v>
      </c>
      <c r="J2078" s="2">
        <v>40228</v>
      </c>
      <c r="K2078" s="21">
        <v>4.49</v>
      </c>
      <c r="L2078" s="1">
        <f t="shared" si="391"/>
        <v>2</v>
      </c>
      <c r="M2078" s="1">
        <f t="shared" si="392"/>
        <v>13</v>
      </c>
      <c r="N2078" s="1">
        <f t="shared" si="394"/>
        <v>58.469999999999992</v>
      </c>
      <c r="O2078" s="1">
        <f t="shared" si="395"/>
        <v>4.497692307692307</v>
      </c>
      <c r="P2078" s="1">
        <f t="shared" si="396"/>
        <v>4.4983333333333322</v>
      </c>
      <c r="Q2078" s="1">
        <f t="shared" si="393"/>
        <v>4.49</v>
      </c>
    </row>
    <row r="2079" spans="1:17" x14ac:dyDescent="0.25">
      <c r="A2079" s="2">
        <v>40231</v>
      </c>
      <c r="B2079" s="1">
        <v>4.6399999999999997</v>
      </c>
      <c r="C2079" s="1">
        <f t="shared" si="387"/>
        <v>2</v>
      </c>
      <c r="D2079" s="1">
        <f t="shared" si="388"/>
        <v>14</v>
      </c>
      <c r="E2079" s="1">
        <f t="shared" si="389"/>
        <v>63.919999999999995</v>
      </c>
      <c r="F2079" s="1">
        <f t="shared" si="390"/>
        <v>4.5657142857142849</v>
      </c>
      <c r="G2079" s="1">
        <f t="shared" si="385"/>
        <v>4.5838888888888896</v>
      </c>
      <c r="H2079" s="1">
        <f t="shared" si="386"/>
        <v>4.6500000000000004</v>
      </c>
      <c r="J2079" s="2">
        <v>40231</v>
      </c>
      <c r="K2079" s="21">
        <v>4.51</v>
      </c>
      <c r="L2079" s="1">
        <f t="shared" si="391"/>
        <v>2</v>
      </c>
      <c r="M2079" s="1">
        <f t="shared" si="392"/>
        <v>14</v>
      </c>
      <c r="N2079" s="1">
        <f t="shared" si="394"/>
        <v>62.97999999999999</v>
      </c>
      <c r="O2079" s="1">
        <f t="shared" si="395"/>
        <v>4.4985714285714282</v>
      </c>
      <c r="P2079" s="1">
        <f t="shared" si="396"/>
        <v>4.4983333333333322</v>
      </c>
      <c r="Q2079" s="1">
        <f t="shared" si="393"/>
        <v>4.49</v>
      </c>
    </row>
    <row r="2080" spans="1:17" x14ac:dyDescent="0.25">
      <c r="A2080" s="2">
        <v>40232</v>
      </c>
      <c r="B2080" s="1">
        <v>4.6399999999999997</v>
      </c>
      <c r="C2080" s="1">
        <f t="shared" si="387"/>
        <v>2</v>
      </c>
      <c r="D2080" s="1">
        <f t="shared" si="388"/>
        <v>15</v>
      </c>
      <c r="E2080" s="1">
        <f t="shared" si="389"/>
        <v>68.559999999999988</v>
      </c>
      <c r="F2080" s="1">
        <f t="shared" si="390"/>
        <v>4.570666666666666</v>
      </c>
      <c r="G2080" s="1">
        <f t="shared" si="385"/>
        <v>4.5838888888888896</v>
      </c>
      <c r="H2080" s="1">
        <f t="shared" si="386"/>
        <v>4.6500000000000004</v>
      </c>
      <c r="J2080" s="2">
        <v>40232</v>
      </c>
      <c r="K2080" s="21">
        <v>4.51</v>
      </c>
      <c r="L2080" s="1">
        <f t="shared" si="391"/>
        <v>2</v>
      </c>
      <c r="M2080" s="1">
        <f t="shared" si="392"/>
        <v>15</v>
      </c>
      <c r="N2080" s="1">
        <f t="shared" si="394"/>
        <v>67.489999999999995</v>
      </c>
      <c r="O2080" s="1">
        <f t="shared" si="395"/>
        <v>4.4993333333333334</v>
      </c>
      <c r="P2080" s="1">
        <f t="shared" si="396"/>
        <v>4.4983333333333322</v>
      </c>
      <c r="Q2080" s="1">
        <f t="shared" si="393"/>
        <v>4.49</v>
      </c>
    </row>
    <row r="2081" spans="1:17" x14ac:dyDescent="0.25">
      <c r="A2081" s="2">
        <v>40233</v>
      </c>
      <c r="B2081" s="1">
        <v>4.6500000000000004</v>
      </c>
      <c r="C2081" s="1">
        <f t="shared" si="387"/>
        <v>2</v>
      </c>
      <c r="D2081" s="1">
        <f t="shared" si="388"/>
        <v>16</v>
      </c>
      <c r="E2081" s="1">
        <f t="shared" si="389"/>
        <v>73.209999999999994</v>
      </c>
      <c r="F2081" s="1">
        <f t="shared" si="390"/>
        <v>4.5756249999999996</v>
      </c>
      <c r="G2081" s="1">
        <f t="shared" si="385"/>
        <v>4.5838888888888896</v>
      </c>
      <c r="H2081" s="1">
        <f t="shared" si="386"/>
        <v>4.6500000000000004</v>
      </c>
      <c r="J2081" s="2">
        <v>40233</v>
      </c>
      <c r="K2081" s="21">
        <v>4.5</v>
      </c>
      <c r="L2081" s="1">
        <f t="shared" si="391"/>
        <v>2</v>
      </c>
      <c r="M2081" s="1">
        <f t="shared" si="392"/>
        <v>16</v>
      </c>
      <c r="N2081" s="1">
        <f t="shared" si="394"/>
        <v>71.989999999999995</v>
      </c>
      <c r="O2081" s="1">
        <f t="shared" si="395"/>
        <v>4.4993749999999997</v>
      </c>
      <c r="P2081" s="1">
        <f t="shared" si="396"/>
        <v>4.4983333333333322</v>
      </c>
      <c r="Q2081" s="1">
        <f t="shared" si="393"/>
        <v>4.49</v>
      </c>
    </row>
    <row r="2082" spans="1:17" x14ac:dyDescent="0.25">
      <c r="A2082" s="2">
        <v>40234</v>
      </c>
      <c r="B2082" s="1">
        <v>4.6500000000000004</v>
      </c>
      <c r="C2082" s="1">
        <f t="shared" si="387"/>
        <v>2</v>
      </c>
      <c r="D2082" s="1">
        <f t="shared" si="388"/>
        <v>17</v>
      </c>
      <c r="E2082" s="1">
        <f t="shared" si="389"/>
        <v>77.86</v>
      </c>
      <c r="F2082" s="1">
        <f t="shared" si="390"/>
        <v>4.58</v>
      </c>
      <c r="G2082" s="1">
        <f t="shared" si="385"/>
        <v>4.5838888888888896</v>
      </c>
      <c r="H2082" s="1">
        <f t="shared" si="386"/>
        <v>4.6500000000000004</v>
      </c>
      <c r="J2082" s="2">
        <v>40234</v>
      </c>
      <c r="K2082" s="21">
        <v>4.49</v>
      </c>
      <c r="L2082" s="1">
        <f t="shared" si="391"/>
        <v>2</v>
      </c>
      <c r="M2082" s="1">
        <f t="shared" si="392"/>
        <v>17</v>
      </c>
      <c r="N2082" s="1">
        <f t="shared" si="394"/>
        <v>76.47999999999999</v>
      </c>
      <c r="O2082" s="1">
        <f t="shared" si="395"/>
        <v>4.498823529411764</v>
      </c>
      <c r="P2082" s="1">
        <f t="shared" si="396"/>
        <v>4.4983333333333322</v>
      </c>
      <c r="Q2082" s="1">
        <f t="shared" si="393"/>
        <v>4.49</v>
      </c>
    </row>
    <row r="2083" spans="1:17" x14ac:dyDescent="0.25">
      <c r="A2083" s="2">
        <v>40235</v>
      </c>
      <c r="B2083" s="1">
        <v>4.6500000000000004</v>
      </c>
      <c r="C2083" s="1">
        <f t="shared" si="387"/>
        <v>2</v>
      </c>
      <c r="D2083" s="1">
        <f t="shared" si="388"/>
        <v>18</v>
      </c>
      <c r="E2083" s="1">
        <f t="shared" si="389"/>
        <v>82.51</v>
      </c>
      <c r="F2083" s="1">
        <f t="shared" si="390"/>
        <v>4.5838888888888896</v>
      </c>
      <c r="G2083" s="1">
        <f t="shared" si="385"/>
        <v>4.5838888888888896</v>
      </c>
      <c r="H2083" s="1">
        <f t="shared" si="386"/>
        <v>4.6500000000000004</v>
      </c>
      <c r="J2083" s="2">
        <v>40235</v>
      </c>
      <c r="K2083" s="21">
        <v>4.49</v>
      </c>
      <c r="L2083" s="1">
        <f t="shared" si="391"/>
        <v>2</v>
      </c>
      <c r="M2083" s="1">
        <f t="shared" si="392"/>
        <v>18</v>
      </c>
      <c r="N2083" s="1">
        <f t="shared" si="394"/>
        <v>80.969999999999985</v>
      </c>
      <c r="O2083" s="1">
        <f t="shared" si="395"/>
        <v>4.4983333333333322</v>
      </c>
      <c r="P2083" s="1">
        <f t="shared" si="396"/>
        <v>4.4983333333333322</v>
      </c>
      <c r="Q2083" s="1">
        <f t="shared" si="393"/>
        <v>4.49</v>
      </c>
    </row>
    <row r="2084" spans="1:17" x14ac:dyDescent="0.25">
      <c r="A2084" s="2">
        <v>40238</v>
      </c>
      <c r="B2084" s="1">
        <v>4.66</v>
      </c>
      <c r="C2084" s="1">
        <f t="shared" si="387"/>
        <v>3</v>
      </c>
      <c r="D2084" s="1">
        <f t="shared" si="388"/>
        <v>1</v>
      </c>
      <c r="E2084" s="1">
        <f t="shared" si="389"/>
        <v>4.66</v>
      </c>
      <c r="F2084" s="1">
        <f t="shared" si="390"/>
        <v>4.66</v>
      </c>
      <c r="G2084" s="1">
        <f t="shared" si="385"/>
        <v>4.6339130434782607</v>
      </c>
      <c r="H2084" s="1">
        <f t="shared" si="386"/>
        <v>4.72</v>
      </c>
      <c r="J2084" s="2">
        <v>40238</v>
      </c>
      <c r="K2084" s="21">
        <v>4.4800000000000004</v>
      </c>
      <c r="L2084" s="1">
        <f t="shared" si="391"/>
        <v>3</v>
      </c>
      <c r="M2084" s="1">
        <f t="shared" si="392"/>
        <v>1</v>
      </c>
      <c r="N2084" s="1">
        <f t="shared" si="394"/>
        <v>4.4800000000000004</v>
      </c>
      <c r="O2084" s="1">
        <f t="shared" si="395"/>
        <v>4.4800000000000004</v>
      </c>
      <c r="P2084" s="1">
        <f t="shared" si="396"/>
        <v>4.5582608695652178</v>
      </c>
      <c r="Q2084" s="1">
        <f t="shared" si="393"/>
        <v>4.62</v>
      </c>
    </row>
    <row r="2085" spans="1:17" x14ac:dyDescent="0.25">
      <c r="A2085" s="2">
        <v>40239</v>
      </c>
      <c r="B2085" s="1">
        <v>4.67</v>
      </c>
      <c r="C2085" s="1">
        <f t="shared" si="387"/>
        <v>3</v>
      </c>
      <c r="D2085" s="1">
        <f t="shared" si="388"/>
        <v>2</v>
      </c>
      <c r="E2085" s="1">
        <f t="shared" si="389"/>
        <v>9.33</v>
      </c>
      <c r="F2085" s="1">
        <f t="shared" si="390"/>
        <v>4.665</v>
      </c>
      <c r="G2085" s="1">
        <f t="shared" si="385"/>
        <v>4.6339130434782607</v>
      </c>
      <c r="H2085" s="1">
        <f t="shared" si="386"/>
        <v>4.72</v>
      </c>
      <c r="J2085" s="2">
        <v>40239</v>
      </c>
      <c r="K2085" s="21">
        <v>4.47</v>
      </c>
      <c r="L2085" s="1">
        <f t="shared" si="391"/>
        <v>3</v>
      </c>
      <c r="M2085" s="1">
        <f t="shared" si="392"/>
        <v>2</v>
      </c>
      <c r="N2085" s="1">
        <f t="shared" si="394"/>
        <v>8.9499999999999993</v>
      </c>
      <c r="O2085" s="1">
        <f t="shared" si="395"/>
        <v>4.4749999999999996</v>
      </c>
      <c r="P2085" s="1">
        <f t="shared" si="396"/>
        <v>4.5582608695652178</v>
      </c>
      <c r="Q2085" s="1">
        <f t="shared" si="393"/>
        <v>4.62</v>
      </c>
    </row>
    <row r="2086" spans="1:17" x14ac:dyDescent="0.25">
      <c r="A2086" s="2">
        <v>40240</v>
      </c>
      <c r="B2086" s="1">
        <v>4.67</v>
      </c>
      <c r="C2086" s="1">
        <f t="shared" si="387"/>
        <v>3</v>
      </c>
      <c r="D2086" s="1">
        <f t="shared" si="388"/>
        <v>3</v>
      </c>
      <c r="E2086" s="1">
        <f t="shared" si="389"/>
        <v>14</v>
      </c>
      <c r="F2086" s="1">
        <f t="shared" si="390"/>
        <v>4.666666666666667</v>
      </c>
      <c r="G2086" s="1">
        <f t="shared" si="385"/>
        <v>4.6339130434782607</v>
      </c>
      <c r="H2086" s="1">
        <f t="shared" si="386"/>
        <v>4.72</v>
      </c>
      <c r="J2086" s="2">
        <v>40240</v>
      </c>
      <c r="K2086" s="21">
        <v>4.46</v>
      </c>
      <c r="L2086" s="1">
        <f t="shared" si="391"/>
        <v>3</v>
      </c>
      <c r="M2086" s="1">
        <f t="shared" si="392"/>
        <v>3</v>
      </c>
      <c r="N2086" s="1">
        <f t="shared" si="394"/>
        <v>13.41</v>
      </c>
      <c r="O2086" s="1">
        <f t="shared" si="395"/>
        <v>4.47</v>
      </c>
      <c r="P2086" s="1">
        <f t="shared" si="396"/>
        <v>4.5582608695652178</v>
      </c>
      <c r="Q2086" s="1">
        <f t="shared" si="393"/>
        <v>4.62</v>
      </c>
    </row>
    <row r="2087" spans="1:17" x14ac:dyDescent="0.25">
      <c r="A2087" s="2">
        <v>40241</v>
      </c>
      <c r="B2087" s="1">
        <v>4.68</v>
      </c>
      <c r="C2087" s="1">
        <f t="shared" si="387"/>
        <v>3</v>
      </c>
      <c r="D2087" s="1">
        <f t="shared" si="388"/>
        <v>4</v>
      </c>
      <c r="E2087" s="1">
        <f t="shared" si="389"/>
        <v>18.68</v>
      </c>
      <c r="F2087" s="1">
        <f t="shared" si="390"/>
        <v>4.67</v>
      </c>
      <c r="G2087" s="1">
        <f t="shared" si="385"/>
        <v>4.6339130434782607</v>
      </c>
      <c r="H2087" s="1">
        <f t="shared" si="386"/>
        <v>4.72</v>
      </c>
      <c r="J2087" s="2">
        <v>40241</v>
      </c>
      <c r="K2087" s="21">
        <v>4.46</v>
      </c>
      <c r="L2087" s="1">
        <f t="shared" si="391"/>
        <v>3</v>
      </c>
      <c r="M2087" s="1">
        <f t="shared" si="392"/>
        <v>4</v>
      </c>
      <c r="N2087" s="1">
        <f t="shared" si="394"/>
        <v>17.87</v>
      </c>
      <c r="O2087" s="1">
        <f t="shared" si="395"/>
        <v>4.4675000000000002</v>
      </c>
      <c r="P2087" s="1">
        <f t="shared" si="396"/>
        <v>4.5582608695652178</v>
      </c>
      <c r="Q2087" s="1">
        <f t="shared" si="393"/>
        <v>4.62</v>
      </c>
    </row>
    <row r="2088" spans="1:17" x14ac:dyDescent="0.25">
      <c r="A2088" s="2">
        <v>40242</v>
      </c>
      <c r="B2088" s="1">
        <v>4.49</v>
      </c>
      <c r="C2088" s="1">
        <f t="shared" si="387"/>
        <v>3</v>
      </c>
      <c r="D2088" s="1">
        <f t="shared" si="388"/>
        <v>5</v>
      </c>
      <c r="E2088" s="1">
        <f t="shared" si="389"/>
        <v>23.17</v>
      </c>
      <c r="F2088" s="1">
        <f t="shared" si="390"/>
        <v>4.6340000000000003</v>
      </c>
      <c r="G2088" s="1">
        <f t="shared" si="385"/>
        <v>4.6339130434782607</v>
      </c>
      <c r="H2088" s="1">
        <f t="shared" si="386"/>
        <v>4.72</v>
      </c>
      <c r="J2088" s="2">
        <v>40242</v>
      </c>
      <c r="K2088" s="21">
        <v>4.49</v>
      </c>
      <c r="L2088" s="1">
        <f t="shared" si="391"/>
        <v>3</v>
      </c>
      <c r="M2088" s="1">
        <f t="shared" si="392"/>
        <v>5</v>
      </c>
      <c r="N2088" s="1">
        <f t="shared" si="394"/>
        <v>22.36</v>
      </c>
      <c r="O2088" s="1">
        <f t="shared" si="395"/>
        <v>4.4719999999999995</v>
      </c>
      <c r="P2088" s="1">
        <f t="shared" si="396"/>
        <v>4.5582608695652178</v>
      </c>
      <c r="Q2088" s="1">
        <f t="shared" si="393"/>
        <v>4.62</v>
      </c>
    </row>
    <row r="2089" spans="1:17" x14ac:dyDescent="0.25">
      <c r="A2089" s="2">
        <v>40245</v>
      </c>
      <c r="B2089" s="1">
        <v>4.5</v>
      </c>
      <c r="C2089" s="1">
        <f t="shared" si="387"/>
        <v>3</v>
      </c>
      <c r="D2089" s="1">
        <f t="shared" si="388"/>
        <v>6</v>
      </c>
      <c r="E2089" s="1">
        <f t="shared" si="389"/>
        <v>27.67</v>
      </c>
      <c r="F2089" s="1">
        <f t="shared" si="390"/>
        <v>4.6116666666666672</v>
      </c>
      <c r="G2089" s="1">
        <f t="shared" si="385"/>
        <v>4.6339130434782607</v>
      </c>
      <c r="H2089" s="1">
        <f t="shared" si="386"/>
        <v>4.72</v>
      </c>
      <c r="J2089" s="2">
        <v>40245</v>
      </c>
      <c r="K2089" s="21">
        <v>4.47</v>
      </c>
      <c r="L2089" s="1">
        <f t="shared" si="391"/>
        <v>3</v>
      </c>
      <c r="M2089" s="1">
        <f t="shared" si="392"/>
        <v>6</v>
      </c>
      <c r="N2089" s="1">
        <f t="shared" si="394"/>
        <v>26.83</v>
      </c>
      <c r="O2089" s="1">
        <f t="shared" si="395"/>
        <v>4.4716666666666667</v>
      </c>
      <c r="P2089" s="1">
        <f t="shared" si="396"/>
        <v>4.5582608695652178</v>
      </c>
      <c r="Q2089" s="1">
        <f t="shared" si="393"/>
        <v>4.62</v>
      </c>
    </row>
    <row r="2090" spans="1:17" x14ac:dyDescent="0.25">
      <c r="A2090" s="2">
        <v>40246</v>
      </c>
      <c r="B2090" s="1">
        <v>4.57</v>
      </c>
      <c r="C2090" s="1">
        <f t="shared" si="387"/>
        <v>3</v>
      </c>
      <c r="D2090" s="1">
        <f t="shared" si="388"/>
        <v>7</v>
      </c>
      <c r="E2090" s="1">
        <f t="shared" si="389"/>
        <v>32.24</v>
      </c>
      <c r="F2090" s="1">
        <f t="shared" si="390"/>
        <v>4.6057142857142859</v>
      </c>
      <c r="G2090" s="1">
        <f t="shared" si="385"/>
        <v>4.6339130434782607</v>
      </c>
      <c r="H2090" s="1">
        <f t="shared" si="386"/>
        <v>4.72</v>
      </c>
      <c r="J2090" s="2">
        <v>40246</v>
      </c>
      <c r="K2090" s="21">
        <v>4.54</v>
      </c>
      <c r="L2090" s="1">
        <f t="shared" si="391"/>
        <v>3</v>
      </c>
      <c r="M2090" s="1">
        <f t="shared" si="392"/>
        <v>7</v>
      </c>
      <c r="N2090" s="1">
        <f t="shared" si="394"/>
        <v>31.369999999999997</v>
      </c>
      <c r="O2090" s="1">
        <f t="shared" si="395"/>
        <v>4.4814285714285713</v>
      </c>
      <c r="P2090" s="1">
        <f t="shared" si="396"/>
        <v>4.5582608695652178</v>
      </c>
      <c r="Q2090" s="1">
        <f t="shared" si="393"/>
        <v>4.62</v>
      </c>
    </row>
    <row r="2091" spans="1:17" x14ac:dyDescent="0.25">
      <c r="A2091" s="2">
        <v>40247</v>
      </c>
      <c r="B2091" s="1">
        <v>4.58</v>
      </c>
      <c r="C2091" s="1">
        <f t="shared" si="387"/>
        <v>3</v>
      </c>
      <c r="D2091" s="1">
        <f t="shared" si="388"/>
        <v>8</v>
      </c>
      <c r="E2091" s="1">
        <f t="shared" si="389"/>
        <v>36.82</v>
      </c>
      <c r="F2091" s="1">
        <f t="shared" si="390"/>
        <v>4.6025</v>
      </c>
      <c r="G2091" s="1">
        <f t="shared" si="385"/>
        <v>4.6339130434782607</v>
      </c>
      <c r="H2091" s="1">
        <f t="shared" si="386"/>
        <v>4.72</v>
      </c>
      <c r="J2091" s="2">
        <v>40247</v>
      </c>
      <c r="K2091" s="21">
        <v>4.5599999999999996</v>
      </c>
      <c r="L2091" s="1">
        <f t="shared" si="391"/>
        <v>3</v>
      </c>
      <c r="M2091" s="1">
        <f t="shared" si="392"/>
        <v>8</v>
      </c>
      <c r="N2091" s="1">
        <f t="shared" si="394"/>
        <v>35.93</v>
      </c>
      <c r="O2091" s="1">
        <f t="shared" si="395"/>
        <v>4.49125</v>
      </c>
      <c r="P2091" s="1">
        <f t="shared" si="396"/>
        <v>4.5582608695652178</v>
      </c>
      <c r="Q2091" s="1">
        <f t="shared" si="393"/>
        <v>4.62</v>
      </c>
    </row>
    <row r="2092" spans="1:17" x14ac:dyDescent="0.25">
      <c r="A2092" s="2">
        <v>40248</v>
      </c>
      <c r="B2092" s="1">
        <v>4.58</v>
      </c>
      <c r="C2092" s="1">
        <f t="shared" si="387"/>
        <v>3</v>
      </c>
      <c r="D2092" s="1">
        <f t="shared" si="388"/>
        <v>9</v>
      </c>
      <c r="E2092" s="1">
        <f t="shared" si="389"/>
        <v>41.4</v>
      </c>
      <c r="F2092" s="1">
        <f t="shared" si="390"/>
        <v>4.5999999999999996</v>
      </c>
      <c r="G2092" s="1">
        <f t="shared" si="385"/>
        <v>4.6339130434782607</v>
      </c>
      <c r="H2092" s="1">
        <f t="shared" si="386"/>
        <v>4.72</v>
      </c>
      <c r="J2092" s="2">
        <v>40248</v>
      </c>
      <c r="K2092" s="21">
        <v>4.55</v>
      </c>
      <c r="L2092" s="1">
        <f t="shared" si="391"/>
        <v>3</v>
      </c>
      <c r="M2092" s="1">
        <f t="shared" si="392"/>
        <v>9</v>
      </c>
      <c r="N2092" s="1">
        <f t="shared" si="394"/>
        <v>40.479999999999997</v>
      </c>
      <c r="O2092" s="1">
        <f t="shared" si="395"/>
        <v>4.4977777777777774</v>
      </c>
      <c r="P2092" s="1">
        <f t="shared" si="396"/>
        <v>4.5582608695652178</v>
      </c>
      <c r="Q2092" s="1">
        <f t="shared" si="393"/>
        <v>4.62</v>
      </c>
    </row>
    <row r="2093" spans="1:17" x14ac:dyDescent="0.25">
      <c r="A2093" s="2">
        <v>40249</v>
      </c>
      <c r="B2093" s="1">
        <v>4.57</v>
      </c>
      <c r="C2093" s="1">
        <f t="shared" si="387"/>
        <v>3</v>
      </c>
      <c r="D2093" s="1">
        <f t="shared" si="388"/>
        <v>10</v>
      </c>
      <c r="E2093" s="1">
        <f t="shared" si="389"/>
        <v>45.97</v>
      </c>
      <c r="F2093" s="1">
        <f t="shared" si="390"/>
        <v>4.5969999999999995</v>
      </c>
      <c r="G2093" s="1">
        <f t="shared" si="385"/>
        <v>4.6339130434782607</v>
      </c>
      <c r="H2093" s="1">
        <f t="shared" si="386"/>
        <v>4.72</v>
      </c>
      <c r="J2093" s="2">
        <v>40249</v>
      </c>
      <c r="K2093" s="21">
        <v>4.55</v>
      </c>
      <c r="L2093" s="1">
        <f t="shared" si="391"/>
        <v>3</v>
      </c>
      <c r="M2093" s="1">
        <f t="shared" si="392"/>
        <v>10</v>
      </c>
      <c r="N2093" s="1">
        <f t="shared" si="394"/>
        <v>45.029999999999994</v>
      </c>
      <c r="O2093" s="1">
        <f t="shared" si="395"/>
        <v>4.5029999999999992</v>
      </c>
      <c r="P2093" s="1">
        <f t="shared" si="396"/>
        <v>4.5582608695652178</v>
      </c>
      <c r="Q2093" s="1">
        <f t="shared" si="393"/>
        <v>4.62</v>
      </c>
    </row>
    <row r="2094" spans="1:17" x14ac:dyDescent="0.25">
      <c r="A2094" s="2">
        <v>40252</v>
      </c>
      <c r="B2094" s="1">
        <v>4.5599999999999996</v>
      </c>
      <c r="C2094" s="1">
        <f t="shared" si="387"/>
        <v>3</v>
      </c>
      <c r="D2094" s="1">
        <f t="shared" si="388"/>
        <v>11</v>
      </c>
      <c r="E2094" s="1">
        <f t="shared" si="389"/>
        <v>50.53</v>
      </c>
      <c r="F2094" s="1">
        <f t="shared" si="390"/>
        <v>4.5936363636363637</v>
      </c>
      <c r="G2094" s="1">
        <f t="shared" si="385"/>
        <v>4.6339130434782607</v>
      </c>
      <c r="H2094" s="1">
        <f t="shared" si="386"/>
        <v>4.72</v>
      </c>
      <c r="J2094" s="2">
        <v>40252</v>
      </c>
      <c r="K2094" s="21">
        <v>4.5599999999999996</v>
      </c>
      <c r="L2094" s="1">
        <f t="shared" si="391"/>
        <v>3</v>
      </c>
      <c r="M2094" s="1">
        <f t="shared" si="392"/>
        <v>11</v>
      </c>
      <c r="N2094" s="1">
        <f t="shared" si="394"/>
        <v>49.589999999999996</v>
      </c>
      <c r="O2094" s="1">
        <f t="shared" si="395"/>
        <v>4.5081818181818178</v>
      </c>
      <c r="P2094" s="1">
        <f t="shared" si="396"/>
        <v>4.5582608695652178</v>
      </c>
      <c r="Q2094" s="1">
        <f t="shared" si="393"/>
        <v>4.62</v>
      </c>
    </row>
    <row r="2095" spans="1:17" x14ac:dyDescent="0.25">
      <c r="A2095" s="2">
        <v>40253</v>
      </c>
      <c r="B2095" s="1">
        <v>4.57</v>
      </c>
      <c r="C2095" s="1">
        <f t="shared" si="387"/>
        <v>3</v>
      </c>
      <c r="D2095" s="1">
        <f t="shared" si="388"/>
        <v>12</v>
      </c>
      <c r="E2095" s="1">
        <f t="shared" si="389"/>
        <v>55.1</v>
      </c>
      <c r="F2095" s="1">
        <f t="shared" si="390"/>
        <v>4.5916666666666668</v>
      </c>
      <c r="G2095" s="1">
        <f t="shared" si="385"/>
        <v>4.6339130434782607</v>
      </c>
      <c r="H2095" s="1">
        <f t="shared" si="386"/>
        <v>4.72</v>
      </c>
      <c r="J2095" s="2">
        <v>40253</v>
      </c>
      <c r="K2095" s="21">
        <v>4.5599999999999996</v>
      </c>
      <c r="L2095" s="1">
        <f t="shared" si="391"/>
        <v>3</v>
      </c>
      <c r="M2095" s="1">
        <f t="shared" si="392"/>
        <v>12</v>
      </c>
      <c r="N2095" s="1">
        <f t="shared" si="394"/>
        <v>54.15</v>
      </c>
      <c r="O2095" s="1">
        <f t="shared" si="395"/>
        <v>4.5125000000000002</v>
      </c>
      <c r="P2095" s="1">
        <f t="shared" si="396"/>
        <v>4.5582608695652178</v>
      </c>
      <c r="Q2095" s="1">
        <f t="shared" si="393"/>
        <v>4.62</v>
      </c>
    </row>
    <row r="2096" spans="1:17" x14ac:dyDescent="0.25">
      <c r="A2096" s="2">
        <v>40254</v>
      </c>
      <c r="B2096" s="1">
        <v>4.57</v>
      </c>
      <c r="C2096" s="1">
        <f t="shared" si="387"/>
        <v>3</v>
      </c>
      <c r="D2096" s="1">
        <f t="shared" si="388"/>
        <v>13</v>
      </c>
      <c r="E2096" s="1">
        <f t="shared" si="389"/>
        <v>59.67</v>
      </c>
      <c r="F2096" s="1">
        <f t="shared" si="390"/>
        <v>4.59</v>
      </c>
      <c r="G2096" s="1">
        <f t="shared" si="385"/>
        <v>4.6339130434782607</v>
      </c>
      <c r="H2096" s="1">
        <f t="shared" si="386"/>
        <v>4.72</v>
      </c>
      <c r="J2096" s="2">
        <v>40254</v>
      </c>
      <c r="K2096" s="21">
        <v>4.55</v>
      </c>
      <c r="L2096" s="1">
        <f t="shared" si="391"/>
        <v>3</v>
      </c>
      <c r="M2096" s="1">
        <f t="shared" si="392"/>
        <v>13</v>
      </c>
      <c r="N2096" s="1">
        <f t="shared" si="394"/>
        <v>58.699999999999996</v>
      </c>
      <c r="O2096" s="1">
        <f t="shared" si="395"/>
        <v>4.5153846153846153</v>
      </c>
      <c r="P2096" s="1">
        <f t="shared" si="396"/>
        <v>4.5582608695652178</v>
      </c>
      <c r="Q2096" s="1">
        <f t="shared" si="393"/>
        <v>4.62</v>
      </c>
    </row>
    <row r="2097" spans="1:17" x14ac:dyDescent="0.25">
      <c r="A2097" s="2">
        <v>40255</v>
      </c>
      <c r="B2097" s="1">
        <v>4.5999999999999996</v>
      </c>
      <c r="C2097" s="1">
        <f t="shared" si="387"/>
        <v>3</v>
      </c>
      <c r="D2097" s="1">
        <f t="shared" si="388"/>
        <v>14</v>
      </c>
      <c r="E2097" s="1">
        <f t="shared" si="389"/>
        <v>64.27</v>
      </c>
      <c r="F2097" s="1">
        <f t="shared" si="390"/>
        <v>4.5907142857142853</v>
      </c>
      <c r="G2097" s="1">
        <f t="shared" si="385"/>
        <v>4.6339130434782607</v>
      </c>
      <c r="H2097" s="1">
        <f t="shared" si="386"/>
        <v>4.72</v>
      </c>
      <c r="J2097" s="2">
        <v>40255</v>
      </c>
      <c r="K2097" s="21">
        <v>4.58</v>
      </c>
      <c r="L2097" s="1">
        <f t="shared" si="391"/>
        <v>3</v>
      </c>
      <c r="M2097" s="1">
        <f t="shared" si="392"/>
        <v>14</v>
      </c>
      <c r="N2097" s="1">
        <f t="shared" si="394"/>
        <v>63.279999999999994</v>
      </c>
      <c r="O2097" s="1">
        <f t="shared" si="395"/>
        <v>4.5199999999999996</v>
      </c>
      <c r="P2097" s="1">
        <f t="shared" si="396"/>
        <v>4.5582608695652178</v>
      </c>
      <c r="Q2097" s="1">
        <f t="shared" si="393"/>
        <v>4.62</v>
      </c>
    </row>
    <row r="2098" spans="1:17" x14ac:dyDescent="0.25">
      <c r="A2098" s="2">
        <v>40256</v>
      </c>
      <c r="B2098" s="1">
        <v>4.6399999999999997</v>
      </c>
      <c r="C2098" s="1">
        <f t="shared" si="387"/>
        <v>3</v>
      </c>
      <c r="D2098" s="1">
        <f t="shared" si="388"/>
        <v>15</v>
      </c>
      <c r="E2098" s="1">
        <f t="shared" si="389"/>
        <v>68.91</v>
      </c>
      <c r="F2098" s="1">
        <f t="shared" si="390"/>
        <v>4.5939999999999994</v>
      </c>
      <c r="G2098" s="1">
        <f t="shared" si="385"/>
        <v>4.6339130434782607</v>
      </c>
      <c r="H2098" s="1">
        <f t="shared" si="386"/>
        <v>4.72</v>
      </c>
      <c r="J2098" s="2">
        <v>40256</v>
      </c>
      <c r="K2098" s="21">
        <v>4.5999999999999996</v>
      </c>
      <c r="L2098" s="1">
        <f t="shared" si="391"/>
        <v>3</v>
      </c>
      <c r="M2098" s="1">
        <f t="shared" si="392"/>
        <v>15</v>
      </c>
      <c r="N2098" s="1">
        <f t="shared" si="394"/>
        <v>67.88</v>
      </c>
      <c r="O2098" s="1">
        <f t="shared" si="395"/>
        <v>4.5253333333333332</v>
      </c>
      <c r="P2098" s="1">
        <f t="shared" si="396"/>
        <v>4.5582608695652178</v>
      </c>
      <c r="Q2098" s="1">
        <f t="shared" si="393"/>
        <v>4.62</v>
      </c>
    </row>
    <row r="2099" spans="1:17" x14ac:dyDescent="0.25">
      <c r="A2099" s="2">
        <v>40259</v>
      </c>
      <c r="B2099" s="1">
        <v>4.68</v>
      </c>
      <c r="C2099" s="1">
        <f t="shared" si="387"/>
        <v>3</v>
      </c>
      <c r="D2099" s="1">
        <f t="shared" si="388"/>
        <v>16</v>
      </c>
      <c r="E2099" s="1">
        <f t="shared" si="389"/>
        <v>73.59</v>
      </c>
      <c r="F2099" s="1">
        <f t="shared" si="390"/>
        <v>4.5993750000000002</v>
      </c>
      <c r="G2099" s="1">
        <f t="shared" si="385"/>
        <v>4.6339130434782607</v>
      </c>
      <c r="H2099" s="1">
        <f t="shared" si="386"/>
        <v>4.72</v>
      </c>
      <c r="J2099" s="2">
        <v>40259</v>
      </c>
      <c r="K2099" s="21">
        <v>4.62</v>
      </c>
      <c r="L2099" s="1">
        <f t="shared" si="391"/>
        <v>3</v>
      </c>
      <c r="M2099" s="1">
        <f t="shared" si="392"/>
        <v>16</v>
      </c>
      <c r="N2099" s="1">
        <f t="shared" si="394"/>
        <v>72.5</v>
      </c>
      <c r="O2099" s="1">
        <f t="shared" si="395"/>
        <v>4.53125</v>
      </c>
      <c r="P2099" s="1">
        <f t="shared" si="396"/>
        <v>4.5582608695652178</v>
      </c>
      <c r="Q2099" s="1">
        <f t="shared" si="393"/>
        <v>4.62</v>
      </c>
    </row>
    <row r="2100" spans="1:17" x14ac:dyDescent="0.25">
      <c r="A2100" s="2">
        <v>40260</v>
      </c>
      <c r="B2100" s="1">
        <v>4.68</v>
      </c>
      <c r="C2100" s="1">
        <f t="shared" si="387"/>
        <v>3</v>
      </c>
      <c r="D2100" s="1">
        <f t="shared" si="388"/>
        <v>17</v>
      </c>
      <c r="E2100" s="1">
        <f t="shared" si="389"/>
        <v>78.27000000000001</v>
      </c>
      <c r="F2100" s="1">
        <f t="shared" si="390"/>
        <v>4.6041176470588239</v>
      </c>
      <c r="G2100" s="1">
        <f t="shared" si="385"/>
        <v>4.6339130434782607</v>
      </c>
      <c r="H2100" s="1">
        <f t="shared" si="386"/>
        <v>4.72</v>
      </c>
      <c r="J2100" s="2">
        <v>40260</v>
      </c>
      <c r="K2100" s="21">
        <v>4.6100000000000003</v>
      </c>
      <c r="L2100" s="1">
        <f t="shared" si="391"/>
        <v>3</v>
      </c>
      <c r="M2100" s="1">
        <f t="shared" si="392"/>
        <v>17</v>
      </c>
      <c r="N2100" s="1">
        <f t="shared" si="394"/>
        <v>77.11</v>
      </c>
      <c r="O2100" s="1">
        <f t="shared" si="395"/>
        <v>4.5358823529411767</v>
      </c>
      <c r="P2100" s="1">
        <f t="shared" si="396"/>
        <v>4.5582608695652178</v>
      </c>
      <c r="Q2100" s="1">
        <f t="shared" si="393"/>
        <v>4.62</v>
      </c>
    </row>
    <row r="2101" spans="1:17" x14ac:dyDescent="0.25">
      <c r="A2101" s="2">
        <v>40261</v>
      </c>
      <c r="B2101" s="1">
        <v>4.72</v>
      </c>
      <c r="C2101" s="1">
        <f t="shared" si="387"/>
        <v>3</v>
      </c>
      <c r="D2101" s="1">
        <f t="shared" si="388"/>
        <v>18</v>
      </c>
      <c r="E2101" s="1">
        <f t="shared" si="389"/>
        <v>82.990000000000009</v>
      </c>
      <c r="F2101" s="1">
        <f t="shared" si="390"/>
        <v>4.610555555555556</v>
      </c>
      <c r="G2101" s="1">
        <f t="shared" si="385"/>
        <v>4.6339130434782607</v>
      </c>
      <c r="H2101" s="1">
        <f t="shared" si="386"/>
        <v>4.72</v>
      </c>
      <c r="J2101" s="2">
        <v>40261</v>
      </c>
      <c r="K2101" s="21">
        <v>4.62</v>
      </c>
      <c r="L2101" s="1">
        <f t="shared" si="391"/>
        <v>3</v>
      </c>
      <c r="M2101" s="1">
        <f t="shared" si="392"/>
        <v>18</v>
      </c>
      <c r="N2101" s="1">
        <f t="shared" si="394"/>
        <v>81.73</v>
      </c>
      <c r="O2101" s="1">
        <f t="shared" si="395"/>
        <v>4.5405555555555557</v>
      </c>
      <c r="P2101" s="1">
        <f t="shared" si="396"/>
        <v>4.5582608695652178</v>
      </c>
      <c r="Q2101" s="1">
        <f t="shared" si="393"/>
        <v>4.62</v>
      </c>
    </row>
    <row r="2102" spans="1:17" x14ac:dyDescent="0.25">
      <c r="A2102" s="2">
        <v>40262</v>
      </c>
      <c r="B2102" s="1">
        <v>4.71</v>
      </c>
      <c r="C2102" s="1">
        <f t="shared" si="387"/>
        <v>3</v>
      </c>
      <c r="D2102" s="1">
        <f t="shared" si="388"/>
        <v>19</v>
      </c>
      <c r="E2102" s="1">
        <f t="shared" si="389"/>
        <v>87.7</v>
      </c>
      <c r="F2102" s="1">
        <f t="shared" si="390"/>
        <v>4.6157894736842104</v>
      </c>
      <c r="G2102" s="1">
        <f t="shared" si="385"/>
        <v>4.6339130434782607</v>
      </c>
      <c r="H2102" s="1">
        <f t="shared" si="386"/>
        <v>4.72</v>
      </c>
      <c r="J2102" s="2">
        <v>40262</v>
      </c>
      <c r="K2102" s="21">
        <v>4.6100000000000003</v>
      </c>
      <c r="L2102" s="1">
        <f t="shared" si="391"/>
        <v>3</v>
      </c>
      <c r="M2102" s="1">
        <f t="shared" si="392"/>
        <v>19</v>
      </c>
      <c r="N2102" s="1">
        <f t="shared" si="394"/>
        <v>86.34</v>
      </c>
      <c r="O2102" s="1">
        <f t="shared" si="395"/>
        <v>4.5442105263157897</v>
      </c>
      <c r="P2102" s="1">
        <f t="shared" si="396"/>
        <v>4.5582608695652178</v>
      </c>
      <c r="Q2102" s="1">
        <f t="shared" si="393"/>
        <v>4.62</v>
      </c>
    </row>
    <row r="2103" spans="1:17" x14ac:dyDescent="0.25">
      <c r="A2103" s="2">
        <v>40263</v>
      </c>
      <c r="B2103" s="1">
        <v>4.72</v>
      </c>
      <c r="C2103" s="1">
        <f t="shared" si="387"/>
        <v>3</v>
      </c>
      <c r="D2103" s="1">
        <f t="shared" si="388"/>
        <v>20</v>
      </c>
      <c r="E2103" s="1">
        <f t="shared" si="389"/>
        <v>92.42</v>
      </c>
      <c r="F2103" s="1">
        <f t="shared" si="390"/>
        <v>4.6210000000000004</v>
      </c>
      <c r="G2103" s="1">
        <f t="shared" si="385"/>
        <v>4.6339130434782607</v>
      </c>
      <c r="H2103" s="1">
        <f t="shared" si="386"/>
        <v>4.72</v>
      </c>
      <c r="J2103" s="2">
        <v>40263</v>
      </c>
      <c r="K2103" s="21">
        <v>4.6399999999999997</v>
      </c>
      <c r="L2103" s="1">
        <f t="shared" si="391"/>
        <v>3</v>
      </c>
      <c r="M2103" s="1">
        <f t="shared" si="392"/>
        <v>20</v>
      </c>
      <c r="N2103" s="1">
        <f t="shared" si="394"/>
        <v>90.98</v>
      </c>
      <c r="O2103" s="1">
        <f t="shared" si="395"/>
        <v>4.5490000000000004</v>
      </c>
      <c r="P2103" s="1">
        <f t="shared" si="396"/>
        <v>4.5582608695652178</v>
      </c>
      <c r="Q2103" s="1">
        <f t="shared" si="393"/>
        <v>4.62</v>
      </c>
    </row>
    <row r="2104" spans="1:17" x14ac:dyDescent="0.25">
      <c r="A2104" s="2">
        <v>40266</v>
      </c>
      <c r="B2104" s="1">
        <v>4.72</v>
      </c>
      <c r="C2104" s="1">
        <f t="shared" si="387"/>
        <v>3</v>
      </c>
      <c r="D2104" s="1">
        <f t="shared" si="388"/>
        <v>21</v>
      </c>
      <c r="E2104" s="1">
        <f t="shared" si="389"/>
        <v>97.14</v>
      </c>
      <c r="F2104" s="1">
        <f t="shared" si="390"/>
        <v>4.6257142857142854</v>
      </c>
      <c r="G2104" s="1">
        <f t="shared" si="385"/>
        <v>4.6339130434782607</v>
      </c>
      <c r="H2104" s="1">
        <f t="shared" si="386"/>
        <v>4.72</v>
      </c>
      <c r="J2104" s="2">
        <v>40266</v>
      </c>
      <c r="K2104" s="21">
        <v>4.62</v>
      </c>
      <c r="L2104" s="1">
        <f t="shared" si="391"/>
        <v>3</v>
      </c>
      <c r="M2104" s="1">
        <f t="shared" si="392"/>
        <v>21</v>
      </c>
      <c r="N2104" s="1">
        <f t="shared" si="394"/>
        <v>95.600000000000009</v>
      </c>
      <c r="O2104" s="1">
        <f t="shared" si="395"/>
        <v>4.5523809523809531</v>
      </c>
      <c r="P2104" s="1">
        <f t="shared" si="396"/>
        <v>4.5582608695652178</v>
      </c>
      <c r="Q2104" s="1">
        <f t="shared" si="393"/>
        <v>4.62</v>
      </c>
    </row>
    <row r="2105" spans="1:17" x14ac:dyDescent="0.25">
      <c r="A2105" s="2">
        <v>40267</v>
      </c>
      <c r="B2105" s="1">
        <v>4.72</v>
      </c>
      <c r="C2105" s="1">
        <f t="shared" si="387"/>
        <v>3</v>
      </c>
      <c r="D2105" s="1">
        <f t="shared" si="388"/>
        <v>22</v>
      </c>
      <c r="E2105" s="1">
        <f t="shared" si="389"/>
        <v>101.86</v>
      </c>
      <c r="F2105" s="1">
        <f t="shared" si="390"/>
        <v>4.63</v>
      </c>
      <c r="G2105" s="1">
        <f t="shared" si="385"/>
        <v>4.6339130434782607</v>
      </c>
      <c r="H2105" s="1">
        <f t="shared" si="386"/>
        <v>4.72</v>
      </c>
      <c r="J2105" s="2">
        <v>40267</v>
      </c>
      <c r="K2105" s="21">
        <v>4.62</v>
      </c>
      <c r="L2105" s="1">
        <f t="shared" si="391"/>
        <v>3</v>
      </c>
      <c r="M2105" s="1">
        <f t="shared" si="392"/>
        <v>22</v>
      </c>
      <c r="N2105" s="1">
        <f t="shared" si="394"/>
        <v>100.22000000000001</v>
      </c>
      <c r="O2105" s="1">
        <f t="shared" si="395"/>
        <v>4.5554545454545456</v>
      </c>
      <c r="P2105" s="1">
        <f t="shared" si="396"/>
        <v>4.5582608695652178</v>
      </c>
      <c r="Q2105" s="1">
        <f t="shared" si="393"/>
        <v>4.62</v>
      </c>
    </row>
    <row r="2106" spans="1:17" x14ac:dyDescent="0.25">
      <c r="A2106" s="2">
        <v>40268</v>
      </c>
      <c r="B2106" s="1">
        <v>4.72</v>
      </c>
      <c r="C2106" s="1">
        <f t="shared" si="387"/>
        <v>3</v>
      </c>
      <c r="D2106" s="1">
        <f t="shared" si="388"/>
        <v>23</v>
      </c>
      <c r="E2106" s="1">
        <f t="shared" si="389"/>
        <v>106.58</v>
      </c>
      <c r="F2106" s="1">
        <f t="shared" si="390"/>
        <v>4.6339130434782607</v>
      </c>
      <c r="G2106" s="1">
        <f t="shared" si="385"/>
        <v>4.6339130434782607</v>
      </c>
      <c r="H2106" s="1">
        <f t="shared" si="386"/>
        <v>4.72</v>
      </c>
      <c r="J2106" s="2">
        <v>40268</v>
      </c>
      <c r="K2106" s="21">
        <v>4.62</v>
      </c>
      <c r="L2106" s="1">
        <f t="shared" si="391"/>
        <v>3</v>
      </c>
      <c r="M2106" s="1">
        <f t="shared" si="392"/>
        <v>23</v>
      </c>
      <c r="N2106" s="1">
        <f t="shared" si="394"/>
        <v>104.84000000000002</v>
      </c>
      <c r="O2106" s="1">
        <f t="shared" si="395"/>
        <v>4.5582608695652178</v>
      </c>
      <c r="P2106" s="1">
        <f t="shared" si="396"/>
        <v>4.5582608695652178</v>
      </c>
      <c r="Q2106" s="1">
        <f t="shared" si="393"/>
        <v>4.62</v>
      </c>
    </row>
    <row r="2107" spans="1:17" x14ac:dyDescent="0.25">
      <c r="A2107" s="2">
        <v>40269</v>
      </c>
      <c r="B2107" s="1">
        <v>4.72</v>
      </c>
      <c r="C2107" s="1">
        <f t="shared" si="387"/>
        <v>4</v>
      </c>
      <c r="D2107" s="1">
        <f t="shared" si="388"/>
        <v>1</v>
      </c>
      <c r="E2107" s="1">
        <f t="shared" si="389"/>
        <v>4.72</v>
      </c>
      <c r="F2107" s="1">
        <f t="shared" si="390"/>
        <v>4.72</v>
      </c>
      <c r="G2107" s="1">
        <f t="shared" si="385"/>
        <v>4.7705000000000002</v>
      </c>
      <c r="H2107" s="1">
        <f t="shared" si="386"/>
        <v>4.84</v>
      </c>
      <c r="J2107" s="2">
        <v>40269</v>
      </c>
      <c r="K2107" s="21">
        <v>4.63</v>
      </c>
      <c r="L2107" s="1">
        <f t="shared" si="391"/>
        <v>4</v>
      </c>
      <c r="M2107" s="1">
        <f t="shared" si="392"/>
        <v>1</v>
      </c>
      <c r="N2107" s="1">
        <f t="shared" si="394"/>
        <v>4.63</v>
      </c>
      <c r="O2107" s="1">
        <f t="shared" si="395"/>
        <v>4.63</v>
      </c>
      <c r="P2107" s="1">
        <f t="shared" si="396"/>
        <v>4.6959999999999997</v>
      </c>
      <c r="Q2107" s="1">
        <f t="shared" si="393"/>
        <v>4.72</v>
      </c>
    </row>
    <row r="2108" spans="1:17" x14ac:dyDescent="0.25">
      <c r="A2108" s="2">
        <v>40273</v>
      </c>
      <c r="B2108" s="1">
        <v>4.72</v>
      </c>
      <c r="C2108" s="1">
        <f t="shared" si="387"/>
        <v>4</v>
      </c>
      <c r="D2108" s="1">
        <f t="shared" si="388"/>
        <v>2</v>
      </c>
      <c r="E2108" s="1">
        <f t="shared" si="389"/>
        <v>9.44</v>
      </c>
      <c r="F2108" s="1">
        <f t="shared" si="390"/>
        <v>4.72</v>
      </c>
      <c r="G2108" s="1">
        <f t="shared" si="385"/>
        <v>4.7705000000000002</v>
      </c>
      <c r="H2108" s="1">
        <f t="shared" si="386"/>
        <v>4.84</v>
      </c>
      <c r="J2108" s="2">
        <v>40273</v>
      </c>
      <c r="K2108" s="21">
        <v>4.63</v>
      </c>
      <c r="L2108" s="1">
        <f t="shared" si="391"/>
        <v>4</v>
      </c>
      <c r="M2108" s="1">
        <f t="shared" si="392"/>
        <v>2</v>
      </c>
      <c r="N2108" s="1">
        <f t="shared" si="394"/>
        <v>9.26</v>
      </c>
      <c r="O2108" s="1">
        <f t="shared" si="395"/>
        <v>4.63</v>
      </c>
      <c r="P2108" s="1">
        <f t="shared" si="396"/>
        <v>4.6959999999999997</v>
      </c>
      <c r="Q2108" s="1">
        <f t="shared" si="393"/>
        <v>4.72</v>
      </c>
    </row>
    <row r="2109" spans="1:17" x14ac:dyDescent="0.25">
      <c r="A2109" s="2">
        <v>40274</v>
      </c>
      <c r="B2109" s="1">
        <v>4.75</v>
      </c>
      <c r="C2109" s="1">
        <f t="shared" si="387"/>
        <v>4</v>
      </c>
      <c r="D2109" s="1">
        <f t="shared" si="388"/>
        <v>3</v>
      </c>
      <c r="E2109" s="1">
        <f t="shared" si="389"/>
        <v>14.19</v>
      </c>
      <c r="F2109" s="1">
        <f t="shared" si="390"/>
        <v>4.7299999999999995</v>
      </c>
      <c r="G2109" s="1">
        <f t="shared" si="385"/>
        <v>4.7705000000000002</v>
      </c>
      <c r="H2109" s="1">
        <f t="shared" si="386"/>
        <v>4.84</v>
      </c>
      <c r="J2109" s="2">
        <v>40274</v>
      </c>
      <c r="K2109" s="21">
        <v>4.63</v>
      </c>
      <c r="L2109" s="1">
        <f t="shared" si="391"/>
        <v>4</v>
      </c>
      <c r="M2109" s="1">
        <f t="shared" si="392"/>
        <v>3</v>
      </c>
      <c r="N2109" s="1">
        <f t="shared" si="394"/>
        <v>13.89</v>
      </c>
      <c r="O2109" s="1">
        <f t="shared" si="395"/>
        <v>4.63</v>
      </c>
      <c r="P2109" s="1">
        <f t="shared" si="396"/>
        <v>4.6959999999999997</v>
      </c>
      <c r="Q2109" s="1">
        <f t="shared" si="393"/>
        <v>4.72</v>
      </c>
    </row>
    <row r="2110" spans="1:17" x14ac:dyDescent="0.25">
      <c r="A2110" s="2">
        <v>40275</v>
      </c>
      <c r="B2110" s="1">
        <v>4.75</v>
      </c>
      <c r="C2110" s="1">
        <f t="shared" si="387"/>
        <v>4</v>
      </c>
      <c r="D2110" s="1">
        <f t="shared" si="388"/>
        <v>4</v>
      </c>
      <c r="E2110" s="1">
        <f t="shared" si="389"/>
        <v>18.939999999999998</v>
      </c>
      <c r="F2110" s="1">
        <f t="shared" si="390"/>
        <v>4.7349999999999994</v>
      </c>
      <c r="G2110" s="1">
        <f t="shared" si="385"/>
        <v>4.7705000000000002</v>
      </c>
      <c r="H2110" s="1">
        <f t="shared" si="386"/>
        <v>4.84</v>
      </c>
      <c r="J2110" s="2">
        <v>40275</v>
      </c>
      <c r="K2110" s="21">
        <v>4.62</v>
      </c>
      <c r="L2110" s="1">
        <f t="shared" si="391"/>
        <v>4</v>
      </c>
      <c r="M2110" s="1">
        <f t="shared" si="392"/>
        <v>4</v>
      </c>
      <c r="N2110" s="1">
        <f t="shared" si="394"/>
        <v>18.510000000000002</v>
      </c>
      <c r="O2110" s="1">
        <f t="shared" si="395"/>
        <v>4.6275000000000004</v>
      </c>
      <c r="P2110" s="1">
        <f t="shared" si="396"/>
        <v>4.6959999999999997</v>
      </c>
      <c r="Q2110" s="1">
        <f t="shared" si="393"/>
        <v>4.72</v>
      </c>
    </row>
    <row r="2111" spans="1:17" x14ac:dyDescent="0.25">
      <c r="A2111" s="2">
        <v>40276</v>
      </c>
      <c r="B2111" s="1">
        <v>4.62</v>
      </c>
      <c r="C2111" s="1">
        <f t="shared" si="387"/>
        <v>4</v>
      </c>
      <c r="D2111" s="1">
        <f t="shared" si="388"/>
        <v>5</v>
      </c>
      <c r="E2111" s="1">
        <f t="shared" si="389"/>
        <v>23.56</v>
      </c>
      <c r="F2111" s="1">
        <f t="shared" si="390"/>
        <v>4.7119999999999997</v>
      </c>
      <c r="G2111" s="1">
        <f t="shared" si="385"/>
        <v>4.7705000000000002</v>
      </c>
      <c r="H2111" s="1">
        <f t="shared" si="386"/>
        <v>4.84</v>
      </c>
      <c r="J2111" s="2">
        <v>40276</v>
      </c>
      <c r="K2111" s="21">
        <v>4.62</v>
      </c>
      <c r="L2111" s="1">
        <f t="shared" si="391"/>
        <v>4</v>
      </c>
      <c r="M2111" s="1">
        <f t="shared" si="392"/>
        <v>5</v>
      </c>
      <c r="N2111" s="1">
        <f t="shared" si="394"/>
        <v>23.130000000000003</v>
      </c>
      <c r="O2111" s="1">
        <f t="shared" si="395"/>
        <v>4.6260000000000003</v>
      </c>
      <c r="P2111" s="1">
        <f t="shared" si="396"/>
        <v>4.6959999999999997</v>
      </c>
      <c r="Q2111" s="1">
        <f t="shared" si="393"/>
        <v>4.72</v>
      </c>
    </row>
    <row r="2112" spans="1:17" x14ac:dyDescent="0.25">
      <c r="A2112" s="2">
        <v>40277</v>
      </c>
      <c r="B2112" s="1">
        <v>4.7</v>
      </c>
      <c r="C2112" s="1">
        <f t="shared" si="387"/>
        <v>4</v>
      </c>
      <c r="D2112" s="1">
        <f t="shared" si="388"/>
        <v>6</v>
      </c>
      <c r="E2112" s="1">
        <f t="shared" si="389"/>
        <v>28.259999999999998</v>
      </c>
      <c r="F2112" s="1">
        <f t="shared" si="390"/>
        <v>4.71</v>
      </c>
      <c r="G2112" s="1">
        <f t="shared" si="385"/>
        <v>4.7705000000000002</v>
      </c>
      <c r="H2112" s="1">
        <f t="shared" si="386"/>
        <v>4.84</v>
      </c>
      <c r="J2112" s="2">
        <v>40277</v>
      </c>
      <c r="K2112" s="21">
        <v>4.6900000000000004</v>
      </c>
      <c r="L2112" s="1">
        <f t="shared" si="391"/>
        <v>4</v>
      </c>
      <c r="M2112" s="1">
        <f t="shared" si="392"/>
        <v>6</v>
      </c>
      <c r="N2112" s="1">
        <f t="shared" si="394"/>
        <v>27.820000000000004</v>
      </c>
      <c r="O2112" s="1">
        <f t="shared" si="395"/>
        <v>4.6366666666666676</v>
      </c>
      <c r="P2112" s="1">
        <f t="shared" si="396"/>
        <v>4.6959999999999997</v>
      </c>
      <c r="Q2112" s="1">
        <f t="shared" si="393"/>
        <v>4.72</v>
      </c>
    </row>
    <row r="2113" spans="1:17" x14ac:dyDescent="0.25">
      <c r="A2113" s="2">
        <v>40280</v>
      </c>
      <c r="B2113" s="1">
        <v>4.71</v>
      </c>
      <c r="C2113" s="1">
        <f t="shared" si="387"/>
        <v>4</v>
      </c>
      <c r="D2113" s="1">
        <f t="shared" si="388"/>
        <v>7</v>
      </c>
      <c r="E2113" s="1">
        <f t="shared" si="389"/>
        <v>32.97</v>
      </c>
      <c r="F2113" s="1">
        <f t="shared" si="390"/>
        <v>4.71</v>
      </c>
      <c r="G2113" s="1">
        <f t="shared" si="385"/>
        <v>4.7705000000000002</v>
      </c>
      <c r="H2113" s="1">
        <f t="shared" si="386"/>
        <v>4.84</v>
      </c>
      <c r="J2113" s="2">
        <v>40280</v>
      </c>
      <c r="K2113" s="21">
        <v>4.6900000000000004</v>
      </c>
      <c r="L2113" s="1">
        <f t="shared" si="391"/>
        <v>4</v>
      </c>
      <c r="M2113" s="1">
        <f t="shared" si="392"/>
        <v>7</v>
      </c>
      <c r="N2113" s="1">
        <f t="shared" si="394"/>
        <v>32.510000000000005</v>
      </c>
      <c r="O2113" s="1">
        <f t="shared" si="395"/>
        <v>4.644285714285715</v>
      </c>
      <c r="P2113" s="1">
        <f t="shared" si="396"/>
        <v>4.6959999999999997</v>
      </c>
      <c r="Q2113" s="1">
        <f t="shared" si="393"/>
        <v>4.72</v>
      </c>
    </row>
    <row r="2114" spans="1:17" x14ac:dyDescent="0.25">
      <c r="A2114" s="2">
        <v>40281</v>
      </c>
      <c r="B2114" s="1">
        <v>4.71</v>
      </c>
      <c r="C2114" s="1">
        <f t="shared" si="387"/>
        <v>4</v>
      </c>
      <c r="D2114" s="1">
        <f t="shared" si="388"/>
        <v>8</v>
      </c>
      <c r="E2114" s="1">
        <f t="shared" si="389"/>
        <v>37.68</v>
      </c>
      <c r="F2114" s="1">
        <f t="shared" si="390"/>
        <v>4.71</v>
      </c>
      <c r="G2114" s="1">
        <f t="shared" si="385"/>
        <v>4.7705000000000002</v>
      </c>
      <c r="H2114" s="1">
        <f t="shared" si="386"/>
        <v>4.84</v>
      </c>
      <c r="J2114" s="2">
        <v>40281</v>
      </c>
      <c r="K2114" s="21">
        <v>4.6900000000000004</v>
      </c>
      <c r="L2114" s="1">
        <f t="shared" si="391"/>
        <v>4</v>
      </c>
      <c r="M2114" s="1">
        <f t="shared" si="392"/>
        <v>8</v>
      </c>
      <c r="N2114" s="1">
        <f t="shared" si="394"/>
        <v>37.200000000000003</v>
      </c>
      <c r="O2114" s="1">
        <f t="shared" si="395"/>
        <v>4.6500000000000004</v>
      </c>
      <c r="P2114" s="1">
        <f t="shared" si="396"/>
        <v>4.6959999999999997</v>
      </c>
      <c r="Q2114" s="1">
        <f t="shared" si="393"/>
        <v>4.72</v>
      </c>
    </row>
    <row r="2115" spans="1:17" x14ac:dyDescent="0.25">
      <c r="A2115" s="2">
        <v>40282</v>
      </c>
      <c r="B2115" s="1">
        <v>4.71</v>
      </c>
      <c r="C2115" s="1">
        <f t="shared" si="387"/>
        <v>4</v>
      </c>
      <c r="D2115" s="1">
        <f t="shared" si="388"/>
        <v>9</v>
      </c>
      <c r="E2115" s="1">
        <f t="shared" si="389"/>
        <v>42.39</v>
      </c>
      <c r="F2115" s="1">
        <f t="shared" si="390"/>
        <v>4.71</v>
      </c>
      <c r="G2115" s="1">
        <f t="shared" ref="G2115:G2178" si="397">IF(MONTH(A2115)=MONTH(A2116),G2116,F2115)</f>
        <v>4.7705000000000002</v>
      </c>
      <c r="H2115" s="1">
        <f t="shared" ref="H2115:H2178" si="398">IF(MONTH(A2115)=MONTH(A2116),H2116,B2115)</f>
        <v>4.84</v>
      </c>
      <c r="J2115" s="2">
        <v>40282</v>
      </c>
      <c r="K2115" s="21">
        <v>4.6900000000000004</v>
      </c>
      <c r="L2115" s="1">
        <f t="shared" si="391"/>
        <v>4</v>
      </c>
      <c r="M2115" s="1">
        <f t="shared" si="392"/>
        <v>9</v>
      </c>
      <c r="N2115" s="1">
        <f t="shared" si="394"/>
        <v>41.89</v>
      </c>
      <c r="O2115" s="1">
        <f t="shared" si="395"/>
        <v>4.6544444444444446</v>
      </c>
      <c r="P2115" s="1">
        <f t="shared" si="396"/>
        <v>4.6959999999999997</v>
      </c>
      <c r="Q2115" s="1">
        <f t="shared" si="393"/>
        <v>4.72</v>
      </c>
    </row>
    <row r="2116" spans="1:17" x14ac:dyDescent="0.25">
      <c r="A2116" s="2">
        <v>40283</v>
      </c>
      <c r="B2116" s="1">
        <v>4.7300000000000004</v>
      </c>
      <c r="C2116" s="1">
        <f t="shared" ref="C2116:C2179" si="399">MONTH(A2116)</f>
        <v>4</v>
      </c>
      <c r="D2116" s="1">
        <f t="shared" ref="D2116:D2179" si="400">IF(C2116=C2115,1+D2115,1)</f>
        <v>10</v>
      </c>
      <c r="E2116" s="1">
        <f t="shared" ref="E2116:E2179" si="401">IF(C2116=C2115,B2116+E2115,B2116)</f>
        <v>47.120000000000005</v>
      </c>
      <c r="F2116" s="1">
        <f t="shared" ref="F2116:F2179" si="402">E2116/D2116</f>
        <v>4.7120000000000006</v>
      </c>
      <c r="G2116" s="1">
        <f t="shared" si="397"/>
        <v>4.7705000000000002</v>
      </c>
      <c r="H2116" s="1">
        <f t="shared" si="398"/>
        <v>4.84</v>
      </c>
      <c r="J2116" s="2">
        <v>40283</v>
      </c>
      <c r="K2116" s="21">
        <v>4.6900000000000004</v>
      </c>
      <c r="L2116" s="1">
        <f t="shared" ref="L2116:L2179" si="403">MONTH(J2116)</f>
        <v>4</v>
      </c>
      <c r="M2116" s="1">
        <f t="shared" ref="M2116:M2179" si="404">IF(L2116=L2115,1+M2115,1)</f>
        <v>10</v>
      </c>
      <c r="N2116" s="1">
        <f t="shared" si="394"/>
        <v>46.58</v>
      </c>
      <c r="O2116" s="1">
        <f t="shared" si="395"/>
        <v>4.6579999999999995</v>
      </c>
      <c r="P2116" s="1">
        <f t="shared" si="396"/>
        <v>4.6959999999999997</v>
      </c>
      <c r="Q2116" s="1">
        <f t="shared" ref="Q2116:Q2179" si="405">IF(MONTH(J2116)=MONTH(J2117),Q2117,K2116)</f>
        <v>4.72</v>
      </c>
    </row>
    <row r="2117" spans="1:17" x14ac:dyDescent="0.25">
      <c r="A2117" s="2">
        <v>40284</v>
      </c>
      <c r="B2117" s="1">
        <v>4.7699999999999996</v>
      </c>
      <c r="C2117" s="1">
        <f t="shared" si="399"/>
        <v>4</v>
      </c>
      <c r="D2117" s="1">
        <f t="shared" si="400"/>
        <v>11</v>
      </c>
      <c r="E2117" s="1">
        <f t="shared" si="401"/>
        <v>51.89</v>
      </c>
      <c r="F2117" s="1">
        <f t="shared" si="402"/>
        <v>4.7172727272727277</v>
      </c>
      <c r="G2117" s="1">
        <f t="shared" si="397"/>
        <v>4.7705000000000002</v>
      </c>
      <c r="H2117" s="1">
        <f t="shared" si="398"/>
        <v>4.84</v>
      </c>
      <c r="J2117" s="2">
        <v>40284</v>
      </c>
      <c r="K2117" s="21">
        <v>4.72</v>
      </c>
      <c r="L2117" s="1">
        <f t="shared" si="403"/>
        <v>4</v>
      </c>
      <c r="M2117" s="1">
        <f t="shared" si="404"/>
        <v>11</v>
      </c>
      <c r="N2117" s="1">
        <f t="shared" ref="N2117:N2180" si="406">IF(L2117=L2116,K2117+N2116,K2117)</f>
        <v>51.3</v>
      </c>
      <c r="O2117" s="1">
        <f t="shared" ref="O2117:O2180" si="407">N2117/M2117</f>
        <v>4.6636363636363631</v>
      </c>
      <c r="P2117" s="1">
        <f t="shared" si="396"/>
        <v>4.6959999999999997</v>
      </c>
      <c r="Q2117" s="1">
        <f t="shared" si="405"/>
        <v>4.72</v>
      </c>
    </row>
    <row r="2118" spans="1:17" x14ac:dyDescent="0.25">
      <c r="A2118" s="2">
        <v>40287</v>
      </c>
      <c r="B2118" s="1">
        <v>4.8099999999999996</v>
      </c>
      <c r="C2118" s="1">
        <f t="shared" si="399"/>
        <v>4</v>
      </c>
      <c r="D2118" s="1">
        <f t="shared" si="400"/>
        <v>12</v>
      </c>
      <c r="E2118" s="1">
        <f t="shared" si="401"/>
        <v>56.7</v>
      </c>
      <c r="F2118" s="1">
        <f t="shared" si="402"/>
        <v>4.7250000000000005</v>
      </c>
      <c r="G2118" s="1">
        <f t="shared" si="397"/>
        <v>4.7705000000000002</v>
      </c>
      <c r="H2118" s="1">
        <f t="shared" si="398"/>
        <v>4.84</v>
      </c>
      <c r="J2118" s="2">
        <v>40287</v>
      </c>
      <c r="K2118" s="21">
        <v>4.74</v>
      </c>
      <c r="L2118" s="1">
        <f t="shared" si="403"/>
        <v>4</v>
      </c>
      <c r="M2118" s="1">
        <f t="shared" si="404"/>
        <v>12</v>
      </c>
      <c r="N2118" s="1">
        <f t="shared" si="406"/>
        <v>56.04</v>
      </c>
      <c r="O2118" s="1">
        <f t="shared" si="407"/>
        <v>4.67</v>
      </c>
      <c r="P2118" s="1">
        <f t="shared" si="396"/>
        <v>4.6959999999999997</v>
      </c>
      <c r="Q2118" s="1">
        <f t="shared" si="405"/>
        <v>4.72</v>
      </c>
    </row>
    <row r="2119" spans="1:17" x14ac:dyDescent="0.25">
      <c r="A2119" s="2">
        <v>40288</v>
      </c>
      <c r="B2119" s="1">
        <v>4.82</v>
      </c>
      <c r="C2119" s="1">
        <f t="shared" si="399"/>
        <v>4</v>
      </c>
      <c r="D2119" s="1">
        <f t="shared" si="400"/>
        <v>13</v>
      </c>
      <c r="E2119" s="1">
        <f t="shared" si="401"/>
        <v>61.52</v>
      </c>
      <c r="F2119" s="1">
        <f t="shared" si="402"/>
        <v>4.7323076923076925</v>
      </c>
      <c r="G2119" s="1">
        <f t="shared" si="397"/>
        <v>4.7705000000000002</v>
      </c>
      <c r="H2119" s="1">
        <f t="shared" si="398"/>
        <v>4.84</v>
      </c>
      <c r="J2119" s="2">
        <v>40288</v>
      </c>
      <c r="K2119" s="21">
        <v>4.74</v>
      </c>
      <c r="L2119" s="1">
        <f t="shared" si="403"/>
        <v>4</v>
      </c>
      <c r="M2119" s="1">
        <f t="shared" si="404"/>
        <v>13</v>
      </c>
      <c r="N2119" s="1">
        <f t="shared" si="406"/>
        <v>60.78</v>
      </c>
      <c r="O2119" s="1">
        <f t="shared" si="407"/>
        <v>4.6753846153846155</v>
      </c>
      <c r="P2119" s="1">
        <f t="shared" si="396"/>
        <v>4.6959999999999997</v>
      </c>
      <c r="Q2119" s="1">
        <f t="shared" si="405"/>
        <v>4.72</v>
      </c>
    </row>
    <row r="2120" spans="1:17" x14ac:dyDescent="0.25">
      <c r="A2120" s="2">
        <v>40290</v>
      </c>
      <c r="B2120" s="1">
        <v>4.82</v>
      </c>
      <c r="C2120" s="1">
        <f t="shared" si="399"/>
        <v>4</v>
      </c>
      <c r="D2120" s="1">
        <f t="shared" si="400"/>
        <v>14</v>
      </c>
      <c r="E2120" s="1">
        <f t="shared" si="401"/>
        <v>66.34</v>
      </c>
      <c r="F2120" s="1">
        <f t="shared" si="402"/>
        <v>4.7385714285714284</v>
      </c>
      <c r="G2120" s="1">
        <f t="shared" si="397"/>
        <v>4.7705000000000002</v>
      </c>
      <c r="H2120" s="1">
        <f t="shared" si="398"/>
        <v>4.84</v>
      </c>
      <c r="J2120" s="2">
        <v>40290</v>
      </c>
      <c r="K2120" s="21">
        <v>4.7300000000000004</v>
      </c>
      <c r="L2120" s="1">
        <f t="shared" si="403"/>
        <v>4</v>
      </c>
      <c r="M2120" s="1">
        <f t="shared" si="404"/>
        <v>14</v>
      </c>
      <c r="N2120" s="1">
        <f t="shared" si="406"/>
        <v>65.510000000000005</v>
      </c>
      <c r="O2120" s="1">
        <f t="shared" si="407"/>
        <v>4.6792857142857143</v>
      </c>
      <c r="P2120" s="1">
        <f t="shared" si="396"/>
        <v>4.6959999999999997</v>
      </c>
      <c r="Q2120" s="1">
        <f t="shared" si="405"/>
        <v>4.72</v>
      </c>
    </row>
    <row r="2121" spans="1:17" x14ac:dyDescent="0.25">
      <c r="A2121" s="2">
        <v>40291</v>
      </c>
      <c r="B2121" s="1">
        <v>4.83</v>
      </c>
      <c r="C2121" s="1">
        <f t="shared" si="399"/>
        <v>4</v>
      </c>
      <c r="D2121" s="1">
        <f t="shared" si="400"/>
        <v>15</v>
      </c>
      <c r="E2121" s="1">
        <f t="shared" si="401"/>
        <v>71.17</v>
      </c>
      <c r="F2121" s="1">
        <f t="shared" si="402"/>
        <v>4.7446666666666664</v>
      </c>
      <c r="G2121" s="1">
        <f t="shared" si="397"/>
        <v>4.7705000000000002</v>
      </c>
      <c r="H2121" s="1">
        <f t="shared" si="398"/>
        <v>4.84</v>
      </c>
      <c r="J2121" s="2">
        <v>40291</v>
      </c>
      <c r="K2121" s="21">
        <v>4.7300000000000004</v>
      </c>
      <c r="L2121" s="1">
        <f t="shared" si="403"/>
        <v>4</v>
      </c>
      <c r="M2121" s="1">
        <f t="shared" si="404"/>
        <v>15</v>
      </c>
      <c r="N2121" s="1">
        <f t="shared" si="406"/>
        <v>70.240000000000009</v>
      </c>
      <c r="O2121" s="1">
        <f t="shared" si="407"/>
        <v>4.682666666666667</v>
      </c>
      <c r="P2121" s="1">
        <f t="shared" si="396"/>
        <v>4.6959999999999997</v>
      </c>
      <c r="Q2121" s="1">
        <f t="shared" si="405"/>
        <v>4.72</v>
      </c>
    </row>
    <row r="2122" spans="1:17" x14ac:dyDescent="0.25">
      <c r="A2122" s="2">
        <v>40294</v>
      </c>
      <c r="B2122" s="1">
        <v>4.8600000000000003</v>
      </c>
      <c r="C2122" s="1">
        <f t="shared" si="399"/>
        <v>4</v>
      </c>
      <c r="D2122" s="1">
        <f t="shared" si="400"/>
        <v>16</v>
      </c>
      <c r="E2122" s="1">
        <f t="shared" si="401"/>
        <v>76.03</v>
      </c>
      <c r="F2122" s="1">
        <f t="shared" si="402"/>
        <v>4.7518750000000001</v>
      </c>
      <c r="G2122" s="1">
        <f t="shared" si="397"/>
        <v>4.7705000000000002</v>
      </c>
      <c r="H2122" s="1">
        <f t="shared" si="398"/>
        <v>4.84</v>
      </c>
      <c r="J2122" s="2">
        <v>40294</v>
      </c>
      <c r="K2122" s="21">
        <v>4.76</v>
      </c>
      <c r="L2122" s="1">
        <f t="shared" si="403"/>
        <v>4</v>
      </c>
      <c r="M2122" s="1">
        <f t="shared" si="404"/>
        <v>16</v>
      </c>
      <c r="N2122" s="1">
        <f t="shared" si="406"/>
        <v>75.000000000000014</v>
      </c>
      <c r="O2122" s="1">
        <f t="shared" si="407"/>
        <v>4.6875000000000009</v>
      </c>
      <c r="P2122" s="1">
        <f t="shared" si="396"/>
        <v>4.6959999999999997</v>
      </c>
      <c r="Q2122" s="1">
        <f t="shared" si="405"/>
        <v>4.72</v>
      </c>
    </row>
    <row r="2123" spans="1:17" x14ac:dyDescent="0.25">
      <c r="A2123" s="2">
        <v>40295</v>
      </c>
      <c r="B2123" s="1">
        <v>4.8499999999999996</v>
      </c>
      <c r="C2123" s="1">
        <f t="shared" si="399"/>
        <v>4</v>
      </c>
      <c r="D2123" s="1">
        <f t="shared" si="400"/>
        <v>17</v>
      </c>
      <c r="E2123" s="1">
        <f t="shared" si="401"/>
        <v>80.88</v>
      </c>
      <c r="F2123" s="1">
        <f t="shared" si="402"/>
        <v>4.7576470588235296</v>
      </c>
      <c r="G2123" s="1">
        <f t="shared" si="397"/>
        <v>4.7705000000000002</v>
      </c>
      <c r="H2123" s="1">
        <f t="shared" si="398"/>
        <v>4.84</v>
      </c>
      <c r="J2123" s="2">
        <v>40295</v>
      </c>
      <c r="K2123" s="21">
        <v>4.74</v>
      </c>
      <c r="L2123" s="1">
        <f t="shared" si="403"/>
        <v>4</v>
      </c>
      <c r="M2123" s="1">
        <f t="shared" si="404"/>
        <v>17</v>
      </c>
      <c r="N2123" s="1">
        <f t="shared" si="406"/>
        <v>79.740000000000009</v>
      </c>
      <c r="O2123" s="1">
        <f t="shared" si="407"/>
        <v>4.6905882352941184</v>
      </c>
      <c r="P2123" s="1">
        <f t="shared" si="396"/>
        <v>4.6959999999999997</v>
      </c>
      <c r="Q2123" s="1">
        <f t="shared" si="405"/>
        <v>4.72</v>
      </c>
    </row>
    <row r="2124" spans="1:17" x14ac:dyDescent="0.25">
      <c r="A2124" s="2">
        <v>40296</v>
      </c>
      <c r="B2124" s="1">
        <v>4.8499999999999996</v>
      </c>
      <c r="C2124" s="1">
        <f t="shared" si="399"/>
        <v>4</v>
      </c>
      <c r="D2124" s="1">
        <f t="shared" si="400"/>
        <v>18</v>
      </c>
      <c r="E2124" s="1">
        <f t="shared" si="401"/>
        <v>85.72999999999999</v>
      </c>
      <c r="F2124" s="1">
        <f t="shared" si="402"/>
        <v>4.7627777777777771</v>
      </c>
      <c r="G2124" s="1">
        <f t="shared" si="397"/>
        <v>4.7705000000000002</v>
      </c>
      <c r="H2124" s="1">
        <f t="shared" si="398"/>
        <v>4.84</v>
      </c>
      <c r="J2124" s="2">
        <v>40296</v>
      </c>
      <c r="K2124" s="21">
        <v>4.74</v>
      </c>
      <c r="L2124" s="1">
        <f t="shared" si="403"/>
        <v>4</v>
      </c>
      <c r="M2124" s="1">
        <f t="shared" si="404"/>
        <v>18</v>
      </c>
      <c r="N2124" s="1">
        <f t="shared" si="406"/>
        <v>84.48</v>
      </c>
      <c r="O2124" s="1">
        <f t="shared" si="407"/>
        <v>4.6933333333333334</v>
      </c>
      <c r="P2124" s="1">
        <f t="shared" si="396"/>
        <v>4.6959999999999997</v>
      </c>
      <c r="Q2124" s="1">
        <f t="shared" si="405"/>
        <v>4.72</v>
      </c>
    </row>
    <row r="2125" spans="1:17" x14ac:dyDescent="0.25">
      <c r="A2125" s="2">
        <v>40297</v>
      </c>
      <c r="B2125" s="1">
        <v>4.84</v>
      </c>
      <c r="C2125" s="1">
        <f t="shared" si="399"/>
        <v>4</v>
      </c>
      <c r="D2125" s="1">
        <f t="shared" si="400"/>
        <v>19</v>
      </c>
      <c r="E2125" s="1">
        <f t="shared" si="401"/>
        <v>90.57</v>
      </c>
      <c r="F2125" s="1">
        <f t="shared" si="402"/>
        <v>4.7668421052631578</v>
      </c>
      <c r="G2125" s="1">
        <f t="shared" si="397"/>
        <v>4.7705000000000002</v>
      </c>
      <c r="H2125" s="1">
        <f t="shared" si="398"/>
        <v>4.84</v>
      </c>
      <c r="J2125" s="2">
        <v>40297</v>
      </c>
      <c r="K2125" s="21">
        <v>4.72</v>
      </c>
      <c r="L2125" s="1">
        <f t="shared" si="403"/>
        <v>4</v>
      </c>
      <c r="M2125" s="1">
        <f t="shared" si="404"/>
        <v>19</v>
      </c>
      <c r="N2125" s="1">
        <f t="shared" si="406"/>
        <v>89.2</v>
      </c>
      <c r="O2125" s="1">
        <f t="shared" si="407"/>
        <v>4.6947368421052635</v>
      </c>
      <c r="P2125" s="1">
        <f t="shared" si="396"/>
        <v>4.6959999999999997</v>
      </c>
      <c r="Q2125" s="1">
        <f t="shared" si="405"/>
        <v>4.72</v>
      </c>
    </row>
    <row r="2126" spans="1:17" x14ac:dyDescent="0.25">
      <c r="A2126" s="2">
        <v>40298</v>
      </c>
      <c r="B2126" s="1">
        <v>4.84</v>
      </c>
      <c r="C2126" s="1">
        <f t="shared" si="399"/>
        <v>4</v>
      </c>
      <c r="D2126" s="1">
        <f t="shared" si="400"/>
        <v>20</v>
      </c>
      <c r="E2126" s="1">
        <f t="shared" si="401"/>
        <v>95.41</v>
      </c>
      <c r="F2126" s="1">
        <f t="shared" si="402"/>
        <v>4.7705000000000002</v>
      </c>
      <c r="G2126" s="1">
        <f t="shared" si="397"/>
        <v>4.7705000000000002</v>
      </c>
      <c r="H2126" s="1">
        <f t="shared" si="398"/>
        <v>4.84</v>
      </c>
      <c r="J2126" s="2">
        <v>40298</v>
      </c>
      <c r="K2126" s="21">
        <v>4.72</v>
      </c>
      <c r="L2126" s="1">
        <f t="shared" si="403"/>
        <v>4</v>
      </c>
      <c r="M2126" s="1">
        <f t="shared" si="404"/>
        <v>20</v>
      </c>
      <c r="N2126" s="1">
        <f t="shared" si="406"/>
        <v>93.92</v>
      </c>
      <c r="O2126" s="1">
        <f t="shared" si="407"/>
        <v>4.6959999999999997</v>
      </c>
      <c r="P2126" s="1">
        <f t="shared" si="396"/>
        <v>4.6959999999999997</v>
      </c>
      <c r="Q2126" s="1">
        <f t="shared" si="405"/>
        <v>4.72</v>
      </c>
    </row>
    <row r="2127" spans="1:17" x14ac:dyDescent="0.25">
      <c r="A2127" s="2">
        <v>40301</v>
      </c>
      <c r="B2127" s="1">
        <v>4.84</v>
      </c>
      <c r="C2127" s="1">
        <f t="shared" si="399"/>
        <v>5</v>
      </c>
      <c r="D2127" s="1">
        <f t="shared" si="400"/>
        <v>1</v>
      </c>
      <c r="E2127" s="1">
        <f t="shared" si="401"/>
        <v>4.84</v>
      </c>
      <c r="F2127" s="1">
        <f t="shared" si="402"/>
        <v>4.84</v>
      </c>
      <c r="G2127" s="1">
        <f t="shared" si="397"/>
        <v>4.8285714285714292</v>
      </c>
      <c r="H2127" s="1">
        <f t="shared" si="398"/>
        <v>4.8499999999999996</v>
      </c>
      <c r="J2127" s="2">
        <v>40301</v>
      </c>
      <c r="K2127" s="21">
        <v>4.75</v>
      </c>
      <c r="L2127" s="1">
        <f t="shared" si="403"/>
        <v>5</v>
      </c>
      <c r="M2127" s="1">
        <f t="shared" si="404"/>
        <v>1</v>
      </c>
      <c r="N2127" s="1">
        <f t="shared" si="406"/>
        <v>4.75</v>
      </c>
      <c r="O2127" s="1">
        <f t="shared" si="407"/>
        <v>4.75</v>
      </c>
      <c r="P2127" s="1">
        <f t="shared" si="396"/>
        <v>4.7914285714285727</v>
      </c>
      <c r="Q2127" s="1">
        <f t="shared" si="405"/>
        <v>4.76</v>
      </c>
    </row>
    <row r="2128" spans="1:17" x14ac:dyDescent="0.25">
      <c r="A2128" s="2">
        <v>40302</v>
      </c>
      <c r="B2128" s="1">
        <v>4.84</v>
      </c>
      <c r="C2128" s="1">
        <f t="shared" si="399"/>
        <v>5</v>
      </c>
      <c r="D2128" s="1">
        <f t="shared" si="400"/>
        <v>2</v>
      </c>
      <c r="E2128" s="1">
        <f t="shared" si="401"/>
        <v>9.68</v>
      </c>
      <c r="F2128" s="1">
        <f t="shared" si="402"/>
        <v>4.84</v>
      </c>
      <c r="G2128" s="1">
        <f t="shared" si="397"/>
        <v>4.8285714285714292</v>
      </c>
      <c r="H2128" s="1">
        <f t="shared" si="398"/>
        <v>4.8499999999999996</v>
      </c>
      <c r="J2128" s="2">
        <v>40302</v>
      </c>
      <c r="K2128" s="21">
        <v>4.75</v>
      </c>
      <c r="L2128" s="1">
        <f t="shared" si="403"/>
        <v>5</v>
      </c>
      <c r="M2128" s="1">
        <f t="shared" si="404"/>
        <v>2</v>
      </c>
      <c r="N2128" s="1">
        <f t="shared" si="406"/>
        <v>9.5</v>
      </c>
      <c r="O2128" s="1">
        <f t="shared" si="407"/>
        <v>4.75</v>
      </c>
      <c r="P2128" s="1">
        <f t="shared" si="396"/>
        <v>4.7914285714285727</v>
      </c>
      <c r="Q2128" s="1">
        <f t="shared" si="405"/>
        <v>4.76</v>
      </c>
    </row>
    <row r="2129" spans="1:17" x14ac:dyDescent="0.25">
      <c r="A2129" s="2">
        <v>40303</v>
      </c>
      <c r="B2129" s="1">
        <v>4.84</v>
      </c>
      <c r="C2129" s="1">
        <f t="shared" si="399"/>
        <v>5</v>
      </c>
      <c r="D2129" s="1">
        <f t="shared" si="400"/>
        <v>3</v>
      </c>
      <c r="E2129" s="1">
        <f t="shared" si="401"/>
        <v>14.52</v>
      </c>
      <c r="F2129" s="1">
        <f t="shared" si="402"/>
        <v>4.84</v>
      </c>
      <c r="G2129" s="1">
        <f t="shared" si="397"/>
        <v>4.8285714285714292</v>
      </c>
      <c r="H2129" s="1">
        <f t="shared" si="398"/>
        <v>4.8499999999999996</v>
      </c>
      <c r="J2129" s="2">
        <v>40303</v>
      </c>
      <c r="K2129" s="21">
        <v>4.74</v>
      </c>
      <c r="L2129" s="1">
        <f t="shared" si="403"/>
        <v>5</v>
      </c>
      <c r="M2129" s="1">
        <f t="shared" si="404"/>
        <v>3</v>
      </c>
      <c r="N2129" s="1">
        <f t="shared" si="406"/>
        <v>14.24</v>
      </c>
      <c r="O2129" s="1">
        <f t="shared" si="407"/>
        <v>4.746666666666667</v>
      </c>
      <c r="P2129" s="1">
        <f t="shared" si="396"/>
        <v>4.7914285714285727</v>
      </c>
      <c r="Q2129" s="1">
        <f t="shared" si="405"/>
        <v>4.76</v>
      </c>
    </row>
    <row r="2130" spans="1:17" x14ac:dyDescent="0.25">
      <c r="A2130" s="2">
        <v>40304</v>
      </c>
      <c r="B2130" s="1">
        <v>4.84</v>
      </c>
      <c r="C2130" s="1">
        <f t="shared" si="399"/>
        <v>5</v>
      </c>
      <c r="D2130" s="1">
        <f t="shared" si="400"/>
        <v>4</v>
      </c>
      <c r="E2130" s="1">
        <f t="shared" si="401"/>
        <v>19.36</v>
      </c>
      <c r="F2130" s="1">
        <f t="shared" si="402"/>
        <v>4.84</v>
      </c>
      <c r="G2130" s="1">
        <f t="shared" si="397"/>
        <v>4.8285714285714292</v>
      </c>
      <c r="H2130" s="1">
        <f t="shared" si="398"/>
        <v>4.8499999999999996</v>
      </c>
      <c r="J2130" s="2">
        <v>40304</v>
      </c>
      <c r="K2130" s="21">
        <v>4.74</v>
      </c>
      <c r="L2130" s="1">
        <f t="shared" si="403"/>
        <v>5</v>
      </c>
      <c r="M2130" s="1">
        <f t="shared" si="404"/>
        <v>4</v>
      </c>
      <c r="N2130" s="1">
        <f t="shared" si="406"/>
        <v>18.98</v>
      </c>
      <c r="O2130" s="1">
        <f t="shared" si="407"/>
        <v>4.7450000000000001</v>
      </c>
      <c r="P2130" s="1">
        <f t="shared" si="396"/>
        <v>4.7914285714285727</v>
      </c>
      <c r="Q2130" s="1">
        <f t="shared" si="405"/>
        <v>4.76</v>
      </c>
    </row>
    <row r="2131" spans="1:17" x14ac:dyDescent="0.25">
      <c r="A2131" s="2">
        <v>40305</v>
      </c>
      <c r="B2131" s="1">
        <v>4.8</v>
      </c>
      <c r="C2131" s="1">
        <f t="shared" si="399"/>
        <v>5</v>
      </c>
      <c r="D2131" s="1">
        <f t="shared" si="400"/>
        <v>5</v>
      </c>
      <c r="E2131" s="1">
        <f t="shared" si="401"/>
        <v>24.16</v>
      </c>
      <c r="F2131" s="1">
        <f t="shared" si="402"/>
        <v>4.8319999999999999</v>
      </c>
      <c r="G2131" s="1">
        <f t="shared" si="397"/>
        <v>4.8285714285714292</v>
      </c>
      <c r="H2131" s="1">
        <f t="shared" si="398"/>
        <v>4.8499999999999996</v>
      </c>
      <c r="J2131" s="2">
        <v>40305</v>
      </c>
      <c r="K2131" s="21">
        <v>4.83</v>
      </c>
      <c r="L2131" s="1">
        <f t="shared" si="403"/>
        <v>5</v>
      </c>
      <c r="M2131" s="1">
        <f t="shared" si="404"/>
        <v>5</v>
      </c>
      <c r="N2131" s="1">
        <f t="shared" si="406"/>
        <v>23.810000000000002</v>
      </c>
      <c r="O2131" s="1">
        <f t="shared" si="407"/>
        <v>4.7620000000000005</v>
      </c>
      <c r="P2131" s="1">
        <f t="shared" si="396"/>
        <v>4.7914285714285727</v>
      </c>
      <c r="Q2131" s="1">
        <f t="shared" si="405"/>
        <v>4.76</v>
      </c>
    </row>
    <row r="2132" spans="1:17" x14ac:dyDescent="0.25">
      <c r="A2132" s="2">
        <v>40308</v>
      </c>
      <c r="B2132" s="1">
        <v>4.78</v>
      </c>
      <c r="C2132" s="1">
        <f t="shared" si="399"/>
        <v>5</v>
      </c>
      <c r="D2132" s="1">
        <f t="shared" si="400"/>
        <v>6</v>
      </c>
      <c r="E2132" s="1">
        <f t="shared" si="401"/>
        <v>28.94</v>
      </c>
      <c r="F2132" s="1">
        <f t="shared" si="402"/>
        <v>4.8233333333333333</v>
      </c>
      <c r="G2132" s="1">
        <f t="shared" si="397"/>
        <v>4.8285714285714292</v>
      </c>
      <c r="H2132" s="1">
        <f t="shared" si="398"/>
        <v>4.8499999999999996</v>
      </c>
      <c r="J2132" s="2">
        <v>40308</v>
      </c>
      <c r="K2132" s="21">
        <v>4.82</v>
      </c>
      <c r="L2132" s="1">
        <f t="shared" si="403"/>
        <v>5</v>
      </c>
      <c r="M2132" s="1">
        <f t="shared" si="404"/>
        <v>6</v>
      </c>
      <c r="N2132" s="1">
        <f t="shared" si="406"/>
        <v>28.630000000000003</v>
      </c>
      <c r="O2132" s="1">
        <f t="shared" si="407"/>
        <v>4.7716666666666674</v>
      </c>
      <c r="P2132" s="1">
        <f t="shared" ref="P2132:P2195" si="408">IF(MONTH(J2132)=MONTH(J2133),P2133,O2132)</f>
        <v>4.7914285714285727</v>
      </c>
      <c r="Q2132" s="1">
        <f t="shared" si="405"/>
        <v>4.76</v>
      </c>
    </row>
    <row r="2133" spans="1:17" x14ac:dyDescent="0.25">
      <c r="A2133" s="2">
        <v>40309</v>
      </c>
      <c r="B2133" s="1">
        <v>4.8</v>
      </c>
      <c r="C2133" s="1">
        <f t="shared" si="399"/>
        <v>5</v>
      </c>
      <c r="D2133" s="1">
        <f t="shared" si="400"/>
        <v>7</v>
      </c>
      <c r="E2133" s="1">
        <f t="shared" si="401"/>
        <v>33.74</v>
      </c>
      <c r="F2133" s="1">
        <f t="shared" si="402"/>
        <v>4.82</v>
      </c>
      <c r="G2133" s="1">
        <f t="shared" si="397"/>
        <v>4.8285714285714292</v>
      </c>
      <c r="H2133" s="1">
        <f t="shared" si="398"/>
        <v>4.8499999999999996</v>
      </c>
      <c r="J2133" s="2">
        <v>40309</v>
      </c>
      <c r="K2133" s="21">
        <v>4.83</v>
      </c>
      <c r="L2133" s="1">
        <f t="shared" si="403"/>
        <v>5</v>
      </c>
      <c r="M2133" s="1">
        <f t="shared" si="404"/>
        <v>7</v>
      </c>
      <c r="N2133" s="1">
        <f t="shared" si="406"/>
        <v>33.46</v>
      </c>
      <c r="O2133" s="1">
        <f t="shared" si="407"/>
        <v>4.78</v>
      </c>
      <c r="P2133" s="1">
        <f t="shared" si="408"/>
        <v>4.7914285714285727</v>
      </c>
      <c r="Q2133" s="1">
        <f t="shared" si="405"/>
        <v>4.76</v>
      </c>
    </row>
    <row r="2134" spans="1:17" x14ac:dyDescent="0.25">
      <c r="A2134" s="2">
        <v>40310</v>
      </c>
      <c r="B2134" s="1">
        <v>4.82</v>
      </c>
      <c r="C2134" s="1">
        <f t="shared" si="399"/>
        <v>5</v>
      </c>
      <c r="D2134" s="1">
        <f t="shared" si="400"/>
        <v>8</v>
      </c>
      <c r="E2134" s="1">
        <f t="shared" si="401"/>
        <v>38.56</v>
      </c>
      <c r="F2134" s="1">
        <f t="shared" si="402"/>
        <v>4.82</v>
      </c>
      <c r="G2134" s="1">
        <f t="shared" si="397"/>
        <v>4.8285714285714292</v>
      </c>
      <c r="H2134" s="1">
        <f t="shared" si="398"/>
        <v>4.8499999999999996</v>
      </c>
      <c r="J2134" s="2">
        <v>40310</v>
      </c>
      <c r="K2134" s="21">
        <v>4.82</v>
      </c>
      <c r="L2134" s="1">
        <f t="shared" si="403"/>
        <v>5</v>
      </c>
      <c r="M2134" s="1">
        <f t="shared" si="404"/>
        <v>8</v>
      </c>
      <c r="N2134" s="1">
        <f t="shared" si="406"/>
        <v>38.28</v>
      </c>
      <c r="O2134" s="1">
        <f t="shared" si="407"/>
        <v>4.7850000000000001</v>
      </c>
      <c r="P2134" s="1">
        <f t="shared" si="408"/>
        <v>4.7914285714285727</v>
      </c>
      <c r="Q2134" s="1">
        <f t="shared" si="405"/>
        <v>4.76</v>
      </c>
    </row>
    <row r="2135" spans="1:17" x14ac:dyDescent="0.25">
      <c r="A2135" s="2">
        <v>40311</v>
      </c>
      <c r="B2135" s="1">
        <v>4.8</v>
      </c>
      <c r="C2135" s="1">
        <f t="shared" si="399"/>
        <v>5</v>
      </c>
      <c r="D2135" s="1">
        <f t="shared" si="400"/>
        <v>9</v>
      </c>
      <c r="E2135" s="1">
        <f t="shared" si="401"/>
        <v>43.36</v>
      </c>
      <c r="F2135" s="1">
        <f t="shared" si="402"/>
        <v>4.8177777777777777</v>
      </c>
      <c r="G2135" s="1">
        <f t="shared" si="397"/>
        <v>4.8285714285714292</v>
      </c>
      <c r="H2135" s="1">
        <f t="shared" si="398"/>
        <v>4.8499999999999996</v>
      </c>
      <c r="J2135" s="2">
        <v>40311</v>
      </c>
      <c r="K2135" s="21">
        <v>4.8099999999999996</v>
      </c>
      <c r="L2135" s="1">
        <f t="shared" si="403"/>
        <v>5</v>
      </c>
      <c r="M2135" s="1">
        <f t="shared" si="404"/>
        <v>9</v>
      </c>
      <c r="N2135" s="1">
        <f t="shared" si="406"/>
        <v>43.09</v>
      </c>
      <c r="O2135" s="1">
        <f t="shared" si="407"/>
        <v>4.7877777777777784</v>
      </c>
      <c r="P2135" s="1">
        <f t="shared" si="408"/>
        <v>4.7914285714285727</v>
      </c>
      <c r="Q2135" s="1">
        <f t="shared" si="405"/>
        <v>4.76</v>
      </c>
    </row>
    <row r="2136" spans="1:17" x14ac:dyDescent="0.25">
      <c r="A2136" s="2">
        <v>40312</v>
      </c>
      <c r="B2136" s="1">
        <v>4.8099999999999996</v>
      </c>
      <c r="C2136" s="1">
        <f t="shared" si="399"/>
        <v>5</v>
      </c>
      <c r="D2136" s="1">
        <f t="shared" si="400"/>
        <v>10</v>
      </c>
      <c r="E2136" s="1">
        <f t="shared" si="401"/>
        <v>48.17</v>
      </c>
      <c r="F2136" s="1">
        <f t="shared" si="402"/>
        <v>4.8170000000000002</v>
      </c>
      <c r="G2136" s="1">
        <f t="shared" si="397"/>
        <v>4.8285714285714292</v>
      </c>
      <c r="H2136" s="1">
        <f t="shared" si="398"/>
        <v>4.8499999999999996</v>
      </c>
      <c r="J2136" s="2">
        <v>40312</v>
      </c>
      <c r="K2136" s="21">
        <v>4.8099999999999996</v>
      </c>
      <c r="L2136" s="1">
        <f t="shared" si="403"/>
        <v>5</v>
      </c>
      <c r="M2136" s="1">
        <f t="shared" si="404"/>
        <v>10</v>
      </c>
      <c r="N2136" s="1">
        <f t="shared" si="406"/>
        <v>47.900000000000006</v>
      </c>
      <c r="O2136" s="1">
        <f t="shared" si="407"/>
        <v>4.7900000000000009</v>
      </c>
      <c r="P2136" s="1">
        <f t="shared" si="408"/>
        <v>4.7914285714285727</v>
      </c>
      <c r="Q2136" s="1">
        <f t="shared" si="405"/>
        <v>4.76</v>
      </c>
    </row>
    <row r="2137" spans="1:17" x14ac:dyDescent="0.25">
      <c r="A2137" s="2">
        <v>40315</v>
      </c>
      <c r="B2137" s="1">
        <v>4.8</v>
      </c>
      <c r="C2137" s="1">
        <f t="shared" si="399"/>
        <v>5</v>
      </c>
      <c r="D2137" s="1">
        <f t="shared" si="400"/>
        <v>11</v>
      </c>
      <c r="E2137" s="1">
        <f t="shared" si="401"/>
        <v>52.97</v>
      </c>
      <c r="F2137" s="1">
        <f t="shared" si="402"/>
        <v>4.8154545454545454</v>
      </c>
      <c r="G2137" s="1">
        <f t="shared" si="397"/>
        <v>4.8285714285714292</v>
      </c>
      <c r="H2137" s="1">
        <f t="shared" si="398"/>
        <v>4.8499999999999996</v>
      </c>
      <c r="J2137" s="2">
        <v>40315</v>
      </c>
      <c r="K2137" s="21">
        <v>4.8</v>
      </c>
      <c r="L2137" s="1">
        <f t="shared" si="403"/>
        <v>5</v>
      </c>
      <c r="M2137" s="1">
        <f t="shared" si="404"/>
        <v>11</v>
      </c>
      <c r="N2137" s="1">
        <f t="shared" si="406"/>
        <v>52.7</v>
      </c>
      <c r="O2137" s="1">
        <f t="shared" si="407"/>
        <v>4.790909090909091</v>
      </c>
      <c r="P2137" s="1">
        <f t="shared" si="408"/>
        <v>4.7914285714285727</v>
      </c>
      <c r="Q2137" s="1">
        <f t="shared" si="405"/>
        <v>4.76</v>
      </c>
    </row>
    <row r="2138" spans="1:17" x14ac:dyDescent="0.25">
      <c r="A2138" s="2">
        <v>40316</v>
      </c>
      <c r="B2138" s="1">
        <v>4.84</v>
      </c>
      <c r="C2138" s="1">
        <f t="shared" si="399"/>
        <v>5</v>
      </c>
      <c r="D2138" s="1">
        <f t="shared" si="400"/>
        <v>12</v>
      </c>
      <c r="E2138" s="1">
        <f t="shared" si="401"/>
        <v>57.81</v>
      </c>
      <c r="F2138" s="1">
        <f t="shared" si="402"/>
        <v>4.8174999999999999</v>
      </c>
      <c r="G2138" s="1">
        <f t="shared" si="397"/>
        <v>4.8285714285714292</v>
      </c>
      <c r="H2138" s="1">
        <f t="shared" si="398"/>
        <v>4.8499999999999996</v>
      </c>
      <c r="J2138" s="2">
        <v>40316</v>
      </c>
      <c r="K2138" s="21">
        <v>4.8</v>
      </c>
      <c r="L2138" s="1">
        <f t="shared" si="403"/>
        <v>5</v>
      </c>
      <c r="M2138" s="1">
        <f t="shared" si="404"/>
        <v>12</v>
      </c>
      <c r="N2138" s="1">
        <f t="shared" si="406"/>
        <v>57.5</v>
      </c>
      <c r="O2138" s="1">
        <f t="shared" si="407"/>
        <v>4.791666666666667</v>
      </c>
      <c r="P2138" s="1">
        <f t="shared" si="408"/>
        <v>4.7914285714285727</v>
      </c>
      <c r="Q2138" s="1">
        <f t="shared" si="405"/>
        <v>4.76</v>
      </c>
    </row>
    <row r="2139" spans="1:17" x14ac:dyDescent="0.25">
      <c r="A2139" s="2">
        <v>40317</v>
      </c>
      <c r="B2139" s="1">
        <v>4.8499999999999996</v>
      </c>
      <c r="C2139" s="1">
        <f t="shared" si="399"/>
        <v>5</v>
      </c>
      <c r="D2139" s="1">
        <f t="shared" si="400"/>
        <v>13</v>
      </c>
      <c r="E2139" s="1">
        <f t="shared" si="401"/>
        <v>62.660000000000004</v>
      </c>
      <c r="F2139" s="1">
        <f t="shared" si="402"/>
        <v>4.82</v>
      </c>
      <c r="G2139" s="1">
        <f t="shared" si="397"/>
        <v>4.8285714285714292</v>
      </c>
      <c r="H2139" s="1">
        <f t="shared" si="398"/>
        <v>4.8499999999999996</v>
      </c>
      <c r="J2139" s="2">
        <v>40317</v>
      </c>
      <c r="K2139" s="21">
        <v>4.83</v>
      </c>
      <c r="L2139" s="1">
        <f t="shared" si="403"/>
        <v>5</v>
      </c>
      <c r="M2139" s="1">
        <f t="shared" si="404"/>
        <v>13</v>
      </c>
      <c r="N2139" s="1">
        <f t="shared" si="406"/>
        <v>62.33</v>
      </c>
      <c r="O2139" s="1">
        <f t="shared" si="407"/>
        <v>4.7946153846153843</v>
      </c>
      <c r="P2139" s="1">
        <f t="shared" si="408"/>
        <v>4.7914285714285727</v>
      </c>
      <c r="Q2139" s="1">
        <f t="shared" si="405"/>
        <v>4.76</v>
      </c>
    </row>
    <row r="2140" spans="1:17" x14ac:dyDescent="0.25">
      <c r="A2140" s="2">
        <v>40318</v>
      </c>
      <c r="B2140" s="1">
        <v>4.8499999999999996</v>
      </c>
      <c r="C2140" s="1">
        <f t="shared" si="399"/>
        <v>5</v>
      </c>
      <c r="D2140" s="1">
        <f t="shared" si="400"/>
        <v>14</v>
      </c>
      <c r="E2140" s="1">
        <f t="shared" si="401"/>
        <v>67.510000000000005</v>
      </c>
      <c r="F2140" s="1">
        <f t="shared" si="402"/>
        <v>4.8221428571428575</v>
      </c>
      <c r="G2140" s="1">
        <f t="shared" si="397"/>
        <v>4.8285714285714292</v>
      </c>
      <c r="H2140" s="1">
        <f t="shared" si="398"/>
        <v>4.8499999999999996</v>
      </c>
      <c r="J2140" s="2">
        <v>40318</v>
      </c>
      <c r="K2140" s="21">
        <v>4.82</v>
      </c>
      <c r="L2140" s="1">
        <f t="shared" si="403"/>
        <v>5</v>
      </c>
      <c r="M2140" s="1">
        <f t="shared" si="404"/>
        <v>14</v>
      </c>
      <c r="N2140" s="1">
        <f t="shared" si="406"/>
        <v>67.150000000000006</v>
      </c>
      <c r="O2140" s="1">
        <f t="shared" si="407"/>
        <v>4.7964285714285717</v>
      </c>
      <c r="P2140" s="1">
        <f t="shared" si="408"/>
        <v>4.7914285714285727</v>
      </c>
      <c r="Q2140" s="1">
        <f t="shared" si="405"/>
        <v>4.76</v>
      </c>
    </row>
    <row r="2141" spans="1:17" x14ac:dyDescent="0.25">
      <c r="A2141" s="2">
        <v>40319</v>
      </c>
      <c r="B2141" s="1">
        <v>4.84</v>
      </c>
      <c r="C2141" s="1">
        <f t="shared" si="399"/>
        <v>5</v>
      </c>
      <c r="D2141" s="1">
        <f t="shared" si="400"/>
        <v>15</v>
      </c>
      <c r="E2141" s="1">
        <f t="shared" si="401"/>
        <v>72.350000000000009</v>
      </c>
      <c r="F2141" s="1">
        <f t="shared" si="402"/>
        <v>4.8233333333333341</v>
      </c>
      <c r="G2141" s="1">
        <f t="shared" si="397"/>
        <v>4.8285714285714292</v>
      </c>
      <c r="H2141" s="1">
        <f t="shared" si="398"/>
        <v>4.8499999999999996</v>
      </c>
      <c r="J2141" s="2">
        <v>40319</v>
      </c>
      <c r="K2141" s="21">
        <v>4.8099999999999996</v>
      </c>
      <c r="L2141" s="1">
        <f t="shared" si="403"/>
        <v>5</v>
      </c>
      <c r="M2141" s="1">
        <f t="shared" si="404"/>
        <v>15</v>
      </c>
      <c r="N2141" s="1">
        <f t="shared" si="406"/>
        <v>71.960000000000008</v>
      </c>
      <c r="O2141" s="1">
        <f t="shared" si="407"/>
        <v>4.7973333333333334</v>
      </c>
      <c r="P2141" s="1">
        <f t="shared" si="408"/>
        <v>4.7914285714285727</v>
      </c>
      <c r="Q2141" s="1">
        <f t="shared" si="405"/>
        <v>4.76</v>
      </c>
    </row>
    <row r="2142" spans="1:17" x14ac:dyDescent="0.25">
      <c r="A2142" s="2">
        <v>40322</v>
      </c>
      <c r="B2142" s="1">
        <v>4.84</v>
      </c>
      <c r="C2142" s="1">
        <f t="shared" si="399"/>
        <v>5</v>
      </c>
      <c r="D2142" s="1">
        <f t="shared" si="400"/>
        <v>16</v>
      </c>
      <c r="E2142" s="1">
        <f t="shared" si="401"/>
        <v>77.190000000000012</v>
      </c>
      <c r="F2142" s="1">
        <f t="shared" si="402"/>
        <v>4.8243750000000007</v>
      </c>
      <c r="G2142" s="1">
        <f t="shared" si="397"/>
        <v>4.8285714285714292</v>
      </c>
      <c r="H2142" s="1">
        <f t="shared" si="398"/>
        <v>4.8499999999999996</v>
      </c>
      <c r="J2142" s="2">
        <v>40322</v>
      </c>
      <c r="K2142" s="21">
        <v>4.79</v>
      </c>
      <c r="L2142" s="1">
        <f t="shared" si="403"/>
        <v>5</v>
      </c>
      <c r="M2142" s="1">
        <f t="shared" si="404"/>
        <v>16</v>
      </c>
      <c r="N2142" s="1">
        <f t="shared" si="406"/>
        <v>76.750000000000014</v>
      </c>
      <c r="O2142" s="1">
        <f t="shared" si="407"/>
        <v>4.7968750000000009</v>
      </c>
      <c r="P2142" s="1">
        <f t="shared" si="408"/>
        <v>4.7914285714285727</v>
      </c>
      <c r="Q2142" s="1">
        <f t="shared" si="405"/>
        <v>4.76</v>
      </c>
    </row>
    <row r="2143" spans="1:17" x14ac:dyDescent="0.25">
      <c r="A2143" s="2">
        <v>40323</v>
      </c>
      <c r="B2143" s="1">
        <v>4.84</v>
      </c>
      <c r="C2143" s="1">
        <f t="shared" si="399"/>
        <v>5</v>
      </c>
      <c r="D2143" s="1">
        <f t="shared" si="400"/>
        <v>17</v>
      </c>
      <c r="E2143" s="1">
        <f t="shared" si="401"/>
        <v>82.030000000000015</v>
      </c>
      <c r="F2143" s="1">
        <f t="shared" si="402"/>
        <v>4.8252941176470596</v>
      </c>
      <c r="G2143" s="1">
        <f t="shared" si="397"/>
        <v>4.8285714285714292</v>
      </c>
      <c r="H2143" s="1">
        <f t="shared" si="398"/>
        <v>4.8499999999999996</v>
      </c>
      <c r="J2143" s="2">
        <v>40323</v>
      </c>
      <c r="K2143" s="21">
        <v>4.79</v>
      </c>
      <c r="L2143" s="1">
        <f t="shared" si="403"/>
        <v>5</v>
      </c>
      <c r="M2143" s="1">
        <f t="shared" si="404"/>
        <v>17</v>
      </c>
      <c r="N2143" s="1">
        <f t="shared" si="406"/>
        <v>81.54000000000002</v>
      </c>
      <c r="O2143" s="1">
        <f t="shared" si="407"/>
        <v>4.7964705882352954</v>
      </c>
      <c r="P2143" s="1">
        <f t="shared" si="408"/>
        <v>4.7914285714285727</v>
      </c>
      <c r="Q2143" s="1">
        <f t="shared" si="405"/>
        <v>4.76</v>
      </c>
    </row>
    <row r="2144" spans="1:17" x14ac:dyDescent="0.25">
      <c r="A2144" s="2">
        <v>40324</v>
      </c>
      <c r="B2144" s="1">
        <v>4.84</v>
      </c>
      <c r="C2144" s="1">
        <f t="shared" si="399"/>
        <v>5</v>
      </c>
      <c r="D2144" s="1">
        <f t="shared" si="400"/>
        <v>18</v>
      </c>
      <c r="E2144" s="1">
        <f t="shared" si="401"/>
        <v>86.870000000000019</v>
      </c>
      <c r="F2144" s="1">
        <f t="shared" si="402"/>
        <v>4.8261111111111124</v>
      </c>
      <c r="G2144" s="1">
        <f t="shared" si="397"/>
        <v>4.8285714285714292</v>
      </c>
      <c r="H2144" s="1">
        <f t="shared" si="398"/>
        <v>4.8499999999999996</v>
      </c>
      <c r="J2144" s="2">
        <v>40324</v>
      </c>
      <c r="K2144" s="21">
        <v>4.78</v>
      </c>
      <c r="L2144" s="1">
        <f t="shared" si="403"/>
        <v>5</v>
      </c>
      <c r="M2144" s="1">
        <f t="shared" si="404"/>
        <v>18</v>
      </c>
      <c r="N2144" s="1">
        <f t="shared" si="406"/>
        <v>86.320000000000022</v>
      </c>
      <c r="O2144" s="1">
        <f t="shared" si="407"/>
        <v>4.7955555555555565</v>
      </c>
      <c r="P2144" s="1">
        <f t="shared" si="408"/>
        <v>4.7914285714285727</v>
      </c>
      <c r="Q2144" s="1">
        <f t="shared" si="405"/>
        <v>4.76</v>
      </c>
    </row>
    <row r="2145" spans="1:17" x14ac:dyDescent="0.25">
      <c r="A2145" s="2">
        <v>40325</v>
      </c>
      <c r="B2145" s="1">
        <v>4.84</v>
      </c>
      <c r="C2145" s="1">
        <f t="shared" si="399"/>
        <v>5</v>
      </c>
      <c r="D2145" s="1">
        <f t="shared" si="400"/>
        <v>19</v>
      </c>
      <c r="E2145" s="1">
        <f t="shared" si="401"/>
        <v>91.710000000000022</v>
      </c>
      <c r="F2145" s="1">
        <f t="shared" si="402"/>
        <v>4.8268421052631592</v>
      </c>
      <c r="G2145" s="1">
        <f t="shared" si="397"/>
        <v>4.8285714285714292</v>
      </c>
      <c r="H2145" s="1">
        <f t="shared" si="398"/>
        <v>4.8499999999999996</v>
      </c>
      <c r="J2145" s="2">
        <v>40325</v>
      </c>
      <c r="K2145" s="21">
        <v>4.78</v>
      </c>
      <c r="L2145" s="1">
        <f t="shared" si="403"/>
        <v>5</v>
      </c>
      <c r="M2145" s="1">
        <f t="shared" si="404"/>
        <v>19</v>
      </c>
      <c r="N2145" s="1">
        <f t="shared" si="406"/>
        <v>91.100000000000023</v>
      </c>
      <c r="O2145" s="1">
        <f t="shared" si="407"/>
        <v>4.7947368421052641</v>
      </c>
      <c r="P2145" s="1">
        <f t="shared" si="408"/>
        <v>4.7914285714285727</v>
      </c>
      <c r="Q2145" s="1">
        <f t="shared" si="405"/>
        <v>4.76</v>
      </c>
    </row>
    <row r="2146" spans="1:17" x14ac:dyDescent="0.25">
      <c r="A2146" s="2">
        <v>40326</v>
      </c>
      <c r="B2146" s="1">
        <v>4.84</v>
      </c>
      <c r="C2146" s="1">
        <f t="shared" si="399"/>
        <v>5</v>
      </c>
      <c r="D2146" s="1">
        <f t="shared" si="400"/>
        <v>20</v>
      </c>
      <c r="E2146" s="1">
        <f t="shared" si="401"/>
        <v>96.550000000000026</v>
      </c>
      <c r="F2146" s="1">
        <f t="shared" si="402"/>
        <v>4.8275000000000015</v>
      </c>
      <c r="G2146" s="1">
        <f t="shared" si="397"/>
        <v>4.8285714285714292</v>
      </c>
      <c r="H2146" s="1">
        <f t="shared" si="398"/>
        <v>4.8499999999999996</v>
      </c>
      <c r="J2146" s="2">
        <v>40326</v>
      </c>
      <c r="K2146" s="21">
        <v>4.76</v>
      </c>
      <c r="L2146" s="1">
        <f t="shared" si="403"/>
        <v>5</v>
      </c>
      <c r="M2146" s="1">
        <f t="shared" si="404"/>
        <v>20</v>
      </c>
      <c r="N2146" s="1">
        <f t="shared" si="406"/>
        <v>95.860000000000028</v>
      </c>
      <c r="O2146" s="1">
        <f t="shared" si="407"/>
        <v>4.793000000000001</v>
      </c>
      <c r="P2146" s="1">
        <f t="shared" si="408"/>
        <v>4.7914285714285727</v>
      </c>
      <c r="Q2146" s="1">
        <f t="shared" si="405"/>
        <v>4.76</v>
      </c>
    </row>
    <row r="2147" spans="1:17" x14ac:dyDescent="0.25">
      <c r="A2147" s="2">
        <v>40329</v>
      </c>
      <c r="B2147" s="1">
        <v>4.8499999999999996</v>
      </c>
      <c r="C2147" s="1">
        <f t="shared" si="399"/>
        <v>5</v>
      </c>
      <c r="D2147" s="1">
        <f t="shared" si="400"/>
        <v>21</v>
      </c>
      <c r="E2147" s="1">
        <f t="shared" si="401"/>
        <v>101.40000000000002</v>
      </c>
      <c r="F2147" s="1">
        <f t="shared" si="402"/>
        <v>4.8285714285714292</v>
      </c>
      <c r="G2147" s="1">
        <f t="shared" si="397"/>
        <v>4.8285714285714292</v>
      </c>
      <c r="H2147" s="1">
        <f t="shared" si="398"/>
        <v>4.8499999999999996</v>
      </c>
      <c r="J2147" s="2">
        <v>40329</v>
      </c>
      <c r="K2147" s="21">
        <v>4.76</v>
      </c>
      <c r="L2147" s="1">
        <f t="shared" si="403"/>
        <v>5</v>
      </c>
      <c r="M2147" s="1">
        <f t="shared" si="404"/>
        <v>21</v>
      </c>
      <c r="N2147" s="1">
        <f t="shared" si="406"/>
        <v>100.62000000000003</v>
      </c>
      <c r="O2147" s="1">
        <f t="shared" si="407"/>
        <v>4.7914285714285727</v>
      </c>
      <c r="P2147" s="1">
        <f t="shared" si="408"/>
        <v>4.7914285714285727</v>
      </c>
      <c r="Q2147" s="1">
        <f t="shared" si="405"/>
        <v>4.76</v>
      </c>
    </row>
    <row r="2148" spans="1:17" x14ac:dyDescent="0.25">
      <c r="A2148" s="2">
        <v>40330</v>
      </c>
      <c r="B2148" s="1">
        <v>4.87</v>
      </c>
      <c r="C2148" s="1">
        <f t="shared" si="399"/>
        <v>6</v>
      </c>
      <c r="D2148" s="1">
        <f t="shared" si="400"/>
        <v>1</v>
      </c>
      <c r="E2148" s="1">
        <f t="shared" si="401"/>
        <v>4.87</v>
      </c>
      <c r="F2148" s="1">
        <f t="shared" si="402"/>
        <v>4.87</v>
      </c>
      <c r="G2148" s="1">
        <f t="shared" si="397"/>
        <v>4.7633333333333336</v>
      </c>
      <c r="H2148" s="1">
        <f t="shared" si="398"/>
        <v>4.7</v>
      </c>
      <c r="J2148" s="2">
        <v>40330</v>
      </c>
      <c r="K2148" s="21">
        <v>4.76</v>
      </c>
      <c r="L2148" s="1">
        <f t="shared" si="403"/>
        <v>6</v>
      </c>
      <c r="M2148" s="1">
        <f t="shared" si="404"/>
        <v>1</v>
      </c>
      <c r="N2148" s="1">
        <f t="shared" si="406"/>
        <v>4.76</v>
      </c>
      <c r="O2148" s="1">
        <f t="shared" si="407"/>
        <v>4.76</v>
      </c>
      <c r="P2148" s="1">
        <f t="shared" si="408"/>
        <v>4.7752380952380946</v>
      </c>
      <c r="Q2148" s="1">
        <f t="shared" si="405"/>
        <v>4.8499999999999996</v>
      </c>
    </row>
    <row r="2149" spans="1:17" x14ac:dyDescent="0.25">
      <c r="A2149" s="2">
        <v>40331</v>
      </c>
      <c r="B2149" s="1">
        <v>4.8899999999999997</v>
      </c>
      <c r="C2149" s="1">
        <f t="shared" si="399"/>
        <v>6</v>
      </c>
      <c r="D2149" s="1">
        <f t="shared" si="400"/>
        <v>2</v>
      </c>
      <c r="E2149" s="1">
        <f t="shared" si="401"/>
        <v>9.76</v>
      </c>
      <c r="F2149" s="1">
        <f t="shared" si="402"/>
        <v>4.88</v>
      </c>
      <c r="G2149" s="1">
        <f t="shared" si="397"/>
        <v>4.7633333333333336</v>
      </c>
      <c r="H2149" s="1">
        <f t="shared" si="398"/>
        <v>4.7</v>
      </c>
      <c r="J2149" s="2">
        <v>40331</v>
      </c>
      <c r="K2149" s="21">
        <v>4.75</v>
      </c>
      <c r="L2149" s="1">
        <f t="shared" si="403"/>
        <v>6</v>
      </c>
      <c r="M2149" s="1">
        <f t="shared" si="404"/>
        <v>2</v>
      </c>
      <c r="N2149" s="1">
        <f t="shared" si="406"/>
        <v>9.51</v>
      </c>
      <c r="O2149" s="1">
        <f t="shared" si="407"/>
        <v>4.7549999999999999</v>
      </c>
      <c r="P2149" s="1">
        <f t="shared" si="408"/>
        <v>4.7752380952380946</v>
      </c>
      <c r="Q2149" s="1">
        <f t="shared" si="405"/>
        <v>4.8499999999999996</v>
      </c>
    </row>
    <row r="2150" spans="1:17" x14ac:dyDescent="0.25">
      <c r="A2150" s="2">
        <v>40333</v>
      </c>
      <c r="B2150" s="1">
        <v>4.8499999999999996</v>
      </c>
      <c r="C2150" s="1">
        <f t="shared" si="399"/>
        <v>6</v>
      </c>
      <c r="D2150" s="1">
        <f t="shared" si="400"/>
        <v>3</v>
      </c>
      <c r="E2150" s="1">
        <f t="shared" si="401"/>
        <v>14.61</v>
      </c>
      <c r="F2150" s="1">
        <f t="shared" si="402"/>
        <v>4.87</v>
      </c>
      <c r="G2150" s="1">
        <f t="shared" si="397"/>
        <v>4.7633333333333336</v>
      </c>
      <c r="H2150" s="1">
        <f t="shared" si="398"/>
        <v>4.7</v>
      </c>
      <c r="J2150" s="2">
        <v>40333</v>
      </c>
      <c r="K2150" s="21">
        <v>4.72</v>
      </c>
      <c r="L2150" s="1">
        <f t="shared" si="403"/>
        <v>6</v>
      </c>
      <c r="M2150" s="1">
        <f t="shared" si="404"/>
        <v>3</v>
      </c>
      <c r="N2150" s="1">
        <f t="shared" si="406"/>
        <v>14.23</v>
      </c>
      <c r="O2150" s="1">
        <f t="shared" si="407"/>
        <v>4.7433333333333332</v>
      </c>
      <c r="P2150" s="1">
        <f t="shared" si="408"/>
        <v>4.7752380952380946</v>
      </c>
      <c r="Q2150" s="1">
        <f t="shared" si="405"/>
        <v>4.8499999999999996</v>
      </c>
    </row>
    <row r="2151" spans="1:17" x14ac:dyDescent="0.25">
      <c r="A2151" s="2">
        <v>40336</v>
      </c>
      <c r="B2151" s="1">
        <v>4.8899999999999997</v>
      </c>
      <c r="C2151" s="1">
        <f t="shared" si="399"/>
        <v>6</v>
      </c>
      <c r="D2151" s="1">
        <f t="shared" si="400"/>
        <v>4</v>
      </c>
      <c r="E2151" s="1">
        <f t="shared" si="401"/>
        <v>19.5</v>
      </c>
      <c r="F2151" s="1">
        <f t="shared" si="402"/>
        <v>4.875</v>
      </c>
      <c r="G2151" s="1">
        <f t="shared" si="397"/>
        <v>4.7633333333333336</v>
      </c>
      <c r="H2151" s="1">
        <f t="shared" si="398"/>
        <v>4.7</v>
      </c>
      <c r="J2151" s="2">
        <v>40336</v>
      </c>
      <c r="K2151" s="21">
        <v>4.72</v>
      </c>
      <c r="L2151" s="1">
        <f t="shared" si="403"/>
        <v>6</v>
      </c>
      <c r="M2151" s="1">
        <f t="shared" si="404"/>
        <v>4</v>
      </c>
      <c r="N2151" s="1">
        <f t="shared" si="406"/>
        <v>18.95</v>
      </c>
      <c r="O2151" s="1">
        <f t="shared" si="407"/>
        <v>4.7374999999999998</v>
      </c>
      <c r="P2151" s="1">
        <f t="shared" si="408"/>
        <v>4.7752380952380946</v>
      </c>
      <c r="Q2151" s="1">
        <f t="shared" si="405"/>
        <v>4.8499999999999996</v>
      </c>
    </row>
    <row r="2152" spans="1:17" x14ac:dyDescent="0.25">
      <c r="A2152" s="2">
        <v>40337</v>
      </c>
      <c r="B2152" s="1">
        <v>4.8899999999999997</v>
      </c>
      <c r="C2152" s="1">
        <f t="shared" si="399"/>
        <v>6</v>
      </c>
      <c r="D2152" s="1">
        <f t="shared" si="400"/>
        <v>5</v>
      </c>
      <c r="E2152" s="1">
        <f t="shared" si="401"/>
        <v>24.39</v>
      </c>
      <c r="F2152" s="1">
        <f t="shared" si="402"/>
        <v>4.8780000000000001</v>
      </c>
      <c r="G2152" s="1">
        <f t="shared" si="397"/>
        <v>4.7633333333333336</v>
      </c>
      <c r="H2152" s="1">
        <f t="shared" si="398"/>
        <v>4.7</v>
      </c>
      <c r="J2152" s="2">
        <v>40337</v>
      </c>
      <c r="K2152" s="21">
        <v>4.71</v>
      </c>
      <c r="L2152" s="1">
        <f t="shared" si="403"/>
        <v>6</v>
      </c>
      <c r="M2152" s="1">
        <f t="shared" si="404"/>
        <v>5</v>
      </c>
      <c r="N2152" s="1">
        <f t="shared" si="406"/>
        <v>23.66</v>
      </c>
      <c r="O2152" s="1">
        <f t="shared" si="407"/>
        <v>4.7320000000000002</v>
      </c>
      <c r="P2152" s="1">
        <f t="shared" si="408"/>
        <v>4.7752380952380946</v>
      </c>
      <c r="Q2152" s="1">
        <f t="shared" si="405"/>
        <v>4.8499999999999996</v>
      </c>
    </row>
    <row r="2153" spans="1:17" x14ac:dyDescent="0.25">
      <c r="A2153" s="2">
        <v>40338</v>
      </c>
      <c r="B2153" s="1">
        <v>4.72</v>
      </c>
      <c r="C2153" s="1">
        <f t="shared" si="399"/>
        <v>6</v>
      </c>
      <c r="D2153" s="1">
        <f t="shared" si="400"/>
        <v>6</v>
      </c>
      <c r="E2153" s="1">
        <f t="shared" si="401"/>
        <v>29.11</v>
      </c>
      <c r="F2153" s="1">
        <f t="shared" si="402"/>
        <v>4.8516666666666666</v>
      </c>
      <c r="G2153" s="1">
        <f t="shared" si="397"/>
        <v>4.7633333333333336</v>
      </c>
      <c r="H2153" s="1">
        <f t="shared" si="398"/>
        <v>4.7</v>
      </c>
      <c r="J2153" s="2">
        <v>40338</v>
      </c>
      <c r="K2153" s="21">
        <v>4.72</v>
      </c>
      <c r="L2153" s="1">
        <f t="shared" si="403"/>
        <v>6</v>
      </c>
      <c r="M2153" s="1">
        <f t="shared" si="404"/>
        <v>6</v>
      </c>
      <c r="N2153" s="1">
        <f t="shared" si="406"/>
        <v>28.38</v>
      </c>
      <c r="O2153" s="1">
        <f t="shared" si="407"/>
        <v>4.7299999999999995</v>
      </c>
      <c r="P2153" s="1">
        <f t="shared" si="408"/>
        <v>4.7752380952380946</v>
      </c>
      <c r="Q2153" s="1">
        <f t="shared" si="405"/>
        <v>4.8499999999999996</v>
      </c>
    </row>
    <row r="2154" spans="1:17" x14ac:dyDescent="0.25">
      <c r="A2154" s="2">
        <v>40339</v>
      </c>
      <c r="B2154" s="1">
        <v>4.72</v>
      </c>
      <c r="C2154" s="1">
        <f t="shared" si="399"/>
        <v>6</v>
      </c>
      <c r="D2154" s="1">
        <f t="shared" si="400"/>
        <v>7</v>
      </c>
      <c r="E2154" s="1">
        <f t="shared" si="401"/>
        <v>33.83</v>
      </c>
      <c r="F2154" s="1">
        <f t="shared" si="402"/>
        <v>4.8328571428571427</v>
      </c>
      <c r="G2154" s="1">
        <f t="shared" si="397"/>
        <v>4.7633333333333336</v>
      </c>
      <c r="H2154" s="1">
        <f t="shared" si="398"/>
        <v>4.7</v>
      </c>
      <c r="J2154" s="2">
        <v>40339</v>
      </c>
      <c r="K2154" s="21">
        <v>4.72</v>
      </c>
      <c r="L2154" s="1">
        <f t="shared" si="403"/>
        <v>6</v>
      </c>
      <c r="M2154" s="1">
        <f t="shared" si="404"/>
        <v>7</v>
      </c>
      <c r="N2154" s="1">
        <f t="shared" si="406"/>
        <v>33.1</v>
      </c>
      <c r="O2154" s="1">
        <f t="shared" si="407"/>
        <v>4.7285714285714286</v>
      </c>
      <c r="P2154" s="1">
        <f t="shared" si="408"/>
        <v>4.7752380952380946</v>
      </c>
      <c r="Q2154" s="1">
        <f t="shared" si="405"/>
        <v>4.8499999999999996</v>
      </c>
    </row>
    <row r="2155" spans="1:17" x14ac:dyDescent="0.25">
      <c r="A2155" s="2">
        <v>40340</v>
      </c>
      <c r="B2155" s="1">
        <v>4.76</v>
      </c>
      <c r="C2155" s="1">
        <f t="shared" si="399"/>
        <v>6</v>
      </c>
      <c r="D2155" s="1">
        <f t="shared" si="400"/>
        <v>8</v>
      </c>
      <c r="E2155" s="1">
        <f t="shared" si="401"/>
        <v>38.589999999999996</v>
      </c>
      <c r="F2155" s="1">
        <f t="shared" si="402"/>
        <v>4.8237499999999995</v>
      </c>
      <c r="G2155" s="1">
        <f t="shared" si="397"/>
        <v>4.7633333333333336</v>
      </c>
      <c r="H2155" s="1">
        <f t="shared" si="398"/>
        <v>4.7</v>
      </c>
      <c r="J2155" s="2">
        <v>40340</v>
      </c>
      <c r="K2155" s="21">
        <v>4.76</v>
      </c>
      <c r="L2155" s="1">
        <f t="shared" si="403"/>
        <v>6</v>
      </c>
      <c r="M2155" s="1">
        <f t="shared" si="404"/>
        <v>8</v>
      </c>
      <c r="N2155" s="1">
        <f t="shared" si="406"/>
        <v>37.86</v>
      </c>
      <c r="O2155" s="1">
        <f t="shared" si="407"/>
        <v>4.7324999999999999</v>
      </c>
      <c r="P2155" s="1">
        <f t="shared" si="408"/>
        <v>4.7752380952380946</v>
      </c>
      <c r="Q2155" s="1">
        <f t="shared" si="405"/>
        <v>4.8499999999999996</v>
      </c>
    </row>
    <row r="2156" spans="1:17" x14ac:dyDescent="0.25">
      <c r="A2156" s="2">
        <v>40343</v>
      </c>
      <c r="B2156" s="1">
        <v>4.76</v>
      </c>
      <c r="C2156" s="1">
        <f t="shared" si="399"/>
        <v>6</v>
      </c>
      <c r="D2156" s="1">
        <f t="shared" si="400"/>
        <v>9</v>
      </c>
      <c r="E2156" s="1">
        <f t="shared" si="401"/>
        <v>43.349999999999994</v>
      </c>
      <c r="F2156" s="1">
        <f t="shared" si="402"/>
        <v>4.8166666666666664</v>
      </c>
      <c r="G2156" s="1">
        <f t="shared" si="397"/>
        <v>4.7633333333333336</v>
      </c>
      <c r="H2156" s="1">
        <f t="shared" si="398"/>
        <v>4.7</v>
      </c>
      <c r="J2156" s="2">
        <v>40343</v>
      </c>
      <c r="K2156" s="21">
        <v>4.76</v>
      </c>
      <c r="L2156" s="1">
        <f t="shared" si="403"/>
        <v>6</v>
      </c>
      <c r="M2156" s="1">
        <f t="shared" si="404"/>
        <v>9</v>
      </c>
      <c r="N2156" s="1">
        <f t="shared" si="406"/>
        <v>42.62</v>
      </c>
      <c r="O2156" s="1">
        <f t="shared" si="407"/>
        <v>4.7355555555555551</v>
      </c>
      <c r="P2156" s="1">
        <f t="shared" si="408"/>
        <v>4.7752380952380946</v>
      </c>
      <c r="Q2156" s="1">
        <f t="shared" si="405"/>
        <v>4.8499999999999996</v>
      </c>
    </row>
    <row r="2157" spans="1:17" x14ac:dyDescent="0.25">
      <c r="A2157" s="2">
        <v>40344</v>
      </c>
      <c r="B2157" s="1">
        <v>4.78</v>
      </c>
      <c r="C2157" s="1">
        <f t="shared" si="399"/>
        <v>6</v>
      </c>
      <c r="D2157" s="1">
        <f t="shared" si="400"/>
        <v>10</v>
      </c>
      <c r="E2157" s="1">
        <f t="shared" si="401"/>
        <v>48.129999999999995</v>
      </c>
      <c r="F2157" s="1">
        <f t="shared" si="402"/>
        <v>4.8129999999999997</v>
      </c>
      <c r="G2157" s="1">
        <f t="shared" si="397"/>
        <v>4.7633333333333336</v>
      </c>
      <c r="H2157" s="1">
        <f t="shared" si="398"/>
        <v>4.7</v>
      </c>
      <c r="J2157" s="2">
        <v>40344</v>
      </c>
      <c r="K2157" s="21">
        <v>4.8</v>
      </c>
      <c r="L2157" s="1">
        <f t="shared" si="403"/>
        <v>6</v>
      </c>
      <c r="M2157" s="1">
        <f t="shared" si="404"/>
        <v>10</v>
      </c>
      <c r="N2157" s="1">
        <f t="shared" si="406"/>
        <v>47.419999999999995</v>
      </c>
      <c r="O2157" s="1">
        <f t="shared" si="407"/>
        <v>4.7419999999999991</v>
      </c>
      <c r="P2157" s="1">
        <f t="shared" si="408"/>
        <v>4.7752380952380946</v>
      </c>
      <c r="Q2157" s="1">
        <f t="shared" si="405"/>
        <v>4.8499999999999996</v>
      </c>
    </row>
    <row r="2158" spans="1:17" x14ac:dyDescent="0.25">
      <c r="A2158" s="2">
        <v>40345</v>
      </c>
      <c r="B2158" s="1">
        <v>4.74</v>
      </c>
      <c r="C2158" s="1">
        <f t="shared" si="399"/>
        <v>6</v>
      </c>
      <c r="D2158" s="1">
        <f t="shared" si="400"/>
        <v>11</v>
      </c>
      <c r="E2158" s="1">
        <f t="shared" si="401"/>
        <v>52.87</v>
      </c>
      <c r="F2158" s="1">
        <f t="shared" si="402"/>
        <v>4.8063636363636357</v>
      </c>
      <c r="G2158" s="1">
        <f t="shared" si="397"/>
        <v>4.7633333333333336</v>
      </c>
      <c r="H2158" s="1">
        <f t="shared" si="398"/>
        <v>4.7</v>
      </c>
      <c r="J2158" s="2">
        <v>40345</v>
      </c>
      <c r="K2158" s="21">
        <v>4.74</v>
      </c>
      <c r="L2158" s="1">
        <f t="shared" si="403"/>
        <v>6</v>
      </c>
      <c r="M2158" s="1">
        <f t="shared" si="404"/>
        <v>11</v>
      </c>
      <c r="N2158" s="1">
        <f t="shared" si="406"/>
        <v>52.16</v>
      </c>
      <c r="O2158" s="1">
        <f t="shared" si="407"/>
        <v>4.7418181818181813</v>
      </c>
      <c r="P2158" s="1">
        <f t="shared" si="408"/>
        <v>4.7752380952380946</v>
      </c>
      <c r="Q2158" s="1">
        <f t="shared" si="405"/>
        <v>4.8499999999999996</v>
      </c>
    </row>
    <row r="2159" spans="1:17" x14ac:dyDescent="0.25">
      <c r="A2159" s="2">
        <v>40346</v>
      </c>
      <c r="B2159" s="1">
        <v>4.7699999999999996</v>
      </c>
      <c r="C2159" s="1">
        <f t="shared" si="399"/>
        <v>6</v>
      </c>
      <c r="D2159" s="1">
        <f t="shared" si="400"/>
        <v>12</v>
      </c>
      <c r="E2159" s="1">
        <f t="shared" si="401"/>
        <v>57.64</v>
      </c>
      <c r="F2159" s="1">
        <f t="shared" si="402"/>
        <v>4.8033333333333337</v>
      </c>
      <c r="G2159" s="1">
        <f t="shared" si="397"/>
        <v>4.7633333333333336</v>
      </c>
      <c r="H2159" s="1">
        <f t="shared" si="398"/>
        <v>4.7</v>
      </c>
      <c r="J2159" s="2">
        <v>40346</v>
      </c>
      <c r="K2159" s="21">
        <v>4.8</v>
      </c>
      <c r="L2159" s="1">
        <f t="shared" si="403"/>
        <v>6</v>
      </c>
      <c r="M2159" s="1">
        <f t="shared" si="404"/>
        <v>12</v>
      </c>
      <c r="N2159" s="1">
        <f t="shared" si="406"/>
        <v>56.959999999999994</v>
      </c>
      <c r="O2159" s="1">
        <f t="shared" si="407"/>
        <v>4.7466666666666661</v>
      </c>
      <c r="P2159" s="1">
        <f t="shared" si="408"/>
        <v>4.7752380952380946</v>
      </c>
      <c r="Q2159" s="1">
        <f t="shared" si="405"/>
        <v>4.8499999999999996</v>
      </c>
    </row>
    <row r="2160" spans="1:17" x14ac:dyDescent="0.25">
      <c r="A2160" s="2">
        <v>40347</v>
      </c>
      <c r="B2160" s="1">
        <v>4.79</v>
      </c>
      <c r="C2160" s="1">
        <f t="shared" si="399"/>
        <v>6</v>
      </c>
      <c r="D2160" s="1">
        <f t="shared" si="400"/>
        <v>13</v>
      </c>
      <c r="E2160" s="1">
        <f t="shared" si="401"/>
        <v>62.43</v>
      </c>
      <c r="F2160" s="1">
        <f t="shared" si="402"/>
        <v>4.8023076923076919</v>
      </c>
      <c r="G2160" s="1">
        <f t="shared" si="397"/>
        <v>4.7633333333333336</v>
      </c>
      <c r="H2160" s="1">
        <f t="shared" si="398"/>
        <v>4.7</v>
      </c>
      <c r="J2160" s="2">
        <v>40347</v>
      </c>
      <c r="K2160" s="21">
        <v>4.83</v>
      </c>
      <c r="L2160" s="1">
        <f t="shared" si="403"/>
        <v>6</v>
      </c>
      <c r="M2160" s="1">
        <f t="shared" si="404"/>
        <v>13</v>
      </c>
      <c r="N2160" s="1">
        <f t="shared" si="406"/>
        <v>61.789999999999992</v>
      </c>
      <c r="O2160" s="1">
        <f t="shared" si="407"/>
        <v>4.7530769230769225</v>
      </c>
      <c r="P2160" s="1">
        <f t="shared" si="408"/>
        <v>4.7752380952380946</v>
      </c>
      <c r="Q2160" s="1">
        <f t="shared" si="405"/>
        <v>4.8499999999999996</v>
      </c>
    </row>
    <row r="2161" spans="1:17" x14ac:dyDescent="0.25">
      <c r="A2161" s="2">
        <v>40350</v>
      </c>
      <c r="B2161" s="1">
        <v>4.7</v>
      </c>
      <c r="C2161" s="1">
        <f t="shared" si="399"/>
        <v>6</v>
      </c>
      <c r="D2161" s="1">
        <f t="shared" si="400"/>
        <v>14</v>
      </c>
      <c r="E2161" s="1">
        <f t="shared" si="401"/>
        <v>67.13</v>
      </c>
      <c r="F2161" s="1">
        <f t="shared" si="402"/>
        <v>4.7949999999999999</v>
      </c>
      <c r="G2161" s="1">
        <f t="shared" si="397"/>
        <v>4.7633333333333336</v>
      </c>
      <c r="H2161" s="1">
        <f t="shared" si="398"/>
        <v>4.7</v>
      </c>
      <c r="J2161" s="2">
        <v>40350</v>
      </c>
      <c r="K2161" s="21">
        <v>4.78</v>
      </c>
      <c r="L2161" s="1">
        <f t="shared" si="403"/>
        <v>6</v>
      </c>
      <c r="M2161" s="1">
        <f t="shared" si="404"/>
        <v>14</v>
      </c>
      <c r="N2161" s="1">
        <f t="shared" si="406"/>
        <v>66.569999999999993</v>
      </c>
      <c r="O2161" s="1">
        <f t="shared" si="407"/>
        <v>4.7549999999999999</v>
      </c>
      <c r="P2161" s="1">
        <f t="shared" si="408"/>
        <v>4.7752380952380946</v>
      </c>
      <c r="Q2161" s="1">
        <f t="shared" si="405"/>
        <v>4.8499999999999996</v>
      </c>
    </row>
    <row r="2162" spans="1:17" x14ac:dyDescent="0.25">
      <c r="A2162" s="2">
        <v>40351</v>
      </c>
      <c r="B2162" s="1">
        <v>4.7</v>
      </c>
      <c r="C2162" s="1">
        <f t="shared" si="399"/>
        <v>6</v>
      </c>
      <c r="D2162" s="1">
        <f t="shared" si="400"/>
        <v>15</v>
      </c>
      <c r="E2162" s="1">
        <f t="shared" si="401"/>
        <v>71.83</v>
      </c>
      <c r="F2162" s="1">
        <f t="shared" si="402"/>
        <v>4.7886666666666668</v>
      </c>
      <c r="G2162" s="1">
        <f t="shared" si="397"/>
        <v>4.7633333333333336</v>
      </c>
      <c r="H2162" s="1">
        <f t="shared" si="398"/>
        <v>4.7</v>
      </c>
      <c r="J2162" s="2">
        <v>40351</v>
      </c>
      <c r="K2162" s="21">
        <v>4.78</v>
      </c>
      <c r="L2162" s="1">
        <f t="shared" si="403"/>
        <v>6</v>
      </c>
      <c r="M2162" s="1">
        <f t="shared" si="404"/>
        <v>15</v>
      </c>
      <c r="N2162" s="1">
        <f t="shared" si="406"/>
        <v>71.349999999999994</v>
      </c>
      <c r="O2162" s="1">
        <f t="shared" si="407"/>
        <v>4.7566666666666659</v>
      </c>
      <c r="P2162" s="1">
        <f t="shared" si="408"/>
        <v>4.7752380952380946</v>
      </c>
      <c r="Q2162" s="1">
        <f t="shared" si="405"/>
        <v>4.8499999999999996</v>
      </c>
    </row>
    <row r="2163" spans="1:17" x14ac:dyDescent="0.25">
      <c r="A2163" s="2">
        <v>40352</v>
      </c>
      <c r="B2163" s="1">
        <v>4.7</v>
      </c>
      <c r="C2163" s="1">
        <f t="shared" si="399"/>
        <v>6</v>
      </c>
      <c r="D2163" s="1">
        <f t="shared" si="400"/>
        <v>16</v>
      </c>
      <c r="E2163" s="1">
        <f t="shared" si="401"/>
        <v>76.53</v>
      </c>
      <c r="F2163" s="1">
        <f t="shared" si="402"/>
        <v>4.7831250000000001</v>
      </c>
      <c r="G2163" s="1">
        <f t="shared" si="397"/>
        <v>4.7633333333333336</v>
      </c>
      <c r="H2163" s="1">
        <f t="shared" si="398"/>
        <v>4.7</v>
      </c>
      <c r="J2163" s="2">
        <v>40352</v>
      </c>
      <c r="K2163" s="21">
        <v>4.79</v>
      </c>
      <c r="L2163" s="1">
        <f t="shared" si="403"/>
        <v>6</v>
      </c>
      <c r="M2163" s="1">
        <f t="shared" si="404"/>
        <v>16</v>
      </c>
      <c r="N2163" s="1">
        <f t="shared" si="406"/>
        <v>76.14</v>
      </c>
      <c r="O2163" s="1">
        <f t="shared" si="407"/>
        <v>4.75875</v>
      </c>
      <c r="P2163" s="1">
        <f t="shared" si="408"/>
        <v>4.7752380952380946</v>
      </c>
      <c r="Q2163" s="1">
        <f t="shared" si="405"/>
        <v>4.8499999999999996</v>
      </c>
    </row>
    <row r="2164" spans="1:17" x14ac:dyDescent="0.25">
      <c r="A2164" s="2">
        <v>40353</v>
      </c>
      <c r="B2164" s="1">
        <v>4.7</v>
      </c>
      <c r="C2164" s="1">
        <f t="shared" si="399"/>
        <v>6</v>
      </c>
      <c r="D2164" s="1">
        <f t="shared" si="400"/>
        <v>17</v>
      </c>
      <c r="E2164" s="1">
        <f t="shared" si="401"/>
        <v>81.23</v>
      </c>
      <c r="F2164" s="1">
        <f t="shared" si="402"/>
        <v>4.7782352941176471</v>
      </c>
      <c r="G2164" s="1">
        <f t="shared" si="397"/>
        <v>4.7633333333333336</v>
      </c>
      <c r="H2164" s="1">
        <f t="shared" si="398"/>
        <v>4.7</v>
      </c>
      <c r="J2164" s="2">
        <v>40353</v>
      </c>
      <c r="K2164" s="21">
        <v>4.8</v>
      </c>
      <c r="L2164" s="1">
        <f t="shared" si="403"/>
        <v>6</v>
      </c>
      <c r="M2164" s="1">
        <f t="shared" si="404"/>
        <v>17</v>
      </c>
      <c r="N2164" s="1">
        <f t="shared" si="406"/>
        <v>80.94</v>
      </c>
      <c r="O2164" s="1">
        <f t="shared" si="407"/>
        <v>4.7611764705882349</v>
      </c>
      <c r="P2164" s="1">
        <f t="shared" si="408"/>
        <v>4.7752380952380946</v>
      </c>
      <c r="Q2164" s="1">
        <f t="shared" si="405"/>
        <v>4.8499999999999996</v>
      </c>
    </row>
    <row r="2165" spans="1:17" x14ac:dyDescent="0.25">
      <c r="A2165" s="2">
        <v>40354</v>
      </c>
      <c r="B2165" s="1">
        <v>4.7</v>
      </c>
      <c r="C2165" s="1">
        <f t="shared" si="399"/>
        <v>6</v>
      </c>
      <c r="D2165" s="1">
        <f t="shared" si="400"/>
        <v>18</v>
      </c>
      <c r="E2165" s="1">
        <f t="shared" si="401"/>
        <v>85.93</v>
      </c>
      <c r="F2165" s="1">
        <f t="shared" si="402"/>
        <v>4.7738888888888891</v>
      </c>
      <c r="G2165" s="1">
        <f t="shared" si="397"/>
        <v>4.7633333333333336</v>
      </c>
      <c r="H2165" s="1">
        <f t="shared" si="398"/>
        <v>4.7</v>
      </c>
      <c r="J2165" s="2">
        <v>40354</v>
      </c>
      <c r="K2165" s="21">
        <v>4.82</v>
      </c>
      <c r="L2165" s="1">
        <f t="shared" si="403"/>
        <v>6</v>
      </c>
      <c r="M2165" s="1">
        <f t="shared" si="404"/>
        <v>18</v>
      </c>
      <c r="N2165" s="1">
        <f t="shared" si="406"/>
        <v>85.759999999999991</v>
      </c>
      <c r="O2165" s="1">
        <f t="shared" si="407"/>
        <v>4.764444444444444</v>
      </c>
      <c r="P2165" s="1">
        <f t="shared" si="408"/>
        <v>4.7752380952380946</v>
      </c>
      <c r="Q2165" s="1">
        <f t="shared" si="405"/>
        <v>4.8499999999999996</v>
      </c>
    </row>
    <row r="2166" spans="1:17" x14ac:dyDescent="0.25">
      <c r="A2166" s="2">
        <v>40357</v>
      </c>
      <c r="B2166" s="1">
        <v>4.7</v>
      </c>
      <c r="C2166" s="1">
        <f t="shared" si="399"/>
        <v>6</v>
      </c>
      <c r="D2166" s="1">
        <f t="shared" si="400"/>
        <v>19</v>
      </c>
      <c r="E2166" s="1">
        <f t="shared" si="401"/>
        <v>90.63000000000001</v>
      </c>
      <c r="F2166" s="1">
        <f t="shared" si="402"/>
        <v>4.7700000000000005</v>
      </c>
      <c r="G2166" s="1">
        <f t="shared" si="397"/>
        <v>4.7633333333333336</v>
      </c>
      <c r="H2166" s="1">
        <f t="shared" si="398"/>
        <v>4.7</v>
      </c>
      <c r="J2166" s="2">
        <v>40357</v>
      </c>
      <c r="K2166" s="21">
        <v>4.83</v>
      </c>
      <c r="L2166" s="1">
        <f t="shared" si="403"/>
        <v>6</v>
      </c>
      <c r="M2166" s="1">
        <f t="shared" si="404"/>
        <v>19</v>
      </c>
      <c r="N2166" s="1">
        <f t="shared" si="406"/>
        <v>90.589999999999989</v>
      </c>
      <c r="O2166" s="1">
        <f t="shared" si="407"/>
        <v>4.7678947368421047</v>
      </c>
      <c r="P2166" s="1">
        <f t="shared" si="408"/>
        <v>4.7752380952380946</v>
      </c>
      <c r="Q2166" s="1">
        <f t="shared" si="405"/>
        <v>4.8499999999999996</v>
      </c>
    </row>
    <row r="2167" spans="1:17" x14ac:dyDescent="0.25">
      <c r="A2167" s="2">
        <v>40358</v>
      </c>
      <c r="B2167" s="1">
        <v>4.7</v>
      </c>
      <c r="C2167" s="1">
        <f t="shared" si="399"/>
        <v>6</v>
      </c>
      <c r="D2167" s="1">
        <f t="shared" si="400"/>
        <v>20</v>
      </c>
      <c r="E2167" s="1">
        <f t="shared" si="401"/>
        <v>95.330000000000013</v>
      </c>
      <c r="F2167" s="1">
        <f t="shared" si="402"/>
        <v>4.7665000000000006</v>
      </c>
      <c r="G2167" s="1">
        <f t="shared" si="397"/>
        <v>4.7633333333333336</v>
      </c>
      <c r="H2167" s="1">
        <f t="shared" si="398"/>
        <v>4.7</v>
      </c>
      <c r="J2167" s="2">
        <v>40358</v>
      </c>
      <c r="K2167" s="21">
        <v>4.84</v>
      </c>
      <c r="L2167" s="1">
        <f t="shared" si="403"/>
        <v>6</v>
      </c>
      <c r="M2167" s="1">
        <f t="shared" si="404"/>
        <v>20</v>
      </c>
      <c r="N2167" s="1">
        <f t="shared" si="406"/>
        <v>95.429999999999993</v>
      </c>
      <c r="O2167" s="1">
        <f t="shared" si="407"/>
        <v>4.7714999999999996</v>
      </c>
      <c r="P2167" s="1">
        <f t="shared" si="408"/>
        <v>4.7752380952380946</v>
      </c>
      <c r="Q2167" s="1">
        <f t="shared" si="405"/>
        <v>4.8499999999999996</v>
      </c>
    </row>
    <row r="2168" spans="1:17" x14ac:dyDescent="0.25">
      <c r="A2168" s="2">
        <v>40359</v>
      </c>
      <c r="B2168" s="1">
        <v>4.7</v>
      </c>
      <c r="C2168" s="1">
        <f t="shared" si="399"/>
        <v>6</v>
      </c>
      <c r="D2168" s="1">
        <f t="shared" si="400"/>
        <v>21</v>
      </c>
      <c r="E2168" s="1">
        <f t="shared" si="401"/>
        <v>100.03000000000002</v>
      </c>
      <c r="F2168" s="1">
        <f t="shared" si="402"/>
        <v>4.7633333333333336</v>
      </c>
      <c r="G2168" s="1">
        <f t="shared" si="397"/>
        <v>4.7633333333333336</v>
      </c>
      <c r="H2168" s="1">
        <f t="shared" si="398"/>
        <v>4.7</v>
      </c>
      <c r="J2168" s="2">
        <v>40359</v>
      </c>
      <c r="K2168" s="21">
        <v>4.8499999999999996</v>
      </c>
      <c r="L2168" s="1">
        <f t="shared" si="403"/>
        <v>6</v>
      </c>
      <c r="M2168" s="1">
        <f t="shared" si="404"/>
        <v>21</v>
      </c>
      <c r="N2168" s="1">
        <f t="shared" si="406"/>
        <v>100.27999999999999</v>
      </c>
      <c r="O2168" s="1">
        <f t="shared" si="407"/>
        <v>4.7752380952380946</v>
      </c>
      <c r="P2168" s="1">
        <f t="shared" si="408"/>
        <v>4.7752380952380946</v>
      </c>
      <c r="Q2168" s="1">
        <f t="shared" si="405"/>
        <v>4.8499999999999996</v>
      </c>
    </row>
    <row r="2169" spans="1:17" x14ac:dyDescent="0.25">
      <c r="A2169" s="2">
        <v>40360</v>
      </c>
      <c r="B2169" s="1">
        <v>4.7</v>
      </c>
      <c r="C2169" s="1">
        <f t="shared" si="399"/>
        <v>7</v>
      </c>
      <c r="D2169" s="1">
        <f t="shared" si="400"/>
        <v>1</v>
      </c>
      <c r="E2169" s="1">
        <f t="shared" si="401"/>
        <v>4.7</v>
      </c>
      <c r="F2169" s="1">
        <f t="shared" si="402"/>
        <v>4.7</v>
      </c>
      <c r="G2169" s="1">
        <f t="shared" si="397"/>
        <v>4.8268181818181812</v>
      </c>
      <c r="H2169" s="1">
        <f t="shared" si="398"/>
        <v>4.8</v>
      </c>
      <c r="J2169" s="2">
        <v>40360</v>
      </c>
      <c r="K2169" s="21">
        <v>4.8499999999999996</v>
      </c>
      <c r="L2169" s="1">
        <f t="shared" si="403"/>
        <v>7</v>
      </c>
      <c r="M2169" s="1">
        <f t="shared" si="404"/>
        <v>1</v>
      </c>
      <c r="N2169" s="1">
        <f t="shared" si="406"/>
        <v>4.8499999999999996</v>
      </c>
      <c r="O2169" s="1">
        <f t="shared" si="407"/>
        <v>4.8499999999999996</v>
      </c>
      <c r="P2169" s="1">
        <f t="shared" si="408"/>
        <v>4.9300000000000006</v>
      </c>
      <c r="Q2169" s="1">
        <f t="shared" si="405"/>
        <v>4.97</v>
      </c>
    </row>
    <row r="2170" spans="1:17" x14ac:dyDescent="0.25">
      <c r="A2170" s="2">
        <v>40361</v>
      </c>
      <c r="B2170" s="1">
        <v>4.6900000000000004</v>
      </c>
      <c r="C2170" s="1">
        <f t="shared" si="399"/>
        <v>7</v>
      </c>
      <c r="D2170" s="1">
        <f t="shared" si="400"/>
        <v>2</v>
      </c>
      <c r="E2170" s="1">
        <f t="shared" si="401"/>
        <v>9.39</v>
      </c>
      <c r="F2170" s="1">
        <f t="shared" si="402"/>
        <v>4.6950000000000003</v>
      </c>
      <c r="G2170" s="1">
        <f t="shared" si="397"/>
        <v>4.8268181818181812</v>
      </c>
      <c r="H2170" s="1">
        <f t="shared" si="398"/>
        <v>4.8</v>
      </c>
      <c r="J2170" s="2">
        <v>40361</v>
      </c>
      <c r="K2170" s="21">
        <v>4.8600000000000003</v>
      </c>
      <c r="L2170" s="1">
        <f t="shared" si="403"/>
        <v>7</v>
      </c>
      <c r="M2170" s="1">
        <f t="shared" si="404"/>
        <v>2</v>
      </c>
      <c r="N2170" s="1">
        <f t="shared" si="406"/>
        <v>9.7100000000000009</v>
      </c>
      <c r="O2170" s="1">
        <f t="shared" si="407"/>
        <v>4.8550000000000004</v>
      </c>
      <c r="P2170" s="1">
        <f t="shared" si="408"/>
        <v>4.9300000000000006</v>
      </c>
      <c r="Q2170" s="1">
        <f t="shared" si="405"/>
        <v>4.97</v>
      </c>
    </row>
    <row r="2171" spans="1:17" x14ac:dyDescent="0.25">
      <c r="A2171" s="2">
        <v>40364</v>
      </c>
      <c r="B2171" s="1">
        <v>4.6900000000000004</v>
      </c>
      <c r="C2171" s="1">
        <f t="shared" si="399"/>
        <v>7</v>
      </c>
      <c r="D2171" s="1">
        <f t="shared" si="400"/>
        <v>3</v>
      </c>
      <c r="E2171" s="1">
        <f t="shared" si="401"/>
        <v>14.080000000000002</v>
      </c>
      <c r="F2171" s="1">
        <f t="shared" si="402"/>
        <v>4.6933333333333342</v>
      </c>
      <c r="G2171" s="1">
        <f t="shared" si="397"/>
        <v>4.8268181818181812</v>
      </c>
      <c r="H2171" s="1">
        <f t="shared" si="398"/>
        <v>4.8</v>
      </c>
      <c r="J2171" s="2">
        <v>40364</v>
      </c>
      <c r="K2171" s="21">
        <v>4.88</v>
      </c>
      <c r="L2171" s="1">
        <f t="shared" si="403"/>
        <v>7</v>
      </c>
      <c r="M2171" s="1">
        <f t="shared" si="404"/>
        <v>3</v>
      </c>
      <c r="N2171" s="1">
        <f t="shared" si="406"/>
        <v>14.59</v>
      </c>
      <c r="O2171" s="1">
        <f t="shared" si="407"/>
        <v>4.8633333333333333</v>
      </c>
      <c r="P2171" s="1">
        <f t="shared" si="408"/>
        <v>4.9300000000000006</v>
      </c>
      <c r="Q2171" s="1">
        <f t="shared" si="405"/>
        <v>4.97</v>
      </c>
    </row>
    <row r="2172" spans="1:17" x14ac:dyDescent="0.25">
      <c r="A2172" s="2">
        <v>40365</v>
      </c>
      <c r="B2172" s="1">
        <v>4.6900000000000004</v>
      </c>
      <c r="C2172" s="1">
        <f t="shared" si="399"/>
        <v>7</v>
      </c>
      <c r="D2172" s="1">
        <f t="shared" si="400"/>
        <v>4</v>
      </c>
      <c r="E2172" s="1">
        <f t="shared" si="401"/>
        <v>18.770000000000003</v>
      </c>
      <c r="F2172" s="1">
        <f t="shared" si="402"/>
        <v>4.6925000000000008</v>
      </c>
      <c r="G2172" s="1">
        <f t="shared" si="397"/>
        <v>4.8268181818181812</v>
      </c>
      <c r="H2172" s="1">
        <f t="shared" si="398"/>
        <v>4.8</v>
      </c>
      <c r="J2172" s="2">
        <v>40365</v>
      </c>
      <c r="K2172" s="21">
        <v>4.8899999999999997</v>
      </c>
      <c r="L2172" s="1">
        <f t="shared" si="403"/>
        <v>7</v>
      </c>
      <c r="M2172" s="1">
        <f t="shared" si="404"/>
        <v>4</v>
      </c>
      <c r="N2172" s="1">
        <f t="shared" si="406"/>
        <v>19.48</v>
      </c>
      <c r="O2172" s="1">
        <f t="shared" si="407"/>
        <v>4.87</v>
      </c>
      <c r="P2172" s="1">
        <f t="shared" si="408"/>
        <v>4.9300000000000006</v>
      </c>
      <c r="Q2172" s="1">
        <f t="shared" si="405"/>
        <v>4.97</v>
      </c>
    </row>
    <row r="2173" spans="1:17" x14ac:dyDescent="0.25">
      <c r="A2173" s="2">
        <v>40366</v>
      </c>
      <c r="B2173" s="1">
        <v>4.9000000000000004</v>
      </c>
      <c r="C2173" s="1">
        <f t="shared" si="399"/>
        <v>7</v>
      </c>
      <c r="D2173" s="1">
        <f t="shared" si="400"/>
        <v>5</v>
      </c>
      <c r="E2173" s="1">
        <f t="shared" si="401"/>
        <v>23.67</v>
      </c>
      <c r="F2173" s="1">
        <f t="shared" si="402"/>
        <v>4.734</v>
      </c>
      <c r="G2173" s="1">
        <f t="shared" si="397"/>
        <v>4.8268181818181812</v>
      </c>
      <c r="H2173" s="1">
        <f t="shared" si="398"/>
        <v>4.8</v>
      </c>
      <c r="J2173" s="2">
        <v>40366</v>
      </c>
      <c r="K2173" s="21">
        <v>4.8899999999999997</v>
      </c>
      <c r="L2173" s="1">
        <f t="shared" si="403"/>
        <v>7</v>
      </c>
      <c r="M2173" s="1">
        <f t="shared" si="404"/>
        <v>5</v>
      </c>
      <c r="N2173" s="1">
        <f t="shared" si="406"/>
        <v>24.37</v>
      </c>
      <c r="O2173" s="1">
        <f t="shared" si="407"/>
        <v>4.8740000000000006</v>
      </c>
      <c r="P2173" s="1">
        <f t="shared" si="408"/>
        <v>4.9300000000000006</v>
      </c>
      <c r="Q2173" s="1">
        <f t="shared" si="405"/>
        <v>4.97</v>
      </c>
    </row>
    <row r="2174" spans="1:17" x14ac:dyDescent="0.25">
      <c r="A2174" s="2">
        <v>40367</v>
      </c>
      <c r="B2174" s="1">
        <v>4.9000000000000004</v>
      </c>
      <c r="C2174" s="1">
        <f t="shared" si="399"/>
        <v>7</v>
      </c>
      <c r="D2174" s="1">
        <f t="shared" si="400"/>
        <v>6</v>
      </c>
      <c r="E2174" s="1">
        <f t="shared" si="401"/>
        <v>28.57</v>
      </c>
      <c r="F2174" s="1">
        <f t="shared" si="402"/>
        <v>4.7616666666666667</v>
      </c>
      <c r="G2174" s="1">
        <f t="shared" si="397"/>
        <v>4.8268181818181812</v>
      </c>
      <c r="H2174" s="1">
        <f t="shared" si="398"/>
        <v>4.8</v>
      </c>
      <c r="J2174" s="2">
        <v>40367</v>
      </c>
      <c r="K2174" s="21">
        <v>4.8899999999999997</v>
      </c>
      <c r="L2174" s="1">
        <f t="shared" si="403"/>
        <v>7</v>
      </c>
      <c r="M2174" s="1">
        <f t="shared" si="404"/>
        <v>6</v>
      </c>
      <c r="N2174" s="1">
        <f t="shared" si="406"/>
        <v>29.26</v>
      </c>
      <c r="O2174" s="1">
        <f t="shared" si="407"/>
        <v>4.8766666666666669</v>
      </c>
      <c r="P2174" s="1">
        <f t="shared" si="408"/>
        <v>4.9300000000000006</v>
      </c>
      <c r="Q2174" s="1">
        <f t="shared" si="405"/>
        <v>4.97</v>
      </c>
    </row>
    <row r="2175" spans="1:17" x14ac:dyDescent="0.25">
      <c r="A2175" s="2">
        <v>40368</v>
      </c>
      <c r="B2175" s="1">
        <v>4.9000000000000004</v>
      </c>
      <c r="C2175" s="1">
        <f t="shared" si="399"/>
        <v>7</v>
      </c>
      <c r="D2175" s="1">
        <f t="shared" si="400"/>
        <v>7</v>
      </c>
      <c r="E2175" s="1">
        <f t="shared" si="401"/>
        <v>33.47</v>
      </c>
      <c r="F2175" s="1">
        <f t="shared" si="402"/>
        <v>4.7814285714285711</v>
      </c>
      <c r="G2175" s="1">
        <f t="shared" si="397"/>
        <v>4.8268181818181812</v>
      </c>
      <c r="H2175" s="1">
        <f t="shared" si="398"/>
        <v>4.8</v>
      </c>
      <c r="J2175" s="2">
        <v>40368</v>
      </c>
      <c r="K2175" s="21">
        <v>4.9000000000000004</v>
      </c>
      <c r="L2175" s="1">
        <f t="shared" si="403"/>
        <v>7</v>
      </c>
      <c r="M2175" s="1">
        <f t="shared" si="404"/>
        <v>7</v>
      </c>
      <c r="N2175" s="1">
        <f t="shared" si="406"/>
        <v>34.160000000000004</v>
      </c>
      <c r="O2175" s="1">
        <f t="shared" si="407"/>
        <v>4.8800000000000008</v>
      </c>
      <c r="P2175" s="1">
        <f t="shared" si="408"/>
        <v>4.9300000000000006</v>
      </c>
      <c r="Q2175" s="1">
        <f t="shared" si="405"/>
        <v>4.97</v>
      </c>
    </row>
    <row r="2176" spans="1:17" x14ac:dyDescent="0.25">
      <c r="A2176" s="2">
        <v>40371</v>
      </c>
      <c r="B2176" s="1">
        <v>4.9000000000000004</v>
      </c>
      <c r="C2176" s="1">
        <f t="shared" si="399"/>
        <v>7</v>
      </c>
      <c r="D2176" s="1">
        <f t="shared" si="400"/>
        <v>8</v>
      </c>
      <c r="E2176" s="1">
        <f t="shared" si="401"/>
        <v>38.369999999999997</v>
      </c>
      <c r="F2176" s="1">
        <f t="shared" si="402"/>
        <v>4.7962499999999997</v>
      </c>
      <c r="G2176" s="1">
        <f t="shared" si="397"/>
        <v>4.8268181818181812</v>
      </c>
      <c r="H2176" s="1">
        <f t="shared" si="398"/>
        <v>4.8</v>
      </c>
      <c r="J2176" s="2">
        <v>40371</v>
      </c>
      <c r="K2176" s="21">
        <v>4.9000000000000004</v>
      </c>
      <c r="L2176" s="1">
        <f t="shared" si="403"/>
        <v>7</v>
      </c>
      <c r="M2176" s="1">
        <f t="shared" si="404"/>
        <v>8</v>
      </c>
      <c r="N2176" s="1">
        <f t="shared" si="406"/>
        <v>39.06</v>
      </c>
      <c r="O2176" s="1">
        <f t="shared" si="407"/>
        <v>4.8825000000000003</v>
      </c>
      <c r="P2176" s="1">
        <f t="shared" si="408"/>
        <v>4.9300000000000006</v>
      </c>
      <c r="Q2176" s="1">
        <f t="shared" si="405"/>
        <v>4.97</v>
      </c>
    </row>
    <row r="2177" spans="1:17" x14ac:dyDescent="0.25">
      <c r="A2177" s="2">
        <v>40372</v>
      </c>
      <c r="B2177" s="1">
        <v>4.92</v>
      </c>
      <c r="C2177" s="1">
        <f t="shared" si="399"/>
        <v>7</v>
      </c>
      <c r="D2177" s="1">
        <f t="shared" si="400"/>
        <v>9</v>
      </c>
      <c r="E2177" s="1">
        <f t="shared" si="401"/>
        <v>43.29</v>
      </c>
      <c r="F2177" s="1">
        <f t="shared" si="402"/>
        <v>4.8099999999999996</v>
      </c>
      <c r="G2177" s="1">
        <f t="shared" si="397"/>
        <v>4.8268181818181812</v>
      </c>
      <c r="H2177" s="1">
        <f t="shared" si="398"/>
        <v>4.8</v>
      </c>
      <c r="J2177" s="2">
        <v>40372</v>
      </c>
      <c r="K2177" s="21">
        <v>4.9800000000000004</v>
      </c>
      <c r="L2177" s="1">
        <f t="shared" si="403"/>
        <v>7</v>
      </c>
      <c r="M2177" s="1">
        <f t="shared" si="404"/>
        <v>9</v>
      </c>
      <c r="N2177" s="1">
        <f t="shared" si="406"/>
        <v>44.040000000000006</v>
      </c>
      <c r="O2177" s="1">
        <f t="shared" si="407"/>
        <v>4.8933333333333344</v>
      </c>
      <c r="P2177" s="1">
        <f t="shared" si="408"/>
        <v>4.9300000000000006</v>
      </c>
      <c r="Q2177" s="1">
        <f t="shared" si="405"/>
        <v>4.97</v>
      </c>
    </row>
    <row r="2178" spans="1:17" x14ac:dyDescent="0.25">
      <c r="A2178" s="2">
        <v>40373</v>
      </c>
      <c r="B2178" s="1">
        <v>4.92</v>
      </c>
      <c r="C2178" s="1">
        <f t="shared" si="399"/>
        <v>7</v>
      </c>
      <c r="D2178" s="1">
        <f t="shared" si="400"/>
        <v>10</v>
      </c>
      <c r="E2178" s="1">
        <f t="shared" si="401"/>
        <v>48.21</v>
      </c>
      <c r="F2178" s="1">
        <f t="shared" si="402"/>
        <v>4.8209999999999997</v>
      </c>
      <c r="G2178" s="1">
        <f t="shared" si="397"/>
        <v>4.8268181818181812</v>
      </c>
      <c r="H2178" s="1">
        <f t="shared" si="398"/>
        <v>4.8</v>
      </c>
      <c r="J2178" s="2">
        <v>40373</v>
      </c>
      <c r="K2178" s="21">
        <v>4.99</v>
      </c>
      <c r="L2178" s="1">
        <f t="shared" si="403"/>
        <v>7</v>
      </c>
      <c r="M2178" s="1">
        <f t="shared" si="404"/>
        <v>10</v>
      </c>
      <c r="N2178" s="1">
        <f t="shared" si="406"/>
        <v>49.030000000000008</v>
      </c>
      <c r="O2178" s="1">
        <f t="shared" si="407"/>
        <v>4.9030000000000005</v>
      </c>
      <c r="P2178" s="1">
        <f t="shared" si="408"/>
        <v>4.9300000000000006</v>
      </c>
      <c r="Q2178" s="1">
        <f t="shared" si="405"/>
        <v>4.97</v>
      </c>
    </row>
    <row r="2179" spans="1:17" x14ac:dyDescent="0.25">
      <c r="A2179" s="2">
        <v>40374</v>
      </c>
      <c r="B2179" s="1">
        <v>4.93</v>
      </c>
      <c r="C2179" s="1">
        <f t="shared" si="399"/>
        <v>7</v>
      </c>
      <c r="D2179" s="1">
        <f t="shared" si="400"/>
        <v>11</v>
      </c>
      <c r="E2179" s="1">
        <f t="shared" si="401"/>
        <v>53.14</v>
      </c>
      <c r="F2179" s="1">
        <f t="shared" si="402"/>
        <v>4.830909090909091</v>
      </c>
      <c r="G2179" s="1">
        <f t="shared" ref="G2179:G2242" si="409">IF(MONTH(A2179)=MONTH(A2180),G2180,F2179)</f>
        <v>4.8268181818181812</v>
      </c>
      <c r="H2179" s="1">
        <f t="shared" ref="H2179:H2242" si="410">IF(MONTH(A2179)=MONTH(A2180),H2180,B2179)</f>
        <v>4.8</v>
      </c>
      <c r="J2179" s="2">
        <v>40374</v>
      </c>
      <c r="K2179" s="21">
        <v>5.01</v>
      </c>
      <c r="L2179" s="1">
        <f t="shared" si="403"/>
        <v>7</v>
      </c>
      <c r="M2179" s="1">
        <f t="shared" si="404"/>
        <v>11</v>
      </c>
      <c r="N2179" s="1">
        <f t="shared" si="406"/>
        <v>54.040000000000006</v>
      </c>
      <c r="O2179" s="1">
        <f t="shared" si="407"/>
        <v>4.9127272727272731</v>
      </c>
      <c r="P2179" s="1">
        <f t="shared" si="408"/>
        <v>4.9300000000000006</v>
      </c>
      <c r="Q2179" s="1">
        <f t="shared" si="405"/>
        <v>4.97</v>
      </c>
    </row>
    <row r="2180" spans="1:17" x14ac:dyDescent="0.25">
      <c r="A2180" s="2">
        <v>40375</v>
      </c>
      <c r="B2180" s="1">
        <v>4.88</v>
      </c>
      <c r="C2180" s="1">
        <f t="shared" ref="C2180:C2243" si="411">MONTH(A2180)</f>
        <v>7</v>
      </c>
      <c r="D2180" s="1">
        <f t="shared" ref="D2180:D2243" si="412">IF(C2180=C2179,1+D2179,1)</f>
        <v>12</v>
      </c>
      <c r="E2180" s="1">
        <f t="shared" ref="E2180:E2243" si="413">IF(C2180=C2179,B2180+E2179,B2180)</f>
        <v>58.02</v>
      </c>
      <c r="F2180" s="1">
        <f t="shared" ref="F2180:F2243" si="414">E2180/D2180</f>
        <v>4.835</v>
      </c>
      <c r="G2180" s="1">
        <f t="shared" si="409"/>
        <v>4.8268181818181812</v>
      </c>
      <c r="H2180" s="1">
        <f t="shared" si="410"/>
        <v>4.8</v>
      </c>
      <c r="J2180" s="2">
        <v>40375</v>
      </c>
      <c r="K2180" s="21">
        <v>4.96</v>
      </c>
      <c r="L2180" s="1">
        <f t="shared" ref="L2180:L2243" si="415">MONTH(J2180)</f>
        <v>7</v>
      </c>
      <c r="M2180" s="1">
        <f t="shared" ref="M2180:M2243" si="416">IF(L2180=L2179,1+M2179,1)</f>
        <v>12</v>
      </c>
      <c r="N2180" s="1">
        <f t="shared" si="406"/>
        <v>59.000000000000007</v>
      </c>
      <c r="O2180" s="1">
        <f t="shared" si="407"/>
        <v>4.916666666666667</v>
      </c>
      <c r="P2180" s="1">
        <f t="shared" si="408"/>
        <v>4.9300000000000006</v>
      </c>
      <c r="Q2180" s="1">
        <f t="shared" ref="Q2180:Q2243" si="417">IF(MONTH(J2180)=MONTH(J2181),Q2181,K2180)</f>
        <v>4.97</v>
      </c>
    </row>
    <row r="2181" spans="1:17" x14ac:dyDescent="0.25">
      <c r="A2181" s="2">
        <v>40378</v>
      </c>
      <c r="B2181" s="1">
        <v>4.83</v>
      </c>
      <c r="C2181" s="1">
        <f t="shared" si="411"/>
        <v>7</v>
      </c>
      <c r="D2181" s="1">
        <f t="shared" si="412"/>
        <v>13</v>
      </c>
      <c r="E2181" s="1">
        <f t="shared" si="413"/>
        <v>62.85</v>
      </c>
      <c r="F2181" s="1">
        <f t="shared" si="414"/>
        <v>4.8346153846153843</v>
      </c>
      <c r="G2181" s="1">
        <f t="shared" si="409"/>
        <v>4.8268181818181812</v>
      </c>
      <c r="H2181" s="1">
        <f t="shared" si="410"/>
        <v>4.8</v>
      </c>
      <c r="J2181" s="2">
        <v>40378</v>
      </c>
      <c r="K2181" s="21">
        <v>4.91</v>
      </c>
      <c r="L2181" s="1">
        <f t="shared" si="415"/>
        <v>7</v>
      </c>
      <c r="M2181" s="1">
        <f t="shared" si="416"/>
        <v>13</v>
      </c>
      <c r="N2181" s="1">
        <f t="shared" ref="N2181:N2244" si="418">IF(L2181=L2180,K2181+N2180,K2181)</f>
        <v>63.910000000000011</v>
      </c>
      <c r="O2181" s="1">
        <f t="shared" ref="O2181:O2244" si="419">N2181/M2181</f>
        <v>4.916153846153847</v>
      </c>
      <c r="P2181" s="1">
        <f t="shared" si="408"/>
        <v>4.9300000000000006</v>
      </c>
      <c r="Q2181" s="1">
        <f t="shared" si="417"/>
        <v>4.97</v>
      </c>
    </row>
    <row r="2182" spans="1:17" x14ac:dyDescent="0.25">
      <c r="A2182" s="2">
        <v>40379</v>
      </c>
      <c r="B2182" s="1">
        <v>4.8</v>
      </c>
      <c r="C2182" s="1">
        <f t="shared" si="411"/>
        <v>7</v>
      </c>
      <c r="D2182" s="1">
        <f t="shared" si="412"/>
        <v>14</v>
      </c>
      <c r="E2182" s="1">
        <f t="shared" si="413"/>
        <v>67.650000000000006</v>
      </c>
      <c r="F2182" s="1">
        <f t="shared" si="414"/>
        <v>4.8321428571428573</v>
      </c>
      <c r="G2182" s="1">
        <f t="shared" si="409"/>
        <v>4.8268181818181812</v>
      </c>
      <c r="H2182" s="1">
        <f t="shared" si="410"/>
        <v>4.8</v>
      </c>
      <c r="J2182" s="2">
        <v>40379</v>
      </c>
      <c r="K2182" s="21">
        <v>4.92</v>
      </c>
      <c r="L2182" s="1">
        <f t="shared" si="415"/>
        <v>7</v>
      </c>
      <c r="M2182" s="1">
        <f t="shared" si="416"/>
        <v>14</v>
      </c>
      <c r="N2182" s="1">
        <f t="shared" si="418"/>
        <v>68.830000000000013</v>
      </c>
      <c r="O2182" s="1">
        <f t="shared" si="419"/>
        <v>4.9164285714285727</v>
      </c>
      <c r="P2182" s="1">
        <f t="shared" si="408"/>
        <v>4.9300000000000006</v>
      </c>
      <c r="Q2182" s="1">
        <f t="shared" si="417"/>
        <v>4.97</v>
      </c>
    </row>
    <row r="2183" spans="1:17" x14ac:dyDescent="0.25">
      <c r="A2183" s="2">
        <v>40380</v>
      </c>
      <c r="B2183" s="1">
        <v>4.8</v>
      </c>
      <c r="C2183" s="1">
        <f t="shared" si="411"/>
        <v>7</v>
      </c>
      <c r="D2183" s="1">
        <f t="shared" si="412"/>
        <v>15</v>
      </c>
      <c r="E2183" s="1">
        <f t="shared" si="413"/>
        <v>72.45</v>
      </c>
      <c r="F2183" s="1">
        <f t="shared" si="414"/>
        <v>4.83</v>
      </c>
      <c r="G2183" s="1">
        <f t="shared" si="409"/>
        <v>4.8268181818181812</v>
      </c>
      <c r="H2183" s="1">
        <f t="shared" si="410"/>
        <v>4.8</v>
      </c>
      <c r="J2183" s="2">
        <v>40380</v>
      </c>
      <c r="K2183" s="21">
        <v>4.93</v>
      </c>
      <c r="L2183" s="1">
        <f t="shared" si="415"/>
        <v>7</v>
      </c>
      <c r="M2183" s="1">
        <f t="shared" si="416"/>
        <v>15</v>
      </c>
      <c r="N2183" s="1">
        <f t="shared" si="418"/>
        <v>73.760000000000019</v>
      </c>
      <c r="O2183" s="1">
        <f t="shared" si="419"/>
        <v>4.9173333333333344</v>
      </c>
      <c r="P2183" s="1">
        <f t="shared" si="408"/>
        <v>4.9300000000000006</v>
      </c>
      <c r="Q2183" s="1">
        <f t="shared" si="417"/>
        <v>4.97</v>
      </c>
    </row>
    <row r="2184" spans="1:17" x14ac:dyDescent="0.25">
      <c r="A2184" s="2">
        <v>40381</v>
      </c>
      <c r="B2184" s="1">
        <v>4.8</v>
      </c>
      <c r="C2184" s="1">
        <f t="shared" si="411"/>
        <v>7</v>
      </c>
      <c r="D2184" s="1">
        <f t="shared" si="412"/>
        <v>16</v>
      </c>
      <c r="E2184" s="1">
        <f t="shared" si="413"/>
        <v>77.25</v>
      </c>
      <c r="F2184" s="1">
        <f t="shared" si="414"/>
        <v>4.828125</v>
      </c>
      <c r="G2184" s="1">
        <f t="shared" si="409"/>
        <v>4.8268181818181812</v>
      </c>
      <c r="H2184" s="1">
        <f t="shared" si="410"/>
        <v>4.8</v>
      </c>
      <c r="J2184" s="2">
        <v>40381</v>
      </c>
      <c r="K2184" s="21">
        <v>4.93</v>
      </c>
      <c r="L2184" s="1">
        <f t="shared" si="415"/>
        <v>7</v>
      </c>
      <c r="M2184" s="1">
        <f t="shared" si="416"/>
        <v>16</v>
      </c>
      <c r="N2184" s="1">
        <f t="shared" si="418"/>
        <v>78.690000000000026</v>
      </c>
      <c r="O2184" s="1">
        <f t="shared" si="419"/>
        <v>4.9181250000000016</v>
      </c>
      <c r="P2184" s="1">
        <f t="shared" si="408"/>
        <v>4.9300000000000006</v>
      </c>
      <c r="Q2184" s="1">
        <f t="shared" si="417"/>
        <v>4.97</v>
      </c>
    </row>
    <row r="2185" spans="1:17" x14ac:dyDescent="0.25">
      <c r="A2185" s="2">
        <v>40382</v>
      </c>
      <c r="B2185" s="1">
        <v>4.82</v>
      </c>
      <c r="C2185" s="1">
        <f t="shared" si="411"/>
        <v>7</v>
      </c>
      <c r="D2185" s="1">
        <f t="shared" si="412"/>
        <v>17</v>
      </c>
      <c r="E2185" s="1">
        <f t="shared" si="413"/>
        <v>82.07</v>
      </c>
      <c r="F2185" s="1">
        <f t="shared" si="414"/>
        <v>4.827647058823529</v>
      </c>
      <c r="G2185" s="1">
        <f t="shared" si="409"/>
        <v>4.8268181818181812</v>
      </c>
      <c r="H2185" s="1">
        <f t="shared" si="410"/>
        <v>4.8</v>
      </c>
      <c r="J2185" s="2">
        <v>40382</v>
      </c>
      <c r="K2185" s="21">
        <v>4.93</v>
      </c>
      <c r="L2185" s="1">
        <f t="shared" si="415"/>
        <v>7</v>
      </c>
      <c r="M2185" s="1">
        <f t="shared" si="416"/>
        <v>17</v>
      </c>
      <c r="N2185" s="1">
        <f t="shared" si="418"/>
        <v>83.620000000000033</v>
      </c>
      <c r="O2185" s="1">
        <f t="shared" si="419"/>
        <v>4.9188235294117666</v>
      </c>
      <c r="P2185" s="1">
        <f t="shared" si="408"/>
        <v>4.9300000000000006</v>
      </c>
      <c r="Q2185" s="1">
        <f t="shared" si="417"/>
        <v>4.97</v>
      </c>
    </row>
    <row r="2186" spans="1:17" x14ac:dyDescent="0.25">
      <c r="A2186" s="2">
        <v>40385</v>
      </c>
      <c r="B2186" s="1">
        <v>4.83</v>
      </c>
      <c r="C2186" s="1">
        <f t="shared" si="411"/>
        <v>7</v>
      </c>
      <c r="D2186" s="1">
        <f t="shared" si="412"/>
        <v>18</v>
      </c>
      <c r="E2186" s="1">
        <f t="shared" si="413"/>
        <v>86.899999999999991</v>
      </c>
      <c r="F2186" s="1">
        <f t="shared" si="414"/>
        <v>4.8277777777777775</v>
      </c>
      <c r="G2186" s="1">
        <f t="shared" si="409"/>
        <v>4.8268181818181812</v>
      </c>
      <c r="H2186" s="1">
        <f t="shared" si="410"/>
        <v>4.8</v>
      </c>
      <c r="J2186" s="2">
        <v>40385</v>
      </c>
      <c r="K2186" s="21">
        <v>4.96</v>
      </c>
      <c r="L2186" s="1">
        <f t="shared" si="415"/>
        <v>7</v>
      </c>
      <c r="M2186" s="1">
        <f t="shared" si="416"/>
        <v>18</v>
      </c>
      <c r="N2186" s="1">
        <f t="shared" si="418"/>
        <v>88.580000000000027</v>
      </c>
      <c r="O2186" s="1">
        <f t="shared" si="419"/>
        <v>4.921111111111113</v>
      </c>
      <c r="P2186" s="1">
        <f t="shared" si="408"/>
        <v>4.9300000000000006</v>
      </c>
      <c r="Q2186" s="1">
        <f t="shared" si="417"/>
        <v>4.97</v>
      </c>
    </row>
    <row r="2187" spans="1:17" x14ac:dyDescent="0.25">
      <c r="A2187" s="2">
        <v>40386</v>
      </c>
      <c r="B2187" s="1">
        <v>4.83</v>
      </c>
      <c r="C2187" s="1">
        <f t="shared" si="411"/>
        <v>7</v>
      </c>
      <c r="D2187" s="1">
        <f t="shared" si="412"/>
        <v>19</v>
      </c>
      <c r="E2187" s="1">
        <f t="shared" si="413"/>
        <v>91.72999999999999</v>
      </c>
      <c r="F2187" s="1">
        <f t="shared" si="414"/>
        <v>4.8278947368421044</v>
      </c>
      <c r="G2187" s="1">
        <f t="shared" si="409"/>
        <v>4.8268181818181812</v>
      </c>
      <c r="H2187" s="1">
        <f t="shared" si="410"/>
        <v>4.8</v>
      </c>
      <c r="J2187" s="2">
        <v>40386</v>
      </c>
      <c r="K2187" s="21">
        <v>4.96</v>
      </c>
      <c r="L2187" s="1">
        <f t="shared" si="415"/>
        <v>7</v>
      </c>
      <c r="M2187" s="1">
        <f t="shared" si="416"/>
        <v>19</v>
      </c>
      <c r="N2187" s="1">
        <f t="shared" si="418"/>
        <v>93.54000000000002</v>
      </c>
      <c r="O2187" s="1">
        <f t="shared" si="419"/>
        <v>4.9231578947368435</v>
      </c>
      <c r="P2187" s="1">
        <f t="shared" si="408"/>
        <v>4.9300000000000006</v>
      </c>
      <c r="Q2187" s="1">
        <f t="shared" si="417"/>
        <v>4.97</v>
      </c>
    </row>
    <row r="2188" spans="1:17" x14ac:dyDescent="0.25">
      <c r="A2188" s="2">
        <v>40387</v>
      </c>
      <c r="B2188" s="1">
        <v>4.83</v>
      </c>
      <c r="C2188" s="1">
        <f t="shared" si="411"/>
        <v>7</v>
      </c>
      <c r="D2188" s="1">
        <f t="shared" si="412"/>
        <v>20</v>
      </c>
      <c r="E2188" s="1">
        <f t="shared" si="413"/>
        <v>96.559999999999988</v>
      </c>
      <c r="F2188" s="1">
        <f t="shared" si="414"/>
        <v>4.8279999999999994</v>
      </c>
      <c r="G2188" s="1">
        <f t="shared" si="409"/>
        <v>4.8268181818181812</v>
      </c>
      <c r="H2188" s="1">
        <f t="shared" si="410"/>
        <v>4.8</v>
      </c>
      <c r="J2188" s="2">
        <v>40387</v>
      </c>
      <c r="K2188" s="21">
        <v>4.97</v>
      </c>
      <c r="L2188" s="1">
        <f t="shared" si="415"/>
        <v>7</v>
      </c>
      <c r="M2188" s="1">
        <f t="shared" si="416"/>
        <v>20</v>
      </c>
      <c r="N2188" s="1">
        <f t="shared" si="418"/>
        <v>98.510000000000019</v>
      </c>
      <c r="O2188" s="1">
        <f t="shared" si="419"/>
        <v>4.9255000000000013</v>
      </c>
      <c r="P2188" s="1">
        <f t="shared" si="408"/>
        <v>4.9300000000000006</v>
      </c>
      <c r="Q2188" s="1">
        <f t="shared" si="417"/>
        <v>4.97</v>
      </c>
    </row>
    <row r="2189" spans="1:17" x14ac:dyDescent="0.25">
      <c r="A2189" s="2">
        <v>40388</v>
      </c>
      <c r="B2189" s="1">
        <v>4.83</v>
      </c>
      <c r="C2189" s="1">
        <f t="shared" si="411"/>
        <v>7</v>
      </c>
      <c r="D2189" s="1">
        <f t="shared" si="412"/>
        <v>21</v>
      </c>
      <c r="E2189" s="1">
        <f t="shared" si="413"/>
        <v>101.38999999999999</v>
      </c>
      <c r="F2189" s="1">
        <f t="shared" si="414"/>
        <v>4.8280952380952371</v>
      </c>
      <c r="G2189" s="1">
        <f t="shared" si="409"/>
        <v>4.8268181818181812</v>
      </c>
      <c r="H2189" s="1">
        <f t="shared" si="410"/>
        <v>4.8</v>
      </c>
      <c r="J2189" s="2">
        <v>40388</v>
      </c>
      <c r="K2189" s="21">
        <v>4.9800000000000004</v>
      </c>
      <c r="L2189" s="1">
        <f t="shared" si="415"/>
        <v>7</v>
      </c>
      <c r="M2189" s="1">
        <f t="shared" si="416"/>
        <v>21</v>
      </c>
      <c r="N2189" s="1">
        <f t="shared" si="418"/>
        <v>103.49000000000002</v>
      </c>
      <c r="O2189" s="1">
        <f t="shared" si="419"/>
        <v>4.9280952380952394</v>
      </c>
      <c r="P2189" s="1">
        <f t="shared" si="408"/>
        <v>4.9300000000000006</v>
      </c>
      <c r="Q2189" s="1">
        <f t="shared" si="417"/>
        <v>4.97</v>
      </c>
    </row>
    <row r="2190" spans="1:17" x14ac:dyDescent="0.25">
      <c r="A2190" s="2">
        <v>40389</v>
      </c>
      <c r="B2190" s="1">
        <v>4.8</v>
      </c>
      <c r="C2190" s="1">
        <f t="shared" si="411"/>
        <v>7</v>
      </c>
      <c r="D2190" s="1">
        <f t="shared" si="412"/>
        <v>22</v>
      </c>
      <c r="E2190" s="1">
        <f t="shared" si="413"/>
        <v>106.18999999999998</v>
      </c>
      <c r="F2190" s="1">
        <f t="shared" si="414"/>
        <v>4.8268181818181812</v>
      </c>
      <c r="G2190" s="1">
        <f t="shared" si="409"/>
        <v>4.8268181818181812</v>
      </c>
      <c r="H2190" s="1">
        <f t="shared" si="410"/>
        <v>4.8</v>
      </c>
      <c r="J2190" s="2">
        <v>40389</v>
      </c>
      <c r="K2190" s="21">
        <v>4.97</v>
      </c>
      <c r="L2190" s="1">
        <f t="shared" si="415"/>
        <v>7</v>
      </c>
      <c r="M2190" s="1">
        <f t="shared" si="416"/>
        <v>22</v>
      </c>
      <c r="N2190" s="1">
        <f t="shared" si="418"/>
        <v>108.46000000000002</v>
      </c>
      <c r="O2190" s="1">
        <f t="shared" si="419"/>
        <v>4.9300000000000006</v>
      </c>
      <c r="P2190" s="1">
        <f t="shared" si="408"/>
        <v>4.9300000000000006</v>
      </c>
      <c r="Q2190" s="1">
        <f t="shared" si="417"/>
        <v>4.97</v>
      </c>
    </row>
    <row r="2191" spans="1:17" x14ac:dyDescent="0.25">
      <c r="A2191" s="2">
        <v>40392</v>
      </c>
      <c r="B2191" s="1">
        <v>4.83</v>
      </c>
      <c r="C2191" s="1">
        <f t="shared" si="411"/>
        <v>8</v>
      </c>
      <c r="D2191" s="1">
        <f t="shared" si="412"/>
        <v>1</v>
      </c>
      <c r="E2191" s="1">
        <f t="shared" si="413"/>
        <v>4.83</v>
      </c>
      <c r="F2191" s="1">
        <f t="shared" si="414"/>
        <v>4.83</v>
      </c>
      <c r="G2191" s="1">
        <f t="shared" si="409"/>
        <v>4.915</v>
      </c>
      <c r="H2191" s="1">
        <f t="shared" si="410"/>
        <v>4.9000000000000004</v>
      </c>
      <c r="J2191" s="2">
        <v>40392</v>
      </c>
      <c r="K2191" s="21">
        <v>5.03</v>
      </c>
      <c r="L2191" s="1">
        <f t="shared" si="415"/>
        <v>8</v>
      </c>
      <c r="M2191" s="1">
        <f t="shared" si="416"/>
        <v>1</v>
      </c>
      <c r="N2191" s="1">
        <f t="shared" si="418"/>
        <v>5.03</v>
      </c>
      <c r="O2191" s="1">
        <f t="shared" si="419"/>
        <v>5.03</v>
      </c>
      <c r="P2191" s="1">
        <f t="shared" si="408"/>
        <v>4.9909090909090912</v>
      </c>
      <c r="Q2191" s="1">
        <f t="shared" si="417"/>
        <v>5.0199999999999996</v>
      </c>
    </row>
    <row r="2192" spans="1:17" x14ac:dyDescent="0.25">
      <c r="A2192" s="2">
        <v>40393</v>
      </c>
      <c r="B2192" s="1">
        <v>4.83</v>
      </c>
      <c r="C2192" s="1">
        <f t="shared" si="411"/>
        <v>8</v>
      </c>
      <c r="D2192" s="1">
        <f t="shared" si="412"/>
        <v>2</v>
      </c>
      <c r="E2192" s="1">
        <f t="shared" si="413"/>
        <v>9.66</v>
      </c>
      <c r="F2192" s="1">
        <f t="shared" si="414"/>
        <v>4.83</v>
      </c>
      <c r="G2192" s="1">
        <f t="shared" si="409"/>
        <v>4.915</v>
      </c>
      <c r="H2192" s="1">
        <f t="shared" si="410"/>
        <v>4.9000000000000004</v>
      </c>
      <c r="J2192" s="2">
        <v>40393</v>
      </c>
      <c r="K2192" s="21">
        <v>5.03</v>
      </c>
      <c r="L2192" s="1">
        <f t="shared" si="415"/>
        <v>8</v>
      </c>
      <c r="M2192" s="1">
        <f t="shared" si="416"/>
        <v>2</v>
      </c>
      <c r="N2192" s="1">
        <f t="shared" si="418"/>
        <v>10.06</v>
      </c>
      <c r="O2192" s="1">
        <f t="shared" si="419"/>
        <v>5.03</v>
      </c>
      <c r="P2192" s="1">
        <f t="shared" si="408"/>
        <v>4.9909090909090912</v>
      </c>
      <c r="Q2192" s="1">
        <f t="shared" si="417"/>
        <v>5.0199999999999996</v>
      </c>
    </row>
    <row r="2193" spans="1:17" x14ac:dyDescent="0.25">
      <c r="A2193" s="2">
        <v>40394</v>
      </c>
      <c r="B2193" s="1">
        <v>4.8</v>
      </c>
      <c r="C2193" s="1">
        <f t="shared" si="411"/>
        <v>8</v>
      </c>
      <c r="D2193" s="1">
        <f t="shared" si="412"/>
        <v>3</v>
      </c>
      <c r="E2193" s="1">
        <f t="shared" si="413"/>
        <v>14.46</v>
      </c>
      <c r="F2193" s="1">
        <f t="shared" si="414"/>
        <v>4.82</v>
      </c>
      <c r="G2193" s="1">
        <f t="shared" si="409"/>
        <v>4.915</v>
      </c>
      <c r="H2193" s="1">
        <f t="shared" si="410"/>
        <v>4.9000000000000004</v>
      </c>
      <c r="J2193" s="2">
        <v>40394</v>
      </c>
      <c r="K2193" s="21">
        <v>5.03</v>
      </c>
      <c r="L2193" s="1">
        <f t="shared" si="415"/>
        <v>8</v>
      </c>
      <c r="M2193" s="1">
        <f t="shared" si="416"/>
        <v>3</v>
      </c>
      <c r="N2193" s="1">
        <f t="shared" si="418"/>
        <v>15.09</v>
      </c>
      <c r="O2193" s="1">
        <f t="shared" si="419"/>
        <v>5.03</v>
      </c>
      <c r="P2193" s="1">
        <f t="shared" si="408"/>
        <v>4.9909090909090912</v>
      </c>
      <c r="Q2193" s="1">
        <f t="shared" si="417"/>
        <v>5.0199999999999996</v>
      </c>
    </row>
    <row r="2194" spans="1:17" x14ac:dyDescent="0.25">
      <c r="A2194" s="2">
        <v>40395</v>
      </c>
      <c r="B2194" s="1">
        <v>4.7699999999999996</v>
      </c>
      <c r="C2194" s="1">
        <f t="shared" si="411"/>
        <v>8</v>
      </c>
      <c r="D2194" s="1">
        <f t="shared" si="412"/>
        <v>4</v>
      </c>
      <c r="E2194" s="1">
        <f t="shared" si="413"/>
        <v>19.23</v>
      </c>
      <c r="F2194" s="1">
        <f t="shared" si="414"/>
        <v>4.8075000000000001</v>
      </c>
      <c r="G2194" s="1">
        <f t="shared" si="409"/>
        <v>4.915</v>
      </c>
      <c r="H2194" s="1">
        <f t="shared" si="410"/>
        <v>4.9000000000000004</v>
      </c>
      <c r="J2194" s="2">
        <v>40395</v>
      </c>
      <c r="K2194" s="21">
        <v>5.04</v>
      </c>
      <c r="L2194" s="1">
        <f t="shared" si="415"/>
        <v>8</v>
      </c>
      <c r="M2194" s="1">
        <f t="shared" si="416"/>
        <v>4</v>
      </c>
      <c r="N2194" s="1">
        <f t="shared" si="418"/>
        <v>20.13</v>
      </c>
      <c r="O2194" s="1">
        <f t="shared" si="419"/>
        <v>5.0324999999999998</v>
      </c>
      <c r="P2194" s="1">
        <f t="shared" si="408"/>
        <v>4.9909090909090912</v>
      </c>
      <c r="Q2194" s="1">
        <f t="shared" si="417"/>
        <v>5.0199999999999996</v>
      </c>
    </row>
    <row r="2195" spans="1:17" x14ac:dyDescent="0.25">
      <c r="A2195" s="2">
        <v>40396</v>
      </c>
      <c r="B2195" s="1">
        <v>5.0199999999999996</v>
      </c>
      <c r="C2195" s="1">
        <f t="shared" si="411"/>
        <v>8</v>
      </c>
      <c r="D2195" s="1">
        <f t="shared" si="412"/>
        <v>5</v>
      </c>
      <c r="E2195" s="1">
        <f t="shared" si="413"/>
        <v>24.25</v>
      </c>
      <c r="F2195" s="1">
        <f t="shared" si="414"/>
        <v>4.8499999999999996</v>
      </c>
      <c r="G2195" s="1">
        <f t="shared" si="409"/>
        <v>4.915</v>
      </c>
      <c r="H2195" s="1">
        <f t="shared" si="410"/>
        <v>4.9000000000000004</v>
      </c>
      <c r="J2195" s="2">
        <v>40396</v>
      </c>
      <c r="K2195" s="21">
        <v>5</v>
      </c>
      <c r="L2195" s="1">
        <f t="shared" si="415"/>
        <v>8</v>
      </c>
      <c r="M2195" s="1">
        <f t="shared" si="416"/>
        <v>5</v>
      </c>
      <c r="N2195" s="1">
        <f t="shared" si="418"/>
        <v>25.13</v>
      </c>
      <c r="O2195" s="1">
        <f t="shared" si="419"/>
        <v>5.0259999999999998</v>
      </c>
      <c r="P2195" s="1">
        <f t="shared" si="408"/>
        <v>4.9909090909090912</v>
      </c>
      <c r="Q2195" s="1">
        <f t="shared" si="417"/>
        <v>5.0199999999999996</v>
      </c>
    </row>
    <row r="2196" spans="1:17" x14ac:dyDescent="0.25">
      <c r="A2196" s="2">
        <v>40399</v>
      </c>
      <c r="B2196" s="1">
        <v>4.97</v>
      </c>
      <c r="C2196" s="1">
        <f t="shared" si="411"/>
        <v>8</v>
      </c>
      <c r="D2196" s="1">
        <f t="shared" si="412"/>
        <v>6</v>
      </c>
      <c r="E2196" s="1">
        <f t="shared" si="413"/>
        <v>29.22</v>
      </c>
      <c r="F2196" s="1">
        <f t="shared" si="414"/>
        <v>4.87</v>
      </c>
      <c r="G2196" s="1">
        <f t="shared" si="409"/>
        <v>4.915</v>
      </c>
      <c r="H2196" s="1">
        <f t="shared" si="410"/>
        <v>4.9000000000000004</v>
      </c>
      <c r="J2196" s="2">
        <v>40399</v>
      </c>
      <c r="K2196" s="21">
        <v>4.96</v>
      </c>
      <c r="L2196" s="1">
        <f t="shared" si="415"/>
        <v>8</v>
      </c>
      <c r="M2196" s="1">
        <f t="shared" si="416"/>
        <v>6</v>
      </c>
      <c r="N2196" s="1">
        <f t="shared" si="418"/>
        <v>30.09</v>
      </c>
      <c r="O2196" s="1">
        <f t="shared" si="419"/>
        <v>5.0149999999999997</v>
      </c>
      <c r="P2196" s="1">
        <f t="shared" ref="P2196:P2259" si="420">IF(MONTH(J2196)=MONTH(J2197),P2197,O2196)</f>
        <v>4.9909090909090912</v>
      </c>
      <c r="Q2196" s="1">
        <f t="shared" si="417"/>
        <v>5.0199999999999996</v>
      </c>
    </row>
    <row r="2197" spans="1:17" x14ac:dyDescent="0.25">
      <c r="A2197" s="2">
        <v>40400</v>
      </c>
      <c r="B2197" s="1">
        <v>4.97</v>
      </c>
      <c r="C2197" s="1">
        <f t="shared" si="411"/>
        <v>8</v>
      </c>
      <c r="D2197" s="1">
        <f t="shared" si="412"/>
        <v>7</v>
      </c>
      <c r="E2197" s="1">
        <f t="shared" si="413"/>
        <v>34.19</v>
      </c>
      <c r="F2197" s="1">
        <f t="shared" si="414"/>
        <v>4.8842857142857143</v>
      </c>
      <c r="G2197" s="1">
        <f t="shared" si="409"/>
        <v>4.915</v>
      </c>
      <c r="H2197" s="1">
        <f t="shared" si="410"/>
        <v>4.9000000000000004</v>
      </c>
      <c r="J2197" s="2">
        <v>40400</v>
      </c>
      <c r="K2197" s="21">
        <v>4.97</v>
      </c>
      <c r="L2197" s="1">
        <f t="shared" si="415"/>
        <v>8</v>
      </c>
      <c r="M2197" s="1">
        <f t="shared" si="416"/>
        <v>7</v>
      </c>
      <c r="N2197" s="1">
        <f t="shared" si="418"/>
        <v>35.06</v>
      </c>
      <c r="O2197" s="1">
        <f t="shared" si="419"/>
        <v>5.0085714285714289</v>
      </c>
      <c r="P2197" s="1">
        <f t="shared" si="420"/>
        <v>4.9909090909090912</v>
      </c>
      <c r="Q2197" s="1">
        <f t="shared" si="417"/>
        <v>5.0199999999999996</v>
      </c>
    </row>
    <row r="2198" spans="1:17" x14ac:dyDescent="0.25">
      <c r="A2198" s="2">
        <v>40401</v>
      </c>
      <c r="B2198" s="1">
        <v>4.97</v>
      </c>
      <c r="C2198" s="1">
        <f t="shared" si="411"/>
        <v>8</v>
      </c>
      <c r="D2198" s="1">
        <f t="shared" si="412"/>
        <v>8</v>
      </c>
      <c r="E2198" s="1">
        <f t="shared" si="413"/>
        <v>39.159999999999997</v>
      </c>
      <c r="F2198" s="1">
        <f t="shared" si="414"/>
        <v>4.8949999999999996</v>
      </c>
      <c r="G2198" s="1">
        <f t="shared" si="409"/>
        <v>4.915</v>
      </c>
      <c r="H2198" s="1">
        <f t="shared" si="410"/>
        <v>4.9000000000000004</v>
      </c>
      <c r="J2198" s="2">
        <v>40401</v>
      </c>
      <c r="K2198" s="21">
        <v>4.97</v>
      </c>
      <c r="L2198" s="1">
        <f t="shared" si="415"/>
        <v>8</v>
      </c>
      <c r="M2198" s="1">
        <f t="shared" si="416"/>
        <v>8</v>
      </c>
      <c r="N2198" s="1">
        <f t="shared" si="418"/>
        <v>40.03</v>
      </c>
      <c r="O2198" s="1">
        <f t="shared" si="419"/>
        <v>5.0037500000000001</v>
      </c>
      <c r="P2198" s="1">
        <f t="shared" si="420"/>
        <v>4.9909090909090912</v>
      </c>
      <c r="Q2198" s="1">
        <f t="shared" si="417"/>
        <v>5.0199999999999996</v>
      </c>
    </row>
    <row r="2199" spans="1:17" x14ac:dyDescent="0.25">
      <c r="A2199" s="2">
        <v>40402</v>
      </c>
      <c r="B2199" s="1">
        <v>4.97</v>
      </c>
      <c r="C2199" s="1">
        <f t="shared" si="411"/>
        <v>8</v>
      </c>
      <c r="D2199" s="1">
        <f t="shared" si="412"/>
        <v>9</v>
      </c>
      <c r="E2199" s="1">
        <f t="shared" si="413"/>
        <v>44.129999999999995</v>
      </c>
      <c r="F2199" s="1">
        <f t="shared" si="414"/>
        <v>4.9033333333333324</v>
      </c>
      <c r="G2199" s="1">
        <f t="shared" si="409"/>
        <v>4.915</v>
      </c>
      <c r="H2199" s="1">
        <f t="shared" si="410"/>
        <v>4.9000000000000004</v>
      </c>
      <c r="J2199" s="2">
        <v>40402</v>
      </c>
      <c r="K2199" s="21">
        <v>4.9800000000000004</v>
      </c>
      <c r="L2199" s="1">
        <f t="shared" si="415"/>
        <v>8</v>
      </c>
      <c r="M2199" s="1">
        <f t="shared" si="416"/>
        <v>9</v>
      </c>
      <c r="N2199" s="1">
        <f t="shared" si="418"/>
        <v>45.010000000000005</v>
      </c>
      <c r="O2199" s="1">
        <f t="shared" si="419"/>
        <v>5.0011111111111113</v>
      </c>
      <c r="P2199" s="1">
        <f t="shared" si="420"/>
        <v>4.9909090909090912</v>
      </c>
      <c r="Q2199" s="1">
        <f t="shared" si="417"/>
        <v>5.0199999999999996</v>
      </c>
    </row>
    <row r="2200" spans="1:17" x14ac:dyDescent="0.25">
      <c r="A2200" s="2">
        <v>40403</v>
      </c>
      <c r="B2200" s="1">
        <v>4.96</v>
      </c>
      <c r="C2200" s="1">
        <f t="shared" si="411"/>
        <v>8</v>
      </c>
      <c r="D2200" s="1">
        <f t="shared" si="412"/>
        <v>10</v>
      </c>
      <c r="E2200" s="1">
        <f t="shared" si="413"/>
        <v>49.089999999999996</v>
      </c>
      <c r="F2200" s="1">
        <f t="shared" si="414"/>
        <v>4.9089999999999998</v>
      </c>
      <c r="G2200" s="1">
        <f t="shared" si="409"/>
        <v>4.915</v>
      </c>
      <c r="H2200" s="1">
        <f t="shared" si="410"/>
        <v>4.9000000000000004</v>
      </c>
      <c r="J2200" s="2">
        <v>40403</v>
      </c>
      <c r="K2200" s="21">
        <v>4.9800000000000004</v>
      </c>
      <c r="L2200" s="1">
        <f t="shared" si="415"/>
        <v>8</v>
      </c>
      <c r="M2200" s="1">
        <f t="shared" si="416"/>
        <v>10</v>
      </c>
      <c r="N2200" s="1">
        <f t="shared" si="418"/>
        <v>49.990000000000009</v>
      </c>
      <c r="O2200" s="1">
        <f t="shared" si="419"/>
        <v>4.9990000000000006</v>
      </c>
      <c r="P2200" s="1">
        <f t="shared" si="420"/>
        <v>4.9909090909090912</v>
      </c>
      <c r="Q2200" s="1">
        <f t="shared" si="417"/>
        <v>5.0199999999999996</v>
      </c>
    </row>
    <row r="2201" spans="1:17" x14ac:dyDescent="0.25">
      <c r="A2201" s="2">
        <v>40406</v>
      </c>
      <c r="B2201" s="1">
        <v>4.95</v>
      </c>
      <c r="C2201" s="1">
        <f t="shared" si="411"/>
        <v>8</v>
      </c>
      <c r="D2201" s="1">
        <f t="shared" si="412"/>
        <v>11</v>
      </c>
      <c r="E2201" s="1">
        <f t="shared" si="413"/>
        <v>54.04</v>
      </c>
      <c r="F2201" s="1">
        <f t="shared" si="414"/>
        <v>4.9127272727272731</v>
      </c>
      <c r="G2201" s="1">
        <f t="shared" si="409"/>
        <v>4.915</v>
      </c>
      <c r="H2201" s="1">
        <f t="shared" si="410"/>
        <v>4.9000000000000004</v>
      </c>
      <c r="J2201" s="2">
        <v>40406</v>
      </c>
      <c r="K2201" s="21">
        <v>4.9800000000000004</v>
      </c>
      <c r="L2201" s="1">
        <f t="shared" si="415"/>
        <v>8</v>
      </c>
      <c r="M2201" s="1">
        <f t="shared" si="416"/>
        <v>11</v>
      </c>
      <c r="N2201" s="1">
        <f t="shared" si="418"/>
        <v>54.970000000000013</v>
      </c>
      <c r="O2201" s="1">
        <f t="shared" si="419"/>
        <v>4.9972727272727289</v>
      </c>
      <c r="P2201" s="1">
        <f t="shared" si="420"/>
        <v>4.9909090909090912</v>
      </c>
      <c r="Q2201" s="1">
        <f t="shared" si="417"/>
        <v>5.0199999999999996</v>
      </c>
    </row>
    <row r="2202" spans="1:17" x14ac:dyDescent="0.25">
      <c r="A2202" s="2">
        <v>40407</v>
      </c>
      <c r="B2202" s="1">
        <v>4.96</v>
      </c>
      <c r="C2202" s="1">
        <f t="shared" si="411"/>
        <v>8</v>
      </c>
      <c r="D2202" s="1">
        <f t="shared" si="412"/>
        <v>12</v>
      </c>
      <c r="E2202" s="1">
        <f t="shared" si="413"/>
        <v>59</v>
      </c>
      <c r="F2202" s="1">
        <f t="shared" si="414"/>
        <v>4.916666666666667</v>
      </c>
      <c r="G2202" s="1">
        <f t="shared" si="409"/>
        <v>4.915</v>
      </c>
      <c r="H2202" s="1">
        <f t="shared" si="410"/>
        <v>4.9000000000000004</v>
      </c>
      <c r="J2202" s="2">
        <v>40407</v>
      </c>
      <c r="K2202" s="21">
        <v>4.99</v>
      </c>
      <c r="L2202" s="1">
        <f t="shared" si="415"/>
        <v>8</v>
      </c>
      <c r="M2202" s="1">
        <f t="shared" si="416"/>
        <v>12</v>
      </c>
      <c r="N2202" s="1">
        <f t="shared" si="418"/>
        <v>59.960000000000015</v>
      </c>
      <c r="O2202" s="1">
        <f t="shared" si="419"/>
        <v>4.9966666666666679</v>
      </c>
      <c r="P2202" s="1">
        <f t="shared" si="420"/>
        <v>4.9909090909090912</v>
      </c>
      <c r="Q2202" s="1">
        <f t="shared" si="417"/>
        <v>5.0199999999999996</v>
      </c>
    </row>
    <row r="2203" spans="1:17" x14ac:dyDescent="0.25">
      <c r="A2203" s="2">
        <v>40408</v>
      </c>
      <c r="B2203" s="1">
        <v>4.96</v>
      </c>
      <c r="C2203" s="1">
        <f t="shared" si="411"/>
        <v>8</v>
      </c>
      <c r="D2203" s="1">
        <f t="shared" si="412"/>
        <v>13</v>
      </c>
      <c r="E2203" s="1">
        <f t="shared" si="413"/>
        <v>63.96</v>
      </c>
      <c r="F2203" s="1">
        <f t="shared" si="414"/>
        <v>4.92</v>
      </c>
      <c r="G2203" s="1">
        <f t="shared" si="409"/>
        <v>4.915</v>
      </c>
      <c r="H2203" s="1">
        <f t="shared" si="410"/>
        <v>4.9000000000000004</v>
      </c>
      <c r="J2203" s="2">
        <v>40408</v>
      </c>
      <c r="K2203" s="21">
        <v>4.97</v>
      </c>
      <c r="L2203" s="1">
        <f t="shared" si="415"/>
        <v>8</v>
      </c>
      <c r="M2203" s="1">
        <f t="shared" si="416"/>
        <v>13</v>
      </c>
      <c r="N2203" s="1">
        <f t="shared" si="418"/>
        <v>64.930000000000021</v>
      </c>
      <c r="O2203" s="1">
        <f t="shared" si="419"/>
        <v>4.9946153846153862</v>
      </c>
      <c r="P2203" s="1">
        <f t="shared" si="420"/>
        <v>4.9909090909090912</v>
      </c>
      <c r="Q2203" s="1">
        <f t="shared" si="417"/>
        <v>5.0199999999999996</v>
      </c>
    </row>
    <row r="2204" spans="1:17" x14ac:dyDescent="0.25">
      <c r="A2204" s="2">
        <v>40409</v>
      </c>
      <c r="B2204" s="1">
        <v>4.93</v>
      </c>
      <c r="C2204" s="1">
        <f t="shared" si="411"/>
        <v>8</v>
      </c>
      <c r="D2204" s="1">
        <f t="shared" si="412"/>
        <v>14</v>
      </c>
      <c r="E2204" s="1">
        <f t="shared" si="413"/>
        <v>68.89</v>
      </c>
      <c r="F2204" s="1">
        <f t="shared" si="414"/>
        <v>4.9207142857142854</v>
      </c>
      <c r="G2204" s="1">
        <f t="shared" si="409"/>
        <v>4.915</v>
      </c>
      <c r="H2204" s="1">
        <f t="shared" si="410"/>
        <v>4.9000000000000004</v>
      </c>
      <c r="J2204" s="2">
        <v>40409</v>
      </c>
      <c r="K2204" s="21">
        <v>4.97</v>
      </c>
      <c r="L2204" s="1">
        <f t="shared" si="415"/>
        <v>8</v>
      </c>
      <c r="M2204" s="1">
        <f t="shared" si="416"/>
        <v>14</v>
      </c>
      <c r="N2204" s="1">
        <f t="shared" si="418"/>
        <v>69.90000000000002</v>
      </c>
      <c r="O2204" s="1">
        <f t="shared" si="419"/>
        <v>4.9928571428571447</v>
      </c>
      <c r="P2204" s="1">
        <f t="shared" si="420"/>
        <v>4.9909090909090912</v>
      </c>
      <c r="Q2204" s="1">
        <f t="shared" si="417"/>
        <v>5.0199999999999996</v>
      </c>
    </row>
    <row r="2205" spans="1:17" x14ac:dyDescent="0.25">
      <c r="A2205" s="2">
        <v>40410</v>
      </c>
      <c r="B2205" s="1">
        <v>4.91</v>
      </c>
      <c r="C2205" s="1">
        <f t="shared" si="411"/>
        <v>8</v>
      </c>
      <c r="D2205" s="1">
        <f t="shared" si="412"/>
        <v>15</v>
      </c>
      <c r="E2205" s="1">
        <f t="shared" si="413"/>
        <v>73.8</v>
      </c>
      <c r="F2205" s="1">
        <f t="shared" si="414"/>
        <v>4.92</v>
      </c>
      <c r="G2205" s="1">
        <f t="shared" si="409"/>
        <v>4.915</v>
      </c>
      <c r="H2205" s="1">
        <f t="shared" si="410"/>
        <v>4.9000000000000004</v>
      </c>
      <c r="J2205" s="2">
        <v>40410</v>
      </c>
      <c r="K2205" s="21">
        <v>4.97</v>
      </c>
      <c r="L2205" s="1">
        <f t="shared" si="415"/>
        <v>8</v>
      </c>
      <c r="M2205" s="1">
        <f t="shared" si="416"/>
        <v>15</v>
      </c>
      <c r="N2205" s="1">
        <f t="shared" si="418"/>
        <v>74.870000000000019</v>
      </c>
      <c r="O2205" s="1">
        <f t="shared" si="419"/>
        <v>4.9913333333333343</v>
      </c>
      <c r="P2205" s="1">
        <f t="shared" si="420"/>
        <v>4.9909090909090912</v>
      </c>
      <c r="Q2205" s="1">
        <f t="shared" si="417"/>
        <v>5.0199999999999996</v>
      </c>
    </row>
    <row r="2206" spans="1:17" x14ac:dyDescent="0.25">
      <c r="A2206" s="2">
        <v>40413</v>
      </c>
      <c r="B2206" s="1">
        <v>4.91</v>
      </c>
      <c r="C2206" s="1">
        <f t="shared" si="411"/>
        <v>8</v>
      </c>
      <c r="D2206" s="1">
        <f t="shared" si="412"/>
        <v>16</v>
      </c>
      <c r="E2206" s="1">
        <f t="shared" si="413"/>
        <v>78.709999999999994</v>
      </c>
      <c r="F2206" s="1">
        <f t="shared" si="414"/>
        <v>4.9193749999999996</v>
      </c>
      <c r="G2206" s="1">
        <f t="shared" si="409"/>
        <v>4.915</v>
      </c>
      <c r="H2206" s="1">
        <f t="shared" si="410"/>
        <v>4.9000000000000004</v>
      </c>
      <c r="J2206" s="2">
        <v>40413</v>
      </c>
      <c r="K2206" s="21">
        <v>4.97</v>
      </c>
      <c r="L2206" s="1">
        <f t="shared" si="415"/>
        <v>8</v>
      </c>
      <c r="M2206" s="1">
        <f t="shared" si="416"/>
        <v>16</v>
      </c>
      <c r="N2206" s="1">
        <f t="shared" si="418"/>
        <v>79.840000000000018</v>
      </c>
      <c r="O2206" s="1">
        <f t="shared" si="419"/>
        <v>4.9900000000000011</v>
      </c>
      <c r="P2206" s="1">
        <f t="shared" si="420"/>
        <v>4.9909090909090912</v>
      </c>
      <c r="Q2206" s="1">
        <f t="shared" si="417"/>
        <v>5.0199999999999996</v>
      </c>
    </row>
    <row r="2207" spans="1:17" x14ac:dyDescent="0.25">
      <c r="A2207" s="2">
        <v>40414</v>
      </c>
      <c r="B2207" s="1">
        <v>4.91</v>
      </c>
      <c r="C2207" s="1">
        <f t="shared" si="411"/>
        <v>8</v>
      </c>
      <c r="D2207" s="1">
        <f t="shared" si="412"/>
        <v>17</v>
      </c>
      <c r="E2207" s="1">
        <f t="shared" si="413"/>
        <v>83.61999999999999</v>
      </c>
      <c r="F2207" s="1">
        <f t="shared" si="414"/>
        <v>4.9188235294117639</v>
      </c>
      <c r="G2207" s="1">
        <f t="shared" si="409"/>
        <v>4.915</v>
      </c>
      <c r="H2207" s="1">
        <f t="shared" si="410"/>
        <v>4.9000000000000004</v>
      </c>
      <c r="J2207" s="2">
        <v>40414</v>
      </c>
      <c r="K2207" s="21">
        <v>4.97</v>
      </c>
      <c r="L2207" s="1">
        <f t="shared" si="415"/>
        <v>8</v>
      </c>
      <c r="M2207" s="1">
        <f t="shared" si="416"/>
        <v>17</v>
      </c>
      <c r="N2207" s="1">
        <f t="shared" si="418"/>
        <v>84.810000000000016</v>
      </c>
      <c r="O2207" s="1">
        <f t="shared" si="419"/>
        <v>4.988823529411766</v>
      </c>
      <c r="P2207" s="1">
        <f t="shared" si="420"/>
        <v>4.9909090909090912</v>
      </c>
      <c r="Q2207" s="1">
        <f t="shared" si="417"/>
        <v>5.0199999999999996</v>
      </c>
    </row>
    <row r="2208" spans="1:17" x14ac:dyDescent="0.25">
      <c r="A2208" s="2">
        <v>40415</v>
      </c>
      <c r="B2208" s="1">
        <v>4.91</v>
      </c>
      <c r="C2208" s="1">
        <f t="shared" si="411"/>
        <v>8</v>
      </c>
      <c r="D2208" s="1">
        <f t="shared" si="412"/>
        <v>18</v>
      </c>
      <c r="E2208" s="1">
        <f t="shared" si="413"/>
        <v>88.529999999999987</v>
      </c>
      <c r="F2208" s="1">
        <f t="shared" si="414"/>
        <v>4.918333333333333</v>
      </c>
      <c r="G2208" s="1">
        <f t="shared" si="409"/>
        <v>4.915</v>
      </c>
      <c r="H2208" s="1">
        <f t="shared" si="410"/>
        <v>4.9000000000000004</v>
      </c>
      <c r="J2208" s="2">
        <v>40415</v>
      </c>
      <c r="K2208" s="21">
        <v>4.9800000000000004</v>
      </c>
      <c r="L2208" s="1">
        <f t="shared" si="415"/>
        <v>8</v>
      </c>
      <c r="M2208" s="1">
        <f t="shared" si="416"/>
        <v>18</v>
      </c>
      <c r="N2208" s="1">
        <f t="shared" si="418"/>
        <v>89.79000000000002</v>
      </c>
      <c r="O2208" s="1">
        <f t="shared" si="419"/>
        <v>4.9883333333333342</v>
      </c>
      <c r="P2208" s="1">
        <f t="shared" si="420"/>
        <v>4.9909090909090912</v>
      </c>
      <c r="Q2208" s="1">
        <f t="shared" si="417"/>
        <v>5.0199999999999996</v>
      </c>
    </row>
    <row r="2209" spans="1:17" x14ac:dyDescent="0.25">
      <c r="A2209" s="2">
        <v>40416</v>
      </c>
      <c r="B2209" s="1">
        <v>4.91</v>
      </c>
      <c r="C2209" s="1">
        <f t="shared" si="411"/>
        <v>8</v>
      </c>
      <c r="D2209" s="1">
        <f t="shared" si="412"/>
        <v>19</v>
      </c>
      <c r="E2209" s="1">
        <f t="shared" si="413"/>
        <v>93.439999999999984</v>
      </c>
      <c r="F2209" s="1">
        <f t="shared" si="414"/>
        <v>4.9178947368421042</v>
      </c>
      <c r="G2209" s="1">
        <f t="shared" si="409"/>
        <v>4.915</v>
      </c>
      <c r="H2209" s="1">
        <f t="shared" si="410"/>
        <v>4.9000000000000004</v>
      </c>
      <c r="J2209" s="2">
        <v>40416</v>
      </c>
      <c r="K2209" s="21">
        <v>4.99</v>
      </c>
      <c r="L2209" s="1">
        <f t="shared" si="415"/>
        <v>8</v>
      </c>
      <c r="M2209" s="1">
        <f t="shared" si="416"/>
        <v>19</v>
      </c>
      <c r="N2209" s="1">
        <f t="shared" si="418"/>
        <v>94.780000000000015</v>
      </c>
      <c r="O2209" s="1">
        <f t="shared" si="419"/>
        <v>4.9884210526315798</v>
      </c>
      <c r="P2209" s="1">
        <f t="shared" si="420"/>
        <v>4.9909090909090912</v>
      </c>
      <c r="Q2209" s="1">
        <f t="shared" si="417"/>
        <v>5.0199999999999996</v>
      </c>
    </row>
    <row r="2210" spans="1:17" x14ac:dyDescent="0.25">
      <c r="A2210" s="2">
        <v>40417</v>
      </c>
      <c r="B2210" s="1">
        <v>4.9000000000000004</v>
      </c>
      <c r="C2210" s="1">
        <f t="shared" si="411"/>
        <v>8</v>
      </c>
      <c r="D2210" s="1">
        <f t="shared" si="412"/>
        <v>20</v>
      </c>
      <c r="E2210" s="1">
        <f t="shared" si="413"/>
        <v>98.339999999999989</v>
      </c>
      <c r="F2210" s="1">
        <f t="shared" si="414"/>
        <v>4.9169999999999998</v>
      </c>
      <c r="G2210" s="1">
        <f t="shared" si="409"/>
        <v>4.915</v>
      </c>
      <c r="H2210" s="1">
        <f t="shared" si="410"/>
        <v>4.9000000000000004</v>
      </c>
      <c r="J2210" s="2">
        <v>40417</v>
      </c>
      <c r="K2210" s="21">
        <v>4.99</v>
      </c>
      <c r="L2210" s="1">
        <f t="shared" si="415"/>
        <v>8</v>
      </c>
      <c r="M2210" s="1">
        <f t="shared" si="416"/>
        <v>20</v>
      </c>
      <c r="N2210" s="1">
        <f t="shared" si="418"/>
        <v>99.77000000000001</v>
      </c>
      <c r="O2210" s="1">
        <f t="shared" si="419"/>
        <v>4.9885000000000002</v>
      </c>
      <c r="P2210" s="1">
        <f t="shared" si="420"/>
        <v>4.9909090909090912</v>
      </c>
      <c r="Q2210" s="1">
        <f t="shared" si="417"/>
        <v>5.0199999999999996</v>
      </c>
    </row>
    <row r="2211" spans="1:17" x14ac:dyDescent="0.25">
      <c r="A2211" s="2">
        <v>40420</v>
      </c>
      <c r="B2211" s="1">
        <v>4.8899999999999997</v>
      </c>
      <c r="C2211" s="1">
        <f t="shared" si="411"/>
        <v>8</v>
      </c>
      <c r="D2211" s="1">
        <f t="shared" si="412"/>
        <v>21</v>
      </c>
      <c r="E2211" s="1">
        <f t="shared" si="413"/>
        <v>103.22999999999999</v>
      </c>
      <c r="F2211" s="1">
        <f t="shared" si="414"/>
        <v>4.9157142857142855</v>
      </c>
      <c r="G2211" s="1">
        <f t="shared" si="409"/>
        <v>4.915</v>
      </c>
      <c r="H2211" s="1">
        <f t="shared" si="410"/>
        <v>4.9000000000000004</v>
      </c>
      <c r="J2211" s="2">
        <v>40420</v>
      </c>
      <c r="K2211" s="21">
        <v>5.01</v>
      </c>
      <c r="L2211" s="1">
        <f t="shared" si="415"/>
        <v>8</v>
      </c>
      <c r="M2211" s="1">
        <f t="shared" si="416"/>
        <v>21</v>
      </c>
      <c r="N2211" s="1">
        <f t="shared" si="418"/>
        <v>104.78000000000002</v>
      </c>
      <c r="O2211" s="1">
        <f t="shared" si="419"/>
        <v>4.9895238095238099</v>
      </c>
      <c r="P2211" s="1">
        <f t="shared" si="420"/>
        <v>4.9909090909090912</v>
      </c>
      <c r="Q2211" s="1">
        <f t="shared" si="417"/>
        <v>5.0199999999999996</v>
      </c>
    </row>
    <row r="2212" spans="1:17" x14ac:dyDescent="0.25">
      <c r="A2212" s="2">
        <v>40421</v>
      </c>
      <c r="B2212" s="1">
        <v>4.9000000000000004</v>
      </c>
      <c r="C2212" s="1">
        <f t="shared" si="411"/>
        <v>8</v>
      </c>
      <c r="D2212" s="1">
        <f t="shared" si="412"/>
        <v>22</v>
      </c>
      <c r="E2212" s="1">
        <f t="shared" si="413"/>
        <v>108.13</v>
      </c>
      <c r="F2212" s="1">
        <f t="shared" si="414"/>
        <v>4.915</v>
      </c>
      <c r="G2212" s="1">
        <f t="shared" si="409"/>
        <v>4.915</v>
      </c>
      <c r="H2212" s="1">
        <f t="shared" si="410"/>
        <v>4.9000000000000004</v>
      </c>
      <c r="J2212" s="2">
        <v>40421</v>
      </c>
      <c r="K2212" s="21">
        <v>5.0199999999999996</v>
      </c>
      <c r="L2212" s="1">
        <f t="shared" si="415"/>
        <v>8</v>
      </c>
      <c r="M2212" s="1">
        <f t="shared" si="416"/>
        <v>22</v>
      </c>
      <c r="N2212" s="1">
        <f t="shared" si="418"/>
        <v>109.80000000000001</v>
      </c>
      <c r="O2212" s="1">
        <f t="shared" si="419"/>
        <v>4.9909090909090912</v>
      </c>
      <c r="P2212" s="1">
        <f t="shared" si="420"/>
        <v>4.9909090909090912</v>
      </c>
      <c r="Q2212" s="1">
        <f t="shared" si="417"/>
        <v>5.0199999999999996</v>
      </c>
    </row>
    <row r="2213" spans="1:17" x14ac:dyDescent="0.25">
      <c r="A2213" s="2">
        <v>40422</v>
      </c>
      <c r="B2213" s="1">
        <v>4.9000000000000004</v>
      </c>
      <c r="C2213" s="1">
        <f t="shared" si="411"/>
        <v>9</v>
      </c>
      <c r="D2213" s="1">
        <f t="shared" si="412"/>
        <v>1</v>
      </c>
      <c r="E2213" s="1">
        <f t="shared" si="413"/>
        <v>4.9000000000000004</v>
      </c>
      <c r="F2213" s="1">
        <f t="shared" si="414"/>
        <v>4.9000000000000004</v>
      </c>
      <c r="G2213" s="1">
        <f t="shared" si="409"/>
        <v>5.0947619047619037</v>
      </c>
      <c r="H2213" s="1">
        <f t="shared" si="410"/>
        <v>5.23</v>
      </c>
      <c r="J2213" s="2">
        <v>40422</v>
      </c>
      <c r="K2213" s="21">
        <v>5.03</v>
      </c>
      <c r="L2213" s="1">
        <f t="shared" si="415"/>
        <v>9</v>
      </c>
      <c r="M2213" s="1">
        <f t="shared" si="416"/>
        <v>1</v>
      </c>
      <c r="N2213" s="1">
        <f t="shared" si="418"/>
        <v>5.03</v>
      </c>
      <c r="O2213" s="1">
        <f t="shared" si="419"/>
        <v>5.03</v>
      </c>
      <c r="P2213" s="1">
        <f t="shared" si="420"/>
        <v>5.1028571428571441</v>
      </c>
      <c r="Q2213" s="1">
        <f t="shared" si="417"/>
        <v>5.14</v>
      </c>
    </row>
    <row r="2214" spans="1:17" x14ac:dyDescent="0.25">
      <c r="A2214" s="2">
        <v>40423</v>
      </c>
      <c r="B2214" s="1">
        <v>4.88</v>
      </c>
      <c r="C2214" s="1">
        <f t="shared" si="411"/>
        <v>9</v>
      </c>
      <c r="D2214" s="1">
        <f t="shared" si="412"/>
        <v>2</v>
      </c>
      <c r="E2214" s="1">
        <f t="shared" si="413"/>
        <v>9.7800000000000011</v>
      </c>
      <c r="F2214" s="1">
        <f t="shared" si="414"/>
        <v>4.8900000000000006</v>
      </c>
      <c r="G2214" s="1">
        <f t="shared" si="409"/>
        <v>5.0947619047619037</v>
      </c>
      <c r="H2214" s="1">
        <f t="shared" si="410"/>
        <v>5.23</v>
      </c>
      <c r="J2214" s="2">
        <v>40423</v>
      </c>
      <c r="K2214" s="21">
        <v>5.04</v>
      </c>
      <c r="L2214" s="1">
        <f t="shared" si="415"/>
        <v>9</v>
      </c>
      <c r="M2214" s="1">
        <f t="shared" si="416"/>
        <v>2</v>
      </c>
      <c r="N2214" s="1">
        <f t="shared" si="418"/>
        <v>10.07</v>
      </c>
      <c r="O2214" s="1">
        <f t="shared" si="419"/>
        <v>5.0350000000000001</v>
      </c>
      <c r="P2214" s="1">
        <f t="shared" si="420"/>
        <v>5.1028571428571441</v>
      </c>
      <c r="Q2214" s="1">
        <f t="shared" si="417"/>
        <v>5.14</v>
      </c>
    </row>
    <row r="2215" spans="1:17" x14ac:dyDescent="0.25">
      <c r="A2215" s="2">
        <v>40424</v>
      </c>
      <c r="B2215" s="1">
        <v>4.88</v>
      </c>
      <c r="C2215" s="1">
        <f t="shared" si="411"/>
        <v>9</v>
      </c>
      <c r="D2215" s="1">
        <f t="shared" si="412"/>
        <v>3</v>
      </c>
      <c r="E2215" s="1">
        <f t="shared" si="413"/>
        <v>14.66</v>
      </c>
      <c r="F2215" s="1">
        <f t="shared" si="414"/>
        <v>4.8866666666666667</v>
      </c>
      <c r="G2215" s="1">
        <f t="shared" si="409"/>
        <v>5.0947619047619037</v>
      </c>
      <c r="H2215" s="1">
        <f t="shared" si="410"/>
        <v>5.23</v>
      </c>
      <c r="J2215" s="2">
        <v>40424</v>
      </c>
      <c r="K2215" s="21">
        <v>5.03</v>
      </c>
      <c r="L2215" s="1">
        <f t="shared" si="415"/>
        <v>9</v>
      </c>
      <c r="M2215" s="1">
        <f t="shared" si="416"/>
        <v>3</v>
      </c>
      <c r="N2215" s="1">
        <f t="shared" si="418"/>
        <v>15.100000000000001</v>
      </c>
      <c r="O2215" s="1">
        <f t="shared" si="419"/>
        <v>5.0333333333333341</v>
      </c>
      <c r="P2215" s="1">
        <f t="shared" si="420"/>
        <v>5.1028571428571441</v>
      </c>
      <c r="Q2215" s="1">
        <f t="shared" si="417"/>
        <v>5.14</v>
      </c>
    </row>
    <row r="2216" spans="1:17" x14ac:dyDescent="0.25">
      <c r="A2216" s="2">
        <v>40427</v>
      </c>
      <c r="B2216" s="1">
        <v>4.87</v>
      </c>
      <c r="C2216" s="1">
        <f t="shared" si="411"/>
        <v>9</v>
      </c>
      <c r="D2216" s="1">
        <f t="shared" si="412"/>
        <v>4</v>
      </c>
      <c r="E2216" s="1">
        <f t="shared" si="413"/>
        <v>19.53</v>
      </c>
      <c r="F2216" s="1">
        <f t="shared" si="414"/>
        <v>4.8825000000000003</v>
      </c>
      <c r="G2216" s="1">
        <f t="shared" si="409"/>
        <v>5.0947619047619037</v>
      </c>
      <c r="H2216" s="1">
        <f t="shared" si="410"/>
        <v>5.23</v>
      </c>
      <c r="J2216" s="2">
        <v>40427</v>
      </c>
      <c r="K2216" s="21">
        <v>5.05</v>
      </c>
      <c r="L2216" s="1">
        <f t="shared" si="415"/>
        <v>9</v>
      </c>
      <c r="M2216" s="1">
        <f t="shared" si="416"/>
        <v>4</v>
      </c>
      <c r="N2216" s="1">
        <f t="shared" si="418"/>
        <v>20.150000000000002</v>
      </c>
      <c r="O2216" s="1">
        <f t="shared" si="419"/>
        <v>5.0375000000000005</v>
      </c>
      <c r="P2216" s="1">
        <f t="shared" si="420"/>
        <v>5.1028571428571441</v>
      </c>
      <c r="Q2216" s="1">
        <f t="shared" si="417"/>
        <v>5.14</v>
      </c>
    </row>
    <row r="2217" spans="1:17" x14ac:dyDescent="0.25">
      <c r="A2217" s="2">
        <v>40429</v>
      </c>
      <c r="B2217" s="1">
        <v>4.87</v>
      </c>
      <c r="C2217" s="1">
        <f t="shared" si="411"/>
        <v>9</v>
      </c>
      <c r="D2217" s="1">
        <f t="shared" si="412"/>
        <v>5</v>
      </c>
      <c r="E2217" s="1">
        <f t="shared" si="413"/>
        <v>24.400000000000002</v>
      </c>
      <c r="F2217" s="1">
        <f t="shared" si="414"/>
        <v>4.8800000000000008</v>
      </c>
      <c r="G2217" s="1">
        <f t="shared" si="409"/>
        <v>5.0947619047619037</v>
      </c>
      <c r="H2217" s="1">
        <f t="shared" si="410"/>
        <v>5.23</v>
      </c>
      <c r="J2217" s="2">
        <v>40429</v>
      </c>
      <c r="K2217" s="21">
        <v>5.0599999999999996</v>
      </c>
      <c r="L2217" s="1">
        <f t="shared" si="415"/>
        <v>9</v>
      </c>
      <c r="M2217" s="1">
        <f t="shared" si="416"/>
        <v>5</v>
      </c>
      <c r="N2217" s="1">
        <f t="shared" si="418"/>
        <v>25.21</v>
      </c>
      <c r="O2217" s="1">
        <f t="shared" si="419"/>
        <v>5.0419999999999998</v>
      </c>
      <c r="P2217" s="1">
        <f t="shared" si="420"/>
        <v>5.1028571428571441</v>
      </c>
      <c r="Q2217" s="1">
        <f t="shared" si="417"/>
        <v>5.14</v>
      </c>
    </row>
    <row r="2218" spans="1:17" x14ac:dyDescent="0.25">
      <c r="A2218" s="2">
        <v>40430</v>
      </c>
      <c r="B2218" s="1">
        <v>5.07</v>
      </c>
      <c r="C2218" s="1">
        <f t="shared" si="411"/>
        <v>9</v>
      </c>
      <c r="D2218" s="1">
        <f t="shared" si="412"/>
        <v>6</v>
      </c>
      <c r="E2218" s="1">
        <f t="shared" si="413"/>
        <v>29.470000000000002</v>
      </c>
      <c r="F2218" s="1">
        <f t="shared" si="414"/>
        <v>4.9116666666666671</v>
      </c>
      <c r="G2218" s="1">
        <f t="shared" si="409"/>
        <v>5.0947619047619037</v>
      </c>
      <c r="H2218" s="1">
        <f t="shared" si="410"/>
        <v>5.23</v>
      </c>
      <c r="J2218" s="2">
        <v>40430</v>
      </c>
      <c r="K2218" s="21">
        <v>5.07</v>
      </c>
      <c r="L2218" s="1">
        <f t="shared" si="415"/>
        <v>9</v>
      </c>
      <c r="M2218" s="1">
        <f t="shared" si="416"/>
        <v>6</v>
      </c>
      <c r="N2218" s="1">
        <f t="shared" si="418"/>
        <v>30.28</v>
      </c>
      <c r="O2218" s="1">
        <f t="shared" si="419"/>
        <v>5.0466666666666669</v>
      </c>
      <c r="P2218" s="1">
        <f t="shared" si="420"/>
        <v>5.1028571428571441</v>
      </c>
      <c r="Q2218" s="1">
        <f t="shared" si="417"/>
        <v>5.14</v>
      </c>
    </row>
    <row r="2219" spans="1:17" x14ac:dyDescent="0.25">
      <c r="A2219" s="2">
        <v>40431</v>
      </c>
      <c r="B2219" s="1">
        <v>5.08</v>
      </c>
      <c r="C2219" s="1">
        <f t="shared" si="411"/>
        <v>9</v>
      </c>
      <c r="D2219" s="1">
        <f t="shared" si="412"/>
        <v>7</v>
      </c>
      <c r="E2219" s="1">
        <f t="shared" si="413"/>
        <v>34.550000000000004</v>
      </c>
      <c r="F2219" s="1">
        <f t="shared" si="414"/>
        <v>4.9357142857142859</v>
      </c>
      <c r="G2219" s="1">
        <f t="shared" si="409"/>
        <v>5.0947619047619037</v>
      </c>
      <c r="H2219" s="1">
        <f t="shared" si="410"/>
        <v>5.23</v>
      </c>
      <c r="J2219" s="2">
        <v>40431</v>
      </c>
      <c r="K2219" s="21">
        <v>5.0599999999999996</v>
      </c>
      <c r="L2219" s="1">
        <f t="shared" si="415"/>
        <v>9</v>
      </c>
      <c r="M2219" s="1">
        <f t="shared" si="416"/>
        <v>7</v>
      </c>
      <c r="N2219" s="1">
        <f t="shared" si="418"/>
        <v>35.340000000000003</v>
      </c>
      <c r="O2219" s="1">
        <f t="shared" si="419"/>
        <v>5.0485714285714289</v>
      </c>
      <c r="P2219" s="1">
        <f t="shared" si="420"/>
        <v>5.1028571428571441</v>
      </c>
      <c r="Q2219" s="1">
        <f t="shared" si="417"/>
        <v>5.14</v>
      </c>
    </row>
    <row r="2220" spans="1:17" x14ac:dyDescent="0.25">
      <c r="A2220" s="2">
        <v>40434</v>
      </c>
      <c r="B2220" s="1">
        <v>5.09</v>
      </c>
      <c r="C2220" s="1">
        <f t="shared" si="411"/>
        <v>9</v>
      </c>
      <c r="D2220" s="1">
        <f t="shared" si="412"/>
        <v>8</v>
      </c>
      <c r="E2220" s="1">
        <f t="shared" si="413"/>
        <v>39.64</v>
      </c>
      <c r="F2220" s="1">
        <f t="shared" si="414"/>
        <v>4.9550000000000001</v>
      </c>
      <c r="G2220" s="1">
        <f t="shared" si="409"/>
        <v>5.0947619047619037</v>
      </c>
      <c r="H2220" s="1">
        <f t="shared" si="410"/>
        <v>5.23</v>
      </c>
      <c r="J2220" s="2">
        <v>40434</v>
      </c>
      <c r="K2220" s="21">
        <v>5.08</v>
      </c>
      <c r="L2220" s="1">
        <f t="shared" si="415"/>
        <v>9</v>
      </c>
      <c r="M2220" s="1">
        <f t="shared" si="416"/>
        <v>8</v>
      </c>
      <c r="N2220" s="1">
        <f t="shared" si="418"/>
        <v>40.42</v>
      </c>
      <c r="O2220" s="1">
        <f t="shared" si="419"/>
        <v>5.0525000000000002</v>
      </c>
      <c r="P2220" s="1">
        <f t="shared" si="420"/>
        <v>5.1028571428571441</v>
      </c>
      <c r="Q2220" s="1">
        <f t="shared" si="417"/>
        <v>5.14</v>
      </c>
    </row>
    <row r="2221" spans="1:17" x14ac:dyDescent="0.25">
      <c r="A2221" s="2">
        <v>40435</v>
      </c>
      <c r="B2221" s="1">
        <v>5.09</v>
      </c>
      <c r="C2221" s="1">
        <f t="shared" si="411"/>
        <v>9</v>
      </c>
      <c r="D2221" s="1">
        <f t="shared" si="412"/>
        <v>9</v>
      </c>
      <c r="E2221" s="1">
        <f t="shared" si="413"/>
        <v>44.730000000000004</v>
      </c>
      <c r="F2221" s="1">
        <f t="shared" si="414"/>
        <v>4.9700000000000006</v>
      </c>
      <c r="G2221" s="1">
        <f t="shared" si="409"/>
        <v>5.0947619047619037</v>
      </c>
      <c r="H2221" s="1">
        <f t="shared" si="410"/>
        <v>5.23</v>
      </c>
      <c r="J2221" s="2">
        <v>40435</v>
      </c>
      <c r="K2221" s="21">
        <v>5.09</v>
      </c>
      <c r="L2221" s="1">
        <f t="shared" si="415"/>
        <v>9</v>
      </c>
      <c r="M2221" s="1">
        <f t="shared" si="416"/>
        <v>9</v>
      </c>
      <c r="N2221" s="1">
        <f t="shared" si="418"/>
        <v>45.510000000000005</v>
      </c>
      <c r="O2221" s="1">
        <f t="shared" si="419"/>
        <v>5.0566666666666675</v>
      </c>
      <c r="P2221" s="1">
        <f t="shared" si="420"/>
        <v>5.1028571428571441</v>
      </c>
      <c r="Q2221" s="1">
        <f t="shared" si="417"/>
        <v>5.14</v>
      </c>
    </row>
    <row r="2222" spans="1:17" x14ac:dyDescent="0.25">
      <c r="A2222" s="2">
        <v>40436</v>
      </c>
      <c r="B2222" s="1">
        <v>5.09</v>
      </c>
      <c r="C2222" s="1">
        <f t="shared" si="411"/>
        <v>9</v>
      </c>
      <c r="D2222" s="1">
        <f t="shared" si="412"/>
        <v>10</v>
      </c>
      <c r="E2222" s="1">
        <f t="shared" si="413"/>
        <v>49.820000000000007</v>
      </c>
      <c r="F2222" s="1">
        <f t="shared" si="414"/>
        <v>4.9820000000000011</v>
      </c>
      <c r="G2222" s="1">
        <f t="shared" si="409"/>
        <v>5.0947619047619037</v>
      </c>
      <c r="H2222" s="1">
        <f t="shared" si="410"/>
        <v>5.23</v>
      </c>
      <c r="J2222" s="2">
        <v>40436</v>
      </c>
      <c r="K2222" s="21">
        <v>5.09</v>
      </c>
      <c r="L2222" s="1">
        <f t="shared" si="415"/>
        <v>9</v>
      </c>
      <c r="M2222" s="1">
        <f t="shared" si="416"/>
        <v>10</v>
      </c>
      <c r="N2222" s="1">
        <f t="shared" si="418"/>
        <v>50.600000000000009</v>
      </c>
      <c r="O2222" s="1">
        <f t="shared" si="419"/>
        <v>5.0600000000000005</v>
      </c>
      <c r="P2222" s="1">
        <f t="shared" si="420"/>
        <v>5.1028571428571441</v>
      </c>
      <c r="Q2222" s="1">
        <f t="shared" si="417"/>
        <v>5.14</v>
      </c>
    </row>
    <row r="2223" spans="1:17" x14ac:dyDescent="0.25">
      <c r="A2223" s="2">
        <v>40437</v>
      </c>
      <c r="B2223" s="1">
        <v>5.12</v>
      </c>
      <c r="C2223" s="1">
        <f t="shared" si="411"/>
        <v>9</v>
      </c>
      <c r="D2223" s="1">
        <f t="shared" si="412"/>
        <v>11</v>
      </c>
      <c r="E2223" s="1">
        <f t="shared" si="413"/>
        <v>54.940000000000005</v>
      </c>
      <c r="F2223" s="1">
        <f t="shared" si="414"/>
        <v>4.9945454545454551</v>
      </c>
      <c r="G2223" s="1">
        <f t="shared" si="409"/>
        <v>5.0947619047619037</v>
      </c>
      <c r="H2223" s="1">
        <f t="shared" si="410"/>
        <v>5.23</v>
      </c>
      <c r="J2223" s="2">
        <v>40437</v>
      </c>
      <c r="K2223" s="21">
        <v>5.1100000000000003</v>
      </c>
      <c r="L2223" s="1">
        <f t="shared" si="415"/>
        <v>9</v>
      </c>
      <c r="M2223" s="1">
        <f t="shared" si="416"/>
        <v>11</v>
      </c>
      <c r="N2223" s="1">
        <f t="shared" si="418"/>
        <v>55.710000000000008</v>
      </c>
      <c r="O2223" s="1">
        <f t="shared" si="419"/>
        <v>5.0645454545454553</v>
      </c>
      <c r="P2223" s="1">
        <f t="shared" si="420"/>
        <v>5.1028571428571441</v>
      </c>
      <c r="Q2223" s="1">
        <f t="shared" si="417"/>
        <v>5.14</v>
      </c>
    </row>
    <row r="2224" spans="1:17" x14ac:dyDescent="0.25">
      <c r="A2224" s="2">
        <v>40438</v>
      </c>
      <c r="B2224" s="1">
        <v>5.12</v>
      </c>
      <c r="C2224" s="1">
        <f t="shared" si="411"/>
        <v>9</v>
      </c>
      <c r="D2224" s="1">
        <f t="shared" si="412"/>
        <v>12</v>
      </c>
      <c r="E2224" s="1">
        <f t="shared" si="413"/>
        <v>60.06</v>
      </c>
      <c r="F2224" s="1">
        <f t="shared" si="414"/>
        <v>5.0049999999999999</v>
      </c>
      <c r="G2224" s="1">
        <f t="shared" si="409"/>
        <v>5.0947619047619037</v>
      </c>
      <c r="H2224" s="1">
        <f t="shared" si="410"/>
        <v>5.23</v>
      </c>
      <c r="J2224" s="2">
        <v>40438</v>
      </c>
      <c r="K2224" s="21">
        <v>5.12</v>
      </c>
      <c r="L2224" s="1">
        <f t="shared" si="415"/>
        <v>9</v>
      </c>
      <c r="M2224" s="1">
        <f t="shared" si="416"/>
        <v>12</v>
      </c>
      <c r="N2224" s="1">
        <f t="shared" si="418"/>
        <v>60.830000000000005</v>
      </c>
      <c r="O2224" s="1">
        <f t="shared" si="419"/>
        <v>5.0691666666666668</v>
      </c>
      <c r="P2224" s="1">
        <f t="shared" si="420"/>
        <v>5.1028571428571441</v>
      </c>
      <c r="Q2224" s="1">
        <f t="shared" si="417"/>
        <v>5.14</v>
      </c>
    </row>
    <row r="2225" spans="1:17" x14ac:dyDescent="0.25">
      <c r="A2225" s="2">
        <v>40441</v>
      </c>
      <c r="B2225" s="1">
        <v>5.2</v>
      </c>
      <c r="C2225" s="1">
        <f t="shared" si="411"/>
        <v>9</v>
      </c>
      <c r="D2225" s="1">
        <f t="shared" si="412"/>
        <v>13</v>
      </c>
      <c r="E2225" s="1">
        <f t="shared" si="413"/>
        <v>65.260000000000005</v>
      </c>
      <c r="F2225" s="1">
        <f t="shared" si="414"/>
        <v>5.0200000000000005</v>
      </c>
      <c r="G2225" s="1">
        <f t="shared" si="409"/>
        <v>5.0947619047619037</v>
      </c>
      <c r="H2225" s="1">
        <f t="shared" si="410"/>
        <v>5.23</v>
      </c>
      <c r="J2225" s="2">
        <v>40441</v>
      </c>
      <c r="K2225" s="21">
        <v>5.16</v>
      </c>
      <c r="L2225" s="1">
        <f t="shared" si="415"/>
        <v>9</v>
      </c>
      <c r="M2225" s="1">
        <f t="shared" si="416"/>
        <v>13</v>
      </c>
      <c r="N2225" s="1">
        <f t="shared" si="418"/>
        <v>65.990000000000009</v>
      </c>
      <c r="O2225" s="1">
        <f t="shared" si="419"/>
        <v>5.0761538461538471</v>
      </c>
      <c r="P2225" s="1">
        <f t="shared" si="420"/>
        <v>5.1028571428571441</v>
      </c>
      <c r="Q2225" s="1">
        <f t="shared" si="417"/>
        <v>5.14</v>
      </c>
    </row>
    <row r="2226" spans="1:17" x14ac:dyDescent="0.25">
      <c r="A2226" s="2">
        <v>40442</v>
      </c>
      <c r="B2226" s="1">
        <v>5.21</v>
      </c>
      <c r="C2226" s="1">
        <f t="shared" si="411"/>
        <v>9</v>
      </c>
      <c r="D2226" s="1">
        <f t="shared" si="412"/>
        <v>14</v>
      </c>
      <c r="E2226" s="1">
        <f t="shared" si="413"/>
        <v>70.47</v>
      </c>
      <c r="F2226" s="1">
        <f t="shared" si="414"/>
        <v>5.0335714285714284</v>
      </c>
      <c r="G2226" s="1">
        <f t="shared" si="409"/>
        <v>5.0947619047619037</v>
      </c>
      <c r="H2226" s="1">
        <f t="shared" si="410"/>
        <v>5.23</v>
      </c>
      <c r="J2226" s="2">
        <v>40442</v>
      </c>
      <c r="K2226" s="21">
        <v>5.16</v>
      </c>
      <c r="L2226" s="1">
        <f t="shared" si="415"/>
        <v>9</v>
      </c>
      <c r="M2226" s="1">
        <f t="shared" si="416"/>
        <v>14</v>
      </c>
      <c r="N2226" s="1">
        <f t="shared" si="418"/>
        <v>71.150000000000006</v>
      </c>
      <c r="O2226" s="1">
        <f t="shared" si="419"/>
        <v>5.0821428571428573</v>
      </c>
      <c r="P2226" s="1">
        <f t="shared" si="420"/>
        <v>5.1028571428571441</v>
      </c>
      <c r="Q2226" s="1">
        <f t="shared" si="417"/>
        <v>5.14</v>
      </c>
    </row>
    <row r="2227" spans="1:17" x14ac:dyDescent="0.25">
      <c r="A2227" s="2">
        <v>40443</v>
      </c>
      <c r="B2227" s="1">
        <v>5.21</v>
      </c>
      <c r="C2227" s="1">
        <f t="shared" si="411"/>
        <v>9</v>
      </c>
      <c r="D2227" s="1">
        <f t="shared" si="412"/>
        <v>15</v>
      </c>
      <c r="E2227" s="1">
        <f t="shared" si="413"/>
        <v>75.679999999999993</v>
      </c>
      <c r="F2227" s="1">
        <f t="shared" si="414"/>
        <v>5.0453333333333328</v>
      </c>
      <c r="G2227" s="1">
        <f t="shared" si="409"/>
        <v>5.0947619047619037</v>
      </c>
      <c r="H2227" s="1">
        <f t="shared" si="410"/>
        <v>5.23</v>
      </c>
      <c r="J2227" s="2">
        <v>40443</v>
      </c>
      <c r="K2227" s="21">
        <v>5.15</v>
      </c>
      <c r="L2227" s="1">
        <f t="shared" si="415"/>
        <v>9</v>
      </c>
      <c r="M2227" s="1">
        <f t="shared" si="416"/>
        <v>15</v>
      </c>
      <c r="N2227" s="1">
        <f t="shared" si="418"/>
        <v>76.300000000000011</v>
      </c>
      <c r="O2227" s="1">
        <f t="shared" si="419"/>
        <v>5.0866666666666678</v>
      </c>
      <c r="P2227" s="1">
        <f t="shared" si="420"/>
        <v>5.1028571428571441</v>
      </c>
      <c r="Q2227" s="1">
        <f t="shared" si="417"/>
        <v>5.14</v>
      </c>
    </row>
    <row r="2228" spans="1:17" x14ac:dyDescent="0.25">
      <c r="A2228" s="2">
        <v>40444</v>
      </c>
      <c r="B2228" s="1">
        <v>5.22</v>
      </c>
      <c r="C2228" s="1">
        <f t="shared" si="411"/>
        <v>9</v>
      </c>
      <c r="D2228" s="1">
        <f t="shared" si="412"/>
        <v>16</v>
      </c>
      <c r="E2228" s="1">
        <f t="shared" si="413"/>
        <v>80.899999999999991</v>
      </c>
      <c r="F2228" s="1">
        <f t="shared" si="414"/>
        <v>5.0562499999999995</v>
      </c>
      <c r="G2228" s="1">
        <f t="shared" si="409"/>
        <v>5.0947619047619037</v>
      </c>
      <c r="H2228" s="1">
        <f t="shared" si="410"/>
        <v>5.23</v>
      </c>
      <c r="J2228" s="2">
        <v>40444</v>
      </c>
      <c r="K2228" s="21">
        <v>5.15</v>
      </c>
      <c r="L2228" s="1">
        <f t="shared" si="415"/>
        <v>9</v>
      </c>
      <c r="M2228" s="1">
        <f t="shared" si="416"/>
        <v>16</v>
      </c>
      <c r="N2228" s="1">
        <f t="shared" si="418"/>
        <v>81.450000000000017</v>
      </c>
      <c r="O2228" s="1">
        <f t="shared" si="419"/>
        <v>5.0906250000000011</v>
      </c>
      <c r="P2228" s="1">
        <f t="shared" si="420"/>
        <v>5.1028571428571441</v>
      </c>
      <c r="Q2228" s="1">
        <f t="shared" si="417"/>
        <v>5.14</v>
      </c>
    </row>
    <row r="2229" spans="1:17" x14ac:dyDescent="0.25">
      <c r="A2229" s="2">
        <v>40445</v>
      </c>
      <c r="B2229" s="1">
        <v>5.22</v>
      </c>
      <c r="C2229" s="1">
        <f t="shared" si="411"/>
        <v>9</v>
      </c>
      <c r="D2229" s="1">
        <f t="shared" si="412"/>
        <v>17</v>
      </c>
      <c r="E2229" s="1">
        <f t="shared" si="413"/>
        <v>86.11999999999999</v>
      </c>
      <c r="F2229" s="1">
        <f t="shared" si="414"/>
        <v>5.0658823529411761</v>
      </c>
      <c r="G2229" s="1">
        <f t="shared" si="409"/>
        <v>5.0947619047619037</v>
      </c>
      <c r="H2229" s="1">
        <f t="shared" si="410"/>
        <v>5.23</v>
      </c>
      <c r="J2229" s="2">
        <v>40445</v>
      </c>
      <c r="K2229" s="21">
        <v>5.15</v>
      </c>
      <c r="L2229" s="1">
        <f t="shared" si="415"/>
        <v>9</v>
      </c>
      <c r="M2229" s="1">
        <f t="shared" si="416"/>
        <v>17</v>
      </c>
      <c r="N2229" s="1">
        <f t="shared" si="418"/>
        <v>86.600000000000023</v>
      </c>
      <c r="O2229" s="1">
        <f t="shared" si="419"/>
        <v>5.094117647058825</v>
      </c>
      <c r="P2229" s="1">
        <f t="shared" si="420"/>
        <v>5.1028571428571441</v>
      </c>
      <c r="Q2229" s="1">
        <f t="shared" si="417"/>
        <v>5.14</v>
      </c>
    </row>
    <row r="2230" spans="1:17" x14ac:dyDescent="0.25">
      <c r="A2230" s="2">
        <v>40448</v>
      </c>
      <c r="B2230" s="1">
        <v>5.22</v>
      </c>
      <c r="C2230" s="1">
        <f t="shared" si="411"/>
        <v>9</v>
      </c>
      <c r="D2230" s="1">
        <f t="shared" si="412"/>
        <v>18</v>
      </c>
      <c r="E2230" s="1">
        <f t="shared" si="413"/>
        <v>91.339999999999989</v>
      </c>
      <c r="F2230" s="1">
        <f t="shared" si="414"/>
        <v>5.0744444444444436</v>
      </c>
      <c r="G2230" s="1">
        <f t="shared" si="409"/>
        <v>5.0947619047619037</v>
      </c>
      <c r="H2230" s="1">
        <f t="shared" si="410"/>
        <v>5.23</v>
      </c>
      <c r="J2230" s="2">
        <v>40448</v>
      </c>
      <c r="K2230" s="21">
        <v>5.14</v>
      </c>
      <c r="L2230" s="1">
        <f t="shared" si="415"/>
        <v>9</v>
      </c>
      <c r="M2230" s="1">
        <f t="shared" si="416"/>
        <v>18</v>
      </c>
      <c r="N2230" s="1">
        <f t="shared" si="418"/>
        <v>91.740000000000023</v>
      </c>
      <c r="O2230" s="1">
        <f t="shared" si="419"/>
        <v>5.0966666666666676</v>
      </c>
      <c r="P2230" s="1">
        <f t="shared" si="420"/>
        <v>5.1028571428571441</v>
      </c>
      <c r="Q2230" s="1">
        <f t="shared" si="417"/>
        <v>5.14</v>
      </c>
    </row>
    <row r="2231" spans="1:17" x14ac:dyDescent="0.25">
      <c r="A2231" s="2">
        <v>40449</v>
      </c>
      <c r="B2231" s="1">
        <v>5.21</v>
      </c>
      <c r="C2231" s="1">
        <f t="shared" si="411"/>
        <v>9</v>
      </c>
      <c r="D2231" s="1">
        <f t="shared" si="412"/>
        <v>19</v>
      </c>
      <c r="E2231" s="1">
        <f t="shared" si="413"/>
        <v>96.549999999999983</v>
      </c>
      <c r="F2231" s="1">
        <f t="shared" si="414"/>
        <v>5.0815789473684205</v>
      </c>
      <c r="G2231" s="1">
        <f t="shared" si="409"/>
        <v>5.0947619047619037</v>
      </c>
      <c r="H2231" s="1">
        <f t="shared" si="410"/>
        <v>5.23</v>
      </c>
      <c r="J2231" s="2">
        <v>40449</v>
      </c>
      <c r="K2231" s="21">
        <v>5.14</v>
      </c>
      <c r="L2231" s="1">
        <f t="shared" si="415"/>
        <v>9</v>
      </c>
      <c r="M2231" s="1">
        <f t="shared" si="416"/>
        <v>19</v>
      </c>
      <c r="N2231" s="1">
        <f t="shared" si="418"/>
        <v>96.880000000000024</v>
      </c>
      <c r="O2231" s="1">
        <f t="shared" si="419"/>
        <v>5.0989473684210536</v>
      </c>
      <c r="P2231" s="1">
        <f t="shared" si="420"/>
        <v>5.1028571428571441</v>
      </c>
      <c r="Q2231" s="1">
        <f t="shared" si="417"/>
        <v>5.14</v>
      </c>
    </row>
    <row r="2232" spans="1:17" x14ac:dyDescent="0.25">
      <c r="A2232" s="2">
        <v>40450</v>
      </c>
      <c r="B2232" s="1">
        <v>5.21</v>
      </c>
      <c r="C2232" s="1">
        <f t="shared" si="411"/>
        <v>9</v>
      </c>
      <c r="D2232" s="1">
        <f t="shared" si="412"/>
        <v>20</v>
      </c>
      <c r="E2232" s="1">
        <f t="shared" si="413"/>
        <v>101.75999999999998</v>
      </c>
      <c r="F2232" s="1">
        <f t="shared" si="414"/>
        <v>5.0879999999999992</v>
      </c>
      <c r="G2232" s="1">
        <f t="shared" si="409"/>
        <v>5.0947619047619037</v>
      </c>
      <c r="H2232" s="1">
        <f t="shared" si="410"/>
        <v>5.23</v>
      </c>
      <c r="J2232" s="2">
        <v>40450</v>
      </c>
      <c r="K2232" s="21">
        <v>5.14</v>
      </c>
      <c r="L2232" s="1">
        <f t="shared" si="415"/>
        <v>9</v>
      </c>
      <c r="M2232" s="1">
        <f t="shared" si="416"/>
        <v>20</v>
      </c>
      <c r="N2232" s="1">
        <f t="shared" si="418"/>
        <v>102.02000000000002</v>
      </c>
      <c r="O2232" s="1">
        <f t="shared" si="419"/>
        <v>5.1010000000000009</v>
      </c>
      <c r="P2232" s="1">
        <f t="shared" si="420"/>
        <v>5.1028571428571441</v>
      </c>
      <c r="Q2232" s="1">
        <f t="shared" si="417"/>
        <v>5.14</v>
      </c>
    </row>
    <row r="2233" spans="1:17" x14ac:dyDescent="0.25">
      <c r="A2233" s="2">
        <v>40451</v>
      </c>
      <c r="B2233" s="1">
        <v>5.23</v>
      </c>
      <c r="C2233" s="1">
        <f t="shared" si="411"/>
        <v>9</v>
      </c>
      <c r="D2233" s="1">
        <f t="shared" si="412"/>
        <v>21</v>
      </c>
      <c r="E2233" s="1">
        <f t="shared" si="413"/>
        <v>106.98999999999998</v>
      </c>
      <c r="F2233" s="1">
        <f t="shared" si="414"/>
        <v>5.0947619047619037</v>
      </c>
      <c r="G2233" s="1">
        <f t="shared" si="409"/>
        <v>5.0947619047619037</v>
      </c>
      <c r="H2233" s="1">
        <f t="shared" si="410"/>
        <v>5.23</v>
      </c>
      <c r="J2233" s="2">
        <v>40451</v>
      </c>
      <c r="K2233" s="21">
        <v>5.14</v>
      </c>
      <c r="L2233" s="1">
        <f t="shared" si="415"/>
        <v>9</v>
      </c>
      <c r="M2233" s="1">
        <f t="shared" si="416"/>
        <v>21</v>
      </c>
      <c r="N2233" s="1">
        <f t="shared" si="418"/>
        <v>107.16000000000003</v>
      </c>
      <c r="O2233" s="1">
        <f t="shared" si="419"/>
        <v>5.1028571428571441</v>
      </c>
      <c r="P2233" s="1">
        <f t="shared" si="420"/>
        <v>5.1028571428571441</v>
      </c>
      <c r="Q2233" s="1">
        <f t="shared" si="417"/>
        <v>5.14</v>
      </c>
    </row>
    <row r="2234" spans="1:17" x14ac:dyDescent="0.25">
      <c r="A2234" s="2">
        <v>40452</v>
      </c>
      <c r="B2234" s="1">
        <v>5.24</v>
      </c>
      <c r="C2234" s="1">
        <f t="shared" si="411"/>
        <v>10</v>
      </c>
      <c r="D2234" s="1">
        <f t="shared" si="412"/>
        <v>1</v>
      </c>
      <c r="E2234" s="1">
        <f t="shared" si="413"/>
        <v>5.24</v>
      </c>
      <c r="F2234" s="1">
        <f t="shared" si="414"/>
        <v>5.24</v>
      </c>
      <c r="G2234" s="1">
        <f t="shared" si="409"/>
        <v>5.2739999999999991</v>
      </c>
      <c r="H2234" s="1">
        <f t="shared" si="410"/>
        <v>5.37</v>
      </c>
      <c r="J2234" s="2">
        <v>40452</v>
      </c>
      <c r="K2234" s="21">
        <v>5.16</v>
      </c>
      <c r="L2234" s="1">
        <f t="shared" si="415"/>
        <v>10</v>
      </c>
      <c r="M2234" s="1">
        <f t="shared" si="416"/>
        <v>1</v>
      </c>
      <c r="N2234" s="1">
        <f t="shared" si="418"/>
        <v>5.16</v>
      </c>
      <c r="O2234" s="1">
        <f t="shared" si="419"/>
        <v>5.16</v>
      </c>
      <c r="P2234" s="1">
        <f t="shared" si="420"/>
        <v>5.1539999999999999</v>
      </c>
      <c r="Q2234" s="1">
        <f t="shared" si="417"/>
        <v>5.16</v>
      </c>
    </row>
    <row r="2235" spans="1:17" x14ac:dyDescent="0.25">
      <c r="A2235" s="2">
        <v>40455</v>
      </c>
      <c r="B2235" s="1">
        <v>5.22</v>
      </c>
      <c r="C2235" s="1">
        <f t="shared" si="411"/>
        <v>10</v>
      </c>
      <c r="D2235" s="1">
        <f t="shared" si="412"/>
        <v>2</v>
      </c>
      <c r="E2235" s="1">
        <f t="shared" si="413"/>
        <v>10.46</v>
      </c>
      <c r="F2235" s="1">
        <f t="shared" si="414"/>
        <v>5.23</v>
      </c>
      <c r="G2235" s="1">
        <f t="shared" si="409"/>
        <v>5.2739999999999991</v>
      </c>
      <c r="H2235" s="1">
        <f t="shared" si="410"/>
        <v>5.37</v>
      </c>
      <c r="J2235" s="2">
        <v>40455</v>
      </c>
      <c r="K2235" s="21">
        <v>5.12</v>
      </c>
      <c r="L2235" s="1">
        <f t="shared" si="415"/>
        <v>10</v>
      </c>
      <c r="M2235" s="1">
        <f t="shared" si="416"/>
        <v>2</v>
      </c>
      <c r="N2235" s="1">
        <f t="shared" si="418"/>
        <v>10.280000000000001</v>
      </c>
      <c r="O2235" s="1">
        <f t="shared" si="419"/>
        <v>5.1400000000000006</v>
      </c>
      <c r="P2235" s="1">
        <f t="shared" si="420"/>
        <v>5.1539999999999999</v>
      </c>
      <c r="Q2235" s="1">
        <f t="shared" si="417"/>
        <v>5.16</v>
      </c>
    </row>
    <row r="2236" spans="1:17" x14ac:dyDescent="0.25">
      <c r="A2236" s="2">
        <v>40456</v>
      </c>
      <c r="B2236" s="1">
        <v>5.25</v>
      </c>
      <c r="C2236" s="1">
        <f t="shared" si="411"/>
        <v>10</v>
      </c>
      <c r="D2236" s="1">
        <f t="shared" si="412"/>
        <v>3</v>
      </c>
      <c r="E2236" s="1">
        <f t="shared" si="413"/>
        <v>15.71</v>
      </c>
      <c r="F2236" s="1">
        <f t="shared" si="414"/>
        <v>5.2366666666666672</v>
      </c>
      <c r="G2236" s="1">
        <f t="shared" si="409"/>
        <v>5.2739999999999991</v>
      </c>
      <c r="H2236" s="1">
        <f t="shared" si="410"/>
        <v>5.37</v>
      </c>
      <c r="J2236" s="2">
        <v>40456</v>
      </c>
      <c r="K2236" s="21">
        <v>5.15</v>
      </c>
      <c r="L2236" s="1">
        <f t="shared" si="415"/>
        <v>10</v>
      </c>
      <c r="M2236" s="1">
        <f t="shared" si="416"/>
        <v>3</v>
      </c>
      <c r="N2236" s="1">
        <f t="shared" si="418"/>
        <v>15.430000000000001</v>
      </c>
      <c r="O2236" s="1">
        <f t="shared" si="419"/>
        <v>5.1433333333333335</v>
      </c>
      <c r="P2236" s="1">
        <f t="shared" si="420"/>
        <v>5.1539999999999999</v>
      </c>
      <c r="Q2236" s="1">
        <f t="shared" si="417"/>
        <v>5.16</v>
      </c>
    </row>
    <row r="2237" spans="1:17" x14ac:dyDescent="0.25">
      <c r="A2237" s="2">
        <v>40457</v>
      </c>
      <c r="B2237" s="1">
        <v>5.26</v>
      </c>
      <c r="C2237" s="1">
        <f t="shared" si="411"/>
        <v>10</v>
      </c>
      <c r="D2237" s="1">
        <f t="shared" si="412"/>
        <v>4</v>
      </c>
      <c r="E2237" s="1">
        <f t="shared" si="413"/>
        <v>20.97</v>
      </c>
      <c r="F2237" s="1">
        <f t="shared" si="414"/>
        <v>5.2424999999999997</v>
      </c>
      <c r="G2237" s="1">
        <f t="shared" si="409"/>
        <v>5.2739999999999991</v>
      </c>
      <c r="H2237" s="1">
        <f t="shared" si="410"/>
        <v>5.37</v>
      </c>
      <c r="J2237" s="2">
        <v>40457</v>
      </c>
      <c r="K2237" s="21">
        <v>5.15</v>
      </c>
      <c r="L2237" s="1">
        <f t="shared" si="415"/>
        <v>10</v>
      </c>
      <c r="M2237" s="1">
        <f t="shared" si="416"/>
        <v>4</v>
      </c>
      <c r="N2237" s="1">
        <f t="shared" si="418"/>
        <v>20.580000000000002</v>
      </c>
      <c r="O2237" s="1">
        <f t="shared" si="419"/>
        <v>5.1450000000000005</v>
      </c>
      <c r="P2237" s="1">
        <f t="shared" si="420"/>
        <v>5.1539999999999999</v>
      </c>
      <c r="Q2237" s="1">
        <f t="shared" si="417"/>
        <v>5.16</v>
      </c>
    </row>
    <row r="2238" spans="1:17" x14ac:dyDescent="0.25">
      <c r="A2238" s="2">
        <v>40458</v>
      </c>
      <c r="B2238" s="1">
        <v>5.15</v>
      </c>
      <c r="C2238" s="1">
        <f t="shared" si="411"/>
        <v>10</v>
      </c>
      <c r="D2238" s="1">
        <f t="shared" si="412"/>
        <v>5</v>
      </c>
      <c r="E2238" s="1">
        <f t="shared" si="413"/>
        <v>26.119999999999997</v>
      </c>
      <c r="F2238" s="1">
        <f t="shared" si="414"/>
        <v>5.2239999999999993</v>
      </c>
      <c r="G2238" s="1">
        <f t="shared" si="409"/>
        <v>5.2739999999999991</v>
      </c>
      <c r="H2238" s="1">
        <f t="shared" si="410"/>
        <v>5.37</v>
      </c>
      <c r="J2238" s="2">
        <v>40458</v>
      </c>
      <c r="K2238" s="21">
        <v>5.14</v>
      </c>
      <c r="L2238" s="1">
        <f t="shared" si="415"/>
        <v>10</v>
      </c>
      <c r="M2238" s="1">
        <f t="shared" si="416"/>
        <v>5</v>
      </c>
      <c r="N2238" s="1">
        <f t="shared" si="418"/>
        <v>25.720000000000002</v>
      </c>
      <c r="O2238" s="1">
        <f t="shared" si="419"/>
        <v>5.1440000000000001</v>
      </c>
      <c r="P2238" s="1">
        <f t="shared" si="420"/>
        <v>5.1539999999999999</v>
      </c>
      <c r="Q2238" s="1">
        <f t="shared" si="417"/>
        <v>5.16</v>
      </c>
    </row>
    <row r="2239" spans="1:17" x14ac:dyDescent="0.25">
      <c r="A2239" s="2">
        <v>40459</v>
      </c>
      <c r="B2239" s="1">
        <v>5.17</v>
      </c>
      <c r="C2239" s="1">
        <f t="shared" si="411"/>
        <v>10</v>
      </c>
      <c r="D2239" s="1">
        <f t="shared" si="412"/>
        <v>6</v>
      </c>
      <c r="E2239" s="1">
        <f t="shared" si="413"/>
        <v>31.29</v>
      </c>
      <c r="F2239" s="1">
        <f t="shared" si="414"/>
        <v>5.2149999999999999</v>
      </c>
      <c r="G2239" s="1">
        <f t="shared" si="409"/>
        <v>5.2739999999999991</v>
      </c>
      <c r="H2239" s="1">
        <f t="shared" si="410"/>
        <v>5.37</v>
      </c>
      <c r="J2239" s="2">
        <v>40459</v>
      </c>
      <c r="K2239" s="21">
        <v>5.16</v>
      </c>
      <c r="L2239" s="1">
        <f t="shared" si="415"/>
        <v>10</v>
      </c>
      <c r="M2239" s="1">
        <f t="shared" si="416"/>
        <v>6</v>
      </c>
      <c r="N2239" s="1">
        <f t="shared" si="418"/>
        <v>30.880000000000003</v>
      </c>
      <c r="O2239" s="1">
        <f t="shared" si="419"/>
        <v>5.1466666666666674</v>
      </c>
      <c r="P2239" s="1">
        <f t="shared" si="420"/>
        <v>5.1539999999999999</v>
      </c>
      <c r="Q2239" s="1">
        <f t="shared" si="417"/>
        <v>5.16</v>
      </c>
    </row>
    <row r="2240" spans="1:17" x14ac:dyDescent="0.25">
      <c r="A2240" s="2">
        <v>40462</v>
      </c>
      <c r="B2240" s="1">
        <v>5.17</v>
      </c>
      <c r="C2240" s="1">
        <f t="shared" si="411"/>
        <v>10</v>
      </c>
      <c r="D2240" s="1">
        <f t="shared" si="412"/>
        <v>7</v>
      </c>
      <c r="E2240" s="1">
        <f t="shared" si="413"/>
        <v>36.46</v>
      </c>
      <c r="F2240" s="1">
        <f t="shared" si="414"/>
        <v>5.2085714285714291</v>
      </c>
      <c r="G2240" s="1">
        <f t="shared" si="409"/>
        <v>5.2739999999999991</v>
      </c>
      <c r="H2240" s="1">
        <f t="shared" si="410"/>
        <v>5.37</v>
      </c>
      <c r="J2240" s="2">
        <v>40462</v>
      </c>
      <c r="K2240" s="21">
        <v>5.14</v>
      </c>
      <c r="L2240" s="1">
        <f t="shared" si="415"/>
        <v>10</v>
      </c>
      <c r="M2240" s="1">
        <f t="shared" si="416"/>
        <v>7</v>
      </c>
      <c r="N2240" s="1">
        <f t="shared" si="418"/>
        <v>36.020000000000003</v>
      </c>
      <c r="O2240" s="1">
        <f t="shared" si="419"/>
        <v>5.1457142857142859</v>
      </c>
      <c r="P2240" s="1">
        <f t="shared" si="420"/>
        <v>5.1539999999999999</v>
      </c>
      <c r="Q2240" s="1">
        <f t="shared" si="417"/>
        <v>5.16</v>
      </c>
    </row>
    <row r="2241" spans="1:17" x14ac:dyDescent="0.25">
      <c r="A2241" s="2">
        <v>40464</v>
      </c>
      <c r="B2241" s="1">
        <v>5.22</v>
      </c>
      <c r="C2241" s="1">
        <f t="shared" si="411"/>
        <v>10</v>
      </c>
      <c r="D2241" s="1">
        <f t="shared" si="412"/>
        <v>8</v>
      </c>
      <c r="E2241" s="1">
        <f t="shared" si="413"/>
        <v>41.68</v>
      </c>
      <c r="F2241" s="1">
        <f t="shared" si="414"/>
        <v>5.21</v>
      </c>
      <c r="G2241" s="1">
        <f t="shared" si="409"/>
        <v>5.2739999999999991</v>
      </c>
      <c r="H2241" s="1">
        <f t="shared" si="410"/>
        <v>5.37</v>
      </c>
      <c r="J2241" s="2">
        <v>40464</v>
      </c>
      <c r="K2241" s="21">
        <v>5.18</v>
      </c>
      <c r="L2241" s="1">
        <f t="shared" si="415"/>
        <v>10</v>
      </c>
      <c r="M2241" s="1">
        <f t="shared" si="416"/>
        <v>8</v>
      </c>
      <c r="N2241" s="1">
        <f t="shared" si="418"/>
        <v>41.2</v>
      </c>
      <c r="O2241" s="1">
        <f t="shared" si="419"/>
        <v>5.15</v>
      </c>
      <c r="P2241" s="1">
        <f t="shared" si="420"/>
        <v>5.1539999999999999</v>
      </c>
      <c r="Q2241" s="1">
        <f t="shared" si="417"/>
        <v>5.16</v>
      </c>
    </row>
    <row r="2242" spans="1:17" x14ac:dyDescent="0.25">
      <c r="A2242" s="2">
        <v>40465</v>
      </c>
      <c r="B2242" s="1">
        <v>5.22</v>
      </c>
      <c r="C2242" s="1">
        <f t="shared" si="411"/>
        <v>10</v>
      </c>
      <c r="D2242" s="1">
        <f t="shared" si="412"/>
        <v>9</v>
      </c>
      <c r="E2242" s="1">
        <f t="shared" si="413"/>
        <v>46.9</v>
      </c>
      <c r="F2242" s="1">
        <f t="shared" si="414"/>
        <v>5.2111111111111112</v>
      </c>
      <c r="G2242" s="1">
        <f t="shared" si="409"/>
        <v>5.2739999999999991</v>
      </c>
      <c r="H2242" s="1">
        <f t="shared" si="410"/>
        <v>5.37</v>
      </c>
      <c r="J2242" s="2">
        <v>40465</v>
      </c>
      <c r="K2242" s="21">
        <v>5.16</v>
      </c>
      <c r="L2242" s="1">
        <f t="shared" si="415"/>
        <v>10</v>
      </c>
      <c r="M2242" s="1">
        <f t="shared" si="416"/>
        <v>9</v>
      </c>
      <c r="N2242" s="1">
        <f t="shared" si="418"/>
        <v>46.36</v>
      </c>
      <c r="O2242" s="1">
        <f t="shared" si="419"/>
        <v>5.1511111111111108</v>
      </c>
      <c r="P2242" s="1">
        <f t="shared" si="420"/>
        <v>5.1539999999999999</v>
      </c>
      <c r="Q2242" s="1">
        <f t="shared" si="417"/>
        <v>5.16</v>
      </c>
    </row>
    <row r="2243" spans="1:17" x14ac:dyDescent="0.25">
      <c r="A2243" s="2">
        <v>40466</v>
      </c>
      <c r="B2243" s="1">
        <v>5.22</v>
      </c>
      <c r="C2243" s="1">
        <f t="shared" si="411"/>
        <v>10</v>
      </c>
      <c r="D2243" s="1">
        <f t="shared" si="412"/>
        <v>10</v>
      </c>
      <c r="E2243" s="1">
        <f t="shared" si="413"/>
        <v>52.12</v>
      </c>
      <c r="F2243" s="1">
        <f t="shared" si="414"/>
        <v>5.2119999999999997</v>
      </c>
      <c r="G2243" s="1">
        <f t="shared" ref="G2243:G2306" si="421">IF(MONTH(A2243)=MONTH(A2244),G2244,F2243)</f>
        <v>5.2739999999999991</v>
      </c>
      <c r="H2243" s="1">
        <f t="shared" ref="H2243:H2306" si="422">IF(MONTH(A2243)=MONTH(A2244),H2244,B2243)</f>
        <v>5.37</v>
      </c>
      <c r="J2243" s="2">
        <v>40466</v>
      </c>
      <c r="K2243" s="21">
        <v>5.16</v>
      </c>
      <c r="L2243" s="1">
        <f t="shared" si="415"/>
        <v>10</v>
      </c>
      <c r="M2243" s="1">
        <f t="shared" si="416"/>
        <v>10</v>
      </c>
      <c r="N2243" s="1">
        <f t="shared" si="418"/>
        <v>51.519999999999996</v>
      </c>
      <c r="O2243" s="1">
        <f t="shared" si="419"/>
        <v>5.1519999999999992</v>
      </c>
      <c r="P2243" s="1">
        <f t="shared" si="420"/>
        <v>5.1539999999999999</v>
      </c>
      <c r="Q2243" s="1">
        <f t="shared" si="417"/>
        <v>5.16</v>
      </c>
    </row>
    <row r="2244" spans="1:17" x14ac:dyDescent="0.25">
      <c r="A2244" s="2">
        <v>40469</v>
      </c>
      <c r="B2244" s="1">
        <v>5.24</v>
      </c>
      <c r="C2244" s="1">
        <f t="shared" ref="C2244:C2307" si="423">MONTH(A2244)</f>
        <v>10</v>
      </c>
      <c r="D2244" s="1">
        <f t="shared" ref="D2244:D2307" si="424">IF(C2244=C2243,1+D2243,1)</f>
        <v>11</v>
      </c>
      <c r="E2244" s="1">
        <f t="shared" ref="E2244:E2307" si="425">IF(C2244=C2243,B2244+E2243,B2244)</f>
        <v>57.36</v>
      </c>
      <c r="F2244" s="1">
        <f t="shared" ref="F2244:F2307" si="426">E2244/D2244</f>
        <v>5.2145454545454548</v>
      </c>
      <c r="G2244" s="1">
        <f t="shared" si="421"/>
        <v>5.2739999999999991</v>
      </c>
      <c r="H2244" s="1">
        <f t="shared" si="422"/>
        <v>5.37</v>
      </c>
      <c r="J2244" s="2">
        <v>40469</v>
      </c>
      <c r="K2244" s="21">
        <v>5.15</v>
      </c>
      <c r="L2244" s="1">
        <f t="shared" ref="L2244:L2307" si="427">MONTH(J2244)</f>
        <v>10</v>
      </c>
      <c r="M2244" s="1">
        <f t="shared" ref="M2244:M2307" si="428">IF(L2244=L2243,1+M2243,1)</f>
        <v>11</v>
      </c>
      <c r="N2244" s="1">
        <f t="shared" si="418"/>
        <v>56.669999999999995</v>
      </c>
      <c r="O2244" s="1">
        <f t="shared" si="419"/>
        <v>5.1518181818181814</v>
      </c>
      <c r="P2244" s="1">
        <f t="shared" si="420"/>
        <v>5.1539999999999999</v>
      </c>
      <c r="Q2244" s="1">
        <f t="shared" ref="Q2244:Q2307" si="429">IF(MONTH(J2244)=MONTH(J2245),Q2245,K2244)</f>
        <v>5.16</v>
      </c>
    </row>
    <row r="2245" spans="1:17" x14ac:dyDescent="0.25">
      <c r="A2245" s="2">
        <v>40470</v>
      </c>
      <c r="B2245" s="1">
        <v>5.29</v>
      </c>
      <c r="C2245" s="1">
        <f t="shared" si="423"/>
        <v>10</v>
      </c>
      <c r="D2245" s="1">
        <f t="shared" si="424"/>
        <v>12</v>
      </c>
      <c r="E2245" s="1">
        <f t="shared" si="425"/>
        <v>62.65</v>
      </c>
      <c r="F2245" s="1">
        <f t="shared" si="426"/>
        <v>5.2208333333333332</v>
      </c>
      <c r="G2245" s="1">
        <f t="shared" si="421"/>
        <v>5.2739999999999991</v>
      </c>
      <c r="H2245" s="1">
        <f t="shared" si="422"/>
        <v>5.37</v>
      </c>
      <c r="J2245" s="2">
        <v>40470</v>
      </c>
      <c r="K2245" s="21">
        <v>5.18</v>
      </c>
      <c r="L2245" s="1">
        <f t="shared" si="427"/>
        <v>10</v>
      </c>
      <c r="M2245" s="1">
        <f t="shared" si="428"/>
        <v>12</v>
      </c>
      <c r="N2245" s="1">
        <f t="shared" ref="N2245:N2308" si="430">IF(L2245=L2244,K2245+N2244,K2245)</f>
        <v>61.849999999999994</v>
      </c>
      <c r="O2245" s="1">
        <f t="shared" ref="O2245:O2308" si="431">N2245/M2245</f>
        <v>5.1541666666666659</v>
      </c>
      <c r="P2245" s="1">
        <f t="shared" si="420"/>
        <v>5.1539999999999999</v>
      </c>
      <c r="Q2245" s="1">
        <f t="shared" si="429"/>
        <v>5.16</v>
      </c>
    </row>
    <row r="2246" spans="1:17" x14ac:dyDescent="0.25">
      <c r="A2246" s="2">
        <v>40471</v>
      </c>
      <c r="B2246" s="1">
        <v>5.35</v>
      </c>
      <c r="C2246" s="1">
        <f t="shared" si="423"/>
        <v>10</v>
      </c>
      <c r="D2246" s="1">
        <f t="shared" si="424"/>
        <v>13</v>
      </c>
      <c r="E2246" s="1">
        <f t="shared" si="425"/>
        <v>68</v>
      </c>
      <c r="F2246" s="1">
        <f t="shared" si="426"/>
        <v>5.2307692307692308</v>
      </c>
      <c r="G2246" s="1">
        <f t="shared" si="421"/>
        <v>5.2739999999999991</v>
      </c>
      <c r="H2246" s="1">
        <f t="shared" si="422"/>
        <v>5.37</v>
      </c>
      <c r="J2246" s="2">
        <v>40471</v>
      </c>
      <c r="K2246" s="21">
        <v>5.19</v>
      </c>
      <c r="L2246" s="1">
        <f t="shared" si="427"/>
        <v>10</v>
      </c>
      <c r="M2246" s="1">
        <f t="shared" si="428"/>
        <v>13</v>
      </c>
      <c r="N2246" s="1">
        <f t="shared" si="430"/>
        <v>67.039999999999992</v>
      </c>
      <c r="O2246" s="1">
        <f t="shared" si="431"/>
        <v>5.1569230769230767</v>
      </c>
      <c r="P2246" s="1">
        <f t="shared" si="420"/>
        <v>5.1539999999999999</v>
      </c>
      <c r="Q2246" s="1">
        <f t="shared" si="429"/>
        <v>5.16</v>
      </c>
    </row>
    <row r="2247" spans="1:17" x14ac:dyDescent="0.25">
      <c r="A2247" s="2">
        <v>40472</v>
      </c>
      <c r="B2247" s="1">
        <v>5.35</v>
      </c>
      <c r="C2247" s="1">
        <f t="shared" si="423"/>
        <v>10</v>
      </c>
      <c r="D2247" s="1">
        <f t="shared" si="424"/>
        <v>14</v>
      </c>
      <c r="E2247" s="1">
        <f t="shared" si="425"/>
        <v>73.349999999999994</v>
      </c>
      <c r="F2247" s="1">
        <f t="shared" si="426"/>
        <v>5.2392857142857139</v>
      </c>
      <c r="G2247" s="1">
        <f t="shared" si="421"/>
        <v>5.2739999999999991</v>
      </c>
      <c r="H2247" s="1">
        <f t="shared" si="422"/>
        <v>5.37</v>
      </c>
      <c r="J2247" s="2">
        <v>40472</v>
      </c>
      <c r="K2247" s="21">
        <v>5.18</v>
      </c>
      <c r="L2247" s="1">
        <f t="shared" si="427"/>
        <v>10</v>
      </c>
      <c r="M2247" s="1">
        <f t="shared" si="428"/>
        <v>14</v>
      </c>
      <c r="N2247" s="1">
        <f t="shared" si="430"/>
        <v>72.22</v>
      </c>
      <c r="O2247" s="1">
        <f t="shared" si="431"/>
        <v>5.1585714285714284</v>
      </c>
      <c r="P2247" s="1">
        <f t="shared" si="420"/>
        <v>5.1539999999999999</v>
      </c>
      <c r="Q2247" s="1">
        <f t="shared" si="429"/>
        <v>5.16</v>
      </c>
    </row>
    <row r="2248" spans="1:17" x14ac:dyDescent="0.25">
      <c r="A2248" s="2">
        <v>40473</v>
      </c>
      <c r="B2248" s="1">
        <v>5.35</v>
      </c>
      <c r="C2248" s="1">
        <f t="shared" si="423"/>
        <v>10</v>
      </c>
      <c r="D2248" s="1">
        <f t="shared" si="424"/>
        <v>15</v>
      </c>
      <c r="E2248" s="1">
        <f t="shared" si="425"/>
        <v>78.699999999999989</v>
      </c>
      <c r="F2248" s="1">
        <f t="shared" si="426"/>
        <v>5.2466666666666661</v>
      </c>
      <c r="G2248" s="1">
        <f t="shared" si="421"/>
        <v>5.2739999999999991</v>
      </c>
      <c r="H2248" s="1">
        <f t="shared" si="422"/>
        <v>5.37</v>
      </c>
      <c r="J2248" s="2">
        <v>40473</v>
      </c>
      <c r="K2248" s="21">
        <v>5.17</v>
      </c>
      <c r="L2248" s="1">
        <f t="shared" si="427"/>
        <v>10</v>
      </c>
      <c r="M2248" s="1">
        <f t="shared" si="428"/>
        <v>15</v>
      </c>
      <c r="N2248" s="1">
        <f t="shared" si="430"/>
        <v>77.39</v>
      </c>
      <c r="O2248" s="1">
        <f t="shared" si="431"/>
        <v>5.1593333333333335</v>
      </c>
      <c r="P2248" s="1">
        <f t="shared" si="420"/>
        <v>5.1539999999999999</v>
      </c>
      <c r="Q2248" s="1">
        <f t="shared" si="429"/>
        <v>5.16</v>
      </c>
    </row>
    <row r="2249" spans="1:17" x14ac:dyDescent="0.25">
      <c r="A2249" s="2">
        <v>40476</v>
      </c>
      <c r="B2249" s="1">
        <v>5.35</v>
      </c>
      <c r="C2249" s="1">
        <f t="shared" si="423"/>
        <v>10</v>
      </c>
      <c r="D2249" s="1">
        <f t="shared" si="424"/>
        <v>16</v>
      </c>
      <c r="E2249" s="1">
        <f t="shared" si="425"/>
        <v>84.049999999999983</v>
      </c>
      <c r="F2249" s="1">
        <f t="shared" si="426"/>
        <v>5.2531249999999989</v>
      </c>
      <c r="G2249" s="1">
        <f t="shared" si="421"/>
        <v>5.2739999999999991</v>
      </c>
      <c r="H2249" s="1">
        <f t="shared" si="422"/>
        <v>5.37</v>
      </c>
      <c r="J2249" s="2">
        <v>40476</v>
      </c>
      <c r="K2249" s="21">
        <v>5.13</v>
      </c>
      <c r="L2249" s="1">
        <f t="shared" si="427"/>
        <v>10</v>
      </c>
      <c r="M2249" s="1">
        <f t="shared" si="428"/>
        <v>16</v>
      </c>
      <c r="N2249" s="1">
        <f t="shared" si="430"/>
        <v>82.52</v>
      </c>
      <c r="O2249" s="1">
        <f t="shared" si="431"/>
        <v>5.1574999999999998</v>
      </c>
      <c r="P2249" s="1">
        <f t="shared" si="420"/>
        <v>5.1539999999999999</v>
      </c>
      <c r="Q2249" s="1">
        <f t="shared" si="429"/>
        <v>5.16</v>
      </c>
    </row>
    <row r="2250" spans="1:17" x14ac:dyDescent="0.25">
      <c r="A2250" s="2">
        <v>40477</v>
      </c>
      <c r="B2250" s="1">
        <v>5.35</v>
      </c>
      <c r="C2250" s="1">
        <f t="shared" si="423"/>
        <v>10</v>
      </c>
      <c r="D2250" s="1">
        <f t="shared" si="424"/>
        <v>17</v>
      </c>
      <c r="E2250" s="1">
        <f t="shared" si="425"/>
        <v>89.399999999999977</v>
      </c>
      <c r="F2250" s="1">
        <f t="shared" si="426"/>
        <v>5.2588235294117638</v>
      </c>
      <c r="G2250" s="1">
        <f t="shared" si="421"/>
        <v>5.2739999999999991</v>
      </c>
      <c r="H2250" s="1">
        <f t="shared" si="422"/>
        <v>5.37</v>
      </c>
      <c r="J2250" s="2">
        <v>40477</v>
      </c>
      <c r="K2250" s="21">
        <v>5.12</v>
      </c>
      <c r="L2250" s="1">
        <f t="shared" si="427"/>
        <v>10</v>
      </c>
      <c r="M2250" s="1">
        <f t="shared" si="428"/>
        <v>17</v>
      </c>
      <c r="N2250" s="1">
        <f t="shared" si="430"/>
        <v>87.64</v>
      </c>
      <c r="O2250" s="1">
        <f t="shared" si="431"/>
        <v>5.1552941176470588</v>
      </c>
      <c r="P2250" s="1">
        <f t="shared" si="420"/>
        <v>5.1539999999999999</v>
      </c>
      <c r="Q2250" s="1">
        <f t="shared" si="429"/>
        <v>5.16</v>
      </c>
    </row>
    <row r="2251" spans="1:17" x14ac:dyDescent="0.25">
      <c r="A2251" s="2">
        <v>40478</v>
      </c>
      <c r="B2251" s="1">
        <v>5.35</v>
      </c>
      <c r="C2251" s="1">
        <f t="shared" si="423"/>
        <v>10</v>
      </c>
      <c r="D2251" s="1">
        <f t="shared" si="424"/>
        <v>18</v>
      </c>
      <c r="E2251" s="1">
        <f t="shared" si="425"/>
        <v>94.749999999999972</v>
      </c>
      <c r="F2251" s="1">
        <f t="shared" si="426"/>
        <v>5.2638888888888875</v>
      </c>
      <c r="G2251" s="1">
        <f t="shared" si="421"/>
        <v>5.2739999999999991</v>
      </c>
      <c r="H2251" s="1">
        <f t="shared" si="422"/>
        <v>5.37</v>
      </c>
      <c r="J2251" s="2">
        <v>40478</v>
      </c>
      <c r="K2251" s="21">
        <v>5.1100000000000003</v>
      </c>
      <c r="L2251" s="1">
        <f t="shared" si="427"/>
        <v>10</v>
      </c>
      <c r="M2251" s="1">
        <f t="shared" si="428"/>
        <v>18</v>
      </c>
      <c r="N2251" s="1">
        <f t="shared" si="430"/>
        <v>92.75</v>
      </c>
      <c r="O2251" s="1">
        <f t="shared" si="431"/>
        <v>5.1527777777777777</v>
      </c>
      <c r="P2251" s="1">
        <f t="shared" si="420"/>
        <v>5.1539999999999999</v>
      </c>
      <c r="Q2251" s="1">
        <f t="shared" si="429"/>
        <v>5.16</v>
      </c>
    </row>
    <row r="2252" spans="1:17" x14ac:dyDescent="0.25">
      <c r="A2252" s="2">
        <v>40479</v>
      </c>
      <c r="B2252" s="1">
        <v>5.36</v>
      </c>
      <c r="C2252" s="1">
        <f t="shared" si="423"/>
        <v>10</v>
      </c>
      <c r="D2252" s="1">
        <f t="shared" si="424"/>
        <v>19</v>
      </c>
      <c r="E2252" s="1">
        <f t="shared" si="425"/>
        <v>100.10999999999997</v>
      </c>
      <c r="F2252" s="1">
        <f t="shared" si="426"/>
        <v>5.2689473684210508</v>
      </c>
      <c r="G2252" s="1">
        <f t="shared" si="421"/>
        <v>5.2739999999999991</v>
      </c>
      <c r="H2252" s="1">
        <f t="shared" si="422"/>
        <v>5.37</v>
      </c>
      <c r="J2252" s="2">
        <v>40479</v>
      </c>
      <c r="K2252" s="21">
        <v>5.17</v>
      </c>
      <c r="L2252" s="1">
        <f t="shared" si="427"/>
        <v>10</v>
      </c>
      <c r="M2252" s="1">
        <f t="shared" si="428"/>
        <v>19</v>
      </c>
      <c r="N2252" s="1">
        <f t="shared" si="430"/>
        <v>97.92</v>
      </c>
      <c r="O2252" s="1">
        <f t="shared" si="431"/>
        <v>5.1536842105263156</v>
      </c>
      <c r="P2252" s="1">
        <f t="shared" si="420"/>
        <v>5.1539999999999999</v>
      </c>
      <c r="Q2252" s="1">
        <f t="shared" si="429"/>
        <v>5.16</v>
      </c>
    </row>
    <row r="2253" spans="1:17" x14ac:dyDescent="0.25">
      <c r="A2253" s="2">
        <v>40480</v>
      </c>
      <c r="B2253" s="1">
        <v>5.37</v>
      </c>
      <c r="C2253" s="1">
        <f t="shared" si="423"/>
        <v>10</v>
      </c>
      <c r="D2253" s="1">
        <f t="shared" si="424"/>
        <v>20</v>
      </c>
      <c r="E2253" s="1">
        <f t="shared" si="425"/>
        <v>105.47999999999998</v>
      </c>
      <c r="F2253" s="1">
        <f t="shared" si="426"/>
        <v>5.2739999999999991</v>
      </c>
      <c r="G2253" s="1">
        <f t="shared" si="421"/>
        <v>5.2739999999999991</v>
      </c>
      <c r="H2253" s="1">
        <f t="shared" si="422"/>
        <v>5.37</v>
      </c>
      <c r="J2253" s="2">
        <v>40480</v>
      </c>
      <c r="K2253" s="21">
        <v>5.16</v>
      </c>
      <c r="L2253" s="1">
        <f t="shared" si="427"/>
        <v>10</v>
      </c>
      <c r="M2253" s="1">
        <f t="shared" si="428"/>
        <v>20</v>
      </c>
      <c r="N2253" s="1">
        <f t="shared" si="430"/>
        <v>103.08</v>
      </c>
      <c r="O2253" s="1">
        <f t="shared" si="431"/>
        <v>5.1539999999999999</v>
      </c>
      <c r="P2253" s="1">
        <f t="shared" si="420"/>
        <v>5.1539999999999999</v>
      </c>
      <c r="Q2253" s="1">
        <f t="shared" si="429"/>
        <v>5.16</v>
      </c>
    </row>
    <row r="2254" spans="1:17" x14ac:dyDescent="0.25">
      <c r="A2254" s="2">
        <v>40483</v>
      </c>
      <c r="B2254" s="1">
        <v>5.38</v>
      </c>
      <c r="C2254" s="1">
        <f t="shared" si="423"/>
        <v>11</v>
      </c>
      <c r="D2254" s="1">
        <f t="shared" si="424"/>
        <v>1</v>
      </c>
      <c r="E2254" s="1">
        <f t="shared" si="425"/>
        <v>5.38</v>
      </c>
      <c r="F2254" s="1">
        <f t="shared" si="426"/>
        <v>5.38</v>
      </c>
      <c r="G2254" s="1">
        <f t="shared" si="421"/>
        <v>5.3605000000000009</v>
      </c>
      <c r="H2254" s="1">
        <f t="shared" si="422"/>
        <v>5.62</v>
      </c>
      <c r="J2254" s="2">
        <v>40483</v>
      </c>
      <c r="K2254" s="21">
        <v>5.16</v>
      </c>
      <c r="L2254" s="1">
        <f t="shared" si="427"/>
        <v>11</v>
      </c>
      <c r="M2254" s="1">
        <f t="shared" si="428"/>
        <v>1</v>
      </c>
      <c r="N2254" s="1">
        <f t="shared" si="430"/>
        <v>5.16</v>
      </c>
      <c r="O2254" s="1">
        <f t="shared" si="431"/>
        <v>5.16</v>
      </c>
      <c r="P2254" s="1">
        <f t="shared" si="420"/>
        <v>5.218</v>
      </c>
      <c r="Q2254" s="1">
        <f t="shared" si="429"/>
        <v>5.36</v>
      </c>
    </row>
    <row r="2255" spans="1:17" x14ac:dyDescent="0.25">
      <c r="A2255" s="2">
        <v>40485</v>
      </c>
      <c r="B2255" s="1">
        <v>5.38</v>
      </c>
      <c r="C2255" s="1">
        <f t="shared" si="423"/>
        <v>11</v>
      </c>
      <c r="D2255" s="1">
        <f t="shared" si="424"/>
        <v>2</v>
      </c>
      <c r="E2255" s="1">
        <f t="shared" si="425"/>
        <v>10.76</v>
      </c>
      <c r="F2255" s="1">
        <f t="shared" si="426"/>
        <v>5.38</v>
      </c>
      <c r="G2255" s="1">
        <f t="shared" si="421"/>
        <v>5.3605000000000009</v>
      </c>
      <c r="H2255" s="1">
        <f t="shared" si="422"/>
        <v>5.62</v>
      </c>
      <c r="J2255" s="2">
        <v>40485</v>
      </c>
      <c r="K2255" s="21">
        <v>5.14</v>
      </c>
      <c r="L2255" s="1">
        <f t="shared" si="427"/>
        <v>11</v>
      </c>
      <c r="M2255" s="1">
        <f t="shared" si="428"/>
        <v>2</v>
      </c>
      <c r="N2255" s="1">
        <f t="shared" si="430"/>
        <v>10.3</v>
      </c>
      <c r="O2255" s="1">
        <f t="shared" si="431"/>
        <v>5.15</v>
      </c>
      <c r="P2255" s="1">
        <f t="shared" si="420"/>
        <v>5.218</v>
      </c>
      <c r="Q2255" s="1">
        <f t="shared" si="429"/>
        <v>5.36</v>
      </c>
    </row>
    <row r="2256" spans="1:17" x14ac:dyDescent="0.25">
      <c r="A2256" s="2">
        <v>40486</v>
      </c>
      <c r="B2256" s="1">
        <v>5.38</v>
      </c>
      <c r="C2256" s="1">
        <f t="shared" si="423"/>
        <v>11</v>
      </c>
      <c r="D2256" s="1">
        <f t="shared" si="424"/>
        <v>3</v>
      </c>
      <c r="E2256" s="1">
        <f t="shared" si="425"/>
        <v>16.14</v>
      </c>
      <c r="F2256" s="1">
        <f t="shared" si="426"/>
        <v>5.38</v>
      </c>
      <c r="G2256" s="1">
        <f t="shared" si="421"/>
        <v>5.3605000000000009</v>
      </c>
      <c r="H2256" s="1">
        <f t="shared" si="422"/>
        <v>5.62</v>
      </c>
      <c r="J2256" s="2">
        <v>40486</v>
      </c>
      <c r="K2256" s="21">
        <v>5.14</v>
      </c>
      <c r="L2256" s="1">
        <f t="shared" si="427"/>
        <v>11</v>
      </c>
      <c r="M2256" s="1">
        <f t="shared" si="428"/>
        <v>3</v>
      </c>
      <c r="N2256" s="1">
        <f t="shared" si="430"/>
        <v>15.440000000000001</v>
      </c>
      <c r="O2256" s="1">
        <f t="shared" si="431"/>
        <v>5.1466666666666674</v>
      </c>
      <c r="P2256" s="1">
        <f t="shared" si="420"/>
        <v>5.218</v>
      </c>
      <c r="Q2256" s="1">
        <f t="shared" si="429"/>
        <v>5.36</v>
      </c>
    </row>
    <row r="2257" spans="1:17" x14ac:dyDescent="0.25">
      <c r="A2257" s="2">
        <v>40487</v>
      </c>
      <c r="B2257" s="1">
        <v>5.38</v>
      </c>
      <c r="C2257" s="1">
        <f t="shared" si="423"/>
        <v>11</v>
      </c>
      <c r="D2257" s="1">
        <f t="shared" si="424"/>
        <v>4</v>
      </c>
      <c r="E2257" s="1">
        <f t="shared" si="425"/>
        <v>21.52</v>
      </c>
      <c r="F2257" s="1">
        <f t="shared" si="426"/>
        <v>5.38</v>
      </c>
      <c r="G2257" s="1">
        <f t="shared" si="421"/>
        <v>5.3605000000000009</v>
      </c>
      <c r="H2257" s="1">
        <f t="shared" si="422"/>
        <v>5.62</v>
      </c>
      <c r="J2257" s="2">
        <v>40487</v>
      </c>
      <c r="K2257" s="21">
        <v>5.14</v>
      </c>
      <c r="L2257" s="1">
        <f t="shared" si="427"/>
        <v>11</v>
      </c>
      <c r="M2257" s="1">
        <f t="shared" si="428"/>
        <v>4</v>
      </c>
      <c r="N2257" s="1">
        <f t="shared" si="430"/>
        <v>20.580000000000002</v>
      </c>
      <c r="O2257" s="1">
        <f t="shared" si="431"/>
        <v>5.1450000000000005</v>
      </c>
      <c r="P2257" s="1">
        <f t="shared" si="420"/>
        <v>5.218</v>
      </c>
      <c r="Q2257" s="1">
        <f t="shared" si="429"/>
        <v>5.36</v>
      </c>
    </row>
    <row r="2258" spans="1:17" x14ac:dyDescent="0.25">
      <c r="A2258" s="2">
        <v>40490</v>
      </c>
      <c r="B2258" s="1">
        <v>5.38</v>
      </c>
      <c r="C2258" s="1">
        <f t="shared" si="423"/>
        <v>11</v>
      </c>
      <c r="D2258" s="1">
        <f t="shared" si="424"/>
        <v>5</v>
      </c>
      <c r="E2258" s="1">
        <f t="shared" si="425"/>
        <v>26.9</v>
      </c>
      <c r="F2258" s="1">
        <f t="shared" si="426"/>
        <v>5.38</v>
      </c>
      <c r="G2258" s="1">
        <f t="shared" si="421"/>
        <v>5.3605000000000009</v>
      </c>
      <c r="H2258" s="1">
        <f t="shared" si="422"/>
        <v>5.62</v>
      </c>
      <c r="J2258" s="2">
        <v>40490</v>
      </c>
      <c r="K2258" s="21">
        <v>5.0999999999999996</v>
      </c>
      <c r="L2258" s="1">
        <f t="shared" si="427"/>
        <v>11</v>
      </c>
      <c r="M2258" s="1">
        <f t="shared" si="428"/>
        <v>5</v>
      </c>
      <c r="N2258" s="1">
        <f t="shared" si="430"/>
        <v>25.68</v>
      </c>
      <c r="O2258" s="1">
        <f t="shared" si="431"/>
        <v>5.1360000000000001</v>
      </c>
      <c r="P2258" s="1">
        <f t="shared" si="420"/>
        <v>5.218</v>
      </c>
      <c r="Q2258" s="1">
        <f t="shared" si="429"/>
        <v>5.36</v>
      </c>
    </row>
    <row r="2259" spans="1:17" x14ac:dyDescent="0.25">
      <c r="A2259" s="2">
        <v>40491</v>
      </c>
      <c r="B2259" s="1">
        <v>5.12</v>
      </c>
      <c r="C2259" s="1">
        <f t="shared" si="423"/>
        <v>11</v>
      </c>
      <c r="D2259" s="1">
        <f t="shared" si="424"/>
        <v>6</v>
      </c>
      <c r="E2259" s="1">
        <f t="shared" si="425"/>
        <v>32.019999999999996</v>
      </c>
      <c r="F2259" s="1">
        <f t="shared" si="426"/>
        <v>5.336666666666666</v>
      </c>
      <c r="G2259" s="1">
        <f t="shared" si="421"/>
        <v>5.3605000000000009</v>
      </c>
      <c r="H2259" s="1">
        <f t="shared" si="422"/>
        <v>5.62</v>
      </c>
      <c r="J2259" s="2">
        <v>40491</v>
      </c>
      <c r="K2259" s="21">
        <v>5.1100000000000003</v>
      </c>
      <c r="L2259" s="1">
        <f t="shared" si="427"/>
        <v>11</v>
      </c>
      <c r="M2259" s="1">
        <f t="shared" si="428"/>
        <v>6</v>
      </c>
      <c r="N2259" s="1">
        <f t="shared" si="430"/>
        <v>30.79</v>
      </c>
      <c r="O2259" s="1">
        <f t="shared" si="431"/>
        <v>5.1316666666666668</v>
      </c>
      <c r="P2259" s="1">
        <f t="shared" si="420"/>
        <v>5.218</v>
      </c>
      <c r="Q2259" s="1">
        <f t="shared" si="429"/>
        <v>5.36</v>
      </c>
    </row>
    <row r="2260" spans="1:17" x14ac:dyDescent="0.25">
      <c r="A2260" s="2">
        <v>40492</v>
      </c>
      <c r="B2260" s="1">
        <v>5.19</v>
      </c>
      <c r="C2260" s="1">
        <f t="shared" si="423"/>
        <v>11</v>
      </c>
      <c r="D2260" s="1">
        <f t="shared" si="424"/>
        <v>7</v>
      </c>
      <c r="E2260" s="1">
        <f t="shared" si="425"/>
        <v>37.209999999999994</v>
      </c>
      <c r="F2260" s="1">
        <f t="shared" si="426"/>
        <v>5.3157142857142849</v>
      </c>
      <c r="G2260" s="1">
        <f t="shared" si="421"/>
        <v>5.3605000000000009</v>
      </c>
      <c r="H2260" s="1">
        <f t="shared" si="422"/>
        <v>5.62</v>
      </c>
      <c r="J2260" s="2">
        <v>40492</v>
      </c>
      <c r="K2260" s="21">
        <v>5.18</v>
      </c>
      <c r="L2260" s="1">
        <f t="shared" si="427"/>
        <v>11</v>
      </c>
      <c r="M2260" s="1">
        <f t="shared" si="428"/>
        <v>7</v>
      </c>
      <c r="N2260" s="1">
        <f t="shared" si="430"/>
        <v>35.97</v>
      </c>
      <c r="O2260" s="1">
        <f t="shared" si="431"/>
        <v>5.1385714285714288</v>
      </c>
      <c r="P2260" s="1">
        <f t="shared" ref="P2260:P2323" si="432">IF(MONTH(J2260)=MONTH(J2261),P2261,O2260)</f>
        <v>5.218</v>
      </c>
      <c r="Q2260" s="1">
        <f t="shared" si="429"/>
        <v>5.36</v>
      </c>
    </row>
    <row r="2261" spans="1:17" x14ac:dyDescent="0.25">
      <c r="A2261" s="2">
        <v>40493</v>
      </c>
      <c r="B2261" s="1">
        <v>5.23</v>
      </c>
      <c r="C2261" s="1">
        <f t="shared" si="423"/>
        <v>11</v>
      </c>
      <c r="D2261" s="1">
        <f t="shared" si="424"/>
        <v>8</v>
      </c>
      <c r="E2261" s="1">
        <f t="shared" si="425"/>
        <v>42.44</v>
      </c>
      <c r="F2261" s="1">
        <f t="shared" si="426"/>
        <v>5.3049999999999997</v>
      </c>
      <c r="G2261" s="1">
        <f t="shared" si="421"/>
        <v>5.3605000000000009</v>
      </c>
      <c r="H2261" s="1">
        <f t="shared" si="422"/>
        <v>5.62</v>
      </c>
      <c r="J2261" s="2">
        <v>40493</v>
      </c>
      <c r="K2261" s="21">
        <v>5.22</v>
      </c>
      <c r="L2261" s="1">
        <f t="shared" si="427"/>
        <v>11</v>
      </c>
      <c r="M2261" s="1">
        <f t="shared" si="428"/>
        <v>8</v>
      </c>
      <c r="N2261" s="1">
        <f t="shared" si="430"/>
        <v>41.19</v>
      </c>
      <c r="O2261" s="1">
        <f t="shared" si="431"/>
        <v>5.1487499999999997</v>
      </c>
      <c r="P2261" s="1">
        <f t="shared" si="432"/>
        <v>5.218</v>
      </c>
      <c r="Q2261" s="1">
        <f t="shared" si="429"/>
        <v>5.36</v>
      </c>
    </row>
    <row r="2262" spans="1:17" x14ac:dyDescent="0.25">
      <c r="A2262" s="2">
        <v>40494</v>
      </c>
      <c r="B2262" s="1">
        <v>5.23</v>
      </c>
      <c r="C2262" s="1">
        <f t="shared" si="423"/>
        <v>11</v>
      </c>
      <c r="D2262" s="1">
        <f t="shared" si="424"/>
        <v>9</v>
      </c>
      <c r="E2262" s="1">
        <f t="shared" si="425"/>
        <v>47.67</v>
      </c>
      <c r="F2262" s="1">
        <f t="shared" si="426"/>
        <v>5.2966666666666669</v>
      </c>
      <c r="G2262" s="1">
        <f t="shared" si="421"/>
        <v>5.3605000000000009</v>
      </c>
      <c r="H2262" s="1">
        <f t="shared" si="422"/>
        <v>5.62</v>
      </c>
      <c r="J2262" s="2">
        <v>40494</v>
      </c>
      <c r="K2262" s="21">
        <v>5.21</v>
      </c>
      <c r="L2262" s="1">
        <f t="shared" si="427"/>
        <v>11</v>
      </c>
      <c r="M2262" s="1">
        <f t="shared" si="428"/>
        <v>9</v>
      </c>
      <c r="N2262" s="1">
        <f t="shared" si="430"/>
        <v>46.4</v>
      </c>
      <c r="O2262" s="1">
        <f t="shared" si="431"/>
        <v>5.155555555555555</v>
      </c>
      <c r="P2262" s="1">
        <f t="shared" si="432"/>
        <v>5.218</v>
      </c>
      <c r="Q2262" s="1">
        <f t="shared" si="429"/>
        <v>5.36</v>
      </c>
    </row>
    <row r="2263" spans="1:17" x14ac:dyDescent="0.25">
      <c r="A2263" s="2">
        <v>40498</v>
      </c>
      <c r="B2263" s="1">
        <v>5.21</v>
      </c>
      <c r="C2263" s="1">
        <f t="shared" si="423"/>
        <v>11</v>
      </c>
      <c r="D2263" s="1">
        <f t="shared" si="424"/>
        <v>10</v>
      </c>
      <c r="E2263" s="1">
        <f t="shared" si="425"/>
        <v>52.88</v>
      </c>
      <c r="F2263" s="1">
        <f t="shared" si="426"/>
        <v>5.2880000000000003</v>
      </c>
      <c r="G2263" s="1">
        <f t="shared" si="421"/>
        <v>5.3605000000000009</v>
      </c>
      <c r="H2263" s="1">
        <f t="shared" si="422"/>
        <v>5.62</v>
      </c>
      <c r="J2263" s="2">
        <v>40498</v>
      </c>
      <c r="K2263" s="21">
        <v>5.15</v>
      </c>
      <c r="L2263" s="1">
        <f t="shared" si="427"/>
        <v>11</v>
      </c>
      <c r="M2263" s="1">
        <f t="shared" si="428"/>
        <v>10</v>
      </c>
      <c r="N2263" s="1">
        <f t="shared" si="430"/>
        <v>51.55</v>
      </c>
      <c r="O2263" s="1">
        <f t="shared" si="431"/>
        <v>5.1549999999999994</v>
      </c>
      <c r="P2263" s="1">
        <f t="shared" si="432"/>
        <v>5.218</v>
      </c>
      <c r="Q2263" s="1">
        <f t="shared" si="429"/>
        <v>5.36</v>
      </c>
    </row>
    <row r="2264" spans="1:17" x14ac:dyDescent="0.25">
      <c r="A2264" s="2">
        <v>40499</v>
      </c>
      <c r="B2264" s="1">
        <v>5.21</v>
      </c>
      <c r="C2264" s="1">
        <f t="shared" si="423"/>
        <v>11</v>
      </c>
      <c r="D2264" s="1">
        <f t="shared" si="424"/>
        <v>11</v>
      </c>
      <c r="E2264" s="1">
        <f t="shared" si="425"/>
        <v>58.09</v>
      </c>
      <c r="F2264" s="1">
        <f t="shared" si="426"/>
        <v>5.2809090909090912</v>
      </c>
      <c r="G2264" s="1">
        <f t="shared" si="421"/>
        <v>5.3605000000000009</v>
      </c>
      <c r="H2264" s="1">
        <f t="shared" si="422"/>
        <v>5.62</v>
      </c>
      <c r="J2264" s="2">
        <v>40499</v>
      </c>
      <c r="K2264" s="21">
        <v>5.14</v>
      </c>
      <c r="L2264" s="1">
        <f t="shared" si="427"/>
        <v>11</v>
      </c>
      <c r="M2264" s="1">
        <f t="shared" si="428"/>
        <v>11</v>
      </c>
      <c r="N2264" s="1">
        <f t="shared" si="430"/>
        <v>56.69</v>
      </c>
      <c r="O2264" s="1">
        <f t="shared" si="431"/>
        <v>5.1536363636363633</v>
      </c>
      <c r="P2264" s="1">
        <f t="shared" si="432"/>
        <v>5.218</v>
      </c>
      <c r="Q2264" s="1">
        <f t="shared" si="429"/>
        <v>5.36</v>
      </c>
    </row>
    <row r="2265" spans="1:17" x14ac:dyDescent="0.25">
      <c r="A2265" s="2">
        <v>40500</v>
      </c>
      <c r="B2265" s="1">
        <v>5.33</v>
      </c>
      <c r="C2265" s="1">
        <f t="shared" si="423"/>
        <v>11</v>
      </c>
      <c r="D2265" s="1">
        <f t="shared" si="424"/>
        <v>12</v>
      </c>
      <c r="E2265" s="1">
        <f t="shared" si="425"/>
        <v>63.42</v>
      </c>
      <c r="F2265" s="1">
        <f t="shared" si="426"/>
        <v>5.2850000000000001</v>
      </c>
      <c r="G2265" s="1">
        <f t="shared" si="421"/>
        <v>5.3605000000000009</v>
      </c>
      <c r="H2265" s="1">
        <f t="shared" si="422"/>
        <v>5.62</v>
      </c>
      <c r="J2265" s="2">
        <v>40500</v>
      </c>
      <c r="K2265" s="21">
        <v>5.24</v>
      </c>
      <c r="L2265" s="1">
        <f t="shared" si="427"/>
        <v>11</v>
      </c>
      <c r="M2265" s="1">
        <f t="shared" si="428"/>
        <v>12</v>
      </c>
      <c r="N2265" s="1">
        <f t="shared" si="430"/>
        <v>61.93</v>
      </c>
      <c r="O2265" s="1">
        <f t="shared" si="431"/>
        <v>5.1608333333333336</v>
      </c>
      <c r="P2265" s="1">
        <f t="shared" si="432"/>
        <v>5.218</v>
      </c>
      <c r="Q2265" s="1">
        <f t="shared" si="429"/>
        <v>5.36</v>
      </c>
    </row>
    <row r="2266" spans="1:17" x14ac:dyDescent="0.25">
      <c r="A2266" s="2">
        <v>40501</v>
      </c>
      <c r="B2266" s="1">
        <v>5.35</v>
      </c>
      <c r="C2266" s="1">
        <f t="shared" si="423"/>
        <v>11</v>
      </c>
      <c r="D2266" s="1">
        <f t="shared" si="424"/>
        <v>13</v>
      </c>
      <c r="E2266" s="1">
        <f t="shared" si="425"/>
        <v>68.77</v>
      </c>
      <c r="F2266" s="1">
        <f t="shared" si="426"/>
        <v>5.29</v>
      </c>
      <c r="G2266" s="1">
        <f t="shared" si="421"/>
        <v>5.3605000000000009</v>
      </c>
      <c r="H2266" s="1">
        <f t="shared" si="422"/>
        <v>5.62</v>
      </c>
      <c r="J2266" s="2">
        <v>40501</v>
      </c>
      <c r="K2266" s="21">
        <v>5.24</v>
      </c>
      <c r="L2266" s="1">
        <f t="shared" si="427"/>
        <v>11</v>
      </c>
      <c r="M2266" s="1">
        <f t="shared" si="428"/>
        <v>13</v>
      </c>
      <c r="N2266" s="1">
        <f t="shared" si="430"/>
        <v>67.17</v>
      </c>
      <c r="O2266" s="1">
        <f t="shared" si="431"/>
        <v>5.1669230769230774</v>
      </c>
      <c r="P2266" s="1">
        <f t="shared" si="432"/>
        <v>5.218</v>
      </c>
      <c r="Q2266" s="1">
        <f t="shared" si="429"/>
        <v>5.36</v>
      </c>
    </row>
    <row r="2267" spans="1:17" x14ac:dyDescent="0.25">
      <c r="A2267" s="2">
        <v>40504</v>
      </c>
      <c r="B2267" s="1">
        <v>5.42</v>
      </c>
      <c r="C2267" s="1">
        <f t="shared" si="423"/>
        <v>11</v>
      </c>
      <c r="D2267" s="1">
        <f t="shared" si="424"/>
        <v>14</v>
      </c>
      <c r="E2267" s="1">
        <f t="shared" si="425"/>
        <v>74.19</v>
      </c>
      <c r="F2267" s="1">
        <f t="shared" si="426"/>
        <v>5.2992857142857144</v>
      </c>
      <c r="G2267" s="1">
        <f t="shared" si="421"/>
        <v>5.3605000000000009</v>
      </c>
      <c r="H2267" s="1">
        <f t="shared" si="422"/>
        <v>5.62</v>
      </c>
      <c r="J2267" s="2">
        <v>40504</v>
      </c>
      <c r="K2267" s="21">
        <v>5.29</v>
      </c>
      <c r="L2267" s="1">
        <f t="shared" si="427"/>
        <v>11</v>
      </c>
      <c r="M2267" s="1">
        <f t="shared" si="428"/>
        <v>14</v>
      </c>
      <c r="N2267" s="1">
        <f t="shared" si="430"/>
        <v>72.460000000000008</v>
      </c>
      <c r="O2267" s="1">
        <f t="shared" si="431"/>
        <v>5.1757142857142862</v>
      </c>
      <c r="P2267" s="1">
        <f t="shared" si="432"/>
        <v>5.218</v>
      </c>
      <c r="Q2267" s="1">
        <f t="shared" si="429"/>
        <v>5.36</v>
      </c>
    </row>
    <row r="2268" spans="1:17" x14ac:dyDescent="0.25">
      <c r="A2268" s="2">
        <v>40505</v>
      </c>
      <c r="B2268" s="1">
        <v>5.43</v>
      </c>
      <c r="C2268" s="1">
        <f t="shared" si="423"/>
        <v>11</v>
      </c>
      <c r="D2268" s="1">
        <f t="shared" si="424"/>
        <v>15</v>
      </c>
      <c r="E2268" s="1">
        <f t="shared" si="425"/>
        <v>79.62</v>
      </c>
      <c r="F2268" s="1">
        <f t="shared" si="426"/>
        <v>5.3080000000000007</v>
      </c>
      <c r="G2268" s="1">
        <f t="shared" si="421"/>
        <v>5.3605000000000009</v>
      </c>
      <c r="H2268" s="1">
        <f t="shared" si="422"/>
        <v>5.62</v>
      </c>
      <c r="J2268" s="2">
        <v>40505</v>
      </c>
      <c r="K2268" s="21">
        <v>5.28</v>
      </c>
      <c r="L2268" s="1">
        <f t="shared" si="427"/>
        <v>11</v>
      </c>
      <c r="M2268" s="1">
        <f t="shared" si="428"/>
        <v>15</v>
      </c>
      <c r="N2268" s="1">
        <f t="shared" si="430"/>
        <v>77.740000000000009</v>
      </c>
      <c r="O2268" s="1">
        <f t="shared" si="431"/>
        <v>5.182666666666667</v>
      </c>
      <c r="P2268" s="1">
        <f t="shared" si="432"/>
        <v>5.218</v>
      </c>
      <c r="Q2268" s="1">
        <f t="shared" si="429"/>
        <v>5.36</v>
      </c>
    </row>
    <row r="2269" spans="1:17" x14ac:dyDescent="0.25">
      <c r="A2269" s="2">
        <v>40506</v>
      </c>
      <c r="B2269" s="1">
        <v>5.43</v>
      </c>
      <c r="C2269" s="1">
        <f t="shared" si="423"/>
        <v>11</v>
      </c>
      <c r="D2269" s="1">
        <f t="shared" si="424"/>
        <v>16</v>
      </c>
      <c r="E2269" s="1">
        <f t="shared" si="425"/>
        <v>85.050000000000011</v>
      </c>
      <c r="F2269" s="1">
        <f t="shared" si="426"/>
        <v>5.3156250000000007</v>
      </c>
      <c r="G2269" s="1">
        <f t="shared" si="421"/>
        <v>5.3605000000000009</v>
      </c>
      <c r="H2269" s="1">
        <f t="shared" si="422"/>
        <v>5.62</v>
      </c>
      <c r="J2269" s="2">
        <v>40506</v>
      </c>
      <c r="K2269" s="21">
        <v>5.28</v>
      </c>
      <c r="L2269" s="1">
        <f t="shared" si="427"/>
        <v>11</v>
      </c>
      <c r="M2269" s="1">
        <f t="shared" si="428"/>
        <v>16</v>
      </c>
      <c r="N2269" s="1">
        <f t="shared" si="430"/>
        <v>83.02000000000001</v>
      </c>
      <c r="O2269" s="1">
        <f t="shared" si="431"/>
        <v>5.1887500000000006</v>
      </c>
      <c r="P2269" s="1">
        <f t="shared" si="432"/>
        <v>5.218</v>
      </c>
      <c r="Q2269" s="1">
        <f t="shared" si="429"/>
        <v>5.36</v>
      </c>
    </row>
    <row r="2270" spans="1:17" x14ac:dyDescent="0.25">
      <c r="A2270" s="2">
        <v>40507</v>
      </c>
      <c r="B2270" s="1">
        <v>5.47</v>
      </c>
      <c r="C2270" s="1">
        <f t="shared" si="423"/>
        <v>11</v>
      </c>
      <c r="D2270" s="1">
        <f t="shared" si="424"/>
        <v>17</v>
      </c>
      <c r="E2270" s="1">
        <f t="shared" si="425"/>
        <v>90.52000000000001</v>
      </c>
      <c r="F2270" s="1">
        <f t="shared" si="426"/>
        <v>5.3247058823529416</v>
      </c>
      <c r="G2270" s="1">
        <f t="shared" si="421"/>
        <v>5.3605000000000009</v>
      </c>
      <c r="H2270" s="1">
        <f t="shared" si="422"/>
        <v>5.62</v>
      </c>
      <c r="J2270" s="2">
        <v>40507</v>
      </c>
      <c r="K2270" s="21">
        <v>5.32</v>
      </c>
      <c r="L2270" s="1">
        <f t="shared" si="427"/>
        <v>11</v>
      </c>
      <c r="M2270" s="1">
        <f t="shared" si="428"/>
        <v>17</v>
      </c>
      <c r="N2270" s="1">
        <f t="shared" si="430"/>
        <v>88.34</v>
      </c>
      <c r="O2270" s="1">
        <f t="shared" si="431"/>
        <v>5.196470588235294</v>
      </c>
      <c r="P2270" s="1">
        <f t="shared" si="432"/>
        <v>5.218</v>
      </c>
      <c r="Q2270" s="1">
        <f t="shared" si="429"/>
        <v>5.36</v>
      </c>
    </row>
    <row r="2271" spans="1:17" x14ac:dyDescent="0.25">
      <c r="A2271" s="2">
        <v>40508</v>
      </c>
      <c r="B2271" s="1">
        <v>5.53</v>
      </c>
      <c r="C2271" s="1">
        <f t="shared" si="423"/>
        <v>11</v>
      </c>
      <c r="D2271" s="1">
        <f t="shared" si="424"/>
        <v>18</v>
      </c>
      <c r="E2271" s="1">
        <f t="shared" si="425"/>
        <v>96.050000000000011</v>
      </c>
      <c r="F2271" s="1">
        <f t="shared" si="426"/>
        <v>5.3361111111111121</v>
      </c>
      <c r="G2271" s="1">
        <f t="shared" si="421"/>
        <v>5.3605000000000009</v>
      </c>
      <c r="H2271" s="1">
        <f t="shared" si="422"/>
        <v>5.62</v>
      </c>
      <c r="J2271" s="2">
        <v>40508</v>
      </c>
      <c r="K2271" s="21">
        <v>5.35</v>
      </c>
      <c r="L2271" s="1">
        <f t="shared" si="427"/>
        <v>11</v>
      </c>
      <c r="M2271" s="1">
        <f t="shared" si="428"/>
        <v>18</v>
      </c>
      <c r="N2271" s="1">
        <f t="shared" si="430"/>
        <v>93.69</v>
      </c>
      <c r="O2271" s="1">
        <f t="shared" si="431"/>
        <v>5.2050000000000001</v>
      </c>
      <c r="P2271" s="1">
        <f t="shared" si="432"/>
        <v>5.218</v>
      </c>
      <c r="Q2271" s="1">
        <f t="shared" si="429"/>
        <v>5.36</v>
      </c>
    </row>
    <row r="2272" spans="1:17" x14ac:dyDescent="0.25">
      <c r="A2272" s="2">
        <v>40511</v>
      </c>
      <c r="B2272" s="1">
        <v>5.54</v>
      </c>
      <c r="C2272" s="1">
        <f t="shared" si="423"/>
        <v>11</v>
      </c>
      <c r="D2272" s="1">
        <f t="shared" si="424"/>
        <v>19</v>
      </c>
      <c r="E2272" s="1">
        <f t="shared" si="425"/>
        <v>101.59000000000002</v>
      </c>
      <c r="F2272" s="1">
        <f t="shared" si="426"/>
        <v>5.3468421052631587</v>
      </c>
      <c r="G2272" s="1">
        <f t="shared" si="421"/>
        <v>5.3605000000000009</v>
      </c>
      <c r="H2272" s="1">
        <f t="shared" si="422"/>
        <v>5.62</v>
      </c>
      <c r="J2272" s="2">
        <v>40511</v>
      </c>
      <c r="K2272" s="21">
        <v>5.31</v>
      </c>
      <c r="L2272" s="1">
        <f t="shared" si="427"/>
        <v>11</v>
      </c>
      <c r="M2272" s="1">
        <f t="shared" si="428"/>
        <v>19</v>
      </c>
      <c r="N2272" s="1">
        <f t="shared" si="430"/>
        <v>99</v>
      </c>
      <c r="O2272" s="1">
        <f t="shared" si="431"/>
        <v>5.2105263157894735</v>
      </c>
      <c r="P2272" s="1">
        <f t="shared" si="432"/>
        <v>5.218</v>
      </c>
      <c r="Q2272" s="1">
        <f t="shared" si="429"/>
        <v>5.36</v>
      </c>
    </row>
    <row r="2273" spans="1:17" x14ac:dyDescent="0.25">
      <c r="A2273" s="2">
        <v>40512</v>
      </c>
      <c r="B2273" s="1">
        <v>5.62</v>
      </c>
      <c r="C2273" s="1">
        <f t="shared" si="423"/>
        <v>11</v>
      </c>
      <c r="D2273" s="1">
        <f t="shared" si="424"/>
        <v>20</v>
      </c>
      <c r="E2273" s="1">
        <f t="shared" si="425"/>
        <v>107.21000000000002</v>
      </c>
      <c r="F2273" s="1">
        <f t="shared" si="426"/>
        <v>5.3605000000000009</v>
      </c>
      <c r="G2273" s="1">
        <f t="shared" si="421"/>
        <v>5.3605000000000009</v>
      </c>
      <c r="H2273" s="1">
        <f t="shared" si="422"/>
        <v>5.62</v>
      </c>
      <c r="J2273" s="2">
        <v>40512</v>
      </c>
      <c r="K2273" s="21">
        <v>5.36</v>
      </c>
      <c r="L2273" s="1">
        <f t="shared" si="427"/>
        <v>11</v>
      </c>
      <c r="M2273" s="1">
        <f t="shared" si="428"/>
        <v>20</v>
      </c>
      <c r="N2273" s="1">
        <f t="shared" si="430"/>
        <v>104.36</v>
      </c>
      <c r="O2273" s="1">
        <f t="shared" si="431"/>
        <v>5.218</v>
      </c>
      <c r="P2273" s="1">
        <f t="shared" si="432"/>
        <v>5.218</v>
      </c>
      <c r="Q2273" s="1">
        <f t="shared" si="429"/>
        <v>5.36</v>
      </c>
    </row>
    <row r="2274" spans="1:17" x14ac:dyDescent="0.25">
      <c r="A2274" s="2">
        <v>40513</v>
      </c>
      <c r="B2274" s="1">
        <v>5.62</v>
      </c>
      <c r="C2274" s="1">
        <f t="shared" si="423"/>
        <v>12</v>
      </c>
      <c r="D2274" s="1">
        <f t="shared" si="424"/>
        <v>1</v>
      </c>
      <c r="E2274" s="1">
        <f t="shared" si="425"/>
        <v>5.62</v>
      </c>
      <c r="F2274" s="1">
        <f t="shared" si="426"/>
        <v>5.62</v>
      </c>
      <c r="G2274" s="1">
        <f t="shared" si="421"/>
        <v>5.5130434782608697</v>
      </c>
      <c r="H2274" s="1">
        <f t="shared" si="422"/>
        <v>5.51</v>
      </c>
      <c r="J2274" s="2">
        <v>40513</v>
      </c>
      <c r="K2274" s="21">
        <v>5.36</v>
      </c>
      <c r="L2274" s="1">
        <f t="shared" si="427"/>
        <v>12</v>
      </c>
      <c r="M2274" s="1">
        <f t="shared" si="428"/>
        <v>1</v>
      </c>
      <c r="N2274" s="1">
        <f t="shared" si="430"/>
        <v>5.36</v>
      </c>
      <c r="O2274" s="1">
        <f t="shared" si="431"/>
        <v>5.36</v>
      </c>
      <c r="P2274" s="1">
        <f t="shared" si="432"/>
        <v>5.3773913043478254</v>
      </c>
      <c r="Q2274" s="1">
        <f t="shared" si="429"/>
        <v>5.35</v>
      </c>
    </row>
    <row r="2275" spans="1:17" x14ac:dyDescent="0.25">
      <c r="A2275" s="2">
        <v>40514</v>
      </c>
      <c r="B2275" s="1">
        <v>5.63</v>
      </c>
      <c r="C2275" s="1">
        <f t="shared" si="423"/>
        <v>12</v>
      </c>
      <c r="D2275" s="1">
        <f t="shared" si="424"/>
        <v>2</v>
      </c>
      <c r="E2275" s="1">
        <f t="shared" si="425"/>
        <v>11.25</v>
      </c>
      <c r="F2275" s="1">
        <f t="shared" si="426"/>
        <v>5.625</v>
      </c>
      <c r="G2275" s="1">
        <f t="shared" si="421"/>
        <v>5.5130434782608697</v>
      </c>
      <c r="H2275" s="1">
        <f t="shared" si="422"/>
        <v>5.51</v>
      </c>
      <c r="J2275" s="2">
        <v>40514</v>
      </c>
      <c r="K2275" s="21">
        <v>5.35</v>
      </c>
      <c r="L2275" s="1">
        <f t="shared" si="427"/>
        <v>12</v>
      </c>
      <c r="M2275" s="1">
        <f t="shared" si="428"/>
        <v>2</v>
      </c>
      <c r="N2275" s="1">
        <f t="shared" si="430"/>
        <v>10.71</v>
      </c>
      <c r="O2275" s="1">
        <f t="shared" si="431"/>
        <v>5.3550000000000004</v>
      </c>
      <c r="P2275" s="1">
        <f t="shared" si="432"/>
        <v>5.3773913043478254</v>
      </c>
      <c r="Q2275" s="1">
        <f t="shared" si="429"/>
        <v>5.35</v>
      </c>
    </row>
    <row r="2276" spans="1:17" x14ac:dyDescent="0.25">
      <c r="A2276" s="2">
        <v>40515</v>
      </c>
      <c r="B2276" s="1">
        <v>5.64</v>
      </c>
      <c r="C2276" s="1">
        <f t="shared" si="423"/>
        <v>12</v>
      </c>
      <c r="D2276" s="1">
        <f t="shared" si="424"/>
        <v>3</v>
      </c>
      <c r="E2276" s="1">
        <f t="shared" si="425"/>
        <v>16.89</v>
      </c>
      <c r="F2276" s="1">
        <f t="shared" si="426"/>
        <v>5.63</v>
      </c>
      <c r="G2276" s="1">
        <f t="shared" si="421"/>
        <v>5.5130434782608697</v>
      </c>
      <c r="H2276" s="1">
        <f t="shared" si="422"/>
        <v>5.51</v>
      </c>
      <c r="J2276" s="2">
        <v>40515</v>
      </c>
      <c r="K2276" s="21">
        <v>5.37</v>
      </c>
      <c r="L2276" s="1">
        <f t="shared" si="427"/>
        <v>12</v>
      </c>
      <c r="M2276" s="1">
        <f t="shared" si="428"/>
        <v>3</v>
      </c>
      <c r="N2276" s="1">
        <f t="shared" si="430"/>
        <v>16.080000000000002</v>
      </c>
      <c r="O2276" s="1">
        <f t="shared" si="431"/>
        <v>5.36</v>
      </c>
      <c r="P2276" s="1">
        <f t="shared" si="432"/>
        <v>5.3773913043478254</v>
      </c>
      <c r="Q2276" s="1">
        <f t="shared" si="429"/>
        <v>5.35</v>
      </c>
    </row>
    <row r="2277" spans="1:17" x14ac:dyDescent="0.25">
      <c r="A2277" s="2">
        <v>40518</v>
      </c>
      <c r="B2277" s="1">
        <v>5.71</v>
      </c>
      <c r="C2277" s="1">
        <f t="shared" si="423"/>
        <v>12</v>
      </c>
      <c r="D2277" s="1">
        <f t="shared" si="424"/>
        <v>4</v>
      </c>
      <c r="E2277" s="1">
        <f t="shared" si="425"/>
        <v>22.6</v>
      </c>
      <c r="F2277" s="1">
        <f t="shared" si="426"/>
        <v>5.65</v>
      </c>
      <c r="G2277" s="1">
        <f t="shared" si="421"/>
        <v>5.5130434782608697</v>
      </c>
      <c r="H2277" s="1">
        <f t="shared" si="422"/>
        <v>5.51</v>
      </c>
      <c r="J2277" s="2">
        <v>40518</v>
      </c>
      <c r="K2277" s="21">
        <v>5.36</v>
      </c>
      <c r="L2277" s="1">
        <f t="shared" si="427"/>
        <v>12</v>
      </c>
      <c r="M2277" s="1">
        <f t="shared" si="428"/>
        <v>4</v>
      </c>
      <c r="N2277" s="1">
        <f t="shared" si="430"/>
        <v>21.44</v>
      </c>
      <c r="O2277" s="1">
        <f t="shared" si="431"/>
        <v>5.36</v>
      </c>
      <c r="P2277" s="1">
        <f t="shared" si="432"/>
        <v>5.3773913043478254</v>
      </c>
      <c r="Q2277" s="1">
        <f t="shared" si="429"/>
        <v>5.35</v>
      </c>
    </row>
    <row r="2278" spans="1:17" x14ac:dyDescent="0.25">
      <c r="A2278" s="2">
        <v>40519</v>
      </c>
      <c r="B2278" s="1">
        <v>5.73</v>
      </c>
      <c r="C2278" s="1">
        <f t="shared" si="423"/>
        <v>12</v>
      </c>
      <c r="D2278" s="1">
        <f t="shared" si="424"/>
        <v>5</v>
      </c>
      <c r="E2278" s="1">
        <f t="shared" si="425"/>
        <v>28.330000000000002</v>
      </c>
      <c r="F2278" s="1">
        <f t="shared" si="426"/>
        <v>5.6660000000000004</v>
      </c>
      <c r="G2278" s="1">
        <f t="shared" si="421"/>
        <v>5.5130434782608697</v>
      </c>
      <c r="H2278" s="1">
        <f t="shared" si="422"/>
        <v>5.51</v>
      </c>
      <c r="J2278" s="2">
        <v>40519</v>
      </c>
      <c r="K2278" s="21">
        <v>5.36</v>
      </c>
      <c r="L2278" s="1">
        <f t="shared" si="427"/>
        <v>12</v>
      </c>
      <c r="M2278" s="1">
        <f t="shared" si="428"/>
        <v>5</v>
      </c>
      <c r="N2278" s="1">
        <f t="shared" si="430"/>
        <v>26.8</v>
      </c>
      <c r="O2278" s="1">
        <f t="shared" si="431"/>
        <v>5.36</v>
      </c>
      <c r="P2278" s="1">
        <f t="shared" si="432"/>
        <v>5.3773913043478254</v>
      </c>
      <c r="Q2278" s="1">
        <f t="shared" si="429"/>
        <v>5.35</v>
      </c>
    </row>
    <row r="2279" spans="1:17" x14ac:dyDescent="0.25">
      <c r="A2279" s="2">
        <v>40520</v>
      </c>
      <c r="B2279" s="1">
        <v>5.38</v>
      </c>
      <c r="C2279" s="1">
        <f t="shared" si="423"/>
        <v>12</v>
      </c>
      <c r="D2279" s="1">
        <f t="shared" si="424"/>
        <v>6</v>
      </c>
      <c r="E2279" s="1">
        <f t="shared" si="425"/>
        <v>33.71</v>
      </c>
      <c r="F2279" s="1">
        <f t="shared" si="426"/>
        <v>5.6183333333333332</v>
      </c>
      <c r="G2279" s="1">
        <f t="shared" si="421"/>
        <v>5.5130434782608697</v>
      </c>
      <c r="H2279" s="1">
        <f t="shared" si="422"/>
        <v>5.51</v>
      </c>
      <c r="J2279" s="2">
        <v>40520</v>
      </c>
      <c r="K2279" s="21">
        <v>5.37</v>
      </c>
      <c r="L2279" s="1">
        <f t="shared" si="427"/>
        <v>12</v>
      </c>
      <c r="M2279" s="1">
        <f t="shared" si="428"/>
        <v>6</v>
      </c>
      <c r="N2279" s="1">
        <f t="shared" si="430"/>
        <v>32.17</v>
      </c>
      <c r="O2279" s="1">
        <f t="shared" si="431"/>
        <v>5.3616666666666672</v>
      </c>
      <c r="P2279" s="1">
        <f t="shared" si="432"/>
        <v>5.3773913043478254</v>
      </c>
      <c r="Q2279" s="1">
        <f t="shared" si="429"/>
        <v>5.35</v>
      </c>
    </row>
    <row r="2280" spans="1:17" x14ac:dyDescent="0.25">
      <c r="A2280" s="2">
        <v>40521</v>
      </c>
      <c r="B2280" s="1">
        <v>5.4</v>
      </c>
      <c r="C2280" s="1">
        <f t="shared" si="423"/>
        <v>12</v>
      </c>
      <c r="D2280" s="1">
        <f t="shared" si="424"/>
        <v>7</v>
      </c>
      <c r="E2280" s="1">
        <f t="shared" si="425"/>
        <v>39.11</v>
      </c>
      <c r="F2280" s="1">
        <f t="shared" si="426"/>
        <v>5.5871428571428572</v>
      </c>
      <c r="G2280" s="1">
        <f t="shared" si="421"/>
        <v>5.5130434782608697</v>
      </c>
      <c r="H2280" s="1">
        <f t="shared" si="422"/>
        <v>5.51</v>
      </c>
      <c r="J2280" s="2">
        <v>40521</v>
      </c>
      <c r="K2280" s="21">
        <v>5.39</v>
      </c>
      <c r="L2280" s="1">
        <f t="shared" si="427"/>
        <v>12</v>
      </c>
      <c r="M2280" s="1">
        <f t="shared" si="428"/>
        <v>7</v>
      </c>
      <c r="N2280" s="1">
        <f t="shared" si="430"/>
        <v>37.56</v>
      </c>
      <c r="O2280" s="1">
        <f t="shared" si="431"/>
        <v>5.3657142857142857</v>
      </c>
      <c r="P2280" s="1">
        <f t="shared" si="432"/>
        <v>5.3773913043478254</v>
      </c>
      <c r="Q2280" s="1">
        <f t="shared" si="429"/>
        <v>5.35</v>
      </c>
    </row>
    <row r="2281" spans="1:17" x14ac:dyDescent="0.25">
      <c r="A2281" s="2">
        <v>40522</v>
      </c>
      <c r="B2281" s="1">
        <v>5.4</v>
      </c>
      <c r="C2281" s="1">
        <f t="shared" si="423"/>
        <v>12</v>
      </c>
      <c r="D2281" s="1">
        <f t="shared" si="424"/>
        <v>8</v>
      </c>
      <c r="E2281" s="1">
        <f t="shared" si="425"/>
        <v>44.51</v>
      </c>
      <c r="F2281" s="1">
        <f t="shared" si="426"/>
        <v>5.5637499999999998</v>
      </c>
      <c r="G2281" s="1">
        <f t="shared" si="421"/>
        <v>5.5130434782608697</v>
      </c>
      <c r="H2281" s="1">
        <f t="shared" si="422"/>
        <v>5.51</v>
      </c>
      <c r="J2281" s="2">
        <v>40522</v>
      </c>
      <c r="K2281" s="21">
        <v>5.38</v>
      </c>
      <c r="L2281" s="1">
        <f t="shared" si="427"/>
        <v>12</v>
      </c>
      <c r="M2281" s="1">
        <f t="shared" si="428"/>
        <v>8</v>
      </c>
      <c r="N2281" s="1">
        <f t="shared" si="430"/>
        <v>42.940000000000005</v>
      </c>
      <c r="O2281" s="1">
        <f t="shared" si="431"/>
        <v>5.3675000000000006</v>
      </c>
      <c r="P2281" s="1">
        <f t="shared" si="432"/>
        <v>5.3773913043478254</v>
      </c>
      <c r="Q2281" s="1">
        <f t="shared" si="429"/>
        <v>5.35</v>
      </c>
    </row>
    <row r="2282" spans="1:17" x14ac:dyDescent="0.25">
      <c r="A2282" s="2">
        <v>40525</v>
      </c>
      <c r="B2282" s="1">
        <v>5.4</v>
      </c>
      <c r="C2282" s="1">
        <f t="shared" si="423"/>
        <v>12</v>
      </c>
      <c r="D2282" s="1">
        <f t="shared" si="424"/>
        <v>9</v>
      </c>
      <c r="E2282" s="1">
        <f t="shared" si="425"/>
        <v>49.91</v>
      </c>
      <c r="F2282" s="1">
        <f t="shared" si="426"/>
        <v>5.5455555555555556</v>
      </c>
      <c r="G2282" s="1">
        <f t="shared" si="421"/>
        <v>5.5130434782608697</v>
      </c>
      <c r="H2282" s="1">
        <f t="shared" si="422"/>
        <v>5.51</v>
      </c>
      <c r="J2282" s="2">
        <v>40525</v>
      </c>
      <c r="K2282" s="21">
        <v>5.37</v>
      </c>
      <c r="L2282" s="1">
        <f t="shared" si="427"/>
        <v>12</v>
      </c>
      <c r="M2282" s="1">
        <f t="shared" si="428"/>
        <v>9</v>
      </c>
      <c r="N2282" s="1">
        <f t="shared" si="430"/>
        <v>48.31</v>
      </c>
      <c r="O2282" s="1">
        <f t="shared" si="431"/>
        <v>5.3677777777777784</v>
      </c>
      <c r="P2282" s="1">
        <f t="shared" si="432"/>
        <v>5.3773913043478254</v>
      </c>
      <c r="Q2282" s="1">
        <f t="shared" si="429"/>
        <v>5.35</v>
      </c>
    </row>
    <row r="2283" spans="1:17" x14ac:dyDescent="0.25">
      <c r="A2283" s="2">
        <v>40526</v>
      </c>
      <c r="B2283" s="1">
        <v>5.42</v>
      </c>
      <c r="C2283" s="1">
        <f t="shared" si="423"/>
        <v>12</v>
      </c>
      <c r="D2283" s="1">
        <f t="shared" si="424"/>
        <v>10</v>
      </c>
      <c r="E2283" s="1">
        <f t="shared" si="425"/>
        <v>55.33</v>
      </c>
      <c r="F2283" s="1">
        <f t="shared" si="426"/>
        <v>5.5329999999999995</v>
      </c>
      <c r="G2283" s="1">
        <f t="shared" si="421"/>
        <v>5.5130434782608697</v>
      </c>
      <c r="H2283" s="1">
        <f t="shared" si="422"/>
        <v>5.51</v>
      </c>
      <c r="J2283" s="2">
        <v>40526</v>
      </c>
      <c r="K2283" s="21">
        <v>5.37</v>
      </c>
      <c r="L2283" s="1">
        <f t="shared" si="427"/>
        <v>12</v>
      </c>
      <c r="M2283" s="1">
        <f t="shared" si="428"/>
        <v>10</v>
      </c>
      <c r="N2283" s="1">
        <f t="shared" si="430"/>
        <v>53.68</v>
      </c>
      <c r="O2283" s="1">
        <f t="shared" si="431"/>
        <v>5.3680000000000003</v>
      </c>
      <c r="P2283" s="1">
        <f t="shared" si="432"/>
        <v>5.3773913043478254</v>
      </c>
      <c r="Q2283" s="1">
        <f t="shared" si="429"/>
        <v>5.35</v>
      </c>
    </row>
    <row r="2284" spans="1:17" x14ac:dyDescent="0.25">
      <c r="A2284" s="2">
        <v>40527</v>
      </c>
      <c r="B2284" s="1">
        <v>5.4</v>
      </c>
      <c r="C2284" s="1">
        <f t="shared" si="423"/>
        <v>12</v>
      </c>
      <c r="D2284" s="1">
        <f t="shared" si="424"/>
        <v>11</v>
      </c>
      <c r="E2284" s="1">
        <f t="shared" si="425"/>
        <v>60.73</v>
      </c>
      <c r="F2284" s="1">
        <f t="shared" si="426"/>
        <v>5.5209090909090905</v>
      </c>
      <c r="G2284" s="1">
        <f t="shared" si="421"/>
        <v>5.5130434782608697</v>
      </c>
      <c r="H2284" s="1">
        <f t="shared" si="422"/>
        <v>5.51</v>
      </c>
      <c r="J2284" s="2">
        <v>40527</v>
      </c>
      <c r="K2284" s="21">
        <v>5.36</v>
      </c>
      <c r="L2284" s="1">
        <f t="shared" si="427"/>
        <v>12</v>
      </c>
      <c r="M2284" s="1">
        <f t="shared" si="428"/>
        <v>11</v>
      </c>
      <c r="N2284" s="1">
        <f t="shared" si="430"/>
        <v>59.04</v>
      </c>
      <c r="O2284" s="1">
        <f t="shared" si="431"/>
        <v>5.3672727272727272</v>
      </c>
      <c r="P2284" s="1">
        <f t="shared" si="432"/>
        <v>5.3773913043478254</v>
      </c>
      <c r="Q2284" s="1">
        <f t="shared" si="429"/>
        <v>5.35</v>
      </c>
    </row>
    <row r="2285" spans="1:17" x14ac:dyDescent="0.25">
      <c r="A2285" s="2">
        <v>40528</v>
      </c>
      <c r="B2285" s="1">
        <v>5.4</v>
      </c>
      <c r="C2285" s="1">
        <f t="shared" si="423"/>
        <v>12</v>
      </c>
      <c r="D2285" s="1">
        <f t="shared" si="424"/>
        <v>12</v>
      </c>
      <c r="E2285" s="1">
        <f t="shared" si="425"/>
        <v>66.13</v>
      </c>
      <c r="F2285" s="1">
        <f t="shared" si="426"/>
        <v>5.5108333333333333</v>
      </c>
      <c r="G2285" s="1">
        <f t="shared" si="421"/>
        <v>5.5130434782608697</v>
      </c>
      <c r="H2285" s="1">
        <f t="shared" si="422"/>
        <v>5.51</v>
      </c>
      <c r="J2285" s="2">
        <v>40528</v>
      </c>
      <c r="K2285" s="21">
        <v>5.34</v>
      </c>
      <c r="L2285" s="1">
        <f t="shared" si="427"/>
        <v>12</v>
      </c>
      <c r="M2285" s="1">
        <f t="shared" si="428"/>
        <v>12</v>
      </c>
      <c r="N2285" s="1">
        <f t="shared" si="430"/>
        <v>64.38</v>
      </c>
      <c r="O2285" s="1">
        <f t="shared" si="431"/>
        <v>5.3649999999999993</v>
      </c>
      <c r="P2285" s="1">
        <f t="shared" si="432"/>
        <v>5.3773913043478254</v>
      </c>
      <c r="Q2285" s="1">
        <f t="shared" si="429"/>
        <v>5.35</v>
      </c>
    </row>
    <row r="2286" spans="1:17" x14ac:dyDescent="0.25">
      <c r="A2286" s="2">
        <v>40529</v>
      </c>
      <c r="B2286" s="1">
        <v>5.46</v>
      </c>
      <c r="C2286" s="1">
        <f t="shared" si="423"/>
        <v>12</v>
      </c>
      <c r="D2286" s="1">
        <f t="shared" si="424"/>
        <v>13</v>
      </c>
      <c r="E2286" s="1">
        <f t="shared" si="425"/>
        <v>71.589999999999989</v>
      </c>
      <c r="F2286" s="1">
        <f t="shared" si="426"/>
        <v>5.5069230769230764</v>
      </c>
      <c r="G2286" s="1">
        <f t="shared" si="421"/>
        <v>5.5130434782608697</v>
      </c>
      <c r="H2286" s="1">
        <f t="shared" si="422"/>
        <v>5.51</v>
      </c>
      <c r="J2286" s="2">
        <v>40529</v>
      </c>
      <c r="K2286" s="21">
        <v>5.4</v>
      </c>
      <c r="L2286" s="1">
        <f t="shared" si="427"/>
        <v>12</v>
      </c>
      <c r="M2286" s="1">
        <f t="shared" si="428"/>
        <v>13</v>
      </c>
      <c r="N2286" s="1">
        <f t="shared" si="430"/>
        <v>69.78</v>
      </c>
      <c r="O2286" s="1">
        <f t="shared" si="431"/>
        <v>5.367692307692308</v>
      </c>
      <c r="P2286" s="1">
        <f t="shared" si="432"/>
        <v>5.3773913043478254</v>
      </c>
      <c r="Q2286" s="1">
        <f t="shared" si="429"/>
        <v>5.35</v>
      </c>
    </row>
    <row r="2287" spans="1:17" x14ac:dyDescent="0.25">
      <c r="A2287" s="2">
        <v>40532</v>
      </c>
      <c r="B2287" s="1">
        <v>5.53</v>
      </c>
      <c r="C2287" s="1">
        <f t="shared" si="423"/>
        <v>12</v>
      </c>
      <c r="D2287" s="1">
        <f t="shared" si="424"/>
        <v>14</v>
      </c>
      <c r="E2287" s="1">
        <f t="shared" si="425"/>
        <v>77.11999999999999</v>
      </c>
      <c r="F2287" s="1">
        <f t="shared" si="426"/>
        <v>5.508571428571428</v>
      </c>
      <c r="G2287" s="1">
        <f t="shared" si="421"/>
        <v>5.5130434782608697</v>
      </c>
      <c r="H2287" s="1">
        <f t="shared" si="422"/>
        <v>5.51</v>
      </c>
      <c r="J2287" s="2">
        <v>40532</v>
      </c>
      <c r="K2287" s="21">
        <v>5.46</v>
      </c>
      <c r="L2287" s="1">
        <f t="shared" si="427"/>
        <v>12</v>
      </c>
      <c r="M2287" s="1">
        <f t="shared" si="428"/>
        <v>14</v>
      </c>
      <c r="N2287" s="1">
        <f t="shared" si="430"/>
        <v>75.239999999999995</v>
      </c>
      <c r="O2287" s="1">
        <f t="shared" si="431"/>
        <v>5.3742857142857137</v>
      </c>
      <c r="P2287" s="1">
        <f t="shared" si="432"/>
        <v>5.3773913043478254</v>
      </c>
      <c r="Q2287" s="1">
        <f t="shared" si="429"/>
        <v>5.35</v>
      </c>
    </row>
    <row r="2288" spans="1:17" x14ac:dyDescent="0.25">
      <c r="A2288" s="2">
        <v>40533</v>
      </c>
      <c r="B2288" s="1">
        <v>5.53</v>
      </c>
      <c r="C2288" s="1">
        <f t="shared" si="423"/>
        <v>12</v>
      </c>
      <c r="D2288" s="1">
        <f t="shared" si="424"/>
        <v>15</v>
      </c>
      <c r="E2288" s="1">
        <f t="shared" si="425"/>
        <v>82.649999999999991</v>
      </c>
      <c r="F2288" s="1">
        <f t="shared" si="426"/>
        <v>5.51</v>
      </c>
      <c r="G2288" s="1">
        <f t="shared" si="421"/>
        <v>5.5130434782608697</v>
      </c>
      <c r="H2288" s="1">
        <f t="shared" si="422"/>
        <v>5.51</v>
      </c>
      <c r="J2288" s="2">
        <v>40533</v>
      </c>
      <c r="K2288" s="21">
        <v>5.43</v>
      </c>
      <c r="L2288" s="1">
        <f t="shared" si="427"/>
        <v>12</v>
      </c>
      <c r="M2288" s="1">
        <f t="shared" si="428"/>
        <v>15</v>
      </c>
      <c r="N2288" s="1">
        <f t="shared" si="430"/>
        <v>80.669999999999987</v>
      </c>
      <c r="O2288" s="1">
        <f t="shared" si="431"/>
        <v>5.3779999999999992</v>
      </c>
      <c r="P2288" s="1">
        <f t="shared" si="432"/>
        <v>5.3773913043478254</v>
      </c>
      <c r="Q2288" s="1">
        <f t="shared" si="429"/>
        <v>5.35</v>
      </c>
    </row>
    <row r="2289" spans="1:17" x14ac:dyDescent="0.25">
      <c r="A2289" s="2">
        <v>40534</v>
      </c>
      <c r="B2289" s="1">
        <v>5.53</v>
      </c>
      <c r="C2289" s="1">
        <f t="shared" si="423"/>
        <v>12</v>
      </c>
      <c r="D2289" s="1">
        <f t="shared" si="424"/>
        <v>16</v>
      </c>
      <c r="E2289" s="1">
        <f t="shared" si="425"/>
        <v>88.179999999999993</v>
      </c>
      <c r="F2289" s="1">
        <f t="shared" si="426"/>
        <v>5.5112499999999995</v>
      </c>
      <c r="G2289" s="1">
        <f t="shared" si="421"/>
        <v>5.5130434782608697</v>
      </c>
      <c r="H2289" s="1">
        <f t="shared" si="422"/>
        <v>5.51</v>
      </c>
      <c r="J2289" s="2">
        <v>40534</v>
      </c>
      <c r="K2289" s="21">
        <v>5.42</v>
      </c>
      <c r="L2289" s="1">
        <f t="shared" si="427"/>
        <v>12</v>
      </c>
      <c r="M2289" s="1">
        <f t="shared" si="428"/>
        <v>16</v>
      </c>
      <c r="N2289" s="1">
        <f t="shared" si="430"/>
        <v>86.089999999999989</v>
      </c>
      <c r="O2289" s="1">
        <f t="shared" si="431"/>
        <v>5.3806249999999993</v>
      </c>
      <c r="P2289" s="1">
        <f t="shared" si="432"/>
        <v>5.3773913043478254</v>
      </c>
      <c r="Q2289" s="1">
        <f t="shared" si="429"/>
        <v>5.35</v>
      </c>
    </row>
    <row r="2290" spans="1:17" x14ac:dyDescent="0.25">
      <c r="A2290" s="2">
        <v>40535</v>
      </c>
      <c r="B2290" s="1">
        <v>5.52</v>
      </c>
      <c r="C2290" s="1">
        <f t="shared" si="423"/>
        <v>12</v>
      </c>
      <c r="D2290" s="1">
        <f t="shared" si="424"/>
        <v>17</v>
      </c>
      <c r="E2290" s="1">
        <f t="shared" si="425"/>
        <v>93.699999999999989</v>
      </c>
      <c r="F2290" s="1">
        <f t="shared" si="426"/>
        <v>5.511764705882352</v>
      </c>
      <c r="G2290" s="1">
        <f t="shared" si="421"/>
        <v>5.5130434782608697</v>
      </c>
      <c r="H2290" s="1">
        <f t="shared" si="422"/>
        <v>5.51</v>
      </c>
      <c r="J2290" s="2">
        <v>40535</v>
      </c>
      <c r="K2290" s="21">
        <v>5.39</v>
      </c>
      <c r="L2290" s="1">
        <f t="shared" si="427"/>
        <v>12</v>
      </c>
      <c r="M2290" s="1">
        <f t="shared" si="428"/>
        <v>17</v>
      </c>
      <c r="N2290" s="1">
        <f t="shared" si="430"/>
        <v>91.47999999999999</v>
      </c>
      <c r="O2290" s="1">
        <f t="shared" si="431"/>
        <v>5.381176470588235</v>
      </c>
      <c r="P2290" s="1">
        <f t="shared" si="432"/>
        <v>5.3773913043478254</v>
      </c>
      <c r="Q2290" s="1">
        <f t="shared" si="429"/>
        <v>5.35</v>
      </c>
    </row>
    <row r="2291" spans="1:17" x14ac:dyDescent="0.25">
      <c r="A2291" s="2">
        <v>40536</v>
      </c>
      <c r="B2291" s="1">
        <v>5.51</v>
      </c>
      <c r="C2291" s="1">
        <f t="shared" si="423"/>
        <v>12</v>
      </c>
      <c r="D2291" s="1">
        <f t="shared" si="424"/>
        <v>18</v>
      </c>
      <c r="E2291" s="1">
        <f t="shared" si="425"/>
        <v>99.21</v>
      </c>
      <c r="F2291" s="1">
        <f t="shared" si="426"/>
        <v>5.5116666666666667</v>
      </c>
      <c r="G2291" s="1">
        <f t="shared" si="421"/>
        <v>5.5130434782608697</v>
      </c>
      <c r="H2291" s="1">
        <f t="shared" si="422"/>
        <v>5.51</v>
      </c>
      <c r="J2291" s="2">
        <v>40536</v>
      </c>
      <c r="K2291" s="21">
        <v>5.39</v>
      </c>
      <c r="L2291" s="1">
        <f t="shared" si="427"/>
        <v>12</v>
      </c>
      <c r="M2291" s="1">
        <f t="shared" si="428"/>
        <v>18</v>
      </c>
      <c r="N2291" s="1">
        <f t="shared" si="430"/>
        <v>96.86999999999999</v>
      </c>
      <c r="O2291" s="1">
        <f t="shared" si="431"/>
        <v>5.3816666666666659</v>
      </c>
      <c r="P2291" s="1">
        <f t="shared" si="432"/>
        <v>5.3773913043478254</v>
      </c>
      <c r="Q2291" s="1">
        <f t="shared" si="429"/>
        <v>5.35</v>
      </c>
    </row>
    <row r="2292" spans="1:17" x14ac:dyDescent="0.25">
      <c r="A2292" s="2">
        <v>40539</v>
      </c>
      <c r="B2292" s="1">
        <v>5.51</v>
      </c>
      <c r="C2292" s="1">
        <f t="shared" si="423"/>
        <v>12</v>
      </c>
      <c r="D2292" s="1">
        <f t="shared" si="424"/>
        <v>19</v>
      </c>
      <c r="E2292" s="1">
        <f t="shared" si="425"/>
        <v>104.72</v>
      </c>
      <c r="F2292" s="1">
        <f t="shared" si="426"/>
        <v>5.5115789473684211</v>
      </c>
      <c r="G2292" s="1">
        <f t="shared" si="421"/>
        <v>5.5130434782608697</v>
      </c>
      <c r="H2292" s="1">
        <f t="shared" si="422"/>
        <v>5.51</v>
      </c>
      <c r="J2292" s="2">
        <v>40539</v>
      </c>
      <c r="K2292" s="21">
        <v>5.37</v>
      </c>
      <c r="L2292" s="1">
        <f t="shared" si="427"/>
        <v>12</v>
      </c>
      <c r="M2292" s="1">
        <f t="shared" si="428"/>
        <v>19</v>
      </c>
      <c r="N2292" s="1">
        <f t="shared" si="430"/>
        <v>102.24</v>
      </c>
      <c r="O2292" s="1">
        <f t="shared" si="431"/>
        <v>5.3810526315789469</v>
      </c>
      <c r="P2292" s="1">
        <f t="shared" si="432"/>
        <v>5.3773913043478254</v>
      </c>
      <c r="Q2292" s="1">
        <f t="shared" si="429"/>
        <v>5.35</v>
      </c>
    </row>
    <row r="2293" spans="1:17" x14ac:dyDescent="0.25">
      <c r="A2293" s="2">
        <v>40540</v>
      </c>
      <c r="B2293" s="1">
        <v>5.53</v>
      </c>
      <c r="C2293" s="1">
        <f t="shared" si="423"/>
        <v>12</v>
      </c>
      <c r="D2293" s="1">
        <f t="shared" si="424"/>
        <v>20</v>
      </c>
      <c r="E2293" s="1">
        <f t="shared" si="425"/>
        <v>110.25</v>
      </c>
      <c r="F2293" s="1">
        <f t="shared" si="426"/>
        <v>5.5125000000000002</v>
      </c>
      <c r="G2293" s="1">
        <f t="shared" si="421"/>
        <v>5.5130434782608697</v>
      </c>
      <c r="H2293" s="1">
        <f t="shared" si="422"/>
        <v>5.51</v>
      </c>
      <c r="J2293" s="2">
        <v>40540</v>
      </c>
      <c r="K2293" s="21">
        <v>5.38</v>
      </c>
      <c r="L2293" s="1">
        <f t="shared" si="427"/>
        <v>12</v>
      </c>
      <c r="M2293" s="1">
        <f t="shared" si="428"/>
        <v>20</v>
      </c>
      <c r="N2293" s="1">
        <f t="shared" si="430"/>
        <v>107.61999999999999</v>
      </c>
      <c r="O2293" s="1">
        <f t="shared" si="431"/>
        <v>5.3809999999999993</v>
      </c>
      <c r="P2293" s="1">
        <f t="shared" si="432"/>
        <v>5.3773913043478254</v>
      </c>
      <c r="Q2293" s="1">
        <f t="shared" si="429"/>
        <v>5.35</v>
      </c>
    </row>
    <row r="2294" spans="1:17" x14ac:dyDescent="0.25">
      <c r="A2294" s="2">
        <v>40541</v>
      </c>
      <c r="B2294" s="1">
        <v>5.53</v>
      </c>
      <c r="C2294" s="1">
        <f t="shared" si="423"/>
        <v>12</v>
      </c>
      <c r="D2294" s="1">
        <f t="shared" si="424"/>
        <v>21</v>
      </c>
      <c r="E2294" s="1">
        <f t="shared" si="425"/>
        <v>115.78</v>
      </c>
      <c r="F2294" s="1">
        <f t="shared" si="426"/>
        <v>5.5133333333333336</v>
      </c>
      <c r="G2294" s="1">
        <f t="shared" si="421"/>
        <v>5.5130434782608697</v>
      </c>
      <c r="H2294" s="1">
        <f t="shared" si="422"/>
        <v>5.51</v>
      </c>
      <c r="J2294" s="2">
        <v>40541</v>
      </c>
      <c r="K2294" s="21">
        <v>5.36</v>
      </c>
      <c r="L2294" s="1">
        <f t="shared" si="427"/>
        <v>12</v>
      </c>
      <c r="M2294" s="1">
        <f t="shared" si="428"/>
        <v>21</v>
      </c>
      <c r="N2294" s="1">
        <f t="shared" si="430"/>
        <v>112.97999999999999</v>
      </c>
      <c r="O2294" s="1">
        <f t="shared" si="431"/>
        <v>5.38</v>
      </c>
      <c r="P2294" s="1">
        <f t="shared" si="432"/>
        <v>5.3773913043478254</v>
      </c>
      <c r="Q2294" s="1">
        <f t="shared" si="429"/>
        <v>5.35</v>
      </c>
    </row>
    <row r="2295" spans="1:17" x14ac:dyDescent="0.25">
      <c r="A2295" s="2">
        <v>40542</v>
      </c>
      <c r="B2295" s="1">
        <v>5.51</v>
      </c>
      <c r="C2295" s="1">
        <f t="shared" si="423"/>
        <v>12</v>
      </c>
      <c r="D2295" s="1">
        <f t="shared" si="424"/>
        <v>22</v>
      </c>
      <c r="E2295" s="1">
        <f t="shared" si="425"/>
        <v>121.29</v>
      </c>
      <c r="F2295" s="1">
        <f t="shared" si="426"/>
        <v>5.5131818181818186</v>
      </c>
      <c r="G2295" s="1">
        <f t="shared" si="421"/>
        <v>5.5130434782608697</v>
      </c>
      <c r="H2295" s="1">
        <f t="shared" si="422"/>
        <v>5.51</v>
      </c>
      <c r="J2295" s="2">
        <v>40542</v>
      </c>
      <c r="K2295" s="21">
        <v>5.35</v>
      </c>
      <c r="L2295" s="1">
        <f t="shared" si="427"/>
        <v>12</v>
      </c>
      <c r="M2295" s="1">
        <f t="shared" si="428"/>
        <v>22</v>
      </c>
      <c r="N2295" s="1">
        <f t="shared" si="430"/>
        <v>118.32999999999998</v>
      </c>
      <c r="O2295" s="1">
        <f t="shared" si="431"/>
        <v>5.378636363636363</v>
      </c>
      <c r="P2295" s="1">
        <f t="shared" si="432"/>
        <v>5.3773913043478254</v>
      </c>
      <c r="Q2295" s="1">
        <f t="shared" si="429"/>
        <v>5.35</v>
      </c>
    </row>
    <row r="2296" spans="1:17" x14ac:dyDescent="0.25">
      <c r="A2296" s="2">
        <v>40543</v>
      </c>
      <c r="B2296" s="1">
        <v>5.51</v>
      </c>
      <c r="C2296" s="1">
        <f t="shared" si="423"/>
        <v>12</v>
      </c>
      <c r="D2296" s="1">
        <f t="shared" si="424"/>
        <v>23</v>
      </c>
      <c r="E2296" s="1">
        <f t="shared" si="425"/>
        <v>126.80000000000001</v>
      </c>
      <c r="F2296" s="1">
        <f t="shared" si="426"/>
        <v>5.5130434782608697</v>
      </c>
      <c r="G2296" s="1">
        <f t="shared" si="421"/>
        <v>5.5130434782608697</v>
      </c>
      <c r="H2296" s="1">
        <f t="shared" si="422"/>
        <v>5.51</v>
      </c>
      <c r="J2296" s="2">
        <v>40543</v>
      </c>
      <c r="K2296" s="21">
        <v>5.35</v>
      </c>
      <c r="L2296" s="1">
        <f t="shared" si="427"/>
        <v>12</v>
      </c>
      <c r="M2296" s="1">
        <f t="shared" si="428"/>
        <v>23</v>
      </c>
      <c r="N2296" s="1">
        <f t="shared" si="430"/>
        <v>123.67999999999998</v>
      </c>
      <c r="O2296" s="1">
        <f t="shared" si="431"/>
        <v>5.3773913043478254</v>
      </c>
      <c r="P2296" s="1">
        <f t="shared" si="432"/>
        <v>5.3773913043478254</v>
      </c>
      <c r="Q2296" s="1">
        <f t="shared" si="429"/>
        <v>5.35</v>
      </c>
    </row>
    <row r="2297" spans="1:17" x14ac:dyDescent="0.25">
      <c r="A2297" s="2">
        <v>40546</v>
      </c>
      <c r="B2297" s="1">
        <v>5.53</v>
      </c>
      <c r="C2297" s="1">
        <f t="shared" si="423"/>
        <v>1</v>
      </c>
      <c r="D2297" s="1">
        <f t="shared" si="424"/>
        <v>1</v>
      </c>
      <c r="E2297" s="1">
        <f t="shared" si="425"/>
        <v>5.53</v>
      </c>
      <c r="F2297" s="1">
        <f t="shared" si="426"/>
        <v>5.53</v>
      </c>
      <c r="G2297" s="1">
        <f t="shared" si="421"/>
        <v>5.4990476190476194</v>
      </c>
      <c r="H2297" s="1">
        <f t="shared" si="422"/>
        <v>5.67</v>
      </c>
      <c r="J2297" s="2">
        <v>40546</v>
      </c>
      <c r="K2297" s="24">
        <v>5.32</v>
      </c>
      <c r="L2297" s="1">
        <f t="shared" si="427"/>
        <v>1</v>
      </c>
      <c r="M2297" s="1">
        <f t="shared" si="428"/>
        <v>1</v>
      </c>
      <c r="N2297" s="1">
        <f t="shared" si="430"/>
        <v>5.32</v>
      </c>
      <c r="O2297" s="1">
        <f t="shared" si="431"/>
        <v>5.32</v>
      </c>
      <c r="P2297" s="1">
        <f t="shared" si="432"/>
        <v>5.4309523809523812</v>
      </c>
      <c r="Q2297" s="1">
        <f t="shared" si="429"/>
        <v>5.51</v>
      </c>
    </row>
    <row r="2298" spans="1:17" x14ac:dyDescent="0.25">
      <c r="A2298" s="2">
        <v>40547</v>
      </c>
      <c r="B2298" s="1">
        <v>5.53</v>
      </c>
      <c r="C2298" s="1">
        <f t="shared" si="423"/>
        <v>1</v>
      </c>
      <c r="D2298" s="1">
        <f t="shared" si="424"/>
        <v>2</v>
      </c>
      <c r="E2298" s="1">
        <f t="shared" si="425"/>
        <v>11.06</v>
      </c>
      <c r="F2298" s="1">
        <f t="shared" si="426"/>
        <v>5.53</v>
      </c>
      <c r="G2298" s="1">
        <f t="shared" si="421"/>
        <v>5.4990476190476194</v>
      </c>
      <c r="H2298" s="1">
        <f t="shared" si="422"/>
        <v>5.67</v>
      </c>
      <c r="J2298" s="2">
        <v>40547</v>
      </c>
      <c r="K2298" s="24">
        <v>5.32</v>
      </c>
      <c r="L2298" s="1">
        <f t="shared" si="427"/>
        <v>1</v>
      </c>
      <c r="M2298" s="1">
        <f t="shared" si="428"/>
        <v>2</v>
      </c>
      <c r="N2298" s="1">
        <f t="shared" si="430"/>
        <v>10.64</v>
      </c>
      <c r="O2298" s="1">
        <f t="shared" si="431"/>
        <v>5.32</v>
      </c>
      <c r="P2298" s="1">
        <f t="shared" si="432"/>
        <v>5.4309523809523812</v>
      </c>
      <c r="Q2298" s="1">
        <f t="shared" si="429"/>
        <v>5.51</v>
      </c>
    </row>
    <row r="2299" spans="1:17" x14ac:dyDescent="0.25">
      <c r="A2299" s="2">
        <v>40548</v>
      </c>
      <c r="B2299" s="1">
        <v>5.53</v>
      </c>
      <c r="C2299" s="1">
        <f t="shared" si="423"/>
        <v>1</v>
      </c>
      <c r="D2299" s="1">
        <f t="shared" si="424"/>
        <v>3</v>
      </c>
      <c r="E2299" s="1">
        <f t="shared" si="425"/>
        <v>16.59</v>
      </c>
      <c r="F2299" s="1">
        <f t="shared" si="426"/>
        <v>5.53</v>
      </c>
      <c r="G2299" s="1">
        <f t="shared" si="421"/>
        <v>5.4990476190476194</v>
      </c>
      <c r="H2299" s="1">
        <f t="shared" si="422"/>
        <v>5.67</v>
      </c>
      <c r="J2299" s="2">
        <v>40548</v>
      </c>
      <c r="K2299" s="24">
        <v>5.31</v>
      </c>
      <c r="L2299" s="1">
        <f t="shared" si="427"/>
        <v>1</v>
      </c>
      <c r="M2299" s="1">
        <f t="shared" si="428"/>
        <v>3</v>
      </c>
      <c r="N2299" s="1">
        <f t="shared" si="430"/>
        <v>15.95</v>
      </c>
      <c r="O2299" s="1">
        <f t="shared" si="431"/>
        <v>5.3166666666666664</v>
      </c>
      <c r="P2299" s="1">
        <f t="shared" si="432"/>
        <v>5.4309523809523812</v>
      </c>
      <c r="Q2299" s="1">
        <f t="shared" si="429"/>
        <v>5.51</v>
      </c>
    </row>
    <row r="2300" spans="1:17" x14ac:dyDescent="0.25">
      <c r="A2300" s="2">
        <v>40549</v>
      </c>
      <c r="B2300" s="1">
        <v>5.53</v>
      </c>
      <c r="C2300" s="1">
        <f t="shared" si="423"/>
        <v>1</v>
      </c>
      <c r="D2300" s="1">
        <f t="shared" si="424"/>
        <v>4</v>
      </c>
      <c r="E2300" s="1">
        <f t="shared" si="425"/>
        <v>22.12</v>
      </c>
      <c r="F2300" s="1">
        <f t="shared" si="426"/>
        <v>5.53</v>
      </c>
      <c r="G2300" s="1">
        <f t="shared" si="421"/>
        <v>5.4990476190476194</v>
      </c>
      <c r="H2300" s="1">
        <f t="shared" si="422"/>
        <v>5.67</v>
      </c>
      <c r="J2300" s="2">
        <v>40549</v>
      </c>
      <c r="K2300" s="24">
        <v>5.31</v>
      </c>
      <c r="L2300" s="1">
        <f t="shared" si="427"/>
        <v>1</v>
      </c>
      <c r="M2300" s="1">
        <f t="shared" si="428"/>
        <v>4</v>
      </c>
      <c r="N2300" s="1">
        <f t="shared" si="430"/>
        <v>21.259999999999998</v>
      </c>
      <c r="O2300" s="1">
        <f t="shared" si="431"/>
        <v>5.3149999999999995</v>
      </c>
      <c r="P2300" s="1">
        <f t="shared" si="432"/>
        <v>5.4309523809523812</v>
      </c>
      <c r="Q2300" s="1">
        <f t="shared" si="429"/>
        <v>5.51</v>
      </c>
    </row>
    <row r="2301" spans="1:17" x14ac:dyDescent="0.25">
      <c r="A2301" s="2">
        <v>40550</v>
      </c>
      <c r="B2301" s="1">
        <v>5.34</v>
      </c>
      <c r="C2301" s="1">
        <f t="shared" si="423"/>
        <v>1</v>
      </c>
      <c r="D2301" s="1">
        <f t="shared" si="424"/>
        <v>5</v>
      </c>
      <c r="E2301" s="1">
        <f t="shared" si="425"/>
        <v>27.46</v>
      </c>
      <c r="F2301" s="1">
        <f t="shared" si="426"/>
        <v>5.492</v>
      </c>
      <c r="G2301" s="1">
        <f t="shared" si="421"/>
        <v>5.4990476190476194</v>
      </c>
      <c r="H2301" s="1">
        <f t="shared" si="422"/>
        <v>5.67</v>
      </c>
      <c r="J2301" s="2">
        <v>40550</v>
      </c>
      <c r="K2301" s="24">
        <v>5.35</v>
      </c>
      <c r="L2301" s="1">
        <f t="shared" si="427"/>
        <v>1</v>
      </c>
      <c r="M2301" s="1">
        <f t="shared" si="428"/>
        <v>5</v>
      </c>
      <c r="N2301" s="1">
        <f t="shared" si="430"/>
        <v>26.61</v>
      </c>
      <c r="O2301" s="1">
        <f t="shared" si="431"/>
        <v>5.3220000000000001</v>
      </c>
      <c r="P2301" s="1">
        <f t="shared" si="432"/>
        <v>5.4309523809523812</v>
      </c>
      <c r="Q2301" s="1">
        <f t="shared" si="429"/>
        <v>5.51</v>
      </c>
    </row>
    <row r="2302" spans="1:17" x14ac:dyDescent="0.25">
      <c r="A2302" s="2">
        <v>40553</v>
      </c>
      <c r="B2302" s="1">
        <v>5.35</v>
      </c>
      <c r="C2302" s="1">
        <f t="shared" si="423"/>
        <v>1</v>
      </c>
      <c r="D2302" s="1">
        <f t="shared" si="424"/>
        <v>6</v>
      </c>
      <c r="E2302" s="1">
        <f t="shared" si="425"/>
        <v>32.81</v>
      </c>
      <c r="F2302" s="1">
        <f t="shared" si="426"/>
        <v>5.4683333333333337</v>
      </c>
      <c r="G2302" s="1">
        <f t="shared" si="421"/>
        <v>5.4990476190476194</v>
      </c>
      <c r="H2302" s="1">
        <f t="shared" si="422"/>
        <v>5.67</v>
      </c>
      <c r="J2302" s="2">
        <v>40553</v>
      </c>
      <c r="K2302" s="24">
        <v>5.37</v>
      </c>
      <c r="L2302" s="1">
        <f t="shared" si="427"/>
        <v>1</v>
      </c>
      <c r="M2302" s="1">
        <f t="shared" si="428"/>
        <v>6</v>
      </c>
      <c r="N2302" s="1">
        <f t="shared" si="430"/>
        <v>31.98</v>
      </c>
      <c r="O2302" s="1">
        <f t="shared" si="431"/>
        <v>5.33</v>
      </c>
      <c r="P2302" s="1">
        <f t="shared" si="432"/>
        <v>5.4309523809523812</v>
      </c>
      <c r="Q2302" s="1">
        <f t="shared" si="429"/>
        <v>5.51</v>
      </c>
    </row>
    <row r="2303" spans="1:17" x14ac:dyDescent="0.25">
      <c r="A2303" s="2">
        <v>40554</v>
      </c>
      <c r="B2303" s="1">
        <v>5.38</v>
      </c>
      <c r="C2303" s="1">
        <f t="shared" si="423"/>
        <v>1</v>
      </c>
      <c r="D2303" s="1">
        <f t="shared" si="424"/>
        <v>7</v>
      </c>
      <c r="E2303" s="1">
        <f t="shared" si="425"/>
        <v>38.190000000000005</v>
      </c>
      <c r="F2303" s="1">
        <f t="shared" si="426"/>
        <v>5.4557142857142864</v>
      </c>
      <c r="G2303" s="1">
        <f t="shared" si="421"/>
        <v>5.4990476190476194</v>
      </c>
      <c r="H2303" s="1">
        <f t="shared" si="422"/>
        <v>5.67</v>
      </c>
      <c r="J2303" s="2">
        <v>40554</v>
      </c>
      <c r="K2303" s="24">
        <v>5.37</v>
      </c>
      <c r="L2303" s="1">
        <f t="shared" si="427"/>
        <v>1</v>
      </c>
      <c r="M2303" s="1">
        <f t="shared" si="428"/>
        <v>7</v>
      </c>
      <c r="N2303" s="1">
        <f t="shared" si="430"/>
        <v>37.35</v>
      </c>
      <c r="O2303" s="1">
        <f t="shared" si="431"/>
        <v>5.3357142857142863</v>
      </c>
      <c r="P2303" s="1">
        <f t="shared" si="432"/>
        <v>5.4309523809523812</v>
      </c>
      <c r="Q2303" s="1">
        <f t="shared" si="429"/>
        <v>5.51</v>
      </c>
    </row>
    <row r="2304" spans="1:17" x14ac:dyDescent="0.25">
      <c r="A2304" s="2">
        <v>40555</v>
      </c>
      <c r="B2304" s="1">
        <v>5.38</v>
      </c>
      <c r="C2304" s="1">
        <f t="shared" si="423"/>
        <v>1</v>
      </c>
      <c r="D2304" s="1">
        <f t="shared" si="424"/>
        <v>8</v>
      </c>
      <c r="E2304" s="1">
        <f t="shared" si="425"/>
        <v>43.570000000000007</v>
      </c>
      <c r="F2304" s="1">
        <f t="shared" si="426"/>
        <v>5.4462500000000009</v>
      </c>
      <c r="G2304" s="1">
        <f t="shared" si="421"/>
        <v>5.4990476190476194</v>
      </c>
      <c r="H2304" s="1">
        <f t="shared" si="422"/>
        <v>5.67</v>
      </c>
      <c r="J2304" s="2">
        <v>40555</v>
      </c>
      <c r="K2304" s="24">
        <v>5.37</v>
      </c>
      <c r="L2304" s="1">
        <f t="shared" si="427"/>
        <v>1</v>
      </c>
      <c r="M2304" s="1">
        <f t="shared" si="428"/>
        <v>8</v>
      </c>
      <c r="N2304" s="1">
        <f t="shared" si="430"/>
        <v>42.72</v>
      </c>
      <c r="O2304" s="1">
        <f t="shared" si="431"/>
        <v>5.34</v>
      </c>
      <c r="P2304" s="1">
        <f t="shared" si="432"/>
        <v>5.4309523809523812</v>
      </c>
      <c r="Q2304" s="1">
        <f t="shared" si="429"/>
        <v>5.51</v>
      </c>
    </row>
    <row r="2305" spans="1:17" x14ac:dyDescent="0.25">
      <c r="A2305" s="2">
        <v>40556</v>
      </c>
      <c r="B2305" s="1">
        <v>5.38</v>
      </c>
      <c r="C2305" s="1">
        <f t="shared" si="423"/>
        <v>1</v>
      </c>
      <c r="D2305" s="1">
        <f t="shared" si="424"/>
        <v>9</v>
      </c>
      <c r="E2305" s="1">
        <f t="shared" si="425"/>
        <v>48.95000000000001</v>
      </c>
      <c r="F2305" s="1">
        <f t="shared" si="426"/>
        <v>5.43888888888889</v>
      </c>
      <c r="G2305" s="1">
        <f t="shared" si="421"/>
        <v>5.4990476190476194</v>
      </c>
      <c r="H2305" s="1">
        <f t="shared" si="422"/>
        <v>5.67</v>
      </c>
      <c r="J2305" s="2">
        <v>40556</v>
      </c>
      <c r="K2305" s="24">
        <v>5.4</v>
      </c>
      <c r="L2305" s="1">
        <f t="shared" si="427"/>
        <v>1</v>
      </c>
      <c r="M2305" s="1">
        <f t="shared" si="428"/>
        <v>9</v>
      </c>
      <c r="N2305" s="1">
        <f t="shared" si="430"/>
        <v>48.12</v>
      </c>
      <c r="O2305" s="1">
        <f t="shared" si="431"/>
        <v>5.3466666666666667</v>
      </c>
      <c r="P2305" s="1">
        <f t="shared" si="432"/>
        <v>5.4309523809523812</v>
      </c>
      <c r="Q2305" s="1">
        <f t="shared" si="429"/>
        <v>5.51</v>
      </c>
    </row>
    <row r="2306" spans="1:17" x14ac:dyDescent="0.25">
      <c r="A2306" s="2">
        <v>40557</v>
      </c>
      <c r="B2306" s="1">
        <v>5.42</v>
      </c>
      <c r="C2306" s="1">
        <f t="shared" si="423"/>
        <v>1</v>
      </c>
      <c r="D2306" s="1">
        <f t="shared" si="424"/>
        <v>10</v>
      </c>
      <c r="E2306" s="1">
        <f t="shared" si="425"/>
        <v>54.370000000000012</v>
      </c>
      <c r="F2306" s="1">
        <f t="shared" si="426"/>
        <v>5.4370000000000012</v>
      </c>
      <c r="G2306" s="1">
        <f t="shared" si="421"/>
        <v>5.4990476190476194</v>
      </c>
      <c r="H2306" s="1">
        <f t="shared" si="422"/>
        <v>5.67</v>
      </c>
      <c r="J2306" s="2">
        <v>40557</v>
      </c>
      <c r="K2306" s="24">
        <v>5.47</v>
      </c>
      <c r="L2306" s="1">
        <f t="shared" si="427"/>
        <v>1</v>
      </c>
      <c r="M2306" s="1">
        <f t="shared" si="428"/>
        <v>10</v>
      </c>
      <c r="N2306" s="1">
        <f t="shared" si="430"/>
        <v>53.589999999999996</v>
      </c>
      <c r="O2306" s="1">
        <f t="shared" si="431"/>
        <v>5.359</v>
      </c>
      <c r="P2306" s="1">
        <f t="shared" si="432"/>
        <v>5.4309523809523812</v>
      </c>
      <c r="Q2306" s="1">
        <f t="shared" si="429"/>
        <v>5.51</v>
      </c>
    </row>
    <row r="2307" spans="1:17" x14ac:dyDescent="0.25">
      <c r="A2307" s="2">
        <v>40560</v>
      </c>
      <c r="B2307" s="1">
        <v>5.47</v>
      </c>
      <c r="C2307" s="1">
        <f t="shared" si="423"/>
        <v>1</v>
      </c>
      <c r="D2307" s="1">
        <f t="shared" si="424"/>
        <v>11</v>
      </c>
      <c r="E2307" s="1">
        <f t="shared" si="425"/>
        <v>59.840000000000011</v>
      </c>
      <c r="F2307" s="1">
        <f t="shared" si="426"/>
        <v>5.4400000000000013</v>
      </c>
      <c r="G2307" s="1">
        <f t="shared" ref="G2307:G2370" si="433">IF(MONTH(A2307)=MONTH(A2308),G2308,F2307)</f>
        <v>5.4990476190476194</v>
      </c>
      <c r="H2307" s="1">
        <f t="shared" ref="H2307:H2370" si="434">IF(MONTH(A2307)=MONTH(A2308),H2308,B2307)</f>
        <v>5.67</v>
      </c>
      <c r="J2307" s="2">
        <v>40560</v>
      </c>
      <c r="K2307" s="24">
        <v>5.46</v>
      </c>
      <c r="L2307" s="1">
        <f t="shared" si="427"/>
        <v>1</v>
      </c>
      <c r="M2307" s="1">
        <f t="shared" si="428"/>
        <v>11</v>
      </c>
      <c r="N2307" s="1">
        <f t="shared" si="430"/>
        <v>59.05</v>
      </c>
      <c r="O2307" s="1">
        <f t="shared" si="431"/>
        <v>5.3681818181818182</v>
      </c>
      <c r="P2307" s="1">
        <f t="shared" si="432"/>
        <v>5.4309523809523812</v>
      </c>
      <c r="Q2307" s="1">
        <f t="shared" si="429"/>
        <v>5.51</v>
      </c>
    </row>
    <row r="2308" spans="1:17" x14ac:dyDescent="0.25">
      <c r="A2308" s="2">
        <v>40561</v>
      </c>
      <c r="B2308" s="1">
        <v>5.5</v>
      </c>
      <c r="C2308" s="1">
        <f t="shared" ref="C2308:C2371" si="435">MONTH(A2308)</f>
        <v>1</v>
      </c>
      <c r="D2308" s="1">
        <f t="shared" ref="D2308:D2371" si="436">IF(C2308=C2307,1+D2307,1)</f>
        <v>12</v>
      </c>
      <c r="E2308" s="1">
        <f t="shared" ref="E2308:E2371" si="437">IF(C2308=C2307,B2308+E2307,B2308)</f>
        <v>65.34</v>
      </c>
      <c r="F2308" s="1">
        <f t="shared" ref="F2308:F2371" si="438">E2308/D2308</f>
        <v>5.4450000000000003</v>
      </c>
      <c r="G2308" s="1">
        <f t="shared" si="433"/>
        <v>5.4990476190476194</v>
      </c>
      <c r="H2308" s="1">
        <f t="shared" si="434"/>
        <v>5.67</v>
      </c>
      <c r="J2308" s="2">
        <v>40561</v>
      </c>
      <c r="K2308" s="24">
        <v>5.47</v>
      </c>
      <c r="L2308" s="1">
        <f t="shared" ref="L2308:L2371" si="439">MONTH(J2308)</f>
        <v>1</v>
      </c>
      <c r="M2308" s="1">
        <f t="shared" ref="M2308:M2371" si="440">IF(L2308=L2307,1+M2307,1)</f>
        <v>12</v>
      </c>
      <c r="N2308" s="1">
        <f t="shared" si="430"/>
        <v>64.52</v>
      </c>
      <c r="O2308" s="1">
        <f t="shared" si="431"/>
        <v>5.376666666666666</v>
      </c>
      <c r="P2308" s="1">
        <f t="shared" si="432"/>
        <v>5.4309523809523812</v>
      </c>
      <c r="Q2308" s="1">
        <f t="shared" ref="Q2308:Q2371" si="441">IF(MONTH(J2308)=MONTH(J2309),Q2309,K2308)</f>
        <v>5.51</v>
      </c>
    </row>
    <row r="2309" spans="1:17" x14ac:dyDescent="0.25">
      <c r="A2309" s="2">
        <v>40562</v>
      </c>
      <c r="B2309" s="1">
        <v>5.5</v>
      </c>
      <c r="C2309" s="1">
        <f t="shared" si="435"/>
        <v>1</v>
      </c>
      <c r="D2309" s="1">
        <f t="shared" si="436"/>
        <v>13</v>
      </c>
      <c r="E2309" s="1">
        <f t="shared" si="437"/>
        <v>70.84</v>
      </c>
      <c r="F2309" s="1">
        <f t="shared" si="438"/>
        <v>5.4492307692307698</v>
      </c>
      <c r="G2309" s="1">
        <f t="shared" si="433"/>
        <v>5.4990476190476194</v>
      </c>
      <c r="H2309" s="1">
        <f t="shared" si="434"/>
        <v>5.67</v>
      </c>
      <c r="J2309" s="2">
        <v>40562</v>
      </c>
      <c r="K2309" s="24">
        <v>5.46</v>
      </c>
      <c r="L2309" s="1">
        <f t="shared" si="439"/>
        <v>1</v>
      </c>
      <c r="M2309" s="1">
        <f t="shared" si="440"/>
        <v>13</v>
      </c>
      <c r="N2309" s="1">
        <f t="shared" ref="N2309:N2372" si="442">IF(L2309=L2308,K2309+N2308,K2309)</f>
        <v>69.97999999999999</v>
      </c>
      <c r="O2309" s="1">
        <f t="shared" ref="O2309:O2372" si="443">N2309/M2309</f>
        <v>5.3830769230769224</v>
      </c>
      <c r="P2309" s="1">
        <f t="shared" si="432"/>
        <v>5.4309523809523812</v>
      </c>
      <c r="Q2309" s="1">
        <f t="shared" si="441"/>
        <v>5.51</v>
      </c>
    </row>
    <row r="2310" spans="1:17" x14ac:dyDescent="0.25">
      <c r="A2310" s="2">
        <v>40563</v>
      </c>
      <c r="B2310" s="1">
        <v>5.53</v>
      </c>
      <c r="C2310" s="1">
        <f t="shared" si="435"/>
        <v>1</v>
      </c>
      <c r="D2310" s="1">
        <f t="shared" si="436"/>
        <v>14</v>
      </c>
      <c r="E2310" s="1">
        <f t="shared" si="437"/>
        <v>76.37</v>
      </c>
      <c r="F2310" s="1">
        <f t="shared" si="438"/>
        <v>5.4550000000000001</v>
      </c>
      <c r="G2310" s="1">
        <f t="shared" si="433"/>
        <v>5.4990476190476194</v>
      </c>
      <c r="H2310" s="1">
        <f t="shared" si="434"/>
        <v>5.67</v>
      </c>
      <c r="J2310" s="2">
        <v>40563</v>
      </c>
      <c r="K2310" s="24">
        <v>5.49</v>
      </c>
      <c r="L2310" s="1">
        <f t="shared" si="439"/>
        <v>1</v>
      </c>
      <c r="M2310" s="1">
        <f t="shared" si="440"/>
        <v>14</v>
      </c>
      <c r="N2310" s="1">
        <f t="shared" si="442"/>
        <v>75.469999999999985</v>
      </c>
      <c r="O2310" s="1">
        <f t="shared" si="443"/>
        <v>5.3907142857142842</v>
      </c>
      <c r="P2310" s="1">
        <f t="shared" si="432"/>
        <v>5.4309523809523812</v>
      </c>
      <c r="Q2310" s="1">
        <f t="shared" si="441"/>
        <v>5.51</v>
      </c>
    </row>
    <row r="2311" spans="1:17" x14ac:dyDescent="0.25">
      <c r="A2311" s="2">
        <v>40564</v>
      </c>
      <c r="B2311" s="1">
        <v>5.53</v>
      </c>
      <c r="C2311" s="1">
        <f t="shared" si="435"/>
        <v>1</v>
      </c>
      <c r="D2311" s="1">
        <f t="shared" si="436"/>
        <v>15</v>
      </c>
      <c r="E2311" s="1">
        <f t="shared" si="437"/>
        <v>81.900000000000006</v>
      </c>
      <c r="F2311" s="1">
        <f t="shared" si="438"/>
        <v>5.46</v>
      </c>
      <c r="G2311" s="1">
        <f t="shared" si="433"/>
        <v>5.4990476190476194</v>
      </c>
      <c r="H2311" s="1">
        <f t="shared" si="434"/>
        <v>5.67</v>
      </c>
      <c r="J2311" s="2">
        <v>40564</v>
      </c>
      <c r="K2311" s="24">
        <v>5.49</v>
      </c>
      <c r="L2311" s="1">
        <f t="shared" si="439"/>
        <v>1</v>
      </c>
      <c r="M2311" s="1">
        <f t="shared" si="440"/>
        <v>15</v>
      </c>
      <c r="N2311" s="1">
        <f t="shared" si="442"/>
        <v>80.95999999999998</v>
      </c>
      <c r="O2311" s="1">
        <f t="shared" si="443"/>
        <v>5.3973333333333322</v>
      </c>
      <c r="P2311" s="1">
        <f t="shared" si="432"/>
        <v>5.4309523809523812</v>
      </c>
      <c r="Q2311" s="1">
        <f t="shared" si="441"/>
        <v>5.51</v>
      </c>
    </row>
    <row r="2312" spans="1:17" x14ac:dyDescent="0.25">
      <c r="A2312" s="2">
        <v>40567</v>
      </c>
      <c r="B2312" s="1">
        <v>5.55</v>
      </c>
      <c r="C2312" s="1">
        <f t="shared" si="435"/>
        <v>1</v>
      </c>
      <c r="D2312" s="1">
        <f t="shared" si="436"/>
        <v>16</v>
      </c>
      <c r="E2312" s="1">
        <f t="shared" si="437"/>
        <v>87.45</v>
      </c>
      <c r="F2312" s="1">
        <f t="shared" si="438"/>
        <v>5.4656250000000002</v>
      </c>
      <c r="G2312" s="1">
        <f t="shared" si="433"/>
        <v>5.4990476190476194</v>
      </c>
      <c r="H2312" s="1">
        <f t="shared" si="434"/>
        <v>5.67</v>
      </c>
      <c r="J2312" s="2">
        <v>40567</v>
      </c>
      <c r="K2312" s="24">
        <v>5.5</v>
      </c>
      <c r="L2312" s="1">
        <f t="shared" si="439"/>
        <v>1</v>
      </c>
      <c r="M2312" s="1">
        <f t="shared" si="440"/>
        <v>16</v>
      </c>
      <c r="N2312" s="1">
        <f t="shared" si="442"/>
        <v>86.45999999999998</v>
      </c>
      <c r="O2312" s="1">
        <f t="shared" si="443"/>
        <v>5.4037499999999987</v>
      </c>
      <c r="P2312" s="1">
        <f t="shared" si="432"/>
        <v>5.4309523809523812</v>
      </c>
      <c r="Q2312" s="1">
        <f t="shared" si="441"/>
        <v>5.51</v>
      </c>
    </row>
    <row r="2313" spans="1:17" x14ac:dyDescent="0.25">
      <c r="A2313" s="2">
        <v>40568</v>
      </c>
      <c r="B2313" s="1">
        <v>5.57</v>
      </c>
      <c r="C2313" s="1">
        <f t="shared" si="435"/>
        <v>1</v>
      </c>
      <c r="D2313" s="1">
        <f t="shared" si="436"/>
        <v>17</v>
      </c>
      <c r="E2313" s="1">
        <f t="shared" si="437"/>
        <v>93.02000000000001</v>
      </c>
      <c r="F2313" s="1">
        <f t="shared" si="438"/>
        <v>5.4717647058823538</v>
      </c>
      <c r="G2313" s="1">
        <f t="shared" si="433"/>
        <v>5.4990476190476194</v>
      </c>
      <c r="H2313" s="1">
        <f t="shared" si="434"/>
        <v>5.67</v>
      </c>
      <c r="J2313" s="2">
        <v>40568</v>
      </c>
      <c r="K2313" s="24">
        <v>5.51</v>
      </c>
      <c r="L2313" s="1">
        <f t="shared" si="439"/>
        <v>1</v>
      </c>
      <c r="M2313" s="1">
        <f t="shared" si="440"/>
        <v>17</v>
      </c>
      <c r="N2313" s="1">
        <f t="shared" si="442"/>
        <v>91.969999999999985</v>
      </c>
      <c r="O2313" s="1">
        <f t="shared" si="443"/>
        <v>5.4099999999999993</v>
      </c>
      <c r="P2313" s="1">
        <f t="shared" si="432"/>
        <v>5.4309523809523812</v>
      </c>
      <c r="Q2313" s="1">
        <f t="shared" si="441"/>
        <v>5.51</v>
      </c>
    </row>
    <row r="2314" spans="1:17" x14ac:dyDescent="0.25">
      <c r="A2314" s="2">
        <v>40569</v>
      </c>
      <c r="B2314" s="1">
        <v>5.57</v>
      </c>
      <c r="C2314" s="1">
        <f t="shared" si="435"/>
        <v>1</v>
      </c>
      <c r="D2314" s="1">
        <f t="shared" si="436"/>
        <v>18</v>
      </c>
      <c r="E2314" s="1">
        <f t="shared" si="437"/>
        <v>98.59</v>
      </c>
      <c r="F2314" s="1">
        <f t="shared" si="438"/>
        <v>5.4772222222222222</v>
      </c>
      <c r="G2314" s="1">
        <f t="shared" si="433"/>
        <v>5.4990476190476194</v>
      </c>
      <c r="H2314" s="1">
        <f t="shared" si="434"/>
        <v>5.67</v>
      </c>
      <c r="J2314" s="2">
        <v>40569</v>
      </c>
      <c r="K2314" s="24">
        <v>5.51</v>
      </c>
      <c r="L2314" s="1">
        <f t="shared" si="439"/>
        <v>1</v>
      </c>
      <c r="M2314" s="1">
        <f t="shared" si="440"/>
        <v>18</v>
      </c>
      <c r="N2314" s="1">
        <f t="shared" si="442"/>
        <v>97.47999999999999</v>
      </c>
      <c r="O2314" s="1">
        <f t="shared" si="443"/>
        <v>5.4155555555555548</v>
      </c>
      <c r="P2314" s="1">
        <f t="shared" si="432"/>
        <v>5.4309523809523812</v>
      </c>
      <c r="Q2314" s="1">
        <f t="shared" si="441"/>
        <v>5.51</v>
      </c>
    </row>
    <row r="2315" spans="1:17" x14ac:dyDescent="0.25">
      <c r="A2315" s="2">
        <v>40570</v>
      </c>
      <c r="B2315" s="1">
        <v>5.58</v>
      </c>
      <c r="C2315" s="1">
        <f t="shared" si="435"/>
        <v>1</v>
      </c>
      <c r="D2315" s="1">
        <f t="shared" si="436"/>
        <v>19</v>
      </c>
      <c r="E2315" s="1">
        <f t="shared" si="437"/>
        <v>104.17</v>
      </c>
      <c r="F2315" s="1">
        <f t="shared" si="438"/>
        <v>5.4826315789473687</v>
      </c>
      <c r="G2315" s="1">
        <f t="shared" si="433"/>
        <v>5.4990476190476194</v>
      </c>
      <c r="H2315" s="1">
        <f t="shared" si="434"/>
        <v>5.67</v>
      </c>
      <c r="J2315" s="2">
        <v>40570</v>
      </c>
      <c r="K2315" s="24">
        <v>5.53</v>
      </c>
      <c r="L2315" s="1">
        <f t="shared" si="439"/>
        <v>1</v>
      </c>
      <c r="M2315" s="1">
        <f t="shared" si="440"/>
        <v>19</v>
      </c>
      <c r="N2315" s="1">
        <f t="shared" si="442"/>
        <v>103.00999999999999</v>
      </c>
      <c r="O2315" s="1">
        <f t="shared" si="443"/>
        <v>5.4215789473684204</v>
      </c>
      <c r="P2315" s="1">
        <f t="shared" si="432"/>
        <v>5.4309523809523812</v>
      </c>
      <c r="Q2315" s="1">
        <f t="shared" si="441"/>
        <v>5.51</v>
      </c>
    </row>
    <row r="2316" spans="1:17" x14ac:dyDescent="0.25">
      <c r="A2316" s="2">
        <v>40571</v>
      </c>
      <c r="B2316" s="1">
        <v>5.64</v>
      </c>
      <c r="C2316" s="1">
        <f t="shared" si="435"/>
        <v>1</v>
      </c>
      <c r="D2316" s="1">
        <f t="shared" si="436"/>
        <v>20</v>
      </c>
      <c r="E2316" s="1">
        <f t="shared" si="437"/>
        <v>109.81</v>
      </c>
      <c r="F2316" s="1">
        <f t="shared" si="438"/>
        <v>5.4904999999999999</v>
      </c>
      <c r="G2316" s="1">
        <f t="shared" si="433"/>
        <v>5.4990476190476194</v>
      </c>
      <c r="H2316" s="1">
        <f t="shared" si="434"/>
        <v>5.67</v>
      </c>
      <c r="J2316" s="2">
        <v>40571</v>
      </c>
      <c r="K2316" s="24">
        <v>5.53</v>
      </c>
      <c r="L2316" s="1">
        <f t="shared" si="439"/>
        <v>1</v>
      </c>
      <c r="M2316" s="1">
        <f t="shared" si="440"/>
        <v>20</v>
      </c>
      <c r="N2316" s="1">
        <f t="shared" si="442"/>
        <v>108.53999999999999</v>
      </c>
      <c r="O2316" s="1">
        <f t="shared" si="443"/>
        <v>5.4269999999999996</v>
      </c>
      <c r="P2316" s="1">
        <f t="shared" si="432"/>
        <v>5.4309523809523812</v>
      </c>
      <c r="Q2316" s="1">
        <f t="shared" si="441"/>
        <v>5.51</v>
      </c>
    </row>
    <row r="2317" spans="1:17" x14ac:dyDescent="0.25">
      <c r="A2317" s="2">
        <v>40574</v>
      </c>
      <c r="B2317" s="1">
        <v>5.67</v>
      </c>
      <c r="C2317" s="1">
        <f t="shared" si="435"/>
        <v>1</v>
      </c>
      <c r="D2317" s="1">
        <f t="shared" si="436"/>
        <v>21</v>
      </c>
      <c r="E2317" s="1">
        <f t="shared" si="437"/>
        <v>115.48</v>
      </c>
      <c r="F2317" s="1">
        <f t="shared" si="438"/>
        <v>5.4990476190476194</v>
      </c>
      <c r="G2317" s="1">
        <f t="shared" si="433"/>
        <v>5.4990476190476194</v>
      </c>
      <c r="H2317" s="1">
        <f t="shared" si="434"/>
        <v>5.67</v>
      </c>
      <c r="J2317" s="2">
        <v>40574</v>
      </c>
      <c r="K2317" s="24">
        <v>5.51</v>
      </c>
      <c r="L2317" s="1">
        <f t="shared" si="439"/>
        <v>1</v>
      </c>
      <c r="M2317" s="1">
        <f t="shared" si="440"/>
        <v>21</v>
      </c>
      <c r="N2317" s="1">
        <f t="shared" si="442"/>
        <v>114.05</v>
      </c>
      <c r="O2317" s="1">
        <f t="shared" si="443"/>
        <v>5.4309523809523812</v>
      </c>
      <c r="P2317" s="1">
        <f t="shared" si="432"/>
        <v>5.4309523809523812</v>
      </c>
      <c r="Q2317" s="1">
        <f t="shared" si="441"/>
        <v>5.51</v>
      </c>
    </row>
    <row r="2318" spans="1:17" x14ac:dyDescent="0.25">
      <c r="A2318" s="2">
        <v>40575</v>
      </c>
      <c r="B2318" s="1">
        <v>5.67</v>
      </c>
      <c r="C2318" s="1">
        <f t="shared" si="435"/>
        <v>2</v>
      </c>
      <c r="D2318" s="1">
        <f t="shared" si="436"/>
        <v>1</v>
      </c>
      <c r="E2318" s="1">
        <f t="shared" si="437"/>
        <v>5.67</v>
      </c>
      <c r="F2318" s="1">
        <f t="shared" si="438"/>
        <v>5.67</v>
      </c>
      <c r="G2318" s="1">
        <f t="shared" si="433"/>
        <v>5.5579999999999998</v>
      </c>
      <c r="H2318" s="1">
        <f t="shared" si="434"/>
        <v>5.55</v>
      </c>
      <c r="J2318" s="2">
        <v>40575</v>
      </c>
      <c r="K2318" s="24">
        <v>5.51</v>
      </c>
      <c r="L2318" s="1">
        <f t="shared" si="439"/>
        <v>2</v>
      </c>
      <c r="M2318" s="1">
        <f t="shared" si="440"/>
        <v>1</v>
      </c>
      <c r="N2318" s="1">
        <f t="shared" si="442"/>
        <v>5.51</v>
      </c>
      <c r="O2318" s="1">
        <f t="shared" si="443"/>
        <v>5.51</v>
      </c>
      <c r="P2318" s="1">
        <f t="shared" si="432"/>
        <v>5.4249999999999989</v>
      </c>
      <c r="Q2318" s="1">
        <f t="shared" si="441"/>
        <v>5.35</v>
      </c>
    </row>
    <row r="2319" spans="1:17" x14ac:dyDescent="0.25">
      <c r="A2319" s="2">
        <v>40576</v>
      </c>
      <c r="B2319" s="1">
        <v>5.65</v>
      </c>
      <c r="C2319" s="1">
        <f t="shared" si="435"/>
        <v>2</v>
      </c>
      <c r="D2319" s="1">
        <f t="shared" si="436"/>
        <v>2</v>
      </c>
      <c r="E2319" s="1">
        <f t="shared" si="437"/>
        <v>11.32</v>
      </c>
      <c r="F2319" s="1">
        <f t="shared" si="438"/>
        <v>5.66</v>
      </c>
      <c r="G2319" s="1">
        <f t="shared" si="433"/>
        <v>5.5579999999999998</v>
      </c>
      <c r="H2319" s="1">
        <f t="shared" si="434"/>
        <v>5.55</v>
      </c>
      <c r="J2319" s="2">
        <v>40576</v>
      </c>
      <c r="K2319" s="24">
        <v>5.5</v>
      </c>
      <c r="L2319" s="1">
        <f t="shared" si="439"/>
        <v>2</v>
      </c>
      <c r="M2319" s="1">
        <f t="shared" si="440"/>
        <v>2</v>
      </c>
      <c r="N2319" s="1">
        <f t="shared" si="442"/>
        <v>11.01</v>
      </c>
      <c r="O2319" s="1">
        <f t="shared" si="443"/>
        <v>5.5049999999999999</v>
      </c>
      <c r="P2319" s="1">
        <f t="shared" si="432"/>
        <v>5.4249999999999989</v>
      </c>
      <c r="Q2319" s="1">
        <f t="shared" si="441"/>
        <v>5.35</v>
      </c>
    </row>
    <row r="2320" spans="1:17" x14ac:dyDescent="0.25">
      <c r="A2320" s="2">
        <v>40577</v>
      </c>
      <c r="B2320" s="1">
        <v>5.64</v>
      </c>
      <c r="C2320" s="1">
        <f t="shared" si="435"/>
        <v>2</v>
      </c>
      <c r="D2320" s="1">
        <f t="shared" si="436"/>
        <v>3</v>
      </c>
      <c r="E2320" s="1">
        <f t="shared" si="437"/>
        <v>16.96</v>
      </c>
      <c r="F2320" s="1">
        <f t="shared" si="438"/>
        <v>5.6533333333333333</v>
      </c>
      <c r="G2320" s="1">
        <f t="shared" si="433"/>
        <v>5.5579999999999998</v>
      </c>
      <c r="H2320" s="1">
        <f t="shared" si="434"/>
        <v>5.55</v>
      </c>
      <c r="J2320" s="2">
        <v>40577</v>
      </c>
      <c r="K2320" s="24">
        <v>5.48</v>
      </c>
      <c r="L2320" s="1">
        <f t="shared" si="439"/>
        <v>2</v>
      </c>
      <c r="M2320" s="1">
        <f t="shared" si="440"/>
        <v>3</v>
      </c>
      <c r="N2320" s="1">
        <f t="shared" si="442"/>
        <v>16.490000000000002</v>
      </c>
      <c r="O2320" s="1">
        <f t="shared" si="443"/>
        <v>5.496666666666667</v>
      </c>
      <c r="P2320" s="1">
        <f t="shared" si="432"/>
        <v>5.4249999999999989</v>
      </c>
      <c r="Q2320" s="1">
        <f t="shared" si="441"/>
        <v>5.35</v>
      </c>
    </row>
    <row r="2321" spans="1:17" x14ac:dyDescent="0.25">
      <c r="A2321" s="2">
        <v>40578</v>
      </c>
      <c r="B2321" s="1">
        <v>5.66</v>
      </c>
      <c r="C2321" s="1">
        <f t="shared" si="435"/>
        <v>2</v>
      </c>
      <c r="D2321" s="1">
        <f t="shared" si="436"/>
        <v>4</v>
      </c>
      <c r="E2321" s="1">
        <f t="shared" si="437"/>
        <v>22.62</v>
      </c>
      <c r="F2321" s="1">
        <f t="shared" si="438"/>
        <v>5.6550000000000002</v>
      </c>
      <c r="G2321" s="1">
        <f t="shared" si="433"/>
        <v>5.5579999999999998</v>
      </c>
      <c r="H2321" s="1">
        <f t="shared" si="434"/>
        <v>5.55</v>
      </c>
      <c r="J2321" s="2">
        <v>40578</v>
      </c>
      <c r="K2321" s="24">
        <v>5.48</v>
      </c>
      <c r="L2321" s="1">
        <f t="shared" si="439"/>
        <v>2</v>
      </c>
      <c r="M2321" s="1">
        <f t="shared" si="440"/>
        <v>4</v>
      </c>
      <c r="N2321" s="1">
        <f t="shared" si="442"/>
        <v>21.970000000000002</v>
      </c>
      <c r="O2321" s="1">
        <f t="shared" si="443"/>
        <v>5.4925000000000006</v>
      </c>
      <c r="P2321" s="1">
        <f t="shared" si="432"/>
        <v>5.4249999999999989</v>
      </c>
      <c r="Q2321" s="1">
        <f t="shared" si="441"/>
        <v>5.35</v>
      </c>
    </row>
    <row r="2322" spans="1:17" x14ac:dyDescent="0.25">
      <c r="A2322" s="2">
        <v>40581</v>
      </c>
      <c r="B2322" s="1">
        <v>5.67</v>
      </c>
      <c r="C2322" s="1">
        <f t="shared" si="435"/>
        <v>2</v>
      </c>
      <c r="D2322" s="1">
        <f t="shared" si="436"/>
        <v>5</v>
      </c>
      <c r="E2322" s="1">
        <f t="shared" si="437"/>
        <v>28.29</v>
      </c>
      <c r="F2322" s="1">
        <f t="shared" si="438"/>
        <v>5.6579999999999995</v>
      </c>
      <c r="G2322" s="1">
        <f t="shared" si="433"/>
        <v>5.5579999999999998</v>
      </c>
      <c r="H2322" s="1">
        <f t="shared" si="434"/>
        <v>5.55</v>
      </c>
      <c r="J2322" s="2">
        <v>40581</v>
      </c>
      <c r="K2322" s="24">
        <v>5.45</v>
      </c>
      <c r="L2322" s="1">
        <f t="shared" si="439"/>
        <v>2</v>
      </c>
      <c r="M2322" s="1">
        <f t="shared" si="440"/>
        <v>5</v>
      </c>
      <c r="N2322" s="1">
        <f t="shared" si="442"/>
        <v>27.42</v>
      </c>
      <c r="O2322" s="1">
        <f t="shared" si="443"/>
        <v>5.484</v>
      </c>
      <c r="P2322" s="1">
        <f t="shared" si="432"/>
        <v>5.4249999999999989</v>
      </c>
      <c r="Q2322" s="1">
        <f t="shared" si="441"/>
        <v>5.35</v>
      </c>
    </row>
    <row r="2323" spans="1:17" x14ac:dyDescent="0.25">
      <c r="A2323" s="2">
        <v>40582</v>
      </c>
      <c r="B2323" s="1">
        <v>5.45</v>
      </c>
      <c r="C2323" s="1">
        <f t="shared" si="435"/>
        <v>2</v>
      </c>
      <c r="D2323" s="1">
        <f t="shared" si="436"/>
        <v>6</v>
      </c>
      <c r="E2323" s="1">
        <f t="shared" si="437"/>
        <v>33.74</v>
      </c>
      <c r="F2323" s="1">
        <f t="shared" si="438"/>
        <v>5.623333333333334</v>
      </c>
      <c r="G2323" s="1">
        <f t="shared" si="433"/>
        <v>5.5579999999999998</v>
      </c>
      <c r="H2323" s="1">
        <f t="shared" si="434"/>
        <v>5.55</v>
      </c>
      <c r="J2323" s="2">
        <v>40582</v>
      </c>
      <c r="K2323" s="24">
        <v>5.45</v>
      </c>
      <c r="L2323" s="1">
        <f t="shared" si="439"/>
        <v>2</v>
      </c>
      <c r="M2323" s="1">
        <f t="shared" si="440"/>
        <v>6</v>
      </c>
      <c r="N2323" s="1">
        <f t="shared" si="442"/>
        <v>32.870000000000005</v>
      </c>
      <c r="O2323" s="1">
        <f t="shared" si="443"/>
        <v>5.4783333333333344</v>
      </c>
      <c r="P2323" s="1">
        <f t="shared" si="432"/>
        <v>5.4249999999999989</v>
      </c>
      <c r="Q2323" s="1">
        <f t="shared" si="441"/>
        <v>5.35</v>
      </c>
    </row>
    <row r="2324" spans="1:17" x14ac:dyDescent="0.25">
      <c r="A2324" s="2">
        <v>40583</v>
      </c>
      <c r="B2324" s="1">
        <v>5.47</v>
      </c>
      <c r="C2324" s="1">
        <f t="shared" si="435"/>
        <v>2</v>
      </c>
      <c r="D2324" s="1">
        <f t="shared" si="436"/>
        <v>7</v>
      </c>
      <c r="E2324" s="1">
        <f t="shared" si="437"/>
        <v>39.21</v>
      </c>
      <c r="F2324" s="1">
        <f t="shared" si="438"/>
        <v>5.6014285714285714</v>
      </c>
      <c r="G2324" s="1">
        <f t="shared" si="433"/>
        <v>5.5579999999999998</v>
      </c>
      <c r="H2324" s="1">
        <f t="shared" si="434"/>
        <v>5.55</v>
      </c>
      <c r="J2324" s="2">
        <v>40583</v>
      </c>
      <c r="K2324" s="24">
        <v>5.45</v>
      </c>
      <c r="L2324" s="1">
        <f t="shared" si="439"/>
        <v>2</v>
      </c>
      <c r="M2324" s="1">
        <f t="shared" si="440"/>
        <v>7</v>
      </c>
      <c r="N2324" s="1">
        <f t="shared" si="442"/>
        <v>38.320000000000007</v>
      </c>
      <c r="O2324" s="1">
        <f t="shared" si="443"/>
        <v>5.4742857142857151</v>
      </c>
      <c r="P2324" s="1">
        <f t="shared" ref="P2324:P2387" si="444">IF(MONTH(J2324)=MONTH(J2325),P2325,O2324)</f>
        <v>5.4249999999999989</v>
      </c>
      <c r="Q2324" s="1">
        <f t="shared" si="441"/>
        <v>5.35</v>
      </c>
    </row>
    <row r="2325" spans="1:17" x14ac:dyDescent="0.25">
      <c r="A2325" s="2">
        <v>40584</v>
      </c>
      <c r="B2325" s="1">
        <v>5.48</v>
      </c>
      <c r="C2325" s="1">
        <f t="shared" si="435"/>
        <v>2</v>
      </c>
      <c r="D2325" s="1">
        <f t="shared" si="436"/>
        <v>8</v>
      </c>
      <c r="E2325" s="1">
        <f t="shared" si="437"/>
        <v>44.69</v>
      </c>
      <c r="F2325" s="1">
        <f t="shared" si="438"/>
        <v>5.5862499999999997</v>
      </c>
      <c r="G2325" s="1">
        <f t="shared" si="433"/>
        <v>5.5579999999999998</v>
      </c>
      <c r="H2325" s="1">
        <f t="shared" si="434"/>
        <v>5.55</v>
      </c>
      <c r="J2325" s="2">
        <v>40584</v>
      </c>
      <c r="K2325" s="24">
        <v>5.45</v>
      </c>
      <c r="L2325" s="1">
        <f t="shared" si="439"/>
        <v>2</v>
      </c>
      <c r="M2325" s="1">
        <f t="shared" si="440"/>
        <v>8</v>
      </c>
      <c r="N2325" s="1">
        <f t="shared" si="442"/>
        <v>43.77000000000001</v>
      </c>
      <c r="O2325" s="1">
        <f t="shared" si="443"/>
        <v>5.4712500000000013</v>
      </c>
      <c r="P2325" s="1">
        <f t="shared" si="444"/>
        <v>5.4249999999999989</v>
      </c>
      <c r="Q2325" s="1">
        <f t="shared" si="441"/>
        <v>5.35</v>
      </c>
    </row>
    <row r="2326" spans="1:17" x14ac:dyDescent="0.25">
      <c r="A2326" s="2">
        <v>40585</v>
      </c>
      <c r="B2326" s="1">
        <v>5.49</v>
      </c>
      <c r="C2326" s="1">
        <f t="shared" si="435"/>
        <v>2</v>
      </c>
      <c r="D2326" s="1">
        <f t="shared" si="436"/>
        <v>9</v>
      </c>
      <c r="E2326" s="1">
        <f t="shared" si="437"/>
        <v>50.18</v>
      </c>
      <c r="F2326" s="1">
        <f t="shared" si="438"/>
        <v>5.5755555555555558</v>
      </c>
      <c r="G2326" s="1">
        <f t="shared" si="433"/>
        <v>5.5579999999999998</v>
      </c>
      <c r="H2326" s="1">
        <f t="shared" si="434"/>
        <v>5.55</v>
      </c>
      <c r="J2326" s="2">
        <v>40585</v>
      </c>
      <c r="K2326" s="24">
        <v>5.46</v>
      </c>
      <c r="L2326" s="1">
        <f t="shared" si="439"/>
        <v>2</v>
      </c>
      <c r="M2326" s="1">
        <f t="shared" si="440"/>
        <v>9</v>
      </c>
      <c r="N2326" s="1">
        <f t="shared" si="442"/>
        <v>49.230000000000011</v>
      </c>
      <c r="O2326" s="1">
        <f t="shared" si="443"/>
        <v>5.4700000000000015</v>
      </c>
      <c r="P2326" s="1">
        <f t="shared" si="444"/>
        <v>5.4249999999999989</v>
      </c>
      <c r="Q2326" s="1">
        <f t="shared" si="441"/>
        <v>5.35</v>
      </c>
    </row>
    <row r="2327" spans="1:17" x14ac:dyDescent="0.25">
      <c r="A2327" s="2">
        <v>40588</v>
      </c>
      <c r="B2327" s="1">
        <v>5.53</v>
      </c>
      <c r="C2327" s="1">
        <f t="shared" si="435"/>
        <v>2</v>
      </c>
      <c r="D2327" s="1">
        <f t="shared" si="436"/>
        <v>10</v>
      </c>
      <c r="E2327" s="1">
        <f t="shared" si="437"/>
        <v>55.71</v>
      </c>
      <c r="F2327" s="1">
        <f t="shared" si="438"/>
        <v>5.5709999999999997</v>
      </c>
      <c r="G2327" s="1">
        <f t="shared" si="433"/>
        <v>5.5579999999999998</v>
      </c>
      <c r="H2327" s="1">
        <f t="shared" si="434"/>
        <v>5.55</v>
      </c>
      <c r="J2327" s="2">
        <v>40588</v>
      </c>
      <c r="K2327" s="24">
        <v>5.44</v>
      </c>
      <c r="L2327" s="1">
        <f t="shared" si="439"/>
        <v>2</v>
      </c>
      <c r="M2327" s="1">
        <f t="shared" si="440"/>
        <v>10</v>
      </c>
      <c r="N2327" s="1">
        <f t="shared" si="442"/>
        <v>54.670000000000009</v>
      </c>
      <c r="O2327" s="1">
        <f t="shared" si="443"/>
        <v>5.4670000000000005</v>
      </c>
      <c r="P2327" s="1">
        <f t="shared" si="444"/>
        <v>5.4249999999999989</v>
      </c>
      <c r="Q2327" s="1">
        <f t="shared" si="441"/>
        <v>5.35</v>
      </c>
    </row>
    <row r="2328" spans="1:17" x14ac:dyDescent="0.25">
      <c r="A2328" s="2">
        <v>40589</v>
      </c>
      <c r="B2328" s="1">
        <v>5.53</v>
      </c>
      <c r="C2328" s="1">
        <f t="shared" si="435"/>
        <v>2</v>
      </c>
      <c r="D2328" s="1">
        <f t="shared" si="436"/>
        <v>11</v>
      </c>
      <c r="E2328" s="1">
        <f t="shared" si="437"/>
        <v>61.24</v>
      </c>
      <c r="F2328" s="1">
        <f t="shared" si="438"/>
        <v>5.5672727272727274</v>
      </c>
      <c r="G2328" s="1">
        <f t="shared" si="433"/>
        <v>5.5579999999999998</v>
      </c>
      <c r="H2328" s="1">
        <f t="shared" si="434"/>
        <v>5.55</v>
      </c>
      <c r="J2328" s="2">
        <v>40589</v>
      </c>
      <c r="K2328" s="24">
        <v>5.43</v>
      </c>
      <c r="L2328" s="1">
        <f t="shared" si="439"/>
        <v>2</v>
      </c>
      <c r="M2328" s="1">
        <f t="shared" si="440"/>
        <v>11</v>
      </c>
      <c r="N2328" s="1">
        <f t="shared" si="442"/>
        <v>60.100000000000009</v>
      </c>
      <c r="O2328" s="1">
        <f t="shared" si="443"/>
        <v>5.4636363636363647</v>
      </c>
      <c r="P2328" s="1">
        <f t="shared" si="444"/>
        <v>5.4249999999999989</v>
      </c>
      <c r="Q2328" s="1">
        <f t="shared" si="441"/>
        <v>5.35</v>
      </c>
    </row>
    <row r="2329" spans="1:17" x14ac:dyDescent="0.25">
      <c r="A2329" s="2">
        <v>40590</v>
      </c>
      <c r="B2329" s="1">
        <v>5.53</v>
      </c>
      <c r="C2329" s="1">
        <f t="shared" si="435"/>
        <v>2</v>
      </c>
      <c r="D2329" s="1">
        <f t="shared" si="436"/>
        <v>12</v>
      </c>
      <c r="E2329" s="1">
        <f t="shared" si="437"/>
        <v>66.77</v>
      </c>
      <c r="F2329" s="1">
        <f t="shared" si="438"/>
        <v>5.564166666666666</v>
      </c>
      <c r="G2329" s="1">
        <f t="shared" si="433"/>
        <v>5.5579999999999998</v>
      </c>
      <c r="H2329" s="1">
        <f t="shared" si="434"/>
        <v>5.55</v>
      </c>
      <c r="J2329" s="2">
        <v>40590</v>
      </c>
      <c r="K2329" s="24">
        <v>5.42</v>
      </c>
      <c r="L2329" s="1">
        <f t="shared" si="439"/>
        <v>2</v>
      </c>
      <c r="M2329" s="1">
        <f t="shared" si="440"/>
        <v>12</v>
      </c>
      <c r="N2329" s="1">
        <f t="shared" si="442"/>
        <v>65.52000000000001</v>
      </c>
      <c r="O2329" s="1">
        <f t="shared" si="443"/>
        <v>5.4600000000000009</v>
      </c>
      <c r="P2329" s="1">
        <f t="shared" si="444"/>
        <v>5.4249999999999989</v>
      </c>
      <c r="Q2329" s="1">
        <f t="shared" si="441"/>
        <v>5.35</v>
      </c>
    </row>
    <row r="2330" spans="1:17" x14ac:dyDescent="0.25">
      <c r="A2330" s="2">
        <v>40591</v>
      </c>
      <c r="B2330" s="1">
        <v>5.53</v>
      </c>
      <c r="C2330" s="1">
        <f t="shared" si="435"/>
        <v>2</v>
      </c>
      <c r="D2330" s="1">
        <f t="shared" si="436"/>
        <v>13</v>
      </c>
      <c r="E2330" s="1">
        <f t="shared" si="437"/>
        <v>72.3</v>
      </c>
      <c r="F2330" s="1">
        <f t="shared" si="438"/>
        <v>5.5615384615384613</v>
      </c>
      <c r="G2330" s="1">
        <f t="shared" si="433"/>
        <v>5.5579999999999998</v>
      </c>
      <c r="H2330" s="1">
        <f t="shared" si="434"/>
        <v>5.55</v>
      </c>
      <c r="J2330" s="2">
        <v>40591</v>
      </c>
      <c r="K2330" s="24">
        <v>5.41</v>
      </c>
      <c r="L2330" s="1">
        <f t="shared" si="439"/>
        <v>2</v>
      </c>
      <c r="M2330" s="1">
        <f t="shared" si="440"/>
        <v>13</v>
      </c>
      <c r="N2330" s="1">
        <f t="shared" si="442"/>
        <v>70.930000000000007</v>
      </c>
      <c r="O2330" s="1">
        <f t="shared" si="443"/>
        <v>5.456153846153847</v>
      </c>
      <c r="P2330" s="1">
        <f t="shared" si="444"/>
        <v>5.4249999999999989</v>
      </c>
      <c r="Q2330" s="1">
        <f t="shared" si="441"/>
        <v>5.35</v>
      </c>
    </row>
    <row r="2331" spans="1:17" x14ac:dyDescent="0.25">
      <c r="A2331" s="2">
        <v>40592</v>
      </c>
      <c r="B2331" s="1">
        <v>5.53</v>
      </c>
      <c r="C2331" s="1">
        <f t="shared" si="435"/>
        <v>2</v>
      </c>
      <c r="D2331" s="1">
        <f t="shared" si="436"/>
        <v>14</v>
      </c>
      <c r="E2331" s="1">
        <f t="shared" si="437"/>
        <v>77.83</v>
      </c>
      <c r="F2331" s="1">
        <f t="shared" si="438"/>
        <v>5.5592857142857142</v>
      </c>
      <c r="G2331" s="1">
        <f t="shared" si="433"/>
        <v>5.5579999999999998</v>
      </c>
      <c r="H2331" s="1">
        <f t="shared" si="434"/>
        <v>5.55</v>
      </c>
      <c r="J2331" s="2">
        <v>40592</v>
      </c>
      <c r="K2331" s="24">
        <v>5.41</v>
      </c>
      <c r="L2331" s="1">
        <f t="shared" si="439"/>
        <v>2</v>
      </c>
      <c r="M2331" s="1">
        <f t="shared" si="440"/>
        <v>14</v>
      </c>
      <c r="N2331" s="1">
        <f t="shared" si="442"/>
        <v>76.34</v>
      </c>
      <c r="O2331" s="1">
        <f t="shared" si="443"/>
        <v>5.4528571428571428</v>
      </c>
      <c r="P2331" s="1">
        <f t="shared" si="444"/>
        <v>5.4249999999999989</v>
      </c>
      <c r="Q2331" s="1">
        <f t="shared" si="441"/>
        <v>5.35</v>
      </c>
    </row>
    <row r="2332" spans="1:17" x14ac:dyDescent="0.25">
      <c r="A2332" s="2">
        <v>40595</v>
      </c>
      <c r="B2332" s="1">
        <v>5.56</v>
      </c>
      <c r="C2332" s="1">
        <f t="shared" si="435"/>
        <v>2</v>
      </c>
      <c r="D2332" s="1">
        <f t="shared" si="436"/>
        <v>15</v>
      </c>
      <c r="E2332" s="1">
        <f t="shared" si="437"/>
        <v>83.39</v>
      </c>
      <c r="F2332" s="1">
        <f t="shared" si="438"/>
        <v>5.559333333333333</v>
      </c>
      <c r="G2332" s="1">
        <f t="shared" si="433"/>
        <v>5.5579999999999998</v>
      </c>
      <c r="H2332" s="1">
        <f t="shared" si="434"/>
        <v>5.55</v>
      </c>
      <c r="J2332" s="2">
        <v>40595</v>
      </c>
      <c r="K2332" s="24">
        <v>5.38</v>
      </c>
      <c r="L2332" s="1">
        <f t="shared" si="439"/>
        <v>2</v>
      </c>
      <c r="M2332" s="1">
        <f t="shared" si="440"/>
        <v>15</v>
      </c>
      <c r="N2332" s="1">
        <f t="shared" si="442"/>
        <v>81.72</v>
      </c>
      <c r="O2332" s="1">
        <f t="shared" si="443"/>
        <v>5.4479999999999995</v>
      </c>
      <c r="P2332" s="1">
        <f t="shared" si="444"/>
        <v>5.4249999999999989</v>
      </c>
      <c r="Q2332" s="1">
        <f t="shared" si="441"/>
        <v>5.35</v>
      </c>
    </row>
    <row r="2333" spans="1:17" x14ac:dyDescent="0.25">
      <c r="A2333" s="2">
        <v>40596</v>
      </c>
      <c r="B2333" s="1">
        <v>5.55</v>
      </c>
      <c r="C2333" s="1">
        <f t="shared" si="435"/>
        <v>2</v>
      </c>
      <c r="D2333" s="1">
        <f t="shared" si="436"/>
        <v>16</v>
      </c>
      <c r="E2333" s="1">
        <f t="shared" si="437"/>
        <v>88.94</v>
      </c>
      <c r="F2333" s="1">
        <f t="shared" si="438"/>
        <v>5.5587499999999999</v>
      </c>
      <c r="G2333" s="1">
        <f t="shared" si="433"/>
        <v>5.5579999999999998</v>
      </c>
      <c r="H2333" s="1">
        <f t="shared" si="434"/>
        <v>5.55</v>
      </c>
      <c r="J2333" s="2">
        <v>40596</v>
      </c>
      <c r="K2333" s="24">
        <v>5.37</v>
      </c>
      <c r="L2333" s="1">
        <f t="shared" si="439"/>
        <v>2</v>
      </c>
      <c r="M2333" s="1">
        <f t="shared" si="440"/>
        <v>16</v>
      </c>
      <c r="N2333" s="1">
        <f t="shared" si="442"/>
        <v>87.09</v>
      </c>
      <c r="O2333" s="1">
        <f t="shared" si="443"/>
        <v>5.4431250000000002</v>
      </c>
      <c r="P2333" s="1">
        <f t="shared" si="444"/>
        <v>5.4249999999999989</v>
      </c>
      <c r="Q2333" s="1">
        <f t="shared" si="441"/>
        <v>5.35</v>
      </c>
    </row>
    <row r="2334" spans="1:17" x14ac:dyDescent="0.25">
      <c r="A2334" s="2">
        <v>40597</v>
      </c>
      <c r="B2334" s="1">
        <v>5.55</v>
      </c>
      <c r="C2334" s="1">
        <f t="shared" si="435"/>
        <v>2</v>
      </c>
      <c r="D2334" s="1">
        <f t="shared" si="436"/>
        <v>17</v>
      </c>
      <c r="E2334" s="1">
        <f t="shared" si="437"/>
        <v>94.49</v>
      </c>
      <c r="F2334" s="1">
        <f t="shared" si="438"/>
        <v>5.5582352941176465</v>
      </c>
      <c r="G2334" s="1">
        <f t="shared" si="433"/>
        <v>5.5579999999999998</v>
      </c>
      <c r="H2334" s="1">
        <f t="shared" si="434"/>
        <v>5.55</v>
      </c>
      <c r="J2334" s="2">
        <v>40597</v>
      </c>
      <c r="K2334" s="24">
        <v>5.36</v>
      </c>
      <c r="L2334" s="1">
        <f t="shared" si="439"/>
        <v>2</v>
      </c>
      <c r="M2334" s="1">
        <f t="shared" si="440"/>
        <v>17</v>
      </c>
      <c r="N2334" s="1">
        <f t="shared" si="442"/>
        <v>92.45</v>
      </c>
      <c r="O2334" s="1">
        <f t="shared" si="443"/>
        <v>5.4382352941176473</v>
      </c>
      <c r="P2334" s="1">
        <f t="shared" si="444"/>
        <v>5.4249999999999989</v>
      </c>
      <c r="Q2334" s="1">
        <f t="shared" si="441"/>
        <v>5.35</v>
      </c>
    </row>
    <row r="2335" spans="1:17" x14ac:dyDescent="0.25">
      <c r="A2335" s="2">
        <v>40598</v>
      </c>
      <c r="B2335" s="1">
        <v>5.56</v>
      </c>
      <c r="C2335" s="1">
        <f t="shared" si="435"/>
        <v>2</v>
      </c>
      <c r="D2335" s="1">
        <f t="shared" si="436"/>
        <v>18</v>
      </c>
      <c r="E2335" s="1">
        <f t="shared" si="437"/>
        <v>100.05</v>
      </c>
      <c r="F2335" s="1">
        <f t="shared" si="438"/>
        <v>5.5583333333333336</v>
      </c>
      <c r="G2335" s="1">
        <f t="shared" si="433"/>
        <v>5.5579999999999998</v>
      </c>
      <c r="H2335" s="1">
        <f t="shared" si="434"/>
        <v>5.55</v>
      </c>
      <c r="J2335" s="2">
        <v>40598</v>
      </c>
      <c r="K2335" s="24">
        <v>5.35</v>
      </c>
      <c r="L2335" s="1">
        <f t="shared" si="439"/>
        <v>2</v>
      </c>
      <c r="M2335" s="1">
        <f t="shared" si="440"/>
        <v>18</v>
      </c>
      <c r="N2335" s="1">
        <f t="shared" si="442"/>
        <v>97.8</v>
      </c>
      <c r="O2335" s="1">
        <f t="shared" si="443"/>
        <v>5.4333333333333336</v>
      </c>
      <c r="P2335" s="1">
        <f t="shared" si="444"/>
        <v>5.4249999999999989</v>
      </c>
      <c r="Q2335" s="1">
        <f t="shared" si="441"/>
        <v>5.35</v>
      </c>
    </row>
    <row r="2336" spans="1:17" x14ac:dyDescent="0.25">
      <c r="A2336" s="2">
        <v>40599</v>
      </c>
      <c r="B2336" s="1">
        <v>5.56</v>
      </c>
      <c r="C2336" s="1">
        <f t="shared" si="435"/>
        <v>2</v>
      </c>
      <c r="D2336" s="1">
        <f t="shared" si="436"/>
        <v>19</v>
      </c>
      <c r="E2336" s="1">
        <f t="shared" si="437"/>
        <v>105.61</v>
      </c>
      <c r="F2336" s="1">
        <f t="shared" si="438"/>
        <v>5.5584210526315792</v>
      </c>
      <c r="G2336" s="1">
        <f t="shared" si="433"/>
        <v>5.5579999999999998</v>
      </c>
      <c r="H2336" s="1">
        <f t="shared" si="434"/>
        <v>5.55</v>
      </c>
      <c r="J2336" s="2">
        <v>40599</v>
      </c>
      <c r="K2336" s="24">
        <v>5.35</v>
      </c>
      <c r="L2336" s="1">
        <f t="shared" si="439"/>
        <v>2</v>
      </c>
      <c r="M2336" s="1">
        <f t="shared" si="440"/>
        <v>19</v>
      </c>
      <c r="N2336" s="1">
        <f t="shared" si="442"/>
        <v>103.14999999999999</v>
      </c>
      <c r="O2336" s="1">
        <f t="shared" si="443"/>
        <v>5.4289473684210519</v>
      </c>
      <c r="P2336" s="1">
        <f t="shared" si="444"/>
        <v>5.4249999999999989</v>
      </c>
      <c r="Q2336" s="1">
        <f t="shared" si="441"/>
        <v>5.35</v>
      </c>
    </row>
    <row r="2337" spans="1:17" x14ac:dyDescent="0.25">
      <c r="A2337" s="2">
        <v>40602</v>
      </c>
      <c r="B2337" s="1">
        <v>5.55</v>
      </c>
      <c r="C2337" s="1">
        <f t="shared" si="435"/>
        <v>2</v>
      </c>
      <c r="D2337" s="1">
        <f t="shared" si="436"/>
        <v>20</v>
      </c>
      <c r="E2337" s="1">
        <f t="shared" si="437"/>
        <v>111.16</v>
      </c>
      <c r="F2337" s="1">
        <f t="shared" si="438"/>
        <v>5.5579999999999998</v>
      </c>
      <c r="G2337" s="1">
        <f t="shared" si="433"/>
        <v>5.5579999999999998</v>
      </c>
      <c r="H2337" s="1">
        <f t="shared" si="434"/>
        <v>5.55</v>
      </c>
      <c r="J2337" s="2">
        <v>40602</v>
      </c>
      <c r="K2337" s="24">
        <v>5.35</v>
      </c>
      <c r="L2337" s="1">
        <f t="shared" si="439"/>
        <v>2</v>
      </c>
      <c r="M2337" s="1">
        <f t="shared" si="440"/>
        <v>20</v>
      </c>
      <c r="N2337" s="1">
        <f t="shared" si="442"/>
        <v>108.49999999999999</v>
      </c>
      <c r="O2337" s="1">
        <f t="shared" si="443"/>
        <v>5.4249999999999989</v>
      </c>
      <c r="P2337" s="1">
        <f t="shared" si="444"/>
        <v>5.4249999999999989</v>
      </c>
      <c r="Q2337" s="1">
        <f t="shared" si="441"/>
        <v>5.35</v>
      </c>
    </row>
    <row r="2338" spans="1:17" x14ac:dyDescent="0.25">
      <c r="A2338" s="2">
        <v>40603</v>
      </c>
      <c r="B2338" s="1">
        <v>5.55</v>
      </c>
      <c r="C2338" s="1">
        <f t="shared" si="435"/>
        <v>3</v>
      </c>
      <c r="D2338" s="1">
        <f t="shared" si="436"/>
        <v>1</v>
      </c>
      <c r="E2338" s="1">
        <f t="shared" si="437"/>
        <v>5.55</v>
      </c>
      <c r="F2338" s="1">
        <f t="shared" si="438"/>
        <v>5.55</v>
      </c>
      <c r="G2338" s="1">
        <f t="shared" si="433"/>
        <v>5.4376190476190471</v>
      </c>
      <c r="H2338" s="1">
        <f t="shared" si="434"/>
        <v>5.56</v>
      </c>
      <c r="J2338" s="2">
        <v>40603</v>
      </c>
      <c r="K2338" s="23">
        <v>5.35</v>
      </c>
      <c r="L2338" s="1">
        <f t="shared" si="439"/>
        <v>3</v>
      </c>
      <c r="M2338" s="1">
        <f t="shared" si="440"/>
        <v>1</v>
      </c>
      <c r="N2338" s="1">
        <f t="shared" si="442"/>
        <v>5.35</v>
      </c>
      <c r="O2338" s="1">
        <f t="shared" si="443"/>
        <v>5.35</v>
      </c>
      <c r="P2338" s="1">
        <f t="shared" si="444"/>
        <v>5.354285714285715</v>
      </c>
      <c r="Q2338" s="1">
        <f t="shared" si="441"/>
        <v>5.34</v>
      </c>
    </row>
    <row r="2339" spans="1:17" x14ac:dyDescent="0.25">
      <c r="A2339" s="2">
        <v>40604</v>
      </c>
      <c r="B2339" s="1">
        <v>5.55</v>
      </c>
      <c r="C2339" s="1">
        <f t="shared" si="435"/>
        <v>3</v>
      </c>
      <c r="D2339" s="1">
        <f t="shared" si="436"/>
        <v>2</v>
      </c>
      <c r="E2339" s="1">
        <f t="shared" si="437"/>
        <v>11.1</v>
      </c>
      <c r="F2339" s="1">
        <f t="shared" si="438"/>
        <v>5.55</v>
      </c>
      <c r="G2339" s="1">
        <f t="shared" si="433"/>
        <v>5.4376190476190471</v>
      </c>
      <c r="H2339" s="1">
        <f t="shared" si="434"/>
        <v>5.56</v>
      </c>
      <c r="J2339" s="2">
        <v>40604</v>
      </c>
      <c r="K2339" s="23">
        <v>5.34</v>
      </c>
      <c r="L2339" s="1">
        <f t="shared" si="439"/>
        <v>3</v>
      </c>
      <c r="M2339" s="1">
        <f t="shared" si="440"/>
        <v>2</v>
      </c>
      <c r="N2339" s="1">
        <f t="shared" si="442"/>
        <v>10.69</v>
      </c>
      <c r="O2339" s="1">
        <f t="shared" si="443"/>
        <v>5.3449999999999998</v>
      </c>
      <c r="P2339" s="1">
        <f t="shared" si="444"/>
        <v>5.354285714285715</v>
      </c>
      <c r="Q2339" s="1">
        <f t="shared" si="441"/>
        <v>5.34</v>
      </c>
    </row>
    <row r="2340" spans="1:17" x14ac:dyDescent="0.25">
      <c r="A2340" s="2">
        <v>40605</v>
      </c>
      <c r="B2340" s="1">
        <v>5.55</v>
      </c>
      <c r="C2340" s="1">
        <f t="shared" si="435"/>
        <v>3</v>
      </c>
      <c r="D2340" s="1">
        <f t="shared" si="436"/>
        <v>3</v>
      </c>
      <c r="E2340" s="1">
        <f t="shared" si="437"/>
        <v>16.649999999999999</v>
      </c>
      <c r="F2340" s="1">
        <f t="shared" si="438"/>
        <v>5.55</v>
      </c>
      <c r="G2340" s="1">
        <f t="shared" si="433"/>
        <v>5.4376190476190471</v>
      </c>
      <c r="H2340" s="1">
        <f t="shared" si="434"/>
        <v>5.56</v>
      </c>
      <c r="J2340" s="2">
        <v>40605</v>
      </c>
      <c r="K2340" s="23">
        <v>5.33</v>
      </c>
      <c r="L2340" s="1">
        <f t="shared" si="439"/>
        <v>3</v>
      </c>
      <c r="M2340" s="1">
        <f t="shared" si="440"/>
        <v>3</v>
      </c>
      <c r="N2340" s="1">
        <f t="shared" si="442"/>
        <v>16.02</v>
      </c>
      <c r="O2340" s="1">
        <f t="shared" si="443"/>
        <v>5.34</v>
      </c>
      <c r="P2340" s="1">
        <f t="shared" si="444"/>
        <v>5.354285714285715</v>
      </c>
      <c r="Q2340" s="1">
        <f t="shared" si="441"/>
        <v>5.34</v>
      </c>
    </row>
    <row r="2341" spans="1:17" x14ac:dyDescent="0.25">
      <c r="A2341" s="2">
        <v>40606</v>
      </c>
      <c r="B2341" s="1">
        <v>5.34</v>
      </c>
      <c r="C2341" s="1">
        <f t="shared" si="435"/>
        <v>3</v>
      </c>
      <c r="D2341" s="1">
        <f t="shared" si="436"/>
        <v>4</v>
      </c>
      <c r="E2341" s="1">
        <f t="shared" si="437"/>
        <v>21.99</v>
      </c>
      <c r="F2341" s="1">
        <f t="shared" si="438"/>
        <v>5.4974999999999996</v>
      </c>
      <c r="G2341" s="1">
        <f t="shared" si="433"/>
        <v>5.4376190476190471</v>
      </c>
      <c r="H2341" s="1">
        <f t="shared" si="434"/>
        <v>5.56</v>
      </c>
      <c r="J2341" s="2">
        <v>40606</v>
      </c>
      <c r="K2341" s="23">
        <v>5.34</v>
      </c>
      <c r="L2341" s="1">
        <f t="shared" si="439"/>
        <v>3</v>
      </c>
      <c r="M2341" s="1">
        <f t="shared" si="440"/>
        <v>4</v>
      </c>
      <c r="N2341" s="1">
        <f t="shared" si="442"/>
        <v>21.36</v>
      </c>
      <c r="O2341" s="1">
        <f t="shared" si="443"/>
        <v>5.34</v>
      </c>
      <c r="P2341" s="1">
        <f t="shared" si="444"/>
        <v>5.354285714285715</v>
      </c>
      <c r="Q2341" s="1">
        <f t="shared" si="441"/>
        <v>5.34</v>
      </c>
    </row>
    <row r="2342" spans="1:17" x14ac:dyDescent="0.25">
      <c r="A2342" s="2">
        <v>40611</v>
      </c>
      <c r="B2342" s="1">
        <v>5.35</v>
      </c>
      <c r="C2342" s="1">
        <f t="shared" si="435"/>
        <v>3</v>
      </c>
      <c r="D2342" s="1">
        <f t="shared" si="436"/>
        <v>5</v>
      </c>
      <c r="E2342" s="1">
        <f t="shared" si="437"/>
        <v>27.339999999999996</v>
      </c>
      <c r="F2342" s="1">
        <f t="shared" si="438"/>
        <v>5.4679999999999991</v>
      </c>
      <c r="G2342" s="1">
        <f t="shared" si="433"/>
        <v>5.4376190476190471</v>
      </c>
      <c r="H2342" s="1">
        <f t="shared" si="434"/>
        <v>5.56</v>
      </c>
      <c r="J2342" s="2">
        <v>40611</v>
      </c>
      <c r="K2342" s="23">
        <v>5.33</v>
      </c>
      <c r="L2342" s="1">
        <f t="shared" si="439"/>
        <v>3</v>
      </c>
      <c r="M2342" s="1">
        <f t="shared" si="440"/>
        <v>5</v>
      </c>
      <c r="N2342" s="1">
        <f t="shared" si="442"/>
        <v>26.689999999999998</v>
      </c>
      <c r="O2342" s="1">
        <f t="shared" si="443"/>
        <v>5.3379999999999992</v>
      </c>
      <c r="P2342" s="1">
        <f t="shared" si="444"/>
        <v>5.354285714285715</v>
      </c>
      <c r="Q2342" s="1">
        <f t="shared" si="441"/>
        <v>5.34</v>
      </c>
    </row>
    <row r="2343" spans="1:17" x14ac:dyDescent="0.25">
      <c r="A2343" s="2">
        <v>40612</v>
      </c>
      <c r="B2343" s="1">
        <v>5.34</v>
      </c>
      <c r="C2343" s="1">
        <f t="shared" si="435"/>
        <v>3</v>
      </c>
      <c r="D2343" s="1">
        <f t="shared" si="436"/>
        <v>6</v>
      </c>
      <c r="E2343" s="1">
        <f t="shared" si="437"/>
        <v>32.679999999999993</v>
      </c>
      <c r="F2343" s="1">
        <f t="shared" si="438"/>
        <v>5.4466666666666654</v>
      </c>
      <c r="G2343" s="1">
        <f t="shared" si="433"/>
        <v>5.4376190476190471</v>
      </c>
      <c r="H2343" s="1">
        <f t="shared" si="434"/>
        <v>5.56</v>
      </c>
      <c r="J2343" s="2">
        <v>40612</v>
      </c>
      <c r="K2343" s="23">
        <v>5.34</v>
      </c>
      <c r="L2343" s="1">
        <f t="shared" si="439"/>
        <v>3</v>
      </c>
      <c r="M2343" s="1">
        <f t="shared" si="440"/>
        <v>6</v>
      </c>
      <c r="N2343" s="1">
        <f t="shared" si="442"/>
        <v>32.03</v>
      </c>
      <c r="O2343" s="1">
        <f t="shared" si="443"/>
        <v>5.3383333333333338</v>
      </c>
      <c r="P2343" s="1">
        <f t="shared" si="444"/>
        <v>5.354285714285715</v>
      </c>
      <c r="Q2343" s="1">
        <f t="shared" si="441"/>
        <v>5.34</v>
      </c>
    </row>
    <row r="2344" spans="1:17" x14ac:dyDescent="0.25">
      <c r="A2344" s="2">
        <v>40613</v>
      </c>
      <c r="B2344" s="1">
        <v>5.35</v>
      </c>
      <c r="C2344" s="1">
        <f t="shared" si="435"/>
        <v>3</v>
      </c>
      <c r="D2344" s="1">
        <f t="shared" si="436"/>
        <v>7</v>
      </c>
      <c r="E2344" s="1">
        <f t="shared" si="437"/>
        <v>38.029999999999994</v>
      </c>
      <c r="F2344" s="1">
        <f t="shared" si="438"/>
        <v>5.4328571428571424</v>
      </c>
      <c r="G2344" s="1">
        <f t="shared" si="433"/>
        <v>5.4376190476190471</v>
      </c>
      <c r="H2344" s="1">
        <f t="shared" si="434"/>
        <v>5.56</v>
      </c>
      <c r="J2344" s="2">
        <v>40613</v>
      </c>
      <c r="K2344" s="23">
        <v>5.35</v>
      </c>
      <c r="L2344" s="1">
        <f t="shared" si="439"/>
        <v>3</v>
      </c>
      <c r="M2344" s="1">
        <f t="shared" si="440"/>
        <v>7</v>
      </c>
      <c r="N2344" s="1">
        <f t="shared" si="442"/>
        <v>37.380000000000003</v>
      </c>
      <c r="O2344" s="1">
        <f t="shared" si="443"/>
        <v>5.3400000000000007</v>
      </c>
      <c r="P2344" s="1">
        <f t="shared" si="444"/>
        <v>5.354285714285715</v>
      </c>
      <c r="Q2344" s="1">
        <f t="shared" si="441"/>
        <v>5.34</v>
      </c>
    </row>
    <row r="2345" spans="1:17" x14ac:dyDescent="0.25">
      <c r="A2345" s="2">
        <v>40616</v>
      </c>
      <c r="B2345" s="1">
        <v>5.31</v>
      </c>
      <c r="C2345" s="1">
        <f t="shared" si="435"/>
        <v>3</v>
      </c>
      <c r="D2345" s="1">
        <f t="shared" si="436"/>
        <v>8</v>
      </c>
      <c r="E2345" s="1">
        <f t="shared" si="437"/>
        <v>43.339999999999996</v>
      </c>
      <c r="F2345" s="1">
        <f t="shared" si="438"/>
        <v>5.4174999999999995</v>
      </c>
      <c r="G2345" s="1">
        <f t="shared" si="433"/>
        <v>5.4376190476190471</v>
      </c>
      <c r="H2345" s="1">
        <f t="shared" si="434"/>
        <v>5.56</v>
      </c>
      <c r="J2345" s="2">
        <v>40616</v>
      </c>
      <c r="K2345" s="23">
        <v>5.32</v>
      </c>
      <c r="L2345" s="1">
        <f t="shared" si="439"/>
        <v>3</v>
      </c>
      <c r="M2345" s="1">
        <f t="shared" si="440"/>
        <v>8</v>
      </c>
      <c r="N2345" s="1">
        <f t="shared" si="442"/>
        <v>42.7</v>
      </c>
      <c r="O2345" s="1">
        <f t="shared" si="443"/>
        <v>5.3375000000000004</v>
      </c>
      <c r="P2345" s="1">
        <f t="shared" si="444"/>
        <v>5.354285714285715</v>
      </c>
      <c r="Q2345" s="1">
        <f t="shared" si="441"/>
        <v>5.34</v>
      </c>
    </row>
    <row r="2346" spans="1:17" x14ac:dyDescent="0.25">
      <c r="A2346" s="2">
        <v>40617</v>
      </c>
      <c r="B2346" s="1">
        <v>5.31</v>
      </c>
      <c r="C2346" s="1">
        <f t="shared" si="435"/>
        <v>3</v>
      </c>
      <c r="D2346" s="1">
        <f t="shared" si="436"/>
        <v>9</v>
      </c>
      <c r="E2346" s="1">
        <f t="shared" si="437"/>
        <v>48.65</v>
      </c>
      <c r="F2346" s="1">
        <f t="shared" si="438"/>
        <v>5.405555555555555</v>
      </c>
      <c r="G2346" s="1">
        <f t="shared" si="433"/>
        <v>5.4376190476190471</v>
      </c>
      <c r="H2346" s="1">
        <f t="shared" si="434"/>
        <v>5.56</v>
      </c>
      <c r="J2346" s="2">
        <v>40617</v>
      </c>
      <c r="K2346" s="23">
        <v>5.31</v>
      </c>
      <c r="L2346" s="1">
        <f t="shared" si="439"/>
        <v>3</v>
      </c>
      <c r="M2346" s="1">
        <f t="shared" si="440"/>
        <v>9</v>
      </c>
      <c r="N2346" s="1">
        <f t="shared" si="442"/>
        <v>48.010000000000005</v>
      </c>
      <c r="O2346" s="1">
        <f t="shared" si="443"/>
        <v>5.3344444444444452</v>
      </c>
      <c r="P2346" s="1">
        <f t="shared" si="444"/>
        <v>5.354285714285715</v>
      </c>
      <c r="Q2346" s="1">
        <f t="shared" si="441"/>
        <v>5.34</v>
      </c>
    </row>
    <row r="2347" spans="1:17" x14ac:dyDescent="0.25">
      <c r="A2347" s="2">
        <v>40618</v>
      </c>
      <c r="B2347" s="1">
        <v>5.35</v>
      </c>
      <c r="C2347" s="1">
        <f t="shared" si="435"/>
        <v>3</v>
      </c>
      <c r="D2347" s="1">
        <f t="shared" si="436"/>
        <v>10</v>
      </c>
      <c r="E2347" s="1">
        <f t="shared" si="437"/>
        <v>54</v>
      </c>
      <c r="F2347" s="1">
        <f t="shared" si="438"/>
        <v>5.4</v>
      </c>
      <c r="G2347" s="1">
        <f t="shared" si="433"/>
        <v>5.4376190476190471</v>
      </c>
      <c r="H2347" s="1">
        <f t="shared" si="434"/>
        <v>5.56</v>
      </c>
      <c r="J2347" s="2">
        <v>40618</v>
      </c>
      <c r="K2347" s="23">
        <v>5.31</v>
      </c>
      <c r="L2347" s="1">
        <f t="shared" si="439"/>
        <v>3</v>
      </c>
      <c r="M2347" s="1">
        <f t="shared" si="440"/>
        <v>10</v>
      </c>
      <c r="N2347" s="1">
        <f t="shared" si="442"/>
        <v>53.320000000000007</v>
      </c>
      <c r="O2347" s="1">
        <f t="shared" si="443"/>
        <v>5.3320000000000007</v>
      </c>
      <c r="P2347" s="1">
        <f t="shared" si="444"/>
        <v>5.354285714285715</v>
      </c>
      <c r="Q2347" s="1">
        <f t="shared" si="441"/>
        <v>5.34</v>
      </c>
    </row>
    <row r="2348" spans="1:17" x14ac:dyDescent="0.25">
      <c r="A2348" s="2">
        <v>40619</v>
      </c>
      <c r="B2348" s="1">
        <v>5.35</v>
      </c>
      <c r="C2348" s="1">
        <f t="shared" si="435"/>
        <v>3</v>
      </c>
      <c r="D2348" s="1">
        <f t="shared" si="436"/>
        <v>11</v>
      </c>
      <c r="E2348" s="1">
        <f t="shared" si="437"/>
        <v>59.35</v>
      </c>
      <c r="F2348" s="1">
        <f t="shared" si="438"/>
        <v>5.3954545454545455</v>
      </c>
      <c r="G2348" s="1">
        <f t="shared" si="433"/>
        <v>5.4376190476190471</v>
      </c>
      <c r="H2348" s="1">
        <f t="shared" si="434"/>
        <v>5.56</v>
      </c>
      <c r="J2348" s="2">
        <v>40619</v>
      </c>
      <c r="K2348" s="23">
        <v>5.34</v>
      </c>
      <c r="L2348" s="1">
        <f t="shared" si="439"/>
        <v>3</v>
      </c>
      <c r="M2348" s="1">
        <f t="shared" si="440"/>
        <v>11</v>
      </c>
      <c r="N2348" s="1">
        <f t="shared" si="442"/>
        <v>58.660000000000011</v>
      </c>
      <c r="O2348" s="1">
        <f t="shared" si="443"/>
        <v>5.3327272727272739</v>
      </c>
      <c r="P2348" s="1">
        <f t="shared" si="444"/>
        <v>5.354285714285715</v>
      </c>
      <c r="Q2348" s="1">
        <f t="shared" si="441"/>
        <v>5.34</v>
      </c>
    </row>
    <row r="2349" spans="1:17" x14ac:dyDescent="0.25">
      <c r="A2349" s="2">
        <v>40620</v>
      </c>
      <c r="B2349" s="1">
        <v>5.43</v>
      </c>
      <c r="C2349" s="1">
        <f t="shared" si="435"/>
        <v>3</v>
      </c>
      <c r="D2349" s="1">
        <f t="shared" si="436"/>
        <v>12</v>
      </c>
      <c r="E2349" s="1">
        <f t="shared" si="437"/>
        <v>64.78</v>
      </c>
      <c r="F2349" s="1">
        <f t="shared" si="438"/>
        <v>5.3983333333333334</v>
      </c>
      <c r="G2349" s="1">
        <f t="shared" si="433"/>
        <v>5.4376190476190471</v>
      </c>
      <c r="H2349" s="1">
        <f t="shared" si="434"/>
        <v>5.56</v>
      </c>
      <c r="J2349" s="2">
        <v>40620</v>
      </c>
      <c r="K2349" s="23">
        <v>5.36</v>
      </c>
      <c r="L2349" s="1">
        <f t="shared" si="439"/>
        <v>3</v>
      </c>
      <c r="M2349" s="1">
        <f t="shared" si="440"/>
        <v>12</v>
      </c>
      <c r="N2349" s="1">
        <f t="shared" si="442"/>
        <v>64.02000000000001</v>
      </c>
      <c r="O2349" s="1">
        <f t="shared" si="443"/>
        <v>5.3350000000000009</v>
      </c>
      <c r="P2349" s="1">
        <f t="shared" si="444"/>
        <v>5.354285714285715</v>
      </c>
      <c r="Q2349" s="1">
        <f t="shared" si="441"/>
        <v>5.34</v>
      </c>
    </row>
    <row r="2350" spans="1:17" x14ac:dyDescent="0.25">
      <c r="A2350" s="2">
        <v>40623</v>
      </c>
      <c r="B2350" s="1">
        <v>5.43</v>
      </c>
      <c r="C2350" s="1">
        <f t="shared" si="435"/>
        <v>3</v>
      </c>
      <c r="D2350" s="1">
        <f t="shared" si="436"/>
        <v>13</v>
      </c>
      <c r="E2350" s="1">
        <f t="shared" si="437"/>
        <v>70.210000000000008</v>
      </c>
      <c r="F2350" s="1">
        <f t="shared" si="438"/>
        <v>5.4007692307692317</v>
      </c>
      <c r="G2350" s="1">
        <f t="shared" si="433"/>
        <v>5.4376190476190471</v>
      </c>
      <c r="H2350" s="1">
        <f t="shared" si="434"/>
        <v>5.56</v>
      </c>
      <c r="J2350" s="2">
        <v>40623</v>
      </c>
      <c r="K2350" s="23">
        <v>5.35</v>
      </c>
      <c r="L2350" s="1">
        <f t="shared" si="439"/>
        <v>3</v>
      </c>
      <c r="M2350" s="1">
        <f t="shared" si="440"/>
        <v>13</v>
      </c>
      <c r="N2350" s="1">
        <f t="shared" si="442"/>
        <v>69.37</v>
      </c>
      <c r="O2350" s="1">
        <f t="shared" si="443"/>
        <v>5.3361538461538469</v>
      </c>
      <c r="P2350" s="1">
        <f t="shared" si="444"/>
        <v>5.354285714285715</v>
      </c>
      <c r="Q2350" s="1">
        <f t="shared" si="441"/>
        <v>5.34</v>
      </c>
    </row>
    <row r="2351" spans="1:17" x14ac:dyDescent="0.25">
      <c r="A2351" s="2">
        <v>40624</v>
      </c>
      <c r="B2351" s="1">
        <v>5.48</v>
      </c>
      <c r="C2351" s="1">
        <f t="shared" si="435"/>
        <v>3</v>
      </c>
      <c r="D2351" s="1">
        <f t="shared" si="436"/>
        <v>14</v>
      </c>
      <c r="E2351" s="1">
        <f t="shared" si="437"/>
        <v>75.690000000000012</v>
      </c>
      <c r="F2351" s="1">
        <f t="shared" si="438"/>
        <v>5.406428571428572</v>
      </c>
      <c r="G2351" s="1">
        <f t="shared" si="433"/>
        <v>5.4376190476190471</v>
      </c>
      <c r="H2351" s="1">
        <f t="shared" si="434"/>
        <v>5.56</v>
      </c>
      <c r="J2351" s="2">
        <v>40624</v>
      </c>
      <c r="K2351" s="23">
        <v>5.39</v>
      </c>
      <c r="L2351" s="1">
        <f t="shared" si="439"/>
        <v>3</v>
      </c>
      <c r="M2351" s="1">
        <f t="shared" si="440"/>
        <v>14</v>
      </c>
      <c r="N2351" s="1">
        <f t="shared" si="442"/>
        <v>74.760000000000005</v>
      </c>
      <c r="O2351" s="1">
        <f t="shared" si="443"/>
        <v>5.3400000000000007</v>
      </c>
      <c r="P2351" s="1">
        <f t="shared" si="444"/>
        <v>5.354285714285715</v>
      </c>
      <c r="Q2351" s="1">
        <f t="shared" si="441"/>
        <v>5.34</v>
      </c>
    </row>
    <row r="2352" spans="1:17" x14ac:dyDescent="0.25">
      <c r="A2352" s="2">
        <v>40625</v>
      </c>
      <c r="B2352" s="1">
        <v>5.49</v>
      </c>
      <c r="C2352" s="1">
        <f t="shared" si="435"/>
        <v>3</v>
      </c>
      <c r="D2352" s="1">
        <f t="shared" si="436"/>
        <v>15</v>
      </c>
      <c r="E2352" s="1">
        <f t="shared" si="437"/>
        <v>81.180000000000007</v>
      </c>
      <c r="F2352" s="1">
        <f t="shared" si="438"/>
        <v>5.4120000000000008</v>
      </c>
      <c r="G2352" s="1">
        <f t="shared" si="433"/>
        <v>5.4376190476190471</v>
      </c>
      <c r="H2352" s="1">
        <f t="shared" si="434"/>
        <v>5.56</v>
      </c>
      <c r="J2352" s="2">
        <v>40625</v>
      </c>
      <c r="K2352" s="23">
        <v>5.39</v>
      </c>
      <c r="L2352" s="1">
        <f t="shared" si="439"/>
        <v>3</v>
      </c>
      <c r="M2352" s="1">
        <f t="shared" si="440"/>
        <v>15</v>
      </c>
      <c r="N2352" s="1">
        <f t="shared" si="442"/>
        <v>80.150000000000006</v>
      </c>
      <c r="O2352" s="1">
        <f t="shared" si="443"/>
        <v>5.3433333333333337</v>
      </c>
      <c r="P2352" s="1">
        <f t="shared" si="444"/>
        <v>5.354285714285715</v>
      </c>
      <c r="Q2352" s="1">
        <f t="shared" si="441"/>
        <v>5.34</v>
      </c>
    </row>
    <row r="2353" spans="1:17" x14ac:dyDescent="0.25">
      <c r="A2353" s="2">
        <v>40626</v>
      </c>
      <c r="B2353" s="1">
        <v>5.49</v>
      </c>
      <c r="C2353" s="1">
        <f t="shared" si="435"/>
        <v>3</v>
      </c>
      <c r="D2353" s="1">
        <f t="shared" si="436"/>
        <v>16</v>
      </c>
      <c r="E2353" s="1">
        <f t="shared" si="437"/>
        <v>86.67</v>
      </c>
      <c r="F2353" s="1">
        <f t="shared" si="438"/>
        <v>5.4168750000000001</v>
      </c>
      <c r="G2353" s="1">
        <f t="shared" si="433"/>
        <v>5.4376190476190471</v>
      </c>
      <c r="H2353" s="1">
        <f t="shared" si="434"/>
        <v>5.56</v>
      </c>
      <c r="J2353" s="2">
        <v>40626</v>
      </c>
      <c r="K2353" s="23">
        <v>5.45</v>
      </c>
      <c r="L2353" s="1">
        <f t="shared" si="439"/>
        <v>3</v>
      </c>
      <c r="M2353" s="1">
        <f t="shared" si="440"/>
        <v>16</v>
      </c>
      <c r="N2353" s="1">
        <f t="shared" si="442"/>
        <v>85.600000000000009</v>
      </c>
      <c r="O2353" s="1">
        <f t="shared" si="443"/>
        <v>5.3500000000000005</v>
      </c>
      <c r="P2353" s="1">
        <f t="shared" si="444"/>
        <v>5.354285714285715</v>
      </c>
      <c r="Q2353" s="1">
        <f t="shared" si="441"/>
        <v>5.34</v>
      </c>
    </row>
    <row r="2354" spans="1:17" x14ac:dyDescent="0.25">
      <c r="A2354" s="2">
        <v>40627</v>
      </c>
      <c r="B2354" s="1">
        <v>5.49</v>
      </c>
      <c r="C2354" s="1">
        <f t="shared" si="435"/>
        <v>3</v>
      </c>
      <c r="D2354" s="1">
        <f t="shared" si="436"/>
        <v>17</v>
      </c>
      <c r="E2354" s="1">
        <f t="shared" si="437"/>
        <v>92.16</v>
      </c>
      <c r="F2354" s="1">
        <f t="shared" si="438"/>
        <v>5.421176470588235</v>
      </c>
      <c r="G2354" s="1">
        <f t="shared" si="433"/>
        <v>5.4376190476190471</v>
      </c>
      <c r="H2354" s="1">
        <f t="shared" si="434"/>
        <v>5.56</v>
      </c>
      <c r="J2354" s="2">
        <v>40627</v>
      </c>
      <c r="K2354" s="23">
        <v>5.45</v>
      </c>
      <c r="L2354" s="1">
        <f t="shared" si="439"/>
        <v>3</v>
      </c>
      <c r="M2354" s="1">
        <f t="shared" si="440"/>
        <v>17</v>
      </c>
      <c r="N2354" s="1">
        <f t="shared" si="442"/>
        <v>91.050000000000011</v>
      </c>
      <c r="O2354" s="1">
        <f t="shared" si="443"/>
        <v>5.355882352941177</v>
      </c>
      <c r="P2354" s="1">
        <f t="shared" si="444"/>
        <v>5.354285714285715</v>
      </c>
      <c r="Q2354" s="1">
        <f t="shared" si="441"/>
        <v>5.34</v>
      </c>
    </row>
    <row r="2355" spans="1:17" x14ac:dyDescent="0.25">
      <c r="A2355" s="2">
        <v>40630</v>
      </c>
      <c r="B2355" s="1">
        <v>5.49</v>
      </c>
      <c r="C2355" s="1">
        <f t="shared" si="435"/>
        <v>3</v>
      </c>
      <c r="D2355" s="1">
        <f t="shared" si="436"/>
        <v>18</v>
      </c>
      <c r="E2355" s="1">
        <f t="shared" si="437"/>
        <v>97.649999999999991</v>
      </c>
      <c r="F2355" s="1">
        <f t="shared" si="438"/>
        <v>5.4249999999999998</v>
      </c>
      <c r="G2355" s="1">
        <f t="shared" si="433"/>
        <v>5.4376190476190471</v>
      </c>
      <c r="H2355" s="1">
        <f t="shared" si="434"/>
        <v>5.56</v>
      </c>
      <c r="J2355" s="2">
        <v>40630</v>
      </c>
      <c r="K2355" s="23">
        <v>5.36</v>
      </c>
      <c r="L2355" s="1">
        <f t="shared" si="439"/>
        <v>3</v>
      </c>
      <c r="M2355" s="1">
        <f t="shared" si="440"/>
        <v>18</v>
      </c>
      <c r="N2355" s="1">
        <f t="shared" si="442"/>
        <v>96.410000000000011</v>
      </c>
      <c r="O2355" s="1">
        <f t="shared" si="443"/>
        <v>5.3561111111111117</v>
      </c>
      <c r="P2355" s="1">
        <f t="shared" si="444"/>
        <v>5.354285714285715</v>
      </c>
      <c r="Q2355" s="1">
        <f t="shared" si="441"/>
        <v>5.34</v>
      </c>
    </row>
    <row r="2356" spans="1:17" x14ac:dyDescent="0.25">
      <c r="A2356" s="2">
        <v>40631</v>
      </c>
      <c r="B2356" s="1">
        <v>5.49</v>
      </c>
      <c r="C2356" s="1">
        <f t="shared" si="435"/>
        <v>3</v>
      </c>
      <c r="D2356" s="1">
        <f t="shared" si="436"/>
        <v>19</v>
      </c>
      <c r="E2356" s="1">
        <f t="shared" si="437"/>
        <v>103.13999999999999</v>
      </c>
      <c r="F2356" s="1">
        <f t="shared" si="438"/>
        <v>5.4284210526315784</v>
      </c>
      <c r="G2356" s="1">
        <f t="shared" si="433"/>
        <v>5.4376190476190471</v>
      </c>
      <c r="H2356" s="1">
        <f t="shared" si="434"/>
        <v>5.56</v>
      </c>
      <c r="J2356" s="2">
        <v>40631</v>
      </c>
      <c r="K2356" s="23">
        <v>5.35</v>
      </c>
      <c r="L2356" s="1">
        <f t="shared" si="439"/>
        <v>3</v>
      </c>
      <c r="M2356" s="1">
        <f t="shared" si="440"/>
        <v>19</v>
      </c>
      <c r="N2356" s="1">
        <f t="shared" si="442"/>
        <v>101.76</v>
      </c>
      <c r="O2356" s="1">
        <f t="shared" si="443"/>
        <v>5.3557894736842107</v>
      </c>
      <c r="P2356" s="1">
        <f t="shared" si="444"/>
        <v>5.354285714285715</v>
      </c>
      <c r="Q2356" s="1">
        <f t="shared" si="441"/>
        <v>5.34</v>
      </c>
    </row>
    <row r="2357" spans="1:17" x14ac:dyDescent="0.25">
      <c r="A2357" s="2">
        <v>40632</v>
      </c>
      <c r="B2357" s="1">
        <v>5.49</v>
      </c>
      <c r="C2357" s="1">
        <f t="shared" si="435"/>
        <v>3</v>
      </c>
      <c r="D2357" s="1">
        <f t="shared" si="436"/>
        <v>20</v>
      </c>
      <c r="E2357" s="1">
        <f t="shared" si="437"/>
        <v>108.62999999999998</v>
      </c>
      <c r="F2357" s="1">
        <f t="shared" si="438"/>
        <v>5.4314999999999989</v>
      </c>
      <c r="G2357" s="1">
        <f t="shared" si="433"/>
        <v>5.4376190476190471</v>
      </c>
      <c r="H2357" s="1">
        <f t="shared" si="434"/>
        <v>5.56</v>
      </c>
      <c r="J2357" s="2">
        <v>40632</v>
      </c>
      <c r="K2357" s="23">
        <v>5.34</v>
      </c>
      <c r="L2357" s="1">
        <f t="shared" si="439"/>
        <v>3</v>
      </c>
      <c r="M2357" s="1">
        <f t="shared" si="440"/>
        <v>20</v>
      </c>
      <c r="N2357" s="1">
        <f t="shared" si="442"/>
        <v>107.10000000000001</v>
      </c>
      <c r="O2357" s="1">
        <f t="shared" si="443"/>
        <v>5.3550000000000004</v>
      </c>
      <c r="P2357" s="1">
        <f t="shared" si="444"/>
        <v>5.354285714285715</v>
      </c>
      <c r="Q2357" s="1">
        <f t="shared" si="441"/>
        <v>5.34</v>
      </c>
    </row>
    <row r="2358" spans="1:17" x14ac:dyDescent="0.25">
      <c r="A2358" s="2">
        <v>40633</v>
      </c>
      <c r="B2358" s="1">
        <v>5.56</v>
      </c>
      <c r="C2358" s="1">
        <f t="shared" si="435"/>
        <v>3</v>
      </c>
      <c r="D2358" s="1">
        <f t="shared" si="436"/>
        <v>21</v>
      </c>
      <c r="E2358" s="1">
        <f t="shared" si="437"/>
        <v>114.18999999999998</v>
      </c>
      <c r="F2358" s="1">
        <f t="shared" si="438"/>
        <v>5.4376190476190471</v>
      </c>
      <c r="G2358" s="1">
        <f t="shared" si="433"/>
        <v>5.4376190476190471</v>
      </c>
      <c r="H2358" s="1">
        <f t="shared" si="434"/>
        <v>5.56</v>
      </c>
      <c r="J2358" s="2">
        <v>40633</v>
      </c>
      <c r="K2358" s="23">
        <v>5.34</v>
      </c>
      <c r="L2358" s="1">
        <f t="shared" si="439"/>
        <v>3</v>
      </c>
      <c r="M2358" s="1">
        <f t="shared" si="440"/>
        <v>21</v>
      </c>
      <c r="N2358" s="1">
        <f t="shared" si="442"/>
        <v>112.44000000000001</v>
      </c>
      <c r="O2358" s="1">
        <f t="shared" si="443"/>
        <v>5.354285714285715</v>
      </c>
      <c r="P2358" s="1">
        <f t="shared" si="444"/>
        <v>5.354285714285715</v>
      </c>
      <c r="Q2358" s="1">
        <f t="shared" si="441"/>
        <v>5.34</v>
      </c>
    </row>
    <row r="2359" spans="1:17" x14ac:dyDescent="0.25">
      <c r="A2359" s="2">
        <v>40634</v>
      </c>
      <c r="B2359" s="1">
        <v>5.6</v>
      </c>
      <c r="C2359" s="1">
        <f t="shared" si="435"/>
        <v>4</v>
      </c>
      <c r="D2359" s="1">
        <f t="shared" si="436"/>
        <v>1</v>
      </c>
      <c r="E2359" s="1">
        <f t="shared" si="437"/>
        <v>5.6</v>
      </c>
      <c r="F2359" s="1">
        <f t="shared" si="438"/>
        <v>5.6</v>
      </c>
      <c r="G2359" s="1">
        <f t="shared" si="433"/>
        <v>5.5431578947368418</v>
      </c>
      <c r="H2359" s="1">
        <f t="shared" si="434"/>
        <v>5.62</v>
      </c>
      <c r="J2359" s="2">
        <v>40634</v>
      </c>
      <c r="K2359" s="23">
        <v>5.35</v>
      </c>
      <c r="L2359" s="1">
        <f t="shared" si="439"/>
        <v>4</v>
      </c>
      <c r="M2359" s="1">
        <f t="shared" si="440"/>
        <v>1</v>
      </c>
      <c r="N2359" s="1">
        <f t="shared" si="442"/>
        <v>5.35</v>
      </c>
      <c r="O2359" s="1">
        <f t="shared" si="443"/>
        <v>5.35</v>
      </c>
      <c r="P2359" s="1">
        <f t="shared" si="444"/>
        <v>5.3752631578947376</v>
      </c>
      <c r="Q2359" s="1">
        <f t="shared" si="441"/>
        <v>5.34</v>
      </c>
    </row>
    <row r="2360" spans="1:17" x14ac:dyDescent="0.25">
      <c r="A2360" s="2">
        <v>40637</v>
      </c>
      <c r="B2360" s="1">
        <v>5.6</v>
      </c>
      <c r="C2360" s="1">
        <f t="shared" si="435"/>
        <v>4</v>
      </c>
      <c r="D2360" s="1">
        <f t="shared" si="436"/>
        <v>2</v>
      </c>
      <c r="E2360" s="1">
        <f t="shared" si="437"/>
        <v>11.2</v>
      </c>
      <c r="F2360" s="1">
        <f t="shared" si="438"/>
        <v>5.6</v>
      </c>
      <c r="G2360" s="1">
        <f t="shared" si="433"/>
        <v>5.5431578947368418</v>
      </c>
      <c r="H2360" s="1">
        <f t="shared" si="434"/>
        <v>5.62</v>
      </c>
      <c r="J2360" s="2">
        <v>40637</v>
      </c>
      <c r="K2360" s="23">
        <v>5.34</v>
      </c>
      <c r="L2360" s="1">
        <f t="shared" si="439"/>
        <v>4</v>
      </c>
      <c r="M2360" s="1">
        <f t="shared" si="440"/>
        <v>2</v>
      </c>
      <c r="N2360" s="1">
        <f t="shared" si="442"/>
        <v>10.69</v>
      </c>
      <c r="O2360" s="1">
        <f t="shared" si="443"/>
        <v>5.3449999999999998</v>
      </c>
      <c r="P2360" s="1">
        <f t="shared" si="444"/>
        <v>5.3752631578947376</v>
      </c>
      <c r="Q2360" s="1">
        <f t="shared" si="441"/>
        <v>5.34</v>
      </c>
    </row>
    <row r="2361" spans="1:17" x14ac:dyDescent="0.25">
      <c r="A2361" s="2">
        <v>40638</v>
      </c>
      <c r="B2361" s="1">
        <v>5.6</v>
      </c>
      <c r="C2361" s="1">
        <f t="shared" si="435"/>
        <v>4</v>
      </c>
      <c r="D2361" s="1">
        <f t="shared" si="436"/>
        <v>3</v>
      </c>
      <c r="E2361" s="1">
        <f t="shared" si="437"/>
        <v>16.799999999999997</v>
      </c>
      <c r="F2361" s="1">
        <f t="shared" si="438"/>
        <v>5.5999999999999988</v>
      </c>
      <c r="G2361" s="1">
        <f t="shared" si="433"/>
        <v>5.5431578947368418</v>
      </c>
      <c r="H2361" s="1">
        <f t="shared" si="434"/>
        <v>5.62</v>
      </c>
      <c r="J2361" s="2">
        <v>40638</v>
      </c>
      <c r="K2361" s="23">
        <v>5.34</v>
      </c>
      <c r="L2361" s="1">
        <f t="shared" si="439"/>
        <v>4</v>
      </c>
      <c r="M2361" s="1">
        <f t="shared" si="440"/>
        <v>3</v>
      </c>
      <c r="N2361" s="1">
        <f t="shared" si="442"/>
        <v>16.03</v>
      </c>
      <c r="O2361" s="1">
        <f t="shared" si="443"/>
        <v>5.3433333333333337</v>
      </c>
      <c r="P2361" s="1">
        <f t="shared" si="444"/>
        <v>5.3752631578947376</v>
      </c>
      <c r="Q2361" s="1">
        <f t="shared" si="441"/>
        <v>5.34</v>
      </c>
    </row>
    <row r="2362" spans="1:17" x14ac:dyDescent="0.25">
      <c r="A2362" s="2">
        <v>40639</v>
      </c>
      <c r="B2362" s="1">
        <v>5.6</v>
      </c>
      <c r="C2362" s="1">
        <f t="shared" si="435"/>
        <v>4</v>
      </c>
      <c r="D2362" s="1">
        <f t="shared" si="436"/>
        <v>4</v>
      </c>
      <c r="E2362" s="1">
        <f t="shared" si="437"/>
        <v>22.4</v>
      </c>
      <c r="F2362" s="1">
        <f t="shared" si="438"/>
        <v>5.6</v>
      </c>
      <c r="G2362" s="1">
        <f t="shared" si="433"/>
        <v>5.5431578947368418</v>
      </c>
      <c r="H2362" s="1">
        <f t="shared" si="434"/>
        <v>5.62</v>
      </c>
      <c r="J2362" s="2">
        <v>40639</v>
      </c>
      <c r="K2362" s="23">
        <v>5.34</v>
      </c>
      <c r="L2362" s="1">
        <f t="shared" si="439"/>
        <v>4</v>
      </c>
      <c r="M2362" s="1">
        <f t="shared" si="440"/>
        <v>4</v>
      </c>
      <c r="N2362" s="1">
        <f t="shared" si="442"/>
        <v>21.37</v>
      </c>
      <c r="O2362" s="1">
        <f t="shared" si="443"/>
        <v>5.3425000000000002</v>
      </c>
      <c r="P2362" s="1">
        <f t="shared" si="444"/>
        <v>5.3752631578947376</v>
      </c>
      <c r="Q2362" s="1">
        <f t="shared" si="441"/>
        <v>5.34</v>
      </c>
    </row>
    <row r="2363" spans="1:17" x14ac:dyDescent="0.25">
      <c r="A2363" s="2">
        <v>40640</v>
      </c>
      <c r="B2363" s="1">
        <v>5.4</v>
      </c>
      <c r="C2363" s="1">
        <f t="shared" si="435"/>
        <v>4</v>
      </c>
      <c r="D2363" s="1">
        <f t="shared" si="436"/>
        <v>5</v>
      </c>
      <c r="E2363" s="1">
        <f t="shared" si="437"/>
        <v>27.799999999999997</v>
      </c>
      <c r="F2363" s="1">
        <f t="shared" si="438"/>
        <v>5.56</v>
      </c>
      <c r="G2363" s="1">
        <f t="shared" si="433"/>
        <v>5.5431578947368418</v>
      </c>
      <c r="H2363" s="1">
        <f t="shared" si="434"/>
        <v>5.62</v>
      </c>
      <c r="J2363" s="2">
        <v>40640</v>
      </c>
      <c r="K2363" s="23">
        <v>5.38</v>
      </c>
      <c r="L2363" s="1">
        <f t="shared" si="439"/>
        <v>4</v>
      </c>
      <c r="M2363" s="1">
        <f t="shared" si="440"/>
        <v>5</v>
      </c>
      <c r="N2363" s="1">
        <f t="shared" si="442"/>
        <v>26.75</v>
      </c>
      <c r="O2363" s="1">
        <f t="shared" si="443"/>
        <v>5.35</v>
      </c>
      <c r="P2363" s="1">
        <f t="shared" si="444"/>
        <v>5.3752631578947376</v>
      </c>
      <c r="Q2363" s="1">
        <f t="shared" si="441"/>
        <v>5.34</v>
      </c>
    </row>
    <row r="2364" spans="1:17" x14ac:dyDescent="0.25">
      <c r="A2364" s="2">
        <v>40641</v>
      </c>
      <c r="B2364" s="1">
        <v>5.43</v>
      </c>
      <c r="C2364" s="1">
        <f t="shared" si="435"/>
        <v>4</v>
      </c>
      <c r="D2364" s="1">
        <f t="shared" si="436"/>
        <v>6</v>
      </c>
      <c r="E2364" s="1">
        <f t="shared" si="437"/>
        <v>33.229999999999997</v>
      </c>
      <c r="F2364" s="1">
        <f t="shared" si="438"/>
        <v>5.5383333333333331</v>
      </c>
      <c r="G2364" s="1">
        <f t="shared" si="433"/>
        <v>5.5431578947368418</v>
      </c>
      <c r="H2364" s="1">
        <f t="shared" si="434"/>
        <v>5.62</v>
      </c>
      <c r="J2364" s="2">
        <v>40641</v>
      </c>
      <c r="K2364" s="23">
        <v>5.41</v>
      </c>
      <c r="L2364" s="1">
        <f t="shared" si="439"/>
        <v>4</v>
      </c>
      <c r="M2364" s="1">
        <f t="shared" si="440"/>
        <v>6</v>
      </c>
      <c r="N2364" s="1">
        <f t="shared" si="442"/>
        <v>32.159999999999997</v>
      </c>
      <c r="O2364" s="1">
        <f t="shared" si="443"/>
        <v>5.3599999999999994</v>
      </c>
      <c r="P2364" s="1">
        <f t="shared" si="444"/>
        <v>5.3752631578947376</v>
      </c>
      <c r="Q2364" s="1">
        <f t="shared" si="441"/>
        <v>5.34</v>
      </c>
    </row>
    <row r="2365" spans="1:17" x14ac:dyDescent="0.25">
      <c r="A2365" s="2">
        <v>40644</v>
      </c>
      <c r="B2365" s="1">
        <v>5.43</v>
      </c>
      <c r="C2365" s="1">
        <f t="shared" si="435"/>
        <v>4</v>
      </c>
      <c r="D2365" s="1">
        <f t="shared" si="436"/>
        <v>7</v>
      </c>
      <c r="E2365" s="1">
        <f t="shared" si="437"/>
        <v>38.659999999999997</v>
      </c>
      <c r="F2365" s="1">
        <f t="shared" si="438"/>
        <v>5.5228571428571422</v>
      </c>
      <c r="G2365" s="1">
        <f t="shared" si="433"/>
        <v>5.5431578947368418</v>
      </c>
      <c r="H2365" s="1">
        <f t="shared" si="434"/>
        <v>5.62</v>
      </c>
      <c r="J2365" s="2">
        <v>40644</v>
      </c>
      <c r="K2365" s="23">
        <v>5.39</v>
      </c>
      <c r="L2365" s="1">
        <f t="shared" si="439"/>
        <v>4</v>
      </c>
      <c r="M2365" s="1">
        <f t="shared" si="440"/>
        <v>7</v>
      </c>
      <c r="N2365" s="1">
        <f t="shared" si="442"/>
        <v>37.549999999999997</v>
      </c>
      <c r="O2365" s="1">
        <f t="shared" si="443"/>
        <v>5.3642857142857139</v>
      </c>
      <c r="P2365" s="1">
        <f t="shared" si="444"/>
        <v>5.3752631578947376</v>
      </c>
      <c r="Q2365" s="1">
        <f t="shared" si="441"/>
        <v>5.34</v>
      </c>
    </row>
    <row r="2366" spans="1:17" x14ac:dyDescent="0.25">
      <c r="A2366" s="2">
        <v>40645</v>
      </c>
      <c r="B2366" s="1">
        <v>5.43</v>
      </c>
      <c r="C2366" s="1">
        <f t="shared" si="435"/>
        <v>4</v>
      </c>
      <c r="D2366" s="1">
        <f t="shared" si="436"/>
        <v>8</v>
      </c>
      <c r="E2366" s="1">
        <f t="shared" si="437"/>
        <v>44.089999999999996</v>
      </c>
      <c r="F2366" s="1">
        <f t="shared" si="438"/>
        <v>5.5112499999999995</v>
      </c>
      <c r="G2366" s="1">
        <f t="shared" si="433"/>
        <v>5.5431578947368418</v>
      </c>
      <c r="H2366" s="1">
        <f t="shared" si="434"/>
        <v>5.62</v>
      </c>
      <c r="J2366" s="2">
        <v>40645</v>
      </c>
      <c r="K2366" s="23">
        <v>5.39</v>
      </c>
      <c r="L2366" s="1">
        <f t="shared" si="439"/>
        <v>4</v>
      </c>
      <c r="M2366" s="1">
        <f t="shared" si="440"/>
        <v>8</v>
      </c>
      <c r="N2366" s="1">
        <f t="shared" si="442"/>
        <v>42.94</v>
      </c>
      <c r="O2366" s="1">
        <f t="shared" si="443"/>
        <v>5.3674999999999997</v>
      </c>
      <c r="P2366" s="1">
        <f t="shared" si="444"/>
        <v>5.3752631578947376</v>
      </c>
      <c r="Q2366" s="1">
        <f t="shared" si="441"/>
        <v>5.34</v>
      </c>
    </row>
    <row r="2367" spans="1:17" x14ac:dyDescent="0.25">
      <c r="A2367" s="2">
        <v>40646</v>
      </c>
      <c r="B2367" s="1">
        <v>5.43</v>
      </c>
      <c r="C2367" s="1">
        <f t="shared" si="435"/>
        <v>4</v>
      </c>
      <c r="D2367" s="1">
        <f t="shared" si="436"/>
        <v>9</v>
      </c>
      <c r="E2367" s="1">
        <f t="shared" si="437"/>
        <v>49.519999999999996</v>
      </c>
      <c r="F2367" s="1">
        <f t="shared" si="438"/>
        <v>5.5022222222222217</v>
      </c>
      <c r="G2367" s="1">
        <f t="shared" si="433"/>
        <v>5.5431578947368418</v>
      </c>
      <c r="H2367" s="1">
        <f t="shared" si="434"/>
        <v>5.62</v>
      </c>
      <c r="J2367" s="2">
        <v>40646</v>
      </c>
      <c r="K2367" s="23">
        <v>5.38</v>
      </c>
      <c r="L2367" s="1">
        <f t="shared" si="439"/>
        <v>4</v>
      </c>
      <c r="M2367" s="1">
        <f t="shared" si="440"/>
        <v>9</v>
      </c>
      <c r="N2367" s="1">
        <f t="shared" si="442"/>
        <v>48.32</v>
      </c>
      <c r="O2367" s="1">
        <f t="shared" si="443"/>
        <v>5.3688888888888888</v>
      </c>
      <c r="P2367" s="1">
        <f t="shared" si="444"/>
        <v>5.3752631578947376</v>
      </c>
      <c r="Q2367" s="1">
        <f t="shared" si="441"/>
        <v>5.34</v>
      </c>
    </row>
    <row r="2368" spans="1:17" x14ac:dyDescent="0.25">
      <c r="A2368" s="2">
        <v>40647</v>
      </c>
      <c r="B2368" s="1">
        <v>5.45</v>
      </c>
      <c r="C2368" s="1">
        <f t="shared" si="435"/>
        <v>4</v>
      </c>
      <c r="D2368" s="1">
        <f t="shared" si="436"/>
        <v>10</v>
      </c>
      <c r="E2368" s="1">
        <f t="shared" si="437"/>
        <v>54.97</v>
      </c>
      <c r="F2368" s="1">
        <f t="shared" si="438"/>
        <v>5.4969999999999999</v>
      </c>
      <c r="G2368" s="1">
        <f t="shared" si="433"/>
        <v>5.5431578947368418</v>
      </c>
      <c r="H2368" s="1">
        <f t="shared" si="434"/>
        <v>5.62</v>
      </c>
      <c r="J2368" s="2">
        <v>40647</v>
      </c>
      <c r="K2368" s="23">
        <v>5.37</v>
      </c>
      <c r="L2368" s="1">
        <f t="shared" si="439"/>
        <v>4</v>
      </c>
      <c r="M2368" s="1">
        <f t="shared" si="440"/>
        <v>10</v>
      </c>
      <c r="N2368" s="1">
        <f t="shared" si="442"/>
        <v>53.69</v>
      </c>
      <c r="O2368" s="1">
        <f t="shared" si="443"/>
        <v>5.3689999999999998</v>
      </c>
      <c r="P2368" s="1">
        <f t="shared" si="444"/>
        <v>5.3752631578947376</v>
      </c>
      <c r="Q2368" s="1">
        <f t="shared" si="441"/>
        <v>5.34</v>
      </c>
    </row>
    <row r="2369" spans="1:17" x14ac:dyDescent="0.25">
      <c r="A2369" s="2">
        <v>40648</v>
      </c>
      <c r="B2369" s="1">
        <v>5.5</v>
      </c>
      <c r="C2369" s="1">
        <f t="shared" si="435"/>
        <v>4</v>
      </c>
      <c r="D2369" s="1">
        <f t="shared" si="436"/>
        <v>11</v>
      </c>
      <c r="E2369" s="1">
        <f t="shared" si="437"/>
        <v>60.47</v>
      </c>
      <c r="F2369" s="1">
        <f t="shared" si="438"/>
        <v>5.4972727272727271</v>
      </c>
      <c r="G2369" s="1">
        <f t="shared" si="433"/>
        <v>5.5431578947368418</v>
      </c>
      <c r="H2369" s="1">
        <f t="shared" si="434"/>
        <v>5.62</v>
      </c>
      <c r="J2369" s="2">
        <v>40648</v>
      </c>
      <c r="K2369" s="23">
        <v>5.42</v>
      </c>
      <c r="L2369" s="1">
        <f t="shared" si="439"/>
        <v>4</v>
      </c>
      <c r="M2369" s="1">
        <f t="shared" si="440"/>
        <v>11</v>
      </c>
      <c r="N2369" s="1">
        <f t="shared" si="442"/>
        <v>59.11</v>
      </c>
      <c r="O2369" s="1">
        <f t="shared" si="443"/>
        <v>5.373636363636364</v>
      </c>
      <c r="P2369" s="1">
        <f t="shared" si="444"/>
        <v>5.3752631578947376</v>
      </c>
      <c r="Q2369" s="1">
        <f t="shared" si="441"/>
        <v>5.34</v>
      </c>
    </row>
    <row r="2370" spans="1:17" x14ac:dyDescent="0.25">
      <c r="A2370" s="2">
        <v>40651</v>
      </c>
      <c r="B2370" s="1">
        <v>5.55</v>
      </c>
      <c r="C2370" s="1">
        <f t="shared" si="435"/>
        <v>4</v>
      </c>
      <c r="D2370" s="1">
        <f t="shared" si="436"/>
        <v>12</v>
      </c>
      <c r="E2370" s="1">
        <f t="shared" si="437"/>
        <v>66.02</v>
      </c>
      <c r="F2370" s="1">
        <f t="shared" si="438"/>
        <v>5.501666666666666</v>
      </c>
      <c r="G2370" s="1">
        <f t="shared" si="433"/>
        <v>5.5431578947368418</v>
      </c>
      <c r="H2370" s="1">
        <f t="shared" si="434"/>
        <v>5.62</v>
      </c>
      <c r="J2370" s="2">
        <v>40651</v>
      </c>
      <c r="K2370" s="23">
        <v>5.4</v>
      </c>
      <c r="L2370" s="1">
        <f t="shared" si="439"/>
        <v>4</v>
      </c>
      <c r="M2370" s="1">
        <f t="shared" si="440"/>
        <v>12</v>
      </c>
      <c r="N2370" s="1">
        <f t="shared" si="442"/>
        <v>64.510000000000005</v>
      </c>
      <c r="O2370" s="1">
        <f t="shared" si="443"/>
        <v>5.3758333333333335</v>
      </c>
      <c r="P2370" s="1">
        <f t="shared" si="444"/>
        <v>5.3752631578947376</v>
      </c>
      <c r="Q2370" s="1">
        <f t="shared" si="441"/>
        <v>5.34</v>
      </c>
    </row>
    <row r="2371" spans="1:17" x14ac:dyDescent="0.25">
      <c r="A2371" s="2">
        <v>40652</v>
      </c>
      <c r="B2371" s="1">
        <v>5.6</v>
      </c>
      <c r="C2371" s="1">
        <f t="shared" si="435"/>
        <v>4</v>
      </c>
      <c r="D2371" s="1">
        <f t="shared" si="436"/>
        <v>13</v>
      </c>
      <c r="E2371" s="1">
        <f t="shared" si="437"/>
        <v>71.61999999999999</v>
      </c>
      <c r="F2371" s="1">
        <f t="shared" si="438"/>
        <v>5.5092307692307685</v>
      </c>
      <c r="G2371" s="1">
        <f t="shared" ref="G2371:G2434" si="445">IF(MONTH(A2371)=MONTH(A2372),G2372,F2371)</f>
        <v>5.5431578947368418</v>
      </c>
      <c r="H2371" s="1">
        <f t="shared" ref="H2371:H2434" si="446">IF(MONTH(A2371)=MONTH(A2372),H2372,B2371)</f>
        <v>5.62</v>
      </c>
      <c r="J2371" s="2">
        <v>40652</v>
      </c>
      <c r="K2371" s="23">
        <v>5.42</v>
      </c>
      <c r="L2371" s="1">
        <f t="shared" si="439"/>
        <v>4</v>
      </c>
      <c r="M2371" s="1">
        <f t="shared" si="440"/>
        <v>13</v>
      </c>
      <c r="N2371" s="1">
        <f t="shared" si="442"/>
        <v>69.930000000000007</v>
      </c>
      <c r="O2371" s="1">
        <f t="shared" si="443"/>
        <v>5.3792307692307695</v>
      </c>
      <c r="P2371" s="1">
        <f t="shared" si="444"/>
        <v>5.3752631578947376</v>
      </c>
      <c r="Q2371" s="1">
        <f t="shared" si="441"/>
        <v>5.34</v>
      </c>
    </row>
    <row r="2372" spans="1:17" x14ac:dyDescent="0.25">
      <c r="A2372" s="2">
        <v>40653</v>
      </c>
      <c r="B2372" s="1">
        <v>5.61</v>
      </c>
      <c r="C2372" s="1">
        <f t="shared" ref="C2372:C2435" si="447">MONTH(A2372)</f>
        <v>4</v>
      </c>
      <c r="D2372" s="1">
        <f t="shared" ref="D2372:D2435" si="448">IF(C2372=C2371,1+D2371,1)</f>
        <v>14</v>
      </c>
      <c r="E2372" s="1">
        <f t="shared" ref="E2372:E2435" si="449">IF(C2372=C2371,B2372+E2371,B2372)</f>
        <v>77.22999999999999</v>
      </c>
      <c r="F2372" s="1">
        <f t="shared" ref="F2372:F2435" si="450">E2372/D2372</f>
        <v>5.5164285714285706</v>
      </c>
      <c r="G2372" s="1">
        <f t="shared" si="445"/>
        <v>5.5431578947368418</v>
      </c>
      <c r="H2372" s="1">
        <f t="shared" si="446"/>
        <v>5.62</v>
      </c>
      <c r="J2372" s="2">
        <v>40653</v>
      </c>
      <c r="K2372" s="23">
        <v>5.42</v>
      </c>
      <c r="L2372" s="1">
        <f t="shared" ref="L2372:L2435" si="451">MONTH(J2372)</f>
        <v>4</v>
      </c>
      <c r="M2372" s="1">
        <f t="shared" ref="M2372:M2435" si="452">IF(L2372=L2371,1+M2371,1)</f>
        <v>14</v>
      </c>
      <c r="N2372" s="1">
        <f t="shared" si="442"/>
        <v>75.350000000000009</v>
      </c>
      <c r="O2372" s="1">
        <f t="shared" si="443"/>
        <v>5.382142857142858</v>
      </c>
      <c r="P2372" s="1">
        <f t="shared" si="444"/>
        <v>5.3752631578947376</v>
      </c>
      <c r="Q2372" s="1">
        <f t="shared" ref="Q2372:Q2435" si="453">IF(MONTH(J2372)=MONTH(J2373),Q2373,K2372)</f>
        <v>5.34</v>
      </c>
    </row>
    <row r="2373" spans="1:17" x14ac:dyDescent="0.25">
      <c r="A2373" s="2">
        <v>40658</v>
      </c>
      <c r="B2373" s="1">
        <v>5.61</v>
      </c>
      <c r="C2373" s="1">
        <f t="shared" si="447"/>
        <v>4</v>
      </c>
      <c r="D2373" s="1">
        <f t="shared" si="448"/>
        <v>15</v>
      </c>
      <c r="E2373" s="1">
        <f t="shared" si="449"/>
        <v>82.839999999999989</v>
      </c>
      <c r="F2373" s="1">
        <f t="shared" si="450"/>
        <v>5.5226666666666659</v>
      </c>
      <c r="G2373" s="1">
        <f t="shared" si="445"/>
        <v>5.5431578947368418</v>
      </c>
      <c r="H2373" s="1">
        <f t="shared" si="446"/>
        <v>5.62</v>
      </c>
      <c r="J2373" s="2">
        <v>40658</v>
      </c>
      <c r="K2373" s="23">
        <v>5.37</v>
      </c>
      <c r="L2373" s="1">
        <f t="shared" si="451"/>
        <v>4</v>
      </c>
      <c r="M2373" s="1">
        <f t="shared" si="452"/>
        <v>15</v>
      </c>
      <c r="N2373" s="1">
        <f t="shared" ref="N2373:N2436" si="454">IF(L2373=L2372,K2373+N2372,K2373)</f>
        <v>80.720000000000013</v>
      </c>
      <c r="O2373" s="1">
        <f t="shared" ref="O2373:O2436" si="455">N2373/M2373</f>
        <v>5.381333333333334</v>
      </c>
      <c r="P2373" s="1">
        <f t="shared" si="444"/>
        <v>5.3752631578947376</v>
      </c>
      <c r="Q2373" s="1">
        <f t="shared" si="453"/>
        <v>5.34</v>
      </c>
    </row>
    <row r="2374" spans="1:17" x14ac:dyDescent="0.25">
      <c r="A2374" s="2">
        <v>40659</v>
      </c>
      <c r="B2374" s="1">
        <v>5.61</v>
      </c>
      <c r="C2374" s="1">
        <f t="shared" si="447"/>
        <v>4</v>
      </c>
      <c r="D2374" s="1">
        <f t="shared" si="448"/>
        <v>16</v>
      </c>
      <c r="E2374" s="1">
        <f t="shared" si="449"/>
        <v>88.449999999999989</v>
      </c>
      <c r="F2374" s="1">
        <f t="shared" si="450"/>
        <v>5.5281249999999993</v>
      </c>
      <c r="G2374" s="1">
        <f t="shared" si="445"/>
        <v>5.5431578947368418</v>
      </c>
      <c r="H2374" s="1">
        <f t="shared" si="446"/>
        <v>5.62</v>
      </c>
      <c r="J2374" s="2">
        <v>40659</v>
      </c>
      <c r="K2374" s="23">
        <v>5.36</v>
      </c>
      <c r="L2374" s="1">
        <f t="shared" si="451"/>
        <v>4</v>
      </c>
      <c r="M2374" s="1">
        <f t="shared" si="452"/>
        <v>16</v>
      </c>
      <c r="N2374" s="1">
        <f t="shared" si="454"/>
        <v>86.080000000000013</v>
      </c>
      <c r="O2374" s="1">
        <f t="shared" si="455"/>
        <v>5.3800000000000008</v>
      </c>
      <c r="P2374" s="1">
        <f t="shared" si="444"/>
        <v>5.3752631578947376</v>
      </c>
      <c r="Q2374" s="1">
        <f t="shared" si="453"/>
        <v>5.34</v>
      </c>
    </row>
    <row r="2375" spans="1:17" x14ac:dyDescent="0.25">
      <c r="A2375" s="2">
        <v>40660</v>
      </c>
      <c r="B2375" s="1">
        <v>5.63</v>
      </c>
      <c r="C2375" s="1">
        <f t="shared" si="447"/>
        <v>4</v>
      </c>
      <c r="D2375" s="1">
        <f t="shared" si="448"/>
        <v>17</v>
      </c>
      <c r="E2375" s="1">
        <f t="shared" si="449"/>
        <v>94.079999999999984</v>
      </c>
      <c r="F2375" s="1">
        <f t="shared" si="450"/>
        <v>5.5341176470588227</v>
      </c>
      <c r="G2375" s="1">
        <f t="shared" si="445"/>
        <v>5.5431578947368418</v>
      </c>
      <c r="H2375" s="1">
        <f t="shared" si="446"/>
        <v>5.62</v>
      </c>
      <c r="J2375" s="2">
        <v>40660</v>
      </c>
      <c r="K2375" s="23">
        <v>5.36</v>
      </c>
      <c r="L2375" s="1">
        <f t="shared" si="451"/>
        <v>4</v>
      </c>
      <c r="M2375" s="1">
        <f t="shared" si="452"/>
        <v>17</v>
      </c>
      <c r="N2375" s="1">
        <f t="shared" si="454"/>
        <v>91.440000000000012</v>
      </c>
      <c r="O2375" s="1">
        <f t="shared" si="455"/>
        <v>5.3788235294117657</v>
      </c>
      <c r="P2375" s="1">
        <f t="shared" si="444"/>
        <v>5.3752631578947376</v>
      </c>
      <c r="Q2375" s="1">
        <f t="shared" si="453"/>
        <v>5.34</v>
      </c>
    </row>
    <row r="2376" spans="1:17" x14ac:dyDescent="0.25">
      <c r="A2376" s="2">
        <v>40661</v>
      </c>
      <c r="B2376" s="1">
        <v>5.62</v>
      </c>
      <c r="C2376" s="1">
        <f t="shared" si="447"/>
        <v>4</v>
      </c>
      <c r="D2376" s="1">
        <f t="shared" si="448"/>
        <v>18</v>
      </c>
      <c r="E2376" s="1">
        <f t="shared" si="449"/>
        <v>99.699999999999989</v>
      </c>
      <c r="F2376" s="1">
        <f t="shared" si="450"/>
        <v>5.5388888888888879</v>
      </c>
      <c r="G2376" s="1">
        <f t="shared" si="445"/>
        <v>5.5431578947368418</v>
      </c>
      <c r="H2376" s="1">
        <f t="shared" si="446"/>
        <v>5.62</v>
      </c>
      <c r="J2376" s="2">
        <v>40661</v>
      </c>
      <c r="K2376" s="23">
        <v>5.35</v>
      </c>
      <c r="L2376" s="1">
        <f t="shared" si="451"/>
        <v>4</v>
      </c>
      <c r="M2376" s="1">
        <f t="shared" si="452"/>
        <v>18</v>
      </c>
      <c r="N2376" s="1">
        <f t="shared" si="454"/>
        <v>96.79</v>
      </c>
      <c r="O2376" s="1">
        <f t="shared" si="455"/>
        <v>5.3772222222222226</v>
      </c>
      <c r="P2376" s="1">
        <f t="shared" si="444"/>
        <v>5.3752631578947376</v>
      </c>
      <c r="Q2376" s="1">
        <f t="shared" si="453"/>
        <v>5.34</v>
      </c>
    </row>
    <row r="2377" spans="1:17" x14ac:dyDescent="0.25">
      <c r="A2377" s="2">
        <v>40662</v>
      </c>
      <c r="B2377" s="1">
        <v>5.62</v>
      </c>
      <c r="C2377" s="1">
        <f t="shared" si="447"/>
        <v>4</v>
      </c>
      <c r="D2377" s="1">
        <f t="shared" si="448"/>
        <v>19</v>
      </c>
      <c r="E2377" s="1">
        <f t="shared" si="449"/>
        <v>105.32</v>
      </c>
      <c r="F2377" s="1">
        <f t="shared" si="450"/>
        <v>5.5431578947368418</v>
      </c>
      <c r="G2377" s="1">
        <f t="shared" si="445"/>
        <v>5.5431578947368418</v>
      </c>
      <c r="H2377" s="1">
        <f t="shared" si="446"/>
        <v>5.62</v>
      </c>
      <c r="J2377" s="2">
        <v>40662</v>
      </c>
      <c r="K2377" s="23">
        <v>5.34</v>
      </c>
      <c r="L2377" s="1">
        <f t="shared" si="451"/>
        <v>4</v>
      </c>
      <c r="M2377" s="1">
        <f t="shared" si="452"/>
        <v>19</v>
      </c>
      <c r="N2377" s="1">
        <f t="shared" si="454"/>
        <v>102.13000000000001</v>
      </c>
      <c r="O2377" s="1">
        <f t="shared" si="455"/>
        <v>5.3752631578947376</v>
      </c>
      <c r="P2377" s="1">
        <f t="shared" si="444"/>
        <v>5.3752631578947376</v>
      </c>
      <c r="Q2377" s="1">
        <f t="shared" si="453"/>
        <v>5.34</v>
      </c>
    </row>
    <row r="2378" spans="1:17" x14ac:dyDescent="0.25">
      <c r="A2378" s="2">
        <v>40665</v>
      </c>
      <c r="B2378" s="1">
        <v>5.62</v>
      </c>
      <c r="C2378" s="1">
        <f t="shared" si="447"/>
        <v>5</v>
      </c>
      <c r="D2378" s="1">
        <f t="shared" si="448"/>
        <v>1</v>
      </c>
      <c r="E2378" s="1">
        <f t="shared" si="449"/>
        <v>5.62</v>
      </c>
      <c r="F2378" s="1">
        <f t="shared" si="450"/>
        <v>5.62</v>
      </c>
      <c r="G2378" s="1">
        <f t="shared" si="445"/>
        <v>5.2840909090909092</v>
      </c>
      <c r="H2378" s="1">
        <f t="shared" si="446"/>
        <v>5.14</v>
      </c>
      <c r="J2378" s="2">
        <v>40665</v>
      </c>
      <c r="K2378" s="23">
        <v>5.31</v>
      </c>
      <c r="L2378" s="1">
        <f t="shared" si="451"/>
        <v>5</v>
      </c>
      <c r="M2378" s="1">
        <f t="shared" si="452"/>
        <v>1</v>
      </c>
      <c r="N2378" s="1">
        <f t="shared" si="454"/>
        <v>5.31</v>
      </c>
      <c r="O2378" s="1">
        <f t="shared" si="455"/>
        <v>5.31</v>
      </c>
      <c r="P2378" s="1">
        <f t="shared" si="444"/>
        <v>5.1772727272727286</v>
      </c>
      <c r="Q2378" s="1">
        <f t="shared" si="453"/>
        <v>5.04</v>
      </c>
    </row>
    <row r="2379" spans="1:17" x14ac:dyDescent="0.25">
      <c r="A2379" s="2">
        <v>40666</v>
      </c>
      <c r="B2379" s="1">
        <v>5.64</v>
      </c>
      <c r="C2379" s="1">
        <f t="shared" si="447"/>
        <v>5</v>
      </c>
      <c r="D2379" s="1">
        <f t="shared" si="448"/>
        <v>2</v>
      </c>
      <c r="E2379" s="1">
        <f t="shared" si="449"/>
        <v>11.26</v>
      </c>
      <c r="F2379" s="1">
        <f t="shared" si="450"/>
        <v>5.63</v>
      </c>
      <c r="G2379" s="1">
        <f t="shared" si="445"/>
        <v>5.2840909090909092</v>
      </c>
      <c r="H2379" s="1">
        <f t="shared" si="446"/>
        <v>5.14</v>
      </c>
      <c r="J2379" s="2">
        <v>40666</v>
      </c>
      <c r="K2379" s="23">
        <v>5.3</v>
      </c>
      <c r="L2379" s="1">
        <f t="shared" si="451"/>
        <v>5</v>
      </c>
      <c r="M2379" s="1">
        <f t="shared" si="452"/>
        <v>2</v>
      </c>
      <c r="N2379" s="1">
        <f t="shared" si="454"/>
        <v>10.61</v>
      </c>
      <c r="O2379" s="1">
        <f t="shared" si="455"/>
        <v>5.3049999999999997</v>
      </c>
      <c r="P2379" s="1">
        <f t="shared" si="444"/>
        <v>5.1772727272727286</v>
      </c>
      <c r="Q2379" s="1">
        <f t="shared" si="453"/>
        <v>5.04</v>
      </c>
    </row>
    <row r="2380" spans="1:17" x14ac:dyDescent="0.25">
      <c r="A2380" s="2">
        <v>40667</v>
      </c>
      <c r="B2380" s="1">
        <v>5.64</v>
      </c>
      <c r="C2380" s="1">
        <f t="shared" si="447"/>
        <v>5</v>
      </c>
      <c r="D2380" s="1">
        <f t="shared" si="448"/>
        <v>3</v>
      </c>
      <c r="E2380" s="1">
        <f t="shared" si="449"/>
        <v>16.899999999999999</v>
      </c>
      <c r="F2380" s="1">
        <f t="shared" si="450"/>
        <v>5.6333333333333329</v>
      </c>
      <c r="G2380" s="1">
        <f t="shared" si="445"/>
        <v>5.2840909090909092</v>
      </c>
      <c r="H2380" s="1">
        <f t="shared" si="446"/>
        <v>5.14</v>
      </c>
      <c r="J2380" s="2">
        <v>40667</v>
      </c>
      <c r="K2380" s="23">
        <v>5.29</v>
      </c>
      <c r="L2380" s="1">
        <f t="shared" si="451"/>
        <v>5</v>
      </c>
      <c r="M2380" s="1">
        <f t="shared" si="452"/>
        <v>3</v>
      </c>
      <c r="N2380" s="1">
        <f t="shared" si="454"/>
        <v>15.899999999999999</v>
      </c>
      <c r="O2380" s="1">
        <f t="shared" si="455"/>
        <v>5.3</v>
      </c>
      <c r="P2380" s="1">
        <f t="shared" si="444"/>
        <v>5.1772727272727286</v>
      </c>
      <c r="Q2380" s="1">
        <f t="shared" si="453"/>
        <v>5.04</v>
      </c>
    </row>
    <row r="2381" spans="1:17" x14ac:dyDescent="0.25">
      <c r="A2381" s="2">
        <v>40668</v>
      </c>
      <c r="B2381" s="1">
        <v>5.63</v>
      </c>
      <c r="C2381" s="1">
        <f t="shared" si="447"/>
        <v>5</v>
      </c>
      <c r="D2381" s="1">
        <f t="shared" si="448"/>
        <v>4</v>
      </c>
      <c r="E2381" s="1">
        <f t="shared" si="449"/>
        <v>22.529999999999998</v>
      </c>
      <c r="F2381" s="1">
        <f t="shared" si="450"/>
        <v>5.6324999999999994</v>
      </c>
      <c r="G2381" s="1">
        <f t="shared" si="445"/>
        <v>5.2840909090909092</v>
      </c>
      <c r="H2381" s="1">
        <f t="shared" si="446"/>
        <v>5.14</v>
      </c>
      <c r="J2381" s="2">
        <v>40668</v>
      </c>
      <c r="K2381" s="23">
        <v>5.27</v>
      </c>
      <c r="L2381" s="1">
        <f t="shared" si="451"/>
        <v>5</v>
      </c>
      <c r="M2381" s="1">
        <f t="shared" si="452"/>
        <v>4</v>
      </c>
      <c r="N2381" s="1">
        <f t="shared" si="454"/>
        <v>21.169999999999998</v>
      </c>
      <c r="O2381" s="1">
        <f t="shared" si="455"/>
        <v>5.2924999999999995</v>
      </c>
      <c r="P2381" s="1">
        <f t="shared" si="444"/>
        <v>5.1772727272727286</v>
      </c>
      <c r="Q2381" s="1">
        <f t="shared" si="453"/>
        <v>5.04</v>
      </c>
    </row>
    <row r="2382" spans="1:17" x14ac:dyDescent="0.25">
      <c r="A2382" s="2">
        <v>40669</v>
      </c>
      <c r="B2382" s="1">
        <v>5.27</v>
      </c>
      <c r="C2382" s="1">
        <f t="shared" si="447"/>
        <v>5</v>
      </c>
      <c r="D2382" s="1">
        <f t="shared" si="448"/>
        <v>5</v>
      </c>
      <c r="E2382" s="1">
        <f t="shared" si="449"/>
        <v>27.799999999999997</v>
      </c>
      <c r="F2382" s="1">
        <f t="shared" si="450"/>
        <v>5.56</v>
      </c>
      <c r="G2382" s="1">
        <f t="shared" si="445"/>
        <v>5.2840909090909092</v>
      </c>
      <c r="H2382" s="1">
        <f t="shared" si="446"/>
        <v>5.14</v>
      </c>
      <c r="J2382" s="2">
        <v>40669</v>
      </c>
      <c r="K2382" s="23">
        <v>5.27</v>
      </c>
      <c r="L2382" s="1">
        <f t="shared" si="451"/>
        <v>5</v>
      </c>
      <c r="M2382" s="1">
        <f t="shared" si="452"/>
        <v>5</v>
      </c>
      <c r="N2382" s="1">
        <f t="shared" si="454"/>
        <v>26.439999999999998</v>
      </c>
      <c r="O2382" s="1">
        <f t="shared" si="455"/>
        <v>5.2879999999999994</v>
      </c>
      <c r="P2382" s="1">
        <f t="shared" si="444"/>
        <v>5.1772727272727286</v>
      </c>
      <c r="Q2382" s="1">
        <f t="shared" si="453"/>
        <v>5.04</v>
      </c>
    </row>
    <row r="2383" spans="1:17" x14ac:dyDescent="0.25">
      <c r="A2383" s="2">
        <v>40672</v>
      </c>
      <c r="B2383" s="1">
        <v>5.27</v>
      </c>
      <c r="C2383" s="1">
        <f t="shared" si="447"/>
        <v>5</v>
      </c>
      <c r="D2383" s="1">
        <f t="shared" si="448"/>
        <v>6</v>
      </c>
      <c r="E2383" s="1">
        <f t="shared" si="449"/>
        <v>33.069999999999993</v>
      </c>
      <c r="F2383" s="1">
        <f t="shared" si="450"/>
        <v>5.5116666666666658</v>
      </c>
      <c r="G2383" s="1">
        <f t="shared" si="445"/>
        <v>5.2840909090909092</v>
      </c>
      <c r="H2383" s="1">
        <f t="shared" si="446"/>
        <v>5.14</v>
      </c>
      <c r="J2383" s="2">
        <v>40672</v>
      </c>
      <c r="K2383" s="23">
        <v>5.27</v>
      </c>
      <c r="L2383" s="1">
        <f t="shared" si="451"/>
        <v>5</v>
      </c>
      <c r="M2383" s="1">
        <f t="shared" si="452"/>
        <v>6</v>
      </c>
      <c r="N2383" s="1">
        <f t="shared" si="454"/>
        <v>31.709999999999997</v>
      </c>
      <c r="O2383" s="1">
        <f t="shared" si="455"/>
        <v>5.2849999999999993</v>
      </c>
      <c r="P2383" s="1">
        <f t="shared" si="444"/>
        <v>5.1772727272727286</v>
      </c>
      <c r="Q2383" s="1">
        <f t="shared" si="453"/>
        <v>5.04</v>
      </c>
    </row>
    <row r="2384" spans="1:17" x14ac:dyDescent="0.25">
      <c r="A2384" s="2">
        <v>40673</v>
      </c>
      <c r="B2384" s="1">
        <v>5.26</v>
      </c>
      <c r="C2384" s="1">
        <f t="shared" si="447"/>
        <v>5</v>
      </c>
      <c r="D2384" s="1">
        <f t="shared" si="448"/>
        <v>7</v>
      </c>
      <c r="E2384" s="1">
        <f t="shared" si="449"/>
        <v>38.329999999999991</v>
      </c>
      <c r="F2384" s="1">
        <f t="shared" si="450"/>
        <v>5.4757142857142842</v>
      </c>
      <c r="G2384" s="1">
        <f t="shared" si="445"/>
        <v>5.2840909090909092</v>
      </c>
      <c r="H2384" s="1">
        <f t="shared" si="446"/>
        <v>5.14</v>
      </c>
      <c r="J2384" s="2">
        <v>40673</v>
      </c>
      <c r="K2384" s="23">
        <v>5.23</v>
      </c>
      <c r="L2384" s="1">
        <f t="shared" si="451"/>
        <v>5</v>
      </c>
      <c r="M2384" s="1">
        <f t="shared" si="452"/>
        <v>7</v>
      </c>
      <c r="N2384" s="1">
        <f t="shared" si="454"/>
        <v>36.94</v>
      </c>
      <c r="O2384" s="1">
        <f t="shared" si="455"/>
        <v>5.2771428571428567</v>
      </c>
      <c r="P2384" s="1">
        <f t="shared" si="444"/>
        <v>5.1772727272727286</v>
      </c>
      <c r="Q2384" s="1">
        <f t="shared" si="453"/>
        <v>5.04</v>
      </c>
    </row>
    <row r="2385" spans="1:17" x14ac:dyDescent="0.25">
      <c r="A2385" s="2">
        <v>40674</v>
      </c>
      <c r="B2385" s="1">
        <v>5.26</v>
      </c>
      <c r="C2385" s="1">
        <f t="shared" si="447"/>
        <v>5</v>
      </c>
      <c r="D2385" s="1">
        <f t="shared" si="448"/>
        <v>8</v>
      </c>
      <c r="E2385" s="1">
        <f t="shared" si="449"/>
        <v>43.589999999999989</v>
      </c>
      <c r="F2385" s="1">
        <f t="shared" si="450"/>
        <v>5.4487499999999986</v>
      </c>
      <c r="G2385" s="1">
        <f t="shared" si="445"/>
        <v>5.2840909090909092</v>
      </c>
      <c r="H2385" s="1">
        <f t="shared" si="446"/>
        <v>5.14</v>
      </c>
      <c r="J2385" s="2">
        <v>40674</v>
      </c>
      <c r="K2385" s="23">
        <v>5.23</v>
      </c>
      <c r="L2385" s="1">
        <f t="shared" si="451"/>
        <v>5</v>
      </c>
      <c r="M2385" s="1">
        <f t="shared" si="452"/>
        <v>8</v>
      </c>
      <c r="N2385" s="1">
        <f t="shared" si="454"/>
        <v>42.17</v>
      </c>
      <c r="O2385" s="1">
        <f t="shared" si="455"/>
        <v>5.2712500000000002</v>
      </c>
      <c r="P2385" s="1">
        <f t="shared" si="444"/>
        <v>5.1772727272727286</v>
      </c>
      <c r="Q2385" s="1">
        <f t="shared" si="453"/>
        <v>5.04</v>
      </c>
    </row>
    <row r="2386" spans="1:17" x14ac:dyDescent="0.25">
      <c r="A2386" s="2">
        <v>40675</v>
      </c>
      <c r="B2386" s="1">
        <v>5.26</v>
      </c>
      <c r="C2386" s="1">
        <f t="shared" si="447"/>
        <v>5</v>
      </c>
      <c r="D2386" s="1">
        <f t="shared" si="448"/>
        <v>9</v>
      </c>
      <c r="E2386" s="1">
        <f t="shared" si="449"/>
        <v>48.849999999999987</v>
      </c>
      <c r="F2386" s="1">
        <f t="shared" si="450"/>
        <v>5.4277777777777763</v>
      </c>
      <c r="G2386" s="1">
        <f t="shared" si="445"/>
        <v>5.2840909090909092</v>
      </c>
      <c r="H2386" s="1">
        <f t="shared" si="446"/>
        <v>5.14</v>
      </c>
      <c r="J2386" s="2">
        <v>40675</v>
      </c>
      <c r="K2386" s="23">
        <v>5.22</v>
      </c>
      <c r="L2386" s="1">
        <f t="shared" si="451"/>
        <v>5</v>
      </c>
      <c r="M2386" s="1">
        <f t="shared" si="452"/>
        <v>9</v>
      </c>
      <c r="N2386" s="1">
        <f t="shared" si="454"/>
        <v>47.39</v>
      </c>
      <c r="O2386" s="1">
        <f t="shared" si="455"/>
        <v>5.2655555555555553</v>
      </c>
      <c r="P2386" s="1">
        <f t="shared" si="444"/>
        <v>5.1772727272727286</v>
      </c>
      <c r="Q2386" s="1">
        <f t="shared" si="453"/>
        <v>5.04</v>
      </c>
    </row>
    <row r="2387" spans="1:17" x14ac:dyDescent="0.25">
      <c r="A2387" s="2">
        <v>40676</v>
      </c>
      <c r="B2387" s="1">
        <v>5.26</v>
      </c>
      <c r="C2387" s="1">
        <f t="shared" si="447"/>
        <v>5</v>
      </c>
      <c r="D2387" s="1">
        <f t="shared" si="448"/>
        <v>10</v>
      </c>
      <c r="E2387" s="1">
        <f t="shared" si="449"/>
        <v>54.109999999999985</v>
      </c>
      <c r="F2387" s="1">
        <f t="shared" si="450"/>
        <v>5.4109999999999987</v>
      </c>
      <c r="G2387" s="1">
        <f t="shared" si="445"/>
        <v>5.2840909090909092</v>
      </c>
      <c r="H2387" s="1">
        <f t="shared" si="446"/>
        <v>5.14</v>
      </c>
      <c r="J2387" s="2">
        <v>40676</v>
      </c>
      <c r="K2387" s="23">
        <v>5.22</v>
      </c>
      <c r="L2387" s="1">
        <f t="shared" si="451"/>
        <v>5</v>
      </c>
      <c r="M2387" s="1">
        <f t="shared" si="452"/>
        <v>10</v>
      </c>
      <c r="N2387" s="1">
        <f t="shared" si="454"/>
        <v>52.61</v>
      </c>
      <c r="O2387" s="1">
        <f t="shared" si="455"/>
        <v>5.2610000000000001</v>
      </c>
      <c r="P2387" s="1">
        <f t="shared" si="444"/>
        <v>5.1772727272727286</v>
      </c>
      <c r="Q2387" s="1">
        <f t="shared" si="453"/>
        <v>5.04</v>
      </c>
    </row>
    <row r="2388" spans="1:17" x14ac:dyDescent="0.25">
      <c r="A2388" s="2">
        <v>40679</v>
      </c>
      <c r="B2388" s="1">
        <v>5.26</v>
      </c>
      <c r="C2388" s="1">
        <f t="shared" si="447"/>
        <v>5</v>
      </c>
      <c r="D2388" s="1">
        <f t="shared" si="448"/>
        <v>11</v>
      </c>
      <c r="E2388" s="1">
        <f t="shared" si="449"/>
        <v>59.369999999999983</v>
      </c>
      <c r="F2388" s="1">
        <f t="shared" si="450"/>
        <v>5.3972727272727257</v>
      </c>
      <c r="G2388" s="1">
        <f t="shared" si="445"/>
        <v>5.2840909090909092</v>
      </c>
      <c r="H2388" s="1">
        <f t="shared" si="446"/>
        <v>5.14</v>
      </c>
      <c r="J2388" s="2">
        <v>40679</v>
      </c>
      <c r="K2388" s="23">
        <v>5.2</v>
      </c>
      <c r="L2388" s="1">
        <f t="shared" si="451"/>
        <v>5</v>
      </c>
      <c r="M2388" s="1">
        <f t="shared" si="452"/>
        <v>11</v>
      </c>
      <c r="N2388" s="1">
        <f t="shared" si="454"/>
        <v>57.81</v>
      </c>
      <c r="O2388" s="1">
        <f t="shared" si="455"/>
        <v>5.2554545454545458</v>
      </c>
      <c r="P2388" s="1">
        <f t="shared" ref="P2388:P2451" si="456">IF(MONTH(J2388)=MONTH(J2389),P2389,O2388)</f>
        <v>5.1772727272727286</v>
      </c>
      <c r="Q2388" s="1">
        <f t="shared" si="453"/>
        <v>5.04</v>
      </c>
    </row>
    <row r="2389" spans="1:17" x14ac:dyDescent="0.25">
      <c r="A2389" s="2">
        <v>40680</v>
      </c>
      <c r="B2389" s="1">
        <v>5.26</v>
      </c>
      <c r="C2389" s="1">
        <f t="shared" si="447"/>
        <v>5</v>
      </c>
      <c r="D2389" s="1">
        <f t="shared" si="448"/>
        <v>12</v>
      </c>
      <c r="E2389" s="1">
        <f t="shared" si="449"/>
        <v>64.629999999999981</v>
      </c>
      <c r="F2389" s="1">
        <f t="shared" si="450"/>
        <v>5.3858333333333315</v>
      </c>
      <c r="G2389" s="1">
        <f t="shared" si="445"/>
        <v>5.2840909090909092</v>
      </c>
      <c r="H2389" s="1">
        <f t="shared" si="446"/>
        <v>5.14</v>
      </c>
      <c r="J2389" s="2">
        <v>40680</v>
      </c>
      <c r="K2389" s="23">
        <v>5.2</v>
      </c>
      <c r="L2389" s="1">
        <f t="shared" si="451"/>
        <v>5</v>
      </c>
      <c r="M2389" s="1">
        <f t="shared" si="452"/>
        <v>12</v>
      </c>
      <c r="N2389" s="1">
        <f t="shared" si="454"/>
        <v>63.010000000000005</v>
      </c>
      <c r="O2389" s="1">
        <f t="shared" si="455"/>
        <v>5.2508333333333335</v>
      </c>
      <c r="P2389" s="1">
        <f t="shared" si="456"/>
        <v>5.1772727272727286</v>
      </c>
      <c r="Q2389" s="1">
        <f t="shared" si="453"/>
        <v>5.04</v>
      </c>
    </row>
    <row r="2390" spans="1:17" x14ac:dyDescent="0.25">
      <c r="A2390" s="2">
        <v>40681</v>
      </c>
      <c r="B2390" s="1">
        <v>5.24</v>
      </c>
      <c r="C2390" s="1">
        <f t="shared" si="447"/>
        <v>5</v>
      </c>
      <c r="D2390" s="1">
        <f t="shared" si="448"/>
        <v>13</v>
      </c>
      <c r="E2390" s="1">
        <f t="shared" si="449"/>
        <v>69.869999999999976</v>
      </c>
      <c r="F2390" s="1">
        <f t="shared" si="450"/>
        <v>5.3746153846153826</v>
      </c>
      <c r="G2390" s="1">
        <f t="shared" si="445"/>
        <v>5.2840909090909092</v>
      </c>
      <c r="H2390" s="1">
        <f t="shared" si="446"/>
        <v>5.14</v>
      </c>
      <c r="J2390" s="2">
        <v>40681</v>
      </c>
      <c r="K2390" s="23">
        <v>5.19</v>
      </c>
      <c r="L2390" s="1">
        <f t="shared" si="451"/>
        <v>5</v>
      </c>
      <c r="M2390" s="1">
        <f t="shared" si="452"/>
        <v>13</v>
      </c>
      <c r="N2390" s="1">
        <f t="shared" si="454"/>
        <v>68.2</v>
      </c>
      <c r="O2390" s="1">
        <f t="shared" si="455"/>
        <v>5.2461538461538462</v>
      </c>
      <c r="P2390" s="1">
        <f t="shared" si="456"/>
        <v>5.1772727272727286</v>
      </c>
      <c r="Q2390" s="1">
        <f t="shared" si="453"/>
        <v>5.04</v>
      </c>
    </row>
    <row r="2391" spans="1:17" x14ac:dyDescent="0.25">
      <c r="A2391" s="2">
        <v>40682</v>
      </c>
      <c r="B2391" s="1">
        <v>5.19</v>
      </c>
      <c r="C2391" s="1">
        <f t="shared" si="447"/>
        <v>5</v>
      </c>
      <c r="D2391" s="1">
        <f t="shared" si="448"/>
        <v>14</v>
      </c>
      <c r="E2391" s="1">
        <f t="shared" si="449"/>
        <v>75.059999999999974</v>
      </c>
      <c r="F2391" s="1">
        <f t="shared" si="450"/>
        <v>5.3614285714285694</v>
      </c>
      <c r="G2391" s="1">
        <f t="shared" si="445"/>
        <v>5.2840909090909092</v>
      </c>
      <c r="H2391" s="1">
        <f t="shared" si="446"/>
        <v>5.14</v>
      </c>
      <c r="J2391" s="2">
        <v>40682</v>
      </c>
      <c r="K2391" s="23">
        <v>5.14</v>
      </c>
      <c r="L2391" s="1">
        <f t="shared" si="451"/>
        <v>5</v>
      </c>
      <c r="M2391" s="1">
        <f t="shared" si="452"/>
        <v>14</v>
      </c>
      <c r="N2391" s="1">
        <f t="shared" si="454"/>
        <v>73.34</v>
      </c>
      <c r="O2391" s="1">
        <f t="shared" si="455"/>
        <v>5.2385714285714284</v>
      </c>
      <c r="P2391" s="1">
        <f t="shared" si="456"/>
        <v>5.1772727272727286</v>
      </c>
      <c r="Q2391" s="1">
        <f t="shared" si="453"/>
        <v>5.04</v>
      </c>
    </row>
    <row r="2392" spans="1:17" x14ac:dyDescent="0.25">
      <c r="A2392" s="2">
        <v>40683</v>
      </c>
      <c r="B2392" s="1">
        <v>5.18</v>
      </c>
      <c r="C2392" s="1">
        <f t="shared" si="447"/>
        <v>5</v>
      </c>
      <c r="D2392" s="1">
        <f t="shared" si="448"/>
        <v>15</v>
      </c>
      <c r="E2392" s="1">
        <f t="shared" si="449"/>
        <v>80.239999999999981</v>
      </c>
      <c r="F2392" s="1">
        <f t="shared" si="450"/>
        <v>5.3493333333333322</v>
      </c>
      <c r="G2392" s="1">
        <f t="shared" si="445"/>
        <v>5.2840909090909092</v>
      </c>
      <c r="H2392" s="1">
        <f t="shared" si="446"/>
        <v>5.14</v>
      </c>
      <c r="J2392" s="2">
        <v>40683</v>
      </c>
      <c r="K2392" s="23">
        <v>5.1100000000000003</v>
      </c>
      <c r="L2392" s="1">
        <f t="shared" si="451"/>
        <v>5</v>
      </c>
      <c r="M2392" s="1">
        <f t="shared" si="452"/>
        <v>15</v>
      </c>
      <c r="N2392" s="1">
        <f t="shared" si="454"/>
        <v>78.45</v>
      </c>
      <c r="O2392" s="1">
        <f t="shared" si="455"/>
        <v>5.23</v>
      </c>
      <c r="P2392" s="1">
        <f t="shared" si="456"/>
        <v>5.1772727272727286</v>
      </c>
      <c r="Q2392" s="1">
        <f t="shared" si="453"/>
        <v>5.04</v>
      </c>
    </row>
    <row r="2393" spans="1:17" x14ac:dyDescent="0.25">
      <c r="A2393" s="2">
        <v>40686</v>
      </c>
      <c r="B2393" s="1">
        <v>5.18</v>
      </c>
      <c r="C2393" s="1">
        <f t="shared" si="447"/>
        <v>5</v>
      </c>
      <c r="D2393" s="1">
        <f t="shared" si="448"/>
        <v>16</v>
      </c>
      <c r="E2393" s="1">
        <f t="shared" si="449"/>
        <v>85.419999999999987</v>
      </c>
      <c r="F2393" s="1">
        <f t="shared" si="450"/>
        <v>5.3387499999999992</v>
      </c>
      <c r="G2393" s="1">
        <f t="shared" si="445"/>
        <v>5.2840909090909092</v>
      </c>
      <c r="H2393" s="1">
        <f t="shared" si="446"/>
        <v>5.14</v>
      </c>
      <c r="J2393" s="2">
        <v>40686</v>
      </c>
      <c r="K2393" s="23">
        <v>5.1100000000000003</v>
      </c>
      <c r="L2393" s="1">
        <f t="shared" si="451"/>
        <v>5</v>
      </c>
      <c r="M2393" s="1">
        <f t="shared" si="452"/>
        <v>16</v>
      </c>
      <c r="N2393" s="1">
        <f t="shared" si="454"/>
        <v>83.56</v>
      </c>
      <c r="O2393" s="1">
        <f t="shared" si="455"/>
        <v>5.2225000000000001</v>
      </c>
      <c r="P2393" s="1">
        <f t="shared" si="456"/>
        <v>5.1772727272727286</v>
      </c>
      <c r="Q2393" s="1">
        <f t="shared" si="453"/>
        <v>5.04</v>
      </c>
    </row>
    <row r="2394" spans="1:17" x14ac:dyDescent="0.25">
      <c r="A2394" s="2">
        <v>40687</v>
      </c>
      <c r="B2394" s="1">
        <v>5.17</v>
      </c>
      <c r="C2394" s="1">
        <f t="shared" si="447"/>
        <v>5</v>
      </c>
      <c r="D2394" s="1">
        <f t="shared" si="448"/>
        <v>17</v>
      </c>
      <c r="E2394" s="1">
        <f t="shared" si="449"/>
        <v>90.589999999999989</v>
      </c>
      <c r="F2394" s="1">
        <f t="shared" si="450"/>
        <v>5.3288235294117641</v>
      </c>
      <c r="G2394" s="1">
        <f t="shared" si="445"/>
        <v>5.2840909090909092</v>
      </c>
      <c r="H2394" s="1">
        <f t="shared" si="446"/>
        <v>5.14</v>
      </c>
      <c r="J2394" s="2">
        <v>40687</v>
      </c>
      <c r="K2394" s="23">
        <v>5.09</v>
      </c>
      <c r="L2394" s="1">
        <f t="shared" si="451"/>
        <v>5</v>
      </c>
      <c r="M2394" s="1">
        <f t="shared" si="452"/>
        <v>17</v>
      </c>
      <c r="N2394" s="1">
        <f t="shared" si="454"/>
        <v>88.65</v>
      </c>
      <c r="O2394" s="1">
        <f t="shared" si="455"/>
        <v>5.2147058823529413</v>
      </c>
      <c r="P2394" s="1">
        <f t="shared" si="456"/>
        <v>5.1772727272727286</v>
      </c>
      <c r="Q2394" s="1">
        <f t="shared" si="453"/>
        <v>5.04</v>
      </c>
    </row>
    <row r="2395" spans="1:17" x14ac:dyDescent="0.25">
      <c r="A2395" s="2">
        <v>40688</v>
      </c>
      <c r="B2395" s="1">
        <v>5.15</v>
      </c>
      <c r="C2395" s="1">
        <f t="shared" si="447"/>
        <v>5</v>
      </c>
      <c r="D2395" s="1">
        <f t="shared" si="448"/>
        <v>18</v>
      </c>
      <c r="E2395" s="1">
        <f t="shared" si="449"/>
        <v>95.74</v>
      </c>
      <c r="F2395" s="1">
        <f t="shared" si="450"/>
        <v>5.318888888888889</v>
      </c>
      <c r="G2395" s="1">
        <f t="shared" si="445"/>
        <v>5.2840909090909092</v>
      </c>
      <c r="H2395" s="1">
        <f t="shared" si="446"/>
        <v>5.14</v>
      </c>
      <c r="J2395" s="2">
        <v>40688</v>
      </c>
      <c r="K2395" s="23">
        <v>5.08</v>
      </c>
      <c r="L2395" s="1">
        <f t="shared" si="451"/>
        <v>5</v>
      </c>
      <c r="M2395" s="1">
        <f t="shared" si="452"/>
        <v>18</v>
      </c>
      <c r="N2395" s="1">
        <f t="shared" si="454"/>
        <v>93.73</v>
      </c>
      <c r="O2395" s="1">
        <f t="shared" si="455"/>
        <v>5.2072222222222226</v>
      </c>
      <c r="P2395" s="1">
        <f t="shared" si="456"/>
        <v>5.1772727272727286</v>
      </c>
      <c r="Q2395" s="1">
        <f t="shared" si="453"/>
        <v>5.04</v>
      </c>
    </row>
    <row r="2396" spans="1:17" x14ac:dyDescent="0.25">
      <c r="A2396" s="2">
        <v>40689</v>
      </c>
      <c r="B2396" s="1">
        <v>5.12</v>
      </c>
      <c r="C2396" s="1">
        <f t="shared" si="447"/>
        <v>5</v>
      </c>
      <c r="D2396" s="1">
        <f t="shared" si="448"/>
        <v>19</v>
      </c>
      <c r="E2396" s="1">
        <f t="shared" si="449"/>
        <v>100.86</v>
      </c>
      <c r="F2396" s="1">
        <f t="shared" si="450"/>
        <v>5.3084210526315792</v>
      </c>
      <c r="G2396" s="1">
        <f t="shared" si="445"/>
        <v>5.2840909090909092</v>
      </c>
      <c r="H2396" s="1">
        <f t="shared" si="446"/>
        <v>5.14</v>
      </c>
      <c r="J2396" s="2">
        <v>40689</v>
      </c>
      <c r="K2396" s="23">
        <v>5.07</v>
      </c>
      <c r="L2396" s="1">
        <f t="shared" si="451"/>
        <v>5</v>
      </c>
      <c r="M2396" s="1">
        <f t="shared" si="452"/>
        <v>19</v>
      </c>
      <c r="N2396" s="1">
        <f t="shared" si="454"/>
        <v>98.800000000000011</v>
      </c>
      <c r="O2396" s="1">
        <f t="shared" si="455"/>
        <v>5.2</v>
      </c>
      <c r="P2396" s="1">
        <f t="shared" si="456"/>
        <v>5.1772727272727286</v>
      </c>
      <c r="Q2396" s="1">
        <f t="shared" si="453"/>
        <v>5.04</v>
      </c>
    </row>
    <row r="2397" spans="1:17" x14ac:dyDescent="0.25">
      <c r="A2397" s="2">
        <v>40690</v>
      </c>
      <c r="B2397" s="1">
        <v>5.12</v>
      </c>
      <c r="C2397" s="1">
        <f t="shared" si="447"/>
        <v>5</v>
      </c>
      <c r="D2397" s="1">
        <f t="shared" si="448"/>
        <v>20</v>
      </c>
      <c r="E2397" s="1">
        <f t="shared" si="449"/>
        <v>105.98</v>
      </c>
      <c r="F2397" s="1">
        <f t="shared" si="450"/>
        <v>5.2990000000000004</v>
      </c>
      <c r="G2397" s="1">
        <f t="shared" si="445"/>
        <v>5.2840909090909092</v>
      </c>
      <c r="H2397" s="1">
        <f t="shared" si="446"/>
        <v>5.14</v>
      </c>
      <c r="J2397" s="2">
        <v>40690</v>
      </c>
      <c r="K2397" s="23">
        <v>5.04</v>
      </c>
      <c r="L2397" s="1">
        <f t="shared" si="451"/>
        <v>5</v>
      </c>
      <c r="M2397" s="1">
        <f t="shared" si="452"/>
        <v>20</v>
      </c>
      <c r="N2397" s="1">
        <f t="shared" si="454"/>
        <v>103.84000000000002</v>
      </c>
      <c r="O2397" s="1">
        <f t="shared" si="455"/>
        <v>5.1920000000000011</v>
      </c>
      <c r="P2397" s="1">
        <f t="shared" si="456"/>
        <v>5.1772727272727286</v>
      </c>
      <c r="Q2397" s="1">
        <f t="shared" si="453"/>
        <v>5.04</v>
      </c>
    </row>
    <row r="2398" spans="1:17" x14ac:dyDescent="0.25">
      <c r="A2398" s="2">
        <v>40693</v>
      </c>
      <c r="B2398" s="1">
        <v>5.13</v>
      </c>
      <c r="C2398" s="1">
        <f t="shared" si="447"/>
        <v>5</v>
      </c>
      <c r="D2398" s="1">
        <f t="shared" si="448"/>
        <v>21</v>
      </c>
      <c r="E2398" s="1">
        <f t="shared" si="449"/>
        <v>111.11</v>
      </c>
      <c r="F2398" s="1">
        <f t="shared" si="450"/>
        <v>5.2909523809523806</v>
      </c>
      <c r="G2398" s="1">
        <f t="shared" si="445"/>
        <v>5.2840909090909092</v>
      </c>
      <c r="H2398" s="1">
        <f t="shared" si="446"/>
        <v>5.14</v>
      </c>
      <c r="J2398" s="2">
        <v>40693</v>
      </c>
      <c r="K2398" s="23">
        <v>5.0199999999999996</v>
      </c>
      <c r="L2398" s="1">
        <f t="shared" si="451"/>
        <v>5</v>
      </c>
      <c r="M2398" s="1">
        <f t="shared" si="452"/>
        <v>21</v>
      </c>
      <c r="N2398" s="1">
        <f t="shared" si="454"/>
        <v>108.86000000000001</v>
      </c>
      <c r="O2398" s="1">
        <f t="shared" si="455"/>
        <v>5.1838095238095248</v>
      </c>
      <c r="P2398" s="1">
        <f t="shared" si="456"/>
        <v>5.1772727272727286</v>
      </c>
      <c r="Q2398" s="1">
        <f t="shared" si="453"/>
        <v>5.04</v>
      </c>
    </row>
    <row r="2399" spans="1:17" x14ac:dyDescent="0.25">
      <c r="A2399" s="2">
        <v>40694</v>
      </c>
      <c r="B2399" s="1">
        <v>5.14</v>
      </c>
      <c r="C2399" s="1">
        <f t="shared" si="447"/>
        <v>5</v>
      </c>
      <c r="D2399" s="1">
        <f t="shared" si="448"/>
        <v>22</v>
      </c>
      <c r="E2399" s="1">
        <f t="shared" si="449"/>
        <v>116.25</v>
      </c>
      <c r="F2399" s="1">
        <f t="shared" si="450"/>
        <v>5.2840909090909092</v>
      </c>
      <c r="G2399" s="1">
        <f t="shared" si="445"/>
        <v>5.2840909090909092</v>
      </c>
      <c r="H2399" s="1">
        <f t="shared" si="446"/>
        <v>5.14</v>
      </c>
      <c r="J2399" s="2">
        <v>40694</v>
      </c>
      <c r="K2399" s="23">
        <v>5.04</v>
      </c>
      <c r="L2399" s="1">
        <f t="shared" si="451"/>
        <v>5</v>
      </c>
      <c r="M2399" s="1">
        <f t="shared" si="452"/>
        <v>22</v>
      </c>
      <c r="N2399" s="1">
        <f t="shared" si="454"/>
        <v>113.90000000000002</v>
      </c>
      <c r="O2399" s="1">
        <f t="shared" si="455"/>
        <v>5.1772727272727286</v>
      </c>
      <c r="P2399" s="1">
        <f t="shared" si="456"/>
        <v>5.1772727272727286</v>
      </c>
      <c r="Q2399" s="1">
        <f t="shared" si="453"/>
        <v>5.04</v>
      </c>
    </row>
    <row r="2400" spans="1:17" x14ac:dyDescent="0.25">
      <c r="A2400" s="2">
        <v>40695</v>
      </c>
      <c r="B2400" s="1">
        <v>5.16</v>
      </c>
      <c r="C2400" s="1">
        <f t="shared" si="447"/>
        <v>6</v>
      </c>
      <c r="D2400" s="1">
        <f t="shared" si="448"/>
        <v>1</v>
      </c>
      <c r="E2400" s="1">
        <f t="shared" si="449"/>
        <v>5.16</v>
      </c>
      <c r="F2400" s="1">
        <f t="shared" si="450"/>
        <v>5.16</v>
      </c>
      <c r="G2400" s="1">
        <f t="shared" si="445"/>
        <v>5.0447619047619048</v>
      </c>
      <c r="H2400" s="1">
        <f t="shared" si="446"/>
        <v>5.03</v>
      </c>
      <c r="J2400" s="2">
        <v>40695</v>
      </c>
      <c r="K2400" s="23">
        <v>5.0599999999999996</v>
      </c>
      <c r="L2400" s="1">
        <f t="shared" si="451"/>
        <v>6</v>
      </c>
      <c r="M2400" s="1">
        <f t="shared" si="452"/>
        <v>1</v>
      </c>
      <c r="N2400" s="1">
        <f t="shared" si="454"/>
        <v>5.0599999999999996</v>
      </c>
      <c r="O2400" s="1">
        <f t="shared" si="455"/>
        <v>5.0599999999999996</v>
      </c>
      <c r="P2400" s="1">
        <f t="shared" si="456"/>
        <v>5.0904761904761893</v>
      </c>
      <c r="Q2400" s="1">
        <f t="shared" si="453"/>
        <v>5.18</v>
      </c>
    </row>
    <row r="2401" spans="1:17" x14ac:dyDescent="0.25">
      <c r="A2401" s="2">
        <v>40696</v>
      </c>
      <c r="B2401" s="1">
        <v>5.16</v>
      </c>
      <c r="C2401" s="1">
        <f t="shared" si="447"/>
        <v>6</v>
      </c>
      <c r="D2401" s="1">
        <f t="shared" si="448"/>
        <v>2</v>
      </c>
      <c r="E2401" s="1">
        <f t="shared" si="449"/>
        <v>10.32</v>
      </c>
      <c r="F2401" s="1">
        <f t="shared" si="450"/>
        <v>5.16</v>
      </c>
      <c r="G2401" s="1">
        <f t="shared" si="445"/>
        <v>5.0447619047619048</v>
      </c>
      <c r="H2401" s="1">
        <f t="shared" si="446"/>
        <v>5.03</v>
      </c>
      <c r="J2401" s="2">
        <v>40696</v>
      </c>
      <c r="K2401" s="23">
        <v>5.05</v>
      </c>
      <c r="L2401" s="1">
        <f t="shared" si="451"/>
        <v>6</v>
      </c>
      <c r="M2401" s="1">
        <f t="shared" si="452"/>
        <v>2</v>
      </c>
      <c r="N2401" s="1">
        <f t="shared" si="454"/>
        <v>10.11</v>
      </c>
      <c r="O2401" s="1">
        <f t="shared" si="455"/>
        <v>5.0549999999999997</v>
      </c>
      <c r="P2401" s="1">
        <f t="shared" si="456"/>
        <v>5.0904761904761893</v>
      </c>
      <c r="Q2401" s="1">
        <f t="shared" si="453"/>
        <v>5.18</v>
      </c>
    </row>
    <row r="2402" spans="1:17" x14ac:dyDescent="0.25">
      <c r="A2402" s="2">
        <v>40697</v>
      </c>
      <c r="B2402" s="1">
        <v>5.13</v>
      </c>
      <c r="C2402" s="1">
        <f t="shared" si="447"/>
        <v>6</v>
      </c>
      <c r="D2402" s="1">
        <f t="shared" si="448"/>
        <v>3</v>
      </c>
      <c r="E2402" s="1">
        <f t="shared" si="449"/>
        <v>15.45</v>
      </c>
      <c r="F2402" s="1">
        <f t="shared" si="450"/>
        <v>5.1499999999999995</v>
      </c>
      <c r="G2402" s="1">
        <f t="shared" si="445"/>
        <v>5.0447619047619048</v>
      </c>
      <c r="H2402" s="1">
        <f t="shared" si="446"/>
        <v>5.03</v>
      </c>
      <c r="J2402" s="2">
        <v>40697</v>
      </c>
      <c r="K2402" s="23">
        <v>5.04</v>
      </c>
      <c r="L2402" s="1">
        <f t="shared" si="451"/>
        <v>6</v>
      </c>
      <c r="M2402" s="1">
        <f t="shared" si="452"/>
        <v>3</v>
      </c>
      <c r="N2402" s="1">
        <f t="shared" si="454"/>
        <v>15.149999999999999</v>
      </c>
      <c r="O2402" s="1">
        <f t="shared" si="455"/>
        <v>5.05</v>
      </c>
      <c r="P2402" s="1">
        <f t="shared" si="456"/>
        <v>5.0904761904761893</v>
      </c>
      <c r="Q2402" s="1">
        <f t="shared" si="453"/>
        <v>5.18</v>
      </c>
    </row>
    <row r="2403" spans="1:17" x14ac:dyDescent="0.25">
      <c r="A2403" s="2">
        <v>40700</v>
      </c>
      <c r="B2403" s="1">
        <v>5.14</v>
      </c>
      <c r="C2403" s="1">
        <f t="shared" si="447"/>
        <v>6</v>
      </c>
      <c r="D2403" s="1">
        <f t="shared" si="448"/>
        <v>4</v>
      </c>
      <c r="E2403" s="1">
        <f t="shared" si="449"/>
        <v>20.59</v>
      </c>
      <c r="F2403" s="1">
        <f t="shared" si="450"/>
        <v>5.1475</v>
      </c>
      <c r="G2403" s="1">
        <f t="shared" si="445"/>
        <v>5.0447619047619048</v>
      </c>
      <c r="H2403" s="1">
        <f t="shared" si="446"/>
        <v>5.03</v>
      </c>
      <c r="J2403" s="2">
        <v>40700</v>
      </c>
      <c r="K2403" s="23">
        <v>5.04</v>
      </c>
      <c r="L2403" s="1">
        <f t="shared" si="451"/>
        <v>6</v>
      </c>
      <c r="M2403" s="1">
        <f t="shared" si="452"/>
        <v>4</v>
      </c>
      <c r="N2403" s="1">
        <f t="shared" si="454"/>
        <v>20.189999999999998</v>
      </c>
      <c r="O2403" s="1">
        <f t="shared" si="455"/>
        <v>5.0474999999999994</v>
      </c>
      <c r="P2403" s="1">
        <f t="shared" si="456"/>
        <v>5.0904761904761893</v>
      </c>
      <c r="Q2403" s="1">
        <f t="shared" si="453"/>
        <v>5.18</v>
      </c>
    </row>
    <row r="2404" spans="1:17" x14ac:dyDescent="0.25">
      <c r="A2404" s="2">
        <v>40701</v>
      </c>
      <c r="B2404" s="1">
        <v>5.03</v>
      </c>
      <c r="C2404" s="1">
        <f t="shared" si="447"/>
        <v>6</v>
      </c>
      <c r="D2404" s="1">
        <f t="shared" si="448"/>
        <v>5</v>
      </c>
      <c r="E2404" s="1">
        <f t="shared" si="449"/>
        <v>25.62</v>
      </c>
      <c r="F2404" s="1">
        <f t="shared" si="450"/>
        <v>5.1240000000000006</v>
      </c>
      <c r="G2404" s="1">
        <f t="shared" si="445"/>
        <v>5.0447619047619048</v>
      </c>
      <c r="H2404" s="1">
        <f t="shared" si="446"/>
        <v>5.03</v>
      </c>
      <c r="J2404" s="2">
        <v>40701</v>
      </c>
      <c r="K2404" s="23">
        <v>5.04</v>
      </c>
      <c r="L2404" s="1">
        <f t="shared" si="451"/>
        <v>6</v>
      </c>
      <c r="M2404" s="1">
        <f t="shared" si="452"/>
        <v>5</v>
      </c>
      <c r="N2404" s="1">
        <f t="shared" si="454"/>
        <v>25.229999999999997</v>
      </c>
      <c r="O2404" s="1">
        <f t="shared" si="455"/>
        <v>5.0459999999999994</v>
      </c>
      <c r="P2404" s="1">
        <f t="shared" si="456"/>
        <v>5.0904761904761893</v>
      </c>
      <c r="Q2404" s="1">
        <f t="shared" si="453"/>
        <v>5.18</v>
      </c>
    </row>
    <row r="2405" spans="1:17" x14ac:dyDescent="0.25">
      <c r="A2405" s="2">
        <v>40702</v>
      </c>
      <c r="B2405" s="1">
        <v>5.0199999999999996</v>
      </c>
      <c r="C2405" s="1">
        <f t="shared" si="447"/>
        <v>6</v>
      </c>
      <c r="D2405" s="1">
        <f t="shared" si="448"/>
        <v>6</v>
      </c>
      <c r="E2405" s="1">
        <f t="shared" si="449"/>
        <v>30.64</v>
      </c>
      <c r="F2405" s="1">
        <f t="shared" si="450"/>
        <v>5.1066666666666665</v>
      </c>
      <c r="G2405" s="1">
        <f t="shared" si="445"/>
        <v>5.0447619047619048</v>
      </c>
      <c r="H2405" s="1">
        <f t="shared" si="446"/>
        <v>5.03</v>
      </c>
      <c r="J2405" s="2">
        <v>40702</v>
      </c>
      <c r="K2405" s="23">
        <v>5.01</v>
      </c>
      <c r="L2405" s="1">
        <f t="shared" si="451"/>
        <v>6</v>
      </c>
      <c r="M2405" s="1">
        <f t="shared" si="452"/>
        <v>6</v>
      </c>
      <c r="N2405" s="1">
        <f t="shared" si="454"/>
        <v>30.239999999999995</v>
      </c>
      <c r="O2405" s="1">
        <f t="shared" si="455"/>
        <v>5.0399999999999991</v>
      </c>
      <c r="P2405" s="1">
        <f t="shared" si="456"/>
        <v>5.0904761904761893</v>
      </c>
      <c r="Q2405" s="1">
        <f t="shared" si="453"/>
        <v>5.18</v>
      </c>
    </row>
    <row r="2406" spans="1:17" x14ac:dyDescent="0.25">
      <c r="A2406" s="2">
        <v>40703</v>
      </c>
      <c r="B2406" s="1">
        <v>5</v>
      </c>
      <c r="C2406" s="1">
        <f t="shared" si="447"/>
        <v>6</v>
      </c>
      <c r="D2406" s="1">
        <f t="shared" si="448"/>
        <v>7</v>
      </c>
      <c r="E2406" s="1">
        <f t="shared" si="449"/>
        <v>35.64</v>
      </c>
      <c r="F2406" s="1">
        <f t="shared" si="450"/>
        <v>5.0914285714285716</v>
      </c>
      <c r="G2406" s="1">
        <f t="shared" si="445"/>
        <v>5.0447619047619048</v>
      </c>
      <c r="H2406" s="1">
        <f t="shared" si="446"/>
        <v>5.03</v>
      </c>
      <c r="J2406" s="2">
        <v>40703</v>
      </c>
      <c r="K2406" s="23">
        <v>5.0199999999999996</v>
      </c>
      <c r="L2406" s="1">
        <f t="shared" si="451"/>
        <v>6</v>
      </c>
      <c r="M2406" s="1">
        <f t="shared" si="452"/>
        <v>7</v>
      </c>
      <c r="N2406" s="1">
        <f t="shared" si="454"/>
        <v>35.259999999999991</v>
      </c>
      <c r="O2406" s="1">
        <f t="shared" si="455"/>
        <v>5.0371428571428556</v>
      </c>
      <c r="P2406" s="1">
        <f t="shared" si="456"/>
        <v>5.0904761904761893</v>
      </c>
      <c r="Q2406" s="1">
        <f t="shared" si="453"/>
        <v>5.18</v>
      </c>
    </row>
    <row r="2407" spans="1:17" x14ac:dyDescent="0.25">
      <c r="A2407" s="2">
        <v>40704</v>
      </c>
      <c r="B2407" s="1">
        <v>5.0199999999999996</v>
      </c>
      <c r="C2407" s="1">
        <f t="shared" si="447"/>
        <v>6</v>
      </c>
      <c r="D2407" s="1">
        <f t="shared" si="448"/>
        <v>8</v>
      </c>
      <c r="E2407" s="1">
        <f t="shared" si="449"/>
        <v>40.659999999999997</v>
      </c>
      <c r="F2407" s="1">
        <f t="shared" si="450"/>
        <v>5.0824999999999996</v>
      </c>
      <c r="G2407" s="1">
        <f t="shared" si="445"/>
        <v>5.0447619047619048</v>
      </c>
      <c r="H2407" s="1">
        <f t="shared" si="446"/>
        <v>5.03</v>
      </c>
      <c r="J2407" s="2">
        <v>40704</v>
      </c>
      <c r="K2407" s="23">
        <v>5.04</v>
      </c>
      <c r="L2407" s="1">
        <f t="shared" si="451"/>
        <v>6</v>
      </c>
      <c r="M2407" s="1">
        <f t="shared" si="452"/>
        <v>8</v>
      </c>
      <c r="N2407" s="1">
        <f t="shared" si="454"/>
        <v>40.29999999999999</v>
      </c>
      <c r="O2407" s="1">
        <f t="shared" si="455"/>
        <v>5.0374999999999988</v>
      </c>
      <c r="P2407" s="1">
        <f t="shared" si="456"/>
        <v>5.0904761904761893</v>
      </c>
      <c r="Q2407" s="1">
        <f t="shared" si="453"/>
        <v>5.18</v>
      </c>
    </row>
    <row r="2408" spans="1:17" x14ac:dyDescent="0.25">
      <c r="A2408" s="2">
        <v>40707</v>
      </c>
      <c r="B2408" s="1">
        <v>5.01</v>
      </c>
      <c r="C2408" s="1">
        <f t="shared" si="447"/>
        <v>6</v>
      </c>
      <c r="D2408" s="1">
        <f t="shared" si="448"/>
        <v>9</v>
      </c>
      <c r="E2408" s="1">
        <f t="shared" si="449"/>
        <v>45.669999999999995</v>
      </c>
      <c r="F2408" s="1">
        <f t="shared" si="450"/>
        <v>5.0744444444444436</v>
      </c>
      <c r="G2408" s="1">
        <f t="shared" si="445"/>
        <v>5.0447619047619048</v>
      </c>
      <c r="H2408" s="1">
        <f t="shared" si="446"/>
        <v>5.03</v>
      </c>
      <c r="J2408" s="2">
        <v>40707</v>
      </c>
      <c r="K2408" s="23">
        <v>5.0599999999999996</v>
      </c>
      <c r="L2408" s="1">
        <f t="shared" si="451"/>
        <v>6</v>
      </c>
      <c r="M2408" s="1">
        <f t="shared" si="452"/>
        <v>9</v>
      </c>
      <c r="N2408" s="1">
        <f t="shared" si="454"/>
        <v>45.359999999999992</v>
      </c>
      <c r="O2408" s="1">
        <f t="shared" si="455"/>
        <v>5.0399999999999991</v>
      </c>
      <c r="P2408" s="1">
        <f t="shared" si="456"/>
        <v>5.0904761904761893</v>
      </c>
      <c r="Q2408" s="1">
        <f t="shared" si="453"/>
        <v>5.18</v>
      </c>
    </row>
    <row r="2409" spans="1:17" x14ac:dyDescent="0.25">
      <c r="A2409" s="2">
        <v>40708</v>
      </c>
      <c r="B2409" s="1">
        <v>5.01</v>
      </c>
      <c r="C2409" s="1">
        <f t="shared" si="447"/>
        <v>6</v>
      </c>
      <c r="D2409" s="1">
        <f t="shared" si="448"/>
        <v>10</v>
      </c>
      <c r="E2409" s="1">
        <f t="shared" si="449"/>
        <v>50.679999999999993</v>
      </c>
      <c r="F2409" s="1">
        <f t="shared" si="450"/>
        <v>5.0679999999999996</v>
      </c>
      <c r="G2409" s="1">
        <f t="shared" si="445"/>
        <v>5.0447619047619048</v>
      </c>
      <c r="H2409" s="1">
        <f t="shared" si="446"/>
        <v>5.03</v>
      </c>
      <c r="J2409" s="2">
        <v>40708</v>
      </c>
      <c r="K2409" s="23">
        <v>5.07</v>
      </c>
      <c r="L2409" s="1">
        <f t="shared" si="451"/>
        <v>6</v>
      </c>
      <c r="M2409" s="1">
        <f t="shared" si="452"/>
        <v>10</v>
      </c>
      <c r="N2409" s="1">
        <f t="shared" si="454"/>
        <v>50.429999999999993</v>
      </c>
      <c r="O2409" s="1">
        <f t="shared" si="455"/>
        <v>5.0429999999999993</v>
      </c>
      <c r="P2409" s="1">
        <f t="shared" si="456"/>
        <v>5.0904761904761893</v>
      </c>
      <c r="Q2409" s="1">
        <f t="shared" si="453"/>
        <v>5.18</v>
      </c>
    </row>
    <row r="2410" spans="1:17" x14ac:dyDescent="0.25">
      <c r="A2410" s="2">
        <v>40709</v>
      </c>
      <c r="B2410" s="1">
        <v>5.01</v>
      </c>
      <c r="C2410" s="1">
        <f t="shared" si="447"/>
        <v>6</v>
      </c>
      <c r="D2410" s="1">
        <f t="shared" si="448"/>
        <v>11</v>
      </c>
      <c r="E2410" s="1">
        <f t="shared" si="449"/>
        <v>55.689999999999991</v>
      </c>
      <c r="F2410" s="1">
        <f t="shared" si="450"/>
        <v>5.0627272727272716</v>
      </c>
      <c r="G2410" s="1">
        <f t="shared" si="445"/>
        <v>5.0447619047619048</v>
      </c>
      <c r="H2410" s="1">
        <f t="shared" si="446"/>
        <v>5.03</v>
      </c>
      <c r="J2410" s="2">
        <v>40709</v>
      </c>
      <c r="K2410" s="23">
        <v>5.08</v>
      </c>
      <c r="L2410" s="1">
        <f t="shared" si="451"/>
        <v>6</v>
      </c>
      <c r="M2410" s="1">
        <f t="shared" si="452"/>
        <v>11</v>
      </c>
      <c r="N2410" s="1">
        <f t="shared" si="454"/>
        <v>55.509999999999991</v>
      </c>
      <c r="O2410" s="1">
        <f t="shared" si="455"/>
        <v>5.0463636363636359</v>
      </c>
      <c r="P2410" s="1">
        <f t="shared" si="456"/>
        <v>5.0904761904761893</v>
      </c>
      <c r="Q2410" s="1">
        <f t="shared" si="453"/>
        <v>5.18</v>
      </c>
    </row>
    <row r="2411" spans="1:17" x14ac:dyDescent="0.25">
      <c r="A2411" s="2">
        <v>40710</v>
      </c>
      <c r="B2411" s="1">
        <v>5.01</v>
      </c>
      <c r="C2411" s="1">
        <f t="shared" si="447"/>
        <v>6</v>
      </c>
      <c r="D2411" s="1">
        <f t="shared" si="448"/>
        <v>12</v>
      </c>
      <c r="E2411" s="1">
        <f t="shared" si="449"/>
        <v>60.699999999999989</v>
      </c>
      <c r="F2411" s="1">
        <f t="shared" si="450"/>
        <v>5.0583333333333327</v>
      </c>
      <c r="G2411" s="1">
        <f t="shared" si="445"/>
        <v>5.0447619047619048</v>
      </c>
      <c r="H2411" s="1">
        <f t="shared" si="446"/>
        <v>5.03</v>
      </c>
      <c r="J2411" s="2">
        <v>40710</v>
      </c>
      <c r="K2411" s="23">
        <v>5.09</v>
      </c>
      <c r="L2411" s="1">
        <f t="shared" si="451"/>
        <v>6</v>
      </c>
      <c r="M2411" s="1">
        <f t="shared" si="452"/>
        <v>12</v>
      </c>
      <c r="N2411" s="1">
        <f t="shared" si="454"/>
        <v>60.599999999999994</v>
      </c>
      <c r="O2411" s="1">
        <f t="shared" si="455"/>
        <v>5.05</v>
      </c>
      <c r="P2411" s="1">
        <f t="shared" si="456"/>
        <v>5.0904761904761893</v>
      </c>
      <c r="Q2411" s="1">
        <f t="shared" si="453"/>
        <v>5.18</v>
      </c>
    </row>
    <row r="2412" spans="1:17" x14ac:dyDescent="0.25">
      <c r="A2412" s="2">
        <v>40711</v>
      </c>
      <c r="B2412" s="1">
        <v>5</v>
      </c>
      <c r="C2412" s="1">
        <f t="shared" si="447"/>
        <v>6</v>
      </c>
      <c r="D2412" s="1">
        <f t="shared" si="448"/>
        <v>13</v>
      </c>
      <c r="E2412" s="1">
        <f t="shared" si="449"/>
        <v>65.699999999999989</v>
      </c>
      <c r="F2412" s="1">
        <f t="shared" si="450"/>
        <v>5.0538461538461528</v>
      </c>
      <c r="G2412" s="1">
        <f t="shared" si="445"/>
        <v>5.0447619047619048</v>
      </c>
      <c r="H2412" s="1">
        <f t="shared" si="446"/>
        <v>5.03</v>
      </c>
      <c r="J2412" s="2">
        <v>40711</v>
      </c>
      <c r="K2412" s="23">
        <v>5.07</v>
      </c>
      <c r="L2412" s="1">
        <f t="shared" si="451"/>
        <v>6</v>
      </c>
      <c r="M2412" s="1">
        <f t="shared" si="452"/>
        <v>13</v>
      </c>
      <c r="N2412" s="1">
        <f t="shared" si="454"/>
        <v>65.669999999999987</v>
      </c>
      <c r="O2412" s="1">
        <f t="shared" si="455"/>
        <v>5.0515384615384606</v>
      </c>
      <c r="P2412" s="1">
        <f t="shared" si="456"/>
        <v>5.0904761904761893</v>
      </c>
      <c r="Q2412" s="1">
        <f t="shared" si="453"/>
        <v>5.18</v>
      </c>
    </row>
    <row r="2413" spans="1:17" x14ac:dyDescent="0.25">
      <c r="A2413" s="2">
        <v>40714</v>
      </c>
      <c r="B2413" s="1">
        <v>5.03</v>
      </c>
      <c r="C2413" s="1">
        <f t="shared" si="447"/>
        <v>6</v>
      </c>
      <c r="D2413" s="1">
        <f t="shared" si="448"/>
        <v>14</v>
      </c>
      <c r="E2413" s="1">
        <f t="shared" si="449"/>
        <v>70.72999999999999</v>
      </c>
      <c r="F2413" s="1">
        <f t="shared" si="450"/>
        <v>5.0521428571428562</v>
      </c>
      <c r="G2413" s="1">
        <f t="shared" si="445"/>
        <v>5.0447619047619048</v>
      </c>
      <c r="H2413" s="1">
        <f t="shared" si="446"/>
        <v>5.03</v>
      </c>
      <c r="J2413" s="2">
        <v>40714</v>
      </c>
      <c r="K2413" s="23">
        <v>5.09</v>
      </c>
      <c r="L2413" s="1">
        <f t="shared" si="451"/>
        <v>6</v>
      </c>
      <c r="M2413" s="1">
        <f t="shared" si="452"/>
        <v>14</v>
      </c>
      <c r="N2413" s="1">
        <f t="shared" si="454"/>
        <v>70.759999999999991</v>
      </c>
      <c r="O2413" s="1">
        <f t="shared" si="455"/>
        <v>5.0542857142857134</v>
      </c>
      <c r="P2413" s="1">
        <f t="shared" si="456"/>
        <v>5.0904761904761893</v>
      </c>
      <c r="Q2413" s="1">
        <f t="shared" si="453"/>
        <v>5.18</v>
      </c>
    </row>
    <row r="2414" spans="1:17" x14ac:dyDescent="0.25">
      <c r="A2414" s="2">
        <v>40715</v>
      </c>
      <c r="B2414" s="1">
        <v>5.03</v>
      </c>
      <c r="C2414" s="1">
        <f t="shared" si="447"/>
        <v>6</v>
      </c>
      <c r="D2414" s="1">
        <f t="shared" si="448"/>
        <v>15</v>
      </c>
      <c r="E2414" s="1">
        <f t="shared" si="449"/>
        <v>75.759999999999991</v>
      </c>
      <c r="F2414" s="1">
        <f t="shared" si="450"/>
        <v>5.0506666666666664</v>
      </c>
      <c r="G2414" s="1">
        <f t="shared" si="445"/>
        <v>5.0447619047619048</v>
      </c>
      <c r="H2414" s="1">
        <f t="shared" si="446"/>
        <v>5.03</v>
      </c>
      <c r="J2414" s="2">
        <v>40715</v>
      </c>
      <c r="K2414" s="23">
        <v>5.0999999999999996</v>
      </c>
      <c r="L2414" s="1">
        <f t="shared" si="451"/>
        <v>6</v>
      </c>
      <c r="M2414" s="1">
        <f t="shared" si="452"/>
        <v>15</v>
      </c>
      <c r="N2414" s="1">
        <f t="shared" si="454"/>
        <v>75.859999999999985</v>
      </c>
      <c r="O2414" s="1">
        <f t="shared" si="455"/>
        <v>5.0573333333333323</v>
      </c>
      <c r="P2414" s="1">
        <f t="shared" si="456"/>
        <v>5.0904761904761893</v>
      </c>
      <c r="Q2414" s="1">
        <f t="shared" si="453"/>
        <v>5.18</v>
      </c>
    </row>
    <row r="2415" spans="1:17" x14ac:dyDescent="0.25">
      <c r="A2415" s="2">
        <v>40716</v>
      </c>
      <c r="B2415" s="1">
        <v>5.03</v>
      </c>
      <c r="C2415" s="1">
        <f t="shared" si="447"/>
        <v>6</v>
      </c>
      <c r="D2415" s="1">
        <f t="shared" si="448"/>
        <v>16</v>
      </c>
      <c r="E2415" s="1">
        <f t="shared" si="449"/>
        <v>80.789999999999992</v>
      </c>
      <c r="F2415" s="1">
        <f t="shared" si="450"/>
        <v>5.0493749999999995</v>
      </c>
      <c r="G2415" s="1">
        <f t="shared" si="445"/>
        <v>5.0447619047619048</v>
      </c>
      <c r="H2415" s="1">
        <f t="shared" si="446"/>
        <v>5.03</v>
      </c>
      <c r="J2415" s="2">
        <v>40716</v>
      </c>
      <c r="K2415" s="23">
        <v>5.1100000000000003</v>
      </c>
      <c r="L2415" s="1">
        <f t="shared" si="451"/>
        <v>6</v>
      </c>
      <c r="M2415" s="1">
        <f t="shared" si="452"/>
        <v>16</v>
      </c>
      <c r="N2415" s="1">
        <f t="shared" si="454"/>
        <v>80.969999999999985</v>
      </c>
      <c r="O2415" s="1">
        <f t="shared" si="455"/>
        <v>5.060624999999999</v>
      </c>
      <c r="P2415" s="1">
        <f t="shared" si="456"/>
        <v>5.0904761904761893</v>
      </c>
      <c r="Q2415" s="1">
        <f t="shared" si="453"/>
        <v>5.18</v>
      </c>
    </row>
    <row r="2416" spans="1:17" x14ac:dyDescent="0.25">
      <c r="A2416" s="2">
        <v>40718</v>
      </c>
      <c r="B2416" s="1">
        <v>5.03</v>
      </c>
      <c r="C2416" s="1">
        <f t="shared" si="447"/>
        <v>6</v>
      </c>
      <c r="D2416" s="1">
        <f t="shared" si="448"/>
        <v>17</v>
      </c>
      <c r="E2416" s="1">
        <f t="shared" si="449"/>
        <v>85.82</v>
      </c>
      <c r="F2416" s="1">
        <f t="shared" si="450"/>
        <v>5.0482352941176467</v>
      </c>
      <c r="G2416" s="1">
        <f t="shared" si="445"/>
        <v>5.0447619047619048</v>
      </c>
      <c r="H2416" s="1">
        <f t="shared" si="446"/>
        <v>5.03</v>
      </c>
      <c r="J2416" s="2">
        <v>40718</v>
      </c>
      <c r="K2416" s="23">
        <v>5.15</v>
      </c>
      <c r="L2416" s="1">
        <f t="shared" si="451"/>
        <v>6</v>
      </c>
      <c r="M2416" s="1">
        <f t="shared" si="452"/>
        <v>17</v>
      </c>
      <c r="N2416" s="1">
        <f t="shared" si="454"/>
        <v>86.11999999999999</v>
      </c>
      <c r="O2416" s="1">
        <f t="shared" si="455"/>
        <v>5.0658823529411761</v>
      </c>
      <c r="P2416" s="1">
        <f t="shared" si="456"/>
        <v>5.0904761904761893</v>
      </c>
      <c r="Q2416" s="1">
        <f t="shared" si="453"/>
        <v>5.18</v>
      </c>
    </row>
    <row r="2417" spans="1:17" x14ac:dyDescent="0.25">
      <c r="A2417" s="2">
        <v>40721</v>
      </c>
      <c r="B2417" s="1">
        <v>5.03</v>
      </c>
      <c r="C2417" s="1">
        <f t="shared" si="447"/>
        <v>6</v>
      </c>
      <c r="D2417" s="1">
        <f t="shared" si="448"/>
        <v>18</v>
      </c>
      <c r="E2417" s="1">
        <f t="shared" si="449"/>
        <v>90.85</v>
      </c>
      <c r="F2417" s="1">
        <f t="shared" si="450"/>
        <v>5.0472222222222216</v>
      </c>
      <c r="G2417" s="1">
        <f t="shared" si="445"/>
        <v>5.0447619047619048</v>
      </c>
      <c r="H2417" s="1">
        <f t="shared" si="446"/>
        <v>5.03</v>
      </c>
      <c r="J2417" s="2">
        <v>40721</v>
      </c>
      <c r="K2417" s="23">
        <v>5.19</v>
      </c>
      <c r="L2417" s="1">
        <f t="shared" si="451"/>
        <v>6</v>
      </c>
      <c r="M2417" s="1">
        <f t="shared" si="452"/>
        <v>18</v>
      </c>
      <c r="N2417" s="1">
        <f t="shared" si="454"/>
        <v>91.309999999999988</v>
      </c>
      <c r="O2417" s="1">
        <f t="shared" si="455"/>
        <v>5.0727777777777767</v>
      </c>
      <c r="P2417" s="1">
        <f t="shared" si="456"/>
        <v>5.0904761904761893</v>
      </c>
      <c r="Q2417" s="1">
        <f t="shared" si="453"/>
        <v>5.18</v>
      </c>
    </row>
    <row r="2418" spans="1:17" x14ac:dyDescent="0.25">
      <c r="A2418" s="2">
        <v>40722</v>
      </c>
      <c r="B2418" s="1">
        <v>5.03</v>
      </c>
      <c r="C2418" s="1">
        <f t="shared" si="447"/>
        <v>6</v>
      </c>
      <c r="D2418" s="1">
        <f t="shared" si="448"/>
        <v>19</v>
      </c>
      <c r="E2418" s="1">
        <f t="shared" si="449"/>
        <v>95.88</v>
      </c>
      <c r="F2418" s="1">
        <f t="shared" si="450"/>
        <v>5.0463157894736836</v>
      </c>
      <c r="G2418" s="1">
        <f t="shared" si="445"/>
        <v>5.0447619047619048</v>
      </c>
      <c r="H2418" s="1">
        <f t="shared" si="446"/>
        <v>5.03</v>
      </c>
      <c r="J2418" s="2">
        <v>40722</v>
      </c>
      <c r="K2418" s="23">
        <v>5.2</v>
      </c>
      <c r="L2418" s="1">
        <f t="shared" si="451"/>
        <v>6</v>
      </c>
      <c r="M2418" s="1">
        <f t="shared" si="452"/>
        <v>19</v>
      </c>
      <c r="N2418" s="1">
        <f t="shared" si="454"/>
        <v>96.509999999999991</v>
      </c>
      <c r="O2418" s="1">
        <f t="shared" si="455"/>
        <v>5.0794736842105257</v>
      </c>
      <c r="P2418" s="1">
        <f t="shared" si="456"/>
        <v>5.0904761904761893</v>
      </c>
      <c r="Q2418" s="1">
        <f t="shared" si="453"/>
        <v>5.18</v>
      </c>
    </row>
    <row r="2419" spans="1:17" x14ac:dyDescent="0.25">
      <c r="A2419" s="2">
        <v>40723</v>
      </c>
      <c r="B2419" s="1">
        <v>5.03</v>
      </c>
      <c r="C2419" s="1">
        <f t="shared" si="447"/>
        <v>6</v>
      </c>
      <c r="D2419" s="1">
        <f t="shared" si="448"/>
        <v>20</v>
      </c>
      <c r="E2419" s="1">
        <f t="shared" si="449"/>
        <v>100.91</v>
      </c>
      <c r="F2419" s="1">
        <f t="shared" si="450"/>
        <v>5.0454999999999997</v>
      </c>
      <c r="G2419" s="1">
        <f t="shared" si="445"/>
        <v>5.0447619047619048</v>
      </c>
      <c r="H2419" s="1">
        <f t="shared" si="446"/>
        <v>5.03</v>
      </c>
      <c r="J2419" s="2">
        <v>40723</v>
      </c>
      <c r="K2419" s="23">
        <v>5.21</v>
      </c>
      <c r="L2419" s="1">
        <f t="shared" si="451"/>
        <v>6</v>
      </c>
      <c r="M2419" s="1">
        <f t="shared" si="452"/>
        <v>20</v>
      </c>
      <c r="N2419" s="1">
        <f t="shared" si="454"/>
        <v>101.71999999999998</v>
      </c>
      <c r="O2419" s="1">
        <f t="shared" si="455"/>
        <v>5.0859999999999994</v>
      </c>
      <c r="P2419" s="1">
        <f t="shared" si="456"/>
        <v>5.0904761904761893</v>
      </c>
      <c r="Q2419" s="1">
        <f t="shared" si="453"/>
        <v>5.18</v>
      </c>
    </row>
    <row r="2420" spans="1:17" x14ac:dyDescent="0.25">
      <c r="A2420" s="2">
        <v>40724</v>
      </c>
      <c r="B2420" s="1">
        <v>5.03</v>
      </c>
      <c r="C2420" s="1">
        <f t="shared" si="447"/>
        <v>6</v>
      </c>
      <c r="D2420" s="1">
        <f t="shared" si="448"/>
        <v>21</v>
      </c>
      <c r="E2420" s="1">
        <f t="shared" si="449"/>
        <v>105.94</v>
      </c>
      <c r="F2420" s="1">
        <f t="shared" si="450"/>
        <v>5.0447619047619048</v>
      </c>
      <c r="G2420" s="1">
        <f t="shared" si="445"/>
        <v>5.0447619047619048</v>
      </c>
      <c r="H2420" s="1">
        <f t="shared" si="446"/>
        <v>5.03</v>
      </c>
      <c r="J2420" s="2">
        <v>40724</v>
      </c>
      <c r="K2420" s="23">
        <v>5.18</v>
      </c>
      <c r="L2420" s="1">
        <f t="shared" si="451"/>
        <v>6</v>
      </c>
      <c r="M2420" s="1">
        <f t="shared" si="452"/>
        <v>21</v>
      </c>
      <c r="N2420" s="1">
        <f t="shared" si="454"/>
        <v>106.89999999999998</v>
      </c>
      <c r="O2420" s="1">
        <f t="shared" si="455"/>
        <v>5.0904761904761893</v>
      </c>
      <c r="P2420" s="1">
        <f t="shared" si="456"/>
        <v>5.0904761904761893</v>
      </c>
      <c r="Q2420" s="1">
        <f t="shared" si="453"/>
        <v>5.18</v>
      </c>
    </row>
    <row r="2421" spans="1:17" x14ac:dyDescent="0.25">
      <c r="A2421" s="2">
        <v>40725</v>
      </c>
      <c r="B2421" s="1">
        <v>5.03</v>
      </c>
      <c r="C2421" s="1">
        <f t="shared" si="447"/>
        <v>7</v>
      </c>
      <c r="D2421" s="1">
        <f t="shared" si="448"/>
        <v>1</v>
      </c>
      <c r="E2421" s="1">
        <f t="shared" si="449"/>
        <v>5.03</v>
      </c>
      <c r="F2421" s="1">
        <f t="shared" si="450"/>
        <v>5.03</v>
      </c>
      <c r="G2421" s="1">
        <f t="shared" si="445"/>
        <v>5.2585714285714271</v>
      </c>
      <c r="H2421" s="1">
        <f t="shared" si="446"/>
        <v>5.32</v>
      </c>
      <c r="J2421" s="2">
        <v>40725</v>
      </c>
      <c r="K2421" s="23">
        <v>5.19</v>
      </c>
      <c r="L2421" s="1">
        <f t="shared" si="451"/>
        <v>7</v>
      </c>
      <c r="M2421" s="1">
        <f t="shared" si="452"/>
        <v>1</v>
      </c>
      <c r="N2421" s="1">
        <f t="shared" si="454"/>
        <v>5.19</v>
      </c>
      <c r="O2421" s="1">
        <f t="shared" si="455"/>
        <v>5.19</v>
      </c>
      <c r="P2421" s="1">
        <f t="shared" si="456"/>
        <v>5.3466666666666676</v>
      </c>
      <c r="Q2421" s="1">
        <f t="shared" si="453"/>
        <v>5.4</v>
      </c>
    </row>
    <row r="2422" spans="1:17" x14ac:dyDescent="0.25">
      <c r="A2422" s="2">
        <v>40728</v>
      </c>
      <c r="B2422" s="1">
        <v>5</v>
      </c>
      <c r="C2422" s="1">
        <f t="shared" si="447"/>
        <v>7</v>
      </c>
      <c r="D2422" s="1">
        <f t="shared" si="448"/>
        <v>2</v>
      </c>
      <c r="E2422" s="1">
        <f t="shared" si="449"/>
        <v>10.030000000000001</v>
      </c>
      <c r="F2422" s="1">
        <f t="shared" si="450"/>
        <v>5.0150000000000006</v>
      </c>
      <c r="G2422" s="1">
        <f t="shared" si="445"/>
        <v>5.2585714285714271</v>
      </c>
      <c r="H2422" s="1">
        <f t="shared" si="446"/>
        <v>5.32</v>
      </c>
      <c r="J2422" s="2">
        <v>40728</v>
      </c>
      <c r="K2422" s="23">
        <v>5.22</v>
      </c>
      <c r="L2422" s="1">
        <f t="shared" si="451"/>
        <v>7</v>
      </c>
      <c r="M2422" s="1">
        <f t="shared" si="452"/>
        <v>2</v>
      </c>
      <c r="N2422" s="1">
        <f t="shared" si="454"/>
        <v>10.41</v>
      </c>
      <c r="O2422" s="1">
        <f t="shared" si="455"/>
        <v>5.2050000000000001</v>
      </c>
      <c r="P2422" s="1">
        <f t="shared" si="456"/>
        <v>5.3466666666666676</v>
      </c>
      <c r="Q2422" s="1">
        <f t="shared" si="453"/>
        <v>5.4</v>
      </c>
    </row>
    <row r="2423" spans="1:17" x14ac:dyDescent="0.25">
      <c r="A2423" s="2">
        <v>40729</v>
      </c>
      <c r="B2423" s="1">
        <v>5.03</v>
      </c>
      <c r="C2423" s="1">
        <f t="shared" si="447"/>
        <v>7</v>
      </c>
      <c r="D2423" s="1">
        <f t="shared" si="448"/>
        <v>3</v>
      </c>
      <c r="E2423" s="1">
        <f t="shared" si="449"/>
        <v>15.060000000000002</v>
      </c>
      <c r="F2423" s="1">
        <f t="shared" si="450"/>
        <v>5.0200000000000005</v>
      </c>
      <c r="G2423" s="1">
        <f t="shared" si="445"/>
        <v>5.2585714285714271</v>
      </c>
      <c r="H2423" s="1">
        <f t="shared" si="446"/>
        <v>5.32</v>
      </c>
      <c r="J2423" s="2">
        <v>40729</v>
      </c>
      <c r="K2423" s="23">
        <v>5.23</v>
      </c>
      <c r="L2423" s="1">
        <f t="shared" si="451"/>
        <v>7</v>
      </c>
      <c r="M2423" s="1">
        <f t="shared" si="452"/>
        <v>3</v>
      </c>
      <c r="N2423" s="1">
        <f t="shared" si="454"/>
        <v>15.64</v>
      </c>
      <c r="O2423" s="1">
        <f t="shared" si="455"/>
        <v>5.2133333333333338</v>
      </c>
      <c r="P2423" s="1">
        <f t="shared" si="456"/>
        <v>5.3466666666666676</v>
      </c>
      <c r="Q2423" s="1">
        <f t="shared" si="453"/>
        <v>5.4</v>
      </c>
    </row>
    <row r="2424" spans="1:17" x14ac:dyDescent="0.25">
      <c r="A2424" s="2">
        <v>40730</v>
      </c>
      <c r="B2424" s="1">
        <v>5</v>
      </c>
      <c r="C2424" s="1">
        <f t="shared" si="447"/>
        <v>7</v>
      </c>
      <c r="D2424" s="1">
        <f t="shared" si="448"/>
        <v>4</v>
      </c>
      <c r="E2424" s="1">
        <f t="shared" si="449"/>
        <v>20.060000000000002</v>
      </c>
      <c r="F2424" s="1">
        <f t="shared" si="450"/>
        <v>5.0150000000000006</v>
      </c>
      <c r="G2424" s="1">
        <f t="shared" si="445"/>
        <v>5.2585714285714271</v>
      </c>
      <c r="H2424" s="1">
        <f t="shared" si="446"/>
        <v>5.32</v>
      </c>
      <c r="J2424" s="2">
        <v>40730</v>
      </c>
      <c r="K2424" s="23">
        <v>5.26</v>
      </c>
      <c r="L2424" s="1">
        <f t="shared" si="451"/>
        <v>7</v>
      </c>
      <c r="M2424" s="1">
        <f t="shared" si="452"/>
        <v>4</v>
      </c>
      <c r="N2424" s="1">
        <f t="shared" si="454"/>
        <v>20.9</v>
      </c>
      <c r="O2424" s="1">
        <f t="shared" si="455"/>
        <v>5.2249999999999996</v>
      </c>
      <c r="P2424" s="1">
        <f t="shared" si="456"/>
        <v>5.3466666666666676</v>
      </c>
      <c r="Q2424" s="1">
        <f t="shared" si="453"/>
        <v>5.4</v>
      </c>
    </row>
    <row r="2425" spans="1:17" x14ac:dyDescent="0.25">
      <c r="A2425" s="2">
        <v>40731</v>
      </c>
      <c r="B2425" s="1">
        <v>5.28</v>
      </c>
      <c r="C2425" s="1">
        <f t="shared" si="447"/>
        <v>7</v>
      </c>
      <c r="D2425" s="1">
        <f t="shared" si="448"/>
        <v>5</v>
      </c>
      <c r="E2425" s="1">
        <f t="shared" si="449"/>
        <v>25.340000000000003</v>
      </c>
      <c r="F2425" s="1">
        <f t="shared" si="450"/>
        <v>5.0680000000000005</v>
      </c>
      <c r="G2425" s="1">
        <f t="shared" si="445"/>
        <v>5.2585714285714271</v>
      </c>
      <c r="H2425" s="1">
        <f t="shared" si="446"/>
        <v>5.32</v>
      </c>
      <c r="J2425" s="2">
        <v>40731</v>
      </c>
      <c r="K2425" s="23">
        <v>5.29</v>
      </c>
      <c r="L2425" s="1">
        <f t="shared" si="451"/>
        <v>7</v>
      </c>
      <c r="M2425" s="1">
        <f t="shared" si="452"/>
        <v>5</v>
      </c>
      <c r="N2425" s="1">
        <f t="shared" si="454"/>
        <v>26.189999999999998</v>
      </c>
      <c r="O2425" s="1">
        <f t="shared" si="455"/>
        <v>5.2379999999999995</v>
      </c>
      <c r="P2425" s="1">
        <f t="shared" si="456"/>
        <v>5.3466666666666676</v>
      </c>
      <c r="Q2425" s="1">
        <f t="shared" si="453"/>
        <v>5.4</v>
      </c>
    </row>
    <row r="2426" spans="1:17" x14ac:dyDescent="0.25">
      <c r="A2426" s="2">
        <v>40732</v>
      </c>
      <c r="B2426" s="1">
        <v>5.29</v>
      </c>
      <c r="C2426" s="1">
        <f t="shared" si="447"/>
        <v>7</v>
      </c>
      <c r="D2426" s="1">
        <f t="shared" si="448"/>
        <v>6</v>
      </c>
      <c r="E2426" s="1">
        <f t="shared" si="449"/>
        <v>30.630000000000003</v>
      </c>
      <c r="F2426" s="1">
        <f t="shared" si="450"/>
        <v>5.1050000000000004</v>
      </c>
      <c r="G2426" s="1">
        <f t="shared" si="445"/>
        <v>5.2585714285714271</v>
      </c>
      <c r="H2426" s="1">
        <f t="shared" si="446"/>
        <v>5.32</v>
      </c>
      <c r="J2426" s="2">
        <v>40732</v>
      </c>
      <c r="K2426" s="23">
        <v>5.29</v>
      </c>
      <c r="L2426" s="1">
        <f t="shared" si="451"/>
        <v>7</v>
      </c>
      <c r="M2426" s="1">
        <f t="shared" si="452"/>
        <v>6</v>
      </c>
      <c r="N2426" s="1">
        <f t="shared" si="454"/>
        <v>31.479999999999997</v>
      </c>
      <c r="O2426" s="1">
        <f t="shared" si="455"/>
        <v>5.2466666666666661</v>
      </c>
      <c r="P2426" s="1">
        <f t="shared" si="456"/>
        <v>5.3466666666666676</v>
      </c>
      <c r="Q2426" s="1">
        <f t="shared" si="453"/>
        <v>5.4</v>
      </c>
    </row>
    <row r="2427" spans="1:17" x14ac:dyDescent="0.25">
      <c r="A2427" s="2">
        <v>40735</v>
      </c>
      <c r="B2427" s="1">
        <v>5.29</v>
      </c>
      <c r="C2427" s="1">
        <f t="shared" si="447"/>
        <v>7</v>
      </c>
      <c r="D2427" s="1">
        <f t="shared" si="448"/>
        <v>7</v>
      </c>
      <c r="E2427" s="1">
        <f t="shared" si="449"/>
        <v>35.92</v>
      </c>
      <c r="F2427" s="1">
        <f t="shared" si="450"/>
        <v>5.1314285714285717</v>
      </c>
      <c r="G2427" s="1">
        <f t="shared" si="445"/>
        <v>5.2585714285714271</v>
      </c>
      <c r="H2427" s="1">
        <f t="shared" si="446"/>
        <v>5.32</v>
      </c>
      <c r="J2427" s="2">
        <v>40735</v>
      </c>
      <c r="K2427" s="23">
        <v>5.32</v>
      </c>
      <c r="L2427" s="1">
        <f t="shared" si="451"/>
        <v>7</v>
      </c>
      <c r="M2427" s="1">
        <f t="shared" si="452"/>
        <v>7</v>
      </c>
      <c r="N2427" s="1">
        <f t="shared" si="454"/>
        <v>36.799999999999997</v>
      </c>
      <c r="O2427" s="1">
        <f t="shared" si="455"/>
        <v>5.2571428571428571</v>
      </c>
      <c r="P2427" s="1">
        <f t="shared" si="456"/>
        <v>5.3466666666666676</v>
      </c>
      <c r="Q2427" s="1">
        <f t="shared" si="453"/>
        <v>5.4</v>
      </c>
    </row>
    <row r="2428" spans="1:17" x14ac:dyDescent="0.25">
      <c r="A2428" s="2">
        <v>40736</v>
      </c>
      <c r="B2428" s="1">
        <v>5.3</v>
      </c>
      <c r="C2428" s="1">
        <f t="shared" si="447"/>
        <v>7</v>
      </c>
      <c r="D2428" s="1">
        <f t="shared" si="448"/>
        <v>8</v>
      </c>
      <c r="E2428" s="1">
        <f t="shared" si="449"/>
        <v>41.22</v>
      </c>
      <c r="F2428" s="1">
        <f t="shared" si="450"/>
        <v>5.1524999999999999</v>
      </c>
      <c r="G2428" s="1">
        <f t="shared" si="445"/>
        <v>5.2585714285714271</v>
      </c>
      <c r="H2428" s="1">
        <f t="shared" si="446"/>
        <v>5.32</v>
      </c>
      <c r="J2428" s="2">
        <v>40736</v>
      </c>
      <c r="K2428" s="23">
        <v>5.33</v>
      </c>
      <c r="L2428" s="1">
        <f t="shared" si="451"/>
        <v>7</v>
      </c>
      <c r="M2428" s="1">
        <f t="shared" si="452"/>
        <v>8</v>
      </c>
      <c r="N2428" s="1">
        <f t="shared" si="454"/>
        <v>42.129999999999995</v>
      </c>
      <c r="O2428" s="1">
        <f t="shared" si="455"/>
        <v>5.2662499999999994</v>
      </c>
      <c r="P2428" s="1">
        <f t="shared" si="456"/>
        <v>5.3466666666666676</v>
      </c>
      <c r="Q2428" s="1">
        <f t="shared" si="453"/>
        <v>5.4</v>
      </c>
    </row>
    <row r="2429" spans="1:17" x14ac:dyDescent="0.25">
      <c r="A2429" s="2">
        <v>40737</v>
      </c>
      <c r="B2429" s="1">
        <v>5.3</v>
      </c>
      <c r="C2429" s="1">
        <f t="shared" si="447"/>
        <v>7</v>
      </c>
      <c r="D2429" s="1">
        <f t="shared" si="448"/>
        <v>9</v>
      </c>
      <c r="E2429" s="1">
        <f t="shared" si="449"/>
        <v>46.519999999999996</v>
      </c>
      <c r="F2429" s="1">
        <f t="shared" si="450"/>
        <v>5.1688888888888886</v>
      </c>
      <c r="G2429" s="1">
        <f t="shared" si="445"/>
        <v>5.2585714285714271</v>
      </c>
      <c r="H2429" s="1">
        <f t="shared" si="446"/>
        <v>5.32</v>
      </c>
      <c r="J2429" s="2">
        <v>40737</v>
      </c>
      <c r="K2429" s="23">
        <v>5.34</v>
      </c>
      <c r="L2429" s="1">
        <f t="shared" si="451"/>
        <v>7</v>
      </c>
      <c r="M2429" s="1">
        <f t="shared" si="452"/>
        <v>9</v>
      </c>
      <c r="N2429" s="1">
        <f t="shared" si="454"/>
        <v>47.47</v>
      </c>
      <c r="O2429" s="1">
        <f t="shared" si="455"/>
        <v>5.2744444444444447</v>
      </c>
      <c r="P2429" s="1">
        <f t="shared" si="456"/>
        <v>5.3466666666666676</v>
      </c>
      <c r="Q2429" s="1">
        <f t="shared" si="453"/>
        <v>5.4</v>
      </c>
    </row>
    <row r="2430" spans="1:17" x14ac:dyDescent="0.25">
      <c r="A2430" s="2">
        <v>40738</v>
      </c>
      <c r="B2430" s="1">
        <v>5.3</v>
      </c>
      <c r="C2430" s="1">
        <f t="shared" si="447"/>
        <v>7</v>
      </c>
      <c r="D2430" s="1">
        <f t="shared" si="448"/>
        <v>10</v>
      </c>
      <c r="E2430" s="1">
        <f t="shared" si="449"/>
        <v>51.819999999999993</v>
      </c>
      <c r="F2430" s="1">
        <f t="shared" si="450"/>
        <v>5.1819999999999995</v>
      </c>
      <c r="G2430" s="1">
        <f t="shared" si="445"/>
        <v>5.2585714285714271</v>
      </c>
      <c r="H2430" s="1">
        <f t="shared" si="446"/>
        <v>5.32</v>
      </c>
      <c r="J2430" s="2">
        <v>40738</v>
      </c>
      <c r="K2430" s="23">
        <v>5.35</v>
      </c>
      <c r="L2430" s="1">
        <f t="shared" si="451"/>
        <v>7</v>
      </c>
      <c r="M2430" s="1">
        <f t="shared" si="452"/>
        <v>10</v>
      </c>
      <c r="N2430" s="1">
        <f t="shared" si="454"/>
        <v>52.82</v>
      </c>
      <c r="O2430" s="1">
        <f t="shared" si="455"/>
        <v>5.282</v>
      </c>
      <c r="P2430" s="1">
        <f t="shared" si="456"/>
        <v>5.3466666666666676</v>
      </c>
      <c r="Q2430" s="1">
        <f t="shared" si="453"/>
        <v>5.4</v>
      </c>
    </row>
    <row r="2431" spans="1:17" x14ac:dyDescent="0.25">
      <c r="A2431" s="2">
        <v>40739</v>
      </c>
      <c r="B2431" s="1">
        <v>5.35</v>
      </c>
      <c r="C2431" s="1">
        <f t="shared" si="447"/>
        <v>7</v>
      </c>
      <c r="D2431" s="1">
        <f t="shared" si="448"/>
        <v>11</v>
      </c>
      <c r="E2431" s="1">
        <f t="shared" si="449"/>
        <v>57.169999999999995</v>
      </c>
      <c r="F2431" s="1">
        <f t="shared" si="450"/>
        <v>5.1972727272727264</v>
      </c>
      <c r="G2431" s="1">
        <f t="shared" si="445"/>
        <v>5.2585714285714271</v>
      </c>
      <c r="H2431" s="1">
        <f t="shared" si="446"/>
        <v>5.32</v>
      </c>
      <c r="J2431" s="2">
        <v>40739</v>
      </c>
      <c r="K2431" s="23">
        <v>5.37</v>
      </c>
      <c r="L2431" s="1">
        <f t="shared" si="451"/>
        <v>7</v>
      </c>
      <c r="M2431" s="1">
        <f t="shared" si="452"/>
        <v>11</v>
      </c>
      <c r="N2431" s="1">
        <f t="shared" si="454"/>
        <v>58.19</v>
      </c>
      <c r="O2431" s="1">
        <f t="shared" si="455"/>
        <v>5.29</v>
      </c>
      <c r="P2431" s="1">
        <f t="shared" si="456"/>
        <v>5.3466666666666676</v>
      </c>
      <c r="Q2431" s="1">
        <f t="shared" si="453"/>
        <v>5.4</v>
      </c>
    </row>
    <row r="2432" spans="1:17" x14ac:dyDescent="0.25">
      <c r="A2432" s="2">
        <v>40742</v>
      </c>
      <c r="B2432" s="1">
        <v>5.32</v>
      </c>
      <c r="C2432" s="1">
        <f t="shared" si="447"/>
        <v>7</v>
      </c>
      <c r="D2432" s="1">
        <f t="shared" si="448"/>
        <v>12</v>
      </c>
      <c r="E2432" s="1">
        <f t="shared" si="449"/>
        <v>62.489999999999995</v>
      </c>
      <c r="F2432" s="1">
        <f t="shared" si="450"/>
        <v>5.2074999999999996</v>
      </c>
      <c r="G2432" s="1">
        <f t="shared" si="445"/>
        <v>5.2585714285714271</v>
      </c>
      <c r="H2432" s="1">
        <f t="shared" si="446"/>
        <v>5.32</v>
      </c>
      <c r="J2432" s="2">
        <v>40742</v>
      </c>
      <c r="K2432" s="23">
        <v>5.39</v>
      </c>
      <c r="L2432" s="1">
        <f t="shared" si="451"/>
        <v>7</v>
      </c>
      <c r="M2432" s="1">
        <f t="shared" si="452"/>
        <v>12</v>
      </c>
      <c r="N2432" s="1">
        <f t="shared" si="454"/>
        <v>63.58</v>
      </c>
      <c r="O2432" s="1">
        <f t="shared" si="455"/>
        <v>5.2983333333333329</v>
      </c>
      <c r="P2432" s="1">
        <f t="shared" si="456"/>
        <v>5.3466666666666676</v>
      </c>
      <c r="Q2432" s="1">
        <f t="shared" si="453"/>
        <v>5.4</v>
      </c>
    </row>
    <row r="2433" spans="1:17" x14ac:dyDescent="0.25">
      <c r="A2433" s="2">
        <v>40743</v>
      </c>
      <c r="B2433" s="1">
        <v>5.34</v>
      </c>
      <c r="C2433" s="1">
        <f t="shared" si="447"/>
        <v>7</v>
      </c>
      <c r="D2433" s="1">
        <f t="shared" si="448"/>
        <v>13</v>
      </c>
      <c r="E2433" s="1">
        <f t="shared" si="449"/>
        <v>67.83</v>
      </c>
      <c r="F2433" s="1">
        <f t="shared" si="450"/>
        <v>5.2176923076923076</v>
      </c>
      <c r="G2433" s="1">
        <f t="shared" si="445"/>
        <v>5.2585714285714271</v>
      </c>
      <c r="H2433" s="1">
        <f t="shared" si="446"/>
        <v>5.32</v>
      </c>
      <c r="J2433" s="2">
        <v>40743</v>
      </c>
      <c r="K2433" s="23">
        <v>5.4</v>
      </c>
      <c r="L2433" s="1">
        <f t="shared" si="451"/>
        <v>7</v>
      </c>
      <c r="M2433" s="1">
        <f t="shared" si="452"/>
        <v>13</v>
      </c>
      <c r="N2433" s="1">
        <f t="shared" si="454"/>
        <v>68.98</v>
      </c>
      <c r="O2433" s="1">
        <f t="shared" si="455"/>
        <v>5.3061538461538467</v>
      </c>
      <c r="P2433" s="1">
        <f t="shared" si="456"/>
        <v>5.3466666666666676</v>
      </c>
      <c r="Q2433" s="1">
        <f t="shared" si="453"/>
        <v>5.4</v>
      </c>
    </row>
    <row r="2434" spans="1:17" x14ac:dyDescent="0.25">
      <c r="A2434" s="2">
        <v>40744</v>
      </c>
      <c r="B2434" s="1">
        <v>5.34</v>
      </c>
      <c r="C2434" s="1">
        <f t="shared" si="447"/>
        <v>7</v>
      </c>
      <c r="D2434" s="1">
        <f t="shared" si="448"/>
        <v>14</v>
      </c>
      <c r="E2434" s="1">
        <f t="shared" si="449"/>
        <v>73.17</v>
      </c>
      <c r="F2434" s="1">
        <f t="shared" si="450"/>
        <v>5.2264285714285714</v>
      </c>
      <c r="G2434" s="1">
        <f t="shared" si="445"/>
        <v>5.2585714285714271</v>
      </c>
      <c r="H2434" s="1">
        <f t="shared" si="446"/>
        <v>5.32</v>
      </c>
      <c r="J2434" s="2">
        <v>40744</v>
      </c>
      <c r="K2434" s="23">
        <v>5.4</v>
      </c>
      <c r="L2434" s="1">
        <f t="shared" si="451"/>
        <v>7</v>
      </c>
      <c r="M2434" s="1">
        <f t="shared" si="452"/>
        <v>14</v>
      </c>
      <c r="N2434" s="1">
        <f t="shared" si="454"/>
        <v>74.38000000000001</v>
      </c>
      <c r="O2434" s="1">
        <f t="shared" si="455"/>
        <v>5.3128571428571432</v>
      </c>
      <c r="P2434" s="1">
        <f t="shared" si="456"/>
        <v>5.3466666666666676</v>
      </c>
      <c r="Q2434" s="1">
        <f t="shared" si="453"/>
        <v>5.4</v>
      </c>
    </row>
    <row r="2435" spans="1:17" x14ac:dyDescent="0.25">
      <c r="A2435" s="2">
        <v>40745</v>
      </c>
      <c r="B2435" s="1">
        <v>5.33</v>
      </c>
      <c r="C2435" s="1">
        <f t="shared" si="447"/>
        <v>7</v>
      </c>
      <c r="D2435" s="1">
        <f t="shared" si="448"/>
        <v>15</v>
      </c>
      <c r="E2435" s="1">
        <f t="shared" si="449"/>
        <v>78.5</v>
      </c>
      <c r="F2435" s="1">
        <f t="shared" si="450"/>
        <v>5.2333333333333334</v>
      </c>
      <c r="G2435" s="1">
        <f t="shared" ref="G2435:G2498" si="457">IF(MONTH(A2435)=MONTH(A2436),G2436,F2435)</f>
        <v>5.2585714285714271</v>
      </c>
      <c r="H2435" s="1">
        <f t="shared" ref="H2435:H2498" si="458">IF(MONTH(A2435)=MONTH(A2436),H2436,B2435)</f>
        <v>5.32</v>
      </c>
      <c r="J2435" s="2">
        <v>40745</v>
      </c>
      <c r="K2435" s="23">
        <v>5.4</v>
      </c>
      <c r="L2435" s="1">
        <f t="shared" si="451"/>
        <v>7</v>
      </c>
      <c r="M2435" s="1">
        <f t="shared" si="452"/>
        <v>15</v>
      </c>
      <c r="N2435" s="1">
        <f t="shared" si="454"/>
        <v>79.780000000000015</v>
      </c>
      <c r="O2435" s="1">
        <f t="shared" si="455"/>
        <v>5.318666666666668</v>
      </c>
      <c r="P2435" s="1">
        <f t="shared" si="456"/>
        <v>5.3466666666666676</v>
      </c>
      <c r="Q2435" s="1">
        <f t="shared" si="453"/>
        <v>5.4</v>
      </c>
    </row>
    <row r="2436" spans="1:17" x14ac:dyDescent="0.25">
      <c r="A2436" s="2">
        <v>40746</v>
      </c>
      <c r="B2436" s="1">
        <v>5.33</v>
      </c>
      <c r="C2436" s="1">
        <f t="shared" ref="C2436:C2499" si="459">MONTH(A2436)</f>
        <v>7</v>
      </c>
      <c r="D2436" s="1">
        <f t="shared" ref="D2436:D2499" si="460">IF(C2436=C2435,1+D2435,1)</f>
        <v>16</v>
      </c>
      <c r="E2436" s="1">
        <f t="shared" ref="E2436:E2499" si="461">IF(C2436=C2435,B2436+E2435,B2436)</f>
        <v>83.83</v>
      </c>
      <c r="F2436" s="1">
        <f t="shared" ref="F2436:F2499" si="462">E2436/D2436</f>
        <v>5.2393749999999999</v>
      </c>
      <c r="G2436" s="1">
        <f t="shared" si="457"/>
        <v>5.2585714285714271</v>
      </c>
      <c r="H2436" s="1">
        <f t="shared" si="458"/>
        <v>5.32</v>
      </c>
      <c r="J2436" s="2">
        <v>40746</v>
      </c>
      <c r="K2436" s="23">
        <v>5.4</v>
      </c>
      <c r="L2436" s="1">
        <f t="shared" ref="L2436:L2499" si="463">MONTH(J2436)</f>
        <v>7</v>
      </c>
      <c r="M2436" s="1">
        <f t="shared" ref="M2436:M2499" si="464">IF(L2436=L2435,1+M2435,1)</f>
        <v>16</v>
      </c>
      <c r="N2436" s="1">
        <f t="shared" si="454"/>
        <v>85.180000000000021</v>
      </c>
      <c r="O2436" s="1">
        <f t="shared" si="455"/>
        <v>5.3237500000000013</v>
      </c>
      <c r="P2436" s="1">
        <f t="shared" si="456"/>
        <v>5.3466666666666676</v>
      </c>
      <c r="Q2436" s="1">
        <f t="shared" ref="Q2436:Q2499" si="465">IF(MONTH(J2436)=MONTH(J2437),Q2437,K2436)</f>
        <v>5.4</v>
      </c>
    </row>
    <row r="2437" spans="1:17" x14ac:dyDescent="0.25">
      <c r="A2437" s="2">
        <v>40749</v>
      </c>
      <c r="B2437" s="1">
        <v>5.32</v>
      </c>
      <c r="C2437" s="1">
        <f t="shared" si="459"/>
        <v>7</v>
      </c>
      <c r="D2437" s="1">
        <f t="shared" si="460"/>
        <v>17</v>
      </c>
      <c r="E2437" s="1">
        <f t="shared" si="461"/>
        <v>89.15</v>
      </c>
      <c r="F2437" s="1">
        <f t="shared" si="462"/>
        <v>5.2441176470588236</v>
      </c>
      <c r="G2437" s="1">
        <f t="shared" si="457"/>
        <v>5.2585714285714271</v>
      </c>
      <c r="H2437" s="1">
        <f t="shared" si="458"/>
        <v>5.32</v>
      </c>
      <c r="J2437" s="2">
        <v>40749</v>
      </c>
      <c r="K2437" s="23">
        <v>5.43</v>
      </c>
      <c r="L2437" s="1">
        <f t="shared" si="463"/>
        <v>7</v>
      </c>
      <c r="M2437" s="1">
        <f t="shared" si="464"/>
        <v>17</v>
      </c>
      <c r="N2437" s="1">
        <f t="shared" ref="N2437:N2500" si="466">IF(L2437=L2436,K2437+N2436,K2437)</f>
        <v>90.610000000000014</v>
      </c>
      <c r="O2437" s="1">
        <f t="shared" ref="O2437:O2500" si="467">N2437/M2437</f>
        <v>5.330000000000001</v>
      </c>
      <c r="P2437" s="1">
        <f t="shared" si="456"/>
        <v>5.3466666666666676</v>
      </c>
      <c r="Q2437" s="1">
        <f t="shared" si="465"/>
        <v>5.4</v>
      </c>
    </row>
    <row r="2438" spans="1:17" x14ac:dyDescent="0.25">
      <c r="A2438" s="2">
        <v>40750</v>
      </c>
      <c r="B2438" s="1">
        <v>5.32</v>
      </c>
      <c r="C2438" s="1">
        <f t="shared" si="459"/>
        <v>7</v>
      </c>
      <c r="D2438" s="1">
        <f t="shared" si="460"/>
        <v>18</v>
      </c>
      <c r="E2438" s="1">
        <f t="shared" si="461"/>
        <v>94.47</v>
      </c>
      <c r="F2438" s="1">
        <f t="shared" si="462"/>
        <v>5.2483333333333331</v>
      </c>
      <c r="G2438" s="1">
        <f t="shared" si="457"/>
        <v>5.2585714285714271</v>
      </c>
      <c r="H2438" s="1">
        <f t="shared" si="458"/>
        <v>5.32</v>
      </c>
      <c r="J2438" s="2">
        <v>40750</v>
      </c>
      <c r="K2438" s="23">
        <v>5.44</v>
      </c>
      <c r="L2438" s="1">
        <f t="shared" si="463"/>
        <v>7</v>
      </c>
      <c r="M2438" s="1">
        <f t="shared" si="464"/>
        <v>18</v>
      </c>
      <c r="N2438" s="1">
        <f t="shared" si="466"/>
        <v>96.050000000000011</v>
      </c>
      <c r="O2438" s="1">
        <f t="shared" si="467"/>
        <v>5.3361111111111121</v>
      </c>
      <c r="P2438" s="1">
        <f t="shared" si="456"/>
        <v>5.3466666666666676</v>
      </c>
      <c r="Q2438" s="1">
        <f t="shared" si="465"/>
        <v>5.4</v>
      </c>
    </row>
    <row r="2439" spans="1:17" x14ac:dyDescent="0.25">
      <c r="A2439" s="2">
        <v>40751</v>
      </c>
      <c r="B2439" s="1">
        <v>5.32</v>
      </c>
      <c r="C2439" s="1">
        <f t="shared" si="459"/>
        <v>7</v>
      </c>
      <c r="D2439" s="1">
        <f t="shared" si="460"/>
        <v>19</v>
      </c>
      <c r="E2439" s="1">
        <f t="shared" si="461"/>
        <v>99.789999999999992</v>
      </c>
      <c r="F2439" s="1">
        <f t="shared" si="462"/>
        <v>5.2521052631578939</v>
      </c>
      <c r="G2439" s="1">
        <f t="shared" si="457"/>
        <v>5.2585714285714271</v>
      </c>
      <c r="H2439" s="1">
        <f t="shared" si="458"/>
        <v>5.32</v>
      </c>
      <c r="J2439" s="2">
        <v>40751</v>
      </c>
      <c r="K2439" s="23">
        <v>5.41</v>
      </c>
      <c r="L2439" s="1">
        <f t="shared" si="463"/>
        <v>7</v>
      </c>
      <c r="M2439" s="1">
        <f t="shared" si="464"/>
        <v>19</v>
      </c>
      <c r="N2439" s="1">
        <f t="shared" si="466"/>
        <v>101.46000000000001</v>
      </c>
      <c r="O2439" s="1">
        <f t="shared" si="467"/>
        <v>5.3400000000000007</v>
      </c>
      <c r="P2439" s="1">
        <f t="shared" si="456"/>
        <v>5.3466666666666676</v>
      </c>
      <c r="Q2439" s="1">
        <f t="shared" si="465"/>
        <v>5.4</v>
      </c>
    </row>
    <row r="2440" spans="1:17" x14ac:dyDescent="0.25">
      <c r="A2440" s="2">
        <v>40752</v>
      </c>
      <c r="B2440" s="1">
        <v>5.32</v>
      </c>
      <c r="C2440" s="1">
        <f t="shared" si="459"/>
        <v>7</v>
      </c>
      <c r="D2440" s="1">
        <f t="shared" si="460"/>
        <v>20</v>
      </c>
      <c r="E2440" s="1">
        <f t="shared" si="461"/>
        <v>105.10999999999999</v>
      </c>
      <c r="F2440" s="1">
        <f t="shared" si="462"/>
        <v>5.2554999999999996</v>
      </c>
      <c r="G2440" s="1">
        <f t="shared" si="457"/>
        <v>5.2585714285714271</v>
      </c>
      <c r="H2440" s="1">
        <f t="shared" si="458"/>
        <v>5.32</v>
      </c>
      <c r="J2440" s="2">
        <v>40752</v>
      </c>
      <c r="K2440" s="23">
        <v>5.42</v>
      </c>
      <c r="L2440" s="1">
        <f t="shared" si="463"/>
        <v>7</v>
      </c>
      <c r="M2440" s="1">
        <f t="shared" si="464"/>
        <v>20</v>
      </c>
      <c r="N2440" s="1">
        <f t="shared" si="466"/>
        <v>106.88000000000001</v>
      </c>
      <c r="O2440" s="1">
        <f t="shared" si="467"/>
        <v>5.3440000000000003</v>
      </c>
      <c r="P2440" s="1">
        <f t="shared" si="456"/>
        <v>5.3466666666666676</v>
      </c>
      <c r="Q2440" s="1">
        <f t="shared" si="465"/>
        <v>5.4</v>
      </c>
    </row>
    <row r="2441" spans="1:17" x14ac:dyDescent="0.25">
      <c r="A2441" s="2">
        <v>40753</v>
      </c>
      <c r="B2441" s="1">
        <v>5.32</v>
      </c>
      <c r="C2441" s="1">
        <f t="shared" si="459"/>
        <v>7</v>
      </c>
      <c r="D2441" s="1">
        <f t="shared" si="460"/>
        <v>21</v>
      </c>
      <c r="E2441" s="1">
        <f t="shared" si="461"/>
        <v>110.42999999999998</v>
      </c>
      <c r="F2441" s="1">
        <f t="shared" si="462"/>
        <v>5.2585714285714271</v>
      </c>
      <c r="G2441" s="1">
        <f t="shared" si="457"/>
        <v>5.2585714285714271</v>
      </c>
      <c r="H2441" s="1">
        <f t="shared" si="458"/>
        <v>5.32</v>
      </c>
      <c r="J2441" s="2">
        <v>40753</v>
      </c>
      <c r="K2441" s="23">
        <v>5.4</v>
      </c>
      <c r="L2441" s="1">
        <f t="shared" si="463"/>
        <v>7</v>
      </c>
      <c r="M2441" s="1">
        <f t="shared" si="464"/>
        <v>21</v>
      </c>
      <c r="N2441" s="1">
        <f t="shared" si="466"/>
        <v>112.28000000000002</v>
      </c>
      <c r="O2441" s="1">
        <f t="shared" si="467"/>
        <v>5.3466666666666676</v>
      </c>
      <c r="P2441" s="1">
        <f t="shared" si="456"/>
        <v>5.3466666666666676</v>
      </c>
      <c r="Q2441" s="1">
        <f t="shared" si="465"/>
        <v>5.4</v>
      </c>
    </row>
    <row r="2442" spans="1:17" x14ac:dyDescent="0.25">
      <c r="A2442" s="2">
        <v>40756</v>
      </c>
      <c r="B2442" s="1">
        <v>5.32</v>
      </c>
      <c r="C2442" s="1">
        <f t="shared" si="459"/>
        <v>8</v>
      </c>
      <c r="D2442" s="1">
        <f t="shared" si="460"/>
        <v>1</v>
      </c>
      <c r="E2442" s="1">
        <f t="shared" si="461"/>
        <v>5.32</v>
      </c>
      <c r="F2442" s="1">
        <f t="shared" si="462"/>
        <v>5.32</v>
      </c>
      <c r="G2442" s="1">
        <f t="shared" si="457"/>
        <v>5.4082608695652183</v>
      </c>
      <c r="H2442" s="1">
        <f t="shared" si="458"/>
        <v>5.43</v>
      </c>
      <c r="J2442" s="2">
        <v>40756</v>
      </c>
      <c r="K2442" s="23">
        <v>5.41</v>
      </c>
      <c r="L2442" s="1">
        <f t="shared" si="463"/>
        <v>8</v>
      </c>
      <c r="M2442" s="1">
        <f t="shared" si="464"/>
        <v>1</v>
      </c>
      <c r="N2442" s="1">
        <f t="shared" si="466"/>
        <v>5.41</v>
      </c>
      <c r="O2442" s="1">
        <f t="shared" si="467"/>
        <v>5.41</v>
      </c>
      <c r="P2442" s="1">
        <f t="shared" si="456"/>
        <v>5.4421739130434785</v>
      </c>
      <c r="Q2442" s="1">
        <f t="shared" si="465"/>
        <v>5.45</v>
      </c>
    </row>
    <row r="2443" spans="1:17" x14ac:dyDescent="0.25">
      <c r="A2443" s="2">
        <v>40757</v>
      </c>
      <c r="B2443" s="1">
        <v>5.31</v>
      </c>
      <c r="C2443" s="1">
        <f t="shared" si="459"/>
        <v>8</v>
      </c>
      <c r="D2443" s="1">
        <f t="shared" si="460"/>
        <v>2</v>
      </c>
      <c r="E2443" s="1">
        <f t="shared" si="461"/>
        <v>10.629999999999999</v>
      </c>
      <c r="F2443" s="1">
        <f t="shared" si="462"/>
        <v>5.3149999999999995</v>
      </c>
      <c r="G2443" s="1">
        <f t="shared" si="457"/>
        <v>5.4082608695652183</v>
      </c>
      <c r="H2443" s="1">
        <f t="shared" si="458"/>
        <v>5.43</v>
      </c>
      <c r="J2443" s="2">
        <v>40757</v>
      </c>
      <c r="K2443" s="23">
        <v>5.42</v>
      </c>
      <c r="L2443" s="1">
        <f t="shared" si="463"/>
        <v>8</v>
      </c>
      <c r="M2443" s="1">
        <f t="shared" si="464"/>
        <v>2</v>
      </c>
      <c r="N2443" s="1">
        <f t="shared" si="466"/>
        <v>10.83</v>
      </c>
      <c r="O2443" s="1">
        <f t="shared" si="467"/>
        <v>5.415</v>
      </c>
      <c r="P2443" s="1">
        <f t="shared" si="456"/>
        <v>5.4421739130434785</v>
      </c>
      <c r="Q2443" s="1">
        <f t="shared" si="465"/>
        <v>5.45</v>
      </c>
    </row>
    <row r="2444" spans="1:17" x14ac:dyDescent="0.25">
      <c r="A2444" s="2">
        <v>40758</v>
      </c>
      <c r="B2444" s="1">
        <v>5.32</v>
      </c>
      <c r="C2444" s="1">
        <f t="shared" si="459"/>
        <v>8</v>
      </c>
      <c r="D2444" s="1">
        <f t="shared" si="460"/>
        <v>3</v>
      </c>
      <c r="E2444" s="1">
        <f t="shared" si="461"/>
        <v>15.95</v>
      </c>
      <c r="F2444" s="1">
        <f t="shared" si="462"/>
        <v>5.3166666666666664</v>
      </c>
      <c r="G2444" s="1">
        <f t="shared" si="457"/>
        <v>5.4082608695652183</v>
      </c>
      <c r="H2444" s="1">
        <f t="shared" si="458"/>
        <v>5.43</v>
      </c>
      <c r="J2444" s="2">
        <v>40758</v>
      </c>
      <c r="K2444" s="23">
        <v>5.42</v>
      </c>
      <c r="L2444" s="1">
        <f t="shared" si="463"/>
        <v>8</v>
      </c>
      <c r="M2444" s="1">
        <f t="shared" si="464"/>
        <v>3</v>
      </c>
      <c r="N2444" s="1">
        <f t="shared" si="466"/>
        <v>16.25</v>
      </c>
      <c r="O2444" s="1">
        <f t="shared" si="467"/>
        <v>5.416666666666667</v>
      </c>
      <c r="P2444" s="1">
        <f t="shared" si="456"/>
        <v>5.4421739130434785</v>
      </c>
      <c r="Q2444" s="1">
        <f t="shared" si="465"/>
        <v>5.45</v>
      </c>
    </row>
    <row r="2445" spans="1:17" x14ac:dyDescent="0.25">
      <c r="A2445" s="2">
        <v>40759</v>
      </c>
      <c r="B2445" s="1">
        <v>5.31</v>
      </c>
      <c r="C2445" s="1">
        <f t="shared" si="459"/>
        <v>8</v>
      </c>
      <c r="D2445" s="1">
        <f t="shared" si="460"/>
        <v>4</v>
      </c>
      <c r="E2445" s="1">
        <f t="shared" si="461"/>
        <v>21.259999999999998</v>
      </c>
      <c r="F2445" s="1">
        <f t="shared" si="462"/>
        <v>5.3149999999999995</v>
      </c>
      <c r="G2445" s="1">
        <f t="shared" si="457"/>
        <v>5.4082608695652183</v>
      </c>
      <c r="H2445" s="1">
        <f t="shared" si="458"/>
        <v>5.43</v>
      </c>
      <c r="J2445" s="2">
        <v>40759</v>
      </c>
      <c r="K2445" s="23">
        <v>5.42</v>
      </c>
      <c r="L2445" s="1">
        <f t="shared" si="463"/>
        <v>8</v>
      </c>
      <c r="M2445" s="1">
        <f t="shared" si="464"/>
        <v>4</v>
      </c>
      <c r="N2445" s="1">
        <f t="shared" si="466"/>
        <v>21.67</v>
      </c>
      <c r="O2445" s="1">
        <f t="shared" si="467"/>
        <v>5.4175000000000004</v>
      </c>
      <c r="P2445" s="1">
        <f t="shared" si="456"/>
        <v>5.4421739130434785</v>
      </c>
      <c r="Q2445" s="1">
        <f t="shared" si="465"/>
        <v>5.45</v>
      </c>
    </row>
    <row r="2446" spans="1:17" x14ac:dyDescent="0.25">
      <c r="A2446" s="2">
        <v>40760</v>
      </c>
      <c r="B2446" s="1">
        <v>5.42</v>
      </c>
      <c r="C2446" s="1">
        <f t="shared" si="459"/>
        <v>8</v>
      </c>
      <c r="D2446" s="1">
        <f t="shared" si="460"/>
        <v>5</v>
      </c>
      <c r="E2446" s="1">
        <f t="shared" si="461"/>
        <v>26.68</v>
      </c>
      <c r="F2446" s="1">
        <f t="shared" si="462"/>
        <v>5.3360000000000003</v>
      </c>
      <c r="G2446" s="1">
        <f t="shared" si="457"/>
        <v>5.4082608695652183</v>
      </c>
      <c r="H2446" s="1">
        <f t="shared" si="458"/>
        <v>5.43</v>
      </c>
      <c r="J2446" s="2">
        <v>40760</v>
      </c>
      <c r="K2446" s="23">
        <v>5.42</v>
      </c>
      <c r="L2446" s="1">
        <f t="shared" si="463"/>
        <v>8</v>
      </c>
      <c r="M2446" s="1">
        <f t="shared" si="464"/>
        <v>5</v>
      </c>
      <c r="N2446" s="1">
        <f t="shared" si="466"/>
        <v>27.090000000000003</v>
      </c>
      <c r="O2446" s="1">
        <f t="shared" si="467"/>
        <v>5.418000000000001</v>
      </c>
      <c r="P2446" s="1">
        <f t="shared" si="456"/>
        <v>5.4421739130434785</v>
      </c>
      <c r="Q2446" s="1">
        <f t="shared" si="465"/>
        <v>5.45</v>
      </c>
    </row>
    <row r="2447" spans="1:17" x14ac:dyDescent="0.25">
      <c r="A2447" s="2">
        <v>40763</v>
      </c>
      <c r="B2447" s="1">
        <v>5.42</v>
      </c>
      <c r="C2447" s="1">
        <f t="shared" si="459"/>
        <v>8</v>
      </c>
      <c r="D2447" s="1">
        <f t="shared" si="460"/>
        <v>6</v>
      </c>
      <c r="E2447" s="1">
        <f t="shared" si="461"/>
        <v>32.1</v>
      </c>
      <c r="F2447" s="1">
        <f t="shared" si="462"/>
        <v>5.3500000000000005</v>
      </c>
      <c r="G2447" s="1">
        <f t="shared" si="457"/>
        <v>5.4082608695652183</v>
      </c>
      <c r="H2447" s="1">
        <f t="shared" si="458"/>
        <v>5.43</v>
      </c>
      <c r="J2447" s="2">
        <v>40763</v>
      </c>
      <c r="K2447" s="23">
        <v>5.42</v>
      </c>
      <c r="L2447" s="1">
        <f t="shared" si="463"/>
        <v>8</v>
      </c>
      <c r="M2447" s="1">
        <f t="shared" si="464"/>
        <v>6</v>
      </c>
      <c r="N2447" s="1">
        <f t="shared" si="466"/>
        <v>32.510000000000005</v>
      </c>
      <c r="O2447" s="1">
        <f t="shared" si="467"/>
        <v>5.4183333333333339</v>
      </c>
      <c r="P2447" s="1">
        <f t="shared" si="456"/>
        <v>5.4421739130434785</v>
      </c>
      <c r="Q2447" s="1">
        <f t="shared" si="465"/>
        <v>5.45</v>
      </c>
    </row>
    <row r="2448" spans="1:17" x14ac:dyDescent="0.25">
      <c r="A2448" s="2">
        <v>40764</v>
      </c>
      <c r="B2448" s="1">
        <v>5.42</v>
      </c>
      <c r="C2448" s="1">
        <f t="shared" si="459"/>
        <v>8</v>
      </c>
      <c r="D2448" s="1">
        <f t="shared" si="460"/>
        <v>7</v>
      </c>
      <c r="E2448" s="1">
        <f t="shared" si="461"/>
        <v>37.520000000000003</v>
      </c>
      <c r="F2448" s="1">
        <f t="shared" si="462"/>
        <v>5.36</v>
      </c>
      <c r="G2448" s="1">
        <f t="shared" si="457"/>
        <v>5.4082608695652183</v>
      </c>
      <c r="H2448" s="1">
        <f t="shared" si="458"/>
        <v>5.43</v>
      </c>
      <c r="J2448" s="2">
        <v>40764</v>
      </c>
      <c r="K2448" s="23">
        <v>5.43</v>
      </c>
      <c r="L2448" s="1">
        <f t="shared" si="463"/>
        <v>8</v>
      </c>
      <c r="M2448" s="1">
        <f t="shared" si="464"/>
        <v>7</v>
      </c>
      <c r="N2448" s="1">
        <f t="shared" si="466"/>
        <v>37.940000000000005</v>
      </c>
      <c r="O2448" s="1">
        <f t="shared" si="467"/>
        <v>5.4200000000000008</v>
      </c>
      <c r="P2448" s="1">
        <f t="shared" si="456"/>
        <v>5.4421739130434785</v>
      </c>
      <c r="Q2448" s="1">
        <f t="shared" si="465"/>
        <v>5.45</v>
      </c>
    </row>
    <row r="2449" spans="1:17" x14ac:dyDescent="0.25">
      <c r="A2449" s="2">
        <v>40765</v>
      </c>
      <c r="B2449" s="1">
        <v>5.42</v>
      </c>
      <c r="C2449" s="1">
        <f t="shared" si="459"/>
        <v>8</v>
      </c>
      <c r="D2449" s="1">
        <f t="shared" si="460"/>
        <v>8</v>
      </c>
      <c r="E2449" s="1">
        <f t="shared" si="461"/>
        <v>42.940000000000005</v>
      </c>
      <c r="F2449" s="1">
        <f t="shared" si="462"/>
        <v>5.3675000000000006</v>
      </c>
      <c r="G2449" s="1">
        <f t="shared" si="457"/>
        <v>5.4082608695652183</v>
      </c>
      <c r="H2449" s="1">
        <f t="shared" si="458"/>
        <v>5.43</v>
      </c>
      <c r="J2449" s="2">
        <v>40765</v>
      </c>
      <c r="K2449" s="23">
        <v>5.43</v>
      </c>
      <c r="L2449" s="1">
        <f t="shared" si="463"/>
        <v>8</v>
      </c>
      <c r="M2449" s="1">
        <f t="shared" si="464"/>
        <v>8</v>
      </c>
      <c r="N2449" s="1">
        <f t="shared" si="466"/>
        <v>43.370000000000005</v>
      </c>
      <c r="O2449" s="1">
        <f t="shared" si="467"/>
        <v>5.4212500000000006</v>
      </c>
      <c r="P2449" s="1">
        <f t="shared" si="456"/>
        <v>5.4421739130434785</v>
      </c>
      <c r="Q2449" s="1">
        <f t="shared" si="465"/>
        <v>5.45</v>
      </c>
    </row>
    <row r="2450" spans="1:17" x14ac:dyDescent="0.25">
      <c r="A2450" s="2">
        <v>40766</v>
      </c>
      <c r="B2450" s="1">
        <v>5.43</v>
      </c>
      <c r="C2450" s="1">
        <f t="shared" si="459"/>
        <v>8</v>
      </c>
      <c r="D2450" s="1">
        <f t="shared" si="460"/>
        <v>9</v>
      </c>
      <c r="E2450" s="1">
        <f t="shared" si="461"/>
        <v>48.370000000000005</v>
      </c>
      <c r="F2450" s="1">
        <f t="shared" si="462"/>
        <v>5.3744444444444452</v>
      </c>
      <c r="G2450" s="1">
        <f t="shared" si="457"/>
        <v>5.4082608695652183</v>
      </c>
      <c r="H2450" s="1">
        <f t="shared" si="458"/>
        <v>5.43</v>
      </c>
      <c r="J2450" s="2">
        <v>40766</v>
      </c>
      <c r="K2450" s="23">
        <v>5.44</v>
      </c>
      <c r="L2450" s="1">
        <f t="shared" si="463"/>
        <v>8</v>
      </c>
      <c r="M2450" s="1">
        <f t="shared" si="464"/>
        <v>9</v>
      </c>
      <c r="N2450" s="1">
        <f t="shared" si="466"/>
        <v>48.81</v>
      </c>
      <c r="O2450" s="1">
        <f t="shared" si="467"/>
        <v>5.4233333333333338</v>
      </c>
      <c r="P2450" s="1">
        <f t="shared" si="456"/>
        <v>5.4421739130434785</v>
      </c>
      <c r="Q2450" s="1">
        <f t="shared" si="465"/>
        <v>5.45</v>
      </c>
    </row>
    <row r="2451" spans="1:17" x14ac:dyDescent="0.25">
      <c r="A2451" s="2">
        <v>40767</v>
      </c>
      <c r="B2451" s="1">
        <v>5.43</v>
      </c>
      <c r="C2451" s="1">
        <f t="shared" si="459"/>
        <v>8</v>
      </c>
      <c r="D2451" s="1">
        <f t="shared" si="460"/>
        <v>10</v>
      </c>
      <c r="E2451" s="1">
        <f t="shared" si="461"/>
        <v>53.800000000000004</v>
      </c>
      <c r="F2451" s="1">
        <f t="shared" si="462"/>
        <v>5.3800000000000008</v>
      </c>
      <c r="G2451" s="1">
        <f t="shared" si="457"/>
        <v>5.4082608695652183</v>
      </c>
      <c r="H2451" s="1">
        <f t="shared" si="458"/>
        <v>5.43</v>
      </c>
      <c r="J2451" s="2">
        <v>40767</v>
      </c>
      <c r="K2451" s="23">
        <v>5.44</v>
      </c>
      <c r="L2451" s="1">
        <f t="shared" si="463"/>
        <v>8</v>
      </c>
      <c r="M2451" s="1">
        <f t="shared" si="464"/>
        <v>10</v>
      </c>
      <c r="N2451" s="1">
        <f t="shared" si="466"/>
        <v>54.25</v>
      </c>
      <c r="O2451" s="1">
        <f t="shared" si="467"/>
        <v>5.4249999999999998</v>
      </c>
      <c r="P2451" s="1">
        <f t="shared" si="456"/>
        <v>5.4421739130434785</v>
      </c>
      <c r="Q2451" s="1">
        <f t="shared" si="465"/>
        <v>5.45</v>
      </c>
    </row>
    <row r="2452" spans="1:17" x14ac:dyDescent="0.25">
      <c r="A2452" s="2">
        <v>40770</v>
      </c>
      <c r="B2452" s="1">
        <v>5.43</v>
      </c>
      <c r="C2452" s="1">
        <f t="shared" si="459"/>
        <v>8</v>
      </c>
      <c r="D2452" s="1">
        <f t="shared" si="460"/>
        <v>11</v>
      </c>
      <c r="E2452" s="1">
        <f t="shared" si="461"/>
        <v>59.230000000000004</v>
      </c>
      <c r="F2452" s="1">
        <f t="shared" si="462"/>
        <v>5.3845454545454547</v>
      </c>
      <c r="G2452" s="1">
        <f t="shared" si="457"/>
        <v>5.4082608695652183</v>
      </c>
      <c r="H2452" s="1">
        <f t="shared" si="458"/>
        <v>5.43</v>
      </c>
      <c r="J2452" s="2">
        <v>40770</v>
      </c>
      <c r="K2452" s="23">
        <v>5.45</v>
      </c>
      <c r="L2452" s="1">
        <f t="shared" si="463"/>
        <v>8</v>
      </c>
      <c r="M2452" s="1">
        <f t="shared" si="464"/>
        <v>11</v>
      </c>
      <c r="N2452" s="1">
        <f t="shared" si="466"/>
        <v>59.7</v>
      </c>
      <c r="O2452" s="1">
        <f t="shared" si="467"/>
        <v>5.4272727272727277</v>
      </c>
      <c r="P2452" s="1">
        <f t="shared" ref="P2452:P2515" si="468">IF(MONTH(J2452)=MONTH(J2453),P2453,O2452)</f>
        <v>5.4421739130434785</v>
      </c>
      <c r="Q2452" s="1">
        <f t="shared" si="465"/>
        <v>5.45</v>
      </c>
    </row>
    <row r="2453" spans="1:17" x14ac:dyDescent="0.25">
      <c r="A2453" s="2">
        <v>40771</v>
      </c>
      <c r="B2453" s="1">
        <v>5.43</v>
      </c>
      <c r="C2453" s="1">
        <f t="shared" si="459"/>
        <v>8</v>
      </c>
      <c r="D2453" s="1">
        <f t="shared" si="460"/>
        <v>12</v>
      </c>
      <c r="E2453" s="1">
        <f t="shared" si="461"/>
        <v>64.66</v>
      </c>
      <c r="F2453" s="1">
        <f t="shared" si="462"/>
        <v>5.3883333333333328</v>
      </c>
      <c r="G2453" s="1">
        <f t="shared" si="457"/>
        <v>5.4082608695652183</v>
      </c>
      <c r="H2453" s="1">
        <f t="shared" si="458"/>
        <v>5.43</v>
      </c>
      <c r="J2453" s="2">
        <v>40771</v>
      </c>
      <c r="K2453" s="23">
        <v>5.46</v>
      </c>
      <c r="L2453" s="1">
        <f t="shared" si="463"/>
        <v>8</v>
      </c>
      <c r="M2453" s="1">
        <f t="shared" si="464"/>
        <v>12</v>
      </c>
      <c r="N2453" s="1">
        <f t="shared" si="466"/>
        <v>65.16</v>
      </c>
      <c r="O2453" s="1">
        <f t="shared" si="467"/>
        <v>5.43</v>
      </c>
      <c r="P2453" s="1">
        <f t="shared" si="468"/>
        <v>5.4421739130434785</v>
      </c>
      <c r="Q2453" s="1">
        <f t="shared" si="465"/>
        <v>5.45</v>
      </c>
    </row>
    <row r="2454" spans="1:17" x14ac:dyDescent="0.25">
      <c r="A2454" s="2">
        <v>40772</v>
      </c>
      <c r="B2454" s="1">
        <v>5.43</v>
      </c>
      <c r="C2454" s="1">
        <f t="shared" si="459"/>
        <v>8</v>
      </c>
      <c r="D2454" s="1">
        <f t="shared" si="460"/>
        <v>13</v>
      </c>
      <c r="E2454" s="1">
        <f t="shared" si="461"/>
        <v>70.09</v>
      </c>
      <c r="F2454" s="1">
        <f t="shared" si="462"/>
        <v>5.3915384615384614</v>
      </c>
      <c r="G2454" s="1">
        <f t="shared" si="457"/>
        <v>5.4082608695652183</v>
      </c>
      <c r="H2454" s="1">
        <f t="shared" si="458"/>
        <v>5.43</v>
      </c>
      <c r="J2454" s="2">
        <v>40772</v>
      </c>
      <c r="K2454" s="23">
        <v>5.45</v>
      </c>
      <c r="L2454" s="1">
        <f t="shared" si="463"/>
        <v>8</v>
      </c>
      <c r="M2454" s="1">
        <f t="shared" si="464"/>
        <v>13</v>
      </c>
      <c r="N2454" s="1">
        <f t="shared" si="466"/>
        <v>70.61</v>
      </c>
      <c r="O2454" s="1">
        <f t="shared" si="467"/>
        <v>5.4315384615384614</v>
      </c>
      <c r="P2454" s="1">
        <f t="shared" si="468"/>
        <v>5.4421739130434785</v>
      </c>
      <c r="Q2454" s="1">
        <f t="shared" si="465"/>
        <v>5.45</v>
      </c>
    </row>
    <row r="2455" spans="1:17" x14ac:dyDescent="0.25">
      <c r="A2455" s="2">
        <v>40773</v>
      </c>
      <c r="B2455" s="1">
        <v>5.43</v>
      </c>
      <c r="C2455" s="1">
        <f t="shared" si="459"/>
        <v>8</v>
      </c>
      <c r="D2455" s="1">
        <f t="shared" si="460"/>
        <v>14</v>
      </c>
      <c r="E2455" s="1">
        <f t="shared" si="461"/>
        <v>75.52000000000001</v>
      </c>
      <c r="F2455" s="1">
        <f t="shared" si="462"/>
        <v>5.394285714285715</v>
      </c>
      <c r="G2455" s="1">
        <f t="shared" si="457"/>
        <v>5.4082608695652183</v>
      </c>
      <c r="H2455" s="1">
        <f t="shared" si="458"/>
        <v>5.43</v>
      </c>
      <c r="J2455" s="2">
        <v>40773</v>
      </c>
      <c r="K2455" s="23">
        <v>5.45</v>
      </c>
      <c r="L2455" s="1">
        <f t="shared" si="463"/>
        <v>8</v>
      </c>
      <c r="M2455" s="1">
        <f t="shared" si="464"/>
        <v>14</v>
      </c>
      <c r="N2455" s="1">
        <f t="shared" si="466"/>
        <v>76.06</v>
      </c>
      <c r="O2455" s="1">
        <f t="shared" si="467"/>
        <v>5.4328571428571433</v>
      </c>
      <c r="P2455" s="1">
        <f t="shared" si="468"/>
        <v>5.4421739130434785</v>
      </c>
      <c r="Q2455" s="1">
        <f t="shared" si="465"/>
        <v>5.45</v>
      </c>
    </row>
    <row r="2456" spans="1:17" x14ac:dyDescent="0.25">
      <c r="A2456" s="2">
        <v>40774</v>
      </c>
      <c r="B2456" s="1">
        <v>5.41</v>
      </c>
      <c r="C2456" s="1">
        <f t="shared" si="459"/>
        <v>8</v>
      </c>
      <c r="D2456" s="1">
        <f t="shared" si="460"/>
        <v>15</v>
      </c>
      <c r="E2456" s="1">
        <f t="shared" si="461"/>
        <v>80.930000000000007</v>
      </c>
      <c r="F2456" s="1">
        <f t="shared" si="462"/>
        <v>5.3953333333333342</v>
      </c>
      <c r="G2456" s="1">
        <f t="shared" si="457"/>
        <v>5.4082608695652183</v>
      </c>
      <c r="H2456" s="1">
        <f t="shared" si="458"/>
        <v>5.43</v>
      </c>
      <c r="J2456" s="2">
        <v>40774</v>
      </c>
      <c r="K2456" s="23">
        <v>5.43</v>
      </c>
      <c r="L2456" s="1">
        <f t="shared" si="463"/>
        <v>8</v>
      </c>
      <c r="M2456" s="1">
        <f t="shared" si="464"/>
        <v>15</v>
      </c>
      <c r="N2456" s="1">
        <f t="shared" si="466"/>
        <v>81.490000000000009</v>
      </c>
      <c r="O2456" s="1">
        <f t="shared" si="467"/>
        <v>5.432666666666667</v>
      </c>
      <c r="P2456" s="1">
        <f t="shared" si="468"/>
        <v>5.4421739130434785</v>
      </c>
      <c r="Q2456" s="1">
        <f t="shared" si="465"/>
        <v>5.45</v>
      </c>
    </row>
    <row r="2457" spans="1:17" x14ac:dyDescent="0.25">
      <c r="A2457" s="2">
        <v>40777</v>
      </c>
      <c r="B2457" s="1">
        <v>5.42</v>
      </c>
      <c r="C2457" s="1">
        <f t="shared" si="459"/>
        <v>8</v>
      </c>
      <c r="D2457" s="1">
        <f t="shared" si="460"/>
        <v>16</v>
      </c>
      <c r="E2457" s="1">
        <f t="shared" si="461"/>
        <v>86.350000000000009</v>
      </c>
      <c r="F2457" s="1">
        <f t="shared" si="462"/>
        <v>5.3968750000000005</v>
      </c>
      <c r="G2457" s="1">
        <f t="shared" si="457"/>
        <v>5.4082608695652183</v>
      </c>
      <c r="H2457" s="1">
        <f t="shared" si="458"/>
        <v>5.43</v>
      </c>
      <c r="J2457" s="2">
        <v>40777</v>
      </c>
      <c r="K2457" s="23">
        <v>5.43</v>
      </c>
      <c r="L2457" s="1">
        <f t="shared" si="463"/>
        <v>8</v>
      </c>
      <c r="M2457" s="1">
        <f t="shared" si="464"/>
        <v>16</v>
      </c>
      <c r="N2457" s="1">
        <f t="shared" si="466"/>
        <v>86.920000000000016</v>
      </c>
      <c r="O2457" s="1">
        <f t="shared" si="467"/>
        <v>5.432500000000001</v>
      </c>
      <c r="P2457" s="1">
        <f t="shared" si="468"/>
        <v>5.4421739130434785</v>
      </c>
      <c r="Q2457" s="1">
        <f t="shared" si="465"/>
        <v>5.45</v>
      </c>
    </row>
    <row r="2458" spans="1:17" x14ac:dyDescent="0.25">
      <c r="A2458" s="2">
        <v>40778</v>
      </c>
      <c r="B2458" s="1">
        <v>5.43</v>
      </c>
      <c r="C2458" s="1">
        <f t="shared" si="459"/>
        <v>8</v>
      </c>
      <c r="D2458" s="1">
        <f t="shared" si="460"/>
        <v>17</v>
      </c>
      <c r="E2458" s="1">
        <f t="shared" si="461"/>
        <v>91.78</v>
      </c>
      <c r="F2458" s="1">
        <f t="shared" si="462"/>
        <v>5.3988235294117644</v>
      </c>
      <c r="G2458" s="1">
        <f t="shared" si="457"/>
        <v>5.4082608695652183</v>
      </c>
      <c r="H2458" s="1">
        <f t="shared" si="458"/>
        <v>5.43</v>
      </c>
      <c r="J2458" s="2">
        <v>40778</v>
      </c>
      <c r="K2458" s="23">
        <v>5.45</v>
      </c>
      <c r="L2458" s="1">
        <f t="shared" si="463"/>
        <v>8</v>
      </c>
      <c r="M2458" s="1">
        <f t="shared" si="464"/>
        <v>17</v>
      </c>
      <c r="N2458" s="1">
        <f t="shared" si="466"/>
        <v>92.370000000000019</v>
      </c>
      <c r="O2458" s="1">
        <f t="shared" si="467"/>
        <v>5.4335294117647068</v>
      </c>
      <c r="P2458" s="1">
        <f t="shared" si="468"/>
        <v>5.4421739130434785</v>
      </c>
      <c r="Q2458" s="1">
        <f t="shared" si="465"/>
        <v>5.45</v>
      </c>
    </row>
    <row r="2459" spans="1:17" x14ac:dyDescent="0.25">
      <c r="A2459" s="2">
        <v>40779</v>
      </c>
      <c r="B2459" s="1">
        <v>5.43</v>
      </c>
      <c r="C2459" s="1">
        <f t="shared" si="459"/>
        <v>8</v>
      </c>
      <c r="D2459" s="1">
        <f t="shared" si="460"/>
        <v>18</v>
      </c>
      <c r="E2459" s="1">
        <f t="shared" si="461"/>
        <v>97.210000000000008</v>
      </c>
      <c r="F2459" s="1">
        <f t="shared" si="462"/>
        <v>5.400555555555556</v>
      </c>
      <c r="G2459" s="1">
        <f t="shared" si="457"/>
        <v>5.4082608695652183</v>
      </c>
      <c r="H2459" s="1">
        <f t="shared" si="458"/>
        <v>5.43</v>
      </c>
      <c r="J2459" s="2">
        <v>40779</v>
      </c>
      <c r="K2459" s="23">
        <v>5.47</v>
      </c>
      <c r="L2459" s="1">
        <f t="shared" si="463"/>
        <v>8</v>
      </c>
      <c r="M2459" s="1">
        <f t="shared" si="464"/>
        <v>18</v>
      </c>
      <c r="N2459" s="1">
        <f t="shared" si="466"/>
        <v>97.840000000000018</v>
      </c>
      <c r="O2459" s="1">
        <f t="shared" si="467"/>
        <v>5.4355555555555561</v>
      </c>
      <c r="P2459" s="1">
        <f t="shared" si="468"/>
        <v>5.4421739130434785</v>
      </c>
      <c r="Q2459" s="1">
        <f t="shared" si="465"/>
        <v>5.45</v>
      </c>
    </row>
    <row r="2460" spans="1:17" x14ac:dyDescent="0.25">
      <c r="A2460" s="2">
        <v>40780</v>
      </c>
      <c r="B2460" s="1">
        <v>5.43</v>
      </c>
      <c r="C2460" s="1">
        <f t="shared" si="459"/>
        <v>8</v>
      </c>
      <c r="D2460" s="1">
        <f t="shared" si="460"/>
        <v>19</v>
      </c>
      <c r="E2460" s="1">
        <f t="shared" si="461"/>
        <v>102.64000000000001</v>
      </c>
      <c r="F2460" s="1">
        <f t="shared" si="462"/>
        <v>5.4021052631578952</v>
      </c>
      <c r="G2460" s="1">
        <f t="shared" si="457"/>
        <v>5.4082608695652183</v>
      </c>
      <c r="H2460" s="1">
        <f t="shared" si="458"/>
        <v>5.43</v>
      </c>
      <c r="J2460" s="2">
        <v>40780</v>
      </c>
      <c r="K2460" s="23">
        <v>5.47</v>
      </c>
      <c r="L2460" s="1">
        <f t="shared" si="463"/>
        <v>8</v>
      </c>
      <c r="M2460" s="1">
        <f t="shared" si="464"/>
        <v>19</v>
      </c>
      <c r="N2460" s="1">
        <f t="shared" si="466"/>
        <v>103.31000000000002</v>
      </c>
      <c r="O2460" s="1">
        <f t="shared" si="467"/>
        <v>5.4373684210526321</v>
      </c>
      <c r="P2460" s="1">
        <f t="shared" si="468"/>
        <v>5.4421739130434785</v>
      </c>
      <c r="Q2460" s="1">
        <f t="shared" si="465"/>
        <v>5.45</v>
      </c>
    </row>
    <row r="2461" spans="1:17" x14ac:dyDescent="0.25">
      <c r="A2461" s="2">
        <v>40781</v>
      </c>
      <c r="B2461" s="1">
        <v>5.44</v>
      </c>
      <c r="C2461" s="1">
        <f t="shared" si="459"/>
        <v>8</v>
      </c>
      <c r="D2461" s="1">
        <f t="shared" si="460"/>
        <v>20</v>
      </c>
      <c r="E2461" s="1">
        <f t="shared" si="461"/>
        <v>108.08000000000001</v>
      </c>
      <c r="F2461" s="1">
        <f t="shared" si="462"/>
        <v>5.4040000000000008</v>
      </c>
      <c r="G2461" s="1">
        <f t="shared" si="457"/>
        <v>5.4082608695652183</v>
      </c>
      <c r="H2461" s="1">
        <f t="shared" si="458"/>
        <v>5.43</v>
      </c>
      <c r="J2461" s="2">
        <v>40781</v>
      </c>
      <c r="K2461" s="23">
        <v>5.47</v>
      </c>
      <c r="L2461" s="1">
        <f t="shared" si="463"/>
        <v>8</v>
      </c>
      <c r="M2461" s="1">
        <f t="shared" si="464"/>
        <v>20</v>
      </c>
      <c r="N2461" s="1">
        <f t="shared" si="466"/>
        <v>108.78000000000002</v>
      </c>
      <c r="O2461" s="1">
        <f t="shared" si="467"/>
        <v>5.4390000000000009</v>
      </c>
      <c r="P2461" s="1">
        <f t="shared" si="468"/>
        <v>5.4421739130434785</v>
      </c>
      <c r="Q2461" s="1">
        <f t="shared" si="465"/>
        <v>5.45</v>
      </c>
    </row>
    <row r="2462" spans="1:17" x14ac:dyDescent="0.25">
      <c r="A2462" s="2">
        <v>40784</v>
      </c>
      <c r="B2462" s="1">
        <v>5.44</v>
      </c>
      <c r="C2462" s="1">
        <f t="shared" si="459"/>
        <v>8</v>
      </c>
      <c r="D2462" s="1">
        <f t="shared" si="460"/>
        <v>21</v>
      </c>
      <c r="E2462" s="1">
        <f t="shared" si="461"/>
        <v>113.52000000000001</v>
      </c>
      <c r="F2462" s="1">
        <f t="shared" si="462"/>
        <v>5.4057142857142866</v>
      </c>
      <c r="G2462" s="1">
        <f t="shared" si="457"/>
        <v>5.4082608695652183</v>
      </c>
      <c r="H2462" s="1">
        <f t="shared" si="458"/>
        <v>5.43</v>
      </c>
      <c r="J2462" s="2">
        <v>40784</v>
      </c>
      <c r="K2462" s="23">
        <v>5.47</v>
      </c>
      <c r="L2462" s="1">
        <f t="shared" si="463"/>
        <v>8</v>
      </c>
      <c r="M2462" s="1">
        <f t="shared" si="464"/>
        <v>21</v>
      </c>
      <c r="N2462" s="1">
        <f t="shared" si="466"/>
        <v>114.25000000000001</v>
      </c>
      <c r="O2462" s="1">
        <f t="shared" si="467"/>
        <v>5.4404761904761916</v>
      </c>
      <c r="P2462" s="1">
        <f t="shared" si="468"/>
        <v>5.4421739130434785</v>
      </c>
      <c r="Q2462" s="1">
        <f t="shared" si="465"/>
        <v>5.45</v>
      </c>
    </row>
    <row r="2463" spans="1:17" x14ac:dyDescent="0.25">
      <c r="A2463" s="2">
        <v>40785</v>
      </c>
      <c r="B2463" s="1">
        <v>5.44</v>
      </c>
      <c r="C2463" s="1">
        <f t="shared" si="459"/>
        <v>8</v>
      </c>
      <c r="D2463" s="1">
        <f t="shared" si="460"/>
        <v>22</v>
      </c>
      <c r="E2463" s="1">
        <f t="shared" si="461"/>
        <v>118.96000000000001</v>
      </c>
      <c r="F2463" s="1">
        <f t="shared" si="462"/>
        <v>5.4072727272727272</v>
      </c>
      <c r="G2463" s="1">
        <f t="shared" si="457"/>
        <v>5.4082608695652183</v>
      </c>
      <c r="H2463" s="1">
        <f t="shared" si="458"/>
        <v>5.43</v>
      </c>
      <c r="J2463" s="2">
        <v>40785</v>
      </c>
      <c r="K2463" s="23">
        <v>5.47</v>
      </c>
      <c r="L2463" s="1">
        <f t="shared" si="463"/>
        <v>8</v>
      </c>
      <c r="M2463" s="1">
        <f t="shared" si="464"/>
        <v>22</v>
      </c>
      <c r="N2463" s="1">
        <f t="shared" si="466"/>
        <v>119.72000000000001</v>
      </c>
      <c r="O2463" s="1">
        <f t="shared" si="467"/>
        <v>5.4418181818181823</v>
      </c>
      <c r="P2463" s="1">
        <f t="shared" si="468"/>
        <v>5.4421739130434785</v>
      </c>
      <c r="Q2463" s="1">
        <f t="shared" si="465"/>
        <v>5.45</v>
      </c>
    </row>
    <row r="2464" spans="1:17" x14ac:dyDescent="0.25">
      <c r="A2464" s="2">
        <v>40786</v>
      </c>
      <c r="B2464" s="1">
        <v>5.43</v>
      </c>
      <c r="C2464" s="1">
        <f t="shared" si="459"/>
        <v>8</v>
      </c>
      <c r="D2464" s="1">
        <f t="shared" si="460"/>
        <v>23</v>
      </c>
      <c r="E2464" s="1">
        <f t="shared" si="461"/>
        <v>124.39000000000001</v>
      </c>
      <c r="F2464" s="1">
        <f t="shared" si="462"/>
        <v>5.4082608695652183</v>
      </c>
      <c r="G2464" s="1">
        <f t="shared" si="457"/>
        <v>5.4082608695652183</v>
      </c>
      <c r="H2464" s="1">
        <f t="shared" si="458"/>
        <v>5.43</v>
      </c>
      <c r="J2464" s="2">
        <v>40786</v>
      </c>
      <c r="K2464" s="23">
        <v>5.45</v>
      </c>
      <c r="L2464" s="1">
        <f t="shared" si="463"/>
        <v>8</v>
      </c>
      <c r="M2464" s="1">
        <f t="shared" si="464"/>
        <v>23</v>
      </c>
      <c r="N2464" s="1">
        <f t="shared" si="466"/>
        <v>125.17000000000002</v>
      </c>
      <c r="O2464" s="1">
        <f t="shared" si="467"/>
        <v>5.4421739130434785</v>
      </c>
      <c r="P2464" s="1">
        <f t="shared" si="468"/>
        <v>5.4421739130434785</v>
      </c>
      <c r="Q2464" s="1">
        <f t="shared" si="465"/>
        <v>5.45</v>
      </c>
    </row>
    <row r="2465" spans="1:17" x14ac:dyDescent="0.25">
      <c r="A2465" s="2">
        <v>40787</v>
      </c>
      <c r="B2465" s="1">
        <v>5.49</v>
      </c>
      <c r="C2465" s="1">
        <f t="shared" si="459"/>
        <v>9</v>
      </c>
      <c r="D2465" s="1">
        <f t="shared" si="460"/>
        <v>1</v>
      </c>
      <c r="E2465" s="1">
        <f t="shared" si="461"/>
        <v>5.49</v>
      </c>
      <c r="F2465" s="1">
        <f t="shared" si="462"/>
        <v>5.49</v>
      </c>
      <c r="G2465" s="1">
        <f t="shared" si="457"/>
        <v>5.7280952380952384</v>
      </c>
      <c r="H2465" s="1">
        <f t="shared" si="458"/>
        <v>5.84</v>
      </c>
      <c r="J2465" s="2">
        <v>40787</v>
      </c>
      <c r="K2465" s="23">
        <v>5.49</v>
      </c>
      <c r="L2465" s="1">
        <f t="shared" si="463"/>
        <v>9</v>
      </c>
      <c r="M2465" s="1">
        <f t="shared" si="464"/>
        <v>1</v>
      </c>
      <c r="N2465" s="1">
        <f t="shared" si="466"/>
        <v>5.49</v>
      </c>
      <c r="O2465" s="1">
        <f t="shared" si="467"/>
        <v>5.49</v>
      </c>
      <c r="P2465" s="1">
        <f t="shared" si="468"/>
        <v>5.6728571428571417</v>
      </c>
      <c r="Q2465" s="1">
        <f t="shared" si="465"/>
        <v>5.71</v>
      </c>
    </row>
    <row r="2466" spans="1:17" x14ac:dyDescent="0.25">
      <c r="A2466" s="2">
        <v>40788</v>
      </c>
      <c r="B2466" s="1">
        <v>5.53</v>
      </c>
      <c r="C2466" s="1">
        <f t="shared" si="459"/>
        <v>9</v>
      </c>
      <c r="D2466" s="1">
        <f t="shared" si="460"/>
        <v>2</v>
      </c>
      <c r="E2466" s="1">
        <f t="shared" si="461"/>
        <v>11.02</v>
      </c>
      <c r="F2466" s="1">
        <f t="shared" si="462"/>
        <v>5.51</v>
      </c>
      <c r="G2466" s="1">
        <f t="shared" si="457"/>
        <v>5.7280952380952384</v>
      </c>
      <c r="H2466" s="1">
        <f t="shared" si="458"/>
        <v>5.84</v>
      </c>
      <c r="J2466" s="2">
        <v>40788</v>
      </c>
      <c r="K2466" s="23">
        <v>5.53</v>
      </c>
      <c r="L2466" s="1">
        <f t="shared" si="463"/>
        <v>9</v>
      </c>
      <c r="M2466" s="1">
        <f t="shared" si="464"/>
        <v>2</v>
      </c>
      <c r="N2466" s="1">
        <f t="shared" si="466"/>
        <v>11.02</v>
      </c>
      <c r="O2466" s="1">
        <f t="shared" si="467"/>
        <v>5.51</v>
      </c>
      <c r="P2466" s="1">
        <f t="shared" si="468"/>
        <v>5.6728571428571417</v>
      </c>
      <c r="Q2466" s="1">
        <f t="shared" si="465"/>
        <v>5.71</v>
      </c>
    </row>
    <row r="2467" spans="1:17" x14ac:dyDescent="0.25">
      <c r="A2467" s="2">
        <v>40791</v>
      </c>
      <c r="B2467" s="1">
        <v>5.53</v>
      </c>
      <c r="C2467" s="1">
        <f t="shared" si="459"/>
        <v>9</v>
      </c>
      <c r="D2467" s="1">
        <f t="shared" si="460"/>
        <v>3</v>
      </c>
      <c r="E2467" s="1">
        <f t="shared" si="461"/>
        <v>16.55</v>
      </c>
      <c r="F2467" s="1">
        <f t="shared" si="462"/>
        <v>5.5166666666666666</v>
      </c>
      <c r="G2467" s="1">
        <f t="shared" si="457"/>
        <v>5.7280952380952384</v>
      </c>
      <c r="H2467" s="1">
        <f t="shared" si="458"/>
        <v>5.84</v>
      </c>
      <c r="J2467" s="2">
        <v>40791</v>
      </c>
      <c r="K2467" s="23">
        <v>5.53</v>
      </c>
      <c r="L2467" s="1">
        <f t="shared" si="463"/>
        <v>9</v>
      </c>
      <c r="M2467" s="1">
        <f t="shared" si="464"/>
        <v>3</v>
      </c>
      <c r="N2467" s="1">
        <f t="shared" si="466"/>
        <v>16.55</v>
      </c>
      <c r="O2467" s="1">
        <f t="shared" si="467"/>
        <v>5.5166666666666666</v>
      </c>
      <c r="P2467" s="1">
        <f t="shared" si="468"/>
        <v>5.6728571428571417</v>
      </c>
      <c r="Q2467" s="1">
        <f t="shared" si="465"/>
        <v>5.71</v>
      </c>
    </row>
    <row r="2468" spans="1:17" x14ac:dyDescent="0.25">
      <c r="A2468" s="2">
        <v>40792</v>
      </c>
      <c r="B2468" s="1">
        <v>5.58</v>
      </c>
      <c r="C2468" s="1">
        <f t="shared" si="459"/>
        <v>9</v>
      </c>
      <c r="D2468" s="1">
        <f t="shared" si="460"/>
        <v>4</v>
      </c>
      <c r="E2468" s="1">
        <f t="shared" si="461"/>
        <v>22.130000000000003</v>
      </c>
      <c r="F2468" s="1">
        <f t="shared" si="462"/>
        <v>5.5325000000000006</v>
      </c>
      <c r="G2468" s="1">
        <f t="shared" si="457"/>
        <v>5.7280952380952384</v>
      </c>
      <c r="H2468" s="1">
        <f t="shared" si="458"/>
        <v>5.84</v>
      </c>
      <c r="J2468" s="2">
        <v>40792</v>
      </c>
      <c r="K2468" s="23">
        <v>5.58</v>
      </c>
      <c r="L2468" s="1">
        <f t="shared" si="463"/>
        <v>9</v>
      </c>
      <c r="M2468" s="1">
        <f t="shared" si="464"/>
        <v>4</v>
      </c>
      <c r="N2468" s="1">
        <f t="shared" si="466"/>
        <v>22.130000000000003</v>
      </c>
      <c r="O2468" s="1">
        <f t="shared" si="467"/>
        <v>5.5325000000000006</v>
      </c>
      <c r="P2468" s="1">
        <f t="shared" si="468"/>
        <v>5.6728571428571417</v>
      </c>
      <c r="Q2468" s="1">
        <f t="shared" si="465"/>
        <v>5.71</v>
      </c>
    </row>
    <row r="2469" spans="1:17" x14ac:dyDescent="0.25">
      <c r="A2469" s="2">
        <v>40794</v>
      </c>
      <c r="B2469" s="1">
        <v>5.65</v>
      </c>
      <c r="C2469" s="1">
        <f t="shared" si="459"/>
        <v>9</v>
      </c>
      <c r="D2469" s="1">
        <f t="shared" si="460"/>
        <v>5</v>
      </c>
      <c r="E2469" s="1">
        <f t="shared" si="461"/>
        <v>27.78</v>
      </c>
      <c r="F2469" s="1">
        <f t="shared" si="462"/>
        <v>5.556</v>
      </c>
      <c r="G2469" s="1">
        <f t="shared" si="457"/>
        <v>5.7280952380952384</v>
      </c>
      <c r="H2469" s="1">
        <f t="shared" si="458"/>
        <v>5.84</v>
      </c>
      <c r="J2469" s="2">
        <v>40794</v>
      </c>
      <c r="K2469" s="23">
        <v>5.64</v>
      </c>
      <c r="L2469" s="1">
        <f t="shared" si="463"/>
        <v>9</v>
      </c>
      <c r="M2469" s="1">
        <f t="shared" si="464"/>
        <v>5</v>
      </c>
      <c r="N2469" s="1">
        <f t="shared" si="466"/>
        <v>27.770000000000003</v>
      </c>
      <c r="O2469" s="1">
        <f t="shared" si="467"/>
        <v>5.5540000000000003</v>
      </c>
      <c r="P2469" s="1">
        <f t="shared" si="468"/>
        <v>5.6728571428571417</v>
      </c>
      <c r="Q2469" s="1">
        <f t="shared" si="465"/>
        <v>5.71</v>
      </c>
    </row>
    <row r="2470" spans="1:17" x14ac:dyDescent="0.25">
      <c r="A2470" s="2">
        <v>40795</v>
      </c>
      <c r="B2470" s="1">
        <v>5.67</v>
      </c>
      <c r="C2470" s="1">
        <f t="shared" si="459"/>
        <v>9</v>
      </c>
      <c r="D2470" s="1">
        <f t="shared" si="460"/>
        <v>6</v>
      </c>
      <c r="E2470" s="1">
        <f t="shared" si="461"/>
        <v>33.450000000000003</v>
      </c>
      <c r="F2470" s="1">
        <f t="shared" si="462"/>
        <v>5.5750000000000002</v>
      </c>
      <c r="G2470" s="1">
        <f t="shared" si="457"/>
        <v>5.7280952380952384</v>
      </c>
      <c r="H2470" s="1">
        <f t="shared" si="458"/>
        <v>5.84</v>
      </c>
      <c r="J2470" s="2">
        <v>40795</v>
      </c>
      <c r="K2470" s="23">
        <v>5.66</v>
      </c>
      <c r="L2470" s="1">
        <f t="shared" si="463"/>
        <v>9</v>
      </c>
      <c r="M2470" s="1">
        <f t="shared" si="464"/>
        <v>6</v>
      </c>
      <c r="N2470" s="1">
        <f t="shared" si="466"/>
        <v>33.430000000000007</v>
      </c>
      <c r="O2470" s="1">
        <f t="shared" si="467"/>
        <v>5.5716666666666681</v>
      </c>
      <c r="P2470" s="1">
        <f t="shared" si="468"/>
        <v>5.6728571428571417</v>
      </c>
      <c r="Q2470" s="1">
        <f t="shared" si="465"/>
        <v>5.71</v>
      </c>
    </row>
    <row r="2471" spans="1:17" x14ac:dyDescent="0.25">
      <c r="A2471" s="2">
        <v>40798</v>
      </c>
      <c r="B2471" s="1">
        <v>5.71</v>
      </c>
      <c r="C2471" s="1">
        <f t="shared" si="459"/>
        <v>9</v>
      </c>
      <c r="D2471" s="1">
        <f t="shared" si="460"/>
        <v>7</v>
      </c>
      <c r="E2471" s="1">
        <f t="shared" si="461"/>
        <v>39.160000000000004</v>
      </c>
      <c r="F2471" s="1">
        <f t="shared" si="462"/>
        <v>5.5942857142857152</v>
      </c>
      <c r="G2471" s="1">
        <f t="shared" si="457"/>
        <v>5.7280952380952384</v>
      </c>
      <c r="H2471" s="1">
        <f t="shared" si="458"/>
        <v>5.84</v>
      </c>
      <c r="J2471" s="2">
        <v>40798</v>
      </c>
      <c r="K2471" s="23">
        <v>5.69</v>
      </c>
      <c r="L2471" s="1">
        <f t="shared" si="463"/>
        <v>9</v>
      </c>
      <c r="M2471" s="1">
        <f t="shared" si="464"/>
        <v>7</v>
      </c>
      <c r="N2471" s="1">
        <f t="shared" si="466"/>
        <v>39.120000000000005</v>
      </c>
      <c r="O2471" s="1">
        <f t="shared" si="467"/>
        <v>5.588571428571429</v>
      </c>
      <c r="P2471" s="1">
        <f t="shared" si="468"/>
        <v>5.6728571428571417</v>
      </c>
      <c r="Q2471" s="1">
        <f t="shared" si="465"/>
        <v>5.71</v>
      </c>
    </row>
    <row r="2472" spans="1:17" x14ac:dyDescent="0.25">
      <c r="A2472" s="2">
        <v>40799</v>
      </c>
      <c r="B2472" s="1">
        <v>5.72</v>
      </c>
      <c r="C2472" s="1">
        <f t="shared" si="459"/>
        <v>9</v>
      </c>
      <c r="D2472" s="1">
        <f t="shared" si="460"/>
        <v>8</v>
      </c>
      <c r="E2472" s="1">
        <f t="shared" si="461"/>
        <v>44.88</v>
      </c>
      <c r="F2472" s="1">
        <f t="shared" si="462"/>
        <v>5.61</v>
      </c>
      <c r="G2472" s="1">
        <f t="shared" si="457"/>
        <v>5.7280952380952384</v>
      </c>
      <c r="H2472" s="1">
        <f t="shared" si="458"/>
        <v>5.84</v>
      </c>
      <c r="J2472" s="2">
        <v>40799</v>
      </c>
      <c r="K2472" s="23">
        <v>5.68</v>
      </c>
      <c r="L2472" s="1">
        <f t="shared" si="463"/>
        <v>9</v>
      </c>
      <c r="M2472" s="1">
        <f t="shared" si="464"/>
        <v>8</v>
      </c>
      <c r="N2472" s="1">
        <f t="shared" si="466"/>
        <v>44.800000000000004</v>
      </c>
      <c r="O2472" s="1">
        <f t="shared" si="467"/>
        <v>5.6000000000000005</v>
      </c>
      <c r="P2472" s="1">
        <f t="shared" si="468"/>
        <v>5.6728571428571417</v>
      </c>
      <c r="Q2472" s="1">
        <f t="shared" si="465"/>
        <v>5.71</v>
      </c>
    </row>
    <row r="2473" spans="1:17" x14ac:dyDescent="0.25">
      <c r="A2473" s="2">
        <v>40800</v>
      </c>
      <c r="B2473" s="1">
        <v>5.72</v>
      </c>
      <c r="C2473" s="1">
        <f t="shared" si="459"/>
        <v>9</v>
      </c>
      <c r="D2473" s="1">
        <f t="shared" si="460"/>
        <v>9</v>
      </c>
      <c r="E2473" s="1">
        <f t="shared" si="461"/>
        <v>50.6</v>
      </c>
      <c r="F2473" s="1">
        <f t="shared" si="462"/>
        <v>5.6222222222222227</v>
      </c>
      <c r="G2473" s="1">
        <f t="shared" si="457"/>
        <v>5.7280952380952384</v>
      </c>
      <c r="H2473" s="1">
        <f t="shared" si="458"/>
        <v>5.84</v>
      </c>
      <c r="J2473" s="2">
        <v>40800</v>
      </c>
      <c r="K2473" s="23">
        <v>5.7</v>
      </c>
      <c r="L2473" s="1">
        <f t="shared" si="463"/>
        <v>9</v>
      </c>
      <c r="M2473" s="1">
        <f t="shared" si="464"/>
        <v>9</v>
      </c>
      <c r="N2473" s="1">
        <f t="shared" si="466"/>
        <v>50.500000000000007</v>
      </c>
      <c r="O2473" s="1">
        <f t="shared" si="467"/>
        <v>5.6111111111111116</v>
      </c>
      <c r="P2473" s="1">
        <f t="shared" si="468"/>
        <v>5.6728571428571417</v>
      </c>
      <c r="Q2473" s="1">
        <f t="shared" si="465"/>
        <v>5.71</v>
      </c>
    </row>
    <row r="2474" spans="1:17" x14ac:dyDescent="0.25">
      <c r="A2474" s="2">
        <v>40801</v>
      </c>
      <c r="B2474" s="1">
        <v>5.74</v>
      </c>
      <c r="C2474" s="1">
        <f t="shared" si="459"/>
        <v>9</v>
      </c>
      <c r="D2474" s="1">
        <f t="shared" si="460"/>
        <v>10</v>
      </c>
      <c r="E2474" s="1">
        <f t="shared" si="461"/>
        <v>56.34</v>
      </c>
      <c r="F2474" s="1">
        <f t="shared" si="462"/>
        <v>5.6340000000000003</v>
      </c>
      <c r="G2474" s="1">
        <f t="shared" si="457"/>
        <v>5.7280952380952384</v>
      </c>
      <c r="H2474" s="1">
        <f t="shared" si="458"/>
        <v>5.84</v>
      </c>
      <c r="J2474" s="2">
        <v>40801</v>
      </c>
      <c r="K2474" s="23">
        <v>5.71</v>
      </c>
      <c r="L2474" s="1">
        <f t="shared" si="463"/>
        <v>9</v>
      </c>
      <c r="M2474" s="1">
        <f t="shared" si="464"/>
        <v>10</v>
      </c>
      <c r="N2474" s="1">
        <f t="shared" si="466"/>
        <v>56.210000000000008</v>
      </c>
      <c r="O2474" s="1">
        <f t="shared" si="467"/>
        <v>5.6210000000000004</v>
      </c>
      <c r="P2474" s="1">
        <f t="shared" si="468"/>
        <v>5.6728571428571417</v>
      </c>
      <c r="Q2474" s="1">
        <f t="shared" si="465"/>
        <v>5.71</v>
      </c>
    </row>
    <row r="2475" spans="1:17" x14ac:dyDescent="0.25">
      <c r="A2475" s="2">
        <v>40802</v>
      </c>
      <c r="B2475" s="1">
        <v>5.75</v>
      </c>
      <c r="C2475" s="1">
        <f t="shared" si="459"/>
        <v>9</v>
      </c>
      <c r="D2475" s="1">
        <f t="shared" si="460"/>
        <v>11</v>
      </c>
      <c r="E2475" s="1">
        <f t="shared" si="461"/>
        <v>62.09</v>
      </c>
      <c r="F2475" s="1">
        <f t="shared" si="462"/>
        <v>5.6445454545454545</v>
      </c>
      <c r="G2475" s="1">
        <f t="shared" si="457"/>
        <v>5.7280952380952384</v>
      </c>
      <c r="H2475" s="1">
        <f t="shared" si="458"/>
        <v>5.84</v>
      </c>
      <c r="J2475" s="2">
        <v>40802</v>
      </c>
      <c r="K2475" s="23">
        <v>5.71</v>
      </c>
      <c r="L2475" s="1">
        <f t="shared" si="463"/>
        <v>9</v>
      </c>
      <c r="M2475" s="1">
        <f t="shared" si="464"/>
        <v>11</v>
      </c>
      <c r="N2475" s="1">
        <f t="shared" si="466"/>
        <v>61.920000000000009</v>
      </c>
      <c r="O2475" s="1">
        <f t="shared" si="467"/>
        <v>5.6290909090909098</v>
      </c>
      <c r="P2475" s="1">
        <f t="shared" si="468"/>
        <v>5.6728571428571417</v>
      </c>
      <c r="Q2475" s="1">
        <f t="shared" si="465"/>
        <v>5.71</v>
      </c>
    </row>
    <row r="2476" spans="1:17" x14ac:dyDescent="0.25">
      <c r="A2476" s="2">
        <v>40805</v>
      </c>
      <c r="B2476" s="1">
        <v>5.78</v>
      </c>
      <c r="C2476" s="1">
        <f t="shared" si="459"/>
        <v>9</v>
      </c>
      <c r="D2476" s="1">
        <f t="shared" si="460"/>
        <v>12</v>
      </c>
      <c r="E2476" s="1">
        <f t="shared" si="461"/>
        <v>67.87</v>
      </c>
      <c r="F2476" s="1">
        <f t="shared" si="462"/>
        <v>5.6558333333333337</v>
      </c>
      <c r="G2476" s="1">
        <f t="shared" si="457"/>
        <v>5.7280952380952384</v>
      </c>
      <c r="H2476" s="1">
        <f t="shared" si="458"/>
        <v>5.84</v>
      </c>
      <c r="J2476" s="2">
        <v>40805</v>
      </c>
      <c r="K2476" s="23">
        <v>5.71</v>
      </c>
      <c r="L2476" s="1">
        <f t="shared" si="463"/>
        <v>9</v>
      </c>
      <c r="M2476" s="1">
        <f t="shared" si="464"/>
        <v>12</v>
      </c>
      <c r="N2476" s="1">
        <f t="shared" si="466"/>
        <v>67.63000000000001</v>
      </c>
      <c r="O2476" s="1">
        <f t="shared" si="467"/>
        <v>5.6358333333333341</v>
      </c>
      <c r="P2476" s="1">
        <f t="shared" si="468"/>
        <v>5.6728571428571417</v>
      </c>
      <c r="Q2476" s="1">
        <f t="shared" si="465"/>
        <v>5.71</v>
      </c>
    </row>
    <row r="2477" spans="1:17" x14ac:dyDescent="0.25">
      <c r="A2477" s="2">
        <v>40806</v>
      </c>
      <c r="B2477" s="1">
        <v>5.8</v>
      </c>
      <c r="C2477" s="1">
        <f t="shared" si="459"/>
        <v>9</v>
      </c>
      <c r="D2477" s="1">
        <f t="shared" si="460"/>
        <v>13</v>
      </c>
      <c r="E2477" s="1">
        <f t="shared" si="461"/>
        <v>73.67</v>
      </c>
      <c r="F2477" s="1">
        <f t="shared" si="462"/>
        <v>5.6669230769230774</v>
      </c>
      <c r="G2477" s="1">
        <f t="shared" si="457"/>
        <v>5.7280952380952384</v>
      </c>
      <c r="H2477" s="1">
        <f t="shared" si="458"/>
        <v>5.84</v>
      </c>
      <c r="J2477" s="2">
        <v>40806</v>
      </c>
      <c r="K2477" s="23">
        <v>5.72</v>
      </c>
      <c r="L2477" s="1">
        <f t="shared" si="463"/>
        <v>9</v>
      </c>
      <c r="M2477" s="1">
        <f t="shared" si="464"/>
        <v>13</v>
      </c>
      <c r="N2477" s="1">
        <f t="shared" si="466"/>
        <v>73.350000000000009</v>
      </c>
      <c r="O2477" s="1">
        <f t="shared" si="467"/>
        <v>5.6423076923076927</v>
      </c>
      <c r="P2477" s="1">
        <f t="shared" si="468"/>
        <v>5.6728571428571417</v>
      </c>
      <c r="Q2477" s="1">
        <f t="shared" si="465"/>
        <v>5.71</v>
      </c>
    </row>
    <row r="2478" spans="1:17" x14ac:dyDescent="0.25">
      <c r="A2478" s="2">
        <v>40807</v>
      </c>
      <c r="B2478" s="1">
        <v>5.8</v>
      </c>
      <c r="C2478" s="1">
        <f t="shared" si="459"/>
        <v>9</v>
      </c>
      <c r="D2478" s="1">
        <f t="shared" si="460"/>
        <v>14</v>
      </c>
      <c r="E2478" s="1">
        <f t="shared" si="461"/>
        <v>79.47</v>
      </c>
      <c r="F2478" s="1">
        <f t="shared" si="462"/>
        <v>5.6764285714285716</v>
      </c>
      <c r="G2478" s="1">
        <f t="shared" si="457"/>
        <v>5.7280952380952384</v>
      </c>
      <c r="H2478" s="1">
        <f t="shared" si="458"/>
        <v>5.84</v>
      </c>
      <c r="J2478" s="2">
        <v>40807</v>
      </c>
      <c r="K2478" s="23">
        <v>5.71</v>
      </c>
      <c r="L2478" s="1">
        <f t="shared" si="463"/>
        <v>9</v>
      </c>
      <c r="M2478" s="1">
        <f t="shared" si="464"/>
        <v>14</v>
      </c>
      <c r="N2478" s="1">
        <f t="shared" si="466"/>
        <v>79.06</v>
      </c>
      <c r="O2478" s="1">
        <f t="shared" si="467"/>
        <v>5.6471428571428577</v>
      </c>
      <c r="P2478" s="1">
        <f t="shared" si="468"/>
        <v>5.6728571428571417</v>
      </c>
      <c r="Q2478" s="1">
        <f t="shared" si="465"/>
        <v>5.71</v>
      </c>
    </row>
    <row r="2479" spans="1:17" x14ac:dyDescent="0.25">
      <c r="A2479" s="2">
        <v>40808</v>
      </c>
      <c r="B2479" s="1">
        <v>5.8</v>
      </c>
      <c r="C2479" s="1">
        <f t="shared" si="459"/>
        <v>9</v>
      </c>
      <c r="D2479" s="1">
        <f t="shared" si="460"/>
        <v>15</v>
      </c>
      <c r="E2479" s="1">
        <f t="shared" si="461"/>
        <v>85.27</v>
      </c>
      <c r="F2479" s="1">
        <f t="shared" si="462"/>
        <v>5.6846666666666668</v>
      </c>
      <c r="G2479" s="1">
        <f t="shared" si="457"/>
        <v>5.7280952380952384</v>
      </c>
      <c r="H2479" s="1">
        <f t="shared" si="458"/>
        <v>5.84</v>
      </c>
      <c r="J2479" s="2">
        <v>40808</v>
      </c>
      <c r="K2479" s="23">
        <v>5.71</v>
      </c>
      <c r="L2479" s="1">
        <f t="shared" si="463"/>
        <v>9</v>
      </c>
      <c r="M2479" s="1">
        <f t="shared" si="464"/>
        <v>15</v>
      </c>
      <c r="N2479" s="1">
        <f t="shared" si="466"/>
        <v>84.77</v>
      </c>
      <c r="O2479" s="1">
        <f t="shared" si="467"/>
        <v>5.6513333333333327</v>
      </c>
      <c r="P2479" s="1">
        <f t="shared" si="468"/>
        <v>5.6728571428571417</v>
      </c>
      <c r="Q2479" s="1">
        <f t="shared" si="465"/>
        <v>5.71</v>
      </c>
    </row>
    <row r="2480" spans="1:17" x14ac:dyDescent="0.25">
      <c r="A2480" s="2">
        <v>40809</v>
      </c>
      <c r="B2480" s="1">
        <v>5.82</v>
      </c>
      <c r="C2480" s="1">
        <f t="shared" si="459"/>
        <v>9</v>
      </c>
      <c r="D2480" s="1">
        <f t="shared" si="460"/>
        <v>16</v>
      </c>
      <c r="E2480" s="1">
        <f t="shared" si="461"/>
        <v>91.09</v>
      </c>
      <c r="F2480" s="1">
        <f t="shared" si="462"/>
        <v>5.6931250000000002</v>
      </c>
      <c r="G2480" s="1">
        <f t="shared" si="457"/>
        <v>5.7280952380952384</v>
      </c>
      <c r="H2480" s="1">
        <f t="shared" si="458"/>
        <v>5.84</v>
      </c>
      <c r="J2480" s="2">
        <v>40809</v>
      </c>
      <c r="K2480" s="23">
        <v>5.76</v>
      </c>
      <c r="L2480" s="1">
        <f t="shared" si="463"/>
        <v>9</v>
      </c>
      <c r="M2480" s="1">
        <f t="shared" si="464"/>
        <v>16</v>
      </c>
      <c r="N2480" s="1">
        <f t="shared" si="466"/>
        <v>90.53</v>
      </c>
      <c r="O2480" s="1">
        <f t="shared" si="467"/>
        <v>5.6581250000000001</v>
      </c>
      <c r="P2480" s="1">
        <f t="shared" si="468"/>
        <v>5.6728571428571417</v>
      </c>
      <c r="Q2480" s="1">
        <f t="shared" si="465"/>
        <v>5.71</v>
      </c>
    </row>
    <row r="2481" spans="1:17" x14ac:dyDescent="0.25">
      <c r="A2481" s="2">
        <v>40812</v>
      </c>
      <c r="B2481" s="1">
        <v>5.83</v>
      </c>
      <c r="C2481" s="1">
        <f t="shared" si="459"/>
        <v>9</v>
      </c>
      <c r="D2481" s="1">
        <f t="shared" si="460"/>
        <v>17</v>
      </c>
      <c r="E2481" s="1">
        <f t="shared" si="461"/>
        <v>96.92</v>
      </c>
      <c r="F2481" s="1">
        <f t="shared" si="462"/>
        <v>5.7011764705882353</v>
      </c>
      <c r="G2481" s="1">
        <f t="shared" si="457"/>
        <v>5.7280952380952384</v>
      </c>
      <c r="H2481" s="1">
        <f t="shared" si="458"/>
        <v>5.84</v>
      </c>
      <c r="J2481" s="2">
        <v>40812</v>
      </c>
      <c r="K2481" s="23">
        <v>5.74</v>
      </c>
      <c r="L2481" s="1">
        <f t="shared" si="463"/>
        <v>9</v>
      </c>
      <c r="M2481" s="1">
        <f t="shared" si="464"/>
        <v>17</v>
      </c>
      <c r="N2481" s="1">
        <f t="shared" si="466"/>
        <v>96.27</v>
      </c>
      <c r="O2481" s="1">
        <f t="shared" si="467"/>
        <v>5.6629411764705884</v>
      </c>
      <c r="P2481" s="1">
        <f t="shared" si="468"/>
        <v>5.6728571428571417</v>
      </c>
      <c r="Q2481" s="1">
        <f t="shared" si="465"/>
        <v>5.71</v>
      </c>
    </row>
    <row r="2482" spans="1:17" x14ac:dyDescent="0.25">
      <c r="A2482" s="2">
        <v>40813</v>
      </c>
      <c r="B2482" s="1">
        <v>5.85</v>
      </c>
      <c r="C2482" s="1">
        <f t="shared" si="459"/>
        <v>9</v>
      </c>
      <c r="D2482" s="1">
        <f t="shared" si="460"/>
        <v>18</v>
      </c>
      <c r="E2482" s="1">
        <f t="shared" si="461"/>
        <v>102.77</v>
      </c>
      <c r="F2482" s="1">
        <f t="shared" si="462"/>
        <v>5.7094444444444443</v>
      </c>
      <c r="G2482" s="1">
        <f t="shared" si="457"/>
        <v>5.7280952380952384</v>
      </c>
      <c r="H2482" s="1">
        <f t="shared" si="458"/>
        <v>5.84</v>
      </c>
      <c r="J2482" s="2">
        <v>40813</v>
      </c>
      <c r="K2482" s="23">
        <v>5.74</v>
      </c>
      <c r="L2482" s="1">
        <f t="shared" si="463"/>
        <v>9</v>
      </c>
      <c r="M2482" s="1">
        <f t="shared" si="464"/>
        <v>18</v>
      </c>
      <c r="N2482" s="1">
        <f t="shared" si="466"/>
        <v>102.00999999999999</v>
      </c>
      <c r="O2482" s="1">
        <f t="shared" si="467"/>
        <v>5.6672222222222217</v>
      </c>
      <c r="P2482" s="1">
        <f t="shared" si="468"/>
        <v>5.6728571428571417</v>
      </c>
      <c r="Q2482" s="1">
        <f t="shared" si="465"/>
        <v>5.71</v>
      </c>
    </row>
    <row r="2483" spans="1:17" x14ac:dyDescent="0.25">
      <c r="A2483" s="2">
        <v>40814</v>
      </c>
      <c r="B2483" s="1">
        <v>5.84</v>
      </c>
      <c r="C2483" s="1">
        <f t="shared" si="459"/>
        <v>9</v>
      </c>
      <c r="D2483" s="1">
        <f t="shared" si="460"/>
        <v>19</v>
      </c>
      <c r="E2483" s="1">
        <f t="shared" si="461"/>
        <v>108.61</v>
      </c>
      <c r="F2483" s="1">
        <f t="shared" si="462"/>
        <v>5.7163157894736845</v>
      </c>
      <c r="G2483" s="1">
        <f t="shared" si="457"/>
        <v>5.7280952380952384</v>
      </c>
      <c r="H2483" s="1">
        <f t="shared" si="458"/>
        <v>5.84</v>
      </c>
      <c r="J2483" s="2">
        <v>40814</v>
      </c>
      <c r="K2483" s="23">
        <v>5.71</v>
      </c>
      <c r="L2483" s="1">
        <f t="shared" si="463"/>
        <v>9</v>
      </c>
      <c r="M2483" s="1">
        <f t="shared" si="464"/>
        <v>19</v>
      </c>
      <c r="N2483" s="1">
        <f t="shared" si="466"/>
        <v>107.71999999999998</v>
      </c>
      <c r="O2483" s="1">
        <f t="shared" si="467"/>
        <v>5.6694736842105256</v>
      </c>
      <c r="P2483" s="1">
        <f t="shared" si="468"/>
        <v>5.6728571428571417</v>
      </c>
      <c r="Q2483" s="1">
        <f t="shared" si="465"/>
        <v>5.71</v>
      </c>
    </row>
    <row r="2484" spans="1:17" x14ac:dyDescent="0.25">
      <c r="A2484" s="2">
        <v>40815</v>
      </c>
      <c r="B2484" s="1">
        <v>5.84</v>
      </c>
      <c r="C2484" s="1">
        <f t="shared" si="459"/>
        <v>9</v>
      </c>
      <c r="D2484" s="1">
        <f t="shared" si="460"/>
        <v>20</v>
      </c>
      <c r="E2484" s="1">
        <f t="shared" si="461"/>
        <v>114.45</v>
      </c>
      <c r="F2484" s="1">
        <f t="shared" si="462"/>
        <v>5.7225000000000001</v>
      </c>
      <c r="G2484" s="1">
        <f t="shared" si="457"/>
        <v>5.7280952380952384</v>
      </c>
      <c r="H2484" s="1">
        <f t="shared" si="458"/>
        <v>5.84</v>
      </c>
      <c r="J2484" s="2">
        <v>40815</v>
      </c>
      <c r="K2484" s="23">
        <v>5.7</v>
      </c>
      <c r="L2484" s="1">
        <f t="shared" si="463"/>
        <v>9</v>
      </c>
      <c r="M2484" s="1">
        <f t="shared" si="464"/>
        <v>20</v>
      </c>
      <c r="N2484" s="1">
        <f t="shared" si="466"/>
        <v>113.41999999999999</v>
      </c>
      <c r="O2484" s="1">
        <f t="shared" si="467"/>
        <v>5.6709999999999994</v>
      </c>
      <c r="P2484" s="1">
        <f t="shared" si="468"/>
        <v>5.6728571428571417</v>
      </c>
      <c r="Q2484" s="1">
        <f t="shared" si="465"/>
        <v>5.71</v>
      </c>
    </row>
    <row r="2485" spans="1:17" x14ac:dyDescent="0.25">
      <c r="A2485" s="2">
        <v>40816</v>
      </c>
      <c r="B2485" s="1">
        <v>5.84</v>
      </c>
      <c r="C2485" s="1">
        <f t="shared" si="459"/>
        <v>9</v>
      </c>
      <c r="D2485" s="1">
        <f t="shared" si="460"/>
        <v>21</v>
      </c>
      <c r="E2485" s="1">
        <f t="shared" si="461"/>
        <v>120.29</v>
      </c>
      <c r="F2485" s="1">
        <f t="shared" si="462"/>
        <v>5.7280952380952384</v>
      </c>
      <c r="G2485" s="1">
        <f t="shared" si="457"/>
        <v>5.7280952380952384</v>
      </c>
      <c r="H2485" s="1">
        <f t="shared" si="458"/>
        <v>5.84</v>
      </c>
      <c r="J2485" s="2">
        <v>40816</v>
      </c>
      <c r="K2485" s="23">
        <v>5.71</v>
      </c>
      <c r="L2485" s="1">
        <f t="shared" si="463"/>
        <v>9</v>
      </c>
      <c r="M2485" s="1">
        <f t="shared" si="464"/>
        <v>21</v>
      </c>
      <c r="N2485" s="1">
        <f t="shared" si="466"/>
        <v>119.12999999999998</v>
      </c>
      <c r="O2485" s="1">
        <f t="shared" si="467"/>
        <v>5.6728571428571417</v>
      </c>
      <c r="P2485" s="1">
        <f t="shared" si="468"/>
        <v>5.6728571428571417</v>
      </c>
      <c r="Q2485" s="1">
        <f t="shared" si="465"/>
        <v>5.71</v>
      </c>
    </row>
    <row r="2486" spans="1:17" x14ac:dyDescent="0.25">
      <c r="A2486" s="2">
        <v>40819</v>
      </c>
      <c r="B2486" s="1">
        <v>5.84</v>
      </c>
      <c r="C2486" s="1">
        <f t="shared" si="459"/>
        <v>10</v>
      </c>
      <c r="D2486" s="1">
        <f t="shared" si="460"/>
        <v>1</v>
      </c>
      <c r="E2486" s="1">
        <f t="shared" si="461"/>
        <v>5.84</v>
      </c>
      <c r="F2486" s="1">
        <f t="shared" si="462"/>
        <v>5.84</v>
      </c>
      <c r="G2486" s="1">
        <f t="shared" si="457"/>
        <v>5.6885000000000003</v>
      </c>
      <c r="H2486" s="1">
        <f t="shared" si="458"/>
        <v>5.62</v>
      </c>
      <c r="J2486" s="2">
        <v>40819</v>
      </c>
      <c r="K2486" s="23">
        <v>5.7</v>
      </c>
      <c r="L2486" s="1">
        <f t="shared" si="463"/>
        <v>10</v>
      </c>
      <c r="M2486" s="1">
        <f t="shared" si="464"/>
        <v>1</v>
      </c>
      <c r="N2486" s="1">
        <f t="shared" si="466"/>
        <v>5.7</v>
      </c>
      <c r="O2486" s="1">
        <f t="shared" si="467"/>
        <v>5.7</v>
      </c>
      <c r="P2486" s="1">
        <f t="shared" si="468"/>
        <v>5.6620000000000008</v>
      </c>
      <c r="Q2486" s="1">
        <f t="shared" si="465"/>
        <v>5.62</v>
      </c>
    </row>
    <row r="2487" spans="1:17" x14ac:dyDescent="0.25">
      <c r="A2487" s="2">
        <v>40820</v>
      </c>
      <c r="B2487" s="1">
        <v>5.82</v>
      </c>
      <c r="C2487" s="1">
        <f t="shared" si="459"/>
        <v>10</v>
      </c>
      <c r="D2487" s="1">
        <f t="shared" si="460"/>
        <v>2</v>
      </c>
      <c r="E2487" s="1">
        <f t="shared" si="461"/>
        <v>11.66</v>
      </c>
      <c r="F2487" s="1">
        <f t="shared" si="462"/>
        <v>5.83</v>
      </c>
      <c r="G2487" s="1">
        <f t="shared" si="457"/>
        <v>5.6885000000000003</v>
      </c>
      <c r="H2487" s="1">
        <f t="shared" si="458"/>
        <v>5.62</v>
      </c>
      <c r="J2487" s="2">
        <v>40820</v>
      </c>
      <c r="K2487" s="23">
        <v>5.68</v>
      </c>
      <c r="L2487" s="1">
        <f t="shared" si="463"/>
        <v>10</v>
      </c>
      <c r="M2487" s="1">
        <f t="shared" si="464"/>
        <v>2</v>
      </c>
      <c r="N2487" s="1">
        <f t="shared" si="466"/>
        <v>11.379999999999999</v>
      </c>
      <c r="O2487" s="1">
        <f t="shared" si="467"/>
        <v>5.6899999999999995</v>
      </c>
      <c r="P2487" s="1">
        <f t="shared" si="468"/>
        <v>5.6620000000000008</v>
      </c>
      <c r="Q2487" s="1">
        <f t="shared" si="465"/>
        <v>5.62</v>
      </c>
    </row>
    <row r="2488" spans="1:17" x14ac:dyDescent="0.25">
      <c r="A2488" s="2">
        <v>40821</v>
      </c>
      <c r="B2488" s="1">
        <v>5.82</v>
      </c>
      <c r="C2488" s="1">
        <f t="shared" si="459"/>
        <v>10</v>
      </c>
      <c r="D2488" s="1">
        <f t="shared" si="460"/>
        <v>3</v>
      </c>
      <c r="E2488" s="1">
        <f t="shared" si="461"/>
        <v>17.48</v>
      </c>
      <c r="F2488" s="1">
        <f t="shared" si="462"/>
        <v>5.8266666666666671</v>
      </c>
      <c r="G2488" s="1">
        <f t="shared" si="457"/>
        <v>5.6885000000000003</v>
      </c>
      <c r="H2488" s="1">
        <f t="shared" si="458"/>
        <v>5.62</v>
      </c>
      <c r="J2488" s="2">
        <v>40821</v>
      </c>
      <c r="K2488" s="23">
        <v>5.68</v>
      </c>
      <c r="L2488" s="1">
        <f t="shared" si="463"/>
        <v>10</v>
      </c>
      <c r="M2488" s="1">
        <f t="shared" si="464"/>
        <v>3</v>
      </c>
      <c r="N2488" s="1">
        <f t="shared" si="466"/>
        <v>17.059999999999999</v>
      </c>
      <c r="O2488" s="1">
        <f t="shared" si="467"/>
        <v>5.6866666666666665</v>
      </c>
      <c r="P2488" s="1">
        <f t="shared" si="468"/>
        <v>5.6620000000000008</v>
      </c>
      <c r="Q2488" s="1">
        <f t="shared" si="465"/>
        <v>5.62</v>
      </c>
    </row>
    <row r="2489" spans="1:17" x14ac:dyDescent="0.25">
      <c r="A2489" s="2">
        <v>40822</v>
      </c>
      <c r="B2489" s="1">
        <v>5.83</v>
      </c>
      <c r="C2489" s="1">
        <f t="shared" si="459"/>
        <v>10</v>
      </c>
      <c r="D2489" s="1">
        <f t="shared" si="460"/>
        <v>4</v>
      </c>
      <c r="E2489" s="1">
        <f t="shared" si="461"/>
        <v>23.310000000000002</v>
      </c>
      <c r="F2489" s="1">
        <f t="shared" si="462"/>
        <v>5.8275000000000006</v>
      </c>
      <c r="G2489" s="1">
        <f t="shared" si="457"/>
        <v>5.6885000000000003</v>
      </c>
      <c r="H2489" s="1">
        <f t="shared" si="458"/>
        <v>5.62</v>
      </c>
      <c r="J2489" s="2">
        <v>40822</v>
      </c>
      <c r="K2489" s="23">
        <v>5.68</v>
      </c>
      <c r="L2489" s="1">
        <f t="shared" si="463"/>
        <v>10</v>
      </c>
      <c r="M2489" s="1">
        <f t="shared" si="464"/>
        <v>4</v>
      </c>
      <c r="N2489" s="1">
        <f t="shared" si="466"/>
        <v>22.74</v>
      </c>
      <c r="O2489" s="1">
        <f t="shared" si="467"/>
        <v>5.6849999999999996</v>
      </c>
      <c r="P2489" s="1">
        <f t="shared" si="468"/>
        <v>5.6620000000000008</v>
      </c>
      <c r="Q2489" s="1">
        <f t="shared" si="465"/>
        <v>5.62</v>
      </c>
    </row>
    <row r="2490" spans="1:17" x14ac:dyDescent="0.25">
      <c r="A2490" s="2">
        <v>40823</v>
      </c>
      <c r="B2490" s="1">
        <v>5.69</v>
      </c>
      <c r="C2490" s="1">
        <f t="shared" si="459"/>
        <v>10</v>
      </c>
      <c r="D2490" s="1">
        <f t="shared" si="460"/>
        <v>5</v>
      </c>
      <c r="E2490" s="1">
        <f t="shared" si="461"/>
        <v>29.000000000000004</v>
      </c>
      <c r="F2490" s="1">
        <f t="shared" si="462"/>
        <v>5.8000000000000007</v>
      </c>
      <c r="G2490" s="1">
        <f t="shared" si="457"/>
        <v>5.6885000000000003</v>
      </c>
      <c r="H2490" s="1">
        <f t="shared" si="458"/>
        <v>5.62</v>
      </c>
      <c r="J2490" s="2">
        <v>40823</v>
      </c>
      <c r="K2490" s="23">
        <v>5.69</v>
      </c>
      <c r="L2490" s="1">
        <f t="shared" si="463"/>
        <v>10</v>
      </c>
      <c r="M2490" s="1">
        <f t="shared" si="464"/>
        <v>5</v>
      </c>
      <c r="N2490" s="1">
        <f t="shared" si="466"/>
        <v>28.43</v>
      </c>
      <c r="O2490" s="1">
        <f t="shared" si="467"/>
        <v>5.6859999999999999</v>
      </c>
      <c r="P2490" s="1">
        <f t="shared" si="468"/>
        <v>5.6620000000000008</v>
      </c>
      <c r="Q2490" s="1">
        <f t="shared" si="465"/>
        <v>5.62</v>
      </c>
    </row>
    <row r="2491" spans="1:17" x14ac:dyDescent="0.25">
      <c r="A2491" s="2">
        <v>40826</v>
      </c>
      <c r="B2491" s="1">
        <v>5.68</v>
      </c>
      <c r="C2491" s="1">
        <f t="shared" si="459"/>
        <v>10</v>
      </c>
      <c r="D2491" s="1">
        <f t="shared" si="460"/>
        <v>6</v>
      </c>
      <c r="E2491" s="1">
        <f t="shared" si="461"/>
        <v>34.680000000000007</v>
      </c>
      <c r="F2491" s="1">
        <f t="shared" si="462"/>
        <v>5.7800000000000011</v>
      </c>
      <c r="G2491" s="1">
        <f t="shared" si="457"/>
        <v>5.6885000000000003</v>
      </c>
      <c r="H2491" s="1">
        <f t="shared" si="458"/>
        <v>5.62</v>
      </c>
      <c r="J2491" s="2">
        <v>40826</v>
      </c>
      <c r="K2491" s="23">
        <v>5.69</v>
      </c>
      <c r="L2491" s="1">
        <f t="shared" si="463"/>
        <v>10</v>
      </c>
      <c r="M2491" s="1">
        <f t="shared" si="464"/>
        <v>6</v>
      </c>
      <c r="N2491" s="1">
        <f t="shared" si="466"/>
        <v>34.119999999999997</v>
      </c>
      <c r="O2491" s="1">
        <f t="shared" si="467"/>
        <v>5.6866666666666665</v>
      </c>
      <c r="P2491" s="1">
        <f t="shared" si="468"/>
        <v>5.6620000000000008</v>
      </c>
      <c r="Q2491" s="1">
        <f t="shared" si="465"/>
        <v>5.62</v>
      </c>
    </row>
    <row r="2492" spans="1:17" x14ac:dyDescent="0.25">
      <c r="A2492" s="2">
        <v>40827</v>
      </c>
      <c r="B2492" s="1">
        <v>5.69</v>
      </c>
      <c r="C2492" s="1">
        <f t="shared" si="459"/>
        <v>10</v>
      </c>
      <c r="D2492" s="1">
        <f t="shared" si="460"/>
        <v>7</v>
      </c>
      <c r="E2492" s="1">
        <f t="shared" si="461"/>
        <v>40.370000000000005</v>
      </c>
      <c r="F2492" s="1">
        <f t="shared" si="462"/>
        <v>5.7671428571428578</v>
      </c>
      <c r="G2492" s="1">
        <f t="shared" si="457"/>
        <v>5.6885000000000003</v>
      </c>
      <c r="H2492" s="1">
        <f t="shared" si="458"/>
        <v>5.62</v>
      </c>
      <c r="J2492" s="2">
        <v>40827</v>
      </c>
      <c r="K2492" s="23">
        <v>5.69</v>
      </c>
      <c r="L2492" s="1">
        <f t="shared" si="463"/>
        <v>10</v>
      </c>
      <c r="M2492" s="1">
        <f t="shared" si="464"/>
        <v>7</v>
      </c>
      <c r="N2492" s="1">
        <f t="shared" si="466"/>
        <v>39.809999999999995</v>
      </c>
      <c r="O2492" s="1">
        <f t="shared" si="467"/>
        <v>5.6871428571428568</v>
      </c>
      <c r="P2492" s="1">
        <f t="shared" si="468"/>
        <v>5.6620000000000008</v>
      </c>
      <c r="Q2492" s="1">
        <f t="shared" si="465"/>
        <v>5.62</v>
      </c>
    </row>
    <row r="2493" spans="1:17" x14ac:dyDescent="0.25">
      <c r="A2493" s="2">
        <v>40829</v>
      </c>
      <c r="B2493" s="1">
        <v>5.68</v>
      </c>
      <c r="C2493" s="1">
        <f t="shared" si="459"/>
        <v>10</v>
      </c>
      <c r="D2493" s="1">
        <f t="shared" si="460"/>
        <v>8</v>
      </c>
      <c r="E2493" s="1">
        <f t="shared" si="461"/>
        <v>46.050000000000004</v>
      </c>
      <c r="F2493" s="1">
        <f t="shared" si="462"/>
        <v>5.7562500000000005</v>
      </c>
      <c r="G2493" s="1">
        <f t="shared" si="457"/>
        <v>5.6885000000000003</v>
      </c>
      <c r="H2493" s="1">
        <f t="shared" si="458"/>
        <v>5.62</v>
      </c>
      <c r="J2493" s="2">
        <v>40829</v>
      </c>
      <c r="K2493" s="23">
        <v>5.69</v>
      </c>
      <c r="L2493" s="1">
        <f t="shared" si="463"/>
        <v>10</v>
      </c>
      <c r="M2493" s="1">
        <f t="shared" si="464"/>
        <v>8</v>
      </c>
      <c r="N2493" s="1">
        <f t="shared" si="466"/>
        <v>45.499999999999993</v>
      </c>
      <c r="O2493" s="1">
        <f t="shared" si="467"/>
        <v>5.6874999999999991</v>
      </c>
      <c r="P2493" s="1">
        <f t="shared" si="468"/>
        <v>5.6620000000000008</v>
      </c>
      <c r="Q2493" s="1">
        <f t="shared" si="465"/>
        <v>5.62</v>
      </c>
    </row>
    <row r="2494" spans="1:17" x14ac:dyDescent="0.25">
      <c r="A2494" s="2">
        <v>40830</v>
      </c>
      <c r="B2494" s="1">
        <v>5.68</v>
      </c>
      <c r="C2494" s="1">
        <f t="shared" si="459"/>
        <v>10</v>
      </c>
      <c r="D2494" s="1">
        <f t="shared" si="460"/>
        <v>9</v>
      </c>
      <c r="E2494" s="1">
        <f t="shared" si="461"/>
        <v>51.730000000000004</v>
      </c>
      <c r="F2494" s="1">
        <f t="shared" si="462"/>
        <v>5.7477777777777783</v>
      </c>
      <c r="G2494" s="1">
        <f t="shared" si="457"/>
        <v>5.6885000000000003</v>
      </c>
      <c r="H2494" s="1">
        <f t="shared" si="458"/>
        <v>5.62</v>
      </c>
      <c r="J2494" s="2">
        <v>40830</v>
      </c>
      <c r="K2494" s="23">
        <v>5.68</v>
      </c>
      <c r="L2494" s="1">
        <f t="shared" si="463"/>
        <v>10</v>
      </c>
      <c r="M2494" s="1">
        <f t="shared" si="464"/>
        <v>9</v>
      </c>
      <c r="N2494" s="1">
        <f t="shared" si="466"/>
        <v>51.179999999999993</v>
      </c>
      <c r="O2494" s="1">
        <f t="shared" si="467"/>
        <v>5.6866666666666656</v>
      </c>
      <c r="P2494" s="1">
        <f t="shared" si="468"/>
        <v>5.6620000000000008</v>
      </c>
      <c r="Q2494" s="1">
        <f t="shared" si="465"/>
        <v>5.62</v>
      </c>
    </row>
    <row r="2495" spans="1:17" x14ac:dyDescent="0.25">
      <c r="A2495" s="2">
        <v>40833</v>
      </c>
      <c r="B2495" s="1">
        <v>5.66</v>
      </c>
      <c r="C2495" s="1">
        <f t="shared" si="459"/>
        <v>10</v>
      </c>
      <c r="D2495" s="1">
        <f t="shared" si="460"/>
        <v>10</v>
      </c>
      <c r="E2495" s="1">
        <f t="shared" si="461"/>
        <v>57.39</v>
      </c>
      <c r="F2495" s="1">
        <f t="shared" si="462"/>
        <v>5.7389999999999999</v>
      </c>
      <c r="G2495" s="1">
        <f t="shared" si="457"/>
        <v>5.6885000000000003</v>
      </c>
      <c r="H2495" s="1">
        <f t="shared" si="458"/>
        <v>5.62</v>
      </c>
      <c r="J2495" s="2">
        <v>40833</v>
      </c>
      <c r="K2495" s="23">
        <v>5.66</v>
      </c>
      <c r="L2495" s="1">
        <f t="shared" si="463"/>
        <v>10</v>
      </c>
      <c r="M2495" s="1">
        <f t="shared" si="464"/>
        <v>10</v>
      </c>
      <c r="N2495" s="1">
        <f t="shared" si="466"/>
        <v>56.839999999999989</v>
      </c>
      <c r="O2495" s="1">
        <f t="shared" si="467"/>
        <v>5.6839999999999993</v>
      </c>
      <c r="P2495" s="1">
        <f t="shared" si="468"/>
        <v>5.6620000000000008</v>
      </c>
      <c r="Q2495" s="1">
        <f t="shared" si="465"/>
        <v>5.62</v>
      </c>
    </row>
    <row r="2496" spans="1:17" x14ac:dyDescent="0.25">
      <c r="A2496" s="2">
        <v>40834</v>
      </c>
      <c r="B2496" s="1">
        <v>5.66</v>
      </c>
      <c r="C2496" s="1">
        <f t="shared" si="459"/>
        <v>10</v>
      </c>
      <c r="D2496" s="1">
        <f t="shared" si="460"/>
        <v>11</v>
      </c>
      <c r="E2496" s="1">
        <f t="shared" si="461"/>
        <v>63.05</v>
      </c>
      <c r="F2496" s="1">
        <f t="shared" si="462"/>
        <v>5.7318181818181815</v>
      </c>
      <c r="G2496" s="1">
        <f t="shared" si="457"/>
        <v>5.6885000000000003</v>
      </c>
      <c r="H2496" s="1">
        <f t="shared" si="458"/>
        <v>5.62</v>
      </c>
      <c r="J2496" s="2">
        <v>40834</v>
      </c>
      <c r="K2496" s="23">
        <v>5.64</v>
      </c>
      <c r="L2496" s="1">
        <f t="shared" si="463"/>
        <v>10</v>
      </c>
      <c r="M2496" s="1">
        <f t="shared" si="464"/>
        <v>11</v>
      </c>
      <c r="N2496" s="1">
        <f t="shared" si="466"/>
        <v>62.47999999999999</v>
      </c>
      <c r="O2496" s="1">
        <f t="shared" si="467"/>
        <v>5.6799999999999988</v>
      </c>
      <c r="P2496" s="1">
        <f t="shared" si="468"/>
        <v>5.6620000000000008</v>
      </c>
      <c r="Q2496" s="1">
        <f t="shared" si="465"/>
        <v>5.62</v>
      </c>
    </row>
    <row r="2497" spans="1:17" x14ac:dyDescent="0.25">
      <c r="A2497" s="2">
        <v>40835</v>
      </c>
      <c r="B2497" s="1">
        <v>5.65</v>
      </c>
      <c r="C2497" s="1">
        <f t="shared" si="459"/>
        <v>10</v>
      </c>
      <c r="D2497" s="1">
        <f t="shared" si="460"/>
        <v>12</v>
      </c>
      <c r="E2497" s="1">
        <f t="shared" si="461"/>
        <v>68.7</v>
      </c>
      <c r="F2497" s="1">
        <f t="shared" si="462"/>
        <v>5.7250000000000005</v>
      </c>
      <c r="G2497" s="1">
        <f t="shared" si="457"/>
        <v>5.6885000000000003</v>
      </c>
      <c r="H2497" s="1">
        <f t="shared" si="458"/>
        <v>5.62</v>
      </c>
      <c r="J2497" s="2">
        <v>40835</v>
      </c>
      <c r="K2497" s="23">
        <v>5.64</v>
      </c>
      <c r="L2497" s="1">
        <f t="shared" si="463"/>
        <v>10</v>
      </c>
      <c r="M2497" s="1">
        <f t="shared" si="464"/>
        <v>12</v>
      </c>
      <c r="N2497" s="1">
        <f t="shared" si="466"/>
        <v>68.11999999999999</v>
      </c>
      <c r="O2497" s="1">
        <f t="shared" si="467"/>
        <v>5.6766666666666659</v>
      </c>
      <c r="P2497" s="1">
        <f t="shared" si="468"/>
        <v>5.6620000000000008</v>
      </c>
      <c r="Q2497" s="1">
        <f t="shared" si="465"/>
        <v>5.62</v>
      </c>
    </row>
    <row r="2498" spans="1:17" x14ac:dyDescent="0.25">
      <c r="A2498" s="2">
        <v>40836</v>
      </c>
      <c r="B2498" s="1">
        <v>5.64</v>
      </c>
      <c r="C2498" s="1">
        <f t="shared" si="459"/>
        <v>10</v>
      </c>
      <c r="D2498" s="1">
        <f t="shared" si="460"/>
        <v>13</v>
      </c>
      <c r="E2498" s="1">
        <f t="shared" si="461"/>
        <v>74.34</v>
      </c>
      <c r="F2498" s="1">
        <f t="shared" si="462"/>
        <v>5.7184615384615389</v>
      </c>
      <c r="G2498" s="1">
        <f t="shared" si="457"/>
        <v>5.6885000000000003</v>
      </c>
      <c r="H2498" s="1">
        <f t="shared" si="458"/>
        <v>5.62</v>
      </c>
      <c r="J2498" s="2">
        <v>40836</v>
      </c>
      <c r="K2498" s="23">
        <v>5.64</v>
      </c>
      <c r="L2498" s="1">
        <f t="shared" si="463"/>
        <v>10</v>
      </c>
      <c r="M2498" s="1">
        <f t="shared" si="464"/>
        <v>13</v>
      </c>
      <c r="N2498" s="1">
        <f t="shared" si="466"/>
        <v>73.759999999999991</v>
      </c>
      <c r="O2498" s="1">
        <f t="shared" si="467"/>
        <v>5.6738461538461529</v>
      </c>
      <c r="P2498" s="1">
        <f t="shared" si="468"/>
        <v>5.6620000000000008</v>
      </c>
      <c r="Q2498" s="1">
        <f t="shared" si="465"/>
        <v>5.62</v>
      </c>
    </row>
    <row r="2499" spans="1:17" x14ac:dyDescent="0.25">
      <c r="A2499" s="2">
        <v>40837</v>
      </c>
      <c r="B2499" s="1">
        <v>5.64</v>
      </c>
      <c r="C2499" s="1">
        <f t="shared" si="459"/>
        <v>10</v>
      </c>
      <c r="D2499" s="1">
        <f t="shared" si="460"/>
        <v>14</v>
      </c>
      <c r="E2499" s="1">
        <f t="shared" si="461"/>
        <v>79.98</v>
      </c>
      <c r="F2499" s="1">
        <f t="shared" si="462"/>
        <v>5.7128571428571435</v>
      </c>
      <c r="G2499" s="1">
        <f t="shared" ref="G2499:G2562" si="469">IF(MONTH(A2499)=MONTH(A2500),G2500,F2499)</f>
        <v>5.6885000000000003</v>
      </c>
      <c r="H2499" s="1">
        <f t="shared" ref="H2499:H2562" si="470">IF(MONTH(A2499)=MONTH(A2500),H2500,B2499)</f>
        <v>5.62</v>
      </c>
      <c r="J2499" s="2">
        <v>40837</v>
      </c>
      <c r="K2499" s="23">
        <v>5.64</v>
      </c>
      <c r="L2499" s="1">
        <f t="shared" si="463"/>
        <v>10</v>
      </c>
      <c r="M2499" s="1">
        <f t="shared" si="464"/>
        <v>14</v>
      </c>
      <c r="N2499" s="1">
        <f t="shared" si="466"/>
        <v>79.399999999999991</v>
      </c>
      <c r="O2499" s="1">
        <f t="shared" si="467"/>
        <v>5.6714285714285708</v>
      </c>
      <c r="P2499" s="1">
        <f t="shared" si="468"/>
        <v>5.6620000000000008</v>
      </c>
      <c r="Q2499" s="1">
        <f t="shared" si="465"/>
        <v>5.62</v>
      </c>
    </row>
    <row r="2500" spans="1:17" x14ac:dyDescent="0.25">
      <c r="A2500" s="2">
        <v>40840</v>
      </c>
      <c r="B2500" s="1">
        <v>5.64</v>
      </c>
      <c r="C2500" s="1">
        <f t="shared" ref="C2500:C2563" si="471">MONTH(A2500)</f>
        <v>10</v>
      </c>
      <c r="D2500" s="1">
        <f t="shared" ref="D2500:D2563" si="472">IF(C2500=C2499,1+D2499,1)</f>
        <v>15</v>
      </c>
      <c r="E2500" s="1">
        <f t="shared" ref="E2500:E2563" si="473">IF(C2500=C2499,B2500+E2499,B2500)</f>
        <v>85.62</v>
      </c>
      <c r="F2500" s="1">
        <f t="shared" ref="F2500:F2563" si="474">E2500/D2500</f>
        <v>5.7080000000000002</v>
      </c>
      <c r="G2500" s="1">
        <f t="shared" si="469"/>
        <v>5.6885000000000003</v>
      </c>
      <c r="H2500" s="1">
        <f t="shared" si="470"/>
        <v>5.62</v>
      </c>
      <c r="J2500" s="2">
        <v>40840</v>
      </c>
      <c r="K2500" s="23">
        <v>5.65</v>
      </c>
      <c r="L2500" s="1">
        <f t="shared" ref="L2500:L2563" si="475">MONTH(J2500)</f>
        <v>10</v>
      </c>
      <c r="M2500" s="1">
        <f t="shared" ref="M2500:M2563" si="476">IF(L2500=L2499,1+M2499,1)</f>
        <v>15</v>
      </c>
      <c r="N2500" s="1">
        <f t="shared" si="466"/>
        <v>85.05</v>
      </c>
      <c r="O2500" s="1">
        <f t="shared" si="467"/>
        <v>5.67</v>
      </c>
      <c r="P2500" s="1">
        <f t="shared" si="468"/>
        <v>5.6620000000000008</v>
      </c>
      <c r="Q2500" s="1">
        <f t="shared" ref="Q2500:Q2563" si="477">IF(MONTH(J2500)=MONTH(J2501),Q2501,K2500)</f>
        <v>5.62</v>
      </c>
    </row>
    <row r="2501" spans="1:17" x14ac:dyDescent="0.25">
      <c r="A2501" s="2">
        <v>40841</v>
      </c>
      <c r="B2501" s="1">
        <v>5.64</v>
      </c>
      <c r="C2501" s="1">
        <f t="shared" si="471"/>
        <v>10</v>
      </c>
      <c r="D2501" s="1">
        <f t="shared" si="472"/>
        <v>16</v>
      </c>
      <c r="E2501" s="1">
        <f t="shared" si="473"/>
        <v>91.26</v>
      </c>
      <c r="F2501" s="1">
        <f t="shared" si="474"/>
        <v>5.7037500000000003</v>
      </c>
      <c r="G2501" s="1">
        <f t="shared" si="469"/>
        <v>5.6885000000000003</v>
      </c>
      <c r="H2501" s="1">
        <f t="shared" si="470"/>
        <v>5.62</v>
      </c>
      <c r="J2501" s="2">
        <v>40841</v>
      </c>
      <c r="K2501" s="23">
        <v>5.65</v>
      </c>
      <c r="L2501" s="1">
        <f t="shared" si="475"/>
        <v>10</v>
      </c>
      <c r="M2501" s="1">
        <f t="shared" si="476"/>
        <v>16</v>
      </c>
      <c r="N2501" s="1">
        <f t="shared" ref="N2501:N2564" si="478">IF(L2501=L2500,K2501+N2500,K2501)</f>
        <v>90.7</v>
      </c>
      <c r="O2501" s="1">
        <f t="shared" ref="O2501:O2564" si="479">N2501/M2501</f>
        <v>5.6687500000000002</v>
      </c>
      <c r="P2501" s="1">
        <f t="shared" si="468"/>
        <v>5.6620000000000008</v>
      </c>
      <c r="Q2501" s="1">
        <f t="shared" si="477"/>
        <v>5.62</v>
      </c>
    </row>
    <row r="2502" spans="1:17" x14ac:dyDescent="0.25">
      <c r="A2502" s="2">
        <v>40842</v>
      </c>
      <c r="B2502" s="1">
        <v>5.63</v>
      </c>
      <c r="C2502" s="1">
        <f t="shared" si="471"/>
        <v>10</v>
      </c>
      <c r="D2502" s="1">
        <f t="shared" si="472"/>
        <v>17</v>
      </c>
      <c r="E2502" s="1">
        <f t="shared" si="473"/>
        <v>96.89</v>
      </c>
      <c r="F2502" s="1">
        <f t="shared" si="474"/>
        <v>5.6994117647058822</v>
      </c>
      <c r="G2502" s="1">
        <f t="shared" si="469"/>
        <v>5.6885000000000003</v>
      </c>
      <c r="H2502" s="1">
        <f t="shared" si="470"/>
        <v>5.62</v>
      </c>
      <c r="J2502" s="2">
        <v>40842</v>
      </c>
      <c r="K2502" s="23">
        <v>5.65</v>
      </c>
      <c r="L2502" s="1">
        <f t="shared" si="475"/>
        <v>10</v>
      </c>
      <c r="M2502" s="1">
        <f t="shared" si="476"/>
        <v>17</v>
      </c>
      <c r="N2502" s="1">
        <f t="shared" si="478"/>
        <v>96.350000000000009</v>
      </c>
      <c r="O2502" s="1">
        <f t="shared" si="479"/>
        <v>5.6676470588235297</v>
      </c>
      <c r="P2502" s="1">
        <f t="shared" si="468"/>
        <v>5.6620000000000008</v>
      </c>
      <c r="Q2502" s="1">
        <f t="shared" si="477"/>
        <v>5.62</v>
      </c>
    </row>
    <row r="2503" spans="1:17" x14ac:dyDescent="0.25">
      <c r="A2503" s="2">
        <v>40843</v>
      </c>
      <c r="B2503" s="1">
        <v>5.64</v>
      </c>
      <c r="C2503" s="1">
        <f t="shared" si="471"/>
        <v>10</v>
      </c>
      <c r="D2503" s="1">
        <f t="shared" si="472"/>
        <v>18</v>
      </c>
      <c r="E2503" s="1">
        <f t="shared" si="473"/>
        <v>102.53</v>
      </c>
      <c r="F2503" s="1">
        <f t="shared" si="474"/>
        <v>5.6961111111111116</v>
      </c>
      <c r="G2503" s="1">
        <f t="shared" si="469"/>
        <v>5.6885000000000003</v>
      </c>
      <c r="H2503" s="1">
        <f t="shared" si="470"/>
        <v>5.62</v>
      </c>
      <c r="J2503" s="2">
        <v>40843</v>
      </c>
      <c r="K2503" s="23">
        <v>5.65</v>
      </c>
      <c r="L2503" s="1">
        <f t="shared" si="475"/>
        <v>10</v>
      </c>
      <c r="M2503" s="1">
        <f t="shared" si="476"/>
        <v>18</v>
      </c>
      <c r="N2503" s="1">
        <f t="shared" si="478"/>
        <v>102.00000000000001</v>
      </c>
      <c r="O2503" s="1">
        <f t="shared" si="479"/>
        <v>5.6666666666666679</v>
      </c>
      <c r="P2503" s="1">
        <f t="shared" si="468"/>
        <v>5.6620000000000008</v>
      </c>
      <c r="Q2503" s="1">
        <f t="shared" si="477"/>
        <v>5.62</v>
      </c>
    </row>
    <row r="2504" spans="1:17" x14ac:dyDescent="0.25">
      <c r="A2504" s="2">
        <v>40844</v>
      </c>
      <c r="B2504" s="1">
        <v>5.62</v>
      </c>
      <c r="C2504" s="1">
        <f t="shared" si="471"/>
        <v>10</v>
      </c>
      <c r="D2504" s="1">
        <f t="shared" si="472"/>
        <v>19</v>
      </c>
      <c r="E2504" s="1">
        <f t="shared" si="473"/>
        <v>108.15</v>
      </c>
      <c r="F2504" s="1">
        <f t="shared" si="474"/>
        <v>5.6921052631578952</v>
      </c>
      <c r="G2504" s="1">
        <f t="shared" si="469"/>
        <v>5.6885000000000003</v>
      </c>
      <c r="H2504" s="1">
        <f t="shared" si="470"/>
        <v>5.62</v>
      </c>
      <c r="J2504" s="2">
        <v>40844</v>
      </c>
      <c r="K2504" s="23">
        <v>5.62</v>
      </c>
      <c r="L2504" s="1">
        <f t="shared" si="475"/>
        <v>10</v>
      </c>
      <c r="M2504" s="1">
        <f t="shared" si="476"/>
        <v>19</v>
      </c>
      <c r="N2504" s="1">
        <f t="shared" si="478"/>
        <v>107.62000000000002</v>
      </c>
      <c r="O2504" s="1">
        <f t="shared" si="479"/>
        <v>5.6642105263157907</v>
      </c>
      <c r="P2504" s="1">
        <f t="shared" si="468"/>
        <v>5.6620000000000008</v>
      </c>
      <c r="Q2504" s="1">
        <f t="shared" si="477"/>
        <v>5.62</v>
      </c>
    </row>
    <row r="2505" spans="1:17" x14ac:dyDescent="0.25">
      <c r="A2505" s="2">
        <v>40847</v>
      </c>
      <c r="B2505" s="1">
        <v>5.62</v>
      </c>
      <c r="C2505" s="1">
        <f t="shared" si="471"/>
        <v>10</v>
      </c>
      <c r="D2505" s="1">
        <f t="shared" si="472"/>
        <v>20</v>
      </c>
      <c r="E2505" s="1">
        <f t="shared" si="473"/>
        <v>113.77000000000001</v>
      </c>
      <c r="F2505" s="1">
        <f t="shared" si="474"/>
        <v>5.6885000000000003</v>
      </c>
      <c r="G2505" s="1">
        <f t="shared" si="469"/>
        <v>5.6885000000000003</v>
      </c>
      <c r="H2505" s="1">
        <f t="shared" si="470"/>
        <v>5.62</v>
      </c>
      <c r="J2505" s="2">
        <v>40847</v>
      </c>
      <c r="K2505" s="23">
        <v>5.62</v>
      </c>
      <c r="L2505" s="1">
        <f t="shared" si="475"/>
        <v>10</v>
      </c>
      <c r="M2505" s="1">
        <f t="shared" si="476"/>
        <v>20</v>
      </c>
      <c r="N2505" s="1">
        <f t="shared" si="478"/>
        <v>113.24000000000002</v>
      </c>
      <c r="O2505" s="1">
        <f t="shared" si="479"/>
        <v>5.6620000000000008</v>
      </c>
      <c r="P2505" s="1">
        <f t="shared" si="468"/>
        <v>5.6620000000000008</v>
      </c>
      <c r="Q2505" s="1">
        <f t="shared" si="477"/>
        <v>5.62</v>
      </c>
    </row>
    <row r="2506" spans="1:17" x14ac:dyDescent="0.25">
      <c r="A2506" s="2">
        <v>40848</v>
      </c>
      <c r="B2506" s="1">
        <v>5.62</v>
      </c>
      <c r="C2506" s="1">
        <f t="shared" si="471"/>
        <v>11</v>
      </c>
      <c r="D2506" s="1">
        <f t="shared" si="472"/>
        <v>1</v>
      </c>
      <c r="E2506" s="1">
        <f t="shared" si="473"/>
        <v>5.62</v>
      </c>
      <c r="F2506" s="1">
        <f t="shared" si="474"/>
        <v>5.62</v>
      </c>
      <c r="G2506" s="1">
        <f t="shared" si="469"/>
        <v>5.6104999999999992</v>
      </c>
      <c r="H2506" s="1">
        <f t="shared" si="470"/>
        <v>5.56</v>
      </c>
      <c r="J2506" s="2">
        <v>40848</v>
      </c>
      <c r="K2506" s="23">
        <v>5.63</v>
      </c>
      <c r="L2506" s="1">
        <f t="shared" si="475"/>
        <v>11</v>
      </c>
      <c r="M2506" s="1">
        <f t="shared" si="476"/>
        <v>1</v>
      </c>
      <c r="N2506" s="1">
        <f t="shared" si="478"/>
        <v>5.63</v>
      </c>
      <c r="O2506" s="1">
        <f t="shared" si="479"/>
        <v>5.63</v>
      </c>
      <c r="P2506" s="1">
        <f t="shared" si="468"/>
        <v>5.6055000000000001</v>
      </c>
      <c r="Q2506" s="1">
        <f t="shared" si="477"/>
        <v>5.54</v>
      </c>
    </row>
    <row r="2507" spans="1:17" x14ac:dyDescent="0.25">
      <c r="A2507" s="2">
        <v>40850</v>
      </c>
      <c r="B2507" s="1">
        <v>5.62</v>
      </c>
      <c r="C2507" s="1">
        <f t="shared" si="471"/>
        <v>11</v>
      </c>
      <c r="D2507" s="1">
        <f t="shared" si="472"/>
        <v>2</v>
      </c>
      <c r="E2507" s="1">
        <f t="shared" si="473"/>
        <v>11.24</v>
      </c>
      <c r="F2507" s="1">
        <f t="shared" si="474"/>
        <v>5.62</v>
      </c>
      <c r="G2507" s="1">
        <f t="shared" si="469"/>
        <v>5.6104999999999992</v>
      </c>
      <c r="H2507" s="1">
        <f t="shared" si="470"/>
        <v>5.56</v>
      </c>
      <c r="J2507" s="2">
        <v>40850</v>
      </c>
      <c r="K2507" s="23">
        <v>5.63</v>
      </c>
      <c r="L2507" s="1">
        <f t="shared" si="475"/>
        <v>11</v>
      </c>
      <c r="M2507" s="1">
        <f t="shared" si="476"/>
        <v>2</v>
      </c>
      <c r="N2507" s="1">
        <f t="shared" si="478"/>
        <v>11.26</v>
      </c>
      <c r="O2507" s="1">
        <f t="shared" si="479"/>
        <v>5.63</v>
      </c>
      <c r="P2507" s="1">
        <f t="shared" si="468"/>
        <v>5.6055000000000001</v>
      </c>
      <c r="Q2507" s="1">
        <f t="shared" si="477"/>
        <v>5.54</v>
      </c>
    </row>
    <row r="2508" spans="1:17" x14ac:dyDescent="0.25">
      <c r="A2508" s="2">
        <v>40851</v>
      </c>
      <c r="B2508" s="1">
        <v>5.62</v>
      </c>
      <c r="C2508" s="1">
        <f t="shared" si="471"/>
        <v>11</v>
      </c>
      <c r="D2508" s="1">
        <f t="shared" si="472"/>
        <v>3</v>
      </c>
      <c r="E2508" s="1">
        <f t="shared" si="473"/>
        <v>16.86</v>
      </c>
      <c r="F2508" s="1">
        <f t="shared" si="474"/>
        <v>5.62</v>
      </c>
      <c r="G2508" s="1">
        <f t="shared" si="469"/>
        <v>5.6104999999999992</v>
      </c>
      <c r="H2508" s="1">
        <f t="shared" si="470"/>
        <v>5.56</v>
      </c>
      <c r="J2508" s="2">
        <v>40851</v>
      </c>
      <c r="K2508" s="23">
        <v>5.63</v>
      </c>
      <c r="L2508" s="1">
        <f t="shared" si="475"/>
        <v>11</v>
      </c>
      <c r="M2508" s="1">
        <f t="shared" si="476"/>
        <v>3</v>
      </c>
      <c r="N2508" s="1">
        <f t="shared" si="478"/>
        <v>16.89</v>
      </c>
      <c r="O2508" s="1">
        <f t="shared" si="479"/>
        <v>5.63</v>
      </c>
      <c r="P2508" s="1">
        <f t="shared" si="468"/>
        <v>5.6055000000000001</v>
      </c>
      <c r="Q2508" s="1">
        <f t="shared" si="477"/>
        <v>5.54</v>
      </c>
    </row>
    <row r="2509" spans="1:17" x14ac:dyDescent="0.25">
      <c r="A2509" s="2">
        <v>40854</v>
      </c>
      <c r="B2509" s="1">
        <v>5.62</v>
      </c>
      <c r="C2509" s="1">
        <f t="shared" si="471"/>
        <v>11</v>
      </c>
      <c r="D2509" s="1">
        <f t="shared" si="472"/>
        <v>4</v>
      </c>
      <c r="E2509" s="1">
        <f t="shared" si="473"/>
        <v>22.48</v>
      </c>
      <c r="F2509" s="1">
        <f t="shared" si="474"/>
        <v>5.62</v>
      </c>
      <c r="G2509" s="1">
        <f t="shared" si="469"/>
        <v>5.6104999999999992</v>
      </c>
      <c r="H2509" s="1">
        <f t="shared" si="470"/>
        <v>5.56</v>
      </c>
      <c r="J2509" s="2">
        <v>40854</v>
      </c>
      <c r="K2509" s="23">
        <v>5.62</v>
      </c>
      <c r="L2509" s="1">
        <f t="shared" si="475"/>
        <v>11</v>
      </c>
      <c r="M2509" s="1">
        <f t="shared" si="476"/>
        <v>4</v>
      </c>
      <c r="N2509" s="1">
        <f t="shared" si="478"/>
        <v>22.51</v>
      </c>
      <c r="O2509" s="1">
        <f t="shared" si="479"/>
        <v>5.6275000000000004</v>
      </c>
      <c r="P2509" s="1">
        <f t="shared" si="468"/>
        <v>5.6055000000000001</v>
      </c>
      <c r="Q2509" s="1">
        <f t="shared" si="477"/>
        <v>5.54</v>
      </c>
    </row>
    <row r="2510" spans="1:17" x14ac:dyDescent="0.25">
      <c r="A2510" s="2">
        <v>40855</v>
      </c>
      <c r="B2510" s="1">
        <v>5.61</v>
      </c>
      <c r="C2510" s="1">
        <f t="shared" si="471"/>
        <v>11</v>
      </c>
      <c r="D2510" s="1">
        <f t="shared" si="472"/>
        <v>5</v>
      </c>
      <c r="E2510" s="1">
        <f t="shared" si="473"/>
        <v>28.09</v>
      </c>
      <c r="F2510" s="1">
        <f t="shared" si="474"/>
        <v>5.6180000000000003</v>
      </c>
      <c r="G2510" s="1">
        <f t="shared" si="469"/>
        <v>5.6104999999999992</v>
      </c>
      <c r="H2510" s="1">
        <f t="shared" si="470"/>
        <v>5.56</v>
      </c>
      <c r="J2510" s="2">
        <v>40855</v>
      </c>
      <c r="K2510" s="23">
        <v>5.62</v>
      </c>
      <c r="L2510" s="1">
        <f t="shared" si="475"/>
        <v>11</v>
      </c>
      <c r="M2510" s="1">
        <f t="shared" si="476"/>
        <v>5</v>
      </c>
      <c r="N2510" s="1">
        <f t="shared" si="478"/>
        <v>28.130000000000003</v>
      </c>
      <c r="O2510" s="1">
        <f t="shared" si="479"/>
        <v>5.6260000000000003</v>
      </c>
      <c r="P2510" s="1">
        <f t="shared" si="468"/>
        <v>5.6055000000000001</v>
      </c>
      <c r="Q2510" s="1">
        <f t="shared" si="477"/>
        <v>5.54</v>
      </c>
    </row>
    <row r="2511" spans="1:17" x14ac:dyDescent="0.25">
      <c r="A2511" s="2">
        <v>40856</v>
      </c>
      <c r="B2511" s="1">
        <v>5.61</v>
      </c>
      <c r="C2511" s="1">
        <f t="shared" si="471"/>
        <v>11</v>
      </c>
      <c r="D2511" s="1">
        <f t="shared" si="472"/>
        <v>6</v>
      </c>
      <c r="E2511" s="1">
        <f t="shared" si="473"/>
        <v>33.700000000000003</v>
      </c>
      <c r="F2511" s="1">
        <f t="shared" si="474"/>
        <v>5.6166666666666671</v>
      </c>
      <c r="G2511" s="1">
        <f t="shared" si="469"/>
        <v>5.6104999999999992</v>
      </c>
      <c r="H2511" s="1">
        <f t="shared" si="470"/>
        <v>5.56</v>
      </c>
      <c r="J2511" s="2">
        <v>40856</v>
      </c>
      <c r="K2511" s="23">
        <v>5.62</v>
      </c>
      <c r="L2511" s="1">
        <f t="shared" si="475"/>
        <v>11</v>
      </c>
      <c r="M2511" s="1">
        <f t="shared" si="476"/>
        <v>6</v>
      </c>
      <c r="N2511" s="1">
        <f t="shared" si="478"/>
        <v>33.75</v>
      </c>
      <c r="O2511" s="1">
        <f t="shared" si="479"/>
        <v>5.625</v>
      </c>
      <c r="P2511" s="1">
        <f t="shared" si="468"/>
        <v>5.6055000000000001</v>
      </c>
      <c r="Q2511" s="1">
        <f t="shared" si="477"/>
        <v>5.54</v>
      </c>
    </row>
    <row r="2512" spans="1:17" x14ac:dyDescent="0.25">
      <c r="A2512" s="2">
        <v>40857</v>
      </c>
      <c r="B2512" s="1">
        <v>5.61</v>
      </c>
      <c r="C2512" s="1">
        <f t="shared" si="471"/>
        <v>11</v>
      </c>
      <c r="D2512" s="1">
        <f t="shared" si="472"/>
        <v>7</v>
      </c>
      <c r="E2512" s="1">
        <f t="shared" si="473"/>
        <v>39.31</v>
      </c>
      <c r="F2512" s="1">
        <f t="shared" si="474"/>
        <v>5.6157142857142857</v>
      </c>
      <c r="G2512" s="1">
        <f t="shared" si="469"/>
        <v>5.6104999999999992</v>
      </c>
      <c r="H2512" s="1">
        <f t="shared" si="470"/>
        <v>5.56</v>
      </c>
      <c r="J2512" s="2">
        <v>40857</v>
      </c>
      <c r="K2512" s="23">
        <v>5.62</v>
      </c>
      <c r="L2512" s="1">
        <f t="shared" si="475"/>
        <v>11</v>
      </c>
      <c r="M2512" s="1">
        <f t="shared" si="476"/>
        <v>7</v>
      </c>
      <c r="N2512" s="1">
        <f t="shared" si="478"/>
        <v>39.369999999999997</v>
      </c>
      <c r="O2512" s="1">
        <f t="shared" si="479"/>
        <v>5.6242857142857137</v>
      </c>
      <c r="P2512" s="1">
        <f t="shared" si="468"/>
        <v>5.6055000000000001</v>
      </c>
      <c r="Q2512" s="1">
        <f t="shared" si="477"/>
        <v>5.54</v>
      </c>
    </row>
    <row r="2513" spans="1:17" x14ac:dyDescent="0.25">
      <c r="A2513" s="2">
        <v>40858</v>
      </c>
      <c r="B2513" s="1">
        <v>5.62</v>
      </c>
      <c r="C2513" s="1">
        <f t="shared" si="471"/>
        <v>11</v>
      </c>
      <c r="D2513" s="1">
        <f t="shared" si="472"/>
        <v>8</v>
      </c>
      <c r="E2513" s="1">
        <f t="shared" si="473"/>
        <v>44.93</v>
      </c>
      <c r="F2513" s="1">
        <f t="shared" si="474"/>
        <v>5.61625</v>
      </c>
      <c r="G2513" s="1">
        <f t="shared" si="469"/>
        <v>5.6104999999999992</v>
      </c>
      <c r="H2513" s="1">
        <f t="shared" si="470"/>
        <v>5.56</v>
      </c>
      <c r="J2513" s="2">
        <v>40858</v>
      </c>
      <c r="K2513" s="23">
        <v>5.62</v>
      </c>
      <c r="L2513" s="1">
        <f t="shared" si="475"/>
        <v>11</v>
      </c>
      <c r="M2513" s="1">
        <f t="shared" si="476"/>
        <v>8</v>
      </c>
      <c r="N2513" s="1">
        <f t="shared" si="478"/>
        <v>44.989999999999995</v>
      </c>
      <c r="O2513" s="1">
        <f t="shared" si="479"/>
        <v>5.6237499999999994</v>
      </c>
      <c r="P2513" s="1">
        <f t="shared" si="468"/>
        <v>5.6055000000000001</v>
      </c>
      <c r="Q2513" s="1">
        <f t="shared" si="477"/>
        <v>5.54</v>
      </c>
    </row>
    <row r="2514" spans="1:17" x14ac:dyDescent="0.25">
      <c r="A2514" s="2">
        <v>40861</v>
      </c>
      <c r="B2514" s="1">
        <v>5.62</v>
      </c>
      <c r="C2514" s="1">
        <f t="shared" si="471"/>
        <v>11</v>
      </c>
      <c r="D2514" s="1">
        <f t="shared" si="472"/>
        <v>9</v>
      </c>
      <c r="E2514" s="1">
        <f t="shared" si="473"/>
        <v>50.55</v>
      </c>
      <c r="F2514" s="1">
        <f t="shared" si="474"/>
        <v>5.6166666666666663</v>
      </c>
      <c r="G2514" s="1">
        <f t="shared" si="469"/>
        <v>5.6104999999999992</v>
      </c>
      <c r="H2514" s="1">
        <f t="shared" si="470"/>
        <v>5.56</v>
      </c>
      <c r="J2514" s="2">
        <v>40861</v>
      </c>
      <c r="K2514" s="23">
        <v>5.62</v>
      </c>
      <c r="L2514" s="1">
        <f t="shared" si="475"/>
        <v>11</v>
      </c>
      <c r="M2514" s="1">
        <f t="shared" si="476"/>
        <v>9</v>
      </c>
      <c r="N2514" s="1">
        <f t="shared" si="478"/>
        <v>50.609999999999992</v>
      </c>
      <c r="O2514" s="1">
        <f t="shared" si="479"/>
        <v>5.6233333333333322</v>
      </c>
      <c r="P2514" s="1">
        <f t="shared" si="468"/>
        <v>5.6055000000000001</v>
      </c>
      <c r="Q2514" s="1">
        <f t="shared" si="477"/>
        <v>5.54</v>
      </c>
    </row>
    <row r="2515" spans="1:17" x14ac:dyDescent="0.25">
      <c r="A2515" s="2">
        <v>40863</v>
      </c>
      <c r="B2515" s="1">
        <v>5.63</v>
      </c>
      <c r="C2515" s="1">
        <f t="shared" si="471"/>
        <v>11</v>
      </c>
      <c r="D2515" s="1">
        <f t="shared" si="472"/>
        <v>10</v>
      </c>
      <c r="E2515" s="1">
        <f t="shared" si="473"/>
        <v>56.18</v>
      </c>
      <c r="F2515" s="1">
        <f t="shared" si="474"/>
        <v>5.6180000000000003</v>
      </c>
      <c r="G2515" s="1">
        <f t="shared" si="469"/>
        <v>5.6104999999999992</v>
      </c>
      <c r="H2515" s="1">
        <f t="shared" si="470"/>
        <v>5.56</v>
      </c>
      <c r="J2515" s="2">
        <v>40863</v>
      </c>
      <c r="K2515" s="23">
        <v>5.63</v>
      </c>
      <c r="L2515" s="1">
        <f t="shared" si="475"/>
        <v>11</v>
      </c>
      <c r="M2515" s="1">
        <f t="shared" si="476"/>
        <v>10</v>
      </c>
      <c r="N2515" s="1">
        <f t="shared" si="478"/>
        <v>56.239999999999995</v>
      </c>
      <c r="O2515" s="1">
        <f t="shared" si="479"/>
        <v>5.6239999999999997</v>
      </c>
      <c r="P2515" s="1">
        <f t="shared" si="468"/>
        <v>5.6055000000000001</v>
      </c>
      <c r="Q2515" s="1">
        <f t="shared" si="477"/>
        <v>5.54</v>
      </c>
    </row>
    <row r="2516" spans="1:17" x14ac:dyDescent="0.25">
      <c r="A2516" s="2">
        <v>40864</v>
      </c>
      <c r="B2516" s="1">
        <v>5.63</v>
      </c>
      <c r="C2516" s="1">
        <f t="shared" si="471"/>
        <v>11</v>
      </c>
      <c r="D2516" s="1">
        <f t="shared" si="472"/>
        <v>11</v>
      </c>
      <c r="E2516" s="1">
        <f t="shared" si="473"/>
        <v>61.81</v>
      </c>
      <c r="F2516" s="1">
        <f t="shared" si="474"/>
        <v>5.6190909090909091</v>
      </c>
      <c r="G2516" s="1">
        <f t="shared" si="469"/>
        <v>5.6104999999999992</v>
      </c>
      <c r="H2516" s="1">
        <f t="shared" si="470"/>
        <v>5.56</v>
      </c>
      <c r="J2516" s="2">
        <v>40864</v>
      </c>
      <c r="K2516" s="23">
        <v>5.63</v>
      </c>
      <c r="L2516" s="1">
        <f t="shared" si="475"/>
        <v>11</v>
      </c>
      <c r="M2516" s="1">
        <f t="shared" si="476"/>
        <v>11</v>
      </c>
      <c r="N2516" s="1">
        <f t="shared" si="478"/>
        <v>61.87</v>
      </c>
      <c r="O2516" s="1">
        <f t="shared" si="479"/>
        <v>5.6245454545454541</v>
      </c>
      <c r="P2516" s="1">
        <f t="shared" ref="P2516:P2579" si="480">IF(MONTH(J2516)=MONTH(J2517),P2517,O2516)</f>
        <v>5.6055000000000001</v>
      </c>
      <c r="Q2516" s="1">
        <f t="shared" si="477"/>
        <v>5.54</v>
      </c>
    </row>
    <row r="2517" spans="1:17" x14ac:dyDescent="0.25">
      <c r="A2517" s="2">
        <v>40865</v>
      </c>
      <c r="B2517" s="1">
        <v>5.62</v>
      </c>
      <c r="C2517" s="1">
        <f t="shared" si="471"/>
        <v>11</v>
      </c>
      <c r="D2517" s="1">
        <f t="shared" si="472"/>
        <v>12</v>
      </c>
      <c r="E2517" s="1">
        <f t="shared" si="473"/>
        <v>67.430000000000007</v>
      </c>
      <c r="F2517" s="1">
        <f t="shared" si="474"/>
        <v>5.6191666666666675</v>
      </c>
      <c r="G2517" s="1">
        <f t="shared" si="469"/>
        <v>5.6104999999999992</v>
      </c>
      <c r="H2517" s="1">
        <f t="shared" si="470"/>
        <v>5.56</v>
      </c>
      <c r="J2517" s="2">
        <v>40865</v>
      </c>
      <c r="K2517" s="23">
        <v>5.62</v>
      </c>
      <c r="L2517" s="1">
        <f t="shared" si="475"/>
        <v>11</v>
      </c>
      <c r="M2517" s="1">
        <f t="shared" si="476"/>
        <v>12</v>
      </c>
      <c r="N2517" s="1">
        <f t="shared" si="478"/>
        <v>67.489999999999995</v>
      </c>
      <c r="O2517" s="1">
        <f t="shared" si="479"/>
        <v>5.6241666666666665</v>
      </c>
      <c r="P2517" s="1">
        <f t="shared" si="480"/>
        <v>5.6055000000000001</v>
      </c>
      <c r="Q2517" s="1">
        <f t="shared" si="477"/>
        <v>5.54</v>
      </c>
    </row>
    <row r="2518" spans="1:17" x14ac:dyDescent="0.25">
      <c r="A2518" s="2">
        <v>40868</v>
      </c>
      <c r="B2518" s="1">
        <v>5.61</v>
      </c>
      <c r="C2518" s="1">
        <f t="shared" si="471"/>
        <v>11</v>
      </c>
      <c r="D2518" s="1">
        <f t="shared" si="472"/>
        <v>13</v>
      </c>
      <c r="E2518" s="1">
        <f t="shared" si="473"/>
        <v>73.040000000000006</v>
      </c>
      <c r="F2518" s="1">
        <f t="shared" si="474"/>
        <v>5.6184615384615393</v>
      </c>
      <c r="G2518" s="1">
        <f t="shared" si="469"/>
        <v>5.6104999999999992</v>
      </c>
      <c r="H2518" s="1">
        <f t="shared" si="470"/>
        <v>5.56</v>
      </c>
      <c r="J2518" s="2">
        <v>40868</v>
      </c>
      <c r="K2518" s="23">
        <v>5.6</v>
      </c>
      <c r="L2518" s="1">
        <f t="shared" si="475"/>
        <v>11</v>
      </c>
      <c r="M2518" s="1">
        <f t="shared" si="476"/>
        <v>13</v>
      </c>
      <c r="N2518" s="1">
        <f t="shared" si="478"/>
        <v>73.089999999999989</v>
      </c>
      <c r="O2518" s="1">
        <f t="shared" si="479"/>
        <v>5.6223076923076913</v>
      </c>
      <c r="P2518" s="1">
        <f t="shared" si="480"/>
        <v>5.6055000000000001</v>
      </c>
      <c r="Q2518" s="1">
        <f t="shared" si="477"/>
        <v>5.54</v>
      </c>
    </row>
    <row r="2519" spans="1:17" x14ac:dyDescent="0.25">
      <c r="A2519" s="2">
        <v>40869</v>
      </c>
      <c r="B2519" s="1">
        <v>5.6</v>
      </c>
      <c r="C2519" s="1">
        <f t="shared" si="471"/>
        <v>11</v>
      </c>
      <c r="D2519" s="1">
        <f t="shared" si="472"/>
        <v>14</v>
      </c>
      <c r="E2519" s="1">
        <f t="shared" si="473"/>
        <v>78.64</v>
      </c>
      <c r="F2519" s="1">
        <f t="shared" si="474"/>
        <v>5.6171428571428574</v>
      </c>
      <c r="G2519" s="1">
        <f t="shared" si="469"/>
        <v>5.6104999999999992</v>
      </c>
      <c r="H2519" s="1">
        <f t="shared" si="470"/>
        <v>5.56</v>
      </c>
      <c r="J2519" s="2">
        <v>40869</v>
      </c>
      <c r="K2519" s="23">
        <v>5.57</v>
      </c>
      <c r="L2519" s="1">
        <f t="shared" si="475"/>
        <v>11</v>
      </c>
      <c r="M2519" s="1">
        <f t="shared" si="476"/>
        <v>14</v>
      </c>
      <c r="N2519" s="1">
        <f t="shared" si="478"/>
        <v>78.66</v>
      </c>
      <c r="O2519" s="1">
        <f t="shared" si="479"/>
        <v>5.6185714285714283</v>
      </c>
      <c r="P2519" s="1">
        <f t="shared" si="480"/>
        <v>5.6055000000000001</v>
      </c>
      <c r="Q2519" s="1">
        <f t="shared" si="477"/>
        <v>5.54</v>
      </c>
    </row>
    <row r="2520" spans="1:17" x14ac:dyDescent="0.25">
      <c r="A2520" s="2">
        <v>40870</v>
      </c>
      <c r="B2520" s="1">
        <v>5.6</v>
      </c>
      <c r="C2520" s="1">
        <f t="shared" si="471"/>
        <v>11</v>
      </c>
      <c r="D2520" s="1">
        <f t="shared" si="472"/>
        <v>15</v>
      </c>
      <c r="E2520" s="1">
        <f t="shared" si="473"/>
        <v>84.24</v>
      </c>
      <c r="F2520" s="1">
        <f t="shared" si="474"/>
        <v>5.6159999999999997</v>
      </c>
      <c r="G2520" s="1">
        <f t="shared" si="469"/>
        <v>5.6104999999999992</v>
      </c>
      <c r="H2520" s="1">
        <f t="shared" si="470"/>
        <v>5.56</v>
      </c>
      <c r="J2520" s="2">
        <v>40870</v>
      </c>
      <c r="K2520" s="23">
        <v>5.59</v>
      </c>
      <c r="L2520" s="1">
        <f t="shared" si="475"/>
        <v>11</v>
      </c>
      <c r="M2520" s="1">
        <f t="shared" si="476"/>
        <v>15</v>
      </c>
      <c r="N2520" s="1">
        <f t="shared" si="478"/>
        <v>84.25</v>
      </c>
      <c r="O2520" s="1">
        <f t="shared" si="479"/>
        <v>5.6166666666666663</v>
      </c>
      <c r="P2520" s="1">
        <f t="shared" si="480"/>
        <v>5.6055000000000001</v>
      </c>
      <c r="Q2520" s="1">
        <f t="shared" si="477"/>
        <v>5.54</v>
      </c>
    </row>
    <row r="2521" spans="1:17" x14ac:dyDescent="0.25">
      <c r="A2521" s="2">
        <v>40871</v>
      </c>
      <c r="B2521" s="1">
        <v>5.6</v>
      </c>
      <c r="C2521" s="1">
        <f t="shared" si="471"/>
        <v>11</v>
      </c>
      <c r="D2521" s="1">
        <f t="shared" si="472"/>
        <v>16</v>
      </c>
      <c r="E2521" s="1">
        <f t="shared" si="473"/>
        <v>89.839999999999989</v>
      </c>
      <c r="F2521" s="1">
        <f t="shared" si="474"/>
        <v>5.6149999999999993</v>
      </c>
      <c r="G2521" s="1">
        <f t="shared" si="469"/>
        <v>5.6104999999999992</v>
      </c>
      <c r="H2521" s="1">
        <f t="shared" si="470"/>
        <v>5.56</v>
      </c>
      <c r="J2521" s="2">
        <v>40871</v>
      </c>
      <c r="K2521" s="23">
        <v>5.58</v>
      </c>
      <c r="L2521" s="1">
        <f t="shared" si="475"/>
        <v>11</v>
      </c>
      <c r="M2521" s="1">
        <f t="shared" si="476"/>
        <v>16</v>
      </c>
      <c r="N2521" s="1">
        <f t="shared" si="478"/>
        <v>89.83</v>
      </c>
      <c r="O2521" s="1">
        <f t="shared" si="479"/>
        <v>5.6143749999999999</v>
      </c>
      <c r="P2521" s="1">
        <f t="shared" si="480"/>
        <v>5.6055000000000001</v>
      </c>
      <c r="Q2521" s="1">
        <f t="shared" si="477"/>
        <v>5.54</v>
      </c>
    </row>
    <row r="2522" spans="1:17" x14ac:dyDescent="0.25">
      <c r="A2522" s="2">
        <v>40872</v>
      </c>
      <c r="B2522" s="1">
        <v>5.61</v>
      </c>
      <c r="C2522" s="1">
        <f t="shared" si="471"/>
        <v>11</v>
      </c>
      <c r="D2522" s="1">
        <f t="shared" si="472"/>
        <v>17</v>
      </c>
      <c r="E2522" s="1">
        <f t="shared" si="473"/>
        <v>95.449999999999989</v>
      </c>
      <c r="F2522" s="1">
        <f t="shared" si="474"/>
        <v>5.6147058823529408</v>
      </c>
      <c r="G2522" s="1">
        <f t="shared" si="469"/>
        <v>5.6104999999999992</v>
      </c>
      <c r="H2522" s="1">
        <f t="shared" si="470"/>
        <v>5.56</v>
      </c>
      <c r="J2522" s="2">
        <v>40872</v>
      </c>
      <c r="K2522" s="23">
        <v>5.58</v>
      </c>
      <c r="L2522" s="1">
        <f t="shared" si="475"/>
        <v>11</v>
      </c>
      <c r="M2522" s="1">
        <f t="shared" si="476"/>
        <v>17</v>
      </c>
      <c r="N2522" s="1">
        <f t="shared" si="478"/>
        <v>95.41</v>
      </c>
      <c r="O2522" s="1">
        <f t="shared" si="479"/>
        <v>5.6123529411764705</v>
      </c>
      <c r="P2522" s="1">
        <f t="shared" si="480"/>
        <v>5.6055000000000001</v>
      </c>
      <c r="Q2522" s="1">
        <f t="shared" si="477"/>
        <v>5.54</v>
      </c>
    </row>
    <row r="2523" spans="1:17" x14ac:dyDescent="0.25">
      <c r="A2523" s="2">
        <v>40875</v>
      </c>
      <c r="B2523" s="1">
        <v>5.6</v>
      </c>
      <c r="C2523" s="1">
        <f t="shared" si="471"/>
        <v>11</v>
      </c>
      <c r="D2523" s="1">
        <f t="shared" si="472"/>
        <v>18</v>
      </c>
      <c r="E2523" s="1">
        <f t="shared" si="473"/>
        <v>101.04999999999998</v>
      </c>
      <c r="F2523" s="1">
        <f t="shared" si="474"/>
        <v>5.613888888888888</v>
      </c>
      <c r="G2523" s="1">
        <f t="shared" si="469"/>
        <v>5.6104999999999992</v>
      </c>
      <c r="H2523" s="1">
        <f t="shared" si="470"/>
        <v>5.56</v>
      </c>
      <c r="J2523" s="2">
        <v>40875</v>
      </c>
      <c r="K2523" s="23">
        <v>5.58</v>
      </c>
      <c r="L2523" s="1">
        <f t="shared" si="475"/>
        <v>11</v>
      </c>
      <c r="M2523" s="1">
        <f t="shared" si="476"/>
        <v>18</v>
      </c>
      <c r="N2523" s="1">
        <f t="shared" si="478"/>
        <v>100.99</v>
      </c>
      <c r="O2523" s="1">
        <f t="shared" si="479"/>
        <v>5.6105555555555551</v>
      </c>
      <c r="P2523" s="1">
        <f t="shared" si="480"/>
        <v>5.6055000000000001</v>
      </c>
      <c r="Q2523" s="1">
        <f t="shared" si="477"/>
        <v>5.54</v>
      </c>
    </row>
    <row r="2524" spans="1:17" x14ac:dyDescent="0.25">
      <c r="A2524" s="2">
        <v>40876</v>
      </c>
      <c r="B2524" s="1">
        <v>5.6</v>
      </c>
      <c r="C2524" s="1">
        <f t="shared" si="471"/>
        <v>11</v>
      </c>
      <c r="D2524" s="1">
        <f t="shared" si="472"/>
        <v>19</v>
      </c>
      <c r="E2524" s="1">
        <f t="shared" si="473"/>
        <v>106.64999999999998</v>
      </c>
      <c r="F2524" s="1">
        <f t="shared" si="474"/>
        <v>5.6131578947368412</v>
      </c>
      <c r="G2524" s="1">
        <f t="shared" si="469"/>
        <v>5.6104999999999992</v>
      </c>
      <c r="H2524" s="1">
        <f t="shared" si="470"/>
        <v>5.56</v>
      </c>
      <c r="J2524" s="2">
        <v>40876</v>
      </c>
      <c r="K2524" s="23">
        <v>5.58</v>
      </c>
      <c r="L2524" s="1">
        <f t="shared" si="475"/>
        <v>11</v>
      </c>
      <c r="M2524" s="1">
        <f t="shared" si="476"/>
        <v>19</v>
      </c>
      <c r="N2524" s="1">
        <f t="shared" si="478"/>
        <v>106.57</v>
      </c>
      <c r="O2524" s="1">
        <f t="shared" si="479"/>
        <v>5.6089473684210525</v>
      </c>
      <c r="P2524" s="1">
        <f t="shared" si="480"/>
        <v>5.6055000000000001</v>
      </c>
      <c r="Q2524" s="1">
        <f t="shared" si="477"/>
        <v>5.54</v>
      </c>
    </row>
    <row r="2525" spans="1:17" x14ac:dyDescent="0.25">
      <c r="A2525" s="2">
        <v>40877</v>
      </c>
      <c r="B2525" s="1">
        <v>5.56</v>
      </c>
      <c r="C2525" s="1">
        <f t="shared" si="471"/>
        <v>11</v>
      </c>
      <c r="D2525" s="1">
        <f t="shared" si="472"/>
        <v>20</v>
      </c>
      <c r="E2525" s="1">
        <f t="shared" si="473"/>
        <v>112.20999999999998</v>
      </c>
      <c r="F2525" s="1">
        <f t="shared" si="474"/>
        <v>5.6104999999999992</v>
      </c>
      <c r="G2525" s="1">
        <f t="shared" si="469"/>
        <v>5.6104999999999992</v>
      </c>
      <c r="H2525" s="1">
        <f t="shared" si="470"/>
        <v>5.56</v>
      </c>
      <c r="J2525" s="2">
        <v>40877</v>
      </c>
      <c r="K2525" s="23">
        <v>5.54</v>
      </c>
      <c r="L2525" s="1">
        <f t="shared" si="475"/>
        <v>11</v>
      </c>
      <c r="M2525" s="1">
        <f t="shared" si="476"/>
        <v>20</v>
      </c>
      <c r="N2525" s="1">
        <f t="shared" si="478"/>
        <v>112.11</v>
      </c>
      <c r="O2525" s="1">
        <f t="shared" si="479"/>
        <v>5.6055000000000001</v>
      </c>
      <c r="P2525" s="1">
        <f t="shared" si="480"/>
        <v>5.6055000000000001</v>
      </c>
      <c r="Q2525" s="1">
        <f t="shared" si="477"/>
        <v>5.54</v>
      </c>
    </row>
    <row r="2526" spans="1:17" x14ac:dyDescent="0.25">
      <c r="A2526" s="2">
        <v>40878</v>
      </c>
      <c r="B2526" s="1">
        <v>5.52</v>
      </c>
      <c r="C2526" s="1">
        <f t="shared" si="471"/>
        <v>12</v>
      </c>
      <c r="D2526" s="1">
        <f t="shared" si="472"/>
        <v>1</v>
      </c>
      <c r="E2526" s="1">
        <f t="shared" si="473"/>
        <v>5.52</v>
      </c>
      <c r="F2526" s="1">
        <f t="shared" si="474"/>
        <v>5.52</v>
      </c>
      <c r="G2526" s="1">
        <f t="shared" si="469"/>
        <v>5.4059090909090903</v>
      </c>
      <c r="H2526" s="1">
        <f t="shared" si="470"/>
        <v>5.35</v>
      </c>
      <c r="J2526" s="2">
        <v>40878</v>
      </c>
      <c r="K2526" s="23">
        <v>5.48</v>
      </c>
      <c r="L2526" s="1">
        <f t="shared" si="475"/>
        <v>12</v>
      </c>
      <c r="M2526" s="1">
        <f t="shared" si="476"/>
        <v>1</v>
      </c>
      <c r="N2526" s="1">
        <f t="shared" si="478"/>
        <v>5.48</v>
      </c>
      <c r="O2526" s="1">
        <f t="shared" si="479"/>
        <v>5.48</v>
      </c>
      <c r="P2526" s="1">
        <f t="shared" si="480"/>
        <v>5.3936363636363627</v>
      </c>
      <c r="Q2526" s="1">
        <f t="shared" si="477"/>
        <v>5.33</v>
      </c>
    </row>
    <row r="2527" spans="1:17" x14ac:dyDescent="0.25">
      <c r="A2527" s="2">
        <v>40879</v>
      </c>
      <c r="B2527" s="1">
        <v>5.49</v>
      </c>
      <c r="C2527" s="1">
        <f t="shared" si="471"/>
        <v>12</v>
      </c>
      <c r="D2527" s="1">
        <f t="shared" si="472"/>
        <v>2</v>
      </c>
      <c r="E2527" s="1">
        <f t="shared" si="473"/>
        <v>11.01</v>
      </c>
      <c r="F2527" s="1">
        <f t="shared" si="474"/>
        <v>5.5049999999999999</v>
      </c>
      <c r="G2527" s="1">
        <f t="shared" si="469"/>
        <v>5.4059090909090903</v>
      </c>
      <c r="H2527" s="1">
        <f t="shared" si="470"/>
        <v>5.35</v>
      </c>
      <c r="J2527" s="2">
        <v>40879</v>
      </c>
      <c r="K2527" s="23">
        <v>5.47</v>
      </c>
      <c r="L2527" s="1">
        <f t="shared" si="475"/>
        <v>12</v>
      </c>
      <c r="M2527" s="1">
        <f t="shared" si="476"/>
        <v>2</v>
      </c>
      <c r="N2527" s="1">
        <f t="shared" si="478"/>
        <v>10.95</v>
      </c>
      <c r="O2527" s="1">
        <f t="shared" si="479"/>
        <v>5.4749999999999996</v>
      </c>
      <c r="P2527" s="1">
        <f t="shared" si="480"/>
        <v>5.3936363636363627</v>
      </c>
      <c r="Q2527" s="1">
        <f t="shared" si="477"/>
        <v>5.33</v>
      </c>
    </row>
    <row r="2528" spans="1:17" x14ac:dyDescent="0.25">
      <c r="A2528" s="2">
        <v>40882</v>
      </c>
      <c r="B2528" s="1">
        <v>5.46</v>
      </c>
      <c r="C2528" s="1">
        <f t="shared" si="471"/>
        <v>12</v>
      </c>
      <c r="D2528" s="1">
        <f t="shared" si="472"/>
        <v>3</v>
      </c>
      <c r="E2528" s="1">
        <f t="shared" si="473"/>
        <v>16.47</v>
      </c>
      <c r="F2528" s="1">
        <f t="shared" si="474"/>
        <v>5.4899999999999993</v>
      </c>
      <c r="G2528" s="1">
        <f t="shared" si="469"/>
        <v>5.4059090909090903</v>
      </c>
      <c r="H2528" s="1">
        <f t="shared" si="470"/>
        <v>5.35</v>
      </c>
      <c r="J2528" s="2">
        <v>40882</v>
      </c>
      <c r="K2528" s="23">
        <v>5.46</v>
      </c>
      <c r="L2528" s="1">
        <f t="shared" si="475"/>
        <v>12</v>
      </c>
      <c r="M2528" s="1">
        <f t="shared" si="476"/>
        <v>3</v>
      </c>
      <c r="N2528" s="1">
        <f t="shared" si="478"/>
        <v>16.41</v>
      </c>
      <c r="O2528" s="1">
        <f t="shared" si="479"/>
        <v>5.47</v>
      </c>
      <c r="P2528" s="1">
        <f t="shared" si="480"/>
        <v>5.3936363636363627</v>
      </c>
      <c r="Q2528" s="1">
        <f t="shared" si="477"/>
        <v>5.33</v>
      </c>
    </row>
    <row r="2529" spans="1:17" x14ac:dyDescent="0.25">
      <c r="A2529" s="2">
        <v>40883</v>
      </c>
      <c r="B2529" s="1">
        <v>5.46</v>
      </c>
      <c r="C2529" s="1">
        <f t="shared" si="471"/>
        <v>12</v>
      </c>
      <c r="D2529" s="1">
        <f t="shared" si="472"/>
        <v>4</v>
      </c>
      <c r="E2529" s="1">
        <f t="shared" si="473"/>
        <v>21.93</v>
      </c>
      <c r="F2529" s="1">
        <f t="shared" si="474"/>
        <v>5.4824999999999999</v>
      </c>
      <c r="G2529" s="1">
        <f t="shared" si="469"/>
        <v>5.4059090909090903</v>
      </c>
      <c r="H2529" s="1">
        <f t="shared" si="470"/>
        <v>5.35</v>
      </c>
      <c r="J2529" s="2">
        <v>40883</v>
      </c>
      <c r="K2529" s="23">
        <v>5.45</v>
      </c>
      <c r="L2529" s="1">
        <f t="shared" si="475"/>
        <v>12</v>
      </c>
      <c r="M2529" s="1">
        <f t="shared" si="476"/>
        <v>4</v>
      </c>
      <c r="N2529" s="1">
        <f t="shared" si="478"/>
        <v>21.86</v>
      </c>
      <c r="O2529" s="1">
        <f t="shared" si="479"/>
        <v>5.4649999999999999</v>
      </c>
      <c r="P2529" s="1">
        <f t="shared" si="480"/>
        <v>5.3936363636363627</v>
      </c>
      <c r="Q2529" s="1">
        <f t="shared" si="477"/>
        <v>5.33</v>
      </c>
    </row>
    <row r="2530" spans="1:17" x14ac:dyDescent="0.25">
      <c r="A2530" s="2">
        <v>40884</v>
      </c>
      <c r="B2530" s="1">
        <v>5.46</v>
      </c>
      <c r="C2530" s="1">
        <f t="shared" si="471"/>
        <v>12</v>
      </c>
      <c r="D2530" s="1">
        <f t="shared" si="472"/>
        <v>5</v>
      </c>
      <c r="E2530" s="1">
        <f t="shared" si="473"/>
        <v>27.39</v>
      </c>
      <c r="F2530" s="1">
        <f t="shared" si="474"/>
        <v>5.4779999999999998</v>
      </c>
      <c r="G2530" s="1">
        <f t="shared" si="469"/>
        <v>5.4059090909090903</v>
      </c>
      <c r="H2530" s="1">
        <f t="shared" si="470"/>
        <v>5.35</v>
      </c>
      <c r="J2530" s="2">
        <v>40884</v>
      </c>
      <c r="K2530" s="23">
        <v>5.45</v>
      </c>
      <c r="L2530" s="1">
        <f t="shared" si="475"/>
        <v>12</v>
      </c>
      <c r="M2530" s="1">
        <f t="shared" si="476"/>
        <v>5</v>
      </c>
      <c r="N2530" s="1">
        <f t="shared" si="478"/>
        <v>27.31</v>
      </c>
      <c r="O2530" s="1">
        <f t="shared" si="479"/>
        <v>5.4619999999999997</v>
      </c>
      <c r="P2530" s="1">
        <f t="shared" si="480"/>
        <v>5.3936363636363627</v>
      </c>
      <c r="Q2530" s="1">
        <f t="shared" si="477"/>
        <v>5.33</v>
      </c>
    </row>
    <row r="2531" spans="1:17" x14ac:dyDescent="0.25">
      <c r="A2531" s="2">
        <v>40885</v>
      </c>
      <c r="B2531" s="1">
        <v>5.45</v>
      </c>
      <c r="C2531" s="1">
        <f t="shared" si="471"/>
        <v>12</v>
      </c>
      <c r="D2531" s="1">
        <f t="shared" si="472"/>
        <v>6</v>
      </c>
      <c r="E2531" s="1">
        <f t="shared" si="473"/>
        <v>32.840000000000003</v>
      </c>
      <c r="F2531" s="1">
        <f t="shared" si="474"/>
        <v>5.4733333333333336</v>
      </c>
      <c r="G2531" s="1">
        <f t="shared" si="469"/>
        <v>5.4059090909090903</v>
      </c>
      <c r="H2531" s="1">
        <f t="shared" si="470"/>
        <v>5.35</v>
      </c>
      <c r="J2531" s="2">
        <v>40885</v>
      </c>
      <c r="K2531" s="23">
        <v>5.45</v>
      </c>
      <c r="L2531" s="1">
        <f t="shared" si="475"/>
        <v>12</v>
      </c>
      <c r="M2531" s="1">
        <f t="shared" si="476"/>
        <v>6</v>
      </c>
      <c r="N2531" s="1">
        <f t="shared" si="478"/>
        <v>32.76</v>
      </c>
      <c r="O2531" s="1">
        <f t="shared" si="479"/>
        <v>5.46</v>
      </c>
      <c r="P2531" s="1">
        <f t="shared" si="480"/>
        <v>5.3936363636363627</v>
      </c>
      <c r="Q2531" s="1">
        <f t="shared" si="477"/>
        <v>5.33</v>
      </c>
    </row>
    <row r="2532" spans="1:17" x14ac:dyDescent="0.25">
      <c r="A2532" s="2">
        <v>40886</v>
      </c>
      <c r="B2532" s="1">
        <v>5.45</v>
      </c>
      <c r="C2532" s="1">
        <f t="shared" si="471"/>
        <v>12</v>
      </c>
      <c r="D2532" s="1">
        <f t="shared" si="472"/>
        <v>7</v>
      </c>
      <c r="E2532" s="1">
        <f t="shared" si="473"/>
        <v>38.290000000000006</v>
      </c>
      <c r="F2532" s="1">
        <f t="shared" si="474"/>
        <v>5.4700000000000006</v>
      </c>
      <c r="G2532" s="1">
        <f t="shared" si="469"/>
        <v>5.4059090909090903</v>
      </c>
      <c r="H2532" s="1">
        <f t="shared" si="470"/>
        <v>5.35</v>
      </c>
      <c r="J2532" s="2">
        <v>40886</v>
      </c>
      <c r="K2532" s="23">
        <v>5.44</v>
      </c>
      <c r="L2532" s="1">
        <f t="shared" si="475"/>
        <v>12</v>
      </c>
      <c r="M2532" s="1">
        <f t="shared" si="476"/>
        <v>7</v>
      </c>
      <c r="N2532" s="1">
        <f t="shared" si="478"/>
        <v>38.199999999999996</v>
      </c>
      <c r="O2532" s="1">
        <f t="shared" si="479"/>
        <v>5.4571428571428564</v>
      </c>
      <c r="P2532" s="1">
        <f t="shared" si="480"/>
        <v>5.3936363636363627</v>
      </c>
      <c r="Q2532" s="1">
        <f t="shared" si="477"/>
        <v>5.33</v>
      </c>
    </row>
    <row r="2533" spans="1:17" x14ac:dyDescent="0.25">
      <c r="A2533" s="2">
        <v>40889</v>
      </c>
      <c r="B2533" s="1">
        <v>5.45</v>
      </c>
      <c r="C2533" s="1">
        <f t="shared" si="471"/>
        <v>12</v>
      </c>
      <c r="D2533" s="1">
        <f t="shared" si="472"/>
        <v>8</v>
      </c>
      <c r="E2533" s="1">
        <f t="shared" si="473"/>
        <v>43.740000000000009</v>
      </c>
      <c r="F2533" s="1">
        <f t="shared" si="474"/>
        <v>5.4675000000000011</v>
      </c>
      <c r="G2533" s="1">
        <f t="shared" si="469"/>
        <v>5.4059090909090903</v>
      </c>
      <c r="H2533" s="1">
        <f t="shared" si="470"/>
        <v>5.35</v>
      </c>
      <c r="J2533" s="2">
        <v>40889</v>
      </c>
      <c r="K2533" s="23">
        <v>5.43</v>
      </c>
      <c r="L2533" s="1">
        <f t="shared" si="475"/>
        <v>12</v>
      </c>
      <c r="M2533" s="1">
        <f t="shared" si="476"/>
        <v>8</v>
      </c>
      <c r="N2533" s="1">
        <f t="shared" si="478"/>
        <v>43.629999999999995</v>
      </c>
      <c r="O2533" s="1">
        <f t="shared" si="479"/>
        <v>5.4537499999999994</v>
      </c>
      <c r="P2533" s="1">
        <f t="shared" si="480"/>
        <v>5.3936363636363627</v>
      </c>
      <c r="Q2533" s="1">
        <f t="shared" si="477"/>
        <v>5.33</v>
      </c>
    </row>
    <row r="2534" spans="1:17" x14ac:dyDescent="0.25">
      <c r="A2534" s="2">
        <v>40890</v>
      </c>
      <c r="B2534" s="1">
        <v>5.43</v>
      </c>
      <c r="C2534" s="1">
        <f t="shared" si="471"/>
        <v>12</v>
      </c>
      <c r="D2534" s="1">
        <f t="shared" si="472"/>
        <v>9</v>
      </c>
      <c r="E2534" s="1">
        <f t="shared" si="473"/>
        <v>49.170000000000009</v>
      </c>
      <c r="F2534" s="1">
        <f t="shared" si="474"/>
        <v>5.4633333333333347</v>
      </c>
      <c r="G2534" s="1">
        <f t="shared" si="469"/>
        <v>5.4059090909090903</v>
      </c>
      <c r="H2534" s="1">
        <f t="shared" si="470"/>
        <v>5.35</v>
      </c>
      <c r="J2534" s="2">
        <v>40890</v>
      </c>
      <c r="K2534" s="23">
        <v>5.42</v>
      </c>
      <c r="L2534" s="1">
        <f t="shared" si="475"/>
        <v>12</v>
      </c>
      <c r="M2534" s="1">
        <f t="shared" si="476"/>
        <v>9</v>
      </c>
      <c r="N2534" s="1">
        <f t="shared" si="478"/>
        <v>49.05</v>
      </c>
      <c r="O2534" s="1">
        <f t="shared" si="479"/>
        <v>5.4499999999999993</v>
      </c>
      <c r="P2534" s="1">
        <f t="shared" si="480"/>
        <v>5.3936363636363627</v>
      </c>
      <c r="Q2534" s="1">
        <f t="shared" si="477"/>
        <v>5.33</v>
      </c>
    </row>
    <row r="2535" spans="1:17" x14ac:dyDescent="0.25">
      <c r="A2535" s="2">
        <v>40891</v>
      </c>
      <c r="B2535" s="1">
        <v>5.43</v>
      </c>
      <c r="C2535" s="1">
        <f t="shared" si="471"/>
        <v>12</v>
      </c>
      <c r="D2535" s="1">
        <f t="shared" si="472"/>
        <v>10</v>
      </c>
      <c r="E2535" s="1">
        <f t="shared" si="473"/>
        <v>54.600000000000009</v>
      </c>
      <c r="F2535" s="1">
        <f t="shared" si="474"/>
        <v>5.4600000000000009</v>
      </c>
      <c r="G2535" s="1">
        <f t="shared" si="469"/>
        <v>5.4059090909090903</v>
      </c>
      <c r="H2535" s="1">
        <f t="shared" si="470"/>
        <v>5.35</v>
      </c>
      <c r="J2535" s="2">
        <v>40891</v>
      </c>
      <c r="K2535" s="23">
        <v>5.42</v>
      </c>
      <c r="L2535" s="1">
        <f t="shared" si="475"/>
        <v>12</v>
      </c>
      <c r="M2535" s="1">
        <f t="shared" si="476"/>
        <v>10</v>
      </c>
      <c r="N2535" s="1">
        <f t="shared" si="478"/>
        <v>54.47</v>
      </c>
      <c r="O2535" s="1">
        <f t="shared" si="479"/>
        <v>5.4470000000000001</v>
      </c>
      <c r="P2535" s="1">
        <f t="shared" si="480"/>
        <v>5.3936363636363627</v>
      </c>
      <c r="Q2535" s="1">
        <f t="shared" si="477"/>
        <v>5.33</v>
      </c>
    </row>
    <row r="2536" spans="1:17" x14ac:dyDescent="0.25">
      <c r="A2536" s="2">
        <v>40892</v>
      </c>
      <c r="B2536" s="1">
        <v>5.4</v>
      </c>
      <c r="C2536" s="1">
        <f t="shared" si="471"/>
        <v>12</v>
      </c>
      <c r="D2536" s="1">
        <f t="shared" si="472"/>
        <v>11</v>
      </c>
      <c r="E2536" s="1">
        <f t="shared" si="473"/>
        <v>60.000000000000007</v>
      </c>
      <c r="F2536" s="1">
        <f t="shared" si="474"/>
        <v>5.454545454545455</v>
      </c>
      <c r="G2536" s="1">
        <f t="shared" si="469"/>
        <v>5.4059090909090903</v>
      </c>
      <c r="H2536" s="1">
        <f t="shared" si="470"/>
        <v>5.35</v>
      </c>
      <c r="J2536" s="2">
        <v>40892</v>
      </c>
      <c r="K2536" s="23">
        <v>5.41</v>
      </c>
      <c r="L2536" s="1">
        <f t="shared" si="475"/>
        <v>12</v>
      </c>
      <c r="M2536" s="1">
        <f t="shared" si="476"/>
        <v>11</v>
      </c>
      <c r="N2536" s="1">
        <f t="shared" si="478"/>
        <v>59.879999999999995</v>
      </c>
      <c r="O2536" s="1">
        <f t="shared" si="479"/>
        <v>5.4436363636363634</v>
      </c>
      <c r="P2536" s="1">
        <f t="shared" si="480"/>
        <v>5.3936363636363627</v>
      </c>
      <c r="Q2536" s="1">
        <f t="shared" si="477"/>
        <v>5.33</v>
      </c>
    </row>
    <row r="2537" spans="1:17" x14ac:dyDescent="0.25">
      <c r="A2537" s="2">
        <v>40893</v>
      </c>
      <c r="B2537" s="1">
        <v>5.4</v>
      </c>
      <c r="C2537" s="1">
        <f t="shared" si="471"/>
        <v>12</v>
      </c>
      <c r="D2537" s="1">
        <f t="shared" si="472"/>
        <v>12</v>
      </c>
      <c r="E2537" s="1">
        <f t="shared" si="473"/>
        <v>65.400000000000006</v>
      </c>
      <c r="F2537" s="1">
        <f t="shared" si="474"/>
        <v>5.45</v>
      </c>
      <c r="G2537" s="1">
        <f t="shared" si="469"/>
        <v>5.4059090909090903</v>
      </c>
      <c r="H2537" s="1">
        <f t="shared" si="470"/>
        <v>5.35</v>
      </c>
      <c r="J2537" s="2">
        <v>40893</v>
      </c>
      <c r="K2537" s="23">
        <v>5.4</v>
      </c>
      <c r="L2537" s="1">
        <f t="shared" si="475"/>
        <v>12</v>
      </c>
      <c r="M2537" s="1">
        <f t="shared" si="476"/>
        <v>12</v>
      </c>
      <c r="N2537" s="1">
        <f t="shared" si="478"/>
        <v>65.28</v>
      </c>
      <c r="O2537" s="1">
        <f t="shared" si="479"/>
        <v>5.44</v>
      </c>
      <c r="P2537" s="1">
        <f t="shared" si="480"/>
        <v>5.3936363636363627</v>
      </c>
      <c r="Q2537" s="1">
        <f t="shared" si="477"/>
        <v>5.33</v>
      </c>
    </row>
    <row r="2538" spans="1:17" x14ac:dyDescent="0.25">
      <c r="A2538" s="2">
        <v>40896</v>
      </c>
      <c r="B2538" s="1">
        <v>5.42</v>
      </c>
      <c r="C2538" s="1">
        <f t="shared" si="471"/>
        <v>12</v>
      </c>
      <c r="D2538" s="1">
        <f t="shared" si="472"/>
        <v>13</v>
      </c>
      <c r="E2538" s="1">
        <f t="shared" si="473"/>
        <v>70.820000000000007</v>
      </c>
      <c r="F2538" s="1">
        <f t="shared" si="474"/>
        <v>5.4476923076923081</v>
      </c>
      <c r="G2538" s="1">
        <f t="shared" si="469"/>
        <v>5.4059090909090903</v>
      </c>
      <c r="H2538" s="1">
        <f t="shared" si="470"/>
        <v>5.35</v>
      </c>
      <c r="J2538" s="2">
        <v>40896</v>
      </c>
      <c r="K2538" s="23">
        <v>5.39</v>
      </c>
      <c r="L2538" s="1">
        <f t="shared" si="475"/>
        <v>12</v>
      </c>
      <c r="M2538" s="1">
        <f t="shared" si="476"/>
        <v>13</v>
      </c>
      <c r="N2538" s="1">
        <f t="shared" si="478"/>
        <v>70.67</v>
      </c>
      <c r="O2538" s="1">
        <f t="shared" si="479"/>
        <v>5.4361538461538466</v>
      </c>
      <c r="P2538" s="1">
        <f t="shared" si="480"/>
        <v>5.3936363636363627</v>
      </c>
      <c r="Q2538" s="1">
        <f t="shared" si="477"/>
        <v>5.33</v>
      </c>
    </row>
    <row r="2539" spans="1:17" x14ac:dyDescent="0.25">
      <c r="A2539" s="2">
        <v>40897</v>
      </c>
      <c r="B2539" s="1">
        <v>5.38</v>
      </c>
      <c r="C2539" s="1">
        <f t="shared" si="471"/>
        <v>12</v>
      </c>
      <c r="D2539" s="1">
        <f t="shared" si="472"/>
        <v>14</v>
      </c>
      <c r="E2539" s="1">
        <f t="shared" si="473"/>
        <v>76.2</v>
      </c>
      <c r="F2539" s="1">
        <f t="shared" si="474"/>
        <v>5.4428571428571431</v>
      </c>
      <c r="G2539" s="1">
        <f t="shared" si="469"/>
        <v>5.4059090909090903</v>
      </c>
      <c r="H2539" s="1">
        <f t="shared" si="470"/>
        <v>5.35</v>
      </c>
      <c r="J2539" s="2">
        <v>40897</v>
      </c>
      <c r="K2539" s="23">
        <v>5.38</v>
      </c>
      <c r="L2539" s="1">
        <f t="shared" si="475"/>
        <v>12</v>
      </c>
      <c r="M2539" s="1">
        <f t="shared" si="476"/>
        <v>14</v>
      </c>
      <c r="N2539" s="1">
        <f t="shared" si="478"/>
        <v>76.05</v>
      </c>
      <c r="O2539" s="1">
        <f t="shared" si="479"/>
        <v>5.4321428571428569</v>
      </c>
      <c r="P2539" s="1">
        <f t="shared" si="480"/>
        <v>5.3936363636363627</v>
      </c>
      <c r="Q2539" s="1">
        <f t="shared" si="477"/>
        <v>5.33</v>
      </c>
    </row>
    <row r="2540" spans="1:17" x14ac:dyDescent="0.25">
      <c r="A2540" s="2">
        <v>40898</v>
      </c>
      <c r="B2540" s="1">
        <v>5.38</v>
      </c>
      <c r="C2540" s="1">
        <f t="shared" si="471"/>
        <v>12</v>
      </c>
      <c r="D2540" s="1">
        <f t="shared" si="472"/>
        <v>15</v>
      </c>
      <c r="E2540" s="1">
        <f t="shared" si="473"/>
        <v>81.58</v>
      </c>
      <c r="F2540" s="1">
        <f t="shared" si="474"/>
        <v>5.4386666666666663</v>
      </c>
      <c r="G2540" s="1">
        <f t="shared" si="469"/>
        <v>5.4059090909090903</v>
      </c>
      <c r="H2540" s="1">
        <f t="shared" si="470"/>
        <v>5.35</v>
      </c>
      <c r="J2540" s="2">
        <v>40898</v>
      </c>
      <c r="K2540" s="23">
        <v>5.35</v>
      </c>
      <c r="L2540" s="1">
        <f t="shared" si="475"/>
        <v>12</v>
      </c>
      <c r="M2540" s="1">
        <f t="shared" si="476"/>
        <v>15</v>
      </c>
      <c r="N2540" s="1">
        <f t="shared" si="478"/>
        <v>81.399999999999991</v>
      </c>
      <c r="O2540" s="1">
        <f t="shared" si="479"/>
        <v>5.4266666666666659</v>
      </c>
      <c r="P2540" s="1">
        <f t="shared" si="480"/>
        <v>5.3936363636363627</v>
      </c>
      <c r="Q2540" s="1">
        <f t="shared" si="477"/>
        <v>5.33</v>
      </c>
    </row>
    <row r="2541" spans="1:17" x14ac:dyDescent="0.25">
      <c r="A2541" s="2">
        <v>40899</v>
      </c>
      <c r="B2541" s="1">
        <v>5.34</v>
      </c>
      <c r="C2541" s="1">
        <f t="shared" si="471"/>
        <v>12</v>
      </c>
      <c r="D2541" s="1">
        <f t="shared" si="472"/>
        <v>16</v>
      </c>
      <c r="E2541" s="1">
        <f t="shared" si="473"/>
        <v>86.92</v>
      </c>
      <c r="F2541" s="1">
        <f t="shared" si="474"/>
        <v>5.4325000000000001</v>
      </c>
      <c r="G2541" s="1">
        <f t="shared" si="469"/>
        <v>5.4059090909090903</v>
      </c>
      <c r="H2541" s="1">
        <f t="shared" si="470"/>
        <v>5.35</v>
      </c>
      <c r="J2541" s="2">
        <v>40899</v>
      </c>
      <c r="K2541" s="23">
        <v>5.33</v>
      </c>
      <c r="L2541" s="1">
        <f t="shared" si="475"/>
        <v>12</v>
      </c>
      <c r="M2541" s="1">
        <f t="shared" si="476"/>
        <v>16</v>
      </c>
      <c r="N2541" s="1">
        <f t="shared" si="478"/>
        <v>86.72999999999999</v>
      </c>
      <c r="O2541" s="1">
        <f t="shared" si="479"/>
        <v>5.4206249999999994</v>
      </c>
      <c r="P2541" s="1">
        <f t="shared" si="480"/>
        <v>5.3936363636363627</v>
      </c>
      <c r="Q2541" s="1">
        <f t="shared" si="477"/>
        <v>5.33</v>
      </c>
    </row>
    <row r="2542" spans="1:17" x14ac:dyDescent="0.25">
      <c r="A2542" s="2">
        <v>40900</v>
      </c>
      <c r="B2542" s="1">
        <v>5.34</v>
      </c>
      <c r="C2542" s="1">
        <f t="shared" si="471"/>
        <v>12</v>
      </c>
      <c r="D2542" s="1">
        <f t="shared" si="472"/>
        <v>17</v>
      </c>
      <c r="E2542" s="1">
        <f t="shared" si="473"/>
        <v>92.26</v>
      </c>
      <c r="F2542" s="1">
        <f t="shared" si="474"/>
        <v>5.4270588235294124</v>
      </c>
      <c r="G2542" s="1">
        <f t="shared" si="469"/>
        <v>5.4059090909090903</v>
      </c>
      <c r="H2542" s="1">
        <f t="shared" si="470"/>
        <v>5.35</v>
      </c>
      <c r="J2542" s="2">
        <v>40900</v>
      </c>
      <c r="K2542" s="23">
        <v>5.33</v>
      </c>
      <c r="L2542" s="1">
        <f t="shared" si="475"/>
        <v>12</v>
      </c>
      <c r="M2542" s="1">
        <f t="shared" si="476"/>
        <v>17</v>
      </c>
      <c r="N2542" s="1">
        <f t="shared" si="478"/>
        <v>92.059999999999988</v>
      </c>
      <c r="O2542" s="1">
        <f t="shared" si="479"/>
        <v>5.4152941176470577</v>
      </c>
      <c r="P2542" s="1">
        <f t="shared" si="480"/>
        <v>5.3936363636363627</v>
      </c>
      <c r="Q2542" s="1">
        <f t="shared" si="477"/>
        <v>5.33</v>
      </c>
    </row>
    <row r="2543" spans="1:17" x14ac:dyDescent="0.25">
      <c r="A2543" s="2">
        <v>40903</v>
      </c>
      <c r="B2543" s="1">
        <v>5.33</v>
      </c>
      <c r="C2543" s="1">
        <f t="shared" si="471"/>
        <v>12</v>
      </c>
      <c r="D2543" s="1">
        <f t="shared" si="472"/>
        <v>18</v>
      </c>
      <c r="E2543" s="1">
        <f t="shared" si="473"/>
        <v>97.59</v>
      </c>
      <c r="F2543" s="1">
        <f t="shared" si="474"/>
        <v>5.4216666666666669</v>
      </c>
      <c r="G2543" s="1">
        <f t="shared" si="469"/>
        <v>5.4059090909090903</v>
      </c>
      <c r="H2543" s="1">
        <f t="shared" si="470"/>
        <v>5.35</v>
      </c>
      <c r="J2543" s="2">
        <v>40903</v>
      </c>
      <c r="K2543" s="23">
        <v>5.32</v>
      </c>
      <c r="L2543" s="1">
        <f t="shared" si="475"/>
        <v>12</v>
      </c>
      <c r="M2543" s="1">
        <f t="shared" si="476"/>
        <v>18</v>
      </c>
      <c r="N2543" s="1">
        <f t="shared" si="478"/>
        <v>97.38</v>
      </c>
      <c r="O2543" s="1">
        <f t="shared" si="479"/>
        <v>5.41</v>
      </c>
      <c r="P2543" s="1">
        <f t="shared" si="480"/>
        <v>5.3936363636363627</v>
      </c>
      <c r="Q2543" s="1">
        <f t="shared" si="477"/>
        <v>5.33</v>
      </c>
    </row>
    <row r="2544" spans="1:17" x14ac:dyDescent="0.25">
      <c r="A2544" s="2">
        <v>40904</v>
      </c>
      <c r="B2544" s="1">
        <v>5.33</v>
      </c>
      <c r="C2544" s="1">
        <f t="shared" si="471"/>
        <v>12</v>
      </c>
      <c r="D2544" s="1">
        <f t="shared" si="472"/>
        <v>19</v>
      </c>
      <c r="E2544" s="1">
        <f t="shared" si="473"/>
        <v>102.92</v>
      </c>
      <c r="F2544" s="1">
        <f t="shared" si="474"/>
        <v>5.4168421052631581</v>
      </c>
      <c r="G2544" s="1">
        <f t="shared" si="469"/>
        <v>5.4059090909090903</v>
      </c>
      <c r="H2544" s="1">
        <f t="shared" si="470"/>
        <v>5.35</v>
      </c>
      <c r="J2544" s="2">
        <v>40904</v>
      </c>
      <c r="K2544" s="23">
        <v>5.32</v>
      </c>
      <c r="L2544" s="1">
        <f t="shared" si="475"/>
        <v>12</v>
      </c>
      <c r="M2544" s="1">
        <f t="shared" si="476"/>
        <v>19</v>
      </c>
      <c r="N2544" s="1">
        <f t="shared" si="478"/>
        <v>102.69999999999999</v>
      </c>
      <c r="O2544" s="1">
        <f t="shared" si="479"/>
        <v>5.4052631578947361</v>
      </c>
      <c r="P2544" s="1">
        <f t="shared" si="480"/>
        <v>5.3936363636363627</v>
      </c>
      <c r="Q2544" s="1">
        <f t="shared" si="477"/>
        <v>5.33</v>
      </c>
    </row>
    <row r="2545" spans="1:17" x14ac:dyDescent="0.25">
      <c r="A2545" s="2">
        <v>40905</v>
      </c>
      <c r="B2545" s="1">
        <v>5.33</v>
      </c>
      <c r="C2545" s="1">
        <f t="shared" si="471"/>
        <v>12</v>
      </c>
      <c r="D2545" s="1">
        <f t="shared" si="472"/>
        <v>20</v>
      </c>
      <c r="E2545" s="1">
        <f t="shared" si="473"/>
        <v>108.25</v>
      </c>
      <c r="F2545" s="1">
        <f t="shared" si="474"/>
        <v>5.4124999999999996</v>
      </c>
      <c r="G2545" s="1">
        <f t="shared" si="469"/>
        <v>5.4059090909090903</v>
      </c>
      <c r="H2545" s="1">
        <f t="shared" si="470"/>
        <v>5.35</v>
      </c>
      <c r="J2545" s="2">
        <v>40905</v>
      </c>
      <c r="K2545" s="23">
        <v>5.32</v>
      </c>
      <c r="L2545" s="1">
        <f t="shared" si="475"/>
        <v>12</v>
      </c>
      <c r="M2545" s="1">
        <f t="shared" si="476"/>
        <v>20</v>
      </c>
      <c r="N2545" s="1">
        <f t="shared" si="478"/>
        <v>108.01999999999998</v>
      </c>
      <c r="O2545" s="1">
        <f t="shared" si="479"/>
        <v>5.4009999999999989</v>
      </c>
      <c r="P2545" s="1">
        <f t="shared" si="480"/>
        <v>5.3936363636363627</v>
      </c>
      <c r="Q2545" s="1">
        <f t="shared" si="477"/>
        <v>5.33</v>
      </c>
    </row>
    <row r="2546" spans="1:17" x14ac:dyDescent="0.25">
      <c r="A2546" s="2">
        <v>40906</v>
      </c>
      <c r="B2546" s="1">
        <v>5.33</v>
      </c>
      <c r="C2546" s="1">
        <f t="shared" si="471"/>
        <v>12</v>
      </c>
      <c r="D2546" s="1">
        <f t="shared" si="472"/>
        <v>21</v>
      </c>
      <c r="E2546" s="1">
        <f t="shared" si="473"/>
        <v>113.58</v>
      </c>
      <c r="F2546" s="1">
        <f t="shared" si="474"/>
        <v>5.4085714285714284</v>
      </c>
      <c r="G2546" s="1">
        <f t="shared" si="469"/>
        <v>5.4059090909090903</v>
      </c>
      <c r="H2546" s="1">
        <f t="shared" si="470"/>
        <v>5.35</v>
      </c>
      <c r="J2546" s="2">
        <v>40906</v>
      </c>
      <c r="K2546" s="23">
        <v>5.31</v>
      </c>
      <c r="L2546" s="1">
        <f t="shared" si="475"/>
        <v>12</v>
      </c>
      <c r="M2546" s="1">
        <f t="shared" si="476"/>
        <v>21</v>
      </c>
      <c r="N2546" s="1">
        <f t="shared" si="478"/>
        <v>113.32999999999998</v>
      </c>
      <c r="O2546" s="1">
        <f t="shared" si="479"/>
        <v>5.3966666666666656</v>
      </c>
      <c r="P2546" s="1">
        <f t="shared" si="480"/>
        <v>5.3936363636363627</v>
      </c>
      <c r="Q2546" s="1">
        <f t="shared" si="477"/>
        <v>5.33</v>
      </c>
    </row>
    <row r="2547" spans="1:17" x14ac:dyDescent="0.25">
      <c r="A2547" s="2">
        <v>40907</v>
      </c>
      <c r="B2547" s="1">
        <v>5.35</v>
      </c>
      <c r="C2547" s="1">
        <f t="shared" si="471"/>
        <v>12</v>
      </c>
      <c r="D2547" s="1">
        <f t="shared" si="472"/>
        <v>22</v>
      </c>
      <c r="E2547" s="1">
        <f t="shared" si="473"/>
        <v>118.92999999999999</v>
      </c>
      <c r="F2547" s="1">
        <f t="shared" si="474"/>
        <v>5.4059090909090903</v>
      </c>
      <c r="G2547" s="1">
        <f t="shared" si="469"/>
        <v>5.4059090909090903</v>
      </c>
      <c r="H2547" s="1">
        <f t="shared" si="470"/>
        <v>5.35</v>
      </c>
      <c r="J2547" s="2">
        <v>40907</v>
      </c>
      <c r="K2547" s="23">
        <v>5.33</v>
      </c>
      <c r="L2547" s="1">
        <f t="shared" si="475"/>
        <v>12</v>
      </c>
      <c r="M2547" s="1">
        <f t="shared" si="476"/>
        <v>22</v>
      </c>
      <c r="N2547" s="1">
        <f t="shared" si="478"/>
        <v>118.65999999999998</v>
      </c>
      <c r="O2547" s="1">
        <f t="shared" si="479"/>
        <v>5.3936363636363627</v>
      </c>
      <c r="P2547" s="1">
        <f t="shared" si="480"/>
        <v>5.3936363636363627</v>
      </c>
      <c r="Q2547" s="1">
        <f t="shared" si="477"/>
        <v>5.33</v>
      </c>
    </row>
    <row r="2548" spans="1:17" x14ac:dyDescent="0.25">
      <c r="A2548" s="2">
        <v>40910</v>
      </c>
      <c r="B2548" s="1">
        <v>5.35</v>
      </c>
      <c r="C2548" s="1">
        <f t="shared" si="471"/>
        <v>1</v>
      </c>
      <c r="D2548" s="1">
        <f t="shared" si="472"/>
        <v>1</v>
      </c>
      <c r="E2548" s="1">
        <f t="shared" si="473"/>
        <v>5.35</v>
      </c>
      <c r="F2548" s="1">
        <f t="shared" si="474"/>
        <v>5.35</v>
      </c>
      <c r="G2548" s="1">
        <f t="shared" si="469"/>
        <v>5.3027272727272727</v>
      </c>
      <c r="H2548" s="1">
        <f t="shared" si="470"/>
        <v>5.29</v>
      </c>
      <c r="J2548" s="2">
        <v>40910</v>
      </c>
      <c r="K2548" s="23">
        <v>5.34</v>
      </c>
      <c r="L2548" s="1">
        <f t="shared" si="475"/>
        <v>1</v>
      </c>
      <c r="M2548" s="1">
        <f t="shared" si="476"/>
        <v>1</v>
      </c>
      <c r="N2548" s="1">
        <f t="shared" si="478"/>
        <v>5.34</v>
      </c>
      <c r="O2548" s="1">
        <f t="shared" si="479"/>
        <v>5.34</v>
      </c>
      <c r="P2548" s="1">
        <f t="shared" si="480"/>
        <v>5.3222727272727282</v>
      </c>
      <c r="Q2548" s="1">
        <f t="shared" si="477"/>
        <v>5.31</v>
      </c>
    </row>
    <row r="2549" spans="1:17" x14ac:dyDescent="0.25">
      <c r="A2549" s="2">
        <v>40911</v>
      </c>
      <c r="B2549" s="1">
        <v>5.37</v>
      </c>
      <c r="C2549" s="1">
        <f t="shared" si="471"/>
        <v>1</v>
      </c>
      <c r="D2549" s="1">
        <f t="shared" si="472"/>
        <v>2</v>
      </c>
      <c r="E2549" s="1">
        <f t="shared" si="473"/>
        <v>10.719999999999999</v>
      </c>
      <c r="F2549" s="1">
        <f t="shared" si="474"/>
        <v>5.3599999999999994</v>
      </c>
      <c r="G2549" s="1">
        <f t="shared" si="469"/>
        <v>5.3027272727272727</v>
      </c>
      <c r="H2549" s="1">
        <f t="shared" si="470"/>
        <v>5.29</v>
      </c>
      <c r="J2549" s="2">
        <v>40911</v>
      </c>
      <c r="K2549" s="23">
        <v>5.34</v>
      </c>
      <c r="L2549" s="1">
        <f t="shared" si="475"/>
        <v>1</v>
      </c>
      <c r="M2549" s="1">
        <f t="shared" si="476"/>
        <v>2</v>
      </c>
      <c r="N2549" s="1">
        <f t="shared" si="478"/>
        <v>10.68</v>
      </c>
      <c r="O2549" s="1">
        <f t="shared" si="479"/>
        <v>5.34</v>
      </c>
      <c r="P2549" s="1">
        <f t="shared" si="480"/>
        <v>5.3222727272727282</v>
      </c>
      <c r="Q2549" s="1">
        <f t="shared" si="477"/>
        <v>5.31</v>
      </c>
    </row>
    <row r="2550" spans="1:17" x14ac:dyDescent="0.25">
      <c r="A2550" s="2">
        <v>40912</v>
      </c>
      <c r="B2550" s="1">
        <v>5.36</v>
      </c>
      <c r="C2550" s="1">
        <f t="shared" si="471"/>
        <v>1</v>
      </c>
      <c r="D2550" s="1">
        <f t="shared" si="472"/>
        <v>3</v>
      </c>
      <c r="E2550" s="1">
        <f t="shared" si="473"/>
        <v>16.079999999999998</v>
      </c>
      <c r="F2550" s="1">
        <f t="shared" si="474"/>
        <v>5.3599999999999994</v>
      </c>
      <c r="G2550" s="1">
        <f t="shared" si="469"/>
        <v>5.3027272727272727</v>
      </c>
      <c r="H2550" s="1">
        <f t="shared" si="470"/>
        <v>5.29</v>
      </c>
      <c r="J2550" s="2">
        <v>40912</v>
      </c>
      <c r="K2550" s="23">
        <v>5.33</v>
      </c>
      <c r="L2550" s="1">
        <f t="shared" si="475"/>
        <v>1</v>
      </c>
      <c r="M2550" s="1">
        <f t="shared" si="476"/>
        <v>3</v>
      </c>
      <c r="N2550" s="1">
        <f t="shared" si="478"/>
        <v>16.009999999999998</v>
      </c>
      <c r="O2550" s="1">
        <f t="shared" si="479"/>
        <v>5.336666666666666</v>
      </c>
      <c r="P2550" s="1">
        <f t="shared" si="480"/>
        <v>5.3222727272727282</v>
      </c>
      <c r="Q2550" s="1">
        <f t="shared" si="477"/>
        <v>5.31</v>
      </c>
    </row>
    <row r="2551" spans="1:17" x14ac:dyDescent="0.25">
      <c r="A2551" s="2">
        <v>40913</v>
      </c>
      <c r="B2551" s="1">
        <v>5.36</v>
      </c>
      <c r="C2551" s="1">
        <f t="shared" si="471"/>
        <v>1</v>
      </c>
      <c r="D2551" s="1">
        <f t="shared" si="472"/>
        <v>4</v>
      </c>
      <c r="E2551" s="1">
        <f t="shared" si="473"/>
        <v>21.439999999999998</v>
      </c>
      <c r="F2551" s="1">
        <f t="shared" si="474"/>
        <v>5.3599999999999994</v>
      </c>
      <c r="G2551" s="1">
        <f t="shared" si="469"/>
        <v>5.3027272727272727</v>
      </c>
      <c r="H2551" s="1">
        <f t="shared" si="470"/>
        <v>5.29</v>
      </c>
      <c r="J2551" s="2">
        <v>40913</v>
      </c>
      <c r="K2551" s="23">
        <v>5.33</v>
      </c>
      <c r="L2551" s="1">
        <f t="shared" si="475"/>
        <v>1</v>
      </c>
      <c r="M2551" s="1">
        <f t="shared" si="476"/>
        <v>4</v>
      </c>
      <c r="N2551" s="1">
        <f t="shared" si="478"/>
        <v>21.339999999999996</v>
      </c>
      <c r="O2551" s="1">
        <f t="shared" si="479"/>
        <v>5.3349999999999991</v>
      </c>
      <c r="P2551" s="1">
        <f t="shared" si="480"/>
        <v>5.3222727272727282</v>
      </c>
      <c r="Q2551" s="1">
        <f t="shared" si="477"/>
        <v>5.31</v>
      </c>
    </row>
    <row r="2552" spans="1:17" x14ac:dyDescent="0.25">
      <c r="A2552" s="2">
        <v>40914</v>
      </c>
      <c r="B2552" s="1">
        <v>5.31</v>
      </c>
      <c r="C2552" s="1">
        <f t="shared" si="471"/>
        <v>1</v>
      </c>
      <c r="D2552" s="1">
        <f t="shared" si="472"/>
        <v>5</v>
      </c>
      <c r="E2552" s="1">
        <f t="shared" si="473"/>
        <v>26.749999999999996</v>
      </c>
      <c r="F2552" s="1">
        <f t="shared" si="474"/>
        <v>5.35</v>
      </c>
      <c r="G2552" s="1">
        <f t="shared" si="469"/>
        <v>5.3027272727272727</v>
      </c>
      <c r="H2552" s="1">
        <f t="shared" si="470"/>
        <v>5.29</v>
      </c>
      <c r="J2552" s="2">
        <v>40914</v>
      </c>
      <c r="K2552" s="23">
        <v>5.38</v>
      </c>
      <c r="L2552" s="1">
        <f t="shared" si="475"/>
        <v>1</v>
      </c>
      <c r="M2552" s="1">
        <f t="shared" si="476"/>
        <v>5</v>
      </c>
      <c r="N2552" s="1">
        <f t="shared" si="478"/>
        <v>26.719999999999995</v>
      </c>
      <c r="O2552" s="1">
        <f t="shared" si="479"/>
        <v>5.3439999999999994</v>
      </c>
      <c r="P2552" s="1">
        <f t="shared" si="480"/>
        <v>5.3222727272727282</v>
      </c>
      <c r="Q2552" s="1">
        <f t="shared" si="477"/>
        <v>5.31</v>
      </c>
    </row>
    <row r="2553" spans="1:17" x14ac:dyDescent="0.25">
      <c r="A2553" s="2">
        <v>40917</v>
      </c>
      <c r="B2553" s="1">
        <v>5.3</v>
      </c>
      <c r="C2553" s="1">
        <f t="shared" si="471"/>
        <v>1</v>
      </c>
      <c r="D2553" s="1">
        <f t="shared" si="472"/>
        <v>6</v>
      </c>
      <c r="E2553" s="1">
        <f t="shared" si="473"/>
        <v>32.049999999999997</v>
      </c>
      <c r="F2553" s="1">
        <f t="shared" si="474"/>
        <v>5.3416666666666659</v>
      </c>
      <c r="G2553" s="1">
        <f t="shared" si="469"/>
        <v>5.3027272727272727</v>
      </c>
      <c r="H2553" s="1">
        <f t="shared" si="470"/>
        <v>5.29</v>
      </c>
      <c r="J2553" s="2">
        <v>40917</v>
      </c>
      <c r="K2553" s="23">
        <v>5.36</v>
      </c>
      <c r="L2553" s="1">
        <f t="shared" si="475"/>
        <v>1</v>
      </c>
      <c r="M2553" s="1">
        <f t="shared" si="476"/>
        <v>6</v>
      </c>
      <c r="N2553" s="1">
        <f t="shared" si="478"/>
        <v>32.08</v>
      </c>
      <c r="O2553" s="1">
        <f t="shared" si="479"/>
        <v>5.3466666666666667</v>
      </c>
      <c r="P2553" s="1">
        <f t="shared" si="480"/>
        <v>5.3222727272727282</v>
      </c>
      <c r="Q2553" s="1">
        <f t="shared" si="477"/>
        <v>5.31</v>
      </c>
    </row>
    <row r="2554" spans="1:17" x14ac:dyDescent="0.25">
      <c r="A2554" s="2">
        <v>40918</v>
      </c>
      <c r="B2554" s="1">
        <v>5.3</v>
      </c>
      <c r="C2554" s="1">
        <f t="shared" si="471"/>
        <v>1</v>
      </c>
      <c r="D2554" s="1">
        <f t="shared" si="472"/>
        <v>7</v>
      </c>
      <c r="E2554" s="1">
        <f t="shared" si="473"/>
        <v>37.349999999999994</v>
      </c>
      <c r="F2554" s="1">
        <f t="shared" si="474"/>
        <v>5.3357142857142845</v>
      </c>
      <c r="G2554" s="1">
        <f t="shared" si="469"/>
        <v>5.3027272727272727</v>
      </c>
      <c r="H2554" s="1">
        <f t="shared" si="470"/>
        <v>5.29</v>
      </c>
      <c r="J2554" s="2">
        <v>40918</v>
      </c>
      <c r="K2554" s="23">
        <v>5.34</v>
      </c>
      <c r="L2554" s="1">
        <f t="shared" si="475"/>
        <v>1</v>
      </c>
      <c r="M2554" s="1">
        <f t="shared" si="476"/>
        <v>7</v>
      </c>
      <c r="N2554" s="1">
        <f t="shared" si="478"/>
        <v>37.42</v>
      </c>
      <c r="O2554" s="1">
        <f t="shared" si="479"/>
        <v>5.3457142857142861</v>
      </c>
      <c r="P2554" s="1">
        <f t="shared" si="480"/>
        <v>5.3222727272727282</v>
      </c>
      <c r="Q2554" s="1">
        <f t="shared" si="477"/>
        <v>5.31</v>
      </c>
    </row>
    <row r="2555" spans="1:17" x14ac:dyDescent="0.25">
      <c r="A2555" s="2">
        <v>40919</v>
      </c>
      <c r="B2555" s="1">
        <v>5.3</v>
      </c>
      <c r="C2555" s="1">
        <f t="shared" si="471"/>
        <v>1</v>
      </c>
      <c r="D2555" s="1">
        <f t="shared" si="472"/>
        <v>8</v>
      </c>
      <c r="E2555" s="1">
        <f t="shared" si="473"/>
        <v>42.649999999999991</v>
      </c>
      <c r="F2555" s="1">
        <f t="shared" si="474"/>
        <v>5.3312499999999989</v>
      </c>
      <c r="G2555" s="1">
        <f t="shared" si="469"/>
        <v>5.3027272727272727</v>
      </c>
      <c r="H2555" s="1">
        <f t="shared" si="470"/>
        <v>5.29</v>
      </c>
      <c r="J2555" s="2">
        <v>40919</v>
      </c>
      <c r="K2555" s="23">
        <v>5.34</v>
      </c>
      <c r="L2555" s="1">
        <f t="shared" si="475"/>
        <v>1</v>
      </c>
      <c r="M2555" s="1">
        <f t="shared" si="476"/>
        <v>8</v>
      </c>
      <c r="N2555" s="1">
        <f t="shared" si="478"/>
        <v>42.760000000000005</v>
      </c>
      <c r="O2555" s="1">
        <f t="shared" si="479"/>
        <v>5.3450000000000006</v>
      </c>
      <c r="P2555" s="1">
        <f t="shared" si="480"/>
        <v>5.3222727272727282</v>
      </c>
      <c r="Q2555" s="1">
        <f t="shared" si="477"/>
        <v>5.31</v>
      </c>
    </row>
    <row r="2556" spans="1:17" x14ac:dyDescent="0.25">
      <c r="A2556" s="2">
        <v>40920</v>
      </c>
      <c r="B2556" s="1">
        <v>5.3</v>
      </c>
      <c r="C2556" s="1">
        <f t="shared" si="471"/>
        <v>1</v>
      </c>
      <c r="D2556" s="1">
        <f t="shared" si="472"/>
        <v>9</v>
      </c>
      <c r="E2556" s="1">
        <f t="shared" si="473"/>
        <v>47.949999999999989</v>
      </c>
      <c r="F2556" s="1">
        <f t="shared" si="474"/>
        <v>5.3277777777777766</v>
      </c>
      <c r="G2556" s="1">
        <f t="shared" si="469"/>
        <v>5.3027272727272727</v>
      </c>
      <c r="H2556" s="1">
        <f t="shared" si="470"/>
        <v>5.29</v>
      </c>
      <c r="J2556" s="2">
        <v>40920</v>
      </c>
      <c r="K2556" s="23">
        <v>5.33</v>
      </c>
      <c r="L2556" s="1">
        <f t="shared" si="475"/>
        <v>1</v>
      </c>
      <c r="M2556" s="1">
        <f t="shared" si="476"/>
        <v>9</v>
      </c>
      <c r="N2556" s="1">
        <f t="shared" si="478"/>
        <v>48.09</v>
      </c>
      <c r="O2556" s="1">
        <f t="shared" si="479"/>
        <v>5.3433333333333337</v>
      </c>
      <c r="P2556" s="1">
        <f t="shared" si="480"/>
        <v>5.3222727272727282</v>
      </c>
      <c r="Q2556" s="1">
        <f t="shared" si="477"/>
        <v>5.31</v>
      </c>
    </row>
    <row r="2557" spans="1:17" x14ac:dyDescent="0.25">
      <c r="A2557" s="2">
        <v>40921</v>
      </c>
      <c r="B2557" s="1">
        <v>5.3</v>
      </c>
      <c r="C2557" s="1">
        <f t="shared" si="471"/>
        <v>1</v>
      </c>
      <c r="D2557" s="1">
        <f t="shared" si="472"/>
        <v>10</v>
      </c>
      <c r="E2557" s="1">
        <f t="shared" si="473"/>
        <v>53.249999999999986</v>
      </c>
      <c r="F2557" s="1">
        <f t="shared" si="474"/>
        <v>5.3249999999999984</v>
      </c>
      <c r="G2557" s="1">
        <f t="shared" si="469"/>
        <v>5.3027272727272727</v>
      </c>
      <c r="H2557" s="1">
        <f t="shared" si="470"/>
        <v>5.29</v>
      </c>
      <c r="J2557" s="2">
        <v>40921</v>
      </c>
      <c r="K2557" s="23">
        <v>5.32</v>
      </c>
      <c r="L2557" s="1">
        <f t="shared" si="475"/>
        <v>1</v>
      </c>
      <c r="M2557" s="1">
        <f t="shared" si="476"/>
        <v>10</v>
      </c>
      <c r="N2557" s="1">
        <f t="shared" si="478"/>
        <v>53.410000000000004</v>
      </c>
      <c r="O2557" s="1">
        <f t="shared" si="479"/>
        <v>5.3410000000000002</v>
      </c>
      <c r="P2557" s="1">
        <f t="shared" si="480"/>
        <v>5.3222727272727282</v>
      </c>
      <c r="Q2557" s="1">
        <f t="shared" si="477"/>
        <v>5.31</v>
      </c>
    </row>
    <row r="2558" spans="1:17" x14ac:dyDescent="0.25">
      <c r="A2558" s="2">
        <v>40924</v>
      </c>
      <c r="B2558" s="1">
        <v>5.29</v>
      </c>
      <c r="C2558" s="1">
        <f t="shared" si="471"/>
        <v>1</v>
      </c>
      <c r="D2558" s="1">
        <f t="shared" si="472"/>
        <v>11</v>
      </c>
      <c r="E2558" s="1">
        <f t="shared" si="473"/>
        <v>58.539999999999985</v>
      </c>
      <c r="F2558" s="1">
        <f t="shared" si="474"/>
        <v>5.3218181818181804</v>
      </c>
      <c r="G2558" s="1">
        <f t="shared" si="469"/>
        <v>5.3027272727272727</v>
      </c>
      <c r="H2558" s="1">
        <f t="shared" si="470"/>
        <v>5.29</v>
      </c>
      <c r="J2558" s="2">
        <v>40924</v>
      </c>
      <c r="K2558" s="23">
        <v>5.33</v>
      </c>
      <c r="L2558" s="1">
        <f t="shared" si="475"/>
        <v>1</v>
      </c>
      <c r="M2558" s="1">
        <f t="shared" si="476"/>
        <v>11</v>
      </c>
      <c r="N2558" s="1">
        <f t="shared" si="478"/>
        <v>58.74</v>
      </c>
      <c r="O2558" s="1">
        <f t="shared" si="479"/>
        <v>5.34</v>
      </c>
      <c r="P2558" s="1">
        <f t="shared" si="480"/>
        <v>5.3222727272727282</v>
      </c>
      <c r="Q2558" s="1">
        <f t="shared" si="477"/>
        <v>5.31</v>
      </c>
    </row>
    <row r="2559" spans="1:17" x14ac:dyDescent="0.25">
      <c r="A2559" s="2">
        <v>40925</v>
      </c>
      <c r="B2559" s="1">
        <v>5.3</v>
      </c>
      <c r="C2559" s="1">
        <f t="shared" si="471"/>
        <v>1</v>
      </c>
      <c r="D2559" s="1">
        <f t="shared" si="472"/>
        <v>12</v>
      </c>
      <c r="E2559" s="1">
        <f t="shared" si="473"/>
        <v>63.839999999999982</v>
      </c>
      <c r="F2559" s="1">
        <f t="shared" si="474"/>
        <v>5.3199999999999985</v>
      </c>
      <c r="G2559" s="1">
        <f t="shared" si="469"/>
        <v>5.3027272727272727</v>
      </c>
      <c r="H2559" s="1">
        <f t="shared" si="470"/>
        <v>5.29</v>
      </c>
      <c r="J2559" s="2">
        <v>40925</v>
      </c>
      <c r="K2559" s="23">
        <v>5.34</v>
      </c>
      <c r="L2559" s="1">
        <f t="shared" si="475"/>
        <v>1</v>
      </c>
      <c r="M2559" s="1">
        <f t="shared" si="476"/>
        <v>12</v>
      </c>
      <c r="N2559" s="1">
        <f t="shared" si="478"/>
        <v>64.08</v>
      </c>
      <c r="O2559" s="1">
        <f t="shared" si="479"/>
        <v>5.34</v>
      </c>
      <c r="P2559" s="1">
        <f t="shared" si="480"/>
        <v>5.3222727272727282</v>
      </c>
      <c r="Q2559" s="1">
        <f t="shared" si="477"/>
        <v>5.31</v>
      </c>
    </row>
    <row r="2560" spans="1:17" x14ac:dyDescent="0.25">
      <c r="A2560" s="2">
        <v>40926</v>
      </c>
      <c r="B2560" s="1">
        <v>5.29</v>
      </c>
      <c r="C2560" s="1">
        <f t="shared" si="471"/>
        <v>1</v>
      </c>
      <c r="D2560" s="1">
        <f t="shared" si="472"/>
        <v>13</v>
      </c>
      <c r="E2560" s="1">
        <f t="shared" si="473"/>
        <v>69.129999999999981</v>
      </c>
      <c r="F2560" s="1">
        <f t="shared" si="474"/>
        <v>5.3176923076923064</v>
      </c>
      <c r="G2560" s="1">
        <f t="shared" si="469"/>
        <v>5.3027272727272727</v>
      </c>
      <c r="H2560" s="1">
        <f t="shared" si="470"/>
        <v>5.29</v>
      </c>
      <c r="J2560" s="2">
        <v>40926</v>
      </c>
      <c r="K2560" s="23">
        <v>5.31</v>
      </c>
      <c r="L2560" s="1">
        <f t="shared" si="475"/>
        <v>1</v>
      </c>
      <c r="M2560" s="1">
        <f t="shared" si="476"/>
        <v>13</v>
      </c>
      <c r="N2560" s="1">
        <f t="shared" si="478"/>
        <v>69.39</v>
      </c>
      <c r="O2560" s="1">
        <f t="shared" si="479"/>
        <v>5.3376923076923077</v>
      </c>
      <c r="P2560" s="1">
        <f t="shared" si="480"/>
        <v>5.3222727272727282</v>
      </c>
      <c r="Q2560" s="1">
        <f t="shared" si="477"/>
        <v>5.31</v>
      </c>
    </row>
    <row r="2561" spans="1:17" x14ac:dyDescent="0.25">
      <c r="A2561" s="2">
        <v>40927</v>
      </c>
      <c r="B2561" s="1">
        <v>5.29</v>
      </c>
      <c r="C2561" s="1">
        <f t="shared" si="471"/>
        <v>1</v>
      </c>
      <c r="D2561" s="1">
        <f t="shared" si="472"/>
        <v>14</v>
      </c>
      <c r="E2561" s="1">
        <f t="shared" si="473"/>
        <v>74.419999999999987</v>
      </c>
      <c r="F2561" s="1">
        <f t="shared" si="474"/>
        <v>5.3157142857142849</v>
      </c>
      <c r="G2561" s="1">
        <f t="shared" si="469"/>
        <v>5.3027272727272727</v>
      </c>
      <c r="H2561" s="1">
        <f t="shared" si="470"/>
        <v>5.29</v>
      </c>
      <c r="J2561" s="2">
        <v>40927</v>
      </c>
      <c r="K2561" s="23">
        <v>5.31</v>
      </c>
      <c r="L2561" s="1">
        <f t="shared" si="475"/>
        <v>1</v>
      </c>
      <c r="M2561" s="1">
        <f t="shared" si="476"/>
        <v>14</v>
      </c>
      <c r="N2561" s="1">
        <f t="shared" si="478"/>
        <v>74.7</v>
      </c>
      <c r="O2561" s="1">
        <f t="shared" si="479"/>
        <v>5.3357142857142863</v>
      </c>
      <c r="P2561" s="1">
        <f t="shared" si="480"/>
        <v>5.3222727272727282</v>
      </c>
      <c r="Q2561" s="1">
        <f t="shared" si="477"/>
        <v>5.31</v>
      </c>
    </row>
    <row r="2562" spans="1:17" x14ac:dyDescent="0.25">
      <c r="A2562" s="2">
        <v>40928</v>
      </c>
      <c r="B2562" s="1">
        <v>5.29</v>
      </c>
      <c r="C2562" s="1">
        <f t="shared" si="471"/>
        <v>1</v>
      </c>
      <c r="D2562" s="1">
        <f t="shared" si="472"/>
        <v>15</v>
      </c>
      <c r="E2562" s="1">
        <f t="shared" si="473"/>
        <v>79.709999999999994</v>
      </c>
      <c r="F2562" s="1">
        <f t="shared" si="474"/>
        <v>5.3139999999999992</v>
      </c>
      <c r="G2562" s="1">
        <f t="shared" si="469"/>
        <v>5.3027272727272727</v>
      </c>
      <c r="H2562" s="1">
        <f t="shared" si="470"/>
        <v>5.29</v>
      </c>
      <c r="J2562" s="2">
        <v>40928</v>
      </c>
      <c r="K2562" s="23">
        <v>5.3</v>
      </c>
      <c r="L2562" s="1">
        <f t="shared" si="475"/>
        <v>1</v>
      </c>
      <c r="M2562" s="1">
        <f t="shared" si="476"/>
        <v>15</v>
      </c>
      <c r="N2562" s="1">
        <f t="shared" si="478"/>
        <v>80</v>
      </c>
      <c r="O2562" s="1">
        <f t="shared" si="479"/>
        <v>5.333333333333333</v>
      </c>
      <c r="P2562" s="1">
        <f t="shared" si="480"/>
        <v>5.3222727272727282</v>
      </c>
      <c r="Q2562" s="1">
        <f t="shared" si="477"/>
        <v>5.31</v>
      </c>
    </row>
    <row r="2563" spans="1:17" x14ac:dyDescent="0.25">
      <c r="A2563" s="2">
        <v>40931</v>
      </c>
      <c r="B2563" s="1">
        <v>5.27</v>
      </c>
      <c r="C2563" s="1">
        <f t="shared" si="471"/>
        <v>1</v>
      </c>
      <c r="D2563" s="1">
        <f t="shared" si="472"/>
        <v>16</v>
      </c>
      <c r="E2563" s="1">
        <f t="shared" si="473"/>
        <v>84.97999999999999</v>
      </c>
      <c r="F2563" s="1">
        <f t="shared" si="474"/>
        <v>5.3112499999999994</v>
      </c>
      <c r="G2563" s="1">
        <f t="shared" ref="G2563:G2626" si="481">IF(MONTH(A2563)=MONTH(A2564),G2564,F2563)</f>
        <v>5.3027272727272727</v>
      </c>
      <c r="H2563" s="1">
        <f t="shared" ref="H2563:H2626" si="482">IF(MONTH(A2563)=MONTH(A2564),H2564,B2563)</f>
        <v>5.29</v>
      </c>
      <c r="J2563" s="2">
        <v>40931</v>
      </c>
      <c r="K2563" s="23">
        <v>5.29</v>
      </c>
      <c r="L2563" s="1">
        <f t="shared" si="475"/>
        <v>1</v>
      </c>
      <c r="M2563" s="1">
        <f t="shared" si="476"/>
        <v>16</v>
      </c>
      <c r="N2563" s="1">
        <f t="shared" si="478"/>
        <v>85.29</v>
      </c>
      <c r="O2563" s="1">
        <f t="shared" si="479"/>
        <v>5.3306250000000004</v>
      </c>
      <c r="P2563" s="1">
        <f t="shared" si="480"/>
        <v>5.3222727272727282</v>
      </c>
      <c r="Q2563" s="1">
        <f t="shared" si="477"/>
        <v>5.31</v>
      </c>
    </row>
    <row r="2564" spans="1:17" x14ac:dyDescent="0.25">
      <c r="A2564" s="2">
        <v>40932</v>
      </c>
      <c r="B2564" s="1">
        <v>5.27</v>
      </c>
      <c r="C2564" s="1">
        <f t="shared" ref="C2564:C2627" si="483">MONTH(A2564)</f>
        <v>1</v>
      </c>
      <c r="D2564" s="1">
        <f t="shared" ref="D2564:D2627" si="484">IF(C2564=C2563,1+D2563,1)</f>
        <v>17</v>
      </c>
      <c r="E2564" s="1">
        <f t="shared" ref="E2564:E2627" si="485">IF(C2564=C2563,B2564+E2563,B2564)</f>
        <v>90.249999999999986</v>
      </c>
      <c r="F2564" s="1">
        <f t="shared" ref="F2564:F2627" si="486">E2564/D2564</f>
        <v>5.3088235294117636</v>
      </c>
      <c r="G2564" s="1">
        <f t="shared" si="481"/>
        <v>5.3027272727272727</v>
      </c>
      <c r="H2564" s="1">
        <f t="shared" si="482"/>
        <v>5.29</v>
      </c>
      <c r="J2564" s="2">
        <v>40932</v>
      </c>
      <c r="K2564" s="23">
        <v>5.29</v>
      </c>
      <c r="L2564" s="1">
        <f t="shared" ref="L2564:L2627" si="487">MONTH(J2564)</f>
        <v>1</v>
      </c>
      <c r="M2564" s="1">
        <f t="shared" ref="M2564:M2627" si="488">IF(L2564=L2563,1+M2563,1)</f>
        <v>17</v>
      </c>
      <c r="N2564" s="1">
        <f t="shared" si="478"/>
        <v>90.580000000000013</v>
      </c>
      <c r="O2564" s="1">
        <f t="shared" si="479"/>
        <v>5.3282352941176478</v>
      </c>
      <c r="P2564" s="1">
        <f t="shared" si="480"/>
        <v>5.3222727272727282</v>
      </c>
      <c r="Q2564" s="1">
        <f t="shared" ref="Q2564:Q2627" si="489">IF(MONTH(J2564)=MONTH(J2565),Q2565,K2564)</f>
        <v>5.31</v>
      </c>
    </row>
    <row r="2565" spans="1:17" x14ac:dyDescent="0.25">
      <c r="A2565" s="2">
        <v>40933</v>
      </c>
      <c r="B2565" s="1">
        <v>5.27</v>
      </c>
      <c r="C2565" s="1">
        <f t="shared" si="483"/>
        <v>1</v>
      </c>
      <c r="D2565" s="1">
        <f t="shared" si="484"/>
        <v>18</v>
      </c>
      <c r="E2565" s="1">
        <f t="shared" si="485"/>
        <v>95.519999999999982</v>
      </c>
      <c r="F2565" s="1">
        <f t="shared" si="486"/>
        <v>5.3066666666666658</v>
      </c>
      <c r="G2565" s="1">
        <f t="shared" si="481"/>
        <v>5.3027272727272727</v>
      </c>
      <c r="H2565" s="1">
        <f t="shared" si="482"/>
        <v>5.29</v>
      </c>
      <c r="J2565" s="2">
        <v>40933</v>
      </c>
      <c r="K2565" s="23">
        <v>5.29</v>
      </c>
      <c r="L2565" s="1">
        <f t="shared" si="487"/>
        <v>1</v>
      </c>
      <c r="M2565" s="1">
        <f t="shared" si="488"/>
        <v>18</v>
      </c>
      <c r="N2565" s="1">
        <f t="shared" ref="N2565:N2628" si="490">IF(L2565=L2564,K2565+N2564,K2565)</f>
        <v>95.870000000000019</v>
      </c>
      <c r="O2565" s="1">
        <f t="shared" ref="O2565:O2628" si="491">N2565/M2565</f>
        <v>5.3261111111111124</v>
      </c>
      <c r="P2565" s="1">
        <f t="shared" si="480"/>
        <v>5.3222727272727282</v>
      </c>
      <c r="Q2565" s="1">
        <f t="shared" si="489"/>
        <v>5.31</v>
      </c>
    </row>
    <row r="2566" spans="1:17" x14ac:dyDescent="0.25">
      <c r="A2566" s="2">
        <v>40934</v>
      </c>
      <c r="B2566" s="1">
        <v>5.28</v>
      </c>
      <c r="C2566" s="1">
        <f t="shared" si="483"/>
        <v>1</v>
      </c>
      <c r="D2566" s="1">
        <f t="shared" si="484"/>
        <v>19</v>
      </c>
      <c r="E2566" s="1">
        <f t="shared" si="485"/>
        <v>100.79999999999998</v>
      </c>
      <c r="F2566" s="1">
        <f t="shared" si="486"/>
        <v>5.3052631578947356</v>
      </c>
      <c r="G2566" s="1">
        <f t="shared" si="481"/>
        <v>5.3027272727272727</v>
      </c>
      <c r="H2566" s="1">
        <f t="shared" si="482"/>
        <v>5.29</v>
      </c>
      <c r="J2566" s="2">
        <v>40934</v>
      </c>
      <c r="K2566" s="23">
        <v>5.3</v>
      </c>
      <c r="L2566" s="1">
        <f t="shared" si="487"/>
        <v>1</v>
      </c>
      <c r="M2566" s="1">
        <f t="shared" si="488"/>
        <v>19</v>
      </c>
      <c r="N2566" s="1">
        <f t="shared" si="490"/>
        <v>101.17000000000002</v>
      </c>
      <c r="O2566" s="1">
        <f t="shared" si="491"/>
        <v>5.3247368421052643</v>
      </c>
      <c r="P2566" s="1">
        <f t="shared" si="480"/>
        <v>5.3222727272727282</v>
      </c>
      <c r="Q2566" s="1">
        <f t="shared" si="489"/>
        <v>5.31</v>
      </c>
    </row>
    <row r="2567" spans="1:17" x14ac:dyDescent="0.25">
      <c r="A2567" s="2">
        <v>40935</v>
      </c>
      <c r="B2567" s="1">
        <v>5.28</v>
      </c>
      <c r="C2567" s="1">
        <f t="shared" si="483"/>
        <v>1</v>
      </c>
      <c r="D2567" s="1">
        <f t="shared" si="484"/>
        <v>20</v>
      </c>
      <c r="E2567" s="1">
        <f t="shared" si="485"/>
        <v>106.07999999999998</v>
      </c>
      <c r="F2567" s="1">
        <f t="shared" si="486"/>
        <v>5.3039999999999994</v>
      </c>
      <c r="G2567" s="1">
        <f t="shared" si="481"/>
        <v>5.3027272727272727</v>
      </c>
      <c r="H2567" s="1">
        <f t="shared" si="482"/>
        <v>5.29</v>
      </c>
      <c r="J2567" s="2">
        <v>40935</v>
      </c>
      <c r="K2567" s="23">
        <v>5.3</v>
      </c>
      <c r="L2567" s="1">
        <f t="shared" si="487"/>
        <v>1</v>
      </c>
      <c r="M2567" s="1">
        <f t="shared" si="488"/>
        <v>20</v>
      </c>
      <c r="N2567" s="1">
        <f t="shared" si="490"/>
        <v>106.47000000000001</v>
      </c>
      <c r="O2567" s="1">
        <f t="shared" si="491"/>
        <v>5.323500000000001</v>
      </c>
      <c r="P2567" s="1">
        <f t="shared" si="480"/>
        <v>5.3222727272727282</v>
      </c>
      <c r="Q2567" s="1">
        <f t="shared" si="489"/>
        <v>5.31</v>
      </c>
    </row>
    <row r="2568" spans="1:17" x14ac:dyDescent="0.25">
      <c r="A2568" s="2">
        <v>40938</v>
      </c>
      <c r="B2568" s="1">
        <v>5.29</v>
      </c>
      <c r="C2568" s="1">
        <f t="shared" si="483"/>
        <v>1</v>
      </c>
      <c r="D2568" s="1">
        <f t="shared" si="484"/>
        <v>21</v>
      </c>
      <c r="E2568" s="1">
        <f t="shared" si="485"/>
        <v>111.36999999999999</v>
      </c>
      <c r="F2568" s="1">
        <f t="shared" si="486"/>
        <v>5.3033333333333328</v>
      </c>
      <c r="G2568" s="1">
        <f t="shared" si="481"/>
        <v>5.3027272727272727</v>
      </c>
      <c r="H2568" s="1">
        <f t="shared" si="482"/>
        <v>5.29</v>
      </c>
      <c r="J2568" s="2">
        <v>40938</v>
      </c>
      <c r="K2568" s="23">
        <v>5.31</v>
      </c>
      <c r="L2568" s="1">
        <f t="shared" si="487"/>
        <v>1</v>
      </c>
      <c r="M2568" s="1">
        <f t="shared" si="488"/>
        <v>21</v>
      </c>
      <c r="N2568" s="1">
        <f t="shared" si="490"/>
        <v>111.78000000000002</v>
      </c>
      <c r="O2568" s="1">
        <f t="shared" si="491"/>
        <v>5.3228571428571438</v>
      </c>
      <c r="P2568" s="1">
        <f t="shared" si="480"/>
        <v>5.3222727272727282</v>
      </c>
      <c r="Q2568" s="1">
        <f t="shared" si="489"/>
        <v>5.31</v>
      </c>
    </row>
    <row r="2569" spans="1:17" x14ac:dyDescent="0.25">
      <c r="A2569" s="2">
        <v>40939</v>
      </c>
      <c r="B2569" s="1">
        <v>5.29</v>
      </c>
      <c r="C2569" s="1">
        <f t="shared" si="483"/>
        <v>1</v>
      </c>
      <c r="D2569" s="1">
        <f t="shared" si="484"/>
        <v>22</v>
      </c>
      <c r="E2569" s="1">
        <f t="shared" si="485"/>
        <v>116.66</v>
      </c>
      <c r="F2569" s="1">
        <f t="shared" si="486"/>
        <v>5.3027272727272727</v>
      </c>
      <c r="G2569" s="1">
        <f t="shared" si="481"/>
        <v>5.3027272727272727</v>
      </c>
      <c r="H2569" s="1">
        <f t="shared" si="482"/>
        <v>5.29</v>
      </c>
      <c r="J2569" s="2">
        <v>40939</v>
      </c>
      <c r="K2569" s="23">
        <v>5.31</v>
      </c>
      <c r="L2569" s="1">
        <f t="shared" si="487"/>
        <v>1</v>
      </c>
      <c r="M2569" s="1">
        <f t="shared" si="488"/>
        <v>22</v>
      </c>
      <c r="N2569" s="1">
        <f t="shared" si="490"/>
        <v>117.09000000000002</v>
      </c>
      <c r="O2569" s="1">
        <f t="shared" si="491"/>
        <v>5.3222727272727282</v>
      </c>
      <c r="P2569" s="1">
        <f t="shared" si="480"/>
        <v>5.3222727272727282</v>
      </c>
      <c r="Q2569" s="1">
        <f t="shared" si="489"/>
        <v>5.31</v>
      </c>
    </row>
    <row r="2570" spans="1:17" x14ac:dyDescent="0.25">
      <c r="A2570" s="2">
        <v>40940</v>
      </c>
      <c r="B2570" s="1">
        <v>5.29</v>
      </c>
      <c r="C2570" s="1">
        <f t="shared" si="483"/>
        <v>2</v>
      </c>
      <c r="D2570" s="1">
        <f t="shared" si="484"/>
        <v>1</v>
      </c>
      <c r="E2570" s="1">
        <f t="shared" si="485"/>
        <v>5.29</v>
      </c>
      <c r="F2570" s="1">
        <f t="shared" si="486"/>
        <v>5.29</v>
      </c>
      <c r="G2570" s="1">
        <f t="shared" si="481"/>
        <v>5.2731578947368405</v>
      </c>
      <c r="H2570" s="1">
        <f t="shared" si="482"/>
        <v>5.24</v>
      </c>
      <c r="J2570" s="2">
        <v>40940</v>
      </c>
      <c r="K2570" s="23">
        <v>5.31</v>
      </c>
      <c r="L2570" s="1">
        <f t="shared" si="487"/>
        <v>2</v>
      </c>
      <c r="M2570" s="1">
        <f t="shared" si="488"/>
        <v>1</v>
      </c>
      <c r="N2570" s="1">
        <f t="shared" si="490"/>
        <v>5.31</v>
      </c>
      <c r="O2570" s="1">
        <f t="shared" si="491"/>
        <v>5.31</v>
      </c>
      <c r="P2570" s="1">
        <f t="shared" si="480"/>
        <v>5.2947368421052632</v>
      </c>
      <c r="Q2570" s="1">
        <f t="shared" si="489"/>
        <v>5.3</v>
      </c>
    </row>
    <row r="2571" spans="1:17" x14ac:dyDescent="0.25">
      <c r="A2571" s="2">
        <v>40941</v>
      </c>
      <c r="B2571" s="1">
        <v>5.29</v>
      </c>
      <c r="C2571" s="1">
        <f t="shared" si="483"/>
        <v>2</v>
      </c>
      <c r="D2571" s="1">
        <f t="shared" si="484"/>
        <v>2</v>
      </c>
      <c r="E2571" s="1">
        <f t="shared" si="485"/>
        <v>10.58</v>
      </c>
      <c r="F2571" s="1">
        <f t="shared" si="486"/>
        <v>5.29</v>
      </c>
      <c r="G2571" s="1">
        <f t="shared" si="481"/>
        <v>5.2731578947368405</v>
      </c>
      <c r="H2571" s="1">
        <f t="shared" si="482"/>
        <v>5.24</v>
      </c>
      <c r="J2571" s="2">
        <v>40941</v>
      </c>
      <c r="K2571" s="23">
        <v>5.31</v>
      </c>
      <c r="L2571" s="1">
        <f t="shared" si="487"/>
        <v>2</v>
      </c>
      <c r="M2571" s="1">
        <f t="shared" si="488"/>
        <v>2</v>
      </c>
      <c r="N2571" s="1">
        <f t="shared" si="490"/>
        <v>10.62</v>
      </c>
      <c r="O2571" s="1">
        <f t="shared" si="491"/>
        <v>5.31</v>
      </c>
      <c r="P2571" s="1">
        <f t="shared" si="480"/>
        <v>5.2947368421052632</v>
      </c>
      <c r="Q2571" s="1">
        <f t="shared" si="489"/>
        <v>5.3</v>
      </c>
    </row>
    <row r="2572" spans="1:17" x14ac:dyDescent="0.25">
      <c r="A2572" s="2">
        <v>40942</v>
      </c>
      <c r="B2572" s="1">
        <v>5.29</v>
      </c>
      <c r="C2572" s="1">
        <f t="shared" si="483"/>
        <v>2</v>
      </c>
      <c r="D2572" s="1">
        <f t="shared" si="484"/>
        <v>3</v>
      </c>
      <c r="E2572" s="1">
        <f t="shared" si="485"/>
        <v>15.870000000000001</v>
      </c>
      <c r="F2572" s="1">
        <f t="shared" si="486"/>
        <v>5.29</v>
      </c>
      <c r="G2572" s="1">
        <f t="shared" si="481"/>
        <v>5.2731578947368405</v>
      </c>
      <c r="H2572" s="1">
        <f t="shared" si="482"/>
        <v>5.24</v>
      </c>
      <c r="J2572" s="2">
        <v>40942</v>
      </c>
      <c r="K2572" s="23">
        <v>5.3</v>
      </c>
      <c r="L2572" s="1">
        <f t="shared" si="487"/>
        <v>2</v>
      </c>
      <c r="M2572" s="1">
        <f t="shared" si="488"/>
        <v>3</v>
      </c>
      <c r="N2572" s="1">
        <f t="shared" si="490"/>
        <v>15.919999999999998</v>
      </c>
      <c r="O2572" s="1">
        <f t="shared" si="491"/>
        <v>5.3066666666666658</v>
      </c>
      <c r="P2572" s="1">
        <f t="shared" si="480"/>
        <v>5.2947368421052632</v>
      </c>
      <c r="Q2572" s="1">
        <f t="shared" si="489"/>
        <v>5.3</v>
      </c>
    </row>
    <row r="2573" spans="1:17" x14ac:dyDescent="0.25">
      <c r="A2573" s="2">
        <v>40945</v>
      </c>
      <c r="B2573" s="1">
        <v>5.29</v>
      </c>
      <c r="C2573" s="1">
        <f t="shared" si="483"/>
        <v>2</v>
      </c>
      <c r="D2573" s="1">
        <f t="shared" si="484"/>
        <v>4</v>
      </c>
      <c r="E2573" s="1">
        <f t="shared" si="485"/>
        <v>21.16</v>
      </c>
      <c r="F2573" s="1">
        <f t="shared" si="486"/>
        <v>5.29</v>
      </c>
      <c r="G2573" s="1">
        <f t="shared" si="481"/>
        <v>5.2731578947368405</v>
      </c>
      <c r="H2573" s="1">
        <f t="shared" si="482"/>
        <v>5.24</v>
      </c>
      <c r="J2573" s="2">
        <v>40945</v>
      </c>
      <c r="K2573" s="23">
        <v>5.3</v>
      </c>
      <c r="L2573" s="1">
        <f t="shared" si="487"/>
        <v>2</v>
      </c>
      <c r="M2573" s="1">
        <f t="shared" si="488"/>
        <v>4</v>
      </c>
      <c r="N2573" s="1">
        <f t="shared" si="490"/>
        <v>21.22</v>
      </c>
      <c r="O2573" s="1">
        <f t="shared" si="491"/>
        <v>5.3049999999999997</v>
      </c>
      <c r="P2573" s="1">
        <f t="shared" si="480"/>
        <v>5.2947368421052632</v>
      </c>
      <c r="Q2573" s="1">
        <f t="shared" si="489"/>
        <v>5.3</v>
      </c>
    </row>
    <row r="2574" spans="1:17" x14ac:dyDescent="0.25">
      <c r="A2574" s="2">
        <v>40946</v>
      </c>
      <c r="B2574" s="1">
        <v>5.29</v>
      </c>
      <c r="C2574" s="1">
        <f t="shared" si="483"/>
        <v>2</v>
      </c>
      <c r="D2574" s="1">
        <f t="shared" si="484"/>
        <v>5</v>
      </c>
      <c r="E2574" s="1">
        <f t="shared" si="485"/>
        <v>26.45</v>
      </c>
      <c r="F2574" s="1">
        <f t="shared" si="486"/>
        <v>5.29</v>
      </c>
      <c r="G2574" s="1">
        <f t="shared" si="481"/>
        <v>5.2731578947368405</v>
      </c>
      <c r="H2574" s="1">
        <f t="shared" si="482"/>
        <v>5.24</v>
      </c>
      <c r="J2574" s="2">
        <v>40946</v>
      </c>
      <c r="K2574" s="23">
        <v>5.3</v>
      </c>
      <c r="L2574" s="1">
        <f t="shared" si="487"/>
        <v>2</v>
      </c>
      <c r="M2574" s="1">
        <f t="shared" si="488"/>
        <v>5</v>
      </c>
      <c r="N2574" s="1">
        <f t="shared" si="490"/>
        <v>26.52</v>
      </c>
      <c r="O2574" s="1">
        <f t="shared" si="491"/>
        <v>5.3040000000000003</v>
      </c>
      <c r="P2574" s="1">
        <f t="shared" si="480"/>
        <v>5.2947368421052632</v>
      </c>
      <c r="Q2574" s="1">
        <f t="shared" si="489"/>
        <v>5.3</v>
      </c>
    </row>
    <row r="2575" spans="1:17" x14ac:dyDescent="0.25">
      <c r="A2575" s="2">
        <v>40947</v>
      </c>
      <c r="B2575" s="1">
        <v>5.28</v>
      </c>
      <c r="C2575" s="1">
        <f t="shared" si="483"/>
        <v>2</v>
      </c>
      <c r="D2575" s="1">
        <f t="shared" si="484"/>
        <v>6</v>
      </c>
      <c r="E2575" s="1">
        <f t="shared" si="485"/>
        <v>31.73</v>
      </c>
      <c r="F2575" s="1">
        <f t="shared" si="486"/>
        <v>5.2883333333333331</v>
      </c>
      <c r="G2575" s="1">
        <f t="shared" si="481"/>
        <v>5.2731578947368405</v>
      </c>
      <c r="H2575" s="1">
        <f t="shared" si="482"/>
        <v>5.24</v>
      </c>
      <c r="J2575" s="2">
        <v>40947</v>
      </c>
      <c r="K2575" s="23">
        <v>5.3</v>
      </c>
      <c r="L2575" s="1">
        <f t="shared" si="487"/>
        <v>2</v>
      </c>
      <c r="M2575" s="1">
        <f t="shared" si="488"/>
        <v>6</v>
      </c>
      <c r="N2575" s="1">
        <f t="shared" si="490"/>
        <v>31.82</v>
      </c>
      <c r="O2575" s="1">
        <f t="shared" si="491"/>
        <v>5.3033333333333337</v>
      </c>
      <c r="P2575" s="1">
        <f t="shared" si="480"/>
        <v>5.2947368421052632</v>
      </c>
      <c r="Q2575" s="1">
        <f t="shared" si="489"/>
        <v>5.3</v>
      </c>
    </row>
    <row r="2576" spans="1:17" x14ac:dyDescent="0.25">
      <c r="A2576" s="2">
        <v>40948</v>
      </c>
      <c r="B2576" s="1">
        <v>5.27</v>
      </c>
      <c r="C2576" s="1">
        <f t="shared" si="483"/>
        <v>2</v>
      </c>
      <c r="D2576" s="1">
        <f t="shared" si="484"/>
        <v>7</v>
      </c>
      <c r="E2576" s="1">
        <f t="shared" si="485"/>
        <v>37</v>
      </c>
      <c r="F2576" s="1">
        <f t="shared" si="486"/>
        <v>5.2857142857142856</v>
      </c>
      <c r="G2576" s="1">
        <f t="shared" si="481"/>
        <v>5.2731578947368405</v>
      </c>
      <c r="H2576" s="1">
        <f t="shared" si="482"/>
        <v>5.24</v>
      </c>
      <c r="J2576" s="2">
        <v>40948</v>
      </c>
      <c r="K2576" s="23">
        <v>5.29</v>
      </c>
      <c r="L2576" s="1">
        <f t="shared" si="487"/>
        <v>2</v>
      </c>
      <c r="M2576" s="1">
        <f t="shared" si="488"/>
        <v>7</v>
      </c>
      <c r="N2576" s="1">
        <f t="shared" si="490"/>
        <v>37.11</v>
      </c>
      <c r="O2576" s="1">
        <f t="shared" si="491"/>
        <v>5.3014285714285716</v>
      </c>
      <c r="P2576" s="1">
        <f t="shared" si="480"/>
        <v>5.2947368421052632</v>
      </c>
      <c r="Q2576" s="1">
        <f t="shared" si="489"/>
        <v>5.3</v>
      </c>
    </row>
    <row r="2577" spans="1:17" x14ac:dyDescent="0.25">
      <c r="A2577" s="2">
        <v>40949</v>
      </c>
      <c r="B2577" s="1">
        <v>5.29</v>
      </c>
      <c r="C2577" s="1">
        <f t="shared" si="483"/>
        <v>2</v>
      </c>
      <c r="D2577" s="1">
        <f t="shared" si="484"/>
        <v>8</v>
      </c>
      <c r="E2577" s="1">
        <f t="shared" si="485"/>
        <v>42.29</v>
      </c>
      <c r="F2577" s="1">
        <f t="shared" si="486"/>
        <v>5.2862499999999999</v>
      </c>
      <c r="G2577" s="1">
        <f t="shared" si="481"/>
        <v>5.2731578947368405</v>
      </c>
      <c r="H2577" s="1">
        <f t="shared" si="482"/>
        <v>5.24</v>
      </c>
      <c r="J2577" s="2">
        <v>40949</v>
      </c>
      <c r="K2577" s="23">
        <v>5.3</v>
      </c>
      <c r="L2577" s="1">
        <f t="shared" si="487"/>
        <v>2</v>
      </c>
      <c r="M2577" s="1">
        <f t="shared" si="488"/>
        <v>8</v>
      </c>
      <c r="N2577" s="1">
        <f t="shared" si="490"/>
        <v>42.41</v>
      </c>
      <c r="O2577" s="1">
        <f t="shared" si="491"/>
        <v>5.3012499999999996</v>
      </c>
      <c r="P2577" s="1">
        <f t="shared" si="480"/>
        <v>5.2947368421052632</v>
      </c>
      <c r="Q2577" s="1">
        <f t="shared" si="489"/>
        <v>5.3</v>
      </c>
    </row>
    <row r="2578" spans="1:17" x14ac:dyDescent="0.25">
      <c r="A2578" s="2">
        <v>40952</v>
      </c>
      <c r="B2578" s="1">
        <v>5.29</v>
      </c>
      <c r="C2578" s="1">
        <f t="shared" si="483"/>
        <v>2</v>
      </c>
      <c r="D2578" s="1">
        <f t="shared" si="484"/>
        <v>9</v>
      </c>
      <c r="E2578" s="1">
        <f t="shared" si="485"/>
        <v>47.58</v>
      </c>
      <c r="F2578" s="1">
        <f t="shared" si="486"/>
        <v>5.2866666666666662</v>
      </c>
      <c r="G2578" s="1">
        <f t="shared" si="481"/>
        <v>5.2731578947368405</v>
      </c>
      <c r="H2578" s="1">
        <f t="shared" si="482"/>
        <v>5.24</v>
      </c>
      <c r="J2578" s="2">
        <v>40952</v>
      </c>
      <c r="K2578" s="23">
        <v>5.3</v>
      </c>
      <c r="L2578" s="1">
        <f t="shared" si="487"/>
        <v>2</v>
      </c>
      <c r="M2578" s="1">
        <f t="shared" si="488"/>
        <v>9</v>
      </c>
      <c r="N2578" s="1">
        <f t="shared" si="490"/>
        <v>47.709999999999994</v>
      </c>
      <c r="O2578" s="1">
        <f t="shared" si="491"/>
        <v>5.3011111111111102</v>
      </c>
      <c r="P2578" s="1">
        <f t="shared" si="480"/>
        <v>5.2947368421052632</v>
      </c>
      <c r="Q2578" s="1">
        <f t="shared" si="489"/>
        <v>5.3</v>
      </c>
    </row>
    <row r="2579" spans="1:17" x14ac:dyDescent="0.25">
      <c r="A2579" s="2">
        <v>40953</v>
      </c>
      <c r="B2579" s="1">
        <v>5.3</v>
      </c>
      <c r="C2579" s="1">
        <f t="shared" si="483"/>
        <v>2</v>
      </c>
      <c r="D2579" s="1">
        <f t="shared" si="484"/>
        <v>10</v>
      </c>
      <c r="E2579" s="1">
        <f t="shared" si="485"/>
        <v>52.879999999999995</v>
      </c>
      <c r="F2579" s="1">
        <f t="shared" si="486"/>
        <v>5.2879999999999994</v>
      </c>
      <c r="G2579" s="1">
        <f t="shared" si="481"/>
        <v>5.2731578947368405</v>
      </c>
      <c r="H2579" s="1">
        <f t="shared" si="482"/>
        <v>5.24</v>
      </c>
      <c r="J2579" s="2">
        <v>40953</v>
      </c>
      <c r="K2579" s="23">
        <v>5.31</v>
      </c>
      <c r="L2579" s="1">
        <f t="shared" si="487"/>
        <v>2</v>
      </c>
      <c r="M2579" s="1">
        <f t="shared" si="488"/>
        <v>10</v>
      </c>
      <c r="N2579" s="1">
        <f t="shared" si="490"/>
        <v>53.019999999999996</v>
      </c>
      <c r="O2579" s="1">
        <f t="shared" si="491"/>
        <v>5.3019999999999996</v>
      </c>
      <c r="P2579" s="1">
        <f t="shared" si="480"/>
        <v>5.2947368421052632</v>
      </c>
      <c r="Q2579" s="1">
        <f t="shared" si="489"/>
        <v>5.3</v>
      </c>
    </row>
    <row r="2580" spans="1:17" x14ac:dyDescent="0.25">
      <c r="A2580" s="2">
        <v>40954</v>
      </c>
      <c r="B2580" s="1">
        <v>5.29</v>
      </c>
      <c r="C2580" s="1">
        <f t="shared" si="483"/>
        <v>2</v>
      </c>
      <c r="D2580" s="1">
        <f t="shared" si="484"/>
        <v>11</v>
      </c>
      <c r="E2580" s="1">
        <f t="shared" si="485"/>
        <v>58.169999999999995</v>
      </c>
      <c r="F2580" s="1">
        <f t="shared" si="486"/>
        <v>5.2881818181818181</v>
      </c>
      <c r="G2580" s="1">
        <f t="shared" si="481"/>
        <v>5.2731578947368405</v>
      </c>
      <c r="H2580" s="1">
        <f t="shared" si="482"/>
        <v>5.24</v>
      </c>
      <c r="J2580" s="2">
        <v>40954</v>
      </c>
      <c r="K2580" s="23">
        <v>5.29</v>
      </c>
      <c r="L2580" s="1">
        <f t="shared" si="487"/>
        <v>2</v>
      </c>
      <c r="M2580" s="1">
        <f t="shared" si="488"/>
        <v>11</v>
      </c>
      <c r="N2580" s="1">
        <f t="shared" si="490"/>
        <v>58.309999999999995</v>
      </c>
      <c r="O2580" s="1">
        <f t="shared" si="491"/>
        <v>5.3009090909090908</v>
      </c>
      <c r="P2580" s="1">
        <f t="shared" ref="P2580:P2643" si="492">IF(MONTH(J2580)=MONTH(J2581),P2581,O2580)</f>
        <v>5.2947368421052632</v>
      </c>
      <c r="Q2580" s="1">
        <f t="shared" si="489"/>
        <v>5.3</v>
      </c>
    </row>
    <row r="2581" spans="1:17" x14ac:dyDescent="0.25">
      <c r="A2581" s="2">
        <v>40955</v>
      </c>
      <c r="B2581" s="1">
        <v>5.27</v>
      </c>
      <c r="C2581" s="1">
        <f t="shared" si="483"/>
        <v>2</v>
      </c>
      <c r="D2581" s="1">
        <f t="shared" si="484"/>
        <v>12</v>
      </c>
      <c r="E2581" s="1">
        <f t="shared" si="485"/>
        <v>63.44</v>
      </c>
      <c r="F2581" s="1">
        <f t="shared" si="486"/>
        <v>5.2866666666666662</v>
      </c>
      <c r="G2581" s="1">
        <f t="shared" si="481"/>
        <v>5.2731578947368405</v>
      </c>
      <c r="H2581" s="1">
        <f t="shared" si="482"/>
        <v>5.24</v>
      </c>
      <c r="J2581" s="2">
        <v>40955</v>
      </c>
      <c r="K2581" s="23">
        <v>5.27</v>
      </c>
      <c r="L2581" s="1">
        <f t="shared" si="487"/>
        <v>2</v>
      </c>
      <c r="M2581" s="1">
        <f t="shared" si="488"/>
        <v>12</v>
      </c>
      <c r="N2581" s="1">
        <f t="shared" si="490"/>
        <v>63.58</v>
      </c>
      <c r="O2581" s="1">
        <f t="shared" si="491"/>
        <v>5.2983333333333329</v>
      </c>
      <c r="P2581" s="1">
        <f t="shared" si="492"/>
        <v>5.2947368421052632</v>
      </c>
      <c r="Q2581" s="1">
        <f t="shared" si="489"/>
        <v>5.3</v>
      </c>
    </row>
    <row r="2582" spans="1:17" x14ac:dyDescent="0.25">
      <c r="A2582" s="2">
        <v>40956</v>
      </c>
      <c r="B2582" s="1">
        <v>5.27</v>
      </c>
      <c r="C2582" s="1">
        <f t="shared" si="483"/>
        <v>2</v>
      </c>
      <c r="D2582" s="1">
        <f t="shared" si="484"/>
        <v>13</v>
      </c>
      <c r="E2582" s="1">
        <f t="shared" si="485"/>
        <v>68.709999999999994</v>
      </c>
      <c r="F2582" s="1">
        <f t="shared" si="486"/>
        <v>5.2853846153846149</v>
      </c>
      <c r="G2582" s="1">
        <f t="shared" si="481"/>
        <v>5.2731578947368405</v>
      </c>
      <c r="H2582" s="1">
        <f t="shared" si="482"/>
        <v>5.24</v>
      </c>
      <c r="J2582" s="2">
        <v>40956</v>
      </c>
      <c r="K2582" s="23">
        <v>5.27</v>
      </c>
      <c r="L2582" s="1">
        <f t="shared" si="487"/>
        <v>2</v>
      </c>
      <c r="M2582" s="1">
        <f t="shared" si="488"/>
        <v>13</v>
      </c>
      <c r="N2582" s="1">
        <f t="shared" si="490"/>
        <v>68.849999999999994</v>
      </c>
      <c r="O2582" s="1">
        <f t="shared" si="491"/>
        <v>5.296153846153846</v>
      </c>
      <c r="P2582" s="1">
        <f t="shared" si="492"/>
        <v>5.2947368421052632</v>
      </c>
      <c r="Q2582" s="1">
        <f t="shared" si="489"/>
        <v>5.3</v>
      </c>
    </row>
    <row r="2583" spans="1:17" x14ac:dyDescent="0.25">
      <c r="A2583" s="2">
        <v>40961</v>
      </c>
      <c r="B2583" s="1">
        <v>5.27</v>
      </c>
      <c r="C2583" s="1">
        <f t="shared" si="483"/>
        <v>2</v>
      </c>
      <c r="D2583" s="1">
        <f t="shared" si="484"/>
        <v>14</v>
      </c>
      <c r="E2583" s="1">
        <f t="shared" si="485"/>
        <v>73.97999999999999</v>
      </c>
      <c r="F2583" s="1">
        <f t="shared" si="486"/>
        <v>5.2842857142857138</v>
      </c>
      <c r="G2583" s="1">
        <f t="shared" si="481"/>
        <v>5.2731578947368405</v>
      </c>
      <c r="H2583" s="1">
        <f t="shared" si="482"/>
        <v>5.24</v>
      </c>
      <c r="J2583" s="2">
        <v>40961</v>
      </c>
      <c r="K2583" s="23">
        <v>5.3</v>
      </c>
      <c r="L2583" s="1">
        <f t="shared" si="487"/>
        <v>2</v>
      </c>
      <c r="M2583" s="1">
        <f t="shared" si="488"/>
        <v>14</v>
      </c>
      <c r="N2583" s="1">
        <f t="shared" si="490"/>
        <v>74.149999999999991</v>
      </c>
      <c r="O2583" s="1">
        <f t="shared" si="491"/>
        <v>5.2964285714285708</v>
      </c>
      <c r="P2583" s="1">
        <f t="shared" si="492"/>
        <v>5.2947368421052632</v>
      </c>
      <c r="Q2583" s="1">
        <f t="shared" si="489"/>
        <v>5.3</v>
      </c>
    </row>
    <row r="2584" spans="1:17" x14ac:dyDescent="0.25">
      <c r="A2584" s="2">
        <v>40962</v>
      </c>
      <c r="B2584" s="1">
        <v>5.25</v>
      </c>
      <c r="C2584" s="1">
        <f t="shared" si="483"/>
        <v>2</v>
      </c>
      <c r="D2584" s="1">
        <f t="shared" si="484"/>
        <v>15</v>
      </c>
      <c r="E2584" s="1">
        <f t="shared" si="485"/>
        <v>79.22999999999999</v>
      </c>
      <c r="F2584" s="1">
        <f t="shared" si="486"/>
        <v>5.2819999999999991</v>
      </c>
      <c r="G2584" s="1">
        <f t="shared" si="481"/>
        <v>5.2731578947368405</v>
      </c>
      <c r="H2584" s="1">
        <f t="shared" si="482"/>
        <v>5.24</v>
      </c>
      <c r="J2584" s="2">
        <v>40962</v>
      </c>
      <c r="K2584" s="23">
        <v>5.29</v>
      </c>
      <c r="L2584" s="1">
        <f t="shared" si="487"/>
        <v>2</v>
      </c>
      <c r="M2584" s="1">
        <f t="shared" si="488"/>
        <v>15</v>
      </c>
      <c r="N2584" s="1">
        <f t="shared" si="490"/>
        <v>79.44</v>
      </c>
      <c r="O2584" s="1">
        <f t="shared" si="491"/>
        <v>5.2960000000000003</v>
      </c>
      <c r="P2584" s="1">
        <f t="shared" si="492"/>
        <v>5.2947368421052632</v>
      </c>
      <c r="Q2584" s="1">
        <f t="shared" si="489"/>
        <v>5.3</v>
      </c>
    </row>
    <row r="2585" spans="1:17" x14ac:dyDescent="0.25">
      <c r="A2585" s="2">
        <v>40963</v>
      </c>
      <c r="B2585" s="1">
        <v>5.24</v>
      </c>
      <c r="C2585" s="1">
        <f t="shared" si="483"/>
        <v>2</v>
      </c>
      <c r="D2585" s="1">
        <f t="shared" si="484"/>
        <v>16</v>
      </c>
      <c r="E2585" s="1">
        <f t="shared" si="485"/>
        <v>84.469999999999985</v>
      </c>
      <c r="F2585" s="1">
        <f t="shared" si="486"/>
        <v>5.279374999999999</v>
      </c>
      <c r="G2585" s="1">
        <f t="shared" si="481"/>
        <v>5.2731578947368405</v>
      </c>
      <c r="H2585" s="1">
        <f t="shared" si="482"/>
        <v>5.24</v>
      </c>
      <c r="J2585" s="2">
        <v>40963</v>
      </c>
      <c r="K2585" s="23">
        <v>5.28</v>
      </c>
      <c r="L2585" s="1">
        <f t="shared" si="487"/>
        <v>2</v>
      </c>
      <c r="M2585" s="1">
        <f t="shared" si="488"/>
        <v>16</v>
      </c>
      <c r="N2585" s="1">
        <f t="shared" si="490"/>
        <v>84.72</v>
      </c>
      <c r="O2585" s="1">
        <f t="shared" si="491"/>
        <v>5.2949999999999999</v>
      </c>
      <c r="P2585" s="1">
        <f t="shared" si="492"/>
        <v>5.2947368421052632</v>
      </c>
      <c r="Q2585" s="1">
        <f t="shared" si="489"/>
        <v>5.3</v>
      </c>
    </row>
    <row r="2586" spans="1:17" x14ac:dyDescent="0.25">
      <c r="A2586" s="2">
        <v>40966</v>
      </c>
      <c r="B2586" s="1">
        <v>5.24</v>
      </c>
      <c r="C2586" s="1">
        <f t="shared" si="483"/>
        <v>2</v>
      </c>
      <c r="D2586" s="1">
        <f t="shared" si="484"/>
        <v>17</v>
      </c>
      <c r="E2586" s="1">
        <f t="shared" si="485"/>
        <v>89.70999999999998</v>
      </c>
      <c r="F2586" s="1">
        <f t="shared" si="486"/>
        <v>5.2770588235294102</v>
      </c>
      <c r="G2586" s="1">
        <f t="shared" si="481"/>
        <v>5.2731578947368405</v>
      </c>
      <c r="H2586" s="1">
        <f t="shared" si="482"/>
        <v>5.24</v>
      </c>
      <c r="J2586" s="2">
        <v>40966</v>
      </c>
      <c r="K2586" s="23">
        <v>5.29</v>
      </c>
      <c r="L2586" s="1">
        <f t="shared" si="487"/>
        <v>2</v>
      </c>
      <c r="M2586" s="1">
        <f t="shared" si="488"/>
        <v>17</v>
      </c>
      <c r="N2586" s="1">
        <f t="shared" si="490"/>
        <v>90.01</v>
      </c>
      <c r="O2586" s="1">
        <f t="shared" si="491"/>
        <v>5.2947058823529414</v>
      </c>
      <c r="P2586" s="1">
        <f t="shared" si="492"/>
        <v>5.2947368421052632</v>
      </c>
      <c r="Q2586" s="1">
        <f t="shared" si="489"/>
        <v>5.3</v>
      </c>
    </row>
    <row r="2587" spans="1:17" x14ac:dyDescent="0.25">
      <c r="A2587" s="2">
        <v>40967</v>
      </c>
      <c r="B2587" s="1">
        <v>5.24</v>
      </c>
      <c r="C2587" s="1">
        <f t="shared" si="483"/>
        <v>2</v>
      </c>
      <c r="D2587" s="1">
        <f t="shared" si="484"/>
        <v>18</v>
      </c>
      <c r="E2587" s="1">
        <f t="shared" si="485"/>
        <v>94.949999999999974</v>
      </c>
      <c r="F2587" s="1">
        <f t="shared" si="486"/>
        <v>5.2749999999999986</v>
      </c>
      <c r="G2587" s="1">
        <f t="shared" si="481"/>
        <v>5.2731578947368405</v>
      </c>
      <c r="H2587" s="1">
        <f t="shared" si="482"/>
        <v>5.24</v>
      </c>
      <c r="J2587" s="2">
        <v>40967</v>
      </c>
      <c r="K2587" s="23">
        <v>5.29</v>
      </c>
      <c r="L2587" s="1">
        <f t="shared" si="487"/>
        <v>2</v>
      </c>
      <c r="M2587" s="1">
        <f t="shared" si="488"/>
        <v>18</v>
      </c>
      <c r="N2587" s="1">
        <f t="shared" si="490"/>
        <v>95.300000000000011</v>
      </c>
      <c r="O2587" s="1">
        <f t="shared" si="491"/>
        <v>5.2944444444444452</v>
      </c>
      <c r="P2587" s="1">
        <f t="shared" si="492"/>
        <v>5.2947368421052632</v>
      </c>
      <c r="Q2587" s="1">
        <f t="shared" si="489"/>
        <v>5.3</v>
      </c>
    </row>
    <row r="2588" spans="1:17" x14ac:dyDescent="0.25">
      <c r="A2588" s="2">
        <v>40968</v>
      </c>
      <c r="B2588" s="1">
        <v>5.24</v>
      </c>
      <c r="C2588" s="1">
        <f t="shared" si="483"/>
        <v>2</v>
      </c>
      <c r="D2588" s="1">
        <f t="shared" si="484"/>
        <v>19</v>
      </c>
      <c r="E2588" s="1">
        <f t="shared" si="485"/>
        <v>100.18999999999997</v>
      </c>
      <c r="F2588" s="1">
        <f t="shared" si="486"/>
        <v>5.2731578947368405</v>
      </c>
      <c r="G2588" s="1">
        <f t="shared" si="481"/>
        <v>5.2731578947368405</v>
      </c>
      <c r="H2588" s="1">
        <f t="shared" si="482"/>
        <v>5.24</v>
      </c>
      <c r="J2588" s="2">
        <v>40968</v>
      </c>
      <c r="K2588" s="23">
        <v>5.3</v>
      </c>
      <c r="L2588" s="1">
        <f t="shared" si="487"/>
        <v>2</v>
      </c>
      <c r="M2588" s="1">
        <f t="shared" si="488"/>
        <v>19</v>
      </c>
      <c r="N2588" s="1">
        <f t="shared" si="490"/>
        <v>100.60000000000001</v>
      </c>
      <c r="O2588" s="1">
        <f t="shared" si="491"/>
        <v>5.2947368421052632</v>
      </c>
      <c r="P2588" s="1">
        <f t="shared" si="492"/>
        <v>5.2947368421052632</v>
      </c>
      <c r="Q2588" s="1">
        <f t="shared" si="489"/>
        <v>5.3</v>
      </c>
    </row>
    <row r="2589" spans="1:17" x14ac:dyDescent="0.25">
      <c r="A2589" s="2">
        <v>40969</v>
      </c>
      <c r="B2589" s="1">
        <v>5.24</v>
      </c>
      <c r="C2589" s="1">
        <f t="shared" si="483"/>
        <v>3</v>
      </c>
      <c r="D2589" s="1">
        <f t="shared" si="484"/>
        <v>1</v>
      </c>
      <c r="E2589" s="1">
        <f t="shared" si="485"/>
        <v>5.24</v>
      </c>
      <c r="F2589" s="1">
        <f t="shared" si="486"/>
        <v>5.24</v>
      </c>
      <c r="G2589" s="1">
        <f t="shared" si="481"/>
        <v>5.3563636363636373</v>
      </c>
      <c r="H2589" s="1">
        <f t="shared" si="482"/>
        <v>5.38</v>
      </c>
      <c r="J2589" s="2">
        <v>40969</v>
      </c>
      <c r="K2589" s="23">
        <v>5.32</v>
      </c>
      <c r="L2589" s="1">
        <f t="shared" si="487"/>
        <v>3</v>
      </c>
      <c r="M2589" s="1">
        <f t="shared" si="488"/>
        <v>1</v>
      </c>
      <c r="N2589" s="1">
        <f t="shared" si="490"/>
        <v>5.32</v>
      </c>
      <c r="O2589" s="1">
        <f t="shared" si="491"/>
        <v>5.32</v>
      </c>
      <c r="P2589" s="1">
        <f t="shared" si="492"/>
        <v>5.375</v>
      </c>
      <c r="Q2589" s="1">
        <f t="shared" si="489"/>
        <v>5.4</v>
      </c>
    </row>
    <row r="2590" spans="1:17" x14ac:dyDescent="0.25">
      <c r="A2590" s="2">
        <v>40970</v>
      </c>
      <c r="B2590" s="1">
        <v>5.26</v>
      </c>
      <c r="C2590" s="1">
        <f t="shared" si="483"/>
        <v>3</v>
      </c>
      <c r="D2590" s="1">
        <f t="shared" si="484"/>
        <v>2</v>
      </c>
      <c r="E2590" s="1">
        <f t="shared" si="485"/>
        <v>10.5</v>
      </c>
      <c r="F2590" s="1">
        <f t="shared" si="486"/>
        <v>5.25</v>
      </c>
      <c r="G2590" s="1">
        <f t="shared" si="481"/>
        <v>5.3563636363636373</v>
      </c>
      <c r="H2590" s="1">
        <f t="shared" si="482"/>
        <v>5.38</v>
      </c>
      <c r="J2590" s="2">
        <v>40970</v>
      </c>
      <c r="K2590" s="23">
        <v>5.31</v>
      </c>
      <c r="L2590" s="1">
        <f t="shared" si="487"/>
        <v>3</v>
      </c>
      <c r="M2590" s="1">
        <f t="shared" si="488"/>
        <v>2</v>
      </c>
      <c r="N2590" s="1">
        <f t="shared" si="490"/>
        <v>10.629999999999999</v>
      </c>
      <c r="O2590" s="1">
        <f t="shared" si="491"/>
        <v>5.3149999999999995</v>
      </c>
      <c r="P2590" s="1">
        <f t="shared" si="492"/>
        <v>5.375</v>
      </c>
      <c r="Q2590" s="1">
        <f t="shared" si="489"/>
        <v>5.4</v>
      </c>
    </row>
    <row r="2591" spans="1:17" x14ac:dyDescent="0.25">
      <c r="A2591" s="2">
        <v>40973</v>
      </c>
      <c r="B2591" s="1">
        <v>5.28</v>
      </c>
      <c r="C2591" s="1">
        <f t="shared" si="483"/>
        <v>3</v>
      </c>
      <c r="D2591" s="1">
        <f t="shared" si="484"/>
        <v>3</v>
      </c>
      <c r="E2591" s="1">
        <f t="shared" si="485"/>
        <v>15.780000000000001</v>
      </c>
      <c r="F2591" s="1">
        <f t="shared" si="486"/>
        <v>5.2600000000000007</v>
      </c>
      <c r="G2591" s="1">
        <f t="shared" si="481"/>
        <v>5.3563636363636373</v>
      </c>
      <c r="H2591" s="1">
        <f t="shared" si="482"/>
        <v>5.38</v>
      </c>
      <c r="J2591" s="2">
        <v>40973</v>
      </c>
      <c r="K2591" s="23">
        <v>5.33</v>
      </c>
      <c r="L2591" s="1">
        <f t="shared" si="487"/>
        <v>3</v>
      </c>
      <c r="M2591" s="1">
        <f t="shared" si="488"/>
        <v>3</v>
      </c>
      <c r="N2591" s="1">
        <f t="shared" si="490"/>
        <v>15.959999999999999</v>
      </c>
      <c r="O2591" s="1">
        <f t="shared" si="491"/>
        <v>5.3199999999999994</v>
      </c>
      <c r="P2591" s="1">
        <f t="shared" si="492"/>
        <v>5.375</v>
      </c>
      <c r="Q2591" s="1">
        <f t="shared" si="489"/>
        <v>5.4</v>
      </c>
    </row>
    <row r="2592" spans="1:17" x14ac:dyDescent="0.25">
      <c r="A2592" s="2">
        <v>40974</v>
      </c>
      <c r="B2592" s="1">
        <v>5.28</v>
      </c>
      <c r="C2592" s="1">
        <f t="shared" si="483"/>
        <v>3</v>
      </c>
      <c r="D2592" s="1">
        <f t="shared" si="484"/>
        <v>4</v>
      </c>
      <c r="E2592" s="1">
        <f t="shared" si="485"/>
        <v>21.060000000000002</v>
      </c>
      <c r="F2592" s="1">
        <f t="shared" si="486"/>
        <v>5.2650000000000006</v>
      </c>
      <c r="G2592" s="1">
        <f t="shared" si="481"/>
        <v>5.3563636363636373</v>
      </c>
      <c r="H2592" s="1">
        <f t="shared" si="482"/>
        <v>5.38</v>
      </c>
      <c r="J2592" s="2">
        <v>40974</v>
      </c>
      <c r="K2592" s="23">
        <v>5.34</v>
      </c>
      <c r="L2592" s="1">
        <f t="shared" si="487"/>
        <v>3</v>
      </c>
      <c r="M2592" s="1">
        <f t="shared" si="488"/>
        <v>4</v>
      </c>
      <c r="N2592" s="1">
        <f t="shared" si="490"/>
        <v>21.299999999999997</v>
      </c>
      <c r="O2592" s="1">
        <f t="shared" si="491"/>
        <v>5.3249999999999993</v>
      </c>
      <c r="P2592" s="1">
        <f t="shared" si="492"/>
        <v>5.375</v>
      </c>
      <c r="Q2592" s="1">
        <f t="shared" si="489"/>
        <v>5.4</v>
      </c>
    </row>
    <row r="2593" spans="1:17" x14ac:dyDescent="0.25">
      <c r="A2593" s="2">
        <v>40975</v>
      </c>
      <c r="B2593" s="1">
        <v>5.29</v>
      </c>
      <c r="C2593" s="1">
        <f t="shared" si="483"/>
        <v>3</v>
      </c>
      <c r="D2593" s="1">
        <f t="shared" si="484"/>
        <v>5</v>
      </c>
      <c r="E2593" s="1">
        <f t="shared" si="485"/>
        <v>26.35</v>
      </c>
      <c r="F2593" s="1">
        <f t="shared" si="486"/>
        <v>5.2700000000000005</v>
      </c>
      <c r="G2593" s="1">
        <f t="shared" si="481"/>
        <v>5.3563636363636373</v>
      </c>
      <c r="H2593" s="1">
        <f t="shared" si="482"/>
        <v>5.38</v>
      </c>
      <c r="J2593" s="2">
        <v>40975</v>
      </c>
      <c r="K2593" s="23">
        <v>5.33</v>
      </c>
      <c r="L2593" s="1">
        <f t="shared" si="487"/>
        <v>3</v>
      </c>
      <c r="M2593" s="1">
        <f t="shared" si="488"/>
        <v>5</v>
      </c>
      <c r="N2593" s="1">
        <f t="shared" si="490"/>
        <v>26.629999999999995</v>
      </c>
      <c r="O2593" s="1">
        <f t="shared" si="491"/>
        <v>5.3259999999999987</v>
      </c>
      <c r="P2593" s="1">
        <f t="shared" si="492"/>
        <v>5.375</v>
      </c>
      <c r="Q2593" s="1">
        <f t="shared" si="489"/>
        <v>5.4</v>
      </c>
    </row>
    <row r="2594" spans="1:17" x14ac:dyDescent="0.25">
      <c r="A2594" s="2">
        <v>40976</v>
      </c>
      <c r="B2594" s="1">
        <v>5.3</v>
      </c>
      <c r="C2594" s="1">
        <f t="shared" si="483"/>
        <v>3</v>
      </c>
      <c r="D2594" s="1">
        <f t="shared" si="484"/>
        <v>6</v>
      </c>
      <c r="E2594" s="1">
        <f t="shared" si="485"/>
        <v>31.650000000000002</v>
      </c>
      <c r="F2594" s="1">
        <f t="shared" si="486"/>
        <v>5.2750000000000004</v>
      </c>
      <c r="G2594" s="1">
        <f t="shared" si="481"/>
        <v>5.3563636363636373</v>
      </c>
      <c r="H2594" s="1">
        <f t="shared" si="482"/>
        <v>5.38</v>
      </c>
      <c r="J2594" s="2">
        <v>40976</v>
      </c>
      <c r="K2594" s="23">
        <v>5.38</v>
      </c>
      <c r="L2594" s="1">
        <f t="shared" si="487"/>
        <v>3</v>
      </c>
      <c r="M2594" s="1">
        <f t="shared" si="488"/>
        <v>6</v>
      </c>
      <c r="N2594" s="1">
        <f t="shared" si="490"/>
        <v>32.01</v>
      </c>
      <c r="O2594" s="1">
        <f t="shared" si="491"/>
        <v>5.335</v>
      </c>
      <c r="P2594" s="1">
        <f t="shared" si="492"/>
        <v>5.375</v>
      </c>
      <c r="Q2594" s="1">
        <f t="shared" si="489"/>
        <v>5.4</v>
      </c>
    </row>
    <row r="2595" spans="1:17" x14ac:dyDescent="0.25">
      <c r="A2595" s="2">
        <v>40977</v>
      </c>
      <c r="B2595" s="1">
        <v>5.37</v>
      </c>
      <c r="C2595" s="1">
        <f t="shared" si="483"/>
        <v>3</v>
      </c>
      <c r="D2595" s="1">
        <f t="shared" si="484"/>
        <v>7</v>
      </c>
      <c r="E2595" s="1">
        <f t="shared" si="485"/>
        <v>37.020000000000003</v>
      </c>
      <c r="F2595" s="1">
        <f t="shared" si="486"/>
        <v>5.2885714285714291</v>
      </c>
      <c r="G2595" s="1">
        <f t="shared" si="481"/>
        <v>5.3563636363636373</v>
      </c>
      <c r="H2595" s="1">
        <f t="shared" si="482"/>
        <v>5.38</v>
      </c>
      <c r="J2595" s="2">
        <v>40977</v>
      </c>
      <c r="K2595" s="23">
        <v>5.36</v>
      </c>
      <c r="L2595" s="1">
        <f t="shared" si="487"/>
        <v>3</v>
      </c>
      <c r="M2595" s="1">
        <f t="shared" si="488"/>
        <v>7</v>
      </c>
      <c r="N2595" s="1">
        <f t="shared" si="490"/>
        <v>37.369999999999997</v>
      </c>
      <c r="O2595" s="1">
        <f t="shared" si="491"/>
        <v>5.3385714285714281</v>
      </c>
      <c r="P2595" s="1">
        <f t="shared" si="492"/>
        <v>5.375</v>
      </c>
      <c r="Q2595" s="1">
        <f t="shared" si="489"/>
        <v>5.4</v>
      </c>
    </row>
    <row r="2596" spans="1:17" x14ac:dyDescent="0.25">
      <c r="A2596" s="2">
        <v>40980</v>
      </c>
      <c r="B2596" s="1">
        <v>5.38</v>
      </c>
      <c r="C2596" s="1">
        <f t="shared" si="483"/>
        <v>3</v>
      </c>
      <c r="D2596" s="1">
        <f t="shared" si="484"/>
        <v>8</v>
      </c>
      <c r="E2596" s="1">
        <f t="shared" si="485"/>
        <v>42.400000000000006</v>
      </c>
      <c r="F2596" s="1">
        <f t="shared" si="486"/>
        <v>5.3000000000000007</v>
      </c>
      <c r="G2596" s="1">
        <f t="shared" si="481"/>
        <v>5.3563636363636373</v>
      </c>
      <c r="H2596" s="1">
        <f t="shared" si="482"/>
        <v>5.38</v>
      </c>
      <c r="J2596" s="2">
        <v>40980</v>
      </c>
      <c r="K2596" s="23">
        <v>5.37</v>
      </c>
      <c r="L2596" s="1">
        <f t="shared" si="487"/>
        <v>3</v>
      </c>
      <c r="M2596" s="1">
        <f t="shared" si="488"/>
        <v>8</v>
      </c>
      <c r="N2596" s="1">
        <f t="shared" si="490"/>
        <v>42.739999999999995</v>
      </c>
      <c r="O2596" s="1">
        <f t="shared" si="491"/>
        <v>5.3424999999999994</v>
      </c>
      <c r="P2596" s="1">
        <f t="shared" si="492"/>
        <v>5.375</v>
      </c>
      <c r="Q2596" s="1">
        <f t="shared" si="489"/>
        <v>5.4</v>
      </c>
    </row>
    <row r="2597" spans="1:17" x14ac:dyDescent="0.25">
      <c r="A2597" s="2">
        <v>40981</v>
      </c>
      <c r="B2597" s="1">
        <v>5.39</v>
      </c>
      <c r="C2597" s="1">
        <f t="shared" si="483"/>
        <v>3</v>
      </c>
      <c r="D2597" s="1">
        <f t="shared" si="484"/>
        <v>9</v>
      </c>
      <c r="E2597" s="1">
        <f t="shared" si="485"/>
        <v>47.790000000000006</v>
      </c>
      <c r="F2597" s="1">
        <f t="shared" si="486"/>
        <v>5.3100000000000005</v>
      </c>
      <c r="G2597" s="1">
        <f t="shared" si="481"/>
        <v>5.3563636363636373</v>
      </c>
      <c r="H2597" s="1">
        <f t="shared" si="482"/>
        <v>5.38</v>
      </c>
      <c r="J2597" s="2">
        <v>40981</v>
      </c>
      <c r="K2597" s="23">
        <v>5.37</v>
      </c>
      <c r="L2597" s="1">
        <f t="shared" si="487"/>
        <v>3</v>
      </c>
      <c r="M2597" s="1">
        <f t="shared" si="488"/>
        <v>9</v>
      </c>
      <c r="N2597" s="1">
        <f t="shared" si="490"/>
        <v>48.109999999999992</v>
      </c>
      <c r="O2597" s="1">
        <f t="shared" si="491"/>
        <v>5.3455555555555545</v>
      </c>
      <c r="P2597" s="1">
        <f t="shared" si="492"/>
        <v>5.375</v>
      </c>
      <c r="Q2597" s="1">
        <f t="shared" si="489"/>
        <v>5.4</v>
      </c>
    </row>
    <row r="2598" spans="1:17" x14ac:dyDescent="0.25">
      <c r="A2598" s="2">
        <v>40982</v>
      </c>
      <c r="B2598" s="1">
        <v>5.39</v>
      </c>
      <c r="C2598" s="1">
        <f t="shared" si="483"/>
        <v>3</v>
      </c>
      <c r="D2598" s="1">
        <f t="shared" si="484"/>
        <v>10</v>
      </c>
      <c r="E2598" s="1">
        <f t="shared" si="485"/>
        <v>53.180000000000007</v>
      </c>
      <c r="F2598" s="1">
        <f t="shared" si="486"/>
        <v>5.3180000000000005</v>
      </c>
      <c r="G2598" s="1">
        <f t="shared" si="481"/>
        <v>5.3563636363636373</v>
      </c>
      <c r="H2598" s="1">
        <f t="shared" si="482"/>
        <v>5.38</v>
      </c>
      <c r="J2598" s="2">
        <v>40982</v>
      </c>
      <c r="K2598" s="23">
        <v>5.37</v>
      </c>
      <c r="L2598" s="1">
        <f t="shared" si="487"/>
        <v>3</v>
      </c>
      <c r="M2598" s="1">
        <f t="shared" si="488"/>
        <v>10</v>
      </c>
      <c r="N2598" s="1">
        <f t="shared" si="490"/>
        <v>53.47999999999999</v>
      </c>
      <c r="O2598" s="1">
        <f t="shared" si="491"/>
        <v>5.347999999999999</v>
      </c>
      <c r="P2598" s="1">
        <f t="shared" si="492"/>
        <v>5.375</v>
      </c>
      <c r="Q2598" s="1">
        <f t="shared" si="489"/>
        <v>5.4</v>
      </c>
    </row>
    <row r="2599" spans="1:17" x14ac:dyDescent="0.25">
      <c r="A2599" s="2">
        <v>40983</v>
      </c>
      <c r="B2599" s="1">
        <v>5.39</v>
      </c>
      <c r="C2599" s="1">
        <f t="shared" si="483"/>
        <v>3</v>
      </c>
      <c r="D2599" s="1">
        <f t="shared" si="484"/>
        <v>11</v>
      </c>
      <c r="E2599" s="1">
        <f t="shared" si="485"/>
        <v>58.570000000000007</v>
      </c>
      <c r="F2599" s="1">
        <f t="shared" si="486"/>
        <v>5.3245454545454551</v>
      </c>
      <c r="G2599" s="1">
        <f t="shared" si="481"/>
        <v>5.3563636363636373</v>
      </c>
      <c r="H2599" s="1">
        <f t="shared" si="482"/>
        <v>5.38</v>
      </c>
      <c r="J2599" s="2">
        <v>40983</v>
      </c>
      <c r="K2599" s="23">
        <v>5.39</v>
      </c>
      <c r="L2599" s="1">
        <f t="shared" si="487"/>
        <v>3</v>
      </c>
      <c r="M2599" s="1">
        <f t="shared" si="488"/>
        <v>11</v>
      </c>
      <c r="N2599" s="1">
        <f t="shared" si="490"/>
        <v>58.86999999999999</v>
      </c>
      <c r="O2599" s="1">
        <f t="shared" si="491"/>
        <v>5.3518181818181807</v>
      </c>
      <c r="P2599" s="1">
        <f t="shared" si="492"/>
        <v>5.375</v>
      </c>
      <c r="Q2599" s="1">
        <f t="shared" si="489"/>
        <v>5.4</v>
      </c>
    </row>
    <row r="2600" spans="1:17" x14ac:dyDescent="0.25">
      <c r="A2600" s="2">
        <v>40984</v>
      </c>
      <c r="B2600" s="1">
        <v>5.38</v>
      </c>
      <c r="C2600" s="1">
        <f t="shared" si="483"/>
        <v>3</v>
      </c>
      <c r="D2600" s="1">
        <f t="shared" si="484"/>
        <v>12</v>
      </c>
      <c r="E2600" s="1">
        <f t="shared" si="485"/>
        <v>63.95000000000001</v>
      </c>
      <c r="F2600" s="1">
        <f t="shared" si="486"/>
        <v>5.3291666666666675</v>
      </c>
      <c r="G2600" s="1">
        <f t="shared" si="481"/>
        <v>5.3563636363636373</v>
      </c>
      <c r="H2600" s="1">
        <f t="shared" si="482"/>
        <v>5.38</v>
      </c>
      <c r="J2600" s="2">
        <v>40984</v>
      </c>
      <c r="K2600" s="23">
        <v>5.37</v>
      </c>
      <c r="L2600" s="1">
        <f t="shared" si="487"/>
        <v>3</v>
      </c>
      <c r="M2600" s="1">
        <f t="shared" si="488"/>
        <v>12</v>
      </c>
      <c r="N2600" s="1">
        <f t="shared" si="490"/>
        <v>64.239999999999995</v>
      </c>
      <c r="O2600" s="1">
        <f t="shared" si="491"/>
        <v>5.3533333333333326</v>
      </c>
      <c r="P2600" s="1">
        <f t="shared" si="492"/>
        <v>5.375</v>
      </c>
      <c r="Q2600" s="1">
        <f t="shared" si="489"/>
        <v>5.4</v>
      </c>
    </row>
    <row r="2601" spans="1:17" x14ac:dyDescent="0.25">
      <c r="A2601" s="2">
        <v>40987</v>
      </c>
      <c r="B2601" s="1">
        <v>5.38</v>
      </c>
      <c r="C2601" s="1">
        <f t="shared" si="483"/>
        <v>3</v>
      </c>
      <c r="D2601" s="1">
        <f t="shared" si="484"/>
        <v>13</v>
      </c>
      <c r="E2601" s="1">
        <f t="shared" si="485"/>
        <v>69.330000000000013</v>
      </c>
      <c r="F2601" s="1">
        <f t="shared" si="486"/>
        <v>5.3330769230769244</v>
      </c>
      <c r="G2601" s="1">
        <f t="shared" si="481"/>
        <v>5.3563636363636373</v>
      </c>
      <c r="H2601" s="1">
        <f t="shared" si="482"/>
        <v>5.38</v>
      </c>
      <c r="J2601" s="2">
        <v>40987</v>
      </c>
      <c r="K2601" s="23">
        <v>5.39</v>
      </c>
      <c r="L2601" s="1">
        <f t="shared" si="487"/>
        <v>3</v>
      </c>
      <c r="M2601" s="1">
        <f t="shared" si="488"/>
        <v>13</v>
      </c>
      <c r="N2601" s="1">
        <f t="shared" si="490"/>
        <v>69.63</v>
      </c>
      <c r="O2601" s="1">
        <f t="shared" si="491"/>
        <v>5.3561538461538456</v>
      </c>
      <c r="P2601" s="1">
        <f t="shared" si="492"/>
        <v>5.375</v>
      </c>
      <c r="Q2601" s="1">
        <f t="shared" si="489"/>
        <v>5.4</v>
      </c>
    </row>
    <row r="2602" spans="1:17" x14ac:dyDescent="0.25">
      <c r="A2602" s="2">
        <v>40988</v>
      </c>
      <c r="B2602" s="1">
        <v>5.38</v>
      </c>
      <c r="C2602" s="1">
        <f t="shared" si="483"/>
        <v>3</v>
      </c>
      <c r="D2602" s="1">
        <f t="shared" si="484"/>
        <v>14</v>
      </c>
      <c r="E2602" s="1">
        <f t="shared" si="485"/>
        <v>74.710000000000008</v>
      </c>
      <c r="F2602" s="1">
        <f t="shared" si="486"/>
        <v>5.3364285714285717</v>
      </c>
      <c r="G2602" s="1">
        <f t="shared" si="481"/>
        <v>5.3563636363636373</v>
      </c>
      <c r="H2602" s="1">
        <f t="shared" si="482"/>
        <v>5.38</v>
      </c>
      <c r="J2602" s="2">
        <v>40988</v>
      </c>
      <c r="K2602" s="23">
        <v>5.39</v>
      </c>
      <c r="L2602" s="1">
        <f t="shared" si="487"/>
        <v>3</v>
      </c>
      <c r="M2602" s="1">
        <f t="shared" si="488"/>
        <v>14</v>
      </c>
      <c r="N2602" s="1">
        <f t="shared" si="490"/>
        <v>75.02</v>
      </c>
      <c r="O2602" s="1">
        <f t="shared" si="491"/>
        <v>5.3585714285714285</v>
      </c>
      <c r="P2602" s="1">
        <f t="shared" si="492"/>
        <v>5.375</v>
      </c>
      <c r="Q2602" s="1">
        <f t="shared" si="489"/>
        <v>5.4</v>
      </c>
    </row>
    <row r="2603" spans="1:17" x14ac:dyDescent="0.25">
      <c r="A2603" s="2">
        <v>40989</v>
      </c>
      <c r="B2603" s="1">
        <v>5.39</v>
      </c>
      <c r="C2603" s="1">
        <f t="shared" si="483"/>
        <v>3</v>
      </c>
      <c r="D2603" s="1">
        <f t="shared" si="484"/>
        <v>15</v>
      </c>
      <c r="E2603" s="1">
        <f t="shared" si="485"/>
        <v>80.100000000000009</v>
      </c>
      <c r="F2603" s="1">
        <f t="shared" si="486"/>
        <v>5.3400000000000007</v>
      </c>
      <c r="G2603" s="1">
        <f t="shared" si="481"/>
        <v>5.3563636363636373</v>
      </c>
      <c r="H2603" s="1">
        <f t="shared" si="482"/>
        <v>5.38</v>
      </c>
      <c r="J2603" s="2">
        <v>40989</v>
      </c>
      <c r="K2603" s="23">
        <v>5.39</v>
      </c>
      <c r="L2603" s="1">
        <f t="shared" si="487"/>
        <v>3</v>
      </c>
      <c r="M2603" s="1">
        <f t="shared" si="488"/>
        <v>15</v>
      </c>
      <c r="N2603" s="1">
        <f t="shared" si="490"/>
        <v>80.41</v>
      </c>
      <c r="O2603" s="1">
        <f t="shared" si="491"/>
        <v>5.360666666666666</v>
      </c>
      <c r="P2603" s="1">
        <f t="shared" si="492"/>
        <v>5.375</v>
      </c>
      <c r="Q2603" s="1">
        <f t="shared" si="489"/>
        <v>5.4</v>
      </c>
    </row>
    <row r="2604" spans="1:17" x14ac:dyDescent="0.25">
      <c r="A2604" s="2">
        <v>40990</v>
      </c>
      <c r="B2604" s="1">
        <v>5.4</v>
      </c>
      <c r="C2604" s="1">
        <f t="shared" si="483"/>
        <v>3</v>
      </c>
      <c r="D2604" s="1">
        <f t="shared" si="484"/>
        <v>16</v>
      </c>
      <c r="E2604" s="1">
        <f t="shared" si="485"/>
        <v>85.500000000000014</v>
      </c>
      <c r="F2604" s="1">
        <f t="shared" si="486"/>
        <v>5.3437500000000009</v>
      </c>
      <c r="G2604" s="1">
        <f t="shared" si="481"/>
        <v>5.3563636363636373</v>
      </c>
      <c r="H2604" s="1">
        <f t="shared" si="482"/>
        <v>5.38</v>
      </c>
      <c r="J2604" s="2">
        <v>40990</v>
      </c>
      <c r="K2604" s="23">
        <v>5.4</v>
      </c>
      <c r="L2604" s="1">
        <f t="shared" si="487"/>
        <v>3</v>
      </c>
      <c r="M2604" s="1">
        <f t="shared" si="488"/>
        <v>16</v>
      </c>
      <c r="N2604" s="1">
        <f t="shared" si="490"/>
        <v>85.81</v>
      </c>
      <c r="O2604" s="1">
        <f t="shared" si="491"/>
        <v>5.3631250000000001</v>
      </c>
      <c r="P2604" s="1">
        <f t="shared" si="492"/>
        <v>5.375</v>
      </c>
      <c r="Q2604" s="1">
        <f t="shared" si="489"/>
        <v>5.4</v>
      </c>
    </row>
    <row r="2605" spans="1:17" x14ac:dyDescent="0.25">
      <c r="A2605" s="2">
        <v>40991</v>
      </c>
      <c r="B2605" s="1">
        <v>5.4</v>
      </c>
      <c r="C2605" s="1">
        <f t="shared" si="483"/>
        <v>3</v>
      </c>
      <c r="D2605" s="1">
        <f t="shared" si="484"/>
        <v>17</v>
      </c>
      <c r="E2605" s="1">
        <f t="shared" si="485"/>
        <v>90.90000000000002</v>
      </c>
      <c r="F2605" s="1">
        <f t="shared" si="486"/>
        <v>5.3470588235294132</v>
      </c>
      <c r="G2605" s="1">
        <f t="shared" si="481"/>
        <v>5.3563636363636373</v>
      </c>
      <c r="H2605" s="1">
        <f t="shared" si="482"/>
        <v>5.38</v>
      </c>
      <c r="J2605" s="2">
        <v>40991</v>
      </c>
      <c r="K2605" s="23">
        <v>5.41</v>
      </c>
      <c r="L2605" s="1">
        <f t="shared" si="487"/>
        <v>3</v>
      </c>
      <c r="M2605" s="1">
        <f t="shared" si="488"/>
        <v>17</v>
      </c>
      <c r="N2605" s="1">
        <f t="shared" si="490"/>
        <v>91.22</v>
      </c>
      <c r="O2605" s="1">
        <f t="shared" si="491"/>
        <v>5.3658823529411768</v>
      </c>
      <c r="P2605" s="1">
        <f t="shared" si="492"/>
        <v>5.375</v>
      </c>
      <c r="Q2605" s="1">
        <f t="shared" si="489"/>
        <v>5.4</v>
      </c>
    </row>
    <row r="2606" spans="1:17" x14ac:dyDescent="0.25">
      <c r="A2606" s="2">
        <v>40994</v>
      </c>
      <c r="B2606" s="1">
        <v>5.4</v>
      </c>
      <c r="C2606" s="1">
        <f t="shared" si="483"/>
        <v>3</v>
      </c>
      <c r="D2606" s="1">
        <f t="shared" si="484"/>
        <v>18</v>
      </c>
      <c r="E2606" s="1">
        <f t="shared" si="485"/>
        <v>96.300000000000026</v>
      </c>
      <c r="F2606" s="1">
        <f t="shared" si="486"/>
        <v>5.3500000000000014</v>
      </c>
      <c r="G2606" s="1">
        <f t="shared" si="481"/>
        <v>5.3563636363636373</v>
      </c>
      <c r="H2606" s="1">
        <f t="shared" si="482"/>
        <v>5.38</v>
      </c>
      <c r="J2606" s="2">
        <v>40994</v>
      </c>
      <c r="K2606" s="23">
        <v>5.41</v>
      </c>
      <c r="L2606" s="1">
        <f t="shared" si="487"/>
        <v>3</v>
      </c>
      <c r="M2606" s="1">
        <f t="shared" si="488"/>
        <v>18</v>
      </c>
      <c r="N2606" s="1">
        <f t="shared" si="490"/>
        <v>96.63</v>
      </c>
      <c r="O2606" s="1">
        <f t="shared" si="491"/>
        <v>5.3683333333333332</v>
      </c>
      <c r="P2606" s="1">
        <f t="shared" si="492"/>
        <v>5.375</v>
      </c>
      <c r="Q2606" s="1">
        <f t="shared" si="489"/>
        <v>5.4</v>
      </c>
    </row>
    <row r="2607" spans="1:17" x14ac:dyDescent="0.25">
      <c r="A2607" s="2">
        <v>40995</v>
      </c>
      <c r="B2607" s="1">
        <v>5.4</v>
      </c>
      <c r="C2607" s="1">
        <f t="shared" si="483"/>
        <v>3</v>
      </c>
      <c r="D2607" s="1">
        <f t="shared" si="484"/>
        <v>19</v>
      </c>
      <c r="E2607" s="1">
        <f t="shared" si="485"/>
        <v>101.70000000000003</v>
      </c>
      <c r="F2607" s="1">
        <f t="shared" si="486"/>
        <v>5.3526315789473697</v>
      </c>
      <c r="G2607" s="1">
        <f t="shared" si="481"/>
        <v>5.3563636363636373</v>
      </c>
      <c r="H2607" s="1">
        <f t="shared" si="482"/>
        <v>5.38</v>
      </c>
      <c r="J2607" s="2">
        <v>40995</v>
      </c>
      <c r="K2607" s="23">
        <v>5.41</v>
      </c>
      <c r="L2607" s="1">
        <f t="shared" si="487"/>
        <v>3</v>
      </c>
      <c r="M2607" s="1">
        <f t="shared" si="488"/>
        <v>19</v>
      </c>
      <c r="N2607" s="1">
        <f t="shared" si="490"/>
        <v>102.03999999999999</v>
      </c>
      <c r="O2607" s="1">
        <f t="shared" si="491"/>
        <v>5.3705263157894736</v>
      </c>
      <c r="P2607" s="1">
        <f t="shared" si="492"/>
        <v>5.375</v>
      </c>
      <c r="Q2607" s="1">
        <f t="shared" si="489"/>
        <v>5.4</v>
      </c>
    </row>
    <row r="2608" spans="1:17" x14ac:dyDescent="0.25">
      <c r="A2608" s="2">
        <v>40996</v>
      </c>
      <c r="B2608" s="1">
        <v>5.38</v>
      </c>
      <c r="C2608" s="1">
        <f t="shared" si="483"/>
        <v>3</v>
      </c>
      <c r="D2608" s="1">
        <f t="shared" si="484"/>
        <v>20</v>
      </c>
      <c r="E2608" s="1">
        <f t="shared" si="485"/>
        <v>107.08000000000003</v>
      </c>
      <c r="F2608" s="1">
        <f t="shared" si="486"/>
        <v>5.354000000000001</v>
      </c>
      <c r="G2608" s="1">
        <f t="shared" si="481"/>
        <v>5.3563636363636373</v>
      </c>
      <c r="H2608" s="1">
        <f t="shared" si="482"/>
        <v>5.38</v>
      </c>
      <c r="J2608" s="2">
        <v>40996</v>
      </c>
      <c r="K2608" s="23">
        <v>5.4</v>
      </c>
      <c r="L2608" s="1">
        <f t="shared" si="487"/>
        <v>3</v>
      </c>
      <c r="M2608" s="1">
        <f t="shared" si="488"/>
        <v>20</v>
      </c>
      <c r="N2608" s="1">
        <f t="shared" si="490"/>
        <v>107.44</v>
      </c>
      <c r="O2608" s="1">
        <f t="shared" si="491"/>
        <v>5.3719999999999999</v>
      </c>
      <c r="P2608" s="1">
        <f t="shared" si="492"/>
        <v>5.375</v>
      </c>
      <c r="Q2608" s="1">
        <f t="shared" si="489"/>
        <v>5.4</v>
      </c>
    </row>
    <row r="2609" spans="1:17" x14ac:dyDescent="0.25">
      <c r="A2609" s="2">
        <v>40997</v>
      </c>
      <c r="B2609" s="1">
        <v>5.38</v>
      </c>
      <c r="C2609" s="1">
        <f t="shared" si="483"/>
        <v>3</v>
      </c>
      <c r="D2609" s="1">
        <f t="shared" si="484"/>
        <v>21</v>
      </c>
      <c r="E2609" s="1">
        <f t="shared" si="485"/>
        <v>112.46000000000002</v>
      </c>
      <c r="F2609" s="1">
        <f t="shared" si="486"/>
        <v>5.3552380952380965</v>
      </c>
      <c r="G2609" s="1">
        <f t="shared" si="481"/>
        <v>5.3563636363636373</v>
      </c>
      <c r="H2609" s="1">
        <f t="shared" si="482"/>
        <v>5.38</v>
      </c>
      <c r="J2609" s="2">
        <v>40997</v>
      </c>
      <c r="K2609" s="23">
        <v>5.41</v>
      </c>
      <c r="L2609" s="1">
        <f t="shared" si="487"/>
        <v>3</v>
      </c>
      <c r="M2609" s="1">
        <f t="shared" si="488"/>
        <v>21</v>
      </c>
      <c r="N2609" s="1">
        <f t="shared" si="490"/>
        <v>112.85</v>
      </c>
      <c r="O2609" s="1">
        <f t="shared" si="491"/>
        <v>5.3738095238095234</v>
      </c>
      <c r="P2609" s="1">
        <f t="shared" si="492"/>
        <v>5.375</v>
      </c>
      <c r="Q2609" s="1">
        <f t="shared" si="489"/>
        <v>5.4</v>
      </c>
    </row>
    <row r="2610" spans="1:17" x14ac:dyDescent="0.25">
      <c r="A2610" s="2">
        <v>40998</v>
      </c>
      <c r="B2610" s="1">
        <v>5.38</v>
      </c>
      <c r="C2610" s="1">
        <f t="shared" si="483"/>
        <v>3</v>
      </c>
      <c r="D2610" s="1">
        <f t="shared" si="484"/>
        <v>22</v>
      </c>
      <c r="E2610" s="1">
        <f t="shared" si="485"/>
        <v>117.84000000000002</v>
      </c>
      <c r="F2610" s="1">
        <f t="shared" si="486"/>
        <v>5.3563636363636373</v>
      </c>
      <c r="G2610" s="1">
        <f t="shared" si="481"/>
        <v>5.3563636363636373</v>
      </c>
      <c r="H2610" s="1">
        <f t="shared" si="482"/>
        <v>5.38</v>
      </c>
      <c r="J2610" s="2">
        <v>40998</v>
      </c>
      <c r="K2610" s="23">
        <v>5.4</v>
      </c>
      <c r="L2610" s="1">
        <f t="shared" si="487"/>
        <v>3</v>
      </c>
      <c r="M2610" s="1">
        <f t="shared" si="488"/>
        <v>22</v>
      </c>
      <c r="N2610" s="1">
        <f t="shared" si="490"/>
        <v>118.25</v>
      </c>
      <c r="O2610" s="1">
        <f t="shared" si="491"/>
        <v>5.375</v>
      </c>
      <c r="P2610" s="1">
        <f t="shared" si="492"/>
        <v>5.375</v>
      </c>
      <c r="Q2610" s="1">
        <f t="shared" si="489"/>
        <v>5.4</v>
      </c>
    </row>
    <row r="2611" spans="1:17" x14ac:dyDescent="0.25">
      <c r="A2611" s="2">
        <v>41001</v>
      </c>
      <c r="B2611" s="1">
        <v>5.37</v>
      </c>
      <c r="C2611" s="1">
        <f t="shared" si="483"/>
        <v>4</v>
      </c>
      <c r="D2611" s="1">
        <f t="shared" si="484"/>
        <v>1</v>
      </c>
      <c r="E2611" s="1">
        <f t="shared" si="485"/>
        <v>5.37</v>
      </c>
      <c r="F2611" s="1">
        <f t="shared" si="486"/>
        <v>5.37</v>
      </c>
      <c r="G2611" s="1">
        <f t="shared" si="481"/>
        <v>5.4800000000000013</v>
      </c>
      <c r="H2611" s="1">
        <f t="shared" si="482"/>
        <v>5.58</v>
      </c>
      <c r="J2611" s="2">
        <v>41001</v>
      </c>
      <c r="K2611" s="23">
        <v>5.43</v>
      </c>
      <c r="L2611" s="1">
        <f t="shared" si="487"/>
        <v>4</v>
      </c>
      <c r="M2611" s="1">
        <f t="shared" si="488"/>
        <v>1</v>
      </c>
      <c r="N2611" s="1">
        <f t="shared" si="490"/>
        <v>5.43</v>
      </c>
      <c r="O2611" s="1">
        <f t="shared" si="491"/>
        <v>5.43</v>
      </c>
      <c r="P2611" s="1">
        <f t="shared" si="492"/>
        <v>5.4729999999999999</v>
      </c>
      <c r="Q2611" s="1">
        <f t="shared" si="489"/>
        <v>5.54</v>
      </c>
    </row>
    <row r="2612" spans="1:17" x14ac:dyDescent="0.25">
      <c r="A2612" s="2">
        <v>41002</v>
      </c>
      <c r="B2612" s="1">
        <v>5.37</v>
      </c>
      <c r="C2612" s="1">
        <f t="shared" si="483"/>
        <v>4</v>
      </c>
      <c r="D2612" s="1">
        <f t="shared" si="484"/>
        <v>2</v>
      </c>
      <c r="E2612" s="1">
        <f t="shared" si="485"/>
        <v>10.74</v>
      </c>
      <c r="F2612" s="1">
        <f t="shared" si="486"/>
        <v>5.37</v>
      </c>
      <c r="G2612" s="1">
        <f t="shared" si="481"/>
        <v>5.4800000000000013</v>
      </c>
      <c r="H2612" s="1">
        <f t="shared" si="482"/>
        <v>5.58</v>
      </c>
      <c r="J2612" s="2">
        <v>41002</v>
      </c>
      <c r="K2612" s="23">
        <v>5.43</v>
      </c>
      <c r="L2612" s="1">
        <f t="shared" si="487"/>
        <v>4</v>
      </c>
      <c r="M2612" s="1">
        <f t="shared" si="488"/>
        <v>2</v>
      </c>
      <c r="N2612" s="1">
        <f t="shared" si="490"/>
        <v>10.86</v>
      </c>
      <c r="O2612" s="1">
        <f t="shared" si="491"/>
        <v>5.43</v>
      </c>
      <c r="P2612" s="1">
        <f t="shared" si="492"/>
        <v>5.4729999999999999</v>
      </c>
      <c r="Q2612" s="1">
        <f t="shared" si="489"/>
        <v>5.54</v>
      </c>
    </row>
    <row r="2613" spans="1:17" x14ac:dyDescent="0.25">
      <c r="A2613" s="2">
        <v>41003</v>
      </c>
      <c r="B2613" s="1">
        <v>5.37</v>
      </c>
      <c r="C2613" s="1">
        <f t="shared" si="483"/>
        <v>4</v>
      </c>
      <c r="D2613" s="1">
        <f t="shared" si="484"/>
        <v>3</v>
      </c>
      <c r="E2613" s="1">
        <f t="shared" si="485"/>
        <v>16.11</v>
      </c>
      <c r="F2613" s="1">
        <f t="shared" si="486"/>
        <v>5.37</v>
      </c>
      <c r="G2613" s="1">
        <f t="shared" si="481"/>
        <v>5.4800000000000013</v>
      </c>
      <c r="H2613" s="1">
        <f t="shared" si="482"/>
        <v>5.58</v>
      </c>
      <c r="J2613" s="2">
        <v>41003</v>
      </c>
      <c r="K2613" s="23">
        <v>5.44</v>
      </c>
      <c r="L2613" s="1">
        <f t="shared" si="487"/>
        <v>4</v>
      </c>
      <c r="M2613" s="1">
        <f t="shared" si="488"/>
        <v>3</v>
      </c>
      <c r="N2613" s="1">
        <f t="shared" si="490"/>
        <v>16.3</v>
      </c>
      <c r="O2613" s="1">
        <f t="shared" si="491"/>
        <v>5.4333333333333336</v>
      </c>
      <c r="P2613" s="1">
        <f t="shared" si="492"/>
        <v>5.4729999999999999</v>
      </c>
      <c r="Q2613" s="1">
        <f t="shared" si="489"/>
        <v>5.54</v>
      </c>
    </row>
    <row r="2614" spans="1:17" x14ac:dyDescent="0.25">
      <c r="A2614" s="2">
        <v>41004</v>
      </c>
      <c r="B2614" s="1">
        <v>5.44</v>
      </c>
      <c r="C2614" s="1">
        <f t="shared" si="483"/>
        <v>4</v>
      </c>
      <c r="D2614" s="1">
        <f t="shared" si="484"/>
        <v>4</v>
      </c>
      <c r="E2614" s="1">
        <f t="shared" si="485"/>
        <v>21.55</v>
      </c>
      <c r="F2614" s="1">
        <f t="shared" si="486"/>
        <v>5.3875000000000002</v>
      </c>
      <c r="G2614" s="1">
        <f t="shared" si="481"/>
        <v>5.4800000000000013</v>
      </c>
      <c r="H2614" s="1">
        <f t="shared" si="482"/>
        <v>5.58</v>
      </c>
      <c r="J2614" s="2">
        <v>41004</v>
      </c>
      <c r="K2614" s="23">
        <v>5.44</v>
      </c>
      <c r="L2614" s="1">
        <f t="shared" si="487"/>
        <v>4</v>
      </c>
      <c r="M2614" s="1">
        <f t="shared" si="488"/>
        <v>4</v>
      </c>
      <c r="N2614" s="1">
        <f t="shared" si="490"/>
        <v>21.740000000000002</v>
      </c>
      <c r="O2614" s="1">
        <f t="shared" si="491"/>
        <v>5.4350000000000005</v>
      </c>
      <c r="P2614" s="1">
        <f t="shared" si="492"/>
        <v>5.4729999999999999</v>
      </c>
      <c r="Q2614" s="1">
        <f t="shared" si="489"/>
        <v>5.54</v>
      </c>
    </row>
    <row r="2615" spans="1:17" x14ac:dyDescent="0.25">
      <c r="A2615" s="2">
        <v>41008</v>
      </c>
      <c r="B2615" s="1">
        <v>5.46</v>
      </c>
      <c r="C2615" s="1">
        <f t="shared" si="483"/>
        <v>4</v>
      </c>
      <c r="D2615" s="1">
        <f t="shared" si="484"/>
        <v>5</v>
      </c>
      <c r="E2615" s="1">
        <f t="shared" si="485"/>
        <v>27.01</v>
      </c>
      <c r="F2615" s="1">
        <f t="shared" si="486"/>
        <v>5.4020000000000001</v>
      </c>
      <c r="G2615" s="1">
        <f t="shared" si="481"/>
        <v>5.4800000000000013</v>
      </c>
      <c r="H2615" s="1">
        <f t="shared" si="482"/>
        <v>5.58</v>
      </c>
      <c r="J2615" s="2">
        <v>41008</v>
      </c>
      <c r="K2615" s="23">
        <v>5.45</v>
      </c>
      <c r="L2615" s="1">
        <f t="shared" si="487"/>
        <v>4</v>
      </c>
      <c r="M2615" s="1">
        <f t="shared" si="488"/>
        <v>5</v>
      </c>
      <c r="N2615" s="1">
        <f t="shared" si="490"/>
        <v>27.19</v>
      </c>
      <c r="O2615" s="1">
        <f t="shared" si="491"/>
        <v>5.4380000000000006</v>
      </c>
      <c r="P2615" s="1">
        <f t="shared" si="492"/>
        <v>5.4729999999999999</v>
      </c>
      <c r="Q2615" s="1">
        <f t="shared" si="489"/>
        <v>5.54</v>
      </c>
    </row>
    <row r="2616" spans="1:17" x14ac:dyDescent="0.25">
      <c r="A2616" s="2">
        <v>41009</v>
      </c>
      <c r="B2616" s="1">
        <v>5.46</v>
      </c>
      <c r="C2616" s="1">
        <f t="shared" si="483"/>
        <v>4</v>
      </c>
      <c r="D2616" s="1">
        <f t="shared" si="484"/>
        <v>6</v>
      </c>
      <c r="E2616" s="1">
        <f t="shared" si="485"/>
        <v>32.47</v>
      </c>
      <c r="F2616" s="1">
        <f t="shared" si="486"/>
        <v>5.4116666666666662</v>
      </c>
      <c r="G2616" s="1">
        <f t="shared" si="481"/>
        <v>5.4800000000000013</v>
      </c>
      <c r="H2616" s="1">
        <f t="shared" si="482"/>
        <v>5.58</v>
      </c>
      <c r="J2616" s="2">
        <v>41009</v>
      </c>
      <c r="K2616" s="23">
        <v>5.45</v>
      </c>
      <c r="L2616" s="1">
        <f t="shared" si="487"/>
        <v>4</v>
      </c>
      <c r="M2616" s="1">
        <f t="shared" si="488"/>
        <v>6</v>
      </c>
      <c r="N2616" s="1">
        <f t="shared" si="490"/>
        <v>32.64</v>
      </c>
      <c r="O2616" s="1">
        <f t="shared" si="491"/>
        <v>5.44</v>
      </c>
      <c r="P2616" s="1">
        <f t="shared" si="492"/>
        <v>5.4729999999999999</v>
      </c>
      <c r="Q2616" s="1">
        <f t="shared" si="489"/>
        <v>5.54</v>
      </c>
    </row>
    <row r="2617" spans="1:17" x14ac:dyDescent="0.25">
      <c r="A2617" s="2">
        <v>41010</v>
      </c>
      <c r="B2617" s="1">
        <v>5.46</v>
      </c>
      <c r="C2617" s="1">
        <f t="shared" si="483"/>
        <v>4</v>
      </c>
      <c r="D2617" s="1">
        <f t="shared" si="484"/>
        <v>7</v>
      </c>
      <c r="E2617" s="1">
        <f t="shared" si="485"/>
        <v>37.93</v>
      </c>
      <c r="F2617" s="1">
        <f t="shared" si="486"/>
        <v>5.4185714285714282</v>
      </c>
      <c r="G2617" s="1">
        <f t="shared" si="481"/>
        <v>5.4800000000000013</v>
      </c>
      <c r="H2617" s="1">
        <f t="shared" si="482"/>
        <v>5.58</v>
      </c>
      <c r="J2617" s="2">
        <v>41010</v>
      </c>
      <c r="K2617" s="23">
        <v>5.45</v>
      </c>
      <c r="L2617" s="1">
        <f t="shared" si="487"/>
        <v>4</v>
      </c>
      <c r="M2617" s="1">
        <f t="shared" si="488"/>
        <v>7</v>
      </c>
      <c r="N2617" s="1">
        <f t="shared" si="490"/>
        <v>38.090000000000003</v>
      </c>
      <c r="O2617" s="1">
        <f t="shared" si="491"/>
        <v>5.4414285714285722</v>
      </c>
      <c r="P2617" s="1">
        <f t="shared" si="492"/>
        <v>5.4729999999999999</v>
      </c>
      <c r="Q2617" s="1">
        <f t="shared" si="489"/>
        <v>5.54</v>
      </c>
    </row>
    <row r="2618" spans="1:17" x14ac:dyDescent="0.25">
      <c r="A2618" s="2">
        <v>41011</v>
      </c>
      <c r="B2618" s="1">
        <v>5.48</v>
      </c>
      <c r="C2618" s="1">
        <f t="shared" si="483"/>
        <v>4</v>
      </c>
      <c r="D2618" s="1">
        <f t="shared" si="484"/>
        <v>8</v>
      </c>
      <c r="E2618" s="1">
        <f t="shared" si="485"/>
        <v>43.41</v>
      </c>
      <c r="F2618" s="1">
        <f t="shared" si="486"/>
        <v>5.4262499999999996</v>
      </c>
      <c r="G2618" s="1">
        <f t="shared" si="481"/>
        <v>5.4800000000000013</v>
      </c>
      <c r="H2618" s="1">
        <f t="shared" si="482"/>
        <v>5.58</v>
      </c>
      <c r="J2618" s="2">
        <v>41011</v>
      </c>
      <c r="K2618" s="23">
        <v>5.47</v>
      </c>
      <c r="L2618" s="1">
        <f t="shared" si="487"/>
        <v>4</v>
      </c>
      <c r="M2618" s="1">
        <f t="shared" si="488"/>
        <v>8</v>
      </c>
      <c r="N2618" s="1">
        <f t="shared" si="490"/>
        <v>43.56</v>
      </c>
      <c r="O2618" s="1">
        <f t="shared" si="491"/>
        <v>5.4450000000000003</v>
      </c>
      <c r="P2618" s="1">
        <f t="shared" si="492"/>
        <v>5.4729999999999999</v>
      </c>
      <c r="Q2618" s="1">
        <f t="shared" si="489"/>
        <v>5.54</v>
      </c>
    </row>
    <row r="2619" spans="1:17" x14ac:dyDescent="0.25">
      <c r="A2619" s="2">
        <v>41012</v>
      </c>
      <c r="B2619" s="1">
        <v>5.48</v>
      </c>
      <c r="C2619" s="1">
        <f t="shared" si="483"/>
        <v>4</v>
      </c>
      <c r="D2619" s="1">
        <f t="shared" si="484"/>
        <v>9</v>
      </c>
      <c r="E2619" s="1">
        <f t="shared" si="485"/>
        <v>48.89</v>
      </c>
      <c r="F2619" s="1">
        <f t="shared" si="486"/>
        <v>5.4322222222222223</v>
      </c>
      <c r="G2619" s="1">
        <f t="shared" si="481"/>
        <v>5.4800000000000013</v>
      </c>
      <c r="H2619" s="1">
        <f t="shared" si="482"/>
        <v>5.58</v>
      </c>
      <c r="J2619" s="2">
        <v>41012</v>
      </c>
      <c r="K2619" s="23">
        <v>5.47</v>
      </c>
      <c r="L2619" s="1">
        <f t="shared" si="487"/>
        <v>4</v>
      </c>
      <c r="M2619" s="1">
        <f t="shared" si="488"/>
        <v>9</v>
      </c>
      <c r="N2619" s="1">
        <f t="shared" si="490"/>
        <v>49.03</v>
      </c>
      <c r="O2619" s="1">
        <f t="shared" si="491"/>
        <v>5.4477777777777776</v>
      </c>
      <c r="P2619" s="1">
        <f t="shared" si="492"/>
        <v>5.4729999999999999</v>
      </c>
      <c r="Q2619" s="1">
        <f t="shared" si="489"/>
        <v>5.54</v>
      </c>
    </row>
    <row r="2620" spans="1:17" x14ac:dyDescent="0.25">
      <c r="A2620" s="2">
        <v>41015</v>
      </c>
      <c r="B2620" s="1">
        <v>5.48</v>
      </c>
      <c r="C2620" s="1">
        <f t="shared" si="483"/>
        <v>4</v>
      </c>
      <c r="D2620" s="1">
        <f t="shared" si="484"/>
        <v>10</v>
      </c>
      <c r="E2620" s="1">
        <f t="shared" si="485"/>
        <v>54.370000000000005</v>
      </c>
      <c r="F2620" s="1">
        <f t="shared" si="486"/>
        <v>5.4370000000000003</v>
      </c>
      <c r="G2620" s="1">
        <f t="shared" si="481"/>
        <v>5.4800000000000013</v>
      </c>
      <c r="H2620" s="1">
        <f t="shared" si="482"/>
        <v>5.58</v>
      </c>
      <c r="J2620" s="2">
        <v>41015</v>
      </c>
      <c r="K2620" s="23">
        <v>5.46</v>
      </c>
      <c r="L2620" s="1">
        <f t="shared" si="487"/>
        <v>4</v>
      </c>
      <c r="M2620" s="1">
        <f t="shared" si="488"/>
        <v>10</v>
      </c>
      <c r="N2620" s="1">
        <f t="shared" si="490"/>
        <v>54.49</v>
      </c>
      <c r="O2620" s="1">
        <f t="shared" si="491"/>
        <v>5.4489999999999998</v>
      </c>
      <c r="P2620" s="1">
        <f t="shared" si="492"/>
        <v>5.4729999999999999</v>
      </c>
      <c r="Q2620" s="1">
        <f t="shared" si="489"/>
        <v>5.54</v>
      </c>
    </row>
    <row r="2621" spans="1:17" x14ac:dyDescent="0.25">
      <c r="A2621" s="2">
        <v>41016</v>
      </c>
      <c r="B2621" s="1">
        <v>5.48</v>
      </c>
      <c r="C2621" s="1">
        <f t="shared" si="483"/>
        <v>4</v>
      </c>
      <c r="D2621" s="1">
        <f t="shared" si="484"/>
        <v>11</v>
      </c>
      <c r="E2621" s="1">
        <f t="shared" si="485"/>
        <v>59.850000000000009</v>
      </c>
      <c r="F2621" s="1">
        <f t="shared" si="486"/>
        <v>5.4409090909090914</v>
      </c>
      <c r="G2621" s="1">
        <f t="shared" si="481"/>
        <v>5.4800000000000013</v>
      </c>
      <c r="H2621" s="1">
        <f t="shared" si="482"/>
        <v>5.58</v>
      </c>
      <c r="J2621" s="2">
        <v>41016</v>
      </c>
      <c r="K2621" s="23">
        <v>5.45</v>
      </c>
      <c r="L2621" s="1">
        <f t="shared" si="487"/>
        <v>4</v>
      </c>
      <c r="M2621" s="1">
        <f t="shared" si="488"/>
        <v>11</v>
      </c>
      <c r="N2621" s="1">
        <f t="shared" si="490"/>
        <v>59.940000000000005</v>
      </c>
      <c r="O2621" s="1">
        <f t="shared" si="491"/>
        <v>5.4490909090909092</v>
      </c>
      <c r="P2621" s="1">
        <f t="shared" si="492"/>
        <v>5.4729999999999999</v>
      </c>
      <c r="Q2621" s="1">
        <f t="shared" si="489"/>
        <v>5.54</v>
      </c>
    </row>
    <row r="2622" spans="1:17" x14ac:dyDescent="0.25">
      <c r="A2622" s="2">
        <v>41017</v>
      </c>
      <c r="B2622" s="1">
        <v>5.48</v>
      </c>
      <c r="C2622" s="1">
        <f t="shared" si="483"/>
        <v>4</v>
      </c>
      <c r="D2622" s="1">
        <f t="shared" si="484"/>
        <v>12</v>
      </c>
      <c r="E2622" s="1">
        <f t="shared" si="485"/>
        <v>65.330000000000013</v>
      </c>
      <c r="F2622" s="1">
        <f t="shared" si="486"/>
        <v>5.4441666666666677</v>
      </c>
      <c r="G2622" s="1">
        <f t="shared" si="481"/>
        <v>5.4800000000000013</v>
      </c>
      <c r="H2622" s="1">
        <f t="shared" si="482"/>
        <v>5.58</v>
      </c>
      <c r="J2622" s="2">
        <v>41017</v>
      </c>
      <c r="K2622" s="23">
        <v>5.45</v>
      </c>
      <c r="L2622" s="1">
        <f t="shared" si="487"/>
        <v>4</v>
      </c>
      <c r="M2622" s="1">
        <f t="shared" si="488"/>
        <v>12</v>
      </c>
      <c r="N2622" s="1">
        <f t="shared" si="490"/>
        <v>65.39</v>
      </c>
      <c r="O2622" s="1">
        <f t="shared" si="491"/>
        <v>5.4491666666666667</v>
      </c>
      <c r="P2622" s="1">
        <f t="shared" si="492"/>
        <v>5.4729999999999999</v>
      </c>
      <c r="Q2622" s="1">
        <f t="shared" si="489"/>
        <v>5.54</v>
      </c>
    </row>
    <row r="2623" spans="1:17" x14ac:dyDescent="0.25">
      <c r="A2623" s="2">
        <v>41018</v>
      </c>
      <c r="B2623" s="1">
        <v>5.48</v>
      </c>
      <c r="C2623" s="1">
        <f t="shared" si="483"/>
        <v>4</v>
      </c>
      <c r="D2623" s="1">
        <f t="shared" si="484"/>
        <v>13</v>
      </c>
      <c r="E2623" s="1">
        <f t="shared" si="485"/>
        <v>70.810000000000016</v>
      </c>
      <c r="F2623" s="1">
        <f t="shared" si="486"/>
        <v>5.4469230769230785</v>
      </c>
      <c r="G2623" s="1">
        <f t="shared" si="481"/>
        <v>5.4800000000000013</v>
      </c>
      <c r="H2623" s="1">
        <f t="shared" si="482"/>
        <v>5.58</v>
      </c>
      <c r="J2623" s="2">
        <v>41018</v>
      </c>
      <c r="K2623" s="23">
        <v>5.45</v>
      </c>
      <c r="L2623" s="1">
        <f t="shared" si="487"/>
        <v>4</v>
      </c>
      <c r="M2623" s="1">
        <f t="shared" si="488"/>
        <v>13</v>
      </c>
      <c r="N2623" s="1">
        <f t="shared" si="490"/>
        <v>70.84</v>
      </c>
      <c r="O2623" s="1">
        <f t="shared" si="491"/>
        <v>5.4492307692307698</v>
      </c>
      <c r="P2623" s="1">
        <f t="shared" si="492"/>
        <v>5.4729999999999999</v>
      </c>
      <c r="Q2623" s="1">
        <f t="shared" si="489"/>
        <v>5.54</v>
      </c>
    </row>
    <row r="2624" spans="1:17" x14ac:dyDescent="0.25">
      <c r="A2624" s="2">
        <v>41019</v>
      </c>
      <c r="B2624" s="1">
        <v>5.48</v>
      </c>
      <c r="C2624" s="1">
        <f t="shared" si="483"/>
        <v>4</v>
      </c>
      <c r="D2624" s="1">
        <f t="shared" si="484"/>
        <v>14</v>
      </c>
      <c r="E2624" s="1">
        <f t="shared" si="485"/>
        <v>76.29000000000002</v>
      </c>
      <c r="F2624" s="1">
        <f t="shared" si="486"/>
        <v>5.4492857142857156</v>
      </c>
      <c r="G2624" s="1">
        <f t="shared" si="481"/>
        <v>5.4800000000000013</v>
      </c>
      <c r="H2624" s="1">
        <f t="shared" si="482"/>
        <v>5.58</v>
      </c>
      <c r="J2624" s="2">
        <v>41019</v>
      </c>
      <c r="K2624" s="23">
        <v>5.47</v>
      </c>
      <c r="L2624" s="1">
        <f t="shared" si="487"/>
        <v>4</v>
      </c>
      <c r="M2624" s="1">
        <f t="shared" si="488"/>
        <v>14</v>
      </c>
      <c r="N2624" s="1">
        <f t="shared" si="490"/>
        <v>76.31</v>
      </c>
      <c r="O2624" s="1">
        <f t="shared" si="491"/>
        <v>5.4507142857142856</v>
      </c>
      <c r="P2624" s="1">
        <f t="shared" si="492"/>
        <v>5.4729999999999999</v>
      </c>
      <c r="Q2624" s="1">
        <f t="shared" si="489"/>
        <v>5.54</v>
      </c>
    </row>
    <row r="2625" spans="1:17" x14ac:dyDescent="0.25">
      <c r="A2625" s="2">
        <v>41022</v>
      </c>
      <c r="B2625" s="1">
        <v>5.53</v>
      </c>
      <c r="C2625" s="1">
        <f t="shared" si="483"/>
        <v>4</v>
      </c>
      <c r="D2625" s="1">
        <f t="shared" si="484"/>
        <v>15</v>
      </c>
      <c r="E2625" s="1">
        <f t="shared" si="485"/>
        <v>81.820000000000022</v>
      </c>
      <c r="F2625" s="1">
        <f t="shared" si="486"/>
        <v>5.4546666666666681</v>
      </c>
      <c r="G2625" s="1">
        <f t="shared" si="481"/>
        <v>5.4800000000000013</v>
      </c>
      <c r="H2625" s="1">
        <f t="shared" si="482"/>
        <v>5.58</v>
      </c>
      <c r="J2625" s="2">
        <v>41022</v>
      </c>
      <c r="K2625" s="23">
        <v>5.52</v>
      </c>
      <c r="L2625" s="1">
        <f t="shared" si="487"/>
        <v>4</v>
      </c>
      <c r="M2625" s="1">
        <f t="shared" si="488"/>
        <v>15</v>
      </c>
      <c r="N2625" s="1">
        <f t="shared" si="490"/>
        <v>81.83</v>
      </c>
      <c r="O2625" s="1">
        <f t="shared" si="491"/>
        <v>5.4553333333333329</v>
      </c>
      <c r="P2625" s="1">
        <f t="shared" si="492"/>
        <v>5.4729999999999999</v>
      </c>
      <c r="Q2625" s="1">
        <f t="shared" si="489"/>
        <v>5.54</v>
      </c>
    </row>
    <row r="2626" spans="1:17" x14ac:dyDescent="0.25">
      <c r="A2626" s="2">
        <v>41023</v>
      </c>
      <c r="B2626" s="1">
        <v>5.54</v>
      </c>
      <c r="C2626" s="1">
        <f t="shared" si="483"/>
        <v>4</v>
      </c>
      <c r="D2626" s="1">
        <f t="shared" si="484"/>
        <v>16</v>
      </c>
      <c r="E2626" s="1">
        <f t="shared" si="485"/>
        <v>87.360000000000028</v>
      </c>
      <c r="F2626" s="1">
        <f t="shared" si="486"/>
        <v>5.4600000000000017</v>
      </c>
      <c r="G2626" s="1">
        <f t="shared" si="481"/>
        <v>5.4800000000000013</v>
      </c>
      <c r="H2626" s="1">
        <f t="shared" si="482"/>
        <v>5.58</v>
      </c>
      <c r="J2626" s="2">
        <v>41023</v>
      </c>
      <c r="K2626" s="23">
        <v>5.52</v>
      </c>
      <c r="L2626" s="1">
        <f t="shared" si="487"/>
        <v>4</v>
      </c>
      <c r="M2626" s="1">
        <f t="shared" si="488"/>
        <v>16</v>
      </c>
      <c r="N2626" s="1">
        <f t="shared" si="490"/>
        <v>87.35</v>
      </c>
      <c r="O2626" s="1">
        <f t="shared" si="491"/>
        <v>5.4593749999999996</v>
      </c>
      <c r="P2626" s="1">
        <f t="shared" si="492"/>
        <v>5.4729999999999999</v>
      </c>
      <c r="Q2626" s="1">
        <f t="shared" si="489"/>
        <v>5.54</v>
      </c>
    </row>
    <row r="2627" spans="1:17" x14ac:dyDescent="0.25">
      <c r="A2627" s="2">
        <v>41024</v>
      </c>
      <c r="B2627" s="1">
        <v>5.55</v>
      </c>
      <c r="C2627" s="1">
        <f t="shared" si="483"/>
        <v>4</v>
      </c>
      <c r="D2627" s="1">
        <f t="shared" si="484"/>
        <v>17</v>
      </c>
      <c r="E2627" s="1">
        <f t="shared" si="485"/>
        <v>92.910000000000025</v>
      </c>
      <c r="F2627" s="1">
        <f t="shared" si="486"/>
        <v>5.4652941176470602</v>
      </c>
      <c r="G2627" s="1">
        <f t="shared" ref="G2627:G2690" si="493">IF(MONTH(A2627)=MONTH(A2628),G2628,F2627)</f>
        <v>5.4800000000000013</v>
      </c>
      <c r="H2627" s="1">
        <f t="shared" ref="H2627:H2690" si="494">IF(MONTH(A2627)=MONTH(A2628),H2628,B2627)</f>
        <v>5.58</v>
      </c>
      <c r="J2627" s="2">
        <v>41024</v>
      </c>
      <c r="K2627" s="23">
        <v>5.52</v>
      </c>
      <c r="L2627" s="1">
        <f t="shared" si="487"/>
        <v>4</v>
      </c>
      <c r="M2627" s="1">
        <f t="shared" si="488"/>
        <v>17</v>
      </c>
      <c r="N2627" s="1">
        <f t="shared" si="490"/>
        <v>92.86999999999999</v>
      </c>
      <c r="O2627" s="1">
        <f t="shared" si="491"/>
        <v>5.4629411764705873</v>
      </c>
      <c r="P2627" s="1">
        <f t="shared" si="492"/>
        <v>5.4729999999999999</v>
      </c>
      <c r="Q2627" s="1">
        <f t="shared" si="489"/>
        <v>5.54</v>
      </c>
    </row>
    <row r="2628" spans="1:17" x14ac:dyDescent="0.25">
      <c r="A2628" s="2">
        <v>41025</v>
      </c>
      <c r="B2628" s="1">
        <v>5.55</v>
      </c>
      <c r="C2628" s="1">
        <f t="shared" ref="C2628:C2691" si="495">MONTH(A2628)</f>
        <v>4</v>
      </c>
      <c r="D2628" s="1">
        <f t="shared" ref="D2628:D2691" si="496">IF(C2628=C2627,1+D2627,1)</f>
        <v>18</v>
      </c>
      <c r="E2628" s="1">
        <f t="shared" ref="E2628:E2691" si="497">IF(C2628=C2627,B2628+E2627,B2628)</f>
        <v>98.460000000000022</v>
      </c>
      <c r="F2628" s="1">
        <f t="shared" ref="F2628:F2691" si="498">E2628/D2628</f>
        <v>5.4700000000000015</v>
      </c>
      <c r="G2628" s="1">
        <f t="shared" si="493"/>
        <v>5.4800000000000013</v>
      </c>
      <c r="H2628" s="1">
        <f t="shared" si="494"/>
        <v>5.58</v>
      </c>
      <c r="J2628" s="2">
        <v>41025</v>
      </c>
      <c r="K2628" s="23">
        <v>5.52</v>
      </c>
      <c r="L2628" s="1">
        <f t="shared" ref="L2628:L2691" si="499">MONTH(J2628)</f>
        <v>4</v>
      </c>
      <c r="M2628" s="1">
        <f t="shared" ref="M2628:M2691" si="500">IF(L2628=L2627,1+M2627,1)</f>
        <v>18</v>
      </c>
      <c r="N2628" s="1">
        <f t="shared" si="490"/>
        <v>98.389999999999986</v>
      </c>
      <c r="O2628" s="1">
        <f t="shared" si="491"/>
        <v>5.4661111111111103</v>
      </c>
      <c r="P2628" s="1">
        <f t="shared" si="492"/>
        <v>5.4729999999999999</v>
      </c>
      <c r="Q2628" s="1">
        <f t="shared" ref="Q2628:Q2691" si="501">IF(MONTH(J2628)=MONTH(J2629),Q2629,K2628)</f>
        <v>5.54</v>
      </c>
    </row>
    <row r="2629" spans="1:17" x14ac:dyDescent="0.25">
      <c r="A2629" s="2">
        <v>41026</v>
      </c>
      <c r="B2629" s="1">
        <v>5.56</v>
      </c>
      <c r="C2629" s="1">
        <f t="shared" si="495"/>
        <v>4</v>
      </c>
      <c r="D2629" s="1">
        <f t="shared" si="496"/>
        <v>19</v>
      </c>
      <c r="E2629" s="1">
        <f t="shared" si="497"/>
        <v>104.02000000000002</v>
      </c>
      <c r="F2629" s="1">
        <f t="shared" si="498"/>
        <v>5.4747368421052647</v>
      </c>
      <c r="G2629" s="1">
        <f t="shared" si="493"/>
        <v>5.4800000000000013</v>
      </c>
      <c r="H2629" s="1">
        <f t="shared" si="494"/>
        <v>5.58</v>
      </c>
      <c r="J2629" s="2">
        <v>41026</v>
      </c>
      <c r="K2629" s="23">
        <v>5.53</v>
      </c>
      <c r="L2629" s="1">
        <f t="shared" si="499"/>
        <v>4</v>
      </c>
      <c r="M2629" s="1">
        <f t="shared" si="500"/>
        <v>19</v>
      </c>
      <c r="N2629" s="1">
        <f t="shared" ref="N2629:N2692" si="502">IF(L2629=L2628,K2629+N2628,K2629)</f>
        <v>103.91999999999999</v>
      </c>
      <c r="O2629" s="1">
        <f t="shared" ref="O2629:O2692" si="503">N2629/M2629</f>
        <v>5.4694736842105254</v>
      </c>
      <c r="P2629" s="1">
        <f t="shared" si="492"/>
        <v>5.4729999999999999</v>
      </c>
      <c r="Q2629" s="1">
        <f t="shared" si="501"/>
        <v>5.54</v>
      </c>
    </row>
    <row r="2630" spans="1:17" x14ac:dyDescent="0.25">
      <c r="A2630" s="2">
        <v>41029</v>
      </c>
      <c r="B2630" s="1">
        <v>5.58</v>
      </c>
      <c r="C2630" s="1">
        <f t="shared" si="495"/>
        <v>4</v>
      </c>
      <c r="D2630" s="1">
        <f t="shared" si="496"/>
        <v>20</v>
      </c>
      <c r="E2630" s="1">
        <f t="shared" si="497"/>
        <v>109.60000000000002</v>
      </c>
      <c r="F2630" s="1">
        <f t="shared" si="498"/>
        <v>5.4800000000000013</v>
      </c>
      <c r="G2630" s="1">
        <f t="shared" si="493"/>
        <v>5.4800000000000013</v>
      </c>
      <c r="H2630" s="1">
        <f t="shared" si="494"/>
        <v>5.58</v>
      </c>
      <c r="J2630" s="2">
        <v>41029</v>
      </c>
      <c r="K2630" s="23">
        <v>5.54</v>
      </c>
      <c r="L2630" s="1">
        <f t="shared" si="499"/>
        <v>4</v>
      </c>
      <c r="M2630" s="1">
        <f t="shared" si="500"/>
        <v>20</v>
      </c>
      <c r="N2630" s="1">
        <f t="shared" si="502"/>
        <v>109.46</v>
      </c>
      <c r="O2630" s="1">
        <f t="shared" si="503"/>
        <v>5.4729999999999999</v>
      </c>
      <c r="P2630" s="1">
        <f t="shared" si="492"/>
        <v>5.4729999999999999</v>
      </c>
      <c r="Q2630" s="1">
        <f t="shared" si="501"/>
        <v>5.54</v>
      </c>
    </row>
    <row r="2631" spans="1:17" x14ac:dyDescent="0.25">
      <c r="A2631" s="2">
        <v>41031</v>
      </c>
      <c r="B2631" s="1">
        <v>5.58</v>
      </c>
      <c r="C2631" s="1">
        <f t="shared" si="495"/>
        <v>5</v>
      </c>
      <c r="D2631" s="1">
        <f t="shared" si="496"/>
        <v>1</v>
      </c>
      <c r="E2631" s="1">
        <f t="shared" si="497"/>
        <v>5.58</v>
      </c>
      <c r="F2631" s="1">
        <f t="shared" si="498"/>
        <v>5.58</v>
      </c>
      <c r="G2631" s="1">
        <f t="shared" si="493"/>
        <v>5.5440909090909107</v>
      </c>
      <c r="H2631" s="1">
        <f t="shared" si="494"/>
        <v>5.52</v>
      </c>
      <c r="J2631" s="2">
        <v>41031</v>
      </c>
      <c r="K2631" s="23">
        <v>5.54</v>
      </c>
      <c r="L2631" s="1">
        <f t="shared" si="499"/>
        <v>5</v>
      </c>
      <c r="M2631" s="1">
        <f t="shared" si="500"/>
        <v>1</v>
      </c>
      <c r="N2631" s="1">
        <f t="shared" si="502"/>
        <v>5.54</v>
      </c>
      <c r="O2631" s="1">
        <f t="shared" si="503"/>
        <v>5.54</v>
      </c>
      <c r="P2631" s="1">
        <f t="shared" si="492"/>
        <v>5.5209090909090905</v>
      </c>
      <c r="Q2631" s="1">
        <f t="shared" si="501"/>
        <v>5.5</v>
      </c>
    </row>
    <row r="2632" spans="1:17" x14ac:dyDescent="0.25">
      <c r="A2632" s="2">
        <v>41032</v>
      </c>
      <c r="B2632" s="1">
        <v>5.58</v>
      </c>
      <c r="C2632" s="1">
        <f t="shared" si="495"/>
        <v>5</v>
      </c>
      <c r="D2632" s="1">
        <f t="shared" si="496"/>
        <v>2</v>
      </c>
      <c r="E2632" s="1">
        <f t="shared" si="497"/>
        <v>11.16</v>
      </c>
      <c r="F2632" s="1">
        <f t="shared" si="498"/>
        <v>5.58</v>
      </c>
      <c r="G2632" s="1">
        <f t="shared" si="493"/>
        <v>5.5440909090909107</v>
      </c>
      <c r="H2632" s="1">
        <f t="shared" si="494"/>
        <v>5.52</v>
      </c>
      <c r="J2632" s="2">
        <v>41032</v>
      </c>
      <c r="K2632" s="23">
        <v>5.54</v>
      </c>
      <c r="L2632" s="1">
        <f t="shared" si="499"/>
        <v>5</v>
      </c>
      <c r="M2632" s="1">
        <f t="shared" si="500"/>
        <v>2</v>
      </c>
      <c r="N2632" s="1">
        <f t="shared" si="502"/>
        <v>11.08</v>
      </c>
      <c r="O2632" s="1">
        <f t="shared" si="503"/>
        <v>5.54</v>
      </c>
      <c r="P2632" s="1">
        <f t="shared" si="492"/>
        <v>5.5209090909090905</v>
      </c>
      <c r="Q2632" s="1">
        <f t="shared" si="501"/>
        <v>5.5</v>
      </c>
    </row>
    <row r="2633" spans="1:17" x14ac:dyDescent="0.25">
      <c r="A2633" s="2">
        <v>41033</v>
      </c>
      <c r="B2633" s="1">
        <v>5.57</v>
      </c>
      <c r="C2633" s="1">
        <f t="shared" si="495"/>
        <v>5</v>
      </c>
      <c r="D2633" s="1">
        <f t="shared" si="496"/>
        <v>3</v>
      </c>
      <c r="E2633" s="1">
        <f t="shared" si="497"/>
        <v>16.73</v>
      </c>
      <c r="F2633" s="1">
        <f t="shared" si="498"/>
        <v>5.5766666666666671</v>
      </c>
      <c r="G2633" s="1">
        <f t="shared" si="493"/>
        <v>5.5440909090909107</v>
      </c>
      <c r="H2633" s="1">
        <f t="shared" si="494"/>
        <v>5.52</v>
      </c>
      <c r="J2633" s="2">
        <v>41033</v>
      </c>
      <c r="K2633" s="23">
        <v>5.53</v>
      </c>
      <c r="L2633" s="1">
        <f t="shared" si="499"/>
        <v>5</v>
      </c>
      <c r="M2633" s="1">
        <f t="shared" si="500"/>
        <v>3</v>
      </c>
      <c r="N2633" s="1">
        <f t="shared" si="502"/>
        <v>16.61</v>
      </c>
      <c r="O2633" s="1">
        <f t="shared" si="503"/>
        <v>5.5366666666666662</v>
      </c>
      <c r="P2633" s="1">
        <f t="shared" si="492"/>
        <v>5.5209090909090905</v>
      </c>
      <c r="Q2633" s="1">
        <f t="shared" si="501"/>
        <v>5.5</v>
      </c>
    </row>
    <row r="2634" spans="1:17" x14ac:dyDescent="0.25">
      <c r="A2634" s="2">
        <v>41036</v>
      </c>
      <c r="B2634" s="1">
        <v>5.59</v>
      </c>
      <c r="C2634" s="1">
        <f t="shared" si="495"/>
        <v>5</v>
      </c>
      <c r="D2634" s="1">
        <f t="shared" si="496"/>
        <v>4</v>
      </c>
      <c r="E2634" s="1">
        <f t="shared" si="497"/>
        <v>22.32</v>
      </c>
      <c r="F2634" s="1">
        <f t="shared" si="498"/>
        <v>5.58</v>
      </c>
      <c r="G2634" s="1">
        <f t="shared" si="493"/>
        <v>5.5440909090909107</v>
      </c>
      <c r="H2634" s="1">
        <f t="shared" si="494"/>
        <v>5.52</v>
      </c>
      <c r="J2634" s="2">
        <v>41036</v>
      </c>
      <c r="K2634" s="23">
        <v>5.53</v>
      </c>
      <c r="L2634" s="1">
        <f t="shared" si="499"/>
        <v>5</v>
      </c>
      <c r="M2634" s="1">
        <f t="shared" si="500"/>
        <v>4</v>
      </c>
      <c r="N2634" s="1">
        <f t="shared" si="502"/>
        <v>22.14</v>
      </c>
      <c r="O2634" s="1">
        <f t="shared" si="503"/>
        <v>5.5350000000000001</v>
      </c>
      <c r="P2634" s="1">
        <f t="shared" si="492"/>
        <v>5.5209090909090905</v>
      </c>
      <c r="Q2634" s="1">
        <f t="shared" si="501"/>
        <v>5.5</v>
      </c>
    </row>
    <row r="2635" spans="1:17" x14ac:dyDescent="0.25">
      <c r="A2635" s="2">
        <v>41037</v>
      </c>
      <c r="B2635" s="1">
        <v>5.59</v>
      </c>
      <c r="C2635" s="1">
        <f t="shared" si="495"/>
        <v>5</v>
      </c>
      <c r="D2635" s="1">
        <f t="shared" si="496"/>
        <v>5</v>
      </c>
      <c r="E2635" s="1">
        <f t="shared" si="497"/>
        <v>27.91</v>
      </c>
      <c r="F2635" s="1">
        <f t="shared" si="498"/>
        <v>5.5819999999999999</v>
      </c>
      <c r="G2635" s="1">
        <f t="shared" si="493"/>
        <v>5.5440909090909107</v>
      </c>
      <c r="H2635" s="1">
        <f t="shared" si="494"/>
        <v>5.52</v>
      </c>
      <c r="J2635" s="2">
        <v>41037</v>
      </c>
      <c r="K2635" s="23">
        <v>5.53</v>
      </c>
      <c r="L2635" s="1">
        <f t="shared" si="499"/>
        <v>5</v>
      </c>
      <c r="M2635" s="1">
        <f t="shared" si="500"/>
        <v>5</v>
      </c>
      <c r="N2635" s="1">
        <f t="shared" si="502"/>
        <v>27.67</v>
      </c>
      <c r="O2635" s="1">
        <f t="shared" si="503"/>
        <v>5.5340000000000007</v>
      </c>
      <c r="P2635" s="1">
        <f t="shared" si="492"/>
        <v>5.5209090909090905</v>
      </c>
      <c r="Q2635" s="1">
        <f t="shared" si="501"/>
        <v>5.5</v>
      </c>
    </row>
    <row r="2636" spans="1:17" x14ac:dyDescent="0.25">
      <c r="A2636" s="2">
        <v>41038</v>
      </c>
      <c r="B2636" s="1">
        <v>5.53</v>
      </c>
      <c r="C2636" s="1">
        <f t="shared" si="495"/>
        <v>5</v>
      </c>
      <c r="D2636" s="1">
        <f t="shared" si="496"/>
        <v>6</v>
      </c>
      <c r="E2636" s="1">
        <f t="shared" si="497"/>
        <v>33.44</v>
      </c>
      <c r="F2636" s="1">
        <f t="shared" si="498"/>
        <v>5.5733333333333333</v>
      </c>
      <c r="G2636" s="1">
        <f t="shared" si="493"/>
        <v>5.5440909090909107</v>
      </c>
      <c r="H2636" s="1">
        <f t="shared" si="494"/>
        <v>5.52</v>
      </c>
      <c r="J2636" s="2">
        <v>41038</v>
      </c>
      <c r="K2636" s="23">
        <v>5.53</v>
      </c>
      <c r="L2636" s="1">
        <f t="shared" si="499"/>
        <v>5</v>
      </c>
      <c r="M2636" s="1">
        <f t="shared" si="500"/>
        <v>6</v>
      </c>
      <c r="N2636" s="1">
        <f t="shared" si="502"/>
        <v>33.200000000000003</v>
      </c>
      <c r="O2636" s="1">
        <f t="shared" si="503"/>
        <v>5.5333333333333341</v>
      </c>
      <c r="P2636" s="1">
        <f t="shared" si="492"/>
        <v>5.5209090909090905</v>
      </c>
      <c r="Q2636" s="1">
        <f t="shared" si="501"/>
        <v>5.5</v>
      </c>
    </row>
    <row r="2637" spans="1:17" x14ac:dyDescent="0.25">
      <c r="A2637" s="2">
        <v>41039</v>
      </c>
      <c r="B2637" s="1">
        <v>5.53</v>
      </c>
      <c r="C2637" s="1">
        <f t="shared" si="495"/>
        <v>5</v>
      </c>
      <c r="D2637" s="1">
        <f t="shared" si="496"/>
        <v>7</v>
      </c>
      <c r="E2637" s="1">
        <f t="shared" si="497"/>
        <v>38.97</v>
      </c>
      <c r="F2637" s="1">
        <f t="shared" si="498"/>
        <v>5.5671428571428567</v>
      </c>
      <c r="G2637" s="1">
        <f t="shared" si="493"/>
        <v>5.5440909090909107</v>
      </c>
      <c r="H2637" s="1">
        <f t="shared" si="494"/>
        <v>5.52</v>
      </c>
      <c r="J2637" s="2">
        <v>41039</v>
      </c>
      <c r="K2637" s="23">
        <v>5.53</v>
      </c>
      <c r="L2637" s="1">
        <f t="shared" si="499"/>
        <v>5</v>
      </c>
      <c r="M2637" s="1">
        <f t="shared" si="500"/>
        <v>7</v>
      </c>
      <c r="N2637" s="1">
        <f t="shared" si="502"/>
        <v>38.730000000000004</v>
      </c>
      <c r="O2637" s="1">
        <f t="shared" si="503"/>
        <v>5.5328571428571438</v>
      </c>
      <c r="P2637" s="1">
        <f t="shared" si="492"/>
        <v>5.5209090909090905</v>
      </c>
      <c r="Q2637" s="1">
        <f t="shared" si="501"/>
        <v>5.5</v>
      </c>
    </row>
    <row r="2638" spans="1:17" x14ac:dyDescent="0.25">
      <c r="A2638" s="2">
        <v>41040</v>
      </c>
      <c r="B2638" s="1">
        <v>5.53</v>
      </c>
      <c r="C2638" s="1">
        <f t="shared" si="495"/>
        <v>5</v>
      </c>
      <c r="D2638" s="1">
        <f t="shared" si="496"/>
        <v>8</v>
      </c>
      <c r="E2638" s="1">
        <f t="shared" si="497"/>
        <v>44.5</v>
      </c>
      <c r="F2638" s="1">
        <f t="shared" si="498"/>
        <v>5.5625</v>
      </c>
      <c r="G2638" s="1">
        <f t="shared" si="493"/>
        <v>5.5440909090909107</v>
      </c>
      <c r="H2638" s="1">
        <f t="shared" si="494"/>
        <v>5.52</v>
      </c>
      <c r="J2638" s="2">
        <v>41040</v>
      </c>
      <c r="K2638" s="23">
        <v>5.53</v>
      </c>
      <c r="L2638" s="1">
        <f t="shared" si="499"/>
        <v>5</v>
      </c>
      <c r="M2638" s="1">
        <f t="shared" si="500"/>
        <v>8</v>
      </c>
      <c r="N2638" s="1">
        <f t="shared" si="502"/>
        <v>44.260000000000005</v>
      </c>
      <c r="O2638" s="1">
        <f t="shared" si="503"/>
        <v>5.5325000000000006</v>
      </c>
      <c r="P2638" s="1">
        <f t="shared" si="492"/>
        <v>5.5209090909090905</v>
      </c>
      <c r="Q2638" s="1">
        <f t="shared" si="501"/>
        <v>5.5</v>
      </c>
    </row>
    <row r="2639" spans="1:17" x14ac:dyDescent="0.25">
      <c r="A2639" s="2">
        <v>41043</v>
      </c>
      <c r="B2639" s="1">
        <v>5.53</v>
      </c>
      <c r="C2639" s="1">
        <f t="shared" si="495"/>
        <v>5</v>
      </c>
      <c r="D2639" s="1">
        <f t="shared" si="496"/>
        <v>9</v>
      </c>
      <c r="E2639" s="1">
        <f t="shared" si="497"/>
        <v>50.03</v>
      </c>
      <c r="F2639" s="1">
        <f t="shared" si="498"/>
        <v>5.5588888888888892</v>
      </c>
      <c r="G2639" s="1">
        <f t="shared" si="493"/>
        <v>5.5440909090909107</v>
      </c>
      <c r="H2639" s="1">
        <f t="shared" si="494"/>
        <v>5.52</v>
      </c>
      <c r="J2639" s="2">
        <v>41043</v>
      </c>
      <c r="K2639" s="23">
        <v>5.53</v>
      </c>
      <c r="L2639" s="1">
        <f t="shared" si="499"/>
        <v>5</v>
      </c>
      <c r="M2639" s="1">
        <f t="shared" si="500"/>
        <v>9</v>
      </c>
      <c r="N2639" s="1">
        <f t="shared" si="502"/>
        <v>49.790000000000006</v>
      </c>
      <c r="O2639" s="1">
        <f t="shared" si="503"/>
        <v>5.5322222222222228</v>
      </c>
      <c r="P2639" s="1">
        <f t="shared" si="492"/>
        <v>5.5209090909090905</v>
      </c>
      <c r="Q2639" s="1">
        <f t="shared" si="501"/>
        <v>5.5</v>
      </c>
    </row>
    <row r="2640" spans="1:17" x14ac:dyDescent="0.25">
      <c r="A2640" s="2">
        <v>41044</v>
      </c>
      <c r="B2640" s="1">
        <v>5.53</v>
      </c>
      <c r="C2640" s="1">
        <f t="shared" si="495"/>
        <v>5</v>
      </c>
      <c r="D2640" s="1">
        <f t="shared" si="496"/>
        <v>10</v>
      </c>
      <c r="E2640" s="1">
        <f t="shared" si="497"/>
        <v>55.56</v>
      </c>
      <c r="F2640" s="1">
        <f t="shared" si="498"/>
        <v>5.556</v>
      </c>
      <c r="G2640" s="1">
        <f t="shared" si="493"/>
        <v>5.5440909090909107</v>
      </c>
      <c r="H2640" s="1">
        <f t="shared" si="494"/>
        <v>5.52</v>
      </c>
      <c r="J2640" s="2">
        <v>41044</v>
      </c>
      <c r="K2640" s="23">
        <v>5.52</v>
      </c>
      <c r="L2640" s="1">
        <f t="shared" si="499"/>
        <v>5</v>
      </c>
      <c r="M2640" s="1">
        <f t="shared" si="500"/>
        <v>10</v>
      </c>
      <c r="N2640" s="1">
        <f t="shared" si="502"/>
        <v>55.31</v>
      </c>
      <c r="O2640" s="1">
        <f t="shared" si="503"/>
        <v>5.5310000000000006</v>
      </c>
      <c r="P2640" s="1">
        <f t="shared" si="492"/>
        <v>5.5209090909090905</v>
      </c>
      <c r="Q2640" s="1">
        <f t="shared" si="501"/>
        <v>5.5</v>
      </c>
    </row>
    <row r="2641" spans="1:17" x14ac:dyDescent="0.25">
      <c r="A2641" s="2">
        <v>41045</v>
      </c>
      <c r="B2641" s="1">
        <v>5.53</v>
      </c>
      <c r="C2641" s="1">
        <f t="shared" si="495"/>
        <v>5</v>
      </c>
      <c r="D2641" s="1">
        <f t="shared" si="496"/>
        <v>11</v>
      </c>
      <c r="E2641" s="1">
        <f t="shared" si="497"/>
        <v>61.09</v>
      </c>
      <c r="F2641" s="1">
        <f t="shared" si="498"/>
        <v>5.5536363636363637</v>
      </c>
      <c r="G2641" s="1">
        <f t="shared" si="493"/>
        <v>5.5440909090909107</v>
      </c>
      <c r="H2641" s="1">
        <f t="shared" si="494"/>
        <v>5.52</v>
      </c>
      <c r="J2641" s="2">
        <v>41045</v>
      </c>
      <c r="K2641" s="23">
        <v>5.52</v>
      </c>
      <c r="L2641" s="1">
        <f t="shared" si="499"/>
        <v>5</v>
      </c>
      <c r="M2641" s="1">
        <f t="shared" si="500"/>
        <v>11</v>
      </c>
      <c r="N2641" s="1">
        <f t="shared" si="502"/>
        <v>60.83</v>
      </c>
      <c r="O2641" s="1">
        <f t="shared" si="503"/>
        <v>5.53</v>
      </c>
      <c r="P2641" s="1">
        <f t="shared" si="492"/>
        <v>5.5209090909090905</v>
      </c>
      <c r="Q2641" s="1">
        <f t="shared" si="501"/>
        <v>5.5</v>
      </c>
    </row>
    <row r="2642" spans="1:17" x14ac:dyDescent="0.25">
      <c r="A2642" s="2">
        <v>41046</v>
      </c>
      <c r="B2642" s="1">
        <v>5.53</v>
      </c>
      <c r="C2642" s="1">
        <f t="shared" si="495"/>
        <v>5</v>
      </c>
      <c r="D2642" s="1">
        <f t="shared" si="496"/>
        <v>12</v>
      </c>
      <c r="E2642" s="1">
        <f t="shared" si="497"/>
        <v>66.62</v>
      </c>
      <c r="F2642" s="1">
        <f t="shared" si="498"/>
        <v>5.5516666666666667</v>
      </c>
      <c r="G2642" s="1">
        <f t="shared" si="493"/>
        <v>5.5440909090909107</v>
      </c>
      <c r="H2642" s="1">
        <f t="shared" si="494"/>
        <v>5.52</v>
      </c>
      <c r="J2642" s="2">
        <v>41046</v>
      </c>
      <c r="K2642" s="23">
        <v>5.52</v>
      </c>
      <c r="L2642" s="1">
        <f t="shared" si="499"/>
        <v>5</v>
      </c>
      <c r="M2642" s="1">
        <f t="shared" si="500"/>
        <v>12</v>
      </c>
      <c r="N2642" s="1">
        <f t="shared" si="502"/>
        <v>66.349999999999994</v>
      </c>
      <c r="O2642" s="1">
        <f t="shared" si="503"/>
        <v>5.5291666666666659</v>
      </c>
      <c r="P2642" s="1">
        <f t="shared" si="492"/>
        <v>5.5209090909090905</v>
      </c>
      <c r="Q2642" s="1">
        <f t="shared" si="501"/>
        <v>5.5</v>
      </c>
    </row>
    <row r="2643" spans="1:17" x14ac:dyDescent="0.25">
      <c r="A2643" s="2">
        <v>41047</v>
      </c>
      <c r="B2643" s="1">
        <v>5.53</v>
      </c>
      <c r="C2643" s="1">
        <f t="shared" si="495"/>
        <v>5</v>
      </c>
      <c r="D2643" s="1">
        <f t="shared" si="496"/>
        <v>13</v>
      </c>
      <c r="E2643" s="1">
        <f t="shared" si="497"/>
        <v>72.150000000000006</v>
      </c>
      <c r="F2643" s="1">
        <f t="shared" si="498"/>
        <v>5.5500000000000007</v>
      </c>
      <c r="G2643" s="1">
        <f t="shared" si="493"/>
        <v>5.5440909090909107</v>
      </c>
      <c r="H2643" s="1">
        <f t="shared" si="494"/>
        <v>5.52</v>
      </c>
      <c r="J2643" s="2">
        <v>41047</v>
      </c>
      <c r="K2643" s="23">
        <v>5.51</v>
      </c>
      <c r="L2643" s="1">
        <f t="shared" si="499"/>
        <v>5</v>
      </c>
      <c r="M2643" s="1">
        <f t="shared" si="500"/>
        <v>13</v>
      </c>
      <c r="N2643" s="1">
        <f t="shared" si="502"/>
        <v>71.86</v>
      </c>
      <c r="O2643" s="1">
        <f t="shared" si="503"/>
        <v>5.5276923076923072</v>
      </c>
      <c r="P2643" s="1">
        <f t="shared" si="492"/>
        <v>5.5209090909090905</v>
      </c>
      <c r="Q2643" s="1">
        <f t="shared" si="501"/>
        <v>5.5</v>
      </c>
    </row>
    <row r="2644" spans="1:17" x14ac:dyDescent="0.25">
      <c r="A2644" s="2">
        <v>41050</v>
      </c>
      <c r="B2644" s="1">
        <v>5.55</v>
      </c>
      <c r="C2644" s="1">
        <f t="shared" si="495"/>
        <v>5</v>
      </c>
      <c r="D2644" s="1">
        <f t="shared" si="496"/>
        <v>14</v>
      </c>
      <c r="E2644" s="1">
        <f t="shared" si="497"/>
        <v>77.7</v>
      </c>
      <c r="F2644" s="1">
        <f t="shared" si="498"/>
        <v>5.55</v>
      </c>
      <c r="G2644" s="1">
        <f t="shared" si="493"/>
        <v>5.5440909090909107</v>
      </c>
      <c r="H2644" s="1">
        <f t="shared" si="494"/>
        <v>5.52</v>
      </c>
      <c r="J2644" s="2">
        <v>41050</v>
      </c>
      <c r="K2644" s="23">
        <v>5.54</v>
      </c>
      <c r="L2644" s="1">
        <f t="shared" si="499"/>
        <v>5</v>
      </c>
      <c r="M2644" s="1">
        <f t="shared" si="500"/>
        <v>14</v>
      </c>
      <c r="N2644" s="1">
        <f t="shared" si="502"/>
        <v>77.400000000000006</v>
      </c>
      <c r="O2644" s="1">
        <f t="shared" si="503"/>
        <v>5.5285714285714294</v>
      </c>
      <c r="P2644" s="1">
        <f t="shared" ref="P2644:P2707" si="504">IF(MONTH(J2644)=MONTH(J2645),P2645,O2644)</f>
        <v>5.5209090909090905</v>
      </c>
      <c r="Q2644" s="1">
        <f t="shared" si="501"/>
        <v>5.5</v>
      </c>
    </row>
    <row r="2645" spans="1:17" x14ac:dyDescent="0.25">
      <c r="A2645" s="2">
        <v>41051</v>
      </c>
      <c r="B2645" s="1">
        <v>5.54</v>
      </c>
      <c r="C2645" s="1">
        <f t="shared" si="495"/>
        <v>5</v>
      </c>
      <c r="D2645" s="1">
        <f t="shared" si="496"/>
        <v>15</v>
      </c>
      <c r="E2645" s="1">
        <f t="shared" si="497"/>
        <v>83.240000000000009</v>
      </c>
      <c r="F2645" s="1">
        <f t="shared" si="498"/>
        <v>5.5493333333333341</v>
      </c>
      <c r="G2645" s="1">
        <f t="shared" si="493"/>
        <v>5.5440909090909107</v>
      </c>
      <c r="H2645" s="1">
        <f t="shared" si="494"/>
        <v>5.52</v>
      </c>
      <c r="J2645" s="2">
        <v>41051</v>
      </c>
      <c r="K2645" s="23">
        <v>5.52</v>
      </c>
      <c r="L2645" s="1">
        <f t="shared" si="499"/>
        <v>5</v>
      </c>
      <c r="M2645" s="1">
        <f t="shared" si="500"/>
        <v>15</v>
      </c>
      <c r="N2645" s="1">
        <f t="shared" si="502"/>
        <v>82.92</v>
      </c>
      <c r="O2645" s="1">
        <f t="shared" si="503"/>
        <v>5.5280000000000005</v>
      </c>
      <c r="P2645" s="1">
        <f t="shared" si="504"/>
        <v>5.5209090909090905</v>
      </c>
      <c r="Q2645" s="1">
        <f t="shared" si="501"/>
        <v>5.5</v>
      </c>
    </row>
    <row r="2646" spans="1:17" x14ac:dyDescent="0.25">
      <c r="A2646" s="2">
        <v>41052</v>
      </c>
      <c r="B2646" s="1">
        <v>5.54</v>
      </c>
      <c r="C2646" s="1">
        <f t="shared" si="495"/>
        <v>5</v>
      </c>
      <c r="D2646" s="1">
        <f t="shared" si="496"/>
        <v>16</v>
      </c>
      <c r="E2646" s="1">
        <f t="shared" si="497"/>
        <v>88.780000000000015</v>
      </c>
      <c r="F2646" s="1">
        <f t="shared" si="498"/>
        <v>5.548750000000001</v>
      </c>
      <c r="G2646" s="1">
        <f t="shared" si="493"/>
        <v>5.5440909090909107</v>
      </c>
      <c r="H2646" s="1">
        <f t="shared" si="494"/>
        <v>5.52</v>
      </c>
      <c r="J2646" s="2">
        <v>41052</v>
      </c>
      <c r="K2646" s="23">
        <v>5.52</v>
      </c>
      <c r="L2646" s="1">
        <f t="shared" si="499"/>
        <v>5</v>
      </c>
      <c r="M2646" s="1">
        <f t="shared" si="500"/>
        <v>16</v>
      </c>
      <c r="N2646" s="1">
        <f t="shared" si="502"/>
        <v>88.44</v>
      </c>
      <c r="O2646" s="1">
        <f t="shared" si="503"/>
        <v>5.5274999999999999</v>
      </c>
      <c r="P2646" s="1">
        <f t="shared" si="504"/>
        <v>5.5209090909090905</v>
      </c>
      <c r="Q2646" s="1">
        <f t="shared" si="501"/>
        <v>5.5</v>
      </c>
    </row>
    <row r="2647" spans="1:17" x14ac:dyDescent="0.25">
      <c r="A2647" s="2">
        <v>41053</v>
      </c>
      <c r="B2647" s="1">
        <v>5.54</v>
      </c>
      <c r="C2647" s="1">
        <f t="shared" si="495"/>
        <v>5</v>
      </c>
      <c r="D2647" s="1">
        <f t="shared" si="496"/>
        <v>17</v>
      </c>
      <c r="E2647" s="1">
        <f t="shared" si="497"/>
        <v>94.320000000000022</v>
      </c>
      <c r="F2647" s="1">
        <f t="shared" si="498"/>
        <v>5.5482352941176485</v>
      </c>
      <c r="G2647" s="1">
        <f t="shared" si="493"/>
        <v>5.5440909090909107</v>
      </c>
      <c r="H2647" s="1">
        <f t="shared" si="494"/>
        <v>5.52</v>
      </c>
      <c r="J2647" s="2">
        <v>41053</v>
      </c>
      <c r="K2647" s="23">
        <v>5.51</v>
      </c>
      <c r="L2647" s="1">
        <f t="shared" si="499"/>
        <v>5</v>
      </c>
      <c r="M2647" s="1">
        <f t="shared" si="500"/>
        <v>17</v>
      </c>
      <c r="N2647" s="1">
        <f t="shared" si="502"/>
        <v>93.95</v>
      </c>
      <c r="O2647" s="1">
        <f t="shared" si="503"/>
        <v>5.526470588235294</v>
      </c>
      <c r="P2647" s="1">
        <f t="shared" si="504"/>
        <v>5.5209090909090905</v>
      </c>
      <c r="Q2647" s="1">
        <f t="shared" si="501"/>
        <v>5.5</v>
      </c>
    </row>
    <row r="2648" spans="1:17" x14ac:dyDescent="0.25">
      <c r="A2648" s="2">
        <v>41054</v>
      </c>
      <c r="B2648" s="1">
        <v>5.53</v>
      </c>
      <c r="C2648" s="1">
        <f t="shared" si="495"/>
        <v>5</v>
      </c>
      <c r="D2648" s="1">
        <f t="shared" si="496"/>
        <v>18</v>
      </c>
      <c r="E2648" s="1">
        <f t="shared" si="497"/>
        <v>99.850000000000023</v>
      </c>
      <c r="F2648" s="1">
        <f t="shared" si="498"/>
        <v>5.5472222222222234</v>
      </c>
      <c r="G2648" s="1">
        <f t="shared" si="493"/>
        <v>5.5440909090909107</v>
      </c>
      <c r="H2648" s="1">
        <f t="shared" si="494"/>
        <v>5.52</v>
      </c>
      <c r="J2648" s="2">
        <v>41054</v>
      </c>
      <c r="K2648" s="23">
        <v>5.52</v>
      </c>
      <c r="L2648" s="1">
        <f t="shared" si="499"/>
        <v>5</v>
      </c>
      <c r="M2648" s="1">
        <f t="shared" si="500"/>
        <v>18</v>
      </c>
      <c r="N2648" s="1">
        <f t="shared" si="502"/>
        <v>99.47</v>
      </c>
      <c r="O2648" s="1">
        <f t="shared" si="503"/>
        <v>5.5261111111111108</v>
      </c>
      <c r="P2648" s="1">
        <f t="shared" si="504"/>
        <v>5.5209090909090905</v>
      </c>
      <c r="Q2648" s="1">
        <f t="shared" si="501"/>
        <v>5.5</v>
      </c>
    </row>
    <row r="2649" spans="1:17" x14ac:dyDescent="0.25">
      <c r="A2649" s="2">
        <v>41057</v>
      </c>
      <c r="B2649" s="1">
        <v>5.54</v>
      </c>
      <c r="C2649" s="1">
        <f t="shared" si="495"/>
        <v>5</v>
      </c>
      <c r="D2649" s="1">
        <f t="shared" si="496"/>
        <v>19</v>
      </c>
      <c r="E2649" s="1">
        <f t="shared" si="497"/>
        <v>105.39000000000003</v>
      </c>
      <c r="F2649" s="1">
        <f t="shared" si="498"/>
        <v>5.5468421052631598</v>
      </c>
      <c r="G2649" s="1">
        <f t="shared" si="493"/>
        <v>5.5440909090909107</v>
      </c>
      <c r="H2649" s="1">
        <f t="shared" si="494"/>
        <v>5.52</v>
      </c>
      <c r="J2649" s="2">
        <v>41057</v>
      </c>
      <c r="K2649" s="23">
        <v>5.5</v>
      </c>
      <c r="L2649" s="1">
        <f t="shared" si="499"/>
        <v>5</v>
      </c>
      <c r="M2649" s="1">
        <f t="shared" si="500"/>
        <v>19</v>
      </c>
      <c r="N2649" s="1">
        <f t="shared" si="502"/>
        <v>104.97</v>
      </c>
      <c r="O2649" s="1">
        <f t="shared" si="503"/>
        <v>5.5247368421052627</v>
      </c>
      <c r="P2649" s="1">
        <f t="shared" si="504"/>
        <v>5.5209090909090905</v>
      </c>
      <c r="Q2649" s="1">
        <f t="shared" si="501"/>
        <v>5.5</v>
      </c>
    </row>
    <row r="2650" spans="1:17" x14ac:dyDescent="0.25">
      <c r="A2650" s="2">
        <v>41058</v>
      </c>
      <c r="B2650" s="1">
        <v>5.54</v>
      </c>
      <c r="C2650" s="1">
        <f t="shared" si="495"/>
        <v>5</v>
      </c>
      <c r="D2650" s="1">
        <f t="shared" si="496"/>
        <v>20</v>
      </c>
      <c r="E2650" s="1">
        <f t="shared" si="497"/>
        <v>110.93000000000004</v>
      </c>
      <c r="F2650" s="1">
        <f t="shared" si="498"/>
        <v>5.5465000000000018</v>
      </c>
      <c r="G2650" s="1">
        <f t="shared" si="493"/>
        <v>5.5440909090909107</v>
      </c>
      <c r="H2650" s="1">
        <f t="shared" si="494"/>
        <v>5.52</v>
      </c>
      <c r="J2650" s="2">
        <v>41058</v>
      </c>
      <c r="K2650" s="23">
        <v>5.5</v>
      </c>
      <c r="L2650" s="1">
        <f t="shared" si="499"/>
        <v>5</v>
      </c>
      <c r="M2650" s="1">
        <f t="shared" si="500"/>
        <v>20</v>
      </c>
      <c r="N2650" s="1">
        <f t="shared" si="502"/>
        <v>110.47</v>
      </c>
      <c r="O2650" s="1">
        <f t="shared" si="503"/>
        <v>5.5235000000000003</v>
      </c>
      <c r="P2650" s="1">
        <f t="shared" si="504"/>
        <v>5.5209090909090905</v>
      </c>
      <c r="Q2650" s="1">
        <f t="shared" si="501"/>
        <v>5.5</v>
      </c>
    </row>
    <row r="2651" spans="1:17" x14ac:dyDescent="0.25">
      <c r="A2651" s="2">
        <v>41059</v>
      </c>
      <c r="B2651" s="1">
        <v>5.52</v>
      </c>
      <c r="C2651" s="1">
        <f t="shared" si="495"/>
        <v>5</v>
      </c>
      <c r="D2651" s="1">
        <f t="shared" si="496"/>
        <v>21</v>
      </c>
      <c r="E2651" s="1">
        <f t="shared" si="497"/>
        <v>116.45000000000003</v>
      </c>
      <c r="F2651" s="1">
        <f t="shared" si="498"/>
        <v>5.5452380952380969</v>
      </c>
      <c r="G2651" s="1">
        <f t="shared" si="493"/>
        <v>5.5440909090909107</v>
      </c>
      <c r="H2651" s="1">
        <f t="shared" si="494"/>
        <v>5.52</v>
      </c>
      <c r="J2651" s="2">
        <v>41059</v>
      </c>
      <c r="K2651" s="23">
        <v>5.49</v>
      </c>
      <c r="L2651" s="1">
        <f t="shared" si="499"/>
        <v>5</v>
      </c>
      <c r="M2651" s="1">
        <f t="shared" si="500"/>
        <v>21</v>
      </c>
      <c r="N2651" s="1">
        <f t="shared" si="502"/>
        <v>115.96</v>
      </c>
      <c r="O2651" s="1">
        <f t="shared" si="503"/>
        <v>5.5219047619047616</v>
      </c>
      <c r="P2651" s="1">
        <f t="shared" si="504"/>
        <v>5.5209090909090905</v>
      </c>
      <c r="Q2651" s="1">
        <f t="shared" si="501"/>
        <v>5.5</v>
      </c>
    </row>
    <row r="2652" spans="1:17" x14ac:dyDescent="0.25">
      <c r="A2652" s="2">
        <v>41060</v>
      </c>
      <c r="B2652" s="1">
        <v>5.52</v>
      </c>
      <c r="C2652" s="1">
        <f t="shared" si="495"/>
        <v>5</v>
      </c>
      <c r="D2652" s="1">
        <f t="shared" si="496"/>
        <v>22</v>
      </c>
      <c r="E2652" s="1">
        <f t="shared" si="497"/>
        <v>121.97000000000003</v>
      </c>
      <c r="F2652" s="1">
        <f t="shared" si="498"/>
        <v>5.5440909090909107</v>
      </c>
      <c r="G2652" s="1">
        <f t="shared" si="493"/>
        <v>5.5440909090909107</v>
      </c>
      <c r="H2652" s="1">
        <f t="shared" si="494"/>
        <v>5.52</v>
      </c>
      <c r="J2652" s="2">
        <v>41060</v>
      </c>
      <c r="K2652" s="23">
        <v>5.5</v>
      </c>
      <c r="L2652" s="1">
        <f t="shared" si="499"/>
        <v>5</v>
      </c>
      <c r="M2652" s="1">
        <f t="shared" si="500"/>
        <v>22</v>
      </c>
      <c r="N2652" s="1">
        <f t="shared" si="502"/>
        <v>121.46</v>
      </c>
      <c r="O2652" s="1">
        <f t="shared" si="503"/>
        <v>5.5209090909090905</v>
      </c>
      <c r="P2652" s="1">
        <f t="shared" si="504"/>
        <v>5.5209090909090905</v>
      </c>
      <c r="Q2652" s="1">
        <f t="shared" si="501"/>
        <v>5.5</v>
      </c>
    </row>
    <row r="2653" spans="1:17" x14ac:dyDescent="0.25">
      <c r="A2653" s="2">
        <v>41061</v>
      </c>
      <c r="B2653" s="1">
        <v>5.53</v>
      </c>
      <c r="C2653" s="1">
        <f t="shared" si="495"/>
        <v>6</v>
      </c>
      <c r="D2653" s="1">
        <f t="shared" si="496"/>
        <v>1</v>
      </c>
      <c r="E2653" s="1">
        <f t="shared" si="497"/>
        <v>5.53</v>
      </c>
      <c r="F2653" s="1">
        <f t="shared" si="498"/>
        <v>5.53</v>
      </c>
      <c r="G2653" s="1">
        <f t="shared" si="493"/>
        <v>5.4605000000000006</v>
      </c>
      <c r="H2653" s="1">
        <f t="shared" si="494"/>
        <v>5.41</v>
      </c>
      <c r="J2653" s="2">
        <v>41061</v>
      </c>
      <c r="K2653" s="23">
        <v>5.5</v>
      </c>
      <c r="L2653" s="1">
        <f t="shared" si="499"/>
        <v>6</v>
      </c>
      <c r="M2653" s="1">
        <f t="shared" si="500"/>
        <v>1</v>
      </c>
      <c r="N2653" s="1">
        <f t="shared" si="502"/>
        <v>5.5</v>
      </c>
      <c r="O2653" s="1">
        <f t="shared" si="503"/>
        <v>5.5</v>
      </c>
      <c r="P2653" s="1">
        <f t="shared" si="504"/>
        <v>5.4930000000000003</v>
      </c>
      <c r="Q2653" s="1">
        <f t="shared" si="501"/>
        <v>5.5</v>
      </c>
    </row>
    <row r="2654" spans="1:17" x14ac:dyDescent="0.25">
      <c r="A2654" s="2">
        <v>41064</v>
      </c>
      <c r="B2654" s="1">
        <v>5.53</v>
      </c>
      <c r="C2654" s="1">
        <f t="shared" si="495"/>
        <v>6</v>
      </c>
      <c r="D2654" s="1">
        <f t="shared" si="496"/>
        <v>2</v>
      </c>
      <c r="E2654" s="1">
        <f t="shared" si="497"/>
        <v>11.06</v>
      </c>
      <c r="F2654" s="1">
        <f t="shared" si="498"/>
        <v>5.53</v>
      </c>
      <c r="G2654" s="1">
        <f t="shared" si="493"/>
        <v>5.4605000000000006</v>
      </c>
      <c r="H2654" s="1">
        <f t="shared" si="494"/>
        <v>5.41</v>
      </c>
      <c r="J2654" s="2">
        <v>41064</v>
      </c>
      <c r="K2654" s="23">
        <v>5.5</v>
      </c>
      <c r="L2654" s="1">
        <f t="shared" si="499"/>
        <v>6</v>
      </c>
      <c r="M2654" s="1">
        <f t="shared" si="500"/>
        <v>2</v>
      </c>
      <c r="N2654" s="1">
        <f t="shared" si="502"/>
        <v>11</v>
      </c>
      <c r="O2654" s="1">
        <f t="shared" si="503"/>
        <v>5.5</v>
      </c>
      <c r="P2654" s="1">
        <f t="shared" si="504"/>
        <v>5.4930000000000003</v>
      </c>
      <c r="Q2654" s="1">
        <f t="shared" si="501"/>
        <v>5.5</v>
      </c>
    </row>
    <row r="2655" spans="1:17" x14ac:dyDescent="0.25">
      <c r="A2655" s="2">
        <v>41065</v>
      </c>
      <c r="B2655" s="1">
        <v>5.53</v>
      </c>
      <c r="C2655" s="1">
        <f t="shared" si="495"/>
        <v>6</v>
      </c>
      <c r="D2655" s="1">
        <f t="shared" si="496"/>
        <v>3</v>
      </c>
      <c r="E2655" s="1">
        <f t="shared" si="497"/>
        <v>16.59</v>
      </c>
      <c r="F2655" s="1">
        <f t="shared" si="498"/>
        <v>5.53</v>
      </c>
      <c r="G2655" s="1">
        <f t="shared" si="493"/>
        <v>5.4605000000000006</v>
      </c>
      <c r="H2655" s="1">
        <f t="shared" si="494"/>
        <v>5.41</v>
      </c>
      <c r="J2655" s="2">
        <v>41065</v>
      </c>
      <c r="K2655" s="23">
        <v>5.5</v>
      </c>
      <c r="L2655" s="1">
        <f t="shared" si="499"/>
        <v>6</v>
      </c>
      <c r="M2655" s="1">
        <f t="shared" si="500"/>
        <v>3</v>
      </c>
      <c r="N2655" s="1">
        <f t="shared" si="502"/>
        <v>16.5</v>
      </c>
      <c r="O2655" s="1">
        <f t="shared" si="503"/>
        <v>5.5</v>
      </c>
      <c r="P2655" s="1">
        <f t="shared" si="504"/>
        <v>5.4930000000000003</v>
      </c>
      <c r="Q2655" s="1">
        <f t="shared" si="501"/>
        <v>5.5</v>
      </c>
    </row>
    <row r="2656" spans="1:17" x14ac:dyDescent="0.25">
      <c r="A2656" s="2">
        <v>41066</v>
      </c>
      <c r="B2656" s="1">
        <v>5.48</v>
      </c>
      <c r="C2656" s="1">
        <f t="shared" si="495"/>
        <v>6</v>
      </c>
      <c r="D2656" s="1">
        <f t="shared" si="496"/>
        <v>4</v>
      </c>
      <c r="E2656" s="1">
        <f t="shared" si="497"/>
        <v>22.07</v>
      </c>
      <c r="F2656" s="1">
        <f t="shared" si="498"/>
        <v>5.5175000000000001</v>
      </c>
      <c r="G2656" s="1">
        <f t="shared" si="493"/>
        <v>5.4605000000000006</v>
      </c>
      <c r="H2656" s="1">
        <f t="shared" si="494"/>
        <v>5.41</v>
      </c>
      <c r="J2656" s="2">
        <v>41066</v>
      </c>
      <c r="K2656" s="23">
        <v>5.49</v>
      </c>
      <c r="L2656" s="1">
        <f t="shared" si="499"/>
        <v>6</v>
      </c>
      <c r="M2656" s="1">
        <f t="shared" si="500"/>
        <v>4</v>
      </c>
      <c r="N2656" s="1">
        <f t="shared" si="502"/>
        <v>21.990000000000002</v>
      </c>
      <c r="O2656" s="1">
        <f t="shared" si="503"/>
        <v>5.4975000000000005</v>
      </c>
      <c r="P2656" s="1">
        <f t="shared" si="504"/>
        <v>5.4930000000000003</v>
      </c>
      <c r="Q2656" s="1">
        <f t="shared" si="501"/>
        <v>5.5</v>
      </c>
    </row>
    <row r="2657" spans="1:17" x14ac:dyDescent="0.25">
      <c r="A2657" s="2">
        <v>41068</v>
      </c>
      <c r="B2657" s="1">
        <v>5.49</v>
      </c>
      <c r="C2657" s="1">
        <f t="shared" si="495"/>
        <v>6</v>
      </c>
      <c r="D2657" s="1">
        <f t="shared" si="496"/>
        <v>5</v>
      </c>
      <c r="E2657" s="1">
        <f t="shared" si="497"/>
        <v>27.560000000000002</v>
      </c>
      <c r="F2657" s="1">
        <f t="shared" si="498"/>
        <v>5.5120000000000005</v>
      </c>
      <c r="G2657" s="1">
        <f t="shared" si="493"/>
        <v>5.4605000000000006</v>
      </c>
      <c r="H2657" s="1">
        <f t="shared" si="494"/>
        <v>5.41</v>
      </c>
      <c r="J2657" s="2">
        <v>41068</v>
      </c>
      <c r="K2657" s="23">
        <v>5.5</v>
      </c>
      <c r="L2657" s="1">
        <f t="shared" si="499"/>
        <v>6</v>
      </c>
      <c r="M2657" s="1">
        <f t="shared" si="500"/>
        <v>5</v>
      </c>
      <c r="N2657" s="1">
        <f t="shared" si="502"/>
        <v>27.490000000000002</v>
      </c>
      <c r="O2657" s="1">
        <f t="shared" si="503"/>
        <v>5.4980000000000002</v>
      </c>
      <c r="P2657" s="1">
        <f t="shared" si="504"/>
        <v>5.4930000000000003</v>
      </c>
      <c r="Q2657" s="1">
        <f t="shared" si="501"/>
        <v>5.5</v>
      </c>
    </row>
    <row r="2658" spans="1:17" x14ac:dyDescent="0.25">
      <c r="A2658" s="2">
        <v>41071</v>
      </c>
      <c r="B2658" s="1">
        <v>5.48</v>
      </c>
      <c r="C2658" s="1">
        <f t="shared" si="495"/>
        <v>6</v>
      </c>
      <c r="D2658" s="1">
        <f t="shared" si="496"/>
        <v>6</v>
      </c>
      <c r="E2658" s="1">
        <f t="shared" si="497"/>
        <v>33.040000000000006</v>
      </c>
      <c r="F2658" s="1">
        <f t="shared" si="498"/>
        <v>5.5066666666666677</v>
      </c>
      <c r="G2658" s="1">
        <f t="shared" si="493"/>
        <v>5.4605000000000006</v>
      </c>
      <c r="H2658" s="1">
        <f t="shared" si="494"/>
        <v>5.41</v>
      </c>
      <c r="J2658" s="2">
        <v>41071</v>
      </c>
      <c r="K2658" s="23">
        <v>5.5</v>
      </c>
      <c r="L2658" s="1">
        <f t="shared" si="499"/>
        <v>6</v>
      </c>
      <c r="M2658" s="1">
        <f t="shared" si="500"/>
        <v>6</v>
      </c>
      <c r="N2658" s="1">
        <f t="shared" si="502"/>
        <v>32.99</v>
      </c>
      <c r="O2658" s="1">
        <f t="shared" si="503"/>
        <v>5.498333333333334</v>
      </c>
      <c r="P2658" s="1">
        <f t="shared" si="504"/>
        <v>5.4930000000000003</v>
      </c>
      <c r="Q2658" s="1">
        <f t="shared" si="501"/>
        <v>5.5</v>
      </c>
    </row>
    <row r="2659" spans="1:17" x14ac:dyDescent="0.25">
      <c r="A2659" s="2">
        <v>41072</v>
      </c>
      <c r="B2659" s="1">
        <v>5.49</v>
      </c>
      <c r="C2659" s="1">
        <f t="shared" si="495"/>
        <v>6</v>
      </c>
      <c r="D2659" s="1">
        <f t="shared" si="496"/>
        <v>7</v>
      </c>
      <c r="E2659" s="1">
        <f t="shared" si="497"/>
        <v>38.530000000000008</v>
      </c>
      <c r="F2659" s="1">
        <f t="shared" si="498"/>
        <v>5.5042857142857153</v>
      </c>
      <c r="G2659" s="1">
        <f t="shared" si="493"/>
        <v>5.4605000000000006</v>
      </c>
      <c r="H2659" s="1">
        <f t="shared" si="494"/>
        <v>5.41</v>
      </c>
      <c r="J2659" s="2">
        <v>41072</v>
      </c>
      <c r="K2659" s="23">
        <v>5.5</v>
      </c>
      <c r="L2659" s="1">
        <f t="shared" si="499"/>
        <v>6</v>
      </c>
      <c r="M2659" s="1">
        <f t="shared" si="500"/>
        <v>7</v>
      </c>
      <c r="N2659" s="1">
        <f t="shared" si="502"/>
        <v>38.49</v>
      </c>
      <c r="O2659" s="1">
        <f t="shared" si="503"/>
        <v>5.4985714285714291</v>
      </c>
      <c r="P2659" s="1">
        <f t="shared" si="504"/>
        <v>5.4930000000000003</v>
      </c>
      <c r="Q2659" s="1">
        <f t="shared" si="501"/>
        <v>5.5</v>
      </c>
    </row>
    <row r="2660" spans="1:17" x14ac:dyDescent="0.25">
      <c r="A2660" s="2">
        <v>41073</v>
      </c>
      <c r="B2660" s="1">
        <v>5.5</v>
      </c>
      <c r="C2660" s="1">
        <f t="shared" si="495"/>
        <v>6</v>
      </c>
      <c r="D2660" s="1">
        <f t="shared" si="496"/>
        <v>8</v>
      </c>
      <c r="E2660" s="1">
        <f t="shared" si="497"/>
        <v>44.030000000000008</v>
      </c>
      <c r="F2660" s="1">
        <f t="shared" si="498"/>
        <v>5.503750000000001</v>
      </c>
      <c r="G2660" s="1">
        <f t="shared" si="493"/>
        <v>5.4605000000000006</v>
      </c>
      <c r="H2660" s="1">
        <f t="shared" si="494"/>
        <v>5.41</v>
      </c>
      <c r="J2660" s="2">
        <v>41073</v>
      </c>
      <c r="K2660" s="23">
        <v>5.5</v>
      </c>
      <c r="L2660" s="1">
        <f t="shared" si="499"/>
        <v>6</v>
      </c>
      <c r="M2660" s="1">
        <f t="shared" si="500"/>
        <v>8</v>
      </c>
      <c r="N2660" s="1">
        <f t="shared" si="502"/>
        <v>43.99</v>
      </c>
      <c r="O2660" s="1">
        <f t="shared" si="503"/>
        <v>5.4987500000000002</v>
      </c>
      <c r="P2660" s="1">
        <f t="shared" si="504"/>
        <v>5.4930000000000003</v>
      </c>
      <c r="Q2660" s="1">
        <f t="shared" si="501"/>
        <v>5.5</v>
      </c>
    </row>
    <row r="2661" spans="1:17" x14ac:dyDescent="0.25">
      <c r="A2661" s="2">
        <v>41074</v>
      </c>
      <c r="B2661" s="1">
        <v>5.49</v>
      </c>
      <c r="C2661" s="1">
        <f t="shared" si="495"/>
        <v>6</v>
      </c>
      <c r="D2661" s="1">
        <f t="shared" si="496"/>
        <v>9</v>
      </c>
      <c r="E2661" s="1">
        <f t="shared" si="497"/>
        <v>49.52000000000001</v>
      </c>
      <c r="F2661" s="1">
        <f t="shared" si="498"/>
        <v>5.5022222222222235</v>
      </c>
      <c r="G2661" s="1">
        <f t="shared" si="493"/>
        <v>5.4605000000000006</v>
      </c>
      <c r="H2661" s="1">
        <f t="shared" si="494"/>
        <v>5.41</v>
      </c>
      <c r="J2661" s="2">
        <v>41074</v>
      </c>
      <c r="K2661" s="23">
        <v>5.5</v>
      </c>
      <c r="L2661" s="1">
        <f t="shared" si="499"/>
        <v>6</v>
      </c>
      <c r="M2661" s="1">
        <f t="shared" si="500"/>
        <v>9</v>
      </c>
      <c r="N2661" s="1">
        <f t="shared" si="502"/>
        <v>49.49</v>
      </c>
      <c r="O2661" s="1">
        <f t="shared" si="503"/>
        <v>5.4988888888888887</v>
      </c>
      <c r="P2661" s="1">
        <f t="shared" si="504"/>
        <v>5.4930000000000003</v>
      </c>
      <c r="Q2661" s="1">
        <f t="shared" si="501"/>
        <v>5.5</v>
      </c>
    </row>
    <row r="2662" spans="1:17" x14ac:dyDescent="0.25">
      <c r="A2662" s="2">
        <v>41075</v>
      </c>
      <c r="B2662" s="1">
        <v>5.47</v>
      </c>
      <c r="C2662" s="1">
        <f t="shared" si="495"/>
        <v>6</v>
      </c>
      <c r="D2662" s="1">
        <f t="shared" si="496"/>
        <v>10</v>
      </c>
      <c r="E2662" s="1">
        <f t="shared" si="497"/>
        <v>54.990000000000009</v>
      </c>
      <c r="F2662" s="1">
        <f t="shared" si="498"/>
        <v>5.4990000000000006</v>
      </c>
      <c r="G2662" s="1">
        <f t="shared" si="493"/>
        <v>5.4605000000000006</v>
      </c>
      <c r="H2662" s="1">
        <f t="shared" si="494"/>
        <v>5.41</v>
      </c>
      <c r="J2662" s="2">
        <v>41075</v>
      </c>
      <c r="K2662" s="23">
        <v>5.49</v>
      </c>
      <c r="L2662" s="1">
        <f t="shared" si="499"/>
        <v>6</v>
      </c>
      <c r="M2662" s="1">
        <f t="shared" si="500"/>
        <v>10</v>
      </c>
      <c r="N2662" s="1">
        <f t="shared" si="502"/>
        <v>54.980000000000004</v>
      </c>
      <c r="O2662" s="1">
        <f t="shared" si="503"/>
        <v>5.4980000000000002</v>
      </c>
      <c r="P2662" s="1">
        <f t="shared" si="504"/>
        <v>5.4930000000000003</v>
      </c>
      <c r="Q2662" s="1">
        <f t="shared" si="501"/>
        <v>5.5</v>
      </c>
    </row>
    <row r="2663" spans="1:17" x14ac:dyDescent="0.25">
      <c r="A2663" s="2">
        <v>41078</v>
      </c>
      <c r="B2663" s="1">
        <v>5.47</v>
      </c>
      <c r="C2663" s="1">
        <f t="shared" si="495"/>
        <v>6</v>
      </c>
      <c r="D2663" s="1">
        <f t="shared" si="496"/>
        <v>11</v>
      </c>
      <c r="E2663" s="1">
        <f t="shared" si="497"/>
        <v>60.460000000000008</v>
      </c>
      <c r="F2663" s="1">
        <f t="shared" si="498"/>
        <v>5.496363636363637</v>
      </c>
      <c r="G2663" s="1">
        <f t="shared" si="493"/>
        <v>5.4605000000000006</v>
      </c>
      <c r="H2663" s="1">
        <f t="shared" si="494"/>
        <v>5.41</v>
      </c>
      <c r="J2663" s="2">
        <v>41078</v>
      </c>
      <c r="K2663" s="23">
        <v>5.5</v>
      </c>
      <c r="L2663" s="1">
        <f t="shared" si="499"/>
        <v>6</v>
      </c>
      <c r="M2663" s="1">
        <f t="shared" si="500"/>
        <v>11</v>
      </c>
      <c r="N2663" s="1">
        <f t="shared" si="502"/>
        <v>60.480000000000004</v>
      </c>
      <c r="O2663" s="1">
        <f t="shared" si="503"/>
        <v>5.4981818181818189</v>
      </c>
      <c r="P2663" s="1">
        <f t="shared" si="504"/>
        <v>5.4930000000000003</v>
      </c>
      <c r="Q2663" s="1">
        <f t="shared" si="501"/>
        <v>5.5</v>
      </c>
    </row>
    <row r="2664" spans="1:17" x14ac:dyDescent="0.25">
      <c r="A2664" s="2">
        <v>41079</v>
      </c>
      <c r="B2664" s="1">
        <v>5.47</v>
      </c>
      <c r="C2664" s="1">
        <f t="shared" si="495"/>
        <v>6</v>
      </c>
      <c r="D2664" s="1">
        <f t="shared" si="496"/>
        <v>12</v>
      </c>
      <c r="E2664" s="1">
        <f t="shared" si="497"/>
        <v>65.930000000000007</v>
      </c>
      <c r="F2664" s="1">
        <f t="shared" si="498"/>
        <v>5.4941666666666675</v>
      </c>
      <c r="G2664" s="1">
        <f t="shared" si="493"/>
        <v>5.4605000000000006</v>
      </c>
      <c r="H2664" s="1">
        <f t="shared" si="494"/>
        <v>5.41</v>
      </c>
      <c r="J2664" s="2">
        <v>41079</v>
      </c>
      <c r="K2664" s="23">
        <v>5.5</v>
      </c>
      <c r="L2664" s="1">
        <f t="shared" si="499"/>
        <v>6</v>
      </c>
      <c r="M2664" s="1">
        <f t="shared" si="500"/>
        <v>12</v>
      </c>
      <c r="N2664" s="1">
        <f t="shared" si="502"/>
        <v>65.98</v>
      </c>
      <c r="O2664" s="1">
        <f t="shared" si="503"/>
        <v>5.498333333333334</v>
      </c>
      <c r="P2664" s="1">
        <f t="shared" si="504"/>
        <v>5.4930000000000003</v>
      </c>
      <c r="Q2664" s="1">
        <f t="shared" si="501"/>
        <v>5.5</v>
      </c>
    </row>
    <row r="2665" spans="1:17" x14ac:dyDescent="0.25">
      <c r="A2665" s="2">
        <v>41080</v>
      </c>
      <c r="B2665" s="1">
        <v>5.43</v>
      </c>
      <c r="C2665" s="1">
        <f t="shared" si="495"/>
        <v>6</v>
      </c>
      <c r="D2665" s="1">
        <f t="shared" si="496"/>
        <v>13</v>
      </c>
      <c r="E2665" s="1">
        <f t="shared" si="497"/>
        <v>71.360000000000014</v>
      </c>
      <c r="F2665" s="1">
        <f t="shared" si="498"/>
        <v>5.4892307692307707</v>
      </c>
      <c r="G2665" s="1">
        <f t="shared" si="493"/>
        <v>5.4605000000000006</v>
      </c>
      <c r="H2665" s="1">
        <f t="shared" si="494"/>
        <v>5.41</v>
      </c>
      <c r="J2665" s="2">
        <v>41080</v>
      </c>
      <c r="K2665" s="23">
        <v>5.47</v>
      </c>
      <c r="L2665" s="1">
        <f t="shared" si="499"/>
        <v>6</v>
      </c>
      <c r="M2665" s="1">
        <f t="shared" si="500"/>
        <v>13</v>
      </c>
      <c r="N2665" s="1">
        <f t="shared" si="502"/>
        <v>71.45</v>
      </c>
      <c r="O2665" s="1">
        <f t="shared" si="503"/>
        <v>5.4961538461538462</v>
      </c>
      <c r="P2665" s="1">
        <f t="shared" si="504"/>
        <v>5.4930000000000003</v>
      </c>
      <c r="Q2665" s="1">
        <f t="shared" si="501"/>
        <v>5.5</v>
      </c>
    </row>
    <row r="2666" spans="1:17" x14ac:dyDescent="0.25">
      <c r="A2666" s="2">
        <v>41081</v>
      </c>
      <c r="B2666" s="1">
        <v>5.42</v>
      </c>
      <c r="C2666" s="1">
        <f t="shared" si="495"/>
        <v>6</v>
      </c>
      <c r="D2666" s="1">
        <f t="shared" si="496"/>
        <v>14</v>
      </c>
      <c r="E2666" s="1">
        <f t="shared" si="497"/>
        <v>76.780000000000015</v>
      </c>
      <c r="F2666" s="1">
        <f t="shared" si="498"/>
        <v>5.4842857142857158</v>
      </c>
      <c r="G2666" s="1">
        <f t="shared" si="493"/>
        <v>5.4605000000000006</v>
      </c>
      <c r="H2666" s="1">
        <f t="shared" si="494"/>
        <v>5.41</v>
      </c>
      <c r="J2666" s="2">
        <v>41081</v>
      </c>
      <c r="K2666" s="23">
        <v>5.47</v>
      </c>
      <c r="L2666" s="1">
        <f t="shared" si="499"/>
        <v>6</v>
      </c>
      <c r="M2666" s="1">
        <f t="shared" si="500"/>
        <v>14</v>
      </c>
      <c r="N2666" s="1">
        <f t="shared" si="502"/>
        <v>76.92</v>
      </c>
      <c r="O2666" s="1">
        <f t="shared" si="503"/>
        <v>5.4942857142857147</v>
      </c>
      <c r="P2666" s="1">
        <f t="shared" si="504"/>
        <v>5.4930000000000003</v>
      </c>
      <c r="Q2666" s="1">
        <f t="shared" si="501"/>
        <v>5.5</v>
      </c>
    </row>
    <row r="2667" spans="1:17" x14ac:dyDescent="0.25">
      <c r="A2667" s="2">
        <v>41082</v>
      </c>
      <c r="B2667" s="1">
        <v>5.42</v>
      </c>
      <c r="C2667" s="1">
        <f t="shared" si="495"/>
        <v>6</v>
      </c>
      <c r="D2667" s="1">
        <f t="shared" si="496"/>
        <v>15</v>
      </c>
      <c r="E2667" s="1">
        <f t="shared" si="497"/>
        <v>82.200000000000017</v>
      </c>
      <c r="F2667" s="1">
        <f t="shared" si="498"/>
        <v>5.4800000000000013</v>
      </c>
      <c r="G2667" s="1">
        <f t="shared" si="493"/>
        <v>5.4605000000000006</v>
      </c>
      <c r="H2667" s="1">
        <f t="shared" si="494"/>
        <v>5.41</v>
      </c>
      <c r="J2667" s="2">
        <v>41082</v>
      </c>
      <c r="K2667" s="23">
        <v>5.48</v>
      </c>
      <c r="L2667" s="1">
        <f t="shared" si="499"/>
        <v>6</v>
      </c>
      <c r="M2667" s="1">
        <f t="shared" si="500"/>
        <v>15</v>
      </c>
      <c r="N2667" s="1">
        <f t="shared" si="502"/>
        <v>82.4</v>
      </c>
      <c r="O2667" s="1">
        <f t="shared" si="503"/>
        <v>5.4933333333333341</v>
      </c>
      <c r="P2667" s="1">
        <f t="shared" si="504"/>
        <v>5.4930000000000003</v>
      </c>
      <c r="Q2667" s="1">
        <f t="shared" si="501"/>
        <v>5.5</v>
      </c>
    </row>
    <row r="2668" spans="1:17" x14ac:dyDescent="0.25">
      <c r="A2668" s="2">
        <v>41085</v>
      </c>
      <c r="B2668" s="1">
        <v>5.41</v>
      </c>
      <c r="C2668" s="1">
        <f t="shared" si="495"/>
        <v>6</v>
      </c>
      <c r="D2668" s="1">
        <f t="shared" si="496"/>
        <v>16</v>
      </c>
      <c r="E2668" s="1">
        <f t="shared" si="497"/>
        <v>87.610000000000014</v>
      </c>
      <c r="F2668" s="1">
        <f t="shared" si="498"/>
        <v>5.4756250000000009</v>
      </c>
      <c r="G2668" s="1">
        <f t="shared" si="493"/>
        <v>5.4605000000000006</v>
      </c>
      <c r="H2668" s="1">
        <f t="shared" si="494"/>
        <v>5.41</v>
      </c>
      <c r="J2668" s="2">
        <v>41085</v>
      </c>
      <c r="K2668" s="23">
        <v>5.48</v>
      </c>
      <c r="L2668" s="1">
        <f t="shared" si="499"/>
        <v>6</v>
      </c>
      <c r="M2668" s="1">
        <f t="shared" si="500"/>
        <v>16</v>
      </c>
      <c r="N2668" s="1">
        <f t="shared" si="502"/>
        <v>87.88000000000001</v>
      </c>
      <c r="O2668" s="1">
        <f t="shared" si="503"/>
        <v>5.4925000000000006</v>
      </c>
      <c r="P2668" s="1">
        <f t="shared" si="504"/>
        <v>5.4930000000000003</v>
      </c>
      <c r="Q2668" s="1">
        <f t="shared" si="501"/>
        <v>5.5</v>
      </c>
    </row>
    <row r="2669" spans="1:17" x14ac:dyDescent="0.25">
      <c r="A2669" s="2">
        <v>41086</v>
      </c>
      <c r="B2669" s="1">
        <v>5.41</v>
      </c>
      <c r="C2669" s="1">
        <f t="shared" si="495"/>
        <v>6</v>
      </c>
      <c r="D2669" s="1">
        <f t="shared" si="496"/>
        <v>17</v>
      </c>
      <c r="E2669" s="1">
        <f t="shared" si="497"/>
        <v>93.02000000000001</v>
      </c>
      <c r="F2669" s="1">
        <f t="shared" si="498"/>
        <v>5.4717647058823538</v>
      </c>
      <c r="G2669" s="1">
        <f t="shared" si="493"/>
        <v>5.4605000000000006</v>
      </c>
      <c r="H2669" s="1">
        <f t="shared" si="494"/>
        <v>5.41</v>
      </c>
      <c r="J2669" s="2">
        <v>41086</v>
      </c>
      <c r="K2669" s="23">
        <v>5.49</v>
      </c>
      <c r="L2669" s="1">
        <f t="shared" si="499"/>
        <v>6</v>
      </c>
      <c r="M2669" s="1">
        <f t="shared" si="500"/>
        <v>17</v>
      </c>
      <c r="N2669" s="1">
        <f t="shared" si="502"/>
        <v>93.37</v>
      </c>
      <c r="O2669" s="1">
        <f t="shared" si="503"/>
        <v>5.4923529411764704</v>
      </c>
      <c r="P2669" s="1">
        <f t="shared" si="504"/>
        <v>5.4930000000000003</v>
      </c>
      <c r="Q2669" s="1">
        <f t="shared" si="501"/>
        <v>5.5</v>
      </c>
    </row>
    <row r="2670" spans="1:17" x14ac:dyDescent="0.25">
      <c r="A2670" s="2">
        <v>41087</v>
      </c>
      <c r="B2670" s="1">
        <v>5.39</v>
      </c>
      <c r="C2670" s="1">
        <f t="shared" si="495"/>
        <v>6</v>
      </c>
      <c r="D2670" s="1">
        <f t="shared" si="496"/>
        <v>18</v>
      </c>
      <c r="E2670" s="1">
        <f t="shared" si="497"/>
        <v>98.410000000000011</v>
      </c>
      <c r="F2670" s="1">
        <f t="shared" si="498"/>
        <v>5.4672222222222224</v>
      </c>
      <c r="G2670" s="1">
        <f t="shared" si="493"/>
        <v>5.4605000000000006</v>
      </c>
      <c r="H2670" s="1">
        <f t="shared" si="494"/>
        <v>5.41</v>
      </c>
      <c r="J2670" s="2">
        <v>41087</v>
      </c>
      <c r="K2670" s="23">
        <v>5.49</v>
      </c>
      <c r="L2670" s="1">
        <f t="shared" si="499"/>
        <v>6</v>
      </c>
      <c r="M2670" s="1">
        <f t="shared" si="500"/>
        <v>18</v>
      </c>
      <c r="N2670" s="1">
        <f t="shared" si="502"/>
        <v>98.86</v>
      </c>
      <c r="O2670" s="1">
        <f t="shared" si="503"/>
        <v>5.4922222222222219</v>
      </c>
      <c r="P2670" s="1">
        <f t="shared" si="504"/>
        <v>5.4930000000000003</v>
      </c>
      <c r="Q2670" s="1">
        <f t="shared" si="501"/>
        <v>5.5</v>
      </c>
    </row>
    <row r="2671" spans="1:17" x14ac:dyDescent="0.25">
      <c r="A2671" s="2">
        <v>41088</v>
      </c>
      <c r="B2671" s="1">
        <v>5.39</v>
      </c>
      <c r="C2671" s="1">
        <f t="shared" si="495"/>
        <v>6</v>
      </c>
      <c r="D2671" s="1">
        <f t="shared" si="496"/>
        <v>19</v>
      </c>
      <c r="E2671" s="1">
        <f t="shared" si="497"/>
        <v>103.80000000000001</v>
      </c>
      <c r="F2671" s="1">
        <f t="shared" si="498"/>
        <v>5.4631578947368427</v>
      </c>
      <c r="G2671" s="1">
        <f t="shared" si="493"/>
        <v>5.4605000000000006</v>
      </c>
      <c r="H2671" s="1">
        <f t="shared" si="494"/>
        <v>5.41</v>
      </c>
      <c r="J2671" s="2">
        <v>41088</v>
      </c>
      <c r="K2671" s="23">
        <v>5.5</v>
      </c>
      <c r="L2671" s="1">
        <f t="shared" si="499"/>
        <v>6</v>
      </c>
      <c r="M2671" s="1">
        <f t="shared" si="500"/>
        <v>19</v>
      </c>
      <c r="N2671" s="1">
        <f t="shared" si="502"/>
        <v>104.36</v>
      </c>
      <c r="O2671" s="1">
        <f t="shared" si="503"/>
        <v>5.4926315789473685</v>
      </c>
      <c r="P2671" s="1">
        <f t="shared" si="504"/>
        <v>5.4930000000000003</v>
      </c>
      <c r="Q2671" s="1">
        <f t="shared" si="501"/>
        <v>5.5</v>
      </c>
    </row>
    <row r="2672" spans="1:17" x14ac:dyDescent="0.25">
      <c r="A2672" s="2">
        <v>41089</v>
      </c>
      <c r="B2672" s="1">
        <v>5.41</v>
      </c>
      <c r="C2672" s="1">
        <f t="shared" si="495"/>
        <v>6</v>
      </c>
      <c r="D2672" s="1">
        <f t="shared" si="496"/>
        <v>20</v>
      </c>
      <c r="E2672" s="1">
        <f t="shared" si="497"/>
        <v>109.21000000000001</v>
      </c>
      <c r="F2672" s="1">
        <f t="shared" si="498"/>
        <v>5.4605000000000006</v>
      </c>
      <c r="G2672" s="1">
        <f t="shared" si="493"/>
        <v>5.4605000000000006</v>
      </c>
      <c r="H2672" s="1">
        <f t="shared" si="494"/>
        <v>5.41</v>
      </c>
      <c r="J2672" s="2">
        <v>41089</v>
      </c>
      <c r="K2672" s="23">
        <v>5.5</v>
      </c>
      <c r="L2672" s="1">
        <f t="shared" si="499"/>
        <v>6</v>
      </c>
      <c r="M2672" s="1">
        <f t="shared" si="500"/>
        <v>20</v>
      </c>
      <c r="N2672" s="1">
        <f t="shared" si="502"/>
        <v>109.86</v>
      </c>
      <c r="O2672" s="1">
        <f t="shared" si="503"/>
        <v>5.4930000000000003</v>
      </c>
      <c r="P2672" s="1">
        <f t="shared" si="504"/>
        <v>5.4930000000000003</v>
      </c>
      <c r="Q2672" s="1">
        <f t="shared" si="501"/>
        <v>5.5</v>
      </c>
    </row>
    <row r="2673" spans="1:17" x14ac:dyDescent="0.25">
      <c r="A2673" s="2">
        <v>41092</v>
      </c>
      <c r="B2673" s="1">
        <v>5.41</v>
      </c>
      <c r="C2673" s="1">
        <f t="shared" si="495"/>
        <v>7</v>
      </c>
      <c r="D2673" s="1">
        <f t="shared" si="496"/>
        <v>1</v>
      </c>
      <c r="E2673" s="1">
        <f t="shared" si="497"/>
        <v>5.41</v>
      </c>
      <c r="F2673" s="1">
        <f t="shared" si="498"/>
        <v>5.41</v>
      </c>
      <c r="G2673" s="1">
        <f t="shared" si="493"/>
        <v>5.5045454545454566</v>
      </c>
      <c r="H2673" s="1">
        <f t="shared" si="494"/>
        <v>5.54</v>
      </c>
      <c r="J2673" s="2">
        <v>41092</v>
      </c>
      <c r="K2673" s="23">
        <v>5.52</v>
      </c>
      <c r="L2673" s="1">
        <f t="shared" si="499"/>
        <v>7</v>
      </c>
      <c r="M2673" s="1">
        <f t="shared" si="500"/>
        <v>1</v>
      </c>
      <c r="N2673" s="1">
        <f t="shared" si="502"/>
        <v>5.52</v>
      </c>
      <c r="O2673" s="1">
        <f t="shared" si="503"/>
        <v>5.52</v>
      </c>
      <c r="P2673" s="1">
        <f t="shared" si="504"/>
        <v>5.5427272727272729</v>
      </c>
      <c r="Q2673" s="1">
        <f t="shared" si="501"/>
        <v>5.56</v>
      </c>
    </row>
    <row r="2674" spans="1:17" x14ac:dyDescent="0.25">
      <c r="A2674" s="2">
        <v>41093</v>
      </c>
      <c r="B2674" s="1">
        <v>5.4</v>
      </c>
      <c r="C2674" s="1">
        <f t="shared" si="495"/>
        <v>7</v>
      </c>
      <c r="D2674" s="1">
        <f t="shared" si="496"/>
        <v>2</v>
      </c>
      <c r="E2674" s="1">
        <f t="shared" si="497"/>
        <v>10.81</v>
      </c>
      <c r="F2674" s="1">
        <f t="shared" si="498"/>
        <v>5.4050000000000002</v>
      </c>
      <c r="G2674" s="1">
        <f t="shared" si="493"/>
        <v>5.5045454545454566</v>
      </c>
      <c r="H2674" s="1">
        <f t="shared" si="494"/>
        <v>5.54</v>
      </c>
      <c r="J2674" s="2">
        <v>41093</v>
      </c>
      <c r="K2674" s="23">
        <v>5.52</v>
      </c>
      <c r="L2674" s="1">
        <f t="shared" si="499"/>
        <v>7</v>
      </c>
      <c r="M2674" s="1">
        <f t="shared" si="500"/>
        <v>2</v>
      </c>
      <c r="N2674" s="1">
        <f t="shared" si="502"/>
        <v>11.04</v>
      </c>
      <c r="O2674" s="1">
        <f t="shared" si="503"/>
        <v>5.52</v>
      </c>
      <c r="P2674" s="1">
        <f t="shared" si="504"/>
        <v>5.5427272727272729</v>
      </c>
      <c r="Q2674" s="1">
        <f t="shared" si="501"/>
        <v>5.56</v>
      </c>
    </row>
    <row r="2675" spans="1:17" x14ac:dyDescent="0.25">
      <c r="A2675" s="2">
        <v>41094</v>
      </c>
      <c r="B2675" s="1">
        <v>5.39</v>
      </c>
      <c r="C2675" s="1">
        <f t="shared" si="495"/>
        <v>7</v>
      </c>
      <c r="D2675" s="1">
        <f t="shared" si="496"/>
        <v>3</v>
      </c>
      <c r="E2675" s="1">
        <f t="shared" si="497"/>
        <v>16.2</v>
      </c>
      <c r="F2675" s="1">
        <f t="shared" si="498"/>
        <v>5.3999999999999995</v>
      </c>
      <c r="G2675" s="1">
        <f t="shared" si="493"/>
        <v>5.5045454545454566</v>
      </c>
      <c r="H2675" s="1">
        <f t="shared" si="494"/>
        <v>5.54</v>
      </c>
      <c r="J2675" s="2">
        <v>41094</v>
      </c>
      <c r="K2675" s="23">
        <v>5.52</v>
      </c>
      <c r="L2675" s="1">
        <f t="shared" si="499"/>
        <v>7</v>
      </c>
      <c r="M2675" s="1">
        <f t="shared" si="500"/>
        <v>3</v>
      </c>
      <c r="N2675" s="1">
        <f t="shared" si="502"/>
        <v>16.559999999999999</v>
      </c>
      <c r="O2675" s="1">
        <f t="shared" si="503"/>
        <v>5.52</v>
      </c>
      <c r="P2675" s="1">
        <f t="shared" si="504"/>
        <v>5.5427272727272729</v>
      </c>
      <c r="Q2675" s="1">
        <f t="shared" si="501"/>
        <v>5.56</v>
      </c>
    </row>
    <row r="2676" spans="1:17" x14ac:dyDescent="0.25">
      <c r="A2676" s="2">
        <v>41095</v>
      </c>
      <c r="B2676" s="1">
        <v>5.39</v>
      </c>
      <c r="C2676" s="1">
        <f t="shared" si="495"/>
        <v>7</v>
      </c>
      <c r="D2676" s="1">
        <f t="shared" si="496"/>
        <v>4</v>
      </c>
      <c r="E2676" s="1">
        <f t="shared" si="497"/>
        <v>21.59</v>
      </c>
      <c r="F2676" s="1">
        <f t="shared" si="498"/>
        <v>5.3975</v>
      </c>
      <c r="G2676" s="1">
        <f t="shared" si="493"/>
        <v>5.5045454545454566</v>
      </c>
      <c r="H2676" s="1">
        <f t="shared" si="494"/>
        <v>5.54</v>
      </c>
      <c r="J2676" s="2">
        <v>41095</v>
      </c>
      <c r="K2676" s="23">
        <v>5.52</v>
      </c>
      <c r="L2676" s="1">
        <f t="shared" si="499"/>
        <v>7</v>
      </c>
      <c r="M2676" s="1">
        <f t="shared" si="500"/>
        <v>4</v>
      </c>
      <c r="N2676" s="1">
        <f t="shared" si="502"/>
        <v>22.08</v>
      </c>
      <c r="O2676" s="1">
        <f t="shared" si="503"/>
        <v>5.52</v>
      </c>
      <c r="P2676" s="1">
        <f t="shared" si="504"/>
        <v>5.5427272727272729</v>
      </c>
      <c r="Q2676" s="1">
        <f t="shared" si="501"/>
        <v>5.56</v>
      </c>
    </row>
    <row r="2677" spans="1:17" x14ac:dyDescent="0.25">
      <c r="A2677" s="2">
        <v>41096</v>
      </c>
      <c r="B2677" s="1">
        <v>5.53</v>
      </c>
      <c r="C2677" s="1">
        <f t="shared" si="495"/>
        <v>7</v>
      </c>
      <c r="D2677" s="1">
        <f t="shared" si="496"/>
        <v>5</v>
      </c>
      <c r="E2677" s="1">
        <f t="shared" si="497"/>
        <v>27.12</v>
      </c>
      <c r="F2677" s="1">
        <f t="shared" si="498"/>
        <v>5.4240000000000004</v>
      </c>
      <c r="G2677" s="1">
        <f t="shared" si="493"/>
        <v>5.5045454545454566</v>
      </c>
      <c r="H2677" s="1">
        <f t="shared" si="494"/>
        <v>5.54</v>
      </c>
      <c r="J2677" s="2">
        <v>41096</v>
      </c>
      <c r="K2677" s="23">
        <v>5.53</v>
      </c>
      <c r="L2677" s="1">
        <f t="shared" si="499"/>
        <v>7</v>
      </c>
      <c r="M2677" s="1">
        <f t="shared" si="500"/>
        <v>5</v>
      </c>
      <c r="N2677" s="1">
        <f t="shared" si="502"/>
        <v>27.61</v>
      </c>
      <c r="O2677" s="1">
        <f t="shared" si="503"/>
        <v>5.5220000000000002</v>
      </c>
      <c r="P2677" s="1">
        <f t="shared" si="504"/>
        <v>5.5427272727272729</v>
      </c>
      <c r="Q2677" s="1">
        <f t="shared" si="501"/>
        <v>5.56</v>
      </c>
    </row>
    <row r="2678" spans="1:17" x14ac:dyDescent="0.25">
      <c r="A2678" s="2">
        <v>41099</v>
      </c>
      <c r="B2678" s="1">
        <v>5.53</v>
      </c>
      <c r="C2678" s="1">
        <f t="shared" si="495"/>
        <v>7</v>
      </c>
      <c r="D2678" s="1">
        <f t="shared" si="496"/>
        <v>6</v>
      </c>
      <c r="E2678" s="1">
        <f t="shared" si="497"/>
        <v>32.65</v>
      </c>
      <c r="F2678" s="1">
        <f t="shared" si="498"/>
        <v>5.4416666666666664</v>
      </c>
      <c r="G2678" s="1">
        <f t="shared" si="493"/>
        <v>5.5045454545454566</v>
      </c>
      <c r="H2678" s="1">
        <f t="shared" si="494"/>
        <v>5.54</v>
      </c>
      <c r="J2678" s="2">
        <v>41099</v>
      </c>
      <c r="K2678" s="23">
        <v>5.54</v>
      </c>
      <c r="L2678" s="1">
        <f t="shared" si="499"/>
        <v>7</v>
      </c>
      <c r="M2678" s="1">
        <f t="shared" si="500"/>
        <v>6</v>
      </c>
      <c r="N2678" s="1">
        <f t="shared" si="502"/>
        <v>33.15</v>
      </c>
      <c r="O2678" s="1">
        <f t="shared" si="503"/>
        <v>5.5249999999999995</v>
      </c>
      <c r="P2678" s="1">
        <f t="shared" si="504"/>
        <v>5.5427272727272729</v>
      </c>
      <c r="Q2678" s="1">
        <f t="shared" si="501"/>
        <v>5.56</v>
      </c>
    </row>
    <row r="2679" spans="1:17" x14ac:dyDescent="0.25">
      <c r="A2679" s="2">
        <v>41100</v>
      </c>
      <c r="B2679" s="1">
        <v>5.53</v>
      </c>
      <c r="C2679" s="1">
        <f t="shared" si="495"/>
        <v>7</v>
      </c>
      <c r="D2679" s="1">
        <f t="shared" si="496"/>
        <v>7</v>
      </c>
      <c r="E2679" s="1">
        <f t="shared" si="497"/>
        <v>38.18</v>
      </c>
      <c r="F2679" s="1">
        <f t="shared" si="498"/>
        <v>5.4542857142857146</v>
      </c>
      <c r="G2679" s="1">
        <f t="shared" si="493"/>
        <v>5.5045454545454566</v>
      </c>
      <c r="H2679" s="1">
        <f t="shared" si="494"/>
        <v>5.54</v>
      </c>
      <c r="J2679" s="2">
        <v>41100</v>
      </c>
      <c r="K2679" s="23">
        <v>5.54</v>
      </c>
      <c r="L2679" s="1">
        <f t="shared" si="499"/>
        <v>7</v>
      </c>
      <c r="M2679" s="1">
        <f t="shared" si="500"/>
        <v>7</v>
      </c>
      <c r="N2679" s="1">
        <f t="shared" si="502"/>
        <v>38.69</v>
      </c>
      <c r="O2679" s="1">
        <f t="shared" si="503"/>
        <v>5.5271428571428567</v>
      </c>
      <c r="P2679" s="1">
        <f t="shared" si="504"/>
        <v>5.5427272727272729</v>
      </c>
      <c r="Q2679" s="1">
        <f t="shared" si="501"/>
        <v>5.56</v>
      </c>
    </row>
    <row r="2680" spans="1:17" x14ac:dyDescent="0.25">
      <c r="A2680" s="2">
        <v>41101</v>
      </c>
      <c r="B2680" s="1">
        <v>5.53</v>
      </c>
      <c r="C2680" s="1">
        <f t="shared" si="495"/>
        <v>7</v>
      </c>
      <c r="D2680" s="1">
        <f t="shared" si="496"/>
        <v>8</v>
      </c>
      <c r="E2680" s="1">
        <f t="shared" si="497"/>
        <v>43.71</v>
      </c>
      <c r="F2680" s="1">
        <f t="shared" si="498"/>
        <v>5.4637500000000001</v>
      </c>
      <c r="G2680" s="1">
        <f t="shared" si="493"/>
        <v>5.5045454545454566</v>
      </c>
      <c r="H2680" s="1">
        <f t="shared" si="494"/>
        <v>5.54</v>
      </c>
      <c r="J2680" s="2">
        <v>41101</v>
      </c>
      <c r="K2680" s="23">
        <v>5.54</v>
      </c>
      <c r="L2680" s="1">
        <f t="shared" si="499"/>
        <v>7</v>
      </c>
      <c r="M2680" s="1">
        <f t="shared" si="500"/>
        <v>8</v>
      </c>
      <c r="N2680" s="1">
        <f t="shared" si="502"/>
        <v>44.23</v>
      </c>
      <c r="O2680" s="1">
        <f t="shared" si="503"/>
        <v>5.5287499999999996</v>
      </c>
      <c r="P2680" s="1">
        <f t="shared" si="504"/>
        <v>5.5427272727272729</v>
      </c>
      <c r="Q2680" s="1">
        <f t="shared" si="501"/>
        <v>5.56</v>
      </c>
    </row>
    <row r="2681" spans="1:17" x14ac:dyDescent="0.25">
      <c r="A2681" s="2">
        <v>41102</v>
      </c>
      <c r="B2681" s="1">
        <v>5.52</v>
      </c>
      <c r="C2681" s="1">
        <f t="shared" si="495"/>
        <v>7</v>
      </c>
      <c r="D2681" s="1">
        <f t="shared" si="496"/>
        <v>9</v>
      </c>
      <c r="E2681" s="1">
        <f t="shared" si="497"/>
        <v>49.230000000000004</v>
      </c>
      <c r="F2681" s="1">
        <f t="shared" si="498"/>
        <v>5.4700000000000006</v>
      </c>
      <c r="G2681" s="1">
        <f t="shared" si="493"/>
        <v>5.5045454545454566</v>
      </c>
      <c r="H2681" s="1">
        <f t="shared" si="494"/>
        <v>5.54</v>
      </c>
      <c r="J2681" s="2">
        <v>41102</v>
      </c>
      <c r="K2681" s="23">
        <v>5.53</v>
      </c>
      <c r="L2681" s="1">
        <f t="shared" si="499"/>
        <v>7</v>
      </c>
      <c r="M2681" s="1">
        <f t="shared" si="500"/>
        <v>9</v>
      </c>
      <c r="N2681" s="1">
        <f t="shared" si="502"/>
        <v>49.76</v>
      </c>
      <c r="O2681" s="1">
        <f t="shared" si="503"/>
        <v>5.528888888888889</v>
      </c>
      <c r="P2681" s="1">
        <f t="shared" si="504"/>
        <v>5.5427272727272729</v>
      </c>
      <c r="Q2681" s="1">
        <f t="shared" si="501"/>
        <v>5.56</v>
      </c>
    </row>
    <row r="2682" spans="1:17" x14ac:dyDescent="0.25">
      <c r="A2682" s="2">
        <v>41103</v>
      </c>
      <c r="B2682" s="1">
        <v>5.51</v>
      </c>
      <c r="C2682" s="1">
        <f t="shared" si="495"/>
        <v>7</v>
      </c>
      <c r="D2682" s="1">
        <f t="shared" si="496"/>
        <v>10</v>
      </c>
      <c r="E2682" s="1">
        <f t="shared" si="497"/>
        <v>54.74</v>
      </c>
      <c r="F2682" s="1">
        <f t="shared" si="498"/>
        <v>5.4740000000000002</v>
      </c>
      <c r="G2682" s="1">
        <f t="shared" si="493"/>
        <v>5.5045454545454566</v>
      </c>
      <c r="H2682" s="1">
        <f t="shared" si="494"/>
        <v>5.54</v>
      </c>
      <c r="J2682" s="2">
        <v>41103</v>
      </c>
      <c r="K2682" s="23">
        <v>5.53</v>
      </c>
      <c r="L2682" s="1">
        <f t="shared" si="499"/>
        <v>7</v>
      </c>
      <c r="M2682" s="1">
        <f t="shared" si="500"/>
        <v>10</v>
      </c>
      <c r="N2682" s="1">
        <f t="shared" si="502"/>
        <v>55.29</v>
      </c>
      <c r="O2682" s="1">
        <f t="shared" si="503"/>
        <v>5.5289999999999999</v>
      </c>
      <c r="P2682" s="1">
        <f t="shared" si="504"/>
        <v>5.5427272727272729</v>
      </c>
      <c r="Q2682" s="1">
        <f t="shared" si="501"/>
        <v>5.56</v>
      </c>
    </row>
    <row r="2683" spans="1:17" x14ac:dyDescent="0.25">
      <c r="A2683" s="2">
        <v>41106</v>
      </c>
      <c r="B2683" s="1">
        <v>5.5</v>
      </c>
      <c r="C2683" s="1">
        <f t="shared" si="495"/>
        <v>7</v>
      </c>
      <c r="D2683" s="1">
        <f t="shared" si="496"/>
        <v>11</v>
      </c>
      <c r="E2683" s="1">
        <f t="shared" si="497"/>
        <v>60.24</v>
      </c>
      <c r="F2683" s="1">
        <f t="shared" si="498"/>
        <v>5.4763636363636365</v>
      </c>
      <c r="G2683" s="1">
        <f t="shared" si="493"/>
        <v>5.5045454545454566</v>
      </c>
      <c r="H2683" s="1">
        <f t="shared" si="494"/>
        <v>5.54</v>
      </c>
      <c r="J2683" s="2">
        <v>41106</v>
      </c>
      <c r="K2683" s="23">
        <v>5.54</v>
      </c>
      <c r="L2683" s="1">
        <f t="shared" si="499"/>
        <v>7</v>
      </c>
      <c r="M2683" s="1">
        <f t="shared" si="500"/>
        <v>11</v>
      </c>
      <c r="N2683" s="1">
        <f t="shared" si="502"/>
        <v>60.83</v>
      </c>
      <c r="O2683" s="1">
        <f t="shared" si="503"/>
        <v>5.53</v>
      </c>
      <c r="P2683" s="1">
        <f t="shared" si="504"/>
        <v>5.5427272727272729</v>
      </c>
      <c r="Q2683" s="1">
        <f t="shared" si="501"/>
        <v>5.56</v>
      </c>
    </row>
    <row r="2684" spans="1:17" x14ac:dyDescent="0.25">
      <c r="A2684" s="2">
        <v>41107</v>
      </c>
      <c r="B2684" s="1">
        <v>5.51</v>
      </c>
      <c r="C2684" s="1">
        <f t="shared" si="495"/>
        <v>7</v>
      </c>
      <c r="D2684" s="1">
        <f t="shared" si="496"/>
        <v>12</v>
      </c>
      <c r="E2684" s="1">
        <f t="shared" si="497"/>
        <v>65.75</v>
      </c>
      <c r="F2684" s="1">
        <f t="shared" si="498"/>
        <v>5.479166666666667</v>
      </c>
      <c r="G2684" s="1">
        <f t="shared" si="493"/>
        <v>5.5045454545454566</v>
      </c>
      <c r="H2684" s="1">
        <f t="shared" si="494"/>
        <v>5.54</v>
      </c>
      <c r="J2684" s="2">
        <v>41107</v>
      </c>
      <c r="K2684" s="23">
        <v>5.54</v>
      </c>
      <c r="L2684" s="1">
        <f t="shared" si="499"/>
        <v>7</v>
      </c>
      <c r="M2684" s="1">
        <f t="shared" si="500"/>
        <v>12</v>
      </c>
      <c r="N2684" s="1">
        <f t="shared" si="502"/>
        <v>66.37</v>
      </c>
      <c r="O2684" s="1">
        <f t="shared" si="503"/>
        <v>5.5308333333333337</v>
      </c>
      <c r="P2684" s="1">
        <f t="shared" si="504"/>
        <v>5.5427272727272729</v>
      </c>
      <c r="Q2684" s="1">
        <f t="shared" si="501"/>
        <v>5.56</v>
      </c>
    </row>
    <row r="2685" spans="1:17" x14ac:dyDescent="0.25">
      <c r="A2685" s="2">
        <v>41108</v>
      </c>
      <c r="B2685" s="1">
        <v>5.52</v>
      </c>
      <c r="C2685" s="1">
        <f t="shared" si="495"/>
        <v>7</v>
      </c>
      <c r="D2685" s="1">
        <f t="shared" si="496"/>
        <v>13</v>
      </c>
      <c r="E2685" s="1">
        <f t="shared" si="497"/>
        <v>71.27</v>
      </c>
      <c r="F2685" s="1">
        <f t="shared" si="498"/>
        <v>5.4823076923076917</v>
      </c>
      <c r="G2685" s="1">
        <f t="shared" si="493"/>
        <v>5.5045454545454566</v>
      </c>
      <c r="H2685" s="1">
        <f t="shared" si="494"/>
        <v>5.54</v>
      </c>
      <c r="J2685" s="2">
        <v>41108</v>
      </c>
      <c r="K2685" s="23">
        <v>5.56</v>
      </c>
      <c r="L2685" s="1">
        <f t="shared" si="499"/>
        <v>7</v>
      </c>
      <c r="M2685" s="1">
        <f t="shared" si="500"/>
        <v>13</v>
      </c>
      <c r="N2685" s="1">
        <f t="shared" si="502"/>
        <v>71.930000000000007</v>
      </c>
      <c r="O2685" s="1">
        <f t="shared" si="503"/>
        <v>5.5330769230769237</v>
      </c>
      <c r="P2685" s="1">
        <f t="shared" si="504"/>
        <v>5.5427272727272729</v>
      </c>
      <c r="Q2685" s="1">
        <f t="shared" si="501"/>
        <v>5.56</v>
      </c>
    </row>
    <row r="2686" spans="1:17" x14ac:dyDescent="0.25">
      <c r="A2686" s="2">
        <v>41109</v>
      </c>
      <c r="B2686" s="1">
        <v>5.53</v>
      </c>
      <c r="C2686" s="1">
        <f t="shared" si="495"/>
        <v>7</v>
      </c>
      <c r="D2686" s="1">
        <f t="shared" si="496"/>
        <v>14</v>
      </c>
      <c r="E2686" s="1">
        <f t="shared" si="497"/>
        <v>76.8</v>
      </c>
      <c r="F2686" s="1">
        <f t="shared" si="498"/>
        <v>5.4857142857142858</v>
      </c>
      <c r="G2686" s="1">
        <f t="shared" si="493"/>
        <v>5.5045454545454566</v>
      </c>
      <c r="H2686" s="1">
        <f t="shared" si="494"/>
        <v>5.54</v>
      </c>
      <c r="J2686" s="2">
        <v>41109</v>
      </c>
      <c r="K2686" s="23">
        <v>5.56</v>
      </c>
      <c r="L2686" s="1">
        <f t="shared" si="499"/>
        <v>7</v>
      </c>
      <c r="M2686" s="1">
        <f t="shared" si="500"/>
        <v>14</v>
      </c>
      <c r="N2686" s="1">
        <f t="shared" si="502"/>
        <v>77.490000000000009</v>
      </c>
      <c r="O2686" s="1">
        <f t="shared" si="503"/>
        <v>5.535000000000001</v>
      </c>
      <c r="P2686" s="1">
        <f t="shared" si="504"/>
        <v>5.5427272727272729</v>
      </c>
      <c r="Q2686" s="1">
        <f t="shared" si="501"/>
        <v>5.56</v>
      </c>
    </row>
    <row r="2687" spans="1:17" x14ac:dyDescent="0.25">
      <c r="A2687" s="2">
        <v>41110</v>
      </c>
      <c r="B2687" s="1">
        <v>5.54</v>
      </c>
      <c r="C2687" s="1">
        <f t="shared" si="495"/>
        <v>7</v>
      </c>
      <c r="D2687" s="1">
        <f t="shared" si="496"/>
        <v>15</v>
      </c>
      <c r="E2687" s="1">
        <f t="shared" si="497"/>
        <v>82.34</v>
      </c>
      <c r="F2687" s="1">
        <f t="shared" si="498"/>
        <v>5.4893333333333336</v>
      </c>
      <c r="G2687" s="1">
        <f t="shared" si="493"/>
        <v>5.5045454545454566</v>
      </c>
      <c r="H2687" s="1">
        <f t="shared" si="494"/>
        <v>5.54</v>
      </c>
      <c r="J2687" s="2">
        <v>41110</v>
      </c>
      <c r="K2687" s="23">
        <v>5.56</v>
      </c>
      <c r="L2687" s="1">
        <f t="shared" si="499"/>
        <v>7</v>
      </c>
      <c r="M2687" s="1">
        <f t="shared" si="500"/>
        <v>15</v>
      </c>
      <c r="N2687" s="1">
        <f t="shared" si="502"/>
        <v>83.050000000000011</v>
      </c>
      <c r="O2687" s="1">
        <f t="shared" si="503"/>
        <v>5.5366666666666671</v>
      </c>
      <c r="P2687" s="1">
        <f t="shared" si="504"/>
        <v>5.5427272727272729</v>
      </c>
      <c r="Q2687" s="1">
        <f t="shared" si="501"/>
        <v>5.56</v>
      </c>
    </row>
    <row r="2688" spans="1:17" x14ac:dyDescent="0.25">
      <c r="A2688" s="2">
        <v>41113</v>
      </c>
      <c r="B2688" s="1">
        <v>5.54</v>
      </c>
      <c r="C2688" s="1">
        <f t="shared" si="495"/>
        <v>7</v>
      </c>
      <c r="D2688" s="1">
        <f t="shared" si="496"/>
        <v>16</v>
      </c>
      <c r="E2688" s="1">
        <f t="shared" si="497"/>
        <v>87.88000000000001</v>
      </c>
      <c r="F2688" s="1">
        <f t="shared" si="498"/>
        <v>5.4925000000000006</v>
      </c>
      <c r="G2688" s="1">
        <f t="shared" si="493"/>
        <v>5.5045454545454566</v>
      </c>
      <c r="H2688" s="1">
        <f t="shared" si="494"/>
        <v>5.54</v>
      </c>
      <c r="J2688" s="2">
        <v>41113</v>
      </c>
      <c r="K2688" s="23">
        <v>5.56</v>
      </c>
      <c r="L2688" s="1">
        <f t="shared" si="499"/>
        <v>7</v>
      </c>
      <c r="M2688" s="1">
        <f t="shared" si="500"/>
        <v>16</v>
      </c>
      <c r="N2688" s="1">
        <f t="shared" si="502"/>
        <v>88.610000000000014</v>
      </c>
      <c r="O2688" s="1">
        <f t="shared" si="503"/>
        <v>5.5381250000000009</v>
      </c>
      <c r="P2688" s="1">
        <f t="shared" si="504"/>
        <v>5.5427272727272729</v>
      </c>
      <c r="Q2688" s="1">
        <f t="shared" si="501"/>
        <v>5.56</v>
      </c>
    </row>
    <row r="2689" spans="1:17" x14ac:dyDescent="0.25">
      <c r="A2689" s="2">
        <v>41114</v>
      </c>
      <c r="B2689" s="1">
        <v>5.54</v>
      </c>
      <c r="C2689" s="1">
        <f t="shared" si="495"/>
        <v>7</v>
      </c>
      <c r="D2689" s="1">
        <f t="shared" si="496"/>
        <v>17</v>
      </c>
      <c r="E2689" s="1">
        <f t="shared" si="497"/>
        <v>93.420000000000016</v>
      </c>
      <c r="F2689" s="1">
        <f t="shared" si="498"/>
        <v>5.4952941176470596</v>
      </c>
      <c r="G2689" s="1">
        <f t="shared" si="493"/>
        <v>5.5045454545454566</v>
      </c>
      <c r="H2689" s="1">
        <f t="shared" si="494"/>
        <v>5.54</v>
      </c>
      <c r="J2689" s="2">
        <v>41114</v>
      </c>
      <c r="K2689" s="23">
        <v>5.57</v>
      </c>
      <c r="L2689" s="1">
        <f t="shared" si="499"/>
        <v>7</v>
      </c>
      <c r="M2689" s="1">
        <f t="shared" si="500"/>
        <v>17</v>
      </c>
      <c r="N2689" s="1">
        <f t="shared" si="502"/>
        <v>94.18</v>
      </c>
      <c r="O2689" s="1">
        <f t="shared" si="503"/>
        <v>5.54</v>
      </c>
      <c r="P2689" s="1">
        <f t="shared" si="504"/>
        <v>5.5427272727272729</v>
      </c>
      <c r="Q2689" s="1">
        <f t="shared" si="501"/>
        <v>5.56</v>
      </c>
    </row>
    <row r="2690" spans="1:17" x14ac:dyDescent="0.25">
      <c r="A2690" s="2">
        <v>41115</v>
      </c>
      <c r="B2690" s="1">
        <v>5.54</v>
      </c>
      <c r="C2690" s="1">
        <f t="shared" si="495"/>
        <v>7</v>
      </c>
      <c r="D2690" s="1">
        <f t="shared" si="496"/>
        <v>18</v>
      </c>
      <c r="E2690" s="1">
        <f t="shared" si="497"/>
        <v>98.960000000000022</v>
      </c>
      <c r="F2690" s="1">
        <f t="shared" si="498"/>
        <v>5.4977777777777792</v>
      </c>
      <c r="G2690" s="1">
        <f t="shared" si="493"/>
        <v>5.5045454545454566</v>
      </c>
      <c r="H2690" s="1">
        <f t="shared" si="494"/>
        <v>5.54</v>
      </c>
      <c r="J2690" s="2">
        <v>41115</v>
      </c>
      <c r="K2690" s="23">
        <v>5.55</v>
      </c>
      <c r="L2690" s="1">
        <f t="shared" si="499"/>
        <v>7</v>
      </c>
      <c r="M2690" s="1">
        <f t="shared" si="500"/>
        <v>18</v>
      </c>
      <c r="N2690" s="1">
        <f t="shared" si="502"/>
        <v>99.73</v>
      </c>
      <c r="O2690" s="1">
        <f t="shared" si="503"/>
        <v>5.5405555555555557</v>
      </c>
      <c r="P2690" s="1">
        <f t="shared" si="504"/>
        <v>5.5427272727272729</v>
      </c>
      <c r="Q2690" s="1">
        <f t="shared" si="501"/>
        <v>5.56</v>
      </c>
    </row>
    <row r="2691" spans="1:17" x14ac:dyDescent="0.25">
      <c r="A2691" s="2">
        <v>41116</v>
      </c>
      <c r="B2691" s="1">
        <v>5.52</v>
      </c>
      <c r="C2691" s="1">
        <f t="shared" si="495"/>
        <v>7</v>
      </c>
      <c r="D2691" s="1">
        <f t="shared" si="496"/>
        <v>19</v>
      </c>
      <c r="E2691" s="1">
        <f t="shared" si="497"/>
        <v>104.48000000000002</v>
      </c>
      <c r="F2691" s="1">
        <f t="shared" si="498"/>
        <v>5.4989473684210539</v>
      </c>
      <c r="G2691" s="1">
        <f t="shared" ref="G2691:G2754" si="505">IF(MONTH(A2691)=MONTH(A2692),G2692,F2691)</f>
        <v>5.5045454545454566</v>
      </c>
      <c r="H2691" s="1">
        <f t="shared" ref="H2691:H2754" si="506">IF(MONTH(A2691)=MONTH(A2692),H2692,B2691)</f>
        <v>5.54</v>
      </c>
      <c r="J2691" s="2">
        <v>41116</v>
      </c>
      <c r="K2691" s="23">
        <v>5.54</v>
      </c>
      <c r="L2691" s="1">
        <f t="shared" si="499"/>
        <v>7</v>
      </c>
      <c r="M2691" s="1">
        <f t="shared" si="500"/>
        <v>19</v>
      </c>
      <c r="N2691" s="1">
        <f t="shared" si="502"/>
        <v>105.27000000000001</v>
      </c>
      <c r="O2691" s="1">
        <f t="shared" si="503"/>
        <v>5.5405263157894744</v>
      </c>
      <c r="P2691" s="1">
        <f t="shared" si="504"/>
        <v>5.5427272727272729</v>
      </c>
      <c r="Q2691" s="1">
        <f t="shared" si="501"/>
        <v>5.56</v>
      </c>
    </row>
    <row r="2692" spans="1:17" x14ac:dyDescent="0.25">
      <c r="A2692" s="2">
        <v>41117</v>
      </c>
      <c r="B2692" s="1">
        <v>5.54</v>
      </c>
      <c r="C2692" s="1">
        <f t="shared" ref="C2692:C2755" si="507">MONTH(A2692)</f>
        <v>7</v>
      </c>
      <c r="D2692" s="1">
        <f t="shared" ref="D2692:D2755" si="508">IF(C2692=C2691,1+D2691,1)</f>
        <v>20</v>
      </c>
      <c r="E2692" s="1">
        <f t="shared" ref="E2692:E2755" si="509">IF(C2692=C2691,B2692+E2691,B2692)</f>
        <v>110.02000000000002</v>
      </c>
      <c r="F2692" s="1">
        <f t="shared" ref="F2692:F2755" si="510">E2692/D2692</f>
        <v>5.5010000000000012</v>
      </c>
      <c r="G2692" s="1">
        <f t="shared" si="505"/>
        <v>5.5045454545454566</v>
      </c>
      <c r="H2692" s="1">
        <f t="shared" si="506"/>
        <v>5.54</v>
      </c>
      <c r="J2692" s="2">
        <v>41117</v>
      </c>
      <c r="K2692" s="23">
        <v>5.55</v>
      </c>
      <c r="L2692" s="1">
        <f t="shared" ref="L2692:L2755" si="511">MONTH(J2692)</f>
        <v>7</v>
      </c>
      <c r="M2692" s="1">
        <f t="shared" ref="M2692:M2755" si="512">IF(L2692=L2691,1+M2691,1)</f>
        <v>20</v>
      </c>
      <c r="N2692" s="1">
        <f t="shared" si="502"/>
        <v>110.82000000000001</v>
      </c>
      <c r="O2692" s="1">
        <f t="shared" si="503"/>
        <v>5.5410000000000004</v>
      </c>
      <c r="P2692" s="1">
        <f t="shared" si="504"/>
        <v>5.5427272727272729</v>
      </c>
      <c r="Q2692" s="1">
        <f t="shared" ref="Q2692:Q2755" si="513">IF(MONTH(J2692)=MONTH(J2693),Q2693,K2692)</f>
        <v>5.56</v>
      </c>
    </row>
    <row r="2693" spans="1:17" x14ac:dyDescent="0.25">
      <c r="A2693" s="2">
        <v>41120</v>
      </c>
      <c r="B2693" s="1">
        <v>5.54</v>
      </c>
      <c r="C2693" s="1">
        <f t="shared" si="507"/>
        <v>7</v>
      </c>
      <c r="D2693" s="1">
        <f t="shared" si="508"/>
        <v>21</v>
      </c>
      <c r="E2693" s="1">
        <f t="shared" si="509"/>
        <v>115.56000000000003</v>
      </c>
      <c r="F2693" s="1">
        <f t="shared" si="510"/>
        <v>5.5028571428571444</v>
      </c>
      <c r="G2693" s="1">
        <f t="shared" si="505"/>
        <v>5.5045454545454566</v>
      </c>
      <c r="H2693" s="1">
        <f t="shared" si="506"/>
        <v>5.54</v>
      </c>
      <c r="J2693" s="2">
        <v>41120</v>
      </c>
      <c r="K2693" s="23">
        <v>5.56</v>
      </c>
      <c r="L2693" s="1">
        <f t="shared" si="511"/>
        <v>7</v>
      </c>
      <c r="M2693" s="1">
        <f t="shared" si="512"/>
        <v>21</v>
      </c>
      <c r="N2693" s="1">
        <f t="shared" ref="N2693:N2756" si="514">IF(L2693=L2692,K2693+N2692,K2693)</f>
        <v>116.38000000000001</v>
      </c>
      <c r="O2693" s="1">
        <f t="shared" ref="O2693:O2756" si="515">N2693/M2693</f>
        <v>5.5419047619047621</v>
      </c>
      <c r="P2693" s="1">
        <f t="shared" si="504"/>
        <v>5.5427272727272729</v>
      </c>
      <c r="Q2693" s="1">
        <f t="shared" si="513"/>
        <v>5.56</v>
      </c>
    </row>
    <row r="2694" spans="1:17" x14ac:dyDescent="0.25">
      <c r="A2694" s="2">
        <v>41121</v>
      </c>
      <c r="B2694" s="1">
        <v>5.54</v>
      </c>
      <c r="C2694" s="1">
        <f t="shared" si="507"/>
        <v>7</v>
      </c>
      <c r="D2694" s="1">
        <f t="shared" si="508"/>
        <v>22</v>
      </c>
      <c r="E2694" s="1">
        <f t="shared" si="509"/>
        <v>121.10000000000004</v>
      </c>
      <c r="F2694" s="1">
        <f t="shared" si="510"/>
        <v>5.5045454545454566</v>
      </c>
      <c r="G2694" s="1">
        <f t="shared" si="505"/>
        <v>5.5045454545454566</v>
      </c>
      <c r="H2694" s="1">
        <f t="shared" si="506"/>
        <v>5.54</v>
      </c>
      <c r="J2694" s="2">
        <v>41121</v>
      </c>
      <c r="K2694" s="23">
        <v>5.56</v>
      </c>
      <c r="L2694" s="1">
        <f t="shared" si="511"/>
        <v>7</v>
      </c>
      <c r="M2694" s="1">
        <f t="shared" si="512"/>
        <v>22</v>
      </c>
      <c r="N2694" s="1">
        <f t="shared" si="514"/>
        <v>121.94000000000001</v>
      </c>
      <c r="O2694" s="1">
        <f t="shared" si="515"/>
        <v>5.5427272727272729</v>
      </c>
      <c r="P2694" s="1">
        <f t="shared" si="504"/>
        <v>5.5427272727272729</v>
      </c>
      <c r="Q2694" s="1">
        <f t="shared" si="513"/>
        <v>5.56</v>
      </c>
    </row>
    <row r="2695" spans="1:17" x14ac:dyDescent="0.25">
      <c r="A2695" s="2">
        <v>41122</v>
      </c>
      <c r="B2695" s="1">
        <v>5.55</v>
      </c>
      <c r="C2695" s="1">
        <f t="shared" si="507"/>
        <v>8</v>
      </c>
      <c r="D2695" s="1">
        <f t="shared" si="508"/>
        <v>1</v>
      </c>
      <c r="E2695" s="1">
        <f t="shared" si="509"/>
        <v>5.55</v>
      </c>
      <c r="F2695" s="1">
        <f t="shared" si="510"/>
        <v>5.55</v>
      </c>
      <c r="G2695" s="1">
        <f t="shared" si="505"/>
        <v>5.6339130434782643</v>
      </c>
      <c r="H2695" s="1">
        <f t="shared" si="506"/>
        <v>5.68</v>
      </c>
      <c r="J2695" s="2">
        <v>41122</v>
      </c>
      <c r="K2695" s="23">
        <v>5.55</v>
      </c>
      <c r="L2695" s="1">
        <f t="shared" si="511"/>
        <v>8</v>
      </c>
      <c r="M2695" s="1">
        <f t="shared" si="512"/>
        <v>1</v>
      </c>
      <c r="N2695" s="1">
        <f t="shared" si="514"/>
        <v>5.55</v>
      </c>
      <c r="O2695" s="1">
        <f t="shared" si="515"/>
        <v>5.55</v>
      </c>
      <c r="P2695" s="1">
        <f t="shared" si="504"/>
        <v>5.6169565217391302</v>
      </c>
      <c r="Q2695" s="1">
        <f t="shared" si="513"/>
        <v>5.65</v>
      </c>
    </row>
    <row r="2696" spans="1:17" x14ac:dyDescent="0.25">
      <c r="A2696" s="2">
        <v>41123</v>
      </c>
      <c r="B2696" s="1">
        <v>5.55</v>
      </c>
      <c r="C2696" s="1">
        <f t="shared" si="507"/>
        <v>8</v>
      </c>
      <c r="D2696" s="1">
        <f t="shared" si="508"/>
        <v>2</v>
      </c>
      <c r="E2696" s="1">
        <f t="shared" si="509"/>
        <v>11.1</v>
      </c>
      <c r="F2696" s="1">
        <f t="shared" si="510"/>
        <v>5.55</v>
      </c>
      <c r="G2696" s="1">
        <f t="shared" si="505"/>
        <v>5.6339130434782643</v>
      </c>
      <c r="H2696" s="1">
        <f t="shared" si="506"/>
        <v>5.68</v>
      </c>
      <c r="J2696" s="2">
        <v>41123</v>
      </c>
      <c r="K2696" s="23">
        <v>5.55</v>
      </c>
      <c r="L2696" s="1">
        <f t="shared" si="511"/>
        <v>8</v>
      </c>
      <c r="M2696" s="1">
        <f t="shared" si="512"/>
        <v>2</v>
      </c>
      <c r="N2696" s="1">
        <f t="shared" si="514"/>
        <v>11.1</v>
      </c>
      <c r="O2696" s="1">
        <f t="shared" si="515"/>
        <v>5.55</v>
      </c>
      <c r="P2696" s="1">
        <f t="shared" si="504"/>
        <v>5.6169565217391302</v>
      </c>
      <c r="Q2696" s="1">
        <f t="shared" si="513"/>
        <v>5.65</v>
      </c>
    </row>
    <row r="2697" spans="1:17" x14ac:dyDescent="0.25">
      <c r="A2697" s="2">
        <v>41124</v>
      </c>
      <c r="B2697" s="1">
        <v>5.56</v>
      </c>
      <c r="C2697" s="1">
        <f t="shared" si="507"/>
        <v>8</v>
      </c>
      <c r="D2697" s="1">
        <f t="shared" si="508"/>
        <v>3</v>
      </c>
      <c r="E2697" s="1">
        <f t="shared" si="509"/>
        <v>16.66</v>
      </c>
      <c r="F2697" s="1">
        <f t="shared" si="510"/>
        <v>5.5533333333333337</v>
      </c>
      <c r="G2697" s="1">
        <f t="shared" si="505"/>
        <v>5.6339130434782643</v>
      </c>
      <c r="H2697" s="1">
        <f t="shared" si="506"/>
        <v>5.68</v>
      </c>
      <c r="J2697" s="2">
        <v>41124</v>
      </c>
      <c r="K2697" s="23">
        <v>5.58</v>
      </c>
      <c r="L2697" s="1">
        <f t="shared" si="511"/>
        <v>8</v>
      </c>
      <c r="M2697" s="1">
        <f t="shared" si="512"/>
        <v>3</v>
      </c>
      <c r="N2697" s="1">
        <f t="shared" si="514"/>
        <v>16.68</v>
      </c>
      <c r="O2697" s="1">
        <f t="shared" si="515"/>
        <v>5.56</v>
      </c>
      <c r="P2697" s="1">
        <f t="shared" si="504"/>
        <v>5.6169565217391302</v>
      </c>
      <c r="Q2697" s="1">
        <f t="shared" si="513"/>
        <v>5.65</v>
      </c>
    </row>
    <row r="2698" spans="1:17" x14ac:dyDescent="0.25">
      <c r="A2698" s="2">
        <v>41127</v>
      </c>
      <c r="B2698" s="1">
        <v>5.57</v>
      </c>
      <c r="C2698" s="1">
        <f t="shared" si="507"/>
        <v>8</v>
      </c>
      <c r="D2698" s="1">
        <f t="shared" si="508"/>
        <v>4</v>
      </c>
      <c r="E2698" s="1">
        <f t="shared" si="509"/>
        <v>22.23</v>
      </c>
      <c r="F2698" s="1">
        <f t="shared" si="510"/>
        <v>5.5575000000000001</v>
      </c>
      <c r="G2698" s="1">
        <f t="shared" si="505"/>
        <v>5.6339130434782643</v>
      </c>
      <c r="H2698" s="1">
        <f t="shared" si="506"/>
        <v>5.68</v>
      </c>
      <c r="J2698" s="2">
        <v>41127</v>
      </c>
      <c r="K2698" s="23">
        <v>5.58</v>
      </c>
      <c r="L2698" s="1">
        <f t="shared" si="511"/>
        <v>8</v>
      </c>
      <c r="M2698" s="1">
        <f t="shared" si="512"/>
        <v>4</v>
      </c>
      <c r="N2698" s="1">
        <f t="shared" si="514"/>
        <v>22.259999999999998</v>
      </c>
      <c r="O2698" s="1">
        <f t="shared" si="515"/>
        <v>5.5649999999999995</v>
      </c>
      <c r="P2698" s="1">
        <f t="shared" si="504"/>
        <v>5.6169565217391302</v>
      </c>
      <c r="Q2698" s="1">
        <f t="shared" si="513"/>
        <v>5.65</v>
      </c>
    </row>
    <row r="2699" spans="1:17" x14ac:dyDescent="0.25">
      <c r="A2699" s="2">
        <v>41128</v>
      </c>
      <c r="B2699" s="1">
        <v>5.58</v>
      </c>
      <c r="C2699" s="1">
        <f t="shared" si="507"/>
        <v>8</v>
      </c>
      <c r="D2699" s="1">
        <f t="shared" si="508"/>
        <v>5</v>
      </c>
      <c r="E2699" s="1">
        <f t="shared" si="509"/>
        <v>27.810000000000002</v>
      </c>
      <c r="F2699" s="1">
        <f t="shared" si="510"/>
        <v>5.5620000000000003</v>
      </c>
      <c r="G2699" s="1">
        <f t="shared" si="505"/>
        <v>5.6339130434782643</v>
      </c>
      <c r="H2699" s="1">
        <f t="shared" si="506"/>
        <v>5.68</v>
      </c>
      <c r="J2699" s="2">
        <v>41128</v>
      </c>
      <c r="K2699" s="23">
        <v>5.56</v>
      </c>
      <c r="L2699" s="1">
        <f t="shared" si="511"/>
        <v>8</v>
      </c>
      <c r="M2699" s="1">
        <f t="shared" si="512"/>
        <v>5</v>
      </c>
      <c r="N2699" s="1">
        <f t="shared" si="514"/>
        <v>27.819999999999997</v>
      </c>
      <c r="O2699" s="1">
        <f t="shared" si="515"/>
        <v>5.5639999999999992</v>
      </c>
      <c r="P2699" s="1">
        <f t="shared" si="504"/>
        <v>5.6169565217391302</v>
      </c>
      <c r="Q2699" s="1">
        <f t="shared" si="513"/>
        <v>5.65</v>
      </c>
    </row>
    <row r="2700" spans="1:17" x14ac:dyDescent="0.25">
      <c r="A2700" s="2">
        <v>41129</v>
      </c>
      <c r="B2700" s="1">
        <v>5.6</v>
      </c>
      <c r="C2700" s="1">
        <f t="shared" si="507"/>
        <v>8</v>
      </c>
      <c r="D2700" s="1">
        <f t="shared" si="508"/>
        <v>6</v>
      </c>
      <c r="E2700" s="1">
        <f t="shared" si="509"/>
        <v>33.410000000000004</v>
      </c>
      <c r="F2700" s="1">
        <f t="shared" si="510"/>
        <v>5.5683333333333342</v>
      </c>
      <c r="G2700" s="1">
        <f t="shared" si="505"/>
        <v>5.6339130434782643</v>
      </c>
      <c r="H2700" s="1">
        <f t="shared" si="506"/>
        <v>5.68</v>
      </c>
      <c r="J2700" s="2">
        <v>41129</v>
      </c>
      <c r="K2700" s="23">
        <v>5.62</v>
      </c>
      <c r="L2700" s="1">
        <f t="shared" si="511"/>
        <v>8</v>
      </c>
      <c r="M2700" s="1">
        <f t="shared" si="512"/>
        <v>6</v>
      </c>
      <c r="N2700" s="1">
        <f t="shared" si="514"/>
        <v>33.44</v>
      </c>
      <c r="O2700" s="1">
        <f t="shared" si="515"/>
        <v>5.5733333333333333</v>
      </c>
      <c r="P2700" s="1">
        <f t="shared" si="504"/>
        <v>5.6169565217391302</v>
      </c>
      <c r="Q2700" s="1">
        <f t="shared" si="513"/>
        <v>5.65</v>
      </c>
    </row>
    <row r="2701" spans="1:17" x14ac:dyDescent="0.25">
      <c r="A2701" s="2">
        <v>41130</v>
      </c>
      <c r="B2701" s="1">
        <v>5.58</v>
      </c>
      <c r="C2701" s="1">
        <f t="shared" si="507"/>
        <v>8</v>
      </c>
      <c r="D2701" s="1">
        <f t="shared" si="508"/>
        <v>7</v>
      </c>
      <c r="E2701" s="1">
        <f t="shared" si="509"/>
        <v>38.99</v>
      </c>
      <c r="F2701" s="1">
        <f t="shared" si="510"/>
        <v>5.57</v>
      </c>
      <c r="G2701" s="1">
        <f t="shared" si="505"/>
        <v>5.6339130434782643</v>
      </c>
      <c r="H2701" s="1">
        <f t="shared" si="506"/>
        <v>5.68</v>
      </c>
      <c r="J2701" s="2">
        <v>41130</v>
      </c>
      <c r="K2701" s="23">
        <v>5.59</v>
      </c>
      <c r="L2701" s="1">
        <f t="shared" si="511"/>
        <v>8</v>
      </c>
      <c r="M2701" s="1">
        <f t="shared" si="512"/>
        <v>7</v>
      </c>
      <c r="N2701" s="1">
        <f t="shared" si="514"/>
        <v>39.03</v>
      </c>
      <c r="O2701" s="1">
        <f t="shared" si="515"/>
        <v>5.5757142857142856</v>
      </c>
      <c r="P2701" s="1">
        <f t="shared" si="504"/>
        <v>5.6169565217391302</v>
      </c>
      <c r="Q2701" s="1">
        <f t="shared" si="513"/>
        <v>5.65</v>
      </c>
    </row>
    <row r="2702" spans="1:17" x14ac:dyDescent="0.25">
      <c r="A2702" s="2">
        <v>41131</v>
      </c>
      <c r="B2702" s="1">
        <v>5.62</v>
      </c>
      <c r="C2702" s="1">
        <f t="shared" si="507"/>
        <v>8</v>
      </c>
      <c r="D2702" s="1">
        <f t="shared" si="508"/>
        <v>8</v>
      </c>
      <c r="E2702" s="1">
        <f t="shared" si="509"/>
        <v>44.61</v>
      </c>
      <c r="F2702" s="1">
        <f t="shared" si="510"/>
        <v>5.5762499999999999</v>
      </c>
      <c r="G2702" s="1">
        <f t="shared" si="505"/>
        <v>5.6339130434782643</v>
      </c>
      <c r="H2702" s="1">
        <f t="shared" si="506"/>
        <v>5.68</v>
      </c>
      <c r="J2702" s="2">
        <v>41131</v>
      </c>
      <c r="K2702" s="23">
        <v>5.61</v>
      </c>
      <c r="L2702" s="1">
        <f t="shared" si="511"/>
        <v>8</v>
      </c>
      <c r="M2702" s="1">
        <f t="shared" si="512"/>
        <v>8</v>
      </c>
      <c r="N2702" s="1">
        <f t="shared" si="514"/>
        <v>44.64</v>
      </c>
      <c r="O2702" s="1">
        <f t="shared" si="515"/>
        <v>5.58</v>
      </c>
      <c r="P2702" s="1">
        <f t="shared" si="504"/>
        <v>5.6169565217391302</v>
      </c>
      <c r="Q2702" s="1">
        <f t="shared" si="513"/>
        <v>5.65</v>
      </c>
    </row>
    <row r="2703" spans="1:17" x14ac:dyDescent="0.25">
      <c r="A2703" s="2">
        <v>41134</v>
      </c>
      <c r="B2703" s="1">
        <v>5.62</v>
      </c>
      <c r="C2703" s="1">
        <f t="shared" si="507"/>
        <v>8</v>
      </c>
      <c r="D2703" s="1">
        <f t="shared" si="508"/>
        <v>9</v>
      </c>
      <c r="E2703" s="1">
        <f t="shared" si="509"/>
        <v>50.23</v>
      </c>
      <c r="F2703" s="1">
        <f t="shared" si="510"/>
        <v>5.5811111111111105</v>
      </c>
      <c r="G2703" s="1">
        <f t="shared" si="505"/>
        <v>5.6339130434782643</v>
      </c>
      <c r="H2703" s="1">
        <f t="shared" si="506"/>
        <v>5.68</v>
      </c>
      <c r="J2703" s="2">
        <v>41134</v>
      </c>
      <c r="K2703" s="23">
        <v>5.61</v>
      </c>
      <c r="L2703" s="1">
        <f t="shared" si="511"/>
        <v>8</v>
      </c>
      <c r="M2703" s="1">
        <f t="shared" si="512"/>
        <v>9</v>
      </c>
      <c r="N2703" s="1">
        <f t="shared" si="514"/>
        <v>50.25</v>
      </c>
      <c r="O2703" s="1">
        <f t="shared" si="515"/>
        <v>5.583333333333333</v>
      </c>
      <c r="P2703" s="1">
        <f t="shared" si="504"/>
        <v>5.6169565217391302</v>
      </c>
      <c r="Q2703" s="1">
        <f t="shared" si="513"/>
        <v>5.65</v>
      </c>
    </row>
    <row r="2704" spans="1:17" x14ac:dyDescent="0.25">
      <c r="A2704" s="2">
        <v>41135</v>
      </c>
      <c r="B2704" s="1">
        <v>5.62</v>
      </c>
      <c r="C2704" s="1">
        <f t="shared" si="507"/>
        <v>8</v>
      </c>
      <c r="D2704" s="1">
        <f t="shared" si="508"/>
        <v>10</v>
      </c>
      <c r="E2704" s="1">
        <f t="shared" si="509"/>
        <v>55.849999999999994</v>
      </c>
      <c r="F2704" s="1">
        <f t="shared" si="510"/>
        <v>5.5849999999999991</v>
      </c>
      <c r="G2704" s="1">
        <f t="shared" si="505"/>
        <v>5.6339130434782643</v>
      </c>
      <c r="H2704" s="1">
        <f t="shared" si="506"/>
        <v>5.68</v>
      </c>
      <c r="J2704" s="2">
        <v>41135</v>
      </c>
      <c r="K2704" s="23">
        <v>5.61</v>
      </c>
      <c r="L2704" s="1">
        <f t="shared" si="511"/>
        <v>8</v>
      </c>
      <c r="M2704" s="1">
        <f t="shared" si="512"/>
        <v>10</v>
      </c>
      <c r="N2704" s="1">
        <f t="shared" si="514"/>
        <v>55.86</v>
      </c>
      <c r="O2704" s="1">
        <f t="shared" si="515"/>
        <v>5.5860000000000003</v>
      </c>
      <c r="P2704" s="1">
        <f t="shared" si="504"/>
        <v>5.6169565217391302</v>
      </c>
      <c r="Q2704" s="1">
        <f t="shared" si="513"/>
        <v>5.65</v>
      </c>
    </row>
    <row r="2705" spans="1:17" x14ac:dyDescent="0.25">
      <c r="A2705" s="2">
        <v>41136</v>
      </c>
      <c r="B2705" s="1">
        <v>5.63</v>
      </c>
      <c r="C2705" s="1">
        <f t="shared" si="507"/>
        <v>8</v>
      </c>
      <c r="D2705" s="1">
        <f t="shared" si="508"/>
        <v>11</v>
      </c>
      <c r="E2705" s="1">
        <f t="shared" si="509"/>
        <v>61.48</v>
      </c>
      <c r="F2705" s="1">
        <f t="shared" si="510"/>
        <v>5.5890909090909089</v>
      </c>
      <c r="G2705" s="1">
        <f t="shared" si="505"/>
        <v>5.6339130434782643</v>
      </c>
      <c r="H2705" s="1">
        <f t="shared" si="506"/>
        <v>5.68</v>
      </c>
      <c r="J2705" s="2">
        <v>41136</v>
      </c>
      <c r="K2705" s="23">
        <v>5.61</v>
      </c>
      <c r="L2705" s="1">
        <f t="shared" si="511"/>
        <v>8</v>
      </c>
      <c r="M2705" s="1">
        <f t="shared" si="512"/>
        <v>11</v>
      </c>
      <c r="N2705" s="1">
        <f t="shared" si="514"/>
        <v>61.47</v>
      </c>
      <c r="O2705" s="1">
        <f t="shared" si="515"/>
        <v>5.5881818181818179</v>
      </c>
      <c r="P2705" s="1">
        <f t="shared" si="504"/>
        <v>5.6169565217391302</v>
      </c>
      <c r="Q2705" s="1">
        <f t="shared" si="513"/>
        <v>5.65</v>
      </c>
    </row>
    <row r="2706" spans="1:17" x14ac:dyDescent="0.25">
      <c r="A2706" s="2">
        <v>41137</v>
      </c>
      <c r="B2706" s="1">
        <v>5.63</v>
      </c>
      <c r="C2706" s="1">
        <f t="shared" si="507"/>
        <v>8</v>
      </c>
      <c r="D2706" s="1">
        <f t="shared" si="508"/>
        <v>12</v>
      </c>
      <c r="E2706" s="1">
        <f t="shared" si="509"/>
        <v>67.11</v>
      </c>
      <c r="F2706" s="1">
        <f t="shared" si="510"/>
        <v>5.5925000000000002</v>
      </c>
      <c r="G2706" s="1">
        <f t="shared" si="505"/>
        <v>5.6339130434782643</v>
      </c>
      <c r="H2706" s="1">
        <f t="shared" si="506"/>
        <v>5.68</v>
      </c>
      <c r="J2706" s="2">
        <v>41137</v>
      </c>
      <c r="K2706" s="23">
        <v>5.62</v>
      </c>
      <c r="L2706" s="1">
        <f t="shared" si="511"/>
        <v>8</v>
      </c>
      <c r="M2706" s="1">
        <f t="shared" si="512"/>
        <v>12</v>
      </c>
      <c r="N2706" s="1">
        <f t="shared" si="514"/>
        <v>67.09</v>
      </c>
      <c r="O2706" s="1">
        <f t="shared" si="515"/>
        <v>5.5908333333333333</v>
      </c>
      <c r="P2706" s="1">
        <f t="shared" si="504"/>
        <v>5.6169565217391302</v>
      </c>
      <c r="Q2706" s="1">
        <f t="shared" si="513"/>
        <v>5.65</v>
      </c>
    </row>
    <row r="2707" spans="1:17" x14ac:dyDescent="0.25">
      <c r="A2707" s="2">
        <v>41138</v>
      </c>
      <c r="B2707" s="1">
        <v>5.67</v>
      </c>
      <c r="C2707" s="1">
        <f t="shared" si="507"/>
        <v>8</v>
      </c>
      <c r="D2707" s="1">
        <f t="shared" si="508"/>
        <v>13</v>
      </c>
      <c r="E2707" s="1">
        <f t="shared" si="509"/>
        <v>72.78</v>
      </c>
      <c r="F2707" s="1">
        <f t="shared" si="510"/>
        <v>5.5984615384615388</v>
      </c>
      <c r="G2707" s="1">
        <f t="shared" si="505"/>
        <v>5.6339130434782643</v>
      </c>
      <c r="H2707" s="1">
        <f t="shared" si="506"/>
        <v>5.68</v>
      </c>
      <c r="J2707" s="2">
        <v>41138</v>
      </c>
      <c r="K2707" s="23">
        <v>5.66</v>
      </c>
      <c r="L2707" s="1">
        <f t="shared" si="511"/>
        <v>8</v>
      </c>
      <c r="M2707" s="1">
        <f t="shared" si="512"/>
        <v>13</v>
      </c>
      <c r="N2707" s="1">
        <f t="shared" si="514"/>
        <v>72.75</v>
      </c>
      <c r="O2707" s="1">
        <f t="shared" si="515"/>
        <v>5.5961538461538458</v>
      </c>
      <c r="P2707" s="1">
        <f t="shared" si="504"/>
        <v>5.6169565217391302</v>
      </c>
      <c r="Q2707" s="1">
        <f t="shared" si="513"/>
        <v>5.65</v>
      </c>
    </row>
    <row r="2708" spans="1:17" x14ac:dyDescent="0.25">
      <c r="A2708" s="2">
        <v>41141</v>
      </c>
      <c r="B2708" s="1">
        <v>5.68</v>
      </c>
      <c r="C2708" s="1">
        <f t="shared" si="507"/>
        <v>8</v>
      </c>
      <c r="D2708" s="1">
        <f t="shared" si="508"/>
        <v>14</v>
      </c>
      <c r="E2708" s="1">
        <f t="shared" si="509"/>
        <v>78.460000000000008</v>
      </c>
      <c r="F2708" s="1">
        <f t="shared" si="510"/>
        <v>5.604285714285715</v>
      </c>
      <c r="G2708" s="1">
        <f t="shared" si="505"/>
        <v>5.6339130434782643</v>
      </c>
      <c r="H2708" s="1">
        <f t="shared" si="506"/>
        <v>5.68</v>
      </c>
      <c r="J2708" s="2">
        <v>41141</v>
      </c>
      <c r="K2708" s="23">
        <v>5.66</v>
      </c>
      <c r="L2708" s="1">
        <f t="shared" si="511"/>
        <v>8</v>
      </c>
      <c r="M2708" s="1">
        <f t="shared" si="512"/>
        <v>14</v>
      </c>
      <c r="N2708" s="1">
        <f t="shared" si="514"/>
        <v>78.41</v>
      </c>
      <c r="O2708" s="1">
        <f t="shared" si="515"/>
        <v>5.6007142857142851</v>
      </c>
      <c r="P2708" s="1">
        <f t="shared" ref="P2708:P2771" si="516">IF(MONTH(J2708)=MONTH(J2709),P2709,O2708)</f>
        <v>5.6169565217391302</v>
      </c>
      <c r="Q2708" s="1">
        <f t="shared" si="513"/>
        <v>5.65</v>
      </c>
    </row>
    <row r="2709" spans="1:17" x14ac:dyDescent="0.25">
      <c r="A2709" s="2">
        <v>41142</v>
      </c>
      <c r="B2709" s="1">
        <v>5.68</v>
      </c>
      <c r="C2709" s="1">
        <f t="shared" si="507"/>
        <v>8</v>
      </c>
      <c r="D2709" s="1">
        <f t="shared" si="508"/>
        <v>15</v>
      </c>
      <c r="E2709" s="1">
        <f t="shared" si="509"/>
        <v>84.140000000000015</v>
      </c>
      <c r="F2709" s="1">
        <f t="shared" si="510"/>
        <v>5.6093333333333346</v>
      </c>
      <c r="G2709" s="1">
        <f t="shared" si="505"/>
        <v>5.6339130434782643</v>
      </c>
      <c r="H2709" s="1">
        <f t="shared" si="506"/>
        <v>5.68</v>
      </c>
      <c r="J2709" s="2">
        <v>41142</v>
      </c>
      <c r="K2709" s="23">
        <v>5.65</v>
      </c>
      <c r="L2709" s="1">
        <f t="shared" si="511"/>
        <v>8</v>
      </c>
      <c r="M2709" s="1">
        <f t="shared" si="512"/>
        <v>15</v>
      </c>
      <c r="N2709" s="1">
        <f t="shared" si="514"/>
        <v>84.06</v>
      </c>
      <c r="O2709" s="1">
        <f t="shared" si="515"/>
        <v>5.6040000000000001</v>
      </c>
      <c r="P2709" s="1">
        <f t="shared" si="516"/>
        <v>5.6169565217391302</v>
      </c>
      <c r="Q2709" s="1">
        <f t="shared" si="513"/>
        <v>5.65</v>
      </c>
    </row>
    <row r="2710" spans="1:17" x14ac:dyDescent="0.25">
      <c r="A2710" s="2">
        <v>41143</v>
      </c>
      <c r="B2710" s="1">
        <v>5.68</v>
      </c>
      <c r="C2710" s="1">
        <f t="shared" si="507"/>
        <v>8</v>
      </c>
      <c r="D2710" s="1">
        <f t="shared" si="508"/>
        <v>16</v>
      </c>
      <c r="E2710" s="1">
        <f t="shared" si="509"/>
        <v>89.820000000000022</v>
      </c>
      <c r="F2710" s="1">
        <f t="shared" si="510"/>
        <v>5.6137500000000014</v>
      </c>
      <c r="G2710" s="1">
        <f t="shared" si="505"/>
        <v>5.6339130434782643</v>
      </c>
      <c r="H2710" s="1">
        <f t="shared" si="506"/>
        <v>5.68</v>
      </c>
      <c r="J2710" s="2">
        <v>41143</v>
      </c>
      <c r="K2710" s="23">
        <v>5.65</v>
      </c>
      <c r="L2710" s="1">
        <f t="shared" si="511"/>
        <v>8</v>
      </c>
      <c r="M2710" s="1">
        <f t="shared" si="512"/>
        <v>16</v>
      </c>
      <c r="N2710" s="1">
        <f t="shared" si="514"/>
        <v>89.710000000000008</v>
      </c>
      <c r="O2710" s="1">
        <f t="shared" si="515"/>
        <v>5.6068750000000005</v>
      </c>
      <c r="P2710" s="1">
        <f t="shared" si="516"/>
        <v>5.6169565217391302</v>
      </c>
      <c r="Q2710" s="1">
        <f t="shared" si="513"/>
        <v>5.65</v>
      </c>
    </row>
    <row r="2711" spans="1:17" x14ac:dyDescent="0.25">
      <c r="A2711" s="2">
        <v>41144</v>
      </c>
      <c r="B2711" s="1">
        <v>5.68</v>
      </c>
      <c r="C2711" s="1">
        <f t="shared" si="507"/>
        <v>8</v>
      </c>
      <c r="D2711" s="1">
        <f t="shared" si="508"/>
        <v>17</v>
      </c>
      <c r="E2711" s="1">
        <f t="shared" si="509"/>
        <v>95.500000000000028</v>
      </c>
      <c r="F2711" s="1">
        <f t="shared" si="510"/>
        <v>5.6176470588235308</v>
      </c>
      <c r="G2711" s="1">
        <f t="shared" si="505"/>
        <v>5.6339130434782643</v>
      </c>
      <c r="H2711" s="1">
        <f t="shared" si="506"/>
        <v>5.68</v>
      </c>
      <c r="J2711" s="2">
        <v>41144</v>
      </c>
      <c r="K2711" s="23">
        <v>5.65</v>
      </c>
      <c r="L2711" s="1">
        <f t="shared" si="511"/>
        <v>8</v>
      </c>
      <c r="M2711" s="1">
        <f t="shared" si="512"/>
        <v>17</v>
      </c>
      <c r="N2711" s="1">
        <f t="shared" si="514"/>
        <v>95.360000000000014</v>
      </c>
      <c r="O2711" s="1">
        <f t="shared" si="515"/>
        <v>5.6094117647058832</v>
      </c>
      <c r="P2711" s="1">
        <f t="shared" si="516"/>
        <v>5.6169565217391302</v>
      </c>
      <c r="Q2711" s="1">
        <f t="shared" si="513"/>
        <v>5.65</v>
      </c>
    </row>
    <row r="2712" spans="1:17" x14ac:dyDescent="0.25">
      <c r="A2712" s="2">
        <v>41145</v>
      </c>
      <c r="B2712" s="1">
        <v>5.68</v>
      </c>
      <c r="C2712" s="1">
        <f t="shared" si="507"/>
        <v>8</v>
      </c>
      <c r="D2712" s="1">
        <f t="shared" si="508"/>
        <v>18</v>
      </c>
      <c r="E2712" s="1">
        <f t="shared" si="509"/>
        <v>101.18000000000004</v>
      </c>
      <c r="F2712" s="1">
        <f t="shared" si="510"/>
        <v>5.6211111111111132</v>
      </c>
      <c r="G2712" s="1">
        <f t="shared" si="505"/>
        <v>5.6339130434782643</v>
      </c>
      <c r="H2712" s="1">
        <f t="shared" si="506"/>
        <v>5.68</v>
      </c>
      <c r="J2712" s="2">
        <v>41145</v>
      </c>
      <c r="K2712" s="23">
        <v>5.64</v>
      </c>
      <c r="L2712" s="1">
        <f t="shared" si="511"/>
        <v>8</v>
      </c>
      <c r="M2712" s="1">
        <f t="shared" si="512"/>
        <v>18</v>
      </c>
      <c r="N2712" s="1">
        <f t="shared" si="514"/>
        <v>101.00000000000001</v>
      </c>
      <c r="O2712" s="1">
        <f t="shared" si="515"/>
        <v>5.6111111111111116</v>
      </c>
      <c r="P2712" s="1">
        <f t="shared" si="516"/>
        <v>5.6169565217391302</v>
      </c>
      <c r="Q2712" s="1">
        <f t="shared" si="513"/>
        <v>5.65</v>
      </c>
    </row>
    <row r="2713" spans="1:17" x14ac:dyDescent="0.25">
      <c r="A2713" s="2">
        <v>41148</v>
      </c>
      <c r="B2713" s="1">
        <v>5.68</v>
      </c>
      <c r="C2713" s="1">
        <f t="shared" si="507"/>
        <v>8</v>
      </c>
      <c r="D2713" s="1">
        <f t="shared" si="508"/>
        <v>19</v>
      </c>
      <c r="E2713" s="1">
        <f t="shared" si="509"/>
        <v>106.86000000000004</v>
      </c>
      <c r="F2713" s="1">
        <f t="shared" si="510"/>
        <v>5.6242105263157915</v>
      </c>
      <c r="G2713" s="1">
        <f t="shared" si="505"/>
        <v>5.6339130434782643</v>
      </c>
      <c r="H2713" s="1">
        <f t="shared" si="506"/>
        <v>5.68</v>
      </c>
      <c r="J2713" s="2">
        <v>41148</v>
      </c>
      <c r="K2713" s="23">
        <v>5.64</v>
      </c>
      <c r="L2713" s="1">
        <f t="shared" si="511"/>
        <v>8</v>
      </c>
      <c r="M2713" s="1">
        <f t="shared" si="512"/>
        <v>19</v>
      </c>
      <c r="N2713" s="1">
        <f t="shared" si="514"/>
        <v>106.64000000000001</v>
      </c>
      <c r="O2713" s="1">
        <f t="shared" si="515"/>
        <v>5.6126315789473695</v>
      </c>
      <c r="P2713" s="1">
        <f t="shared" si="516"/>
        <v>5.6169565217391302</v>
      </c>
      <c r="Q2713" s="1">
        <f t="shared" si="513"/>
        <v>5.65</v>
      </c>
    </row>
    <row r="2714" spans="1:17" x14ac:dyDescent="0.25">
      <c r="A2714" s="2">
        <v>41149</v>
      </c>
      <c r="B2714" s="1">
        <v>5.68</v>
      </c>
      <c r="C2714" s="1">
        <f t="shared" si="507"/>
        <v>8</v>
      </c>
      <c r="D2714" s="1">
        <f t="shared" si="508"/>
        <v>20</v>
      </c>
      <c r="E2714" s="1">
        <f t="shared" si="509"/>
        <v>112.54000000000005</v>
      </c>
      <c r="F2714" s="1">
        <f t="shared" si="510"/>
        <v>5.6270000000000024</v>
      </c>
      <c r="G2714" s="1">
        <f t="shared" si="505"/>
        <v>5.6339130434782643</v>
      </c>
      <c r="H2714" s="1">
        <f t="shared" si="506"/>
        <v>5.68</v>
      </c>
      <c r="J2714" s="2">
        <v>41149</v>
      </c>
      <c r="K2714" s="23">
        <v>5.63</v>
      </c>
      <c r="L2714" s="1">
        <f t="shared" si="511"/>
        <v>8</v>
      </c>
      <c r="M2714" s="1">
        <f t="shared" si="512"/>
        <v>20</v>
      </c>
      <c r="N2714" s="1">
        <f t="shared" si="514"/>
        <v>112.27000000000001</v>
      </c>
      <c r="O2714" s="1">
        <f t="shared" si="515"/>
        <v>5.6135000000000002</v>
      </c>
      <c r="P2714" s="1">
        <f t="shared" si="516"/>
        <v>5.6169565217391302</v>
      </c>
      <c r="Q2714" s="1">
        <f t="shared" si="513"/>
        <v>5.65</v>
      </c>
    </row>
    <row r="2715" spans="1:17" x14ac:dyDescent="0.25">
      <c r="A2715" s="2">
        <v>41150</v>
      </c>
      <c r="B2715" s="1">
        <v>5.68</v>
      </c>
      <c r="C2715" s="1">
        <f t="shared" si="507"/>
        <v>8</v>
      </c>
      <c r="D2715" s="1">
        <f t="shared" si="508"/>
        <v>21</v>
      </c>
      <c r="E2715" s="1">
        <f t="shared" si="509"/>
        <v>118.22000000000006</v>
      </c>
      <c r="F2715" s="1">
        <f t="shared" si="510"/>
        <v>5.6295238095238123</v>
      </c>
      <c r="G2715" s="1">
        <f t="shared" si="505"/>
        <v>5.6339130434782643</v>
      </c>
      <c r="H2715" s="1">
        <f t="shared" si="506"/>
        <v>5.68</v>
      </c>
      <c r="J2715" s="2">
        <v>41150</v>
      </c>
      <c r="K2715" s="23">
        <v>5.64</v>
      </c>
      <c r="L2715" s="1">
        <f t="shared" si="511"/>
        <v>8</v>
      </c>
      <c r="M2715" s="1">
        <f t="shared" si="512"/>
        <v>21</v>
      </c>
      <c r="N2715" s="1">
        <f t="shared" si="514"/>
        <v>117.91000000000001</v>
      </c>
      <c r="O2715" s="1">
        <f t="shared" si="515"/>
        <v>5.6147619047619051</v>
      </c>
      <c r="P2715" s="1">
        <f t="shared" si="516"/>
        <v>5.6169565217391302</v>
      </c>
      <c r="Q2715" s="1">
        <f t="shared" si="513"/>
        <v>5.65</v>
      </c>
    </row>
    <row r="2716" spans="1:17" x14ac:dyDescent="0.25">
      <c r="A2716" s="2">
        <v>41151</v>
      </c>
      <c r="B2716" s="1">
        <v>5.68</v>
      </c>
      <c r="C2716" s="1">
        <f t="shared" si="507"/>
        <v>8</v>
      </c>
      <c r="D2716" s="1">
        <f t="shared" si="508"/>
        <v>22</v>
      </c>
      <c r="E2716" s="1">
        <f t="shared" si="509"/>
        <v>123.90000000000006</v>
      </c>
      <c r="F2716" s="1">
        <f t="shared" si="510"/>
        <v>5.6318181818181845</v>
      </c>
      <c r="G2716" s="1">
        <f t="shared" si="505"/>
        <v>5.6339130434782643</v>
      </c>
      <c r="H2716" s="1">
        <f t="shared" si="506"/>
        <v>5.68</v>
      </c>
      <c r="J2716" s="2">
        <v>41151</v>
      </c>
      <c r="K2716" s="23">
        <v>5.63</v>
      </c>
      <c r="L2716" s="1">
        <f t="shared" si="511"/>
        <v>8</v>
      </c>
      <c r="M2716" s="1">
        <f t="shared" si="512"/>
        <v>22</v>
      </c>
      <c r="N2716" s="1">
        <f t="shared" si="514"/>
        <v>123.54</v>
      </c>
      <c r="O2716" s="1">
        <f t="shared" si="515"/>
        <v>5.6154545454545461</v>
      </c>
      <c r="P2716" s="1">
        <f t="shared" si="516"/>
        <v>5.6169565217391302</v>
      </c>
      <c r="Q2716" s="1">
        <f t="shared" si="513"/>
        <v>5.65</v>
      </c>
    </row>
    <row r="2717" spans="1:17" x14ac:dyDescent="0.25">
      <c r="A2717" s="2">
        <v>41152</v>
      </c>
      <c r="B2717" s="1">
        <v>5.68</v>
      </c>
      <c r="C2717" s="1">
        <f t="shared" si="507"/>
        <v>8</v>
      </c>
      <c r="D2717" s="1">
        <f t="shared" si="508"/>
        <v>23</v>
      </c>
      <c r="E2717" s="1">
        <f t="shared" si="509"/>
        <v>129.58000000000007</v>
      </c>
      <c r="F2717" s="1">
        <f t="shared" si="510"/>
        <v>5.6339130434782643</v>
      </c>
      <c r="G2717" s="1">
        <f t="shared" si="505"/>
        <v>5.6339130434782643</v>
      </c>
      <c r="H2717" s="1">
        <f t="shared" si="506"/>
        <v>5.68</v>
      </c>
      <c r="J2717" s="2">
        <v>41152</v>
      </c>
      <c r="K2717" s="23">
        <v>5.65</v>
      </c>
      <c r="L2717" s="1">
        <f t="shared" si="511"/>
        <v>8</v>
      </c>
      <c r="M2717" s="1">
        <f t="shared" si="512"/>
        <v>23</v>
      </c>
      <c r="N2717" s="1">
        <f t="shared" si="514"/>
        <v>129.19</v>
      </c>
      <c r="O2717" s="1">
        <f t="shared" si="515"/>
        <v>5.6169565217391302</v>
      </c>
      <c r="P2717" s="1">
        <f t="shared" si="516"/>
        <v>5.6169565217391302</v>
      </c>
      <c r="Q2717" s="1">
        <f t="shared" si="513"/>
        <v>5.65</v>
      </c>
    </row>
    <row r="2718" spans="1:17" x14ac:dyDescent="0.25">
      <c r="A2718" s="2">
        <v>41155</v>
      </c>
      <c r="B2718" s="1">
        <v>5.68</v>
      </c>
      <c r="C2718" s="1">
        <f t="shared" si="507"/>
        <v>9</v>
      </c>
      <c r="D2718" s="1">
        <f t="shared" si="508"/>
        <v>1</v>
      </c>
      <c r="E2718" s="1">
        <f t="shared" si="509"/>
        <v>5.68</v>
      </c>
      <c r="F2718" s="1">
        <f t="shared" si="510"/>
        <v>5.68</v>
      </c>
      <c r="G2718" s="1">
        <f t="shared" si="505"/>
        <v>5.6552631578947361</v>
      </c>
      <c r="H2718" s="1">
        <f t="shared" si="506"/>
        <v>5.63</v>
      </c>
      <c r="J2718" s="2">
        <v>41155</v>
      </c>
      <c r="K2718" s="23">
        <v>5.64</v>
      </c>
      <c r="L2718" s="1">
        <f t="shared" si="511"/>
        <v>9</v>
      </c>
      <c r="M2718" s="1">
        <f t="shared" si="512"/>
        <v>1</v>
      </c>
      <c r="N2718" s="1">
        <f t="shared" si="514"/>
        <v>5.64</v>
      </c>
      <c r="O2718" s="1">
        <f t="shared" si="515"/>
        <v>5.64</v>
      </c>
      <c r="P2718" s="1">
        <f t="shared" si="516"/>
        <v>5.6052631578947372</v>
      </c>
      <c r="Q2718" s="1">
        <f t="shared" si="513"/>
        <v>5.52</v>
      </c>
    </row>
    <row r="2719" spans="1:17" x14ac:dyDescent="0.25">
      <c r="A2719" s="2">
        <v>41156</v>
      </c>
      <c r="B2719" s="1">
        <v>5.68</v>
      </c>
      <c r="C2719" s="1">
        <f t="shared" si="507"/>
        <v>9</v>
      </c>
      <c r="D2719" s="1">
        <f t="shared" si="508"/>
        <v>2</v>
      </c>
      <c r="E2719" s="1">
        <f t="shared" si="509"/>
        <v>11.36</v>
      </c>
      <c r="F2719" s="1">
        <f t="shared" si="510"/>
        <v>5.68</v>
      </c>
      <c r="G2719" s="1">
        <f t="shared" si="505"/>
        <v>5.6552631578947361</v>
      </c>
      <c r="H2719" s="1">
        <f t="shared" si="506"/>
        <v>5.63</v>
      </c>
      <c r="J2719" s="2">
        <v>41156</v>
      </c>
      <c r="K2719" s="23">
        <v>5.65</v>
      </c>
      <c r="L2719" s="1">
        <f t="shared" si="511"/>
        <v>9</v>
      </c>
      <c r="M2719" s="1">
        <f t="shared" si="512"/>
        <v>2</v>
      </c>
      <c r="N2719" s="1">
        <f t="shared" si="514"/>
        <v>11.29</v>
      </c>
      <c r="O2719" s="1">
        <f t="shared" si="515"/>
        <v>5.6449999999999996</v>
      </c>
      <c r="P2719" s="1">
        <f t="shared" si="516"/>
        <v>5.6052631578947372</v>
      </c>
      <c r="Q2719" s="1">
        <f t="shared" si="513"/>
        <v>5.52</v>
      </c>
    </row>
    <row r="2720" spans="1:17" x14ac:dyDescent="0.25">
      <c r="A2720" s="2">
        <v>41157</v>
      </c>
      <c r="B2720" s="1">
        <v>5.66</v>
      </c>
      <c r="C2720" s="1">
        <f t="shared" si="507"/>
        <v>9</v>
      </c>
      <c r="D2720" s="1">
        <f t="shared" si="508"/>
        <v>3</v>
      </c>
      <c r="E2720" s="1">
        <f t="shared" si="509"/>
        <v>17.02</v>
      </c>
      <c r="F2720" s="1">
        <f t="shared" si="510"/>
        <v>5.6733333333333329</v>
      </c>
      <c r="G2720" s="1">
        <f t="shared" si="505"/>
        <v>5.6552631578947361</v>
      </c>
      <c r="H2720" s="1">
        <f t="shared" si="506"/>
        <v>5.63</v>
      </c>
      <c r="J2720" s="2">
        <v>41157</v>
      </c>
      <c r="K2720" s="23">
        <v>5.66</v>
      </c>
      <c r="L2720" s="1">
        <f t="shared" si="511"/>
        <v>9</v>
      </c>
      <c r="M2720" s="1">
        <f t="shared" si="512"/>
        <v>3</v>
      </c>
      <c r="N2720" s="1">
        <f t="shared" si="514"/>
        <v>16.95</v>
      </c>
      <c r="O2720" s="1">
        <f t="shared" si="515"/>
        <v>5.6499999999999995</v>
      </c>
      <c r="P2720" s="1">
        <f t="shared" si="516"/>
        <v>5.6052631578947372</v>
      </c>
      <c r="Q2720" s="1">
        <f t="shared" si="513"/>
        <v>5.52</v>
      </c>
    </row>
    <row r="2721" spans="1:17" x14ac:dyDescent="0.25">
      <c r="A2721" s="2">
        <v>41158</v>
      </c>
      <c r="B2721" s="1">
        <v>5.66</v>
      </c>
      <c r="C2721" s="1">
        <f t="shared" si="507"/>
        <v>9</v>
      </c>
      <c r="D2721" s="1">
        <f t="shared" si="508"/>
        <v>4</v>
      </c>
      <c r="E2721" s="1">
        <f t="shared" si="509"/>
        <v>22.68</v>
      </c>
      <c r="F2721" s="1">
        <f t="shared" si="510"/>
        <v>5.67</v>
      </c>
      <c r="G2721" s="1">
        <f t="shared" si="505"/>
        <v>5.6552631578947361</v>
      </c>
      <c r="H2721" s="1">
        <f t="shared" si="506"/>
        <v>5.63</v>
      </c>
      <c r="J2721" s="2">
        <v>41158</v>
      </c>
      <c r="K2721" s="23">
        <v>5.67</v>
      </c>
      <c r="L2721" s="1">
        <f t="shared" si="511"/>
        <v>9</v>
      </c>
      <c r="M2721" s="1">
        <f t="shared" si="512"/>
        <v>4</v>
      </c>
      <c r="N2721" s="1">
        <f t="shared" si="514"/>
        <v>22.619999999999997</v>
      </c>
      <c r="O2721" s="1">
        <f t="shared" si="515"/>
        <v>5.6549999999999994</v>
      </c>
      <c r="P2721" s="1">
        <f t="shared" si="516"/>
        <v>5.6052631578947372</v>
      </c>
      <c r="Q2721" s="1">
        <f t="shared" si="513"/>
        <v>5.52</v>
      </c>
    </row>
    <row r="2722" spans="1:17" x14ac:dyDescent="0.25">
      <c r="A2722" s="2">
        <v>41162</v>
      </c>
      <c r="B2722" s="1">
        <v>5.67</v>
      </c>
      <c r="C2722" s="1">
        <f t="shared" si="507"/>
        <v>9</v>
      </c>
      <c r="D2722" s="1">
        <f t="shared" si="508"/>
        <v>5</v>
      </c>
      <c r="E2722" s="1">
        <f t="shared" si="509"/>
        <v>28.35</v>
      </c>
      <c r="F2722" s="1">
        <f t="shared" si="510"/>
        <v>5.67</v>
      </c>
      <c r="G2722" s="1">
        <f t="shared" si="505"/>
        <v>5.6552631578947361</v>
      </c>
      <c r="H2722" s="1">
        <f t="shared" si="506"/>
        <v>5.63</v>
      </c>
      <c r="J2722" s="2">
        <v>41162</v>
      </c>
      <c r="K2722" s="23">
        <v>5.65</v>
      </c>
      <c r="L2722" s="1">
        <f t="shared" si="511"/>
        <v>9</v>
      </c>
      <c r="M2722" s="1">
        <f t="shared" si="512"/>
        <v>5</v>
      </c>
      <c r="N2722" s="1">
        <f t="shared" si="514"/>
        <v>28.269999999999996</v>
      </c>
      <c r="O2722" s="1">
        <f t="shared" si="515"/>
        <v>5.653999999999999</v>
      </c>
      <c r="P2722" s="1">
        <f t="shared" si="516"/>
        <v>5.6052631578947372</v>
      </c>
      <c r="Q2722" s="1">
        <f t="shared" si="513"/>
        <v>5.52</v>
      </c>
    </row>
    <row r="2723" spans="1:17" x14ac:dyDescent="0.25">
      <c r="A2723" s="2">
        <v>41163</v>
      </c>
      <c r="B2723" s="1">
        <v>5.67</v>
      </c>
      <c r="C2723" s="1">
        <f t="shared" si="507"/>
        <v>9</v>
      </c>
      <c r="D2723" s="1">
        <f t="shared" si="508"/>
        <v>6</v>
      </c>
      <c r="E2723" s="1">
        <f t="shared" si="509"/>
        <v>34.020000000000003</v>
      </c>
      <c r="F2723" s="1">
        <f t="shared" si="510"/>
        <v>5.6700000000000008</v>
      </c>
      <c r="G2723" s="1">
        <f t="shared" si="505"/>
        <v>5.6552631578947361</v>
      </c>
      <c r="H2723" s="1">
        <f t="shared" si="506"/>
        <v>5.63</v>
      </c>
      <c r="J2723" s="2">
        <v>41163</v>
      </c>
      <c r="K2723" s="23">
        <v>5.65</v>
      </c>
      <c r="L2723" s="1">
        <f t="shared" si="511"/>
        <v>9</v>
      </c>
      <c r="M2723" s="1">
        <f t="shared" si="512"/>
        <v>6</v>
      </c>
      <c r="N2723" s="1">
        <f t="shared" si="514"/>
        <v>33.919999999999995</v>
      </c>
      <c r="O2723" s="1">
        <f t="shared" si="515"/>
        <v>5.6533333333333324</v>
      </c>
      <c r="P2723" s="1">
        <f t="shared" si="516"/>
        <v>5.6052631578947372</v>
      </c>
      <c r="Q2723" s="1">
        <f t="shared" si="513"/>
        <v>5.52</v>
      </c>
    </row>
    <row r="2724" spans="1:17" x14ac:dyDescent="0.25">
      <c r="A2724" s="2">
        <v>41164</v>
      </c>
      <c r="B2724" s="1">
        <v>5.66</v>
      </c>
      <c r="C2724" s="1">
        <f t="shared" si="507"/>
        <v>9</v>
      </c>
      <c r="D2724" s="1">
        <f t="shared" si="508"/>
        <v>7</v>
      </c>
      <c r="E2724" s="1">
        <f t="shared" si="509"/>
        <v>39.680000000000007</v>
      </c>
      <c r="F2724" s="1">
        <f t="shared" si="510"/>
        <v>5.6685714285714299</v>
      </c>
      <c r="G2724" s="1">
        <f t="shared" si="505"/>
        <v>5.6552631578947361</v>
      </c>
      <c r="H2724" s="1">
        <f t="shared" si="506"/>
        <v>5.63</v>
      </c>
      <c r="J2724" s="2">
        <v>41164</v>
      </c>
      <c r="K2724" s="23">
        <v>5.64</v>
      </c>
      <c r="L2724" s="1">
        <f t="shared" si="511"/>
        <v>9</v>
      </c>
      <c r="M2724" s="1">
        <f t="shared" si="512"/>
        <v>7</v>
      </c>
      <c r="N2724" s="1">
        <f t="shared" si="514"/>
        <v>39.559999999999995</v>
      </c>
      <c r="O2724" s="1">
        <f t="shared" si="515"/>
        <v>5.6514285714285704</v>
      </c>
      <c r="P2724" s="1">
        <f t="shared" si="516"/>
        <v>5.6052631578947372</v>
      </c>
      <c r="Q2724" s="1">
        <f t="shared" si="513"/>
        <v>5.52</v>
      </c>
    </row>
    <row r="2725" spans="1:17" x14ac:dyDescent="0.25">
      <c r="A2725" s="2">
        <v>41165</v>
      </c>
      <c r="B2725" s="1">
        <v>5.65</v>
      </c>
      <c r="C2725" s="1">
        <f t="shared" si="507"/>
        <v>9</v>
      </c>
      <c r="D2725" s="1">
        <f t="shared" si="508"/>
        <v>8</v>
      </c>
      <c r="E2725" s="1">
        <f t="shared" si="509"/>
        <v>45.330000000000005</v>
      </c>
      <c r="F2725" s="1">
        <f t="shared" si="510"/>
        <v>5.6662500000000007</v>
      </c>
      <c r="G2725" s="1">
        <f t="shared" si="505"/>
        <v>5.6552631578947361</v>
      </c>
      <c r="H2725" s="1">
        <f t="shared" si="506"/>
        <v>5.63</v>
      </c>
      <c r="J2725" s="2">
        <v>41165</v>
      </c>
      <c r="K2725" s="23">
        <v>5.63</v>
      </c>
      <c r="L2725" s="1">
        <f t="shared" si="511"/>
        <v>9</v>
      </c>
      <c r="M2725" s="1">
        <f t="shared" si="512"/>
        <v>8</v>
      </c>
      <c r="N2725" s="1">
        <f t="shared" si="514"/>
        <v>45.19</v>
      </c>
      <c r="O2725" s="1">
        <f t="shared" si="515"/>
        <v>5.6487499999999997</v>
      </c>
      <c r="P2725" s="1">
        <f t="shared" si="516"/>
        <v>5.6052631578947372</v>
      </c>
      <c r="Q2725" s="1">
        <f t="shared" si="513"/>
        <v>5.52</v>
      </c>
    </row>
    <row r="2726" spans="1:17" x14ac:dyDescent="0.25">
      <c r="A2726" s="2">
        <v>41166</v>
      </c>
      <c r="B2726" s="1">
        <v>5.64</v>
      </c>
      <c r="C2726" s="1">
        <f t="shared" si="507"/>
        <v>9</v>
      </c>
      <c r="D2726" s="1">
        <f t="shared" si="508"/>
        <v>9</v>
      </c>
      <c r="E2726" s="1">
        <f t="shared" si="509"/>
        <v>50.970000000000006</v>
      </c>
      <c r="F2726" s="1">
        <f t="shared" si="510"/>
        <v>5.663333333333334</v>
      </c>
      <c r="G2726" s="1">
        <f t="shared" si="505"/>
        <v>5.6552631578947361</v>
      </c>
      <c r="H2726" s="1">
        <f t="shared" si="506"/>
        <v>5.63</v>
      </c>
      <c r="J2726" s="2">
        <v>41166</v>
      </c>
      <c r="K2726" s="23">
        <v>5.62</v>
      </c>
      <c r="L2726" s="1">
        <f t="shared" si="511"/>
        <v>9</v>
      </c>
      <c r="M2726" s="1">
        <f t="shared" si="512"/>
        <v>9</v>
      </c>
      <c r="N2726" s="1">
        <f t="shared" si="514"/>
        <v>50.809999999999995</v>
      </c>
      <c r="O2726" s="1">
        <f t="shared" si="515"/>
        <v>5.6455555555555552</v>
      </c>
      <c r="P2726" s="1">
        <f t="shared" si="516"/>
        <v>5.6052631578947372</v>
      </c>
      <c r="Q2726" s="1">
        <f t="shared" si="513"/>
        <v>5.52</v>
      </c>
    </row>
    <row r="2727" spans="1:17" x14ac:dyDescent="0.25">
      <c r="A2727" s="2">
        <v>41169</v>
      </c>
      <c r="B2727" s="1">
        <v>5.66</v>
      </c>
      <c r="C2727" s="1">
        <f t="shared" si="507"/>
        <v>9</v>
      </c>
      <c r="D2727" s="1">
        <f t="shared" si="508"/>
        <v>10</v>
      </c>
      <c r="E2727" s="1">
        <f t="shared" si="509"/>
        <v>56.63000000000001</v>
      </c>
      <c r="F2727" s="1">
        <f t="shared" si="510"/>
        <v>5.6630000000000011</v>
      </c>
      <c r="G2727" s="1">
        <f t="shared" si="505"/>
        <v>5.6552631578947361</v>
      </c>
      <c r="H2727" s="1">
        <f t="shared" si="506"/>
        <v>5.63</v>
      </c>
      <c r="J2727" s="2">
        <v>41169</v>
      </c>
      <c r="K2727" s="23">
        <v>5.62</v>
      </c>
      <c r="L2727" s="1">
        <f t="shared" si="511"/>
        <v>9</v>
      </c>
      <c r="M2727" s="1">
        <f t="shared" si="512"/>
        <v>10</v>
      </c>
      <c r="N2727" s="1">
        <f t="shared" si="514"/>
        <v>56.429999999999993</v>
      </c>
      <c r="O2727" s="1">
        <f t="shared" si="515"/>
        <v>5.6429999999999989</v>
      </c>
      <c r="P2727" s="1">
        <f t="shared" si="516"/>
        <v>5.6052631578947372</v>
      </c>
      <c r="Q2727" s="1">
        <f t="shared" si="513"/>
        <v>5.52</v>
      </c>
    </row>
    <row r="2728" spans="1:17" x14ac:dyDescent="0.25">
      <c r="A2728" s="2">
        <v>41170</v>
      </c>
      <c r="B2728" s="1">
        <v>5.67</v>
      </c>
      <c r="C2728" s="1">
        <f t="shared" si="507"/>
        <v>9</v>
      </c>
      <c r="D2728" s="1">
        <f t="shared" si="508"/>
        <v>11</v>
      </c>
      <c r="E2728" s="1">
        <f t="shared" si="509"/>
        <v>62.300000000000011</v>
      </c>
      <c r="F2728" s="1">
        <f t="shared" si="510"/>
        <v>5.6636363636363649</v>
      </c>
      <c r="G2728" s="1">
        <f t="shared" si="505"/>
        <v>5.6552631578947361</v>
      </c>
      <c r="H2728" s="1">
        <f t="shared" si="506"/>
        <v>5.63</v>
      </c>
      <c r="J2728" s="2">
        <v>41170</v>
      </c>
      <c r="K2728" s="23">
        <v>5.62</v>
      </c>
      <c r="L2728" s="1">
        <f t="shared" si="511"/>
        <v>9</v>
      </c>
      <c r="M2728" s="1">
        <f t="shared" si="512"/>
        <v>11</v>
      </c>
      <c r="N2728" s="1">
        <f t="shared" si="514"/>
        <v>62.04999999999999</v>
      </c>
      <c r="O2728" s="1">
        <f t="shared" si="515"/>
        <v>5.6409090909090898</v>
      </c>
      <c r="P2728" s="1">
        <f t="shared" si="516"/>
        <v>5.6052631578947372</v>
      </c>
      <c r="Q2728" s="1">
        <f t="shared" si="513"/>
        <v>5.52</v>
      </c>
    </row>
    <row r="2729" spans="1:17" x14ac:dyDescent="0.25">
      <c r="A2729" s="2">
        <v>41171</v>
      </c>
      <c r="B2729" s="1">
        <v>5.67</v>
      </c>
      <c r="C2729" s="1">
        <f t="shared" si="507"/>
        <v>9</v>
      </c>
      <c r="D2729" s="1">
        <f t="shared" si="508"/>
        <v>12</v>
      </c>
      <c r="E2729" s="1">
        <f t="shared" si="509"/>
        <v>67.970000000000013</v>
      </c>
      <c r="F2729" s="1">
        <f t="shared" si="510"/>
        <v>5.6641666666666675</v>
      </c>
      <c r="G2729" s="1">
        <f t="shared" si="505"/>
        <v>5.6552631578947361</v>
      </c>
      <c r="H2729" s="1">
        <f t="shared" si="506"/>
        <v>5.63</v>
      </c>
      <c r="J2729" s="2">
        <v>41171</v>
      </c>
      <c r="K2729" s="23">
        <v>5.6</v>
      </c>
      <c r="L2729" s="1">
        <f t="shared" si="511"/>
        <v>9</v>
      </c>
      <c r="M2729" s="1">
        <f t="shared" si="512"/>
        <v>12</v>
      </c>
      <c r="N2729" s="1">
        <f t="shared" si="514"/>
        <v>67.649999999999991</v>
      </c>
      <c r="O2729" s="1">
        <f t="shared" si="515"/>
        <v>5.6374999999999993</v>
      </c>
      <c r="P2729" s="1">
        <f t="shared" si="516"/>
        <v>5.6052631578947372</v>
      </c>
      <c r="Q2729" s="1">
        <f t="shared" si="513"/>
        <v>5.52</v>
      </c>
    </row>
    <row r="2730" spans="1:17" x14ac:dyDescent="0.25">
      <c r="A2730" s="2">
        <v>41172</v>
      </c>
      <c r="B2730" s="1">
        <v>5.67</v>
      </c>
      <c r="C2730" s="1">
        <f t="shared" si="507"/>
        <v>9</v>
      </c>
      <c r="D2730" s="1">
        <f t="shared" si="508"/>
        <v>13</v>
      </c>
      <c r="E2730" s="1">
        <f t="shared" si="509"/>
        <v>73.640000000000015</v>
      </c>
      <c r="F2730" s="1">
        <f t="shared" si="510"/>
        <v>5.6646153846153862</v>
      </c>
      <c r="G2730" s="1">
        <f t="shared" si="505"/>
        <v>5.6552631578947361</v>
      </c>
      <c r="H2730" s="1">
        <f t="shared" si="506"/>
        <v>5.63</v>
      </c>
      <c r="J2730" s="2">
        <v>41172</v>
      </c>
      <c r="K2730" s="23">
        <v>5.59</v>
      </c>
      <c r="L2730" s="1">
        <f t="shared" si="511"/>
        <v>9</v>
      </c>
      <c r="M2730" s="1">
        <f t="shared" si="512"/>
        <v>13</v>
      </c>
      <c r="N2730" s="1">
        <f t="shared" si="514"/>
        <v>73.239999999999995</v>
      </c>
      <c r="O2730" s="1">
        <f t="shared" si="515"/>
        <v>5.6338461538461537</v>
      </c>
      <c r="P2730" s="1">
        <f t="shared" si="516"/>
        <v>5.6052631578947372</v>
      </c>
      <c r="Q2730" s="1">
        <f t="shared" si="513"/>
        <v>5.52</v>
      </c>
    </row>
    <row r="2731" spans="1:17" x14ac:dyDescent="0.25">
      <c r="A2731" s="2">
        <v>41173</v>
      </c>
      <c r="B2731" s="1">
        <v>5.66</v>
      </c>
      <c r="C2731" s="1">
        <f t="shared" si="507"/>
        <v>9</v>
      </c>
      <c r="D2731" s="1">
        <f t="shared" si="508"/>
        <v>14</v>
      </c>
      <c r="E2731" s="1">
        <f t="shared" si="509"/>
        <v>79.300000000000011</v>
      </c>
      <c r="F2731" s="1">
        <f t="shared" si="510"/>
        <v>5.6642857142857155</v>
      </c>
      <c r="G2731" s="1">
        <f t="shared" si="505"/>
        <v>5.6552631578947361</v>
      </c>
      <c r="H2731" s="1">
        <f t="shared" si="506"/>
        <v>5.63</v>
      </c>
      <c r="J2731" s="2">
        <v>41173</v>
      </c>
      <c r="K2731" s="23">
        <v>5.59</v>
      </c>
      <c r="L2731" s="1">
        <f t="shared" si="511"/>
        <v>9</v>
      </c>
      <c r="M2731" s="1">
        <f t="shared" si="512"/>
        <v>14</v>
      </c>
      <c r="N2731" s="1">
        <f t="shared" si="514"/>
        <v>78.83</v>
      </c>
      <c r="O2731" s="1">
        <f t="shared" si="515"/>
        <v>5.6307142857142853</v>
      </c>
      <c r="P2731" s="1">
        <f t="shared" si="516"/>
        <v>5.6052631578947372</v>
      </c>
      <c r="Q2731" s="1">
        <f t="shared" si="513"/>
        <v>5.52</v>
      </c>
    </row>
    <row r="2732" spans="1:17" x14ac:dyDescent="0.25">
      <c r="A2732" s="2">
        <v>41176</v>
      </c>
      <c r="B2732" s="1">
        <v>5.63</v>
      </c>
      <c r="C2732" s="1">
        <f t="shared" si="507"/>
        <v>9</v>
      </c>
      <c r="D2732" s="1">
        <f t="shared" si="508"/>
        <v>15</v>
      </c>
      <c r="E2732" s="1">
        <f t="shared" si="509"/>
        <v>84.93</v>
      </c>
      <c r="F2732" s="1">
        <f t="shared" si="510"/>
        <v>5.6620000000000008</v>
      </c>
      <c r="G2732" s="1">
        <f t="shared" si="505"/>
        <v>5.6552631578947361</v>
      </c>
      <c r="H2732" s="1">
        <f t="shared" si="506"/>
        <v>5.63</v>
      </c>
      <c r="J2732" s="2">
        <v>41176</v>
      </c>
      <c r="K2732" s="23">
        <v>5.54</v>
      </c>
      <c r="L2732" s="1">
        <f t="shared" si="511"/>
        <v>9</v>
      </c>
      <c r="M2732" s="1">
        <f t="shared" si="512"/>
        <v>15</v>
      </c>
      <c r="N2732" s="1">
        <f t="shared" si="514"/>
        <v>84.37</v>
      </c>
      <c r="O2732" s="1">
        <f t="shared" si="515"/>
        <v>5.6246666666666671</v>
      </c>
      <c r="P2732" s="1">
        <f t="shared" si="516"/>
        <v>5.6052631578947372</v>
      </c>
      <c r="Q2732" s="1">
        <f t="shared" si="513"/>
        <v>5.52</v>
      </c>
    </row>
    <row r="2733" spans="1:17" x14ac:dyDescent="0.25">
      <c r="A2733" s="2">
        <v>41177</v>
      </c>
      <c r="B2733" s="1">
        <v>5.63</v>
      </c>
      <c r="C2733" s="1">
        <f t="shared" si="507"/>
        <v>9</v>
      </c>
      <c r="D2733" s="1">
        <f t="shared" si="508"/>
        <v>16</v>
      </c>
      <c r="E2733" s="1">
        <f t="shared" si="509"/>
        <v>90.56</v>
      </c>
      <c r="F2733" s="1">
        <f t="shared" si="510"/>
        <v>5.66</v>
      </c>
      <c r="G2733" s="1">
        <f t="shared" si="505"/>
        <v>5.6552631578947361</v>
      </c>
      <c r="H2733" s="1">
        <f t="shared" si="506"/>
        <v>5.63</v>
      </c>
      <c r="J2733" s="2">
        <v>41177</v>
      </c>
      <c r="K2733" s="23">
        <v>5.54</v>
      </c>
      <c r="L2733" s="1">
        <f t="shared" si="511"/>
        <v>9</v>
      </c>
      <c r="M2733" s="1">
        <f t="shared" si="512"/>
        <v>16</v>
      </c>
      <c r="N2733" s="1">
        <f t="shared" si="514"/>
        <v>89.910000000000011</v>
      </c>
      <c r="O2733" s="1">
        <f t="shared" si="515"/>
        <v>5.6193750000000007</v>
      </c>
      <c r="P2733" s="1">
        <f t="shared" si="516"/>
        <v>5.6052631578947372</v>
      </c>
      <c r="Q2733" s="1">
        <f t="shared" si="513"/>
        <v>5.52</v>
      </c>
    </row>
    <row r="2734" spans="1:17" x14ac:dyDescent="0.25">
      <c r="A2734" s="2">
        <v>41178</v>
      </c>
      <c r="B2734" s="1">
        <v>5.63</v>
      </c>
      <c r="C2734" s="1">
        <f t="shared" si="507"/>
        <v>9</v>
      </c>
      <c r="D2734" s="1">
        <f t="shared" si="508"/>
        <v>17</v>
      </c>
      <c r="E2734" s="1">
        <f t="shared" si="509"/>
        <v>96.19</v>
      </c>
      <c r="F2734" s="1">
        <f t="shared" si="510"/>
        <v>5.658235294117647</v>
      </c>
      <c r="G2734" s="1">
        <f t="shared" si="505"/>
        <v>5.6552631578947361</v>
      </c>
      <c r="H2734" s="1">
        <f t="shared" si="506"/>
        <v>5.63</v>
      </c>
      <c r="J2734" s="2">
        <v>41178</v>
      </c>
      <c r="K2734" s="23">
        <v>5.54</v>
      </c>
      <c r="L2734" s="1">
        <f t="shared" si="511"/>
        <v>9</v>
      </c>
      <c r="M2734" s="1">
        <f t="shared" si="512"/>
        <v>17</v>
      </c>
      <c r="N2734" s="1">
        <f t="shared" si="514"/>
        <v>95.450000000000017</v>
      </c>
      <c r="O2734" s="1">
        <f t="shared" si="515"/>
        <v>5.6147058823529425</v>
      </c>
      <c r="P2734" s="1">
        <f t="shared" si="516"/>
        <v>5.6052631578947372</v>
      </c>
      <c r="Q2734" s="1">
        <f t="shared" si="513"/>
        <v>5.52</v>
      </c>
    </row>
    <row r="2735" spans="1:17" x14ac:dyDescent="0.25">
      <c r="A2735" s="2">
        <v>41179</v>
      </c>
      <c r="B2735" s="1">
        <v>5.63</v>
      </c>
      <c r="C2735" s="1">
        <f t="shared" si="507"/>
        <v>9</v>
      </c>
      <c r="D2735" s="1">
        <f t="shared" si="508"/>
        <v>18</v>
      </c>
      <c r="E2735" s="1">
        <f t="shared" si="509"/>
        <v>101.82</v>
      </c>
      <c r="F2735" s="1">
        <f t="shared" si="510"/>
        <v>5.6566666666666663</v>
      </c>
      <c r="G2735" s="1">
        <f t="shared" si="505"/>
        <v>5.6552631578947361</v>
      </c>
      <c r="H2735" s="1">
        <f t="shared" si="506"/>
        <v>5.63</v>
      </c>
      <c r="J2735" s="2">
        <v>41179</v>
      </c>
      <c r="K2735" s="23">
        <v>5.53</v>
      </c>
      <c r="L2735" s="1">
        <f t="shared" si="511"/>
        <v>9</v>
      </c>
      <c r="M2735" s="1">
        <f t="shared" si="512"/>
        <v>18</v>
      </c>
      <c r="N2735" s="1">
        <f t="shared" si="514"/>
        <v>100.98000000000002</v>
      </c>
      <c r="O2735" s="1">
        <f t="shared" si="515"/>
        <v>5.6100000000000012</v>
      </c>
      <c r="P2735" s="1">
        <f t="shared" si="516"/>
        <v>5.6052631578947372</v>
      </c>
      <c r="Q2735" s="1">
        <f t="shared" si="513"/>
        <v>5.52</v>
      </c>
    </row>
    <row r="2736" spans="1:17" x14ac:dyDescent="0.25">
      <c r="A2736" s="2">
        <v>41180</v>
      </c>
      <c r="B2736" s="1">
        <v>5.63</v>
      </c>
      <c r="C2736" s="1">
        <f t="shared" si="507"/>
        <v>9</v>
      </c>
      <c r="D2736" s="1">
        <f t="shared" si="508"/>
        <v>19</v>
      </c>
      <c r="E2736" s="1">
        <f t="shared" si="509"/>
        <v>107.44999999999999</v>
      </c>
      <c r="F2736" s="1">
        <f t="shared" si="510"/>
        <v>5.6552631578947361</v>
      </c>
      <c r="G2736" s="1">
        <f t="shared" si="505"/>
        <v>5.6552631578947361</v>
      </c>
      <c r="H2736" s="1">
        <f t="shared" si="506"/>
        <v>5.63</v>
      </c>
      <c r="J2736" s="2">
        <v>41180</v>
      </c>
      <c r="K2736" s="23">
        <v>5.52</v>
      </c>
      <c r="L2736" s="1">
        <f t="shared" si="511"/>
        <v>9</v>
      </c>
      <c r="M2736" s="1">
        <f t="shared" si="512"/>
        <v>19</v>
      </c>
      <c r="N2736" s="1">
        <f t="shared" si="514"/>
        <v>106.50000000000001</v>
      </c>
      <c r="O2736" s="1">
        <f t="shared" si="515"/>
        <v>5.6052631578947372</v>
      </c>
      <c r="P2736" s="1">
        <f t="shared" si="516"/>
        <v>5.6052631578947372</v>
      </c>
      <c r="Q2736" s="1">
        <f t="shared" si="513"/>
        <v>5.52</v>
      </c>
    </row>
    <row r="2737" spans="1:17" x14ac:dyDescent="0.25">
      <c r="A2737" s="2">
        <v>41183</v>
      </c>
      <c r="B2737" s="1">
        <v>5.61</v>
      </c>
      <c r="C2737" s="1">
        <f t="shared" si="507"/>
        <v>10</v>
      </c>
      <c r="D2737" s="1">
        <f t="shared" si="508"/>
        <v>1</v>
      </c>
      <c r="E2737" s="1">
        <f t="shared" si="509"/>
        <v>5.61</v>
      </c>
      <c r="F2737" s="1">
        <f t="shared" si="510"/>
        <v>5.61</v>
      </c>
      <c r="G2737" s="1">
        <f t="shared" si="505"/>
        <v>5.5086363636363629</v>
      </c>
      <c r="H2737" s="1">
        <f t="shared" si="506"/>
        <v>5.47</v>
      </c>
      <c r="J2737" s="2">
        <v>41183</v>
      </c>
      <c r="K2737" s="23">
        <v>5.49</v>
      </c>
      <c r="L2737" s="1">
        <f t="shared" si="511"/>
        <v>10</v>
      </c>
      <c r="M2737" s="1">
        <f t="shared" si="512"/>
        <v>1</v>
      </c>
      <c r="N2737" s="1">
        <f t="shared" si="514"/>
        <v>5.49</v>
      </c>
      <c r="O2737" s="1">
        <f t="shared" si="515"/>
        <v>5.49</v>
      </c>
      <c r="P2737" s="1">
        <f t="shared" si="516"/>
        <v>5.4486363636363633</v>
      </c>
      <c r="Q2737" s="1">
        <f t="shared" si="513"/>
        <v>5.37</v>
      </c>
    </row>
    <row r="2738" spans="1:17" x14ac:dyDescent="0.25">
      <c r="A2738" s="2">
        <v>41184</v>
      </c>
      <c r="B2738" s="1">
        <v>5.63</v>
      </c>
      <c r="C2738" s="1">
        <f t="shared" si="507"/>
        <v>10</v>
      </c>
      <c r="D2738" s="1">
        <f t="shared" si="508"/>
        <v>2</v>
      </c>
      <c r="E2738" s="1">
        <f t="shared" si="509"/>
        <v>11.24</v>
      </c>
      <c r="F2738" s="1">
        <f t="shared" si="510"/>
        <v>5.62</v>
      </c>
      <c r="G2738" s="1">
        <f t="shared" si="505"/>
        <v>5.5086363636363629</v>
      </c>
      <c r="H2738" s="1">
        <f t="shared" si="506"/>
        <v>5.47</v>
      </c>
      <c r="J2738" s="2">
        <v>41184</v>
      </c>
      <c r="K2738" s="23">
        <v>5.49</v>
      </c>
      <c r="L2738" s="1">
        <f t="shared" si="511"/>
        <v>10</v>
      </c>
      <c r="M2738" s="1">
        <f t="shared" si="512"/>
        <v>2</v>
      </c>
      <c r="N2738" s="1">
        <f t="shared" si="514"/>
        <v>10.98</v>
      </c>
      <c r="O2738" s="1">
        <f t="shared" si="515"/>
        <v>5.49</v>
      </c>
      <c r="P2738" s="1">
        <f t="shared" si="516"/>
        <v>5.4486363636363633</v>
      </c>
      <c r="Q2738" s="1">
        <f t="shared" si="513"/>
        <v>5.37</v>
      </c>
    </row>
    <row r="2739" spans="1:17" x14ac:dyDescent="0.25">
      <c r="A2739" s="2">
        <v>41185</v>
      </c>
      <c r="B2739" s="1">
        <v>5.61</v>
      </c>
      <c r="C2739" s="1">
        <f t="shared" si="507"/>
        <v>10</v>
      </c>
      <c r="D2739" s="1">
        <f t="shared" si="508"/>
        <v>3</v>
      </c>
      <c r="E2739" s="1">
        <f t="shared" si="509"/>
        <v>16.850000000000001</v>
      </c>
      <c r="F2739" s="1">
        <f t="shared" si="510"/>
        <v>5.6166666666666671</v>
      </c>
      <c r="G2739" s="1">
        <f t="shared" si="505"/>
        <v>5.5086363636363629</v>
      </c>
      <c r="H2739" s="1">
        <f t="shared" si="506"/>
        <v>5.47</v>
      </c>
      <c r="J2739" s="2">
        <v>41185</v>
      </c>
      <c r="K2739" s="23">
        <v>5.49</v>
      </c>
      <c r="L2739" s="1">
        <f t="shared" si="511"/>
        <v>10</v>
      </c>
      <c r="M2739" s="1">
        <f t="shared" si="512"/>
        <v>3</v>
      </c>
      <c r="N2739" s="1">
        <f t="shared" si="514"/>
        <v>16.47</v>
      </c>
      <c r="O2739" s="1">
        <f t="shared" si="515"/>
        <v>5.4899999999999993</v>
      </c>
      <c r="P2739" s="1">
        <f t="shared" si="516"/>
        <v>5.4486363636363633</v>
      </c>
      <c r="Q2739" s="1">
        <f t="shared" si="513"/>
        <v>5.37</v>
      </c>
    </row>
    <row r="2740" spans="1:17" x14ac:dyDescent="0.25">
      <c r="A2740" s="2">
        <v>41186</v>
      </c>
      <c r="B2740" s="1">
        <v>5.63</v>
      </c>
      <c r="C2740" s="1">
        <f t="shared" si="507"/>
        <v>10</v>
      </c>
      <c r="D2740" s="1">
        <f t="shared" si="508"/>
        <v>4</v>
      </c>
      <c r="E2740" s="1">
        <f t="shared" si="509"/>
        <v>22.48</v>
      </c>
      <c r="F2740" s="1">
        <f t="shared" si="510"/>
        <v>5.62</v>
      </c>
      <c r="G2740" s="1">
        <f t="shared" si="505"/>
        <v>5.5086363636363629</v>
      </c>
      <c r="H2740" s="1">
        <f t="shared" si="506"/>
        <v>5.47</v>
      </c>
      <c r="J2740" s="2">
        <v>41186</v>
      </c>
      <c r="K2740" s="23">
        <v>5.48</v>
      </c>
      <c r="L2740" s="1">
        <f t="shared" si="511"/>
        <v>10</v>
      </c>
      <c r="M2740" s="1">
        <f t="shared" si="512"/>
        <v>4</v>
      </c>
      <c r="N2740" s="1">
        <f t="shared" si="514"/>
        <v>21.95</v>
      </c>
      <c r="O2740" s="1">
        <f t="shared" si="515"/>
        <v>5.4874999999999998</v>
      </c>
      <c r="P2740" s="1">
        <f t="shared" si="516"/>
        <v>5.4486363636363633</v>
      </c>
      <c r="Q2740" s="1">
        <f t="shared" si="513"/>
        <v>5.37</v>
      </c>
    </row>
    <row r="2741" spans="1:17" x14ac:dyDescent="0.25">
      <c r="A2741" s="2">
        <v>41187</v>
      </c>
      <c r="B2741" s="1">
        <v>5.49</v>
      </c>
      <c r="C2741" s="1">
        <f t="shared" si="507"/>
        <v>10</v>
      </c>
      <c r="D2741" s="1">
        <f t="shared" si="508"/>
        <v>5</v>
      </c>
      <c r="E2741" s="1">
        <f t="shared" si="509"/>
        <v>27.97</v>
      </c>
      <c r="F2741" s="1">
        <f t="shared" si="510"/>
        <v>5.5939999999999994</v>
      </c>
      <c r="G2741" s="1">
        <f t="shared" si="505"/>
        <v>5.5086363636363629</v>
      </c>
      <c r="H2741" s="1">
        <f t="shared" si="506"/>
        <v>5.47</v>
      </c>
      <c r="J2741" s="2">
        <v>41187</v>
      </c>
      <c r="K2741" s="23">
        <v>5.5</v>
      </c>
      <c r="L2741" s="1">
        <f t="shared" si="511"/>
        <v>10</v>
      </c>
      <c r="M2741" s="1">
        <f t="shared" si="512"/>
        <v>5</v>
      </c>
      <c r="N2741" s="1">
        <f t="shared" si="514"/>
        <v>27.45</v>
      </c>
      <c r="O2741" s="1">
        <f t="shared" si="515"/>
        <v>5.49</v>
      </c>
      <c r="P2741" s="1">
        <f t="shared" si="516"/>
        <v>5.4486363636363633</v>
      </c>
      <c r="Q2741" s="1">
        <f t="shared" si="513"/>
        <v>5.37</v>
      </c>
    </row>
    <row r="2742" spans="1:17" x14ac:dyDescent="0.25">
      <c r="A2742" s="2">
        <v>41190</v>
      </c>
      <c r="B2742" s="1">
        <v>5.5</v>
      </c>
      <c r="C2742" s="1">
        <f t="shared" si="507"/>
        <v>10</v>
      </c>
      <c r="D2742" s="1">
        <f t="shared" si="508"/>
        <v>6</v>
      </c>
      <c r="E2742" s="1">
        <f t="shared" si="509"/>
        <v>33.47</v>
      </c>
      <c r="F2742" s="1">
        <f t="shared" si="510"/>
        <v>5.5783333333333331</v>
      </c>
      <c r="G2742" s="1">
        <f t="shared" si="505"/>
        <v>5.5086363636363629</v>
      </c>
      <c r="H2742" s="1">
        <f t="shared" si="506"/>
        <v>5.47</v>
      </c>
      <c r="J2742" s="2">
        <v>41190</v>
      </c>
      <c r="K2742" s="23">
        <v>5.5</v>
      </c>
      <c r="L2742" s="1">
        <f t="shared" si="511"/>
        <v>10</v>
      </c>
      <c r="M2742" s="1">
        <f t="shared" si="512"/>
        <v>6</v>
      </c>
      <c r="N2742" s="1">
        <f t="shared" si="514"/>
        <v>32.950000000000003</v>
      </c>
      <c r="O2742" s="1">
        <f t="shared" si="515"/>
        <v>5.4916666666666671</v>
      </c>
      <c r="P2742" s="1">
        <f t="shared" si="516"/>
        <v>5.4486363636363633</v>
      </c>
      <c r="Q2742" s="1">
        <f t="shared" si="513"/>
        <v>5.37</v>
      </c>
    </row>
    <row r="2743" spans="1:17" x14ac:dyDescent="0.25">
      <c r="A2743" s="2">
        <v>41191</v>
      </c>
      <c r="B2743" s="1">
        <v>5.5</v>
      </c>
      <c r="C2743" s="1">
        <f t="shared" si="507"/>
        <v>10</v>
      </c>
      <c r="D2743" s="1">
        <f t="shared" si="508"/>
        <v>7</v>
      </c>
      <c r="E2743" s="1">
        <f t="shared" si="509"/>
        <v>38.97</v>
      </c>
      <c r="F2743" s="1">
        <f t="shared" si="510"/>
        <v>5.5671428571428567</v>
      </c>
      <c r="G2743" s="1">
        <f t="shared" si="505"/>
        <v>5.5086363636363629</v>
      </c>
      <c r="H2743" s="1">
        <f t="shared" si="506"/>
        <v>5.47</v>
      </c>
      <c r="J2743" s="2">
        <v>41191</v>
      </c>
      <c r="K2743" s="23">
        <v>5.5</v>
      </c>
      <c r="L2743" s="1">
        <f t="shared" si="511"/>
        <v>10</v>
      </c>
      <c r="M2743" s="1">
        <f t="shared" si="512"/>
        <v>7</v>
      </c>
      <c r="N2743" s="1">
        <f t="shared" si="514"/>
        <v>38.450000000000003</v>
      </c>
      <c r="O2743" s="1">
        <f t="shared" si="515"/>
        <v>5.4928571428571429</v>
      </c>
      <c r="P2743" s="1">
        <f t="shared" si="516"/>
        <v>5.4486363636363633</v>
      </c>
      <c r="Q2743" s="1">
        <f t="shared" si="513"/>
        <v>5.37</v>
      </c>
    </row>
    <row r="2744" spans="1:17" x14ac:dyDescent="0.25">
      <c r="A2744" s="2">
        <v>41192</v>
      </c>
      <c r="B2744" s="1">
        <v>5.5</v>
      </c>
      <c r="C2744" s="1">
        <f t="shared" si="507"/>
        <v>10</v>
      </c>
      <c r="D2744" s="1">
        <f t="shared" si="508"/>
        <v>8</v>
      </c>
      <c r="E2744" s="1">
        <f t="shared" si="509"/>
        <v>44.47</v>
      </c>
      <c r="F2744" s="1">
        <f t="shared" si="510"/>
        <v>5.5587499999999999</v>
      </c>
      <c r="G2744" s="1">
        <f t="shared" si="505"/>
        <v>5.5086363636363629</v>
      </c>
      <c r="H2744" s="1">
        <f t="shared" si="506"/>
        <v>5.47</v>
      </c>
      <c r="J2744" s="2">
        <v>41192</v>
      </c>
      <c r="K2744" s="23">
        <v>5.49</v>
      </c>
      <c r="L2744" s="1">
        <f t="shared" si="511"/>
        <v>10</v>
      </c>
      <c r="M2744" s="1">
        <f t="shared" si="512"/>
        <v>8</v>
      </c>
      <c r="N2744" s="1">
        <f t="shared" si="514"/>
        <v>43.940000000000005</v>
      </c>
      <c r="O2744" s="1">
        <f t="shared" si="515"/>
        <v>5.4925000000000006</v>
      </c>
      <c r="P2744" s="1">
        <f t="shared" si="516"/>
        <v>5.4486363636363633</v>
      </c>
      <c r="Q2744" s="1">
        <f t="shared" si="513"/>
        <v>5.37</v>
      </c>
    </row>
    <row r="2745" spans="1:17" x14ac:dyDescent="0.25">
      <c r="A2745" s="2">
        <v>41193</v>
      </c>
      <c r="B2745" s="1">
        <v>5.5</v>
      </c>
      <c r="C2745" s="1">
        <f t="shared" si="507"/>
        <v>10</v>
      </c>
      <c r="D2745" s="1">
        <f t="shared" si="508"/>
        <v>9</v>
      </c>
      <c r="E2745" s="1">
        <f t="shared" si="509"/>
        <v>49.97</v>
      </c>
      <c r="F2745" s="1">
        <f t="shared" si="510"/>
        <v>5.5522222222222224</v>
      </c>
      <c r="G2745" s="1">
        <f t="shared" si="505"/>
        <v>5.5086363636363629</v>
      </c>
      <c r="H2745" s="1">
        <f t="shared" si="506"/>
        <v>5.47</v>
      </c>
      <c r="J2745" s="2">
        <v>41193</v>
      </c>
      <c r="K2745" s="23">
        <v>5.49</v>
      </c>
      <c r="L2745" s="1">
        <f t="shared" si="511"/>
        <v>10</v>
      </c>
      <c r="M2745" s="1">
        <f t="shared" si="512"/>
        <v>9</v>
      </c>
      <c r="N2745" s="1">
        <f t="shared" si="514"/>
        <v>49.430000000000007</v>
      </c>
      <c r="O2745" s="1">
        <f t="shared" si="515"/>
        <v>5.4922222222222228</v>
      </c>
      <c r="P2745" s="1">
        <f t="shared" si="516"/>
        <v>5.4486363636363633</v>
      </c>
      <c r="Q2745" s="1">
        <f t="shared" si="513"/>
        <v>5.37</v>
      </c>
    </row>
    <row r="2746" spans="1:17" x14ac:dyDescent="0.25">
      <c r="A2746" s="2">
        <v>41197</v>
      </c>
      <c r="B2746" s="1">
        <v>5.5</v>
      </c>
      <c r="C2746" s="1">
        <f t="shared" si="507"/>
        <v>10</v>
      </c>
      <c r="D2746" s="1">
        <f t="shared" si="508"/>
        <v>10</v>
      </c>
      <c r="E2746" s="1">
        <f t="shared" si="509"/>
        <v>55.47</v>
      </c>
      <c r="F2746" s="1">
        <f t="shared" si="510"/>
        <v>5.5469999999999997</v>
      </c>
      <c r="G2746" s="1">
        <f t="shared" si="505"/>
        <v>5.5086363636363629</v>
      </c>
      <c r="H2746" s="1">
        <f t="shared" si="506"/>
        <v>5.47</v>
      </c>
      <c r="J2746" s="2">
        <v>41197</v>
      </c>
      <c r="K2746" s="23">
        <v>5.48</v>
      </c>
      <c r="L2746" s="1">
        <f t="shared" si="511"/>
        <v>10</v>
      </c>
      <c r="M2746" s="1">
        <f t="shared" si="512"/>
        <v>10</v>
      </c>
      <c r="N2746" s="1">
        <f t="shared" si="514"/>
        <v>54.910000000000011</v>
      </c>
      <c r="O2746" s="1">
        <f t="shared" si="515"/>
        <v>5.4910000000000014</v>
      </c>
      <c r="P2746" s="1">
        <f t="shared" si="516"/>
        <v>5.4486363636363633</v>
      </c>
      <c r="Q2746" s="1">
        <f t="shared" si="513"/>
        <v>5.37</v>
      </c>
    </row>
    <row r="2747" spans="1:17" x14ac:dyDescent="0.25">
      <c r="A2747" s="2">
        <v>41198</v>
      </c>
      <c r="B2747" s="1">
        <v>5.51</v>
      </c>
      <c r="C2747" s="1">
        <f t="shared" si="507"/>
        <v>10</v>
      </c>
      <c r="D2747" s="1">
        <f t="shared" si="508"/>
        <v>11</v>
      </c>
      <c r="E2747" s="1">
        <f t="shared" si="509"/>
        <v>60.98</v>
      </c>
      <c r="F2747" s="1">
        <f t="shared" si="510"/>
        <v>5.543636363636363</v>
      </c>
      <c r="G2747" s="1">
        <f t="shared" si="505"/>
        <v>5.5086363636363629</v>
      </c>
      <c r="H2747" s="1">
        <f t="shared" si="506"/>
        <v>5.47</v>
      </c>
      <c r="J2747" s="2">
        <v>41198</v>
      </c>
      <c r="K2747" s="23">
        <v>5.48</v>
      </c>
      <c r="L2747" s="1">
        <f t="shared" si="511"/>
        <v>10</v>
      </c>
      <c r="M2747" s="1">
        <f t="shared" si="512"/>
        <v>11</v>
      </c>
      <c r="N2747" s="1">
        <f t="shared" si="514"/>
        <v>60.390000000000015</v>
      </c>
      <c r="O2747" s="1">
        <f t="shared" si="515"/>
        <v>5.4900000000000011</v>
      </c>
      <c r="P2747" s="1">
        <f t="shared" si="516"/>
        <v>5.4486363636363633</v>
      </c>
      <c r="Q2747" s="1">
        <f t="shared" si="513"/>
        <v>5.37</v>
      </c>
    </row>
    <row r="2748" spans="1:17" x14ac:dyDescent="0.25">
      <c r="A2748" s="2">
        <v>41199</v>
      </c>
      <c r="B2748" s="1">
        <v>5.49</v>
      </c>
      <c r="C2748" s="1">
        <f t="shared" si="507"/>
        <v>10</v>
      </c>
      <c r="D2748" s="1">
        <f t="shared" si="508"/>
        <v>12</v>
      </c>
      <c r="E2748" s="1">
        <f t="shared" si="509"/>
        <v>66.47</v>
      </c>
      <c r="F2748" s="1">
        <f t="shared" si="510"/>
        <v>5.5391666666666666</v>
      </c>
      <c r="G2748" s="1">
        <f t="shared" si="505"/>
        <v>5.5086363636363629</v>
      </c>
      <c r="H2748" s="1">
        <f t="shared" si="506"/>
        <v>5.47</v>
      </c>
      <c r="J2748" s="2">
        <v>41199</v>
      </c>
      <c r="K2748" s="23">
        <v>5.46</v>
      </c>
      <c r="L2748" s="1">
        <f t="shared" si="511"/>
        <v>10</v>
      </c>
      <c r="M2748" s="1">
        <f t="shared" si="512"/>
        <v>12</v>
      </c>
      <c r="N2748" s="1">
        <f t="shared" si="514"/>
        <v>65.850000000000009</v>
      </c>
      <c r="O2748" s="1">
        <f t="shared" si="515"/>
        <v>5.4875000000000007</v>
      </c>
      <c r="P2748" s="1">
        <f t="shared" si="516"/>
        <v>5.4486363636363633</v>
      </c>
      <c r="Q2748" s="1">
        <f t="shared" si="513"/>
        <v>5.37</v>
      </c>
    </row>
    <row r="2749" spans="1:17" x14ac:dyDescent="0.25">
      <c r="A2749" s="2">
        <v>41200</v>
      </c>
      <c r="B2749" s="1">
        <v>5.49</v>
      </c>
      <c r="C2749" s="1">
        <f t="shared" si="507"/>
        <v>10</v>
      </c>
      <c r="D2749" s="1">
        <f t="shared" si="508"/>
        <v>13</v>
      </c>
      <c r="E2749" s="1">
        <f t="shared" si="509"/>
        <v>71.959999999999994</v>
      </c>
      <c r="F2749" s="1">
        <f t="shared" si="510"/>
        <v>5.5353846153846149</v>
      </c>
      <c r="G2749" s="1">
        <f t="shared" si="505"/>
        <v>5.5086363636363629</v>
      </c>
      <c r="H2749" s="1">
        <f t="shared" si="506"/>
        <v>5.47</v>
      </c>
      <c r="J2749" s="2">
        <v>41200</v>
      </c>
      <c r="K2749" s="23">
        <v>5.43</v>
      </c>
      <c r="L2749" s="1">
        <f t="shared" si="511"/>
        <v>10</v>
      </c>
      <c r="M2749" s="1">
        <f t="shared" si="512"/>
        <v>13</v>
      </c>
      <c r="N2749" s="1">
        <f t="shared" si="514"/>
        <v>71.28</v>
      </c>
      <c r="O2749" s="1">
        <f t="shared" si="515"/>
        <v>5.483076923076923</v>
      </c>
      <c r="P2749" s="1">
        <f t="shared" si="516"/>
        <v>5.4486363636363633</v>
      </c>
      <c r="Q2749" s="1">
        <f t="shared" si="513"/>
        <v>5.37</v>
      </c>
    </row>
    <row r="2750" spans="1:17" x14ac:dyDescent="0.25">
      <c r="A2750" s="2">
        <v>41201</v>
      </c>
      <c r="B2750" s="1">
        <v>5.47</v>
      </c>
      <c r="C2750" s="1">
        <f t="shared" si="507"/>
        <v>10</v>
      </c>
      <c r="D2750" s="1">
        <f t="shared" si="508"/>
        <v>14</v>
      </c>
      <c r="E2750" s="1">
        <f t="shared" si="509"/>
        <v>77.429999999999993</v>
      </c>
      <c r="F2750" s="1">
        <f t="shared" si="510"/>
        <v>5.5307142857142848</v>
      </c>
      <c r="G2750" s="1">
        <f t="shared" si="505"/>
        <v>5.5086363636363629</v>
      </c>
      <c r="H2750" s="1">
        <f t="shared" si="506"/>
        <v>5.47</v>
      </c>
      <c r="J2750" s="2">
        <v>41201</v>
      </c>
      <c r="K2750" s="23">
        <v>5.41</v>
      </c>
      <c r="L2750" s="1">
        <f t="shared" si="511"/>
        <v>10</v>
      </c>
      <c r="M2750" s="1">
        <f t="shared" si="512"/>
        <v>14</v>
      </c>
      <c r="N2750" s="1">
        <f t="shared" si="514"/>
        <v>76.69</v>
      </c>
      <c r="O2750" s="1">
        <f t="shared" si="515"/>
        <v>5.4778571428571423</v>
      </c>
      <c r="P2750" s="1">
        <f t="shared" si="516"/>
        <v>5.4486363636363633</v>
      </c>
      <c r="Q2750" s="1">
        <f t="shared" si="513"/>
        <v>5.37</v>
      </c>
    </row>
    <row r="2751" spans="1:17" x14ac:dyDescent="0.25">
      <c r="A2751" s="2">
        <v>41204</v>
      </c>
      <c r="B2751" s="1">
        <v>5.47</v>
      </c>
      <c r="C2751" s="1">
        <f t="shared" si="507"/>
        <v>10</v>
      </c>
      <c r="D2751" s="1">
        <f t="shared" si="508"/>
        <v>15</v>
      </c>
      <c r="E2751" s="1">
        <f t="shared" si="509"/>
        <v>82.899999999999991</v>
      </c>
      <c r="F2751" s="1">
        <f t="shared" si="510"/>
        <v>5.5266666666666664</v>
      </c>
      <c r="G2751" s="1">
        <f t="shared" si="505"/>
        <v>5.5086363636363629</v>
      </c>
      <c r="H2751" s="1">
        <f t="shared" si="506"/>
        <v>5.47</v>
      </c>
      <c r="J2751" s="2">
        <v>41204</v>
      </c>
      <c r="K2751" s="23">
        <v>5.41</v>
      </c>
      <c r="L2751" s="1">
        <f t="shared" si="511"/>
        <v>10</v>
      </c>
      <c r="M2751" s="1">
        <f t="shared" si="512"/>
        <v>15</v>
      </c>
      <c r="N2751" s="1">
        <f t="shared" si="514"/>
        <v>82.1</v>
      </c>
      <c r="O2751" s="1">
        <f t="shared" si="515"/>
        <v>5.4733333333333327</v>
      </c>
      <c r="P2751" s="1">
        <f t="shared" si="516"/>
        <v>5.4486363636363633</v>
      </c>
      <c r="Q2751" s="1">
        <f t="shared" si="513"/>
        <v>5.37</v>
      </c>
    </row>
    <row r="2752" spans="1:17" x14ac:dyDescent="0.25">
      <c r="A2752" s="2">
        <v>41205</v>
      </c>
      <c r="B2752" s="1">
        <v>5.47</v>
      </c>
      <c r="C2752" s="1">
        <f t="shared" si="507"/>
        <v>10</v>
      </c>
      <c r="D2752" s="1">
        <f t="shared" si="508"/>
        <v>16</v>
      </c>
      <c r="E2752" s="1">
        <f t="shared" si="509"/>
        <v>88.36999999999999</v>
      </c>
      <c r="F2752" s="1">
        <f t="shared" si="510"/>
        <v>5.5231249999999994</v>
      </c>
      <c r="G2752" s="1">
        <f t="shared" si="505"/>
        <v>5.5086363636363629</v>
      </c>
      <c r="H2752" s="1">
        <f t="shared" si="506"/>
        <v>5.47</v>
      </c>
      <c r="J2752" s="2">
        <v>41205</v>
      </c>
      <c r="K2752" s="23">
        <v>5.41</v>
      </c>
      <c r="L2752" s="1">
        <f t="shared" si="511"/>
        <v>10</v>
      </c>
      <c r="M2752" s="1">
        <f t="shared" si="512"/>
        <v>16</v>
      </c>
      <c r="N2752" s="1">
        <f t="shared" si="514"/>
        <v>87.509999999999991</v>
      </c>
      <c r="O2752" s="1">
        <f t="shared" si="515"/>
        <v>5.4693749999999994</v>
      </c>
      <c r="P2752" s="1">
        <f t="shared" si="516"/>
        <v>5.4486363636363633</v>
      </c>
      <c r="Q2752" s="1">
        <f t="shared" si="513"/>
        <v>5.37</v>
      </c>
    </row>
    <row r="2753" spans="1:17" x14ac:dyDescent="0.25">
      <c r="A2753" s="2">
        <v>41206</v>
      </c>
      <c r="B2753" s="1">
        <v>5.47</v>
      </c>
      <c r="C2753" s="1">
        <f t="shared" si="507"/>
        <v>10</v>
      </c>
      <c r="D2753" s="1">
        <f t="shared" si="508"/>
        <v>17</v>
      </c>
      <c r="E2753" s="1">
        <f t="shared" si="509"/>
        <v>93.839999999999989</v>
      </c>
      <c r="F2753" s="1">
        <f t="shared" si="510"/>
        <v>5.52</v>
      </c>
      <c r="G2753" s="1">
        <f t="shared" si="505"/>
        <v>5.5086363636363629</v>
      </c>
      <c r="H2753" s="1">
        <f t="shared" si="506"/>
        <v>5.47</v>
      </c>
      <c r="J2753" s="2">
        <v>41206</v>
      </c>
      <c r="K2753" s="23">
        <v>5.41</v>
      </c>
      <c r="L2753" s="1">
        <f t="shared" si="511"/>
        <v>10</v>
      </c>
      <c r="M2753" s="1">
        <f t="shared" si="512"/>
        <v>17</v>
      </c>
      <c r="N2753" s="1">
        <f t="shared" si="514"/>
        <v>92.919999999999987</v>
      </c>
      <c r="O2753" s="1">
        <f t="shared" si="515"/>
        <v>5.4658823529411755</v>
      </c>
      <c r="P2753" s="1">
        <f t="shared" si="516"/>
        <v>5.4486363636363633</v>
      </c>
      <c r="Q2753" s="1">
        <f t="shared" si="513"/>
        <v>5.37</v>
      </c>
    </row>
    <row r="2754" spans="1:17" x14ac:dyDescent="0.25">
      <c r="A2754" s="2">
        <v>41207</v>
      </c>
      <c r="B2754" s="1">
        <v>5.47</v>
      </c>
      <c r="C2754" s="1">
        <f t="shared" si="507"/>
        <v>10</v>
      </c>
      <c r="D2754" s="1">
        <f t="shared" si="508"/>
        <v>18</v>
      </c>
      <c r="E2754" s="1">
        <f t="shared" si="509"/>
        <v>99.309999999999988</v>
      </c>
      <c r="F2754" s="1">
        <f t="shared" si="510"/>
        <v>5.5172222222222214</v>
      </c>
      <c r="G2754" s="1">
        <f t="shared" si="505"/>
        <v>5.5086363636363629</v>
      </c>
      <c r="H2754" s="1">
        <f t="shared" si="506"/>
        <v>5.47</v>
      </c>
      <c r="J2754" s="2">
        <v>41207</v>
      </c>
      <c r="K2754" s="23">
        <v>5.41</v>
      </c>
      <c r="L2754" s="1">
        <f t="shared" si="511"/>
        <v>10</v>
      </c>
      <c r="M2754" s="1">
        <f t="shared" si="512"/>
        <v>18</v>
      </c>
      <c r="N2754" s="1">
        <f t="shared" si="514"/>
        <v>98.329999999999984</v>
      </c>
      <c r="O2754" s="1">
        <f t="shared" si="515"/>
        <v>5.4627777777777773</v>
      </c>
      <c r="P2754" s="1">
        <f t="shared" si="516"/>
        <v>5.4486363636363633</v>
      </c>
      <c r="Q2754" s="1">
        <f t="shared" si="513"/>
        <v>5.37</v>
      </c>
    </row>
    <row r="2755" spans="1:17" x14ac:dyDescent="0.25">
      <c r="A2755" s="2">
        <v>41208</v>
      </c>
      <c r="B2755" s="1">
        <v>5.47</v>
      </c>
      <c r="C2755" s="1">
        <f t="shared" si="507"/>
        <v>10</v>
      </c>
      <c r="D2755" s="1">
        <f t="shared" si="508"/>
        <v>19</v>
      </c>
      <c r="E2755" s="1">
        <f t="shared" si="509"/>
        <v>104.77999999999999</v>
      </c>
      <c r="F2755" s="1">
        <f t="shared" si="510"/>
        <v>5.514736842105262</v>
      </c>
      <c r="G2755" s="1">
        <f t="shared" ref="G2755:G2818" si="517">IF(MONTH(A2755)=MONTH(A2756),G2756,F2755)</f>
        <v>5.5086363636363629</v>
      </c>
      <c r="H2755" s="1">
        <f t="shared" ref="H2755:H2818" si="518">IF(MONTH(A2755)=MONTH(A2756),H2756,B2755)</f>
        <v>5.47</v>
      </c>
      <c r="J2755" s="2">
        <v>41208</v>
      </c>
      <c r="K2755" s="23">
        <v>5.4</v>
      </c>
      <c r="L2755" s="1">
        <f t="shared" si="511"/>
        <v>10</v>
      </c>
      <c r="M2755" s="1">
        <f t="shared" si="512"/>
        <v>19</v>
      </c>
      <c r="N2755" s="1">
        <f t="shared" si="514"/>
        <v>103.72999999999999</v>
      </c>
      <c r="O2755" s="1">
        <f t="shared" si="515"/>
        <v>5.4594736842105256</v>
      </c>
      <c r="P2755" s="1">
        <f t="shared" si="516"/>
        <v>5.4486363636363633</v>
      </c>
      <c r="Q2755" s="1">
        <f t="shared" si="513"/>
        <v>5.37</v>
      </c>
    </row>
    <row r="2756" spans="1:17" x14ac:dyDescent="0.25">
      <c r="A2756" s="2">
        <v>41211</v>
      </c>
      <c r="B2756" s="1">
        <v>5.47</v>
      </c>
      <c r="C2756" s="1">
        <f t="shared" ref="C2756:C2819" si="519">MONTH(A2756)</f>
        <v>10</v>
      </c>
      <c r="D2756" s="1">
        <f t="shared" ref="D2756:D2819" si="520">IF(C2756=C2755,1+D2755,1)</f>
        <v>20</v>
      </c>
      <c r="E2756" s="1">
        <f t="shared" ref="E2756:E2819" si="521">IF(C2756=C2755,B2756+E2755,B2756)</f>
        <v>110.24999999999999</v>
      </c>
      <c r="F2756" s="1">
        <f t="shared" ref="F2756:F2819" si="522">E2756/D2756</f>
        <v>5.5124999999999993</v>
      </c>
      <c r="G2756" s="1">
        <f t="shared" si="517"/>
        <v>5.5086363636363629</v>
      </c>
      <c r="H2756" s="1">
        <f t="shared" si="518"/>
        <v>5.47</v>
      </c>
      <c r="J2756" s="2">
        <v>41211</v>
      </c>
      <c r="K2756" s="23">
        <v>5.39</v>
      </c>
      <c r="L2756" s="1">
        <f t="shared" ref="L2756:L2819" si="523">MONTH(J2756)</f>
        <v>10</v>
      </c>
      <c r="M2756" s="1">
        <f t="shared" ref="M2756:M2819" si="524">IF(L2756=L2755,1+M2755,1)</f>
        <v>20</v>
      </c>
      <c r="N2756" s="1">
        <f t="shared" si="514"/>
        <v>109.11999999999999</v>
      </c>
      <c r="O2756" s="1">
        <f t="shared" si="515"/>
        <v>5.4559999999999995</v>
      </c>
      <c r="P2756" s="1">
        <f t="shared" si="516"/>
        <v>5.4486363636363633</v>
      </c>
      <c r="Q2756" s="1">
        <f t="shared" ref="Q2756:Q2819" si="525">IF(MONTH(J2756)=MONTH(J2757),Q2757,K2756)</f>
        <v>5.37</v>
      </c>
    </row>
    <row r="2757" spans="1:17" x14ac:dyDescent="0.25">
      <c r="A2757" s="2">
        <v>41212</v>
      </c>
      <c r="B2757" s="1">
        <v>5.47</v>
      </c>
      <c r="C2757" s="1">
        <f t="shared" si="519"/>
        <v>10</v>
      </c>
      <c r="D2757" s="1">
        <f t="shared" si="520"/>
        <v>21</v>
      </c>
      <c r="E2757" s="1">
        <f t="shared" si="521"/>
        <v>115.71999999999998</v>
      </c>
      <c r="F2757" s="1">
        <f t="shared" si="522"/>
        <v>5.5104761904761901</v>
      </c>
      <c r="G2757" s="1">
        <f t="shared" si="517"/>
        <v>5.5086363636363629</v>
      </c>
      <c r="H2757" s="1">
        <f t="shared" si="518"/>
        <v>5.47</v>
      </c>
      <c r="J2757" s="2">
        <v>41212</v>
      </c>
      <c r="K2757" s="23">
        <v>5.38</v>
      </c>
      <c r="L2757" s="1">
        <f t="shared" si="523"/>
        <v>10</v>
      </c>
      <c r="M2757" s="1">
        <f t="shared" si="524"/>
        <v>21</v>
      </c>
      <c r="N2757" s="1">
        <f t="shared" ref="N2757:N2820" si="526">IF(L2757=L2756,K2757+N2756,K2757)</f>
        <v>114.49999999999999</v>
      </c>
      <c r="O2757" s="1">
        <f t="shared" ref="O2757:O2820" si="527">N2757/M2757</f>
        <v>5.4523809523809517</v>
      </c>
      <c r="P2757" s="1">
        <f t="shared" si="516"/>
        <v>5.4486363636363633</v>
      </c>
      <c r="Q2757" s="1">
        <f t="shared" si="525"/>
        <v>5.37</v>
      </c>
    </row>
    <row r="2758" spans="1:17" x14ac:dyDescent="0.25">
      <c r="A2758" s="2">
        <v>41213</v>
      </c>
      <c r="B2758" s="1">
        <v>5.47</v>
      </c>
      <c r="C2758" s="1">
        <f t="shared" si="519"/>
        <v>10</v>
      </c>
      <c r="D2758" s="1">
        <f t="shared" si="520"/>
        <v>22</v>
      </c>
      <c r="E2758" s="1">
        <f t="shared" si="521"/>
        <v>121.18999999999998</v>
      </c>
      <c r="F2758" s="1">
        <f t="shared" si="522"/>
        <v>5.5086363636363629</v>
      </c>
      <c r="G2758" s="1">
        <f t="shared" si="517"/>
        <v>5.5086363636363629</v>
      </c>
      <c r="H2758" s="1">
        <f t="shared" si="518"/>
        <v>5.47</v>
      </c>
      <c r="J2758" s="2">
        <v>41213</v>
      </c>
      <c r="K2758" s="23">
        <v>5.37</v>
      </c>
      <c r="L2758" s="1">
        <f t="shared" si="523"/>
        <v>10</v>
      </c>
      <c r="M2758" s="1">
        <f t="shared" si="524"/>
        <v>22</v>
      </c>
      <c r="N2758" s="1">
        <f t="shared" si="526"/>
        <v>119.86999999999999</v>
      </c>
      <c r="O2758" s="1">
        <f t="shared" si="527"/>
        <v>5.4486363636363633</v>
      </c>
      <c r="P2758" s="1">
        <f t="shared" si="516"/>
        <v>5.4486363636363633</v>
      </c>
      <c r="Q2758" s="1">
        <f t="shared" si="525"/>
        <v>5.37</v>
      </c>
    </row>
    <row r="2759" spans="1:17" x14ac:dyDescent="0.25">
      <c r="A2759" s="2">
        <v>41214</v>
      </c>
      <c r="B2759" s="1">
        <v>5.47</v>
      </c>
      <c r="C2759" s="1">
        <f t="shared" si="519"/>
        <v>11</v>
      </c>
      <c r="D2759" s="1">
        <f t="shared" si="520"/>
        <v>1</v>
      </c>
      <c r="E2759" s="1">
        <f t="shared" si="521"/>
        <v>5.47</v>
      </c>
      <c r="F2759" s="1">
        <f t="shared" si="522"/>
        <v>5.47</v>
      </c>
      <c r="G2759" s="1">
        <f t="shared" si="517"/>
        <v>5.3549999999999995</v>
      </c>
      <c r="H2759" s="1">
        <f t="shared" si="518"/>
        <v>5.35</v>
      </c>
      <c r="J2759" s="2">
        <v>41214</v>
      </c>
      <c r="K2759" s="23">
        <v>5.37</v>
      </c>
      <c r="L2759" s="1">
        <f t="shared" si="523"/>
        <v>11</v>
      </c>
      <c r="M2759" s="1">
        <f t="shared" si="524"/>
        <v>1</v>
      </c>
      <c r="N2759" s="1">
        <f t="shared" si="526"/>
        <v>5.37</v>
      </c>
      <c r="O2759" s="1">
        <f t="shared" si="527"/>
        <v>5.37</v>
      </c>
      <c r="P2759" s="1">
        <f t="shared" si="516"/>
        <v>5.3585000000000012</v>
      </c>
      <c r="Q2759" s="1">
        <f t="shared" si="525"/>
        <v>5.39</v>
      </c>
    </row>
    <row r="2760" spans="1:17" x14ac:dyDescent="0.25">
      <c r="A2760" s="2">
        <v>41218</v>
      </c>
      <c r="B2760" s="1">
        <v>5.46</v>
      </c>
      <c r="C2760" s="1">
        <f t="shared" si="519"/>
        <v>11</v>
      </c>
      <c r="D2760" s="1">
        <f t="shared" si="520"/>
        <v>2</v>
      </c>
      <c r="E2760" s="1">
        <f t="shared" si="521"/>
        <v>10.93</v>
      </c>
      <c r="F2760" s="1">
        <f t="shared" si="522"/>
        <v>5.4649999999999999</v>
      </c>
      <c r="G2760" s="1">
        <f t="shared" si="517"/>
        <v>5.3549999999999995</v>
      </c>
      <c r="H2760" s="1">
        <f t="shared" si="518"/>
        <v>5.35</v>
      </c>
      <c r="J2760" s="2">
        <v>41218</v>
      </c>
      <c r="K2760" s="23">
        <v>5.36</v>
      </c>
      <c r="L2760" s="1">
        <f t="shared" si="523"/>
        <v>11</v>
      </c>
      <c r="M2760" s="1">
        <f t="shared" si="524"/>
        <v>2</v>
      </c>
      <c r="N2760" s="1">
        <f t="shared" si="526"/>
        <v>10.73</v>
      </c>
      <c r="O2760" s="1">
        <f t="shared" si="527"/>
        <v>5.3650000000000002</v>
      </c>
      <c r="P2760" s="1">
        <f t="shared" si="516"/>
        <v>5.3585000000000012</v>
      </c>
      <c r="Q2760" s="1">
        <f t="shared" si="525"/>
        <v>5.39</v>
      </c>
    </row>
    <row r="2761" spans="1:17" x14ac:dyDescent="0.25">
      <c r="A2761" s="2">
        <v>41219</v>
      </c>
      <c r="B2761" s="1">
        <v>5.46</v>
      </c>
      <c r="C2761" s="1">
        <f t="shared" si="519"/>
        <v>11</v>
      </c>
      <c r="D2761" s="1">
        <f t="shared" si="520"/>
        <v>3</v>
      </c>
      <c r="E2761" s="1">
        <f t="shared" si="521"/>
        <v>16.39</v>
      </c>
      <c r="F2761" s="1">
        <f t="shared" si="522"/>
        <v>5.4633333333333338</v>
      </c>
      <c r="G2761" s="1">
        <f t="shared" si="517"/>
        <v>5.3549999999999995</v>
      </c>
      <c r="H2761" s="1">
        <f t="shared" si="518"/>
        <v>5.35</v>
      </c>
      <c r="J2761" s="2">
        <v>41219</v>
      </c>
      <c r="K2761" s="23">
        <v>5.36</v>
      </c>
      <c r="L2761" s="1">
        <f t="shared" si="523"/>
        <v>11</v>
      </c>
      <c r="M2761" s="1">
        <f t="shared" si="524"/>
        <v>3</v>
      </c>
      <c r="N2761" s="1">
        <f t="shared" si="526"/>
        <v>16.09</v>
      </c>
      <c r="O2761" s="1">
        <f t="shared" si="527"/>
        <v>5.3633333333333333</v>
      </c>
      <c r="P2761" s="1">
        <f t="shared" si="516"/>
        <v>5.3585000000000012</v>
      </c>
      <c r="Q2761" s="1">
        <f t="shared" si="525"/>
        <v>5.39</v>
      </c>
    </row>
    <row r="2762" spans="1:17" x14ac:dyDescent="0.25">
      <c r="A2762" s="2">
        <v>41220</v>
      </c>
      <c r="B2762" s="1">
        <v>5.36</v>
      </c>
      <c r="C2762" s="1">
        <f t="shared" si="519"/>
        <v>11</v>
      </c>
      <c r="D2762" s="1">
        <f t="shared" si="520"/>
        <v>4</v>
      </c>
      <c r="E2762" s="1">
        <f t="shared" si="521"/>
        <v>21.75</v>
      </c>
      <c r="F2762" s="1">
        <f t="shared" si="522"/>
        <v>5.4375</v>
      </c>
      <c r="G2762" s="1">
        <f t="shared" si="517"/>
        <v>5.3549999999999995</v>
      </c>
      <c r="H2762" s="1">
        <f t="shared" si="518"/>
        <v>5.35</v>
      </c>
      <c r="J2762" s="2">
        <v>41220</v>
      </c>
      <c r="K2762" s="23">
        <v>5.36</v>
      </c>
      <c r="L2762" s="1">
        <f t="shared" si="523"/>
        <v>11</v>
      </c>
      <c r="M2762" s="1">
        <f t="shared" si="524"/>
        <v>4</v>
      </c>
      <c r="N2762" s="1">
        <f t="shared" si="526"/>
        <v>21.45</v>
      </c>
      <c r="O2762" s="1">
        <f t="shared" si="527"/>
        <v>5.3624999999999998</v>
      </c>
      <c r="P2762" s="1">
        <f t="shared" si="516"/>
        <v>5.3585000000000012</v>
      </c>
      <c r="Q2762" s="1">
        <f t="shared" si="525"/>
        <v>5.39</v>
      </c>
    </row>
    <row r="2763" spans="1:17" x14ac:dyDescent="0.25">
      <c r="A2763" s="2">
        <v>41221</v>
      </c>
      <c r="B2763" s="1">
        <v>5.35</v>
      </c>
      <c r="C2763" s="1">
        <f t="shared" si="519"/>
        <v>11</v>
      </c>
      <c r="D2763" s="1">
        <f t="shared" si="520"/>
        <v>5</v>
      </c>
      <c r="E2763" s="1">
        <f t="shared" si="521"/>
        <v>27.1</v>
      </c>
      <c r="F2763" s="1">
        <f t="shared" si="522"/>
        <v>5.42</v>
      </c>
      <c r="G2763" s="1">
        <f t="shared" si="517"/>
        <v>5.3549999999999995</v>
      </c>
      <c r="H2763" s="1">
        <f t="shared" si="518"/>
        <v>5.35</v>
      </c>
      <c r="J2763" s="2">
        <v>41221</v>
      </c>
      <c r="K2763" s="23">
        <v>5.34</v>
      </c>
      <c r="L2763" s="1">
        <f t="shared" si="523"/>
        <v>11</v>
      </c>
      <c r="M2763" s="1">
        <f t="shared" si="524"/>
        <v>5</v>
      </c>
      <c r="N2763" s="1">
        <f t="shared" si="526"/>
        <v>26.79</v>
      </c>
      <c r="O2763" s="1">
        <f t="shared" si="527"/>
        <v>5.3579999999999997</v>
      </c>
      <c r="P2763" s="1">
        <f t="shared" si="516"/>
        <v>5.3585000000000012</v>
      </c>
      <c r="Q2763" s="1">
        <f t="shared" si="525"/>
        <v>5.39</v>
      </c>
    </row>
    <row r="2764" spans="1:17" x14ac:dyDescent="0.25">
      <c r="A2764" s="2">
        <v>41222</v>
      </c>
      <c r="B2764" s="1">
        <v>5.33</v>
      </c>
      <c r="C2764" s="1">
        <f t="shared" si="519"/>
        <v>11</v>
      </c>
      <c r="D2764" s="1">
        <f t="shared" si="520"/>
        <v>6</v>
      </c>
      <c r="E2764" s="1">
        <f t="shared" si="521"/>
        <v>32.43</v>
      </c>
      <c r="F2764" s="1">
        <f t="shared" si="522"/>
        <v>5.4050000000000002</v>
      </c>
      <c r="G2764" s="1">
        <f t="shared" si="517"/>
        <v>5.3549999999999995</v>
      </c>
      <c r="H2764" s="1">
        <f t="shared" si="518"/>
        <v>5.35</v>
      </c>
      <c r="J2764" s="2">
        <v>41222</v>
      </c>
      <c r="K2764" s="23">
        <v>5.33</v>
      </c>
      <c r="L2764" s="1">
        <f t="shared" si="523"/>
        <v>11</v>
      </c>
      <c r="M2764" s="1">
        <f t="shared" si="524"/>
        <v>6</v>
      </c>
      <c r="N2764" s="1">
        <f t="shared" si="526"/>
        <v>32.119999999999997</v>
      </c>
      <c r="O2764" s="1">
        <f t="shared" si="527"/>
        <v>5.3533333333333326</v>
      </c>
      <c r="P2764" s="1">
        <f t="shared" si="516"/>
        <v>5.3585000000000012</v>
      </c>
      <c r="Q2764" s="1">
        <f t="shared" si="525"/>
        <v>5.39</v>
      </c>
    </row>
    <row r="2765" spans="1:17" x14ac:dyDescent="0.25">
      <c r="A2765" s="2">
        <v>41225</v>
      </c>
      <c r="B2765" s="1">
        <v>5.33</v>
      </c>
      <c r="C2765" s="1">
        <f t="shared" si="519"/>
        <v>11</v>
      </c>
      <c r="D2765" s="1">
        <f t="shared" si="520"/>
        <v>7</v>
      </c>
      <c r="E2765" s="1">
        <f t="shared" si="521"/>
        <v>37.76</v>
      </c>
      <c r="F2765" s="1">
        <f t="shared" si="522"/>
        <v>5.3942857142857141</v>
      </c>
      <c r="G2765" s="1">
        <f t="shared" si="517"/>
        <v>5.3549999999999995</v>
      </c>
      <c r="H2765" s="1">
        <f t="shared" si="518"/>
        <v>5.35</v>
      </c>
      <c r="J2765" s="2">
        <v>41225</v>
      </c>
      <c r="K2765" s="23">
        <v>5.34</v>
      </c>
      <c r="L2765" s="1">
        <f t="shared" si="523"/>
        <v>11</v>
      </c>
      <c r="M2765" s="1">
        <f t="shared" si="524"/>
        <v>7</v>
      </c>
      <c r="N2765" s="1">
        <f t="shared" si="526"/>
        <v>37.459999999999994</v>
      </c>
      <c r="O2765" s="1">
        <f t="shared" si="527"/>
        <v>5.3514285714285705</v>
      </c>
      <c r="P2765" s="1">
        <f t="shared" si="516"/>
        <v>5.3585000000000012</v>
      </c>
      <c r="Q2765" s="1">
        <f t="shared" si="525"/>
        <v>5.39</v>
      </c>
    </row>
    <row r="2766" spans="1:17" x14ac:dyDescent="0.25">
      <c r="A2766" s="2">
        <v>41226</v>
      </c>
      <c r="B2766" s="1">
        <v>5.34</v>
      </c>
      <c r="C2766" s="1">
        <f t="shared" si="519"/>
        <v>11</v>
      </c>
      <c r="D2766" s="1">
        <f t="shared" si="520"/>
        <v>8</v>
      </c>
      <c r="E2766" s="1">
        <f t="shared" si="521"/>
        <v>43.099999999999994</v>
      </c>
      <c r="F2766" s="1">
        <f t="shared" si="522"/>
        <v>5.3874999999999993</v>
      </c>
      <c r="G2766" s="1">
        <f t="shared" si="517"/>
        <v>5.3549999999999995</v>
      </c>
      <c r="H2766" s="1">
        <f t="shared" si="518"/>
        <v>5.35</v>
      </c>
      <c r="J2766" s="2">
        <v>41226</v>
      </c>
      <c r="K2766" s="23">
        <v>5.35</v>
      </c>
      <c r="L2766" s="1">
        <f t="shared" si="523"/>
        <v>11</v>
      </c>
      <c r="M2766" s="1">
        <f t="shared" si="524"/>
        <v>8</v>
      </c>
      <c r="N2766" s="1">
        <f t="shared" si="526"/>
        <v>42.809999999999995</v>
      </c>
      <c r="O2766" s="1">
        <f t="shared" si="527"/>
        <v>5.3512499999999994</v>
      </c>
      <c r="P2766" s="1">
        <f t="shared" si="516"/>
        <v>5.3585000000000012</v>
      </c>
      <c r="Q2766" s="1">
        <f t="shared" si="525"/>
        <v>5.39</v>
      </c>
    </row>
    <row r="2767" spans="1:17" x14ac:dyDescent="0.25">
      <c r="A2767" s="2">
        <v>41227</v>
      </c>
      <c r="B2767" s="1">
        <v>5.34</v>
      </c>
      <c r="C2767" s="1">
        <f t="shared" si="519"/>
        <v>11</v>
      </c>
      <c r="D2767" s="1">
        <f t="shared" si="520"/>
        <v>9</v>
      </c>
      <c r="E2767" s="1">
        <f t="shared" si="521"/>
        <v>48.44</v>
      </c>
      <c r="F2767" s="1">
        <f t="shared" si="522"/>
        <v>5.3822222222222216</v>
      </c>
      <c r="G2767" s="1">
        <f t="shared" si="517"/>
        <v>5.3549999999999995</v>
      </c>
      <c r="H2767" s="1">
        <f t="shared" si="518"/>
        <v>5.35</v>
      </c>
      <c r="J2767" s="2">
        <v>41227</v>
      </c>
      <c r="K2767" s="23">
        <v>5.35</v>
      </c>
      <c r="L2767" s="1">
        <f t="shared" si="523"/>
        <v>11</v>
      </c>
      <c r="M2767" s="1">
        <f t="shared" si="524"/>
        <v>9</v>
      </c>
      <c r="N2767" s="1">
        <f t="shared" si="526"/>
        <v>48.16</v>
      </c>
      <c r="O2767" s="1">
        <f t="shared" si="527"/>
        <v>5.3511111111111109</v>
      </c>
      <c r="P2767" s="1">
        <f t="shared" si="516"/>
        <v>5.3585000000000012</v>
      </c>
      <c r="Q2767" s="1">
        <f t="shared" si="525"/>
        <v>5.39</v>
      </c>
    </row>
    <row r="2768" spans="1:17" x14ac:dyDescent="0.25">
      <c r="A2768" s="2">
        <v>41229</v>
      </c>
      <c r="B2768" s="1">
        <v>5.34</v>
      </c>
      <c r="C2768" s="1">
        <f t="shared" si="519"/>
        <v>11</v>
      </c>
      <c r="D2768" s="1">
        <f t="shared" si="520"/>
        <v>10</v>
      </c>
      <c r="E2768" s="1">
        <f t="shared" si="521"/>
        <v>53.78</v>
      </c>
      <c r="F2768" s="1">
        <f t="shared" si="522"/>
        <v>5.3780000000000001</v>
      </c>
      <c r="G2768" s="1">
        <f t="shared" si="517"/>
        <v>5.3549999999999995</v>
      </c>
      <c r="H2768" s="1">
        <f t="shared" si="518"/>
        <v>5.35</v>
      </c>
      <c r="J2768" s="2">
        <v>41229</v>
      </c>
      <c r="K2768" s="23">
        <v>5.34</v>
      </c>
      <c r="L2768" s="1">
        <f t="shared" si="523"/>
        <v>11</v>
      </c>
      <c r="M2768" s="1">
        <f t="shared" si="524"/>
        <v>10</v>
      </c>
      <c r="N2768" s="1">
        <f t="shared" si="526"/>
        <v>53.5</v>
      </c>
      <c r="O2768" s="1">
        <f t="shared" si="527"/>
        <v>5.35</v>
      </c>
      <c r="P2768" s="1">
        <f t="shared" si="516"/>
        <v>5.3585000000000012</v>
      </c>
      <c r="Q2768" s="1">
        <f t="shared" si="525"/>
        <v>5.39</v>
      </c>
    </row>
    <row r="2769" spans="1:17" x14ac:dyDescent="0.25">
      <c r="A2769" s="2">
        <v>41232</v>
      </c>
      <c r="B2769" s="1">
        <v>5.33</v>
      </c>
      <c r="C2769" s="1">
        <f t="shared" si="519"/>
        <v>11</v>
      </c>
      <c r="D2769" s="1">
        <f t="shared" si="520"/>
        <v>11</v>
      </c>
      <c r="E2769" s="1">
        <f t="shared" si="521"/>
        <v>59.11</v>
      </c>
      <c r="F2769" s="1">
        <f t="shared" si="522"/>
        <v>5.373636363636364</v>
      </c>
      <c r="G2769" s="1">
        <f t="shared" si="517"/>
        <v>5.3549999999999995</v>
      </c>
      <c r="H2769" s="1">
        <f t="shared" si="518"/>
        <v>5.35</v>
      </c>
      <c r="J2769" s="2">
        <v>41232</v>
      </c>
      <c r="K2769" s="23">
        <v>5.35</v>
      </c>
      <c r="L2769" s="1">
        <f t="shared" si="523"/>
        <v>11</v>
      </c>
      <c r="M2769" s="1">
        <f t="shared" si="524"/>
        <v>11</v>
      </c>
      <c r="N2769" s="1">
        <f t="shared" si="526"/>
        <v>58.85</v>
      </c>
      <c r="O2769" s="1">
        <f t="shared" si="527"/>
        <v>5.3500000000000005</v>
      </c>
      <c r="P2769" s="1">
        <f t="shared" si="516"/>
        <v>5.3585000000000012</v>
      </c>
      <c r="Q2769" s="1">
        <f t="shared" si="525"/>
        <v>5.39</v>
      </c>
    </row>
    <row r="2770" spans="1:17" x14ac:dyDescent="0.25">
      <c r="A2770" s="2">
        <v>41233</v>
      </c>
      <c r="B2770" s="1">
        <v>5.34</v>
      </c>
      <c r="C2770" s="1">
        <f t="shared" si="519"/>
        <v>11</v>
      </c>
      <c r="D2770" s="1">
        <f t="shared" si="520"/>
        <v>12</v>
      </c>
      <c r="E2770" s="1">
        <f t="shared" si="521"/>
        <v>64.45</v>
      </c>
      <c r="F2770" s="1">
        <f t="shared" si="522"/>
        <v>5.3708333333333336</v>
      </c>
      <c r="G2770" s="1">
        <f t="shared" si="517"/>
        <v>5.3549999999999995</v>
      </c>
      <c r="H2770" s="1">
        <f t="shared" si="518"/>
        <v>5.35</v>
      </c>
      <c r="J2770" s="2">
        <v>41233</v>
      </c>
      <c r="K2770" s="23">
        <v>5.35</v>
      </c>
      <c r="L2770" s="1">
        <f t="shared" si="523"/>
        <v>11</v>
      </c>
      <c r="M2770" s="1">
        <f t="shared" si="524"/>
        <v>12</v>
      </c>
      <c r="N2770" s="1">
        <f t="shared" si="526"/>
        <v>64.2</v>
      </c>
      <c r="O2770" s="1">
        <f t="shared" si="527"/>
        <v>5.3500000000000005</v>
      </c>
      <c r="P2770" s="1">
        <f t="shared" si="516"/>
        <v>5.3585000000000012</v>
      </c>
      <c r="Q2770" s="1">
        <f t="shared" si="525"/>
        <v>5.39</v>
      </c>
    </row>
    <row r="2771" spans="1:17" x14ac:dyDescent="0.25">
      <c r="A2771" s="2">
        <v>41234</v>
      </c>
      <c r="B2771" s="1">
        <v>5.32</v>
      </c>
      <c r="C2771" s="1">
        <f t="shared" si="519"/>
        <v>11</v>
      </c>
      <c r="D2771" s="1">
        <f t="shared" si="520"/>
        <v>13</v>
      </c>
      <c r="E2771" s="1">
        <f t="shared" si="521"/>
        <v>69.77000000000001</v>
      </c>
      <c r="F2771" s="1">
        <f t="shared" si="522"/>
        <v>5.3669230769230776</v>
      </c>
      <c r="G2771" s="1">
        <f t="shared" si="517"/>
        <v>5.3549999999999995</v>
      </c>
      <c r="H2771" s="1">
        <f t="shared" si="518"/>
        <v>5.35</v>
      </c>
      <c r="J2771" s="2">
        <v>41234</v>
      </c>
      <c r="K2771" s="23">
        <v>5.36</v>
      </c>
      <c r="L2771" s="1">
        <f t="shared" si="523"/>
        <v>11</v>
      </c>
      <c r="M2771" s="1">
        <f t="shared" si="524"/>
        <v>13</v>
      </c>
      <c r="N2771" s="1">
        <f t="shared" si="526"/>
        <v>69.56</v>
      </c>
      <c r="O2771" s="1">
        <f t="shared" si="527"/>
        <v>5.3507692307692309</v>
      </c>
      <c r="P2771" s="1">
        <f t="shared" si="516"/>
        <v>5.3585000000000012</v>
      </c>
      <c r="Q2771" s="1">
        <f t="shared" si="525"/>
        <v>5.39</v>
      </c>
    </row>
    <row r="2772" spans="1:17" x14ac:dyDescent="0.25">
      <c r="A2772" s="2">
        <v>41235</v>
      </c>
      <c r="B2772" s="1">
        <v>5.33</v>
      </c>
      <c r="C2772" s="1">
        <f t="shared" si="519"/>
        <v>11</v>
      </c>
      <c r="D2772" s="1">
        <f t="shared" si="520"/>
        <v>14</v>
      </c>
      <c r="E2772" s="1">
        <f t="shared" si="521"/>
        <v>75.100000000000009</v>
      </c>
      <c r="F2772" s="1">
        <f t="shared" si="522"/>
        <v>5.3642857142857148</v>
      </c>
      <c r="G2772" s="1">
        <f t="shared" si="517"/>
        <v>5.3549999999999995</v>
      </c>
      <c r="H2772" s="1">
        <f t="shared" si="518"/>
        <v>5.35</v>
      </c>
      <c r="J2772" s="2">
        <v>41235</v>
      </c>
      <c r="K2772" s="23">
        <v>5.36</v>
      </c>
      <c r="L2772" s="1">
        <f t="shared" si="523"/>
        <v>11</v>
      </c>
      <c r="M2772" s="1">
        <f t="shared" si="524"/>
        <v>14</v>
      </c>
      <c r="N2772" s="1">
        <f t="shared" si="526"/>
        <v>74.92</v>
      </c>
      <c r="O2772" s="1">
        <f t="shared" si="527"/>
        <v>5.3514285714285714</v>
      </c>
      <c r="P2772" s="1">
        <f t="shared" ref="P2772:P2835" si="528">IF(MONTH(J2772)=MONTH(J2773),P2773,O2772)</f>
        <v>5.3585000000000012</v>
      </c>
      <c r="Q2772" s="1">
        <f t="shared" si="525"/>
        <v>5.39</v>
      </c>
    </row>
    <row r="2773" spans="1:17" x14ac:dyDescent="0.25">
      <c r="A2773" s="2">
        <v>41236</v>
      </c>
      <c r="B2773" s="1">
        <v>5.33</v>
      </c>
      <c r="C2773" s="1">
        <f t="shared" si="519"/>
        <v>11</v>
      </c>
      <c r="D2773" s="1">
        <f t="shared" si="520"/>
        <v>15</v>
      </c>
      <c r="E2773" s="1">
        <f t="shared" si="521"/>
        <v>80.430000000000007</v>
      </c>
      <c r="F2773" s="1">
        <f t="shared" si="522"/>
        <v>5.3620000000000001</v>
      </c>
      <c r="G2773" s="1">
        <f t="shared" si="517"/>
        <v>5.3549999999999995</v>
      </c>
      <c r="H2773" s="1">
        <f t="shared" si="518"/>
        <v>5.35</v>
      </c>
      <c r="J2773" s="2">
        <v>41236</v>
      </c>
      <c r="K2773" s="23">
        <v>5.37</v>
      </c>
      <c r="L2773" s="1">
        <f t="shared" si="523"/>
        <v>11</v>
      </c>
      <c r="M2773" s="1">
        <f t="shared" si="524"/>
        <v>15</v>
      </c>
      <c r="N2773" s="1">
        <f t="shared" si="526"/>
        <v>80.290000000000006</v>
      </c>
      <c r="O2773" s="1">
        <f t="shared" si="527"/>
        <v>5.3526666666666669</v>
      </c>
      <c r="P2773" s="1">
        <f t="shared" si="528"/>
        <v>5.3585000000000012</v>
      </c>
      <c r="Q2773" s="1">
        <f t="shared" si="525"/>
        <v>5.39</v>
      </c>
    </row>
    <row r="2774" spans="1:17" x14ac:dyDescent="0.25">
      <c r="A2774" s="2">
        <v>41239</v>
      </c>
      <c r="B2774" s="1">
        <v>5.33</v>
      </c>
      <c r="C2774" s="1">
        <f t="shared" si="519"/>
        <v>11</v>
      </c>
      <c r="D2774" s="1">
        <f t="shared" si="520"/>
        <v>16</v>
      </c>
      <c r="E2774" s="1">
        <f t="shared" si="521"/>
        <v>85.76</v>
      </c>
      <c r="F2774" s="1">
        <f t="shared" si="522"/>
        <v>5.36</v>
      </c>
      <c r="G2774" s="1">
        <f t="shared" si="517"/>
        <v>5.3549999999999995</v>
      </c>
      <c r="H2774" s="1">
        <f t="shared" si="518"/>
        <v>5.35</v>
      </c>
      <c r="J2774" s="2">
        <v>41239</v>
      </c>
      <c r="K2774" s="23">
        <v>5.37</v>
      </c>
      <c r="L2774" s="1">
        <f t="shared" si="523"/>
        <v>11</v>
      </c>
      <c r="M2774" s="1">
        <f t="shared" si="524"/>
        <v>16</v>
      </c>
      <c r="N2774" s="1">
        <f t="shared" si="526"/>
        <v>85.660000000000011</v>
      </c>
      <c r="O2774" s="1">
        <f t="shared" si="527"/>
        <v>5.3537500000000007</v>
      </c>
      <c r="P2774" s="1">
        <f t="shared" si="528"/>
        <v>5.3585000000000012</v>
      </c>
      <c r="Q2774" s="1">
        <f t="shared" si="525"/>
        <v>5.39</v>
      </c>
    </row>
    <row r="2775" spans="1:17" x14ac:dyDescent="0.25">
      <c r="A2775" s="2">
        <v>41240</v>
      </c>
      <c r="B2775" s="1">
        <v>5.33</v>
      </c>
      <c r="C2775" s="1">
        <f t="shared" si="519"/>
        <v>11</v>
      </c>
      <c r="D2775" s="1">
        <f t="shared" si="520"/>
        <v>17</v>
      </c>
      <c r="E2775" s="1">
        <f t="shared" si="521"/>
        <v>91.09</v>
      </c>
      <c r="F2775" s="1">
        <f t="shared" si="522"/>
        <v>5.3582352941176472</v>
      </c>
      <c r="G2775" s="1">
        <f t="shared" si="517"/>
        <v>5.3549999999999995</v>
      </c>
      <c r="H2775" s="1">
        <f t="shared" si="518"/>
        <v>5.35</v>
      </c>
      <c r="J2775" s="2">
        <v>41240</v>
      </c>
      <c r="K2775" s="23">
        <v>5.37</v>
      </c>
      <c r="L2775" s="1">
        <f t="shared" si="523"/>
        <v>11</v>
      </c>
      <c r="M2775" s="1">
        <f t="shared" si="524"/>
        <v>17</v>
      </c>
      <c r="N2775" s="1">
        <f t="shared" si="526"/>
        <v>91.030000000000015</v>
      </c>
      <c r="O2775" s="1">
        <f t="shared" si="527"/>
        <v>5.3547058823529419</v>
      </c>
      <c r="P2775" s="1">
        <f t="shared" si="528"/>
        <v>5.3585000000000012</v>
      </c>
      <c r="Q2775" s="1">
        <f t="shared" si="525"/>
        <v>5.39</v>
      </c>
    </row>
    <row r="2776" spans="1:17" x14ac:dyDescent="0.25">
      <c r="A2776" s="2">
        <v>41241</v>
      </c>
      <c r="B2776" s="1">
        <v>5.33</v>
      </c>
      <c r="C2776" s="1">
        <f t="shared" si="519"/>
        <v>11</v>
      </c>
      <c r="D2776" s="1">
        <f t="shared" si="520"/>
        <v>18</v>
      </c>
      <c r="E2776" s="1">
        <f t="shared" si="521"/>
        <v>96.42</v>
      </c>
      <c r="F2776" s="1">
        <f t="shared" si="522"/>
        <v>5.3566666666666665</v>
      </c>
      <c r="G2776" s="1">
        <f t="shared" si="517"/>
        <v>5.3549999999999995</v>
      </c>
      <c r="H2776" s="1">
        <f t="shared" si="518"/>
        <v>5.35</v>
      </c>
      <c r="J2776" s="2">
        <v>41241</v>
      </c>
      <c r="K2776" s="23">
        <v>5.37</v>
      </c>
      <c r="L2776" s="1">
        <f t="shared" si="523"/>
        <v>11</v>
      </c>
      <c r="M2776" s="1">
        <f t="shared" si="524"/>
        <v>18</v>
      </c>
      <c r="N2776" s="1">
        <f t="shared" si="526"/>
        <v>96.40000000000002</v>
      </c>
      <c r="O2776" s="1">
        <f t="shared" si="527"/>
        <v>5.355555555555557</v>
      </c>
      <c r="P2776" s="1">
        <f t="shared" si="528"/>
        <v>5.3585000000000012</v>
      </c>
      <c r="Q2776" s="1">
        <f t="shared" si="525"/>
        <v>5.39</v>
      </c>
    </row>
    <row r="2777" spans="1:17" x14ac:dyDescent="0.25">
      <c r="A2777" s="2">
        <v>41242</v>
      </c>
      <c r="B2777" s="1">
        <v>5.33</v>
      </c>
      <c r="C2777" s="1">
        <f t="shared" si="519"/>
        <v>11</v>
      </c>
      <c r="D2777" s="1">
        <f t="shared" si="520"/>
        <v>19</v>
      </c>
      <c r="E2777" s="1">
        <f t="shared" si="521"/>
        <v>101.75</v>
      </c>
      <c r="F2777" s="1">
        <f t="shared" si="522"/>
        <v>5.3552631578947372</v>
      </c>
      <c r="G2777" s="1">
        <f t="shared" si="517"/>
        <v>5.3549999999999995</v>
      </c>
      <c r="H2777" s="1">
        <f t="shared" si="518"/>
        <v>5.35</v>
      </c>
      <c r="J2777" s="2">
        <v>41242</v>
      </c>
      <c r="K2777" s="23">
        <v>5.38</v>
      </c>
      <c r="L2777" s="1">
        <f t="shared" si="523"/>
        <v>11</v>
      </c>
      <c r="M2777" s="1">
        <f t="shared" si="524"/>
        <v>19</v>
      </c>
      <c r="N2777" s="1">
        <f t="shared" si="526"/>
        <v>101.78000000000002</v>
      </c>
      <c r="O2777" s="1">
        <f t="shared" si="527"/>
        <v>5.3568421052631585</v>
      </c>
      <c r="P2777" s="1">
        <f t="shared" si="528"/>
        <v>5.3585000000000012</v>
      </c>
      <c r="Q2777" s="1">
        <f t="shared" si="525"/>
        <v>5.39</v>
      </c>
    </row>
    <row r="2778" spans="1:17" x14ac:dyDescent="0.25">
      <c r="A2778" s="2">
        <v>41243</v>
      </c>
      <c r="B2778" s="1">
        <v>5.35</v>
      </c>
      <c r="C2778" s="1">
        <f t="shared" si="519"/>
        <v>11</v>
      </c>
      <c r="D2778" s="1">
        <f t="shared" si="520"/>
        <v>20</v>
      </c>
      <c r="E2778" s="1">
        <f t="shared" si="521"/>
        <v>107.1</v>
      </c>
      <c r="F2778" s="1">
        <f t="shared" si="522"/>
        <v>5.3549999999999995</v>
      </c>
      <c r="G2778" s="1">
        <f t="shared" si="517"/>
        <v>5.3549999999999995</v>
      </c>
      <c r="H2778" s="1">
        <f t="shared" si="518"/>
        <v>5.35</v>
      </c>
      <c r="J2778" s="2">
        <v>41243</v>
      </c>
      <c r="K2778" s="23">
        <v>5.39</v>
      </c>
      <c r="L2778" s="1">
        <f t="shared" si="523"/>
        <v>11</v>
      </c>
      <c r="M2778" s="1">
        <f t="shared" si="524"/>
        <v>20</v>
      </c>
      <c r="N2778" s="1">
        <f t="shared" si="526"/>
        <v>107.17000000000002</v>
      </c>
      <c r="O2778" s="1">
        <f t="shared" si="527"/>
        <v>5.3585000000000012</v>
      </c>
      <c r="P2778" s="1">
        <f t="shared" si="528"/>
        <v>5.3585000000000012</v>
      </c>
      <c r="Q2778" s="1">
        <f t="shared" si="525"/>
        <v>5.39</v>
      </c>
    </row>
    <row r="2779" spans="1:17" x14ac:dyDescent="0.25">
      <c r="A2779" s="2">
        <v>41246</v>
      </c>
      <c r="B2779" s="1">
        <v>5.35</v>
      </c>
      <c r="C2779" s="1">
        <f t="shared" si="519"/>
        <v>12</v>
      </c>
      <c r="D2779" s="1">
        <f t="shared" si="520"/>
        <v>1</v>
      </c>
      <c r="E2779" s="1">
        <f t="shared" si="521"/>
        <v>5.35</v>
      </c>
      <c r="F2779" s="1">
        <f t="shared" si="522"/>
        <v>5.35</v>
      </c>
      <c r="G2779" s="1">
        <f t="shared" si="517"/>
        <v>5.5055000000000005</v>
      </c>
      <c r="H2779" s="1">
        <f t="shared" si="518"/>
        <v>5.64</v>
      </c>
      <c r="J2779" s="2">
        <v>41246</v>
      </c>
      <c r="K2779" s="23">
        <v>5.39</v>
      </c>
      <c r="L2779" s="1">
        <f t="shared" si="523"/>
        <v>12</v>
      </c>
      <c r="M2779" s="1">
        <f t="shared" si="524"/>
        <v>1</v>
      </c>
      <c r="N2779" s="1">
        <f t="shared" si="526"/>
        <v>5.39</v>
      </c>
      <c r="O2779" s="1">
        <f t="shared" si="527"/>
        <v>5.39</v>
      </c>
      <c r="P2779" s="1">
        <f t="shared" si="528"/>
        <v>5.48</v>
      </c>
      <c r="Q2779" s="1">
        <f t="shared" si="525"/>
        <v>5.52</v>
      </c>
    </row>
    <row r="2780" spans="1:17" x14ac:dyDescent="0.25">
      <c r="A2780" s="2">
        <v>41247</v>
      </c>
      <c r="B2780" s="1">
        <v>5.35</v>
      </c>
      <c r="C2780" s="1">
        <f t="shared" si="519"/>
        <v>12</v>
      </c>
      <c r="D2780" s="1">
        <f t="shared" si="520"/>
        <v>2</v>
      </c>
      <c r="E2780" s="1">
        <f t="shared" si="521"/>
        <v>10.7</v>
      </c>
      <c r="F2780" s="1">
        <f t="shared" si="522"/>
        <v>5.35</v>
      </c>
      <c r="G2780" s="1">
        <f t="shared" si="517"/>
        <v>5.5055000000000005</v>
      </c>
      <c r="H2780" s="1">
        <f t="shared" si="518"/>
        <v>5.64</v>
      </c>
      <c r="J2780" s="2">
        <v>41247</v>
      </c>
      <c r="K2780" s="23">
        <v>5.39</v>
      </c>
      <c r="L2780" s="1">
        <f t="shared" si="523"/>
        <v>12</v>
      </c>
      <c r="M2780" s="1">
        <f t="shared" si="524"/>
        <v>2</v>
      </c>
      <c r="N2780" s="1">
        <f t="shared" si="526"/>
        <v>10.78</v>
      </c>
      <c r="O2780" s="1">
        <f t="shared" si="527"/>
        <v>5.39</v>
      </c>
      <c r="P2780" s="1">
        <f t="shared" si="528"/>
        <v>5.48</v>
      </c>
      <c r="Q2780" s="1">
        <f t="shared" si="525"/>
        <v>5.52</v>
      </c>
    </row>
    <row r="2781" spans="1:17" x14ac:dyDescent="0.25">
      <c r="A2781" s="2">
        <v>41248</v>
      </c>
      <c r="B2781" s="1">
        <v>5.35</v>
      </c>
      <c r="C2781" s="1">
        <f t="shared" si="519"/>
        <v>12</v>
      </c>
      <c r="D2781" s="1">
        <f t="shared" si="520"/>
        <v>3</v>
      </c>
      <c r="E2781" s="1">
        <f t="shared" si="521"/>
        <v>16.049999999999997</v>
      </c>
      <c r="F2781" s="1">
        <f t="shared" si="522"/>
        <v>5.3499999999999988</v>
      </c>
      <c r="G2781" s="1">
        <f t="shared" si="517"/>
        <v>5.5055000000000005</v>
      </c>
      <c r="H2781" s="1">
        <f t="shared" si="518"/>
        <v>5.64</v>
      </c>
      <c r="J2781" s="2">
        <v>41248</v>
      </c>
      <c r="K2781" s="23">
        <v>5.4</v>
      </c>
      <c r="L2781" s="1">
        <f t="shared" si="523"/>
        <v>12</v>
      </c>
      <c r="M2781" s="1">
        <f t="shared" si="524"/>
        <v>3</v>
      </c>
      <c r="N2781" s="1">
        <f t="shared" si="526"/>
        <v>16.18</v>
      </c>
      <c r="O2781" s="1">
        <f t="shared" si="527"/>
        <v>5.3933333333333335</v>
      </c>
      <c r="P2781" s="1">
        <f t="shared" si="528"/>
        <v>5.48</v>
      </c>
      <c r="Q2781" s="1">
        <f t="shared" si="525"/>
        <v>5.52</v>
      </c>
    </row>
    <row r="2782" spans="1:17" x14ac:dyDescent="0.25">
      <c r="A2782" s="2">
        <v>41249</v>
      </c>
      <c r="B2782" s="1">
        <v>5.35</v>
      </c>
      <c r="C2782" s="1">
        <f t="shared" si="519"/>
        <v>12</v>
      </c>
      <c r="D2782" s="1">
        <f t="shared" si="520"/>
        <v>4</v>
      </c>
      <c r="E2782" s="1">
        <f t="shared" si="521"/>
        <v>21.4</v>
      </c>
      <c r="F2782" s="1">
        <f t="shared" si="522"/>
        <v>5.35</v>
      </c>
      <c r="G2782" s="1">
        <f t="shared" si="517"/>
        <v>5.5055000000000005</v>
      </c>
      <c r="H2782" s="1">
        <f t="shared" si="518"/>
        <v>5.64</v>
      </c>
      <c r="J2782" s="2">
        <v>41249</v>
      </c>
      <c r="K2782" s="23">
        <v>5.4</v>
      </c>
      <c r="L2782" s="1">
        <f t="shared" si="523"/>
        <v>12</v>
      </c>
      <c r="M2782" s="1">
        <f t="shared" si="524"/>
        <v>4</v>
      </c>
      <c r="N2782" s="1">
        <f t="shared" si="526"/>
        <v>21.58</v>
      </c>
      <c r="O2782" s="1">
        <f t="shared" si="527"/>
        <v>5.3949999999999996</v>
      </c>
      <c r="P2782" s="1">
        <f t="shared" si="528"/>
        <v>5.48</v>
      </c>
      <c r="Q2782" s="1">
        <f t="shared" si="525"/>
        <v>5.52</v>
      </c>
    </row>
    <row r="2783" spans="1:17" x14ac:dyDescent="0.25">
      <c r="A2783" s="2">
        <v>41250</v>
      </c>
      <c r="B2783" s="1">
        <v>5.44</v>
      </c>
      <c r="C2783" s="1">
        <f t="shared" si="519"/>
        <v>12</v>
      </c>
      <c r="D2783" s="1">
        <f t="shared" si="520"/>
        <v>5</v>
      </c>
      <c r="E2783" s="1">
        <f t="shared" si="521"/>
        <v>26.84</v>
      </c>
      <c r="F2783" s="1">
        <f t="shared" si="522"/>
        <v>5.3680000000000003</v>
      </c>
      <c r="G2783" s="1">
        <f t="shared" si="517"/>
        <v>5.5055000000000005</v>
      </c>
      <c r="H2783" s="1">
        <f t="shared" si="518"/>
        <v>5.64</v>
      </c>
      <c r="J2783" s="2">
        <v>41250</v>
      </c>
      <c r="K2783" s="23">
        <v>5.44</v>
      </c>
      <c r="L2783" s="1">
        <f t="shared" si="523"/>
        <v>12</v>
      </c>
      <c r="M2783" s="1">
        <f t="shared" si="524"/>
        <v>5</v>
      </c>
      <c r="N2783" s="1">
        <f t="shared" si="526"/>
        <v>27.02</v>
      </c>
      <c r="O2783" s="1">
        <f t="shared" si="527"/>
        <v>5.4039999999999999</v>
      </c>
      <c r="P2783" s="1">
        <f t="shared" si="528"/>
        <v>5.48</v>
      </c>
      <c r="Q2783" s="1">
        <f t="shared" si="525"/>
        <v>5.52</v>
      </c>
    </row>
    <row r="2784" spans="1:17" x14ac:dyDescent="0.25">
      <c r="A2784" s="2">
        <v>41253</v>
      </c>
      <c r="B2784" s="1">
        <v>5.44</v>
      </c>
      <c r="C2784" s="1">
        <f t="shared" si="519"/>
        <v>12</v>
      </c>
      <c r="D2784" s="1">
        <f t="shared" si="520"/>
        <v>6</v>
      </c>
      <c r="E2784" s="1">
        <f t="shared" si="521"/>
        <v>32.28</v>
      </c>
      <c r="F2784" s="1">
        <f t="shared" si="522"/>
        <v>5.38</v>
      </c>
      <c r="G2784" s="1">
        <f t="shared" si="517"/>
        <v>5.5055000000000005</v>
      </c>
      <c r="H2784" s="1">
        <f t="shared" si="518"/>
        <v>5.64</v>
      </c>
      <c r="J2784" s="2">
        <v>41253</v>
      </c>
      <c r="K2784" s="23">
        <v>5.44</v>
      </c>
      <c r="L2784" s="1">
        <f t="shared" si="523"/>
        <v>12</v>
      </c>
      <c r="M2784" s="1">
        <f t="shared" si="524"/>
        <v>6</v>
      </c>
      <c r="N2784" s="1">
        <f t="shared" si="526"/>
        <v>32.46</v>
      </c>
      <c r="O2784" s="1">
        <f t="shared" si="527"/>
        <v>5.41</v>
      </c>
      <c r="P2784" s="1">
        <f t="shared" si="528"/>
        <v>5.48</v>
      </c>
      <c r="Q2784" s="1">
        <f t="shared" si="525"/>
        <v>5.52</v>
      </c>
    </row>
    <row r="2785" spans="1:17" x14ac:dyDescent="0.25">
      <c r="A2785" s="2">
        <v>41254</v>
      </c>
      <c r="B2785" s="1">
        <v>5.45</v>
      </c>
      <c r="C2785" s="1">
        <f t="shared" si="519"/>
        <v>12</v>
      </c>
      <c r="D2785" s="1">
        <f t="shared" si="520"/>
        <v>7</v>
      </c>
      <c r="E2785" s="1">
        <f t="shared" si="521"/>
        <v>37.730000000000004</v>
      </c>
      <c r="F2785" s="1">
        <f t="shared" si="522"/>
        <v>5.3900000000000006</v>
      </c>
      <c r="G2785" s="1">
        <f t="shared" si="517"/>
        <v>5.5055000000000005</v>
      </c>
      <c r="H2785" s="1">
        <f t="shared" si="518"/>
        <v>5.64</v>
      </c>
      <c r="J2785" s="2">
        <v>41254</v>
      </c>
      <c r="K2785" s="23">
        <v>5.44</v>
      </c>
      <c r="L2785" s="1">
        <f t="shared" si="523"/>
        <v>12</v>
      </c>
      <c r="M2785" s="1">
        <f t="shared" si="524"/>
        <v>7</v>
      </c>
      <c r="N2785" s="1">
        <f t="shared" si="526"/>
        <v>37.9</v>
      </c>
      <c r="O2785" s="1">
        <f t="shared" si="527"/>
        <v>5.4142857142857137</v>
      </c>
      <c r="P2785" s="1">
        <f t="shared" si="528"/>
        <v>5.48</v>
      </c>
      <c r="Q2785" s="1">
        <f t="shared" si="525"/>
        <v>5.52</v>
      </c>
    </row>
    <row r="2786" spans="1:17" x14ac:dyDescent="0.25">
      <c r="A2786" s="2">
        <v>41255</v>
      </c>
      <c r="B2786" s="1">
        <v>5.45</v>
      </c>
      <c r="C2786" s="1">
        <f t="shared" si="519"/>
        <v>12</v>
      </c>
      <c r="D2786" s="1">
        <f t="shared" si="520"/>
        <v>8</v>
      </c>
      <c r="E2786" s="1">
        <f t="shared" si="521"/>
        <v>43.180000000000007</v>
      </c>
      <c r="F2786" s="1">
        <f t="shared" si="522"/>
        <v>5.3975000000000009</v>
      </c>
      <c r="G2786" s="1">
        <f t="shared" si="517"/>
        <v>5.5055000000000005</v>
      </c>
      <c r="H2786" s="1">
        <f t="shared" si="518"/>
        <v>5.64</v>
      </c>
      <c r="J2786" s="2">
        <v>41255</v>
      </c>
      <c r="K2786" s="23">
        <v>5.44</v>
      </c>
      <c r="L2786" s="1">
        <f t="shared" si="523"/>
        <v>12</v>
      </c>
      <c r="M2786" s="1">
        <f t="shared" si="524"/>
        <v>8</v>
      </c>
      <c r="N2786" s="1">
        <f t="shared" si="526"/>
        <v>43.339999999999996</v>
      </c>
      <c r="O2786" s="1">
        <f t="shared" si="527"/>
        <v>5.4174999999999995</v>
      </c>
      <c r="P2786" s="1">
        <f t="shared" si="528"/>
        <v>5.48</v>
      </c>
      <c r="Q2786" s="1">
        <f t="shared" si="525"/>
        <v>5.52</v>
      </c>
    </row>
    <row r="2787" spans="1:17" x14ac:dyDescent="0.25">
      <c r="A2787" s="2">
        <v>41256</v>
      </c>
      <c r="B2787" s="1">
        <v>5.46</v>
      </c>
      <c r="C2787" s="1">
        <f t="shared" si="519"/>
        <v>12</v>
      </c>
      <c r="D2787" s="1">
        <f t="shared" si="520"/>
        <v>9</v>
      </c>
      <c r="E2787" s="1">
        <f t="shared" si="521"/>
        <v>48.640000000000008</v>
      </c>
      <c r="F2787" s="1">
        <f t="shared" si="522"/>
        <v>5.4044444444444455</v>
      </c>
      <c r="G2787" s="1">
        <f t="shared" si="517"/>
        <v>5.5055000000000005</v>
      </c>
      <c r="H2787" s="1">
        <f t="shared" si="518"/>
        <v>5.64</v>
      </c>
      <c r="J2787" s="2">
        <v>41256</v>
      </c>
      <c r="K2787" s="23">
        <v>5.46</v>
      </c>
      <c r="L2787" s="1">
        <f t="shared" si="523"/>
        <v>12</v>
      </c>
      <c r="M2787" s="1">
        <f t="shared" si="524"/>
        <v>9</v>
      </c>
      <c r="N2787" s="1">
        <f t="shared" si="526"/>
        <v>48.8</v>
      </c>
      <c r="O2787" s="1">
        <f t="shared" si="527"/>
        <v>5.4222222222222216</v>
      </c>
      <c r="P2787" s="1">
        <f t="shared" si="528"/>
        <v>5.48</v>
      </c>
      <c r="Q2787" s="1">
        <f t="shared" si="525"/>
        <v>5.52</v>
      </c>
    </row>
    <row r="2788" spans="1:17" x14ac:dyDescent="0.25">
      <c r="A2788" s="2">
        <v>41257</v>
      </c>
      <c r="B2788" s="1">
        <v>5.47</v>
      </c>
      <c r="C2788" s="1">
        <f t="shared" si="519"/>
        <v>12</v>
      </c>
      <c r="D2788" s="1">
        <f t="shared" si="520"/>
        <v>10</v>
      </c>
      <c r="E2788" s="1">
        <f t="shared" si="521"/>
        <v>54.110000000000007</v>
      </c>
      <c r="F2788" s="1">
        <f t="shared" si="522"/>
        <v>5.4110000000000005</v>
      </c>
      <c r="G2788" s="1">
        <f t="shared" si="517"/>
        <v>5.5055000000000005</v>
      </c>
      <c r="H2788" s="1">
        <f t="shared" si="518"/>
        <v>5.64</v>
      </c>
      <c r="J2788" s="2">
        <v>41257</v>
      </c>
      <c r="K2788" s="23">
        <v>5.46</v>
      </c>
      <c r="L2788" s="1">
        <f t="shared" si="523"/>
        <v>12</v>
      </c>
      <c r="M2788" s="1">
        <f t="shared" si="524"/>
        <v>10</v>
      </c>
      <c r="N2788" s="1">
        <f t="shared" si="526"/>
        <v>54.26</v>
      </c>
      <c r="O2788" s="1">
        <f t="shared" si="527"/>
        <v>5.4260000000000002</v>
      </c>
      <c r="P2788" s="1">
        <f t="shared" si="528"/>
        <v>5.48</v>
      </c>
      <c r="Q2788" s="1">
        <f t="shared" si="525"/>
        <v>5.52</v>
      </c>
    </row>
    <row r="2789" spans="1:17" x14ac:dyDescent="0.25">
      <c r="A2789" s="2">
        <v>41260</v>
      </c>
      <c r="B2789" s="1">
        <v>5.49</v>
      </c>
      <c r="C2789" s="1">
        <f t="shared" si="519"/>
        <v>12</v>
      </c>
      <c r="D2789" s="1">
        <f t="shared" si="520"/>
        <v>11</v>
      </c>
      <c r="E2789" s="1">
        <f t="shared" si="521"/>
        <v>59.600000000000009</v>
      </c>
      <c r="F2789" s="1">
        <f t="shared" si="522"/>
        <v>5.4181818181818189</v>
      </c>
      <c r="G2789" s="1">
        <f t="shared" si="517"/>
        <v>5.5055000000000005</v>
      </c>
      <c r="H2789" s="1">
        <f t="shared" si="518"/>
        <v>5.64</v>
      </c>
      <c r="J2789" s="2">
        <v>41260</v>
      </c>
      <c r="K2789" s="23">
        <v>5.48</v>
      </c>
      <c r="L2789" s="1">
        <f t="shared" si="523"/>
        <v>12</v>
      </c>
      <c r="M2789" s="1">
        <f t="shared" si="524"/>
        <v>11</v>
      </c>
      <c r="N2789" s="1">
        <f t="shared" si="526"/>
        <v>59.739999999999995</v>
      </c>
      <c r="O2789" s="1">
        <f t="shared" si="527"/>
        <v>5.4309090909090907</v>
      </c>
      <c r="P2789" s="1">
        <f t="shared" si="528"/>
        <v>5.48</v>
      </c>
      <c r="Q2789" s="1">
        <f t="shared" si="525"/>
        <v>5.52</v>
      </c>
    </row>
    <row r="2790" spans="1:17" x14ac:dyDescent="0.25">
      <c r="A2790" s="2">
        <v>41261</v>
      </c>
      <c r="B2790" s="1">
        <v>5.56</v>
      </c>
      <c r="C2790" s="1">
        <f t="shared" si="519"/>
        <v>12</v>
      </c>
      <c r="D2790" s="1">
        <f t="shared" si="520"/>
        <v>12</v>
      </c>
      <c r="E2790" s="1">
        <f t="shared" si="521"/>
        <v>65.160000000000011</v>
      </c>
      <c r="F2790" s="1">
        <f t="shared" si="522"/>
        <v>5.4300000000000006</v>
      </c>
      <c r="G2790" s="1">
        <f t="shared" si="517"/>
        <v>5.5055000000000005</v>
      </c>
      <c r="H2790" s="1">
        <f t="shared" si="518"/>
        <v>5.64</v>
      </c>
      <c r="J2790" s="2">
        <v>41261</v>
      </c>
      <c r="K2790" s="23">
        <v>5.54</v>
      </c>
      <c r="L2790" s="1">
        <f t="shared" si="523"/>
        <v>12</v>
      </c>
      <c r="M2790" s="1">
        <f t="shared" si="524"/>
        <v>12</v>
      </c>
      <c r="N2790" s="1">
        <f t="shared" si="526"/>
        <v>65.28</v>
      </c>
      <c r="O2790" s="1">
        <f t="shared" si="527"/>
        <v>5.44</v>
      </c>
      <c r="P2790" s="1">
        <f t="shared" si="528"/>
        <v>5.48</v>
      </c>
      <c r="Q2790" s="1">
        <f t="shared" si="525"/>
        <v>5.52</v>
      </c>
    </row>
    <row r="2791" spans="1:17" x14ac:dyDescent="0.25">
      <c r="A2791" s="2">
        <v>41262</v>
      </c>
      <c r="B2791" s="1">
        <v>5.58</v>
      </c>
      <c r="C2791" s="1">
        <f t="shared" si="519"/>
        <v>12</v>
      </c>
      <c r="D2791" s="1">
        <f t="shared" si="520"/>
        <v>13</v>
      </c>
      <c r="E2791" s="1">
        <f t="shared" si="521"/>
        <v>70.740000000000009</v>
      </c>
      <c r="F2791" s="1">
        <f t="shared" si="522"/>
        <v>5.4415384615384621</v>
      </c>
      <c r="G2791" s="1">
        <f t="shared" si="517"/>
        <v>5.5055000000000005</v>
      </c>
      <c r="H2791" s="1">
        <f t="shared" si="518"/>
        <v>5.64</v>
      </c>
      <c r="J2791" s="2">
        <v>41262</v>
      </c>
      <c r="K2791" s="23">
        <v>5.55</v>
      </c>
      <c r="L2791" s="1">
        <f t="shared" si="523"/>
        <v>12</v>
      </c>
      <c r="M2791" s="1">
        <f t="shared" si="524"/>
        <v>13</v>
      </c>
      <c r="N2791" s="1">
        <f t="shared" si="526"/>
        <v>70.83</v>
      </c>
      <c r="O2791" s="1">
        <f t="shared" si="527"/>
        <v>5.4484615384615385</v>
      </c>
      <c r="P2791" s="1">
        <f t="shared" si="528"/>
        <v>5.48</v>
      </c>
      <c r="Q2791" s="1">
        <f t="shared" si="525"/>
        <v>5.52</v>
      </c>
    </row>
    <row r="2792" spans="1:17" x14ac:dyDescent="0.25">
      <c r="A2792" s="2">
        <v>41263</v>
      </c>
      <c r="B2792" s="1">
        <v>5.58</v>
      </c>
      <c r="C2792" s="1">
        <f t="shared" si="519"/>
        <v>12</v>
      </c>
      <c r="D2792" s="1">
        <f t="shared" si="520"/>
        <v>14</v>
      </c>
      <c r="E2792" s="1">
        <f t="shared" si="521"/>
        <v>76.320000000000007</v>
      </c>
      <c r="F2792" s="1">
        <f t="shared" si="522"/>
        <v>5.451428571428572</v>
      </c>
      <c r="G2792" s="1">
        <f t="shared" si="517"/>
        <v>5.5055000000000005</v>
      </c>
      <c r="H2792" s="1">
        <f t="shared" si="518"/>
        <v>5.64</v>
      </c>
      <c r="J2792" s="2">
        <v>41263</v>
      </c>
      <c r="K2792" s="23">
        <v>5.54</v>
      </c>
      <c r="L2792" s="1">
        <f t="shared" si="523"/>
        <v>12</v>
      </c>
      <c r="M2792" s="1">
        <f t="shared" si="524"/>
        <v>14</v>
      </c>
      <c r="N2792" s="1">
        <f t="shared" si="526"/>
        <v>76.37</v>
      </c>
      <c r="O2792" s="1">
        <f t="shared" si="527"/>
        <v>5.4550000000000001</v>
      </c>
      <c r="P2792" s="1">
        <f t="shared" si="528"/>
        <v>5.48</v>
      </c>
      <c r="Q2792" s="1">
        <f t="shared" si="525"/>
        <v>5.52</v>
      </c>
    </row>
    <row r="2793" spans="1:17" x14ac:dyDescent="0.25">
      <c r="A2793" s="2">
        <v>41264</v>
      </c>
      <c r="B2793" s="1">
        <v>5.61</v>
      </c>
      <c r="C2793" s="1">
        <f t="shared" si="519"/>
        <v>12</v>
      </c>
      <c r="D2793" s="1">
        <f t="shared" si="520"/>
        <v>15</v>
      </c>
      <c r="E2793" s="1">
        <f t="shared" si="521"/>
        <v>81.93</v>
      </c>
      <c r="F2793" s="1">
        <f t="shared" si="522"/>
        <v>5.4620000000000006</v>
      </c>
      <c r="G2793" s="1">
        <f t="shared" si="517"/>
        <v>5.5055000000000005</v>
      </c>
      <c r="H2793" s="1">
        <f t="shared" si="518"/>
        <v>5.64</v>
      </c>
      <c r="J2793" s="2">
        <v>41264</v>
      </c>
      <c r="K2793" s="23">
        <v>5.55</v>
      </c>
      <c r="L2793" s="1">
        <f t="shared" si="523"/>
        <v>12</v>
      </c>
      <c r="M2793" s="1">
        <f t="shared" si="524"/>
        <v>15</v>
      </c>
      <c r="N2793" s="1">
        <f t="shared" si="526"/>
        <v>81.92</v>
      </c>
      <c r="O2793" s="1">
        <f t="shared" si="527"/>
        <v>5.4613333333333332</v>
      </c>
      <c r="P2793" s="1">
        <f t="shared" si="528"/>
        <v>5.48</v>
      </c>
      <c r="Q2793" s="1">
        <f t="shared" si="525"/>
        <v>5.52</v>
      </c>
    </row>
    <row r="2794" spans="1:17" x14ac:dyDescent="0.25">
      <c r="A2794" s="2">
        <v>41267</v>
      </c>
      <c r="B2794" s="1">
        <v>5.62</v>
      </c>
      <c r="C2794" s="1">
        <f t="shared" si="519"/>
        <v>12</v>
      </c>
      <c r="D2794" s="1">
        <f t="shared" si="520"/>
        <v>16</v>
      </c>
      <c r="E2794" s="1">
        <f t="shared" si="521"/>
        <v>87.550000000000011</v>
      </c>
      <c r="F2794" s="1">
        <f t="shared" si="522"/>
        <v>5.4718750000000007</v>
      </c>
      <c r="G2794" s="1">
        <f t="shared" si="517"/>
        <v>5.5055000000000005</v>
      </c>
      <c r="H2794" s="1">
        <f t="shared" si="518"/>
        <v>5.64</v>
      </c>
      <c r="J2794" s="2">
        <v>41267</v>
      </c>
      <c r="K2794" s="23">
        <v>5.55</v>
      </c>
      <c r="L2794" s="1">
        <f t="shared" si="523"/>
        <v>12</v>
      </c>
      <c r="M2794" s="1">
        <f t="shared" si="524"/>
        <v>16</v>
      </c>
      <c r="N2794" s="1">
        <f t="shared" si="526"/>
        <v>87.47</v>
      </c>
      <c r="O2794" s="1">
        <f t="shared" si="527"/>
        <v>5.4668749999999999</v>
      </c>
      <c r="P2794" s="1">
        <f t="shared" si="528"/>
        <v>5.48</v>
      </c>
      <c r="Q2794" s="1">
        <f t="shared" si="525"/>
        <v>5.52</v>
      </c>
    </row>
    <row r="2795" spans="1:17" x14ac:dyDescent="0.25">
      <c r="A2795" s="2">
        <v>41269</v>
      </c>
      <c r="B2795" s="1">
        <v>5.64</v>
      </c>
      <c r="C2795" s="1">
        <f t="shared" si="519"/>
        <v>12</v>
      </c>
      <c r="D2795" s="1">
        <f t="shared" si="520"/>
        <v>17</v>
      </c>
      <c r="E2795" s="1">
        <f t="shared" si="521"/>
        <v>93.190000000000012</v>
      </c>
      <c r="F2795" s="1">
        <f t="shared" si="522"/>
        <v>5.4817647058823535</v>
      </c>
      <c r="G2795" s="1">
        <f t="shared" si="517"/>
        <v>5.5055000000000005</v>
      </c>
      <c r="H2795" s="1">
        <f t="shared" si="518"/>
        <v>5.64</v>
      </c>
      <c r="J2795" s="2">
        <v>41269</v>
      </c>
      <c r="K2795" s="23">
        <v>5.54</v>
      </c>
      <c r="L2795" s="1">
        <f t="shared" si="523"/>
        <v>12</v>
      </c>
      <c r="M2795" s="1">
        <f t="shared" si="524"/>
        <v>17</v>
      </c>
      <c r="N2795" s="1">
        <f t="shared" si="526"/>
        <v>93.01</v>
      </c>
      <c r="O2795" s="1">
        <f t="shared" si="527"/>
        <v>5.4711764705882358</v>
      </c>
      <c r="P2795" s="1">
        <f t="shared" si="528"/>
        <v>5.48</v>
      </c>
      <c r="Q2795" s="1">
        <f t="shared" si="525"/>
        <v>5.52</v>
      </c>
    </row>
    <row r="2796" spans="1:17" x14ac:dyDescent="0.25">
      <c r="A2796" s="2">
        <v>41270</v>
      </c>
      <c r="B2796" s="1">
        <v>5.64</v>
      </c>
      <c r="C2796" s="1">
        <f t="shared" si="519"/>
        <v>12</v>
      </c>
      <c r="D2796" s="1">
        <f t="shared" si="520"/>
        <v>18</v>
      </c>
      <c r="E2796" s="1">
        <f t="shared" si="521"/>
        <v>98.830000000000013</v>
      </c>
      <c r="F2796" s="1">
        <f t="shared" si="522"/>
        <v>5.4905555555555559</v>
      </c>
      <c r="G2796" s="1">
        <f t="shared" si="517"/>
        <v>5.5055000000000005</v>
      </c>
      <c r="H2796" s="1">
        <f t="shared" si="518"/>
        <v>5.64</v>
      </c>
      <c r="J2796" s="2">
        <v>41270</v>
      </c>
      <c r="K2796" s="23">
        <v>5.54</v>
      </c>
      <c r="L2796" s="1">
        <f t="shared" si="523"/>
        <v>12</v>
      </c>
      <c r="M2796" s="1">
        <f t="shared" si="524"/>
        <v>18</v>
      </c>
      <c r="N2796" s="1">
        <f t="shared" si="526"/>
        <v>98.550000000000011</v>
      </c>
      <c r="O2796" s="1">
        <f t="shared" si="527"/>
        <v>5.4750000000000005</v>
      </c>
      <c r="P2796" s="1">
        <f t="shared" si="528"/>
        <v>5.48</v>
      </c>
      <c r="Q2796" s="1">
        <f t="shared" si="525"/>
        <v>5.52</v>
      </c>
    </row>
    <row r="2797" spans="1:17" x14ac:dyDescent="0.25">
      <c r="A2797" s="2">
        <v>41271</v>
      </c>
      <c r="B2797" s="1">
        <v>5.64</v>
      </c>
      <c r="C2797" s="1">
        <f t="shared" si="519"/>
        <v>12</v>
      </c>
      <c r="D2797" s="1">
        <f t="shared" si="520"/>
        <v>19</v>
      </c>
      <c r="E2797" s="1">
        <f t="shared" si="521"/>
        <v>104.47000000000001</v>
      </c>
      <c r="F2797" s="1">
        <f t="shared" si="522"/>
        <v>5.4984210526315795</v>
      </c>
      <c r="G2797" s="1">
        <f t="shared" si="517"/>
        <v>5.5055000000000005</v>
      </c>
      <c r="H2797" s="1">
        <f t="shared" si="518"/>
        <v>5.64</v>
      </c>
      <c r="J2797" s="2">
        <v>41271</v>
      </c>
      <c r="K2797" s="23">
        <v>5.53</v>
      </c>
      <c r="L2797" s="1">
        <f t="shared" si="523"/>
        <v>12</v>
      </c>
      <c r="M2797" s="1">
        <f t="shared" si="524"/>
        <v>19</v>
      </c>
      <c r="N2797" s="1">
        <f t="shared" si="526"/>
        <v>104.08000000000001</v>
      </c>
      <c r="O2797" s="1">
        <f t="shared" si="527"/>
        <v>5.4778947368421056</v>
      </c>
      <c r="P2797" s="1">
        <f t="shared" si="528"/>
        <v>5.48</v>
      </c>
      <c r="Q2797" s="1">
        <f t="shared" si="525"/>
        <v>5.52</v>
      </c>
    </row>
    <row r="2798" spans="1:17" x14ac:dyDescent="0.25">
      <c r="A2798" s="2">
        <v>41274</v>
      </c>
      <c r="B2798" s="1">
        <v>5.64</v>
      </c>
      <c r="C2798" s="1">
        <f t="shared" si="519"/>
        <v>12</v>
      </c>
      <c r="D2798" s="1">
        <f t="shared" si="520"/>
        <v>20</v>
      </c>
      <c r="E2798" s="1">
        <f t="shared" si="521"/>
        <v>110.11000000000001</v>
      </c>
      <c r="F2798" s="1">
        <f t="shared" si="522"/>
        <v>5.5055000000000005</v>
      </c>
      <c r="G2798" s="1">
        <f t="shared" si="517"/>
        <v>5.5055000000000005</v>
      </c>
      <c r="H2798" s="1">
        <f t="shared" si="518"/>
        <v>5.64</v>
      </c>
      <c r="J2798" s="2">
        <v>41274</v>
      </c>
      <c r="K2798" s="23">
        <v>5.52</v>
      </c>
      <c r="L2798" s="1">
        <f t="shared" si="523"/>
        <v>12</v>
      </c>
      <c r="M2798" s="1">
        <f t="shared" si="524"/>
        <v>20</v>
      </c>
      <c r="N2798" s="1">
        <f t="shared" si="526"/>
        <v>109.60000000000001</v>
      </c>
      <c r="O2798" s="1">
        <f t="shared" si="527"/>
        <v>5.48</v>
      </c>
      <c r="P2798" s="1">
        <f t="shared" si="528"/>
        <v>5.48</v>
      </c>
      <c r="Q2798" s="1">
        <f t="shared" si="525"/>
        <v>5.52</v>
      </c>
    </row>
    <row r="2799" spans="1:17" x14ac:dyDescent="0.25">
      <c r="A2799" s="2">
        <v>41276</v>
      </c>
      <c r="B2799" s="1">
        <v>5.67</v>
      </c>
      <c r="C2799" s="1">
        <f t="shared" si="519"/>
        <v>1</v>
      </c>
      <c r="D2799" s="1">
        <f t="shared" si="520"/>
        <v>1</v>
      </c>
      <c r="E2799" s="1">
        <f t="shared" si="521"/>
        <v>5.67</v>
      </c>
      <c r="F2799" s="1">
        <f t="shared" si="522"/>
        <v>5.67</v>
      </c>
      <c r="G2799" s="1">
        <f t="shared" si="517"/>
        <v>5.6436363636363636</v>
      </c>
      <c r="H2799" s="1">
        <f t="shared" si="518"/>
        <v>5.68</v>
      </c>
      <c r="J2799" s="2">
        <v>41276</v>
      </c>
      <c r="K2799" s="26">
        <v>5.52</v>
      </c>
      <c r="L2799" s="1">
        <f t="shared" si="523"/>
        <v>1</v>
      </c>
      <c r="M2799" s="1">
        <f t="shared" si="524"/>
        <v>1</v>
      </c>
      <c r="N2799" s="1">
        <f t="shared" si="526"/>
        <v>5.52</v>
      </c>
      <c r="O2799" s="1">
        <f t="shared" si="527"/>
        <v>5.52</v>
      </c>
      <c r="P2799" s="1">
        <f t="shared" si="528"/>
        <v>5.5259090909090913</v>
      </c>
      <c r="Q2799" s="1">
        <f t="shared" si="525"/>
        <v>5.47</v>
      </c>
    </row>
    <row r="2800" spans="1:17" x14ac:dyDescent="0.25">
      <c r="A2800" s="2">
        <v>41277</v>
      </c>
      <c r="B2800" s="1">
        <v>5.67</v>
      </c>
      <c r="C2800" s="1">
        <f t="shared" si="519"/>
        <v>1</v>
      </c>
      <c r="D2800" s="1">
        <f t="shared" si="520"/>
        <v>2</v>
      </c>
      <c r="E2800" s="1">
        <f t="shared" si="521"/>
        <v>11.34</v>
      </c>
      <c r="F2800" s="1">
        <f t="shared" si="522"/>
        <v>5.67</v>
      </c>
      <c r="G2800" s="1">
        <f t="shared" si="517"/>
        <v>5.6436363636363636</v>
      </c>
      <c r="H2800" s="1">
        <f t="shared" si="518"/>
        <v>5.68</v>
      </c>
      <c r="J2800" s="2">
        <v>41277</v>
      </c>
      <c r="K2800" s="26">
        <v>5.52</v>
      </c>
      <c r="L2800" s="1">
        <f t="shared" si="523"/>
        <v>1</v>
      </c>
      <c r="M2800" s="1">
        <f t="shared" si="524"/>
        <v>2</v>
      </c>
      <c r="N2800" s="1">
        <f t="shared" si="526"/>
        <v>11.04</v>
      </c>
      <c r="O2800" s="1">
        <f t="shared" si="527"/>
        <v>5.52</v>
      </c>
      <c r="P2800" s="1">
        <f t="shared" si="528"/>
        <v>5.5259090909090913</v>
      </c>
      <c r="Q2800" s="1">
        <f t="shared" si="525"/>
        <v>5.47</v>
      </c>
    </row>
    <row r="2801" spans="1:17" x14ac:dyDescent="0.25">
      <c r="A2801" s="2">
        <v>41278</v>
      </c>
      <c r="B2801" s="1">
        <v>5.67</v>
      </c>
      <c r="C2801" s="1">
        <f t="shared" si="519"/>
        <v>1</v>
      </c>
      <c r="D2801" s="1">
        <f t="shared" si="520"/>
        <v>3</v>
      </c>
      <c r="E2801" s="1">
        <f t="shared" si="521"/>
        <v>17.009999999999998</v>
      </c>
      <c r="F2801" s="1">
        <f t="shared" si="522"/>
        <v>5.669999999999999</v>
      </c>
      <c r="G2801" s="1">
        <f t="shared" si="517"/>
        <v>5.6436363636363636</v>
      </c>
      <c r="H2801" s="1">
        <f t="shared" si="518"/>
        <v>5.68</v>
      </c>
      <c r="J2801" s="2">
        <v>41278</v>
      </c>
      <c r="K2801" s="26">
        <v>5.52</v>
      </c>
      <c r="L2801" s="1">
        <f t="shared" si="523"/>
        <v>1</v>
      </c>
      <c r="M2801" s="1">
        <f t="shared" si="524"/>
        <v>3</v>
      </c>
      <c r="N2801" s="1">
        <f t="shared" si="526"/>
        <v>16.559999999999999</v>
      </c>
      <c r="O2801" s="1">
        <f t="shared" si="527"/>
        <v>5.52</v>
      </c>
      <c r="P2801" s="1">
        <f t="shared" si="528"/>
        <v>5.5259090909090913</v>
      </c>
      <c r="Q2801" s="1">
        <f t="shared" si="525"/>
        <v>5.47</v>
      </c>
    </row>
    <row r="2802" spans="1:17" x14ac:dyDescent="0.25">
      <c r="A2802" s="2">
        <v>41281</v>
      </c>
      <c r="B2802" s="1">
        <v>5.67</v>
      </c>
      <c r="C2802" s="1">
        <f t="shared" si="519"/>
        <v>1</v>
      </c>
      <c r="D2802" s="1">
        <f t="shared" si="520"/>
        <v>4</v>
      </c>
      <c r="E2802" s="1">
        <f t="shared" si="521"/>
        <v>22.68</v>
      </c>
      <c r="F2802" s="1">
        <f t="shared" si="522"/>
        <v>5.67</v>
      </c>
      <c r="G2802" s="1">
        <f t="shared" si="517"/>
        <v>5.6436363636363636</v>
      </c>
      <c r="H2802" s="1">
        <f t="shared" si="518"/>
        <v>5.68</v>
      </c>
      <c r="J2802" s="2">
        <v>41281</v>
      </c>
      <c r="K2802" s="26">
        <v>5.5</v>
      </c>
      <c r="L2802" s="1">
        <f t="shared" si="523"/>
        <v>1</v>
      </c>
      <c r="M2802" s="1">
        <f t="shared" si="524"/>
        <v>4</v>
      </c>
      <c r="N2802" s="1">
        <f t="shared" si="526"/>
        <v>22.06</v>
      </c>
      <c r="O2802" s="1">
        <f t="shared" si="527"/>
        <v>5.5149999999999997</v>
      </c>
      <c r="P2802" s="1">
        <f t="shared" si="528"/>
        <v>5.5259090909090913</v>
      </c>
      <c r="Q2802" s="1">
        <f t="shared" si="525"/>
        <v>5.47</v>
      </c>
    </row>
    <row r="2803" spans="1:17" x14ac:dyDescent="0.25">
      <c r="A2803" s="2">
        <v>41282</v>
      </c>
      <c r="B2803" s="1">
        <v>5.69</v>
      </c>
      <c r="C2803" s="1">
        <f t="shared" si="519"/>
        <v>1</v>
      </c>
      <c r="D2803" s="1">
        <f t="shared" si="520"/>
        <v>5</v>
      </c>
      <c r="E2803" s="1">
        <f t="shared" si="521"/>
        <v>28.37</v>
      </c>
      <c r="F2803" s="1">
        <f t="shared" si="522"/>
        <v>5.6740000000000004</v>
      </c>
      <c r="G2803" s="1">
        <f t="shared" si="517"/>
        <v>5.6436363636363636</v>
      </c>
      <c r="H2803" s="1">
        <f t="shared" si="518"/>
        <v>5.68</v>
      </c>
      <c r="J2803" s="2">
        <v>41282</v>
      </c>
      <c r="K2803" s="26">
        <v>5.53</v>
      </c>
      <c r="L2803" s="1">
        <f t="shared" si="523"/>
        <v>1</v>
      </c>
      <c r="M2803" s="1">
        <f t="shared" si="524"/>
        <v>5</v>
      </c>
      <c r="N2803" s="1">
        <f t="shared" si="526"/>
        <v>27.59</v>
      </c>
      <c r="O2803" s="1">
        <f t="shared" si="527"/>
        <v>5.5179999999999998</v>
      </c>
      <c r="P2803" s="1">
        <f t="shared" si="528"/>
        <v>5.5259090909090913</v>
      </c>
      <c r="Q2803" s="1">
        <f t="shared" si="525"/>
        <v>5.47</v>
      </c>
    </row>
    <row r="2804" spans="1:17" x14ac:dyDescent="0.25">
      <c r="A2804" s="2">
        <v>41283</v>
      </c>
      <c r="B2804" s="1">
        <v>5.71</v>
      </c>
      <c r="C2804" s="1">
        <f t="shared" si="519"/>
        <v>1</v>
      </c>
      <c r="D2804" s="1">
        <f t="shared" si="520"/>
        <v>6</v>
      </c>
      <c r="E2804" s="1">
        <f t="shared" si="521"/>
        <v>34.08</v>
      </c>
      <c r="F2804" s="1">
        <f t="shared" si="522"/>
        <v>5.68</v>
      </c>
      <c r="G2804" s="1">
        <f t="shared" si="517"/>
        <v>5.6436363636363636</v>
      </c>
      <c r="H2804" s="1">
        <f t="shared" si="518"/>
        <v>5.68</v>
      </c>
      <c r="J2804" s="2">
        <v>41283</v>
      </c>
      <c r="K2804" s="26">
        <v>5.52</v>
      </c>
      <c r="L2804" s="1">
        <f t="shared" si="523"/>
        <v>1</v>
      </c>
      <c r="M2804" s="1">
        <f t="shared" si="524"/>
        <v>6</v>
      </c>
      <c r="N2804" s="1">
        <f t="shared" si="526"/>
        <v>33.11</v>
      </c>
      <c r="O2804" s="1">
        <f t="shared" si="527"/>
        <v>5.5183333333333335</v>
      </c>
      <c r="P2804" s="1">
        <f t="shared" si="528"/>
        <v>5.5259090909090913</v>
      </c>
      <c r="Q2804" s="1">
        <f t="shared" si="525"/>
        <v>5.47</v>
      </c>
    </row>
    <row r="2805" spans="1:17" x14ac:dyDescent="0.25">
      <c r="A2805" s="2">
        <v>41284</v>
      </c>
      <c r="B2805" s="1">
        <v>5.51</v>
      </c>
      <c r="C2805" s="1">
        <f t="shared" si="519"/>
        <v>1</v>
      </c>
      <c r="D2805" s="1">
        <f t="shared" si="520"/>
        <v>7</v>
      </c>
      <c r="E2805" s="1">
        <f t="shared" si="521"/>
        <v>39.589999999999996</v>
      </c>
      <c r="F2805" s="1">
        <f t="shared" si="522"/>
        <v>5.6557142857142848</v>
      </c>
      <c r="G2805" s="1">
        <f t="shared" si="517"/>
        <v>5.6436363636363636</v>
      </c>
      <c r="H2805" s="1">
        <f t="shared" si="518"/>
        <v>5.68</v>
      </c>
      <c r="J2805" s="2">
        <v>41284</v>
      </c>
      <c r="K2805" s="26">
        <v>5.54</v>
      </c>
      <c r="L2805" s="1">
        <f t="shared" si="523"/>
        <v>1</v>
      </c>
      <c r="M2805" s="1">
        <f t="shared" si="524"/>
        <v>7</v>
      </c>
      <c r="N2805" s="1">
        <f t="shared" si="526"/>
        <v>38.65</v>
      </c>
      <c r="O2805" s="1">
        <f t="shared" si="527"/>
        <v>5.5214285714285714</v>
      </c>
      <c r="P2805" s="1">
        <f t="shared" si="528"/>
        <v>5.5259090909090913</v>
      </c>
      <c r="Q2805" s="1">
        <f t="shared" si="525"/>
        <v>5.47</v>
      </c>
    </row>
    <row r="2806" spans="1:17" x14ac:dyDescent="0.25">
      <c r="A2806" s="2">
        <v>41285</v>
      </c>
      <c r="B2806" s="1">
        <v>5.53</v>
      </c>
      <c r="C2806" s="1">
        <f t="shared" si="519"/>
        <v>1</v>
      </c>
      <c r="D2806" s="1">
        <f t="shared" si="520"/>
        <v>8</v>
      </c>
      <c r="E2806" s="1">
        <f t="shared" si="521"/>
        <v>45.12</v>
      </c>
      <c r="F2806" s="1">
        <f t="shared" si="522"/>
        <v>5.64</v>
      </c>
      <c r="G2806" s="1">
        <f t="shared" si="517"/>
        <v>5.6436363636363636</v>
      </c>
      <c r="H2806" s="1">
        <f t="shared" si="518"/>
        <v>5.68</v>
      </c>
      <c r="J2806" s="2">
        <v>41285</v>
      </c>
      <c r="K2806" s="26">
        <v>5.53</v>
      </c>
      <c r="L2806" s="1">
        <f t="shared" si="523"/>
        <v>1</v>
      </c>
      <c r="M2806" s="1">
        <f t="shared" si="524"/>
        <v>8</v>
      </c>
      <c r="N2806" s="1">
        <f t="shared" si="526"/>
        <v>44.18</v>
      </c>
      <c r="O2806" s="1">
        <f t="shared" si="527"/>
        <v>5.5225</v>
      </c>
      <c r="P2806" s="1">
        <f t="shared" si="528"/>
        <v>5.5259090909090913</v>
      </c>
      <c r="Q2806" s="1">
        <f t="shared" si="525"/>
        <v>5.47</v>
      </c>
    </row>
    <row r="2807" spans="1:17" x14ac:dyDescent="0.25">
      <c r="A2807" s="2">
        <v>41288</v>
      </c>
      <c r="B2807" s="1">
        <v>5.58</v>
      </c>
      <c r="C2807" s="1">
        <f t="shared" si="519"/>
        <v>1</v>
      </c>
      <c r="D2807" s="1">
        <f t="shared" si="520"/>
        <v>9</v>
      </c>
      <c r="E2807" s="1">
        <f t="shared" si="521"/>
        <v>50.699999999999996</v>
      </c>
      <c r="F2807" s="1">
        <f t="shared" si="522"/>
        <v>5.6333333333333329</v>
      </c>
      <c r="G2807" s="1">
        <f t="shared" si="517"/>
        <v>5.6436363636363636</v>
      </c>
      <c r="H2807" s="1">
        <f t="shared" si="518"/>
        <v>5.68</v>
      </c>
      <c r="J2807" s="2">
        <v>41288</v>
      </c>
      <c r="K2807" s="26">
        <v>5.55</v>
      </c>
      <c r="L2807" s="1">
        <f t="shared" si="523"/>
        <v>1</v>
      </c>
      <c r="M2807" s="1">
        <f t="shared" si="524"/>
        <v>9</v>
      </c>
      <c r="N2807" s="1">
        <f t="shared" si="526"/>
        <v>49.73</v>
      </c>
      <c r="O2807" s="1">
        <f t="shared" si="527"/>
        <v>5.5255555555555551</v>
      </c>
      <c r="P2807" s="1">
        <f t="shared" si="528"/>
        <v>5.5259090909090913</v>
      </c>
      <c r="Q2807" s="1">
        <f t="shared" si="525"/>
        <v>5.47</v>
      </c>
    </row>
    <row r="2808" spans="1:17" x14ac:dyDescent="0.25">
      <c r="A2808" s="2">
        <v>41289</v>
      </c>
      <c r="B2808" s="1">
        <v>5.58</v>
      </c>
      <c r="C2808" s="1">
        <f t="shared" si="519"/>
        <v>1</v>
      </c>
      <c r="D2808" s="1">
        <f t="shared" si="520"/>
        <v>10</v>
      </c>
      <c r="E2808" s="1">
        <f t="shared" si="521"/>
        <v>56.279999999999994</v>
      </c>
      <c r="F2808" s="1">
        <f t="shared" si="522"/>
        <v>5.6279999999999992</v>
      </c>
      <c r="G2808" s="1">
        <f t="shared" si="517"/>
        <v>5.6436363636363636</v>
      </c>
      <c r="H2808" s="1">
        <f t="shared" si="518"/>
        <v>5.68</v>
      </c>
      <c r="J2808" s="2">
        <v>41289</v>
      </c>
      <c r="K2808" s="26">
        <v>5.55</v>
      </c>
      <c r="L2808" s="1">
        <f t="shared" si="523"/>
        <v>1</v>
      </c>
      <c r="M2808" s="1">
        <f t="shared" si="524"/>
        <v>10</v>
      </c>
      <c r="N2808" s="1">
        <f t="shared" si="526"/>
        <v>55.279999999999994</v>
      </c>
      <c r="O2808" s="1">
        <f t="shared" si="527"/>
        <v>5.5279999999999996</v>
      </c>
      <c r="P2808" s="1">
        <f t="shared" si="528"/>
        <v>5.5259090909090913</v>
      </c>
      <c r="Q2808" s="1">
        <f t="shared" si="525"/>
        <v>5.47</v>
      </c>
    </row>
    <row r="2809" spans="1:17" x14ac:dyDescent="0.25">
      <c r="A2809" s="2">
        <v>41290</v>
      </c>
      <c r="B2809" s="1">
        <v>5.59</v>
      </c>
      <c r="C2809" s="1">
        <f t="shared" si="519"/>
        <v>1</v>
      </c>
      <c r="D2809" s="1">
        <f t="shared" si="520"/>
        <v>11</v>
      </c>
      <c r="E2809" s="1">
        <f t="shared" si="521"/>
        <v>61.86999999999999</v>
      </c>
      <c r="F2809" s="1">
        <f t="shared" si="522"/>
        <v>5.6245454545454541</v>
      </c>
      <c r="G2809" s="1">
        <f t="shared" si="517"/>
        <v>5.6436363636363636</v>
      </c>
      <c r="H2809" s="1">
        <f t="shared" si="518"/>
        <v>5.68</v>
      </c>
      <c r="J2809" s="2">
        <v>41290</v>
      </c>
      <c r="K2809" s="26">
        <v>5.54</v>
      </c>
      <c r="L2809" s="1">
        <f t="shared" si="523"/>
        <v>1</v>
      </c>
      <c r="M2809" s="1">
        <f t="shared" si="524"/>
        <v>11</v>
      </c>
      <c r="N2809" s="1">
        <f t="shared" si="526"/>
        <v>60.819999999999993</v>
      </c>
      <c r="O2809" s="1">
        <f t="shared" si="527"/>
        <v>5.5290909090909084</v>
      </c>
      <c r="P2809" s="1">
        <f t="shared" si="528"/>
        <v>5.5259090909090913</v>
      </c>
      <c r="Q2809" s="1">
        <f t="shared" si="525"/>
        <v>5.47</v>
      </c>
    </row>
    <row r="2810" spans="1:17" x14ac:dyDescent="0.25">
      <c r="A2810" s="2">
        <v>41291</v>
      </c>
      <c r="B2810" s="1">
        <v>5.61</v>
      </c>
      <c r="C2810" s="1">
        <f t="shared" si="519"/>
        <v>1</v>
      </c>
      <c r="D2810" s="1">
        <f t="shared" si="520"/>
        <v>12</v>
      </c>
      <c r="E2810" s="1">
        <f t="shared" si="521"/>
        <v>67.47999999999999</v>
      </c>
      <c r="F2810" s="1">
        <f t="shared" si="522"/>
        <v>5.6233333333333322</v>
      </c>
      <c r="G2810" s="1">
        <f t="shared" si="517"/>
        <v>5.6436363636363636</v>
      </c>
      <c r="H2810" s="1">
        <f t="shared" si="518"/>
        <v>5.68</v>
      </c>
      <c r="J2810" s="2">
        <v>41291</v>
      </c>
      <c r="K2810" s="26">
        <v>5.55</v>
      </c>
      <c r="L2810" s="1">
        <f t="shared" si="523"/>
        <v>1</v>
      </c>
      <c r="M2810" s="1">
        <f t="shared" si="524"/>
        <v>12</v>
      </c>
      <c r="N2810" s="1">
        <f t="shared" si="526"/>
        <v>66.36999999999999</v>
      </c>
      <c r="O2810" s="1">
        <f t="shared" si="527"/>
        <v>5.5308333333333328</v>
      </c>
      <c r="P2810" s="1">
        <f t="shared" si="528"/>
        <v>5.5259090909090913</v>
      </c>
      <c r="Q2810" s="1">
        <f t="shared" si="525"/>
        <v>5.47</v>
      </c>
    </row>
    <row r="2811" spans="1:17" x14ac:dyDescent="0.25">
      <c r="A2811" s="2">
        <v>41292</v>
      </c>
      <c r="B2811" s="1">
        <v>5.65</v>
      </c>
      <c r="C2811" s="1">
        <f t="shared" si="519"/>
        <v>1</v>
      </c>
      <c r="D2811" s="1">
        <f t="shared" si="520"/>
        <v>13</v>
      </c>
      <c r="E2811" s="1">
        <f t="shared" si="521"/>
        <v>73.13</v>
      </c>
      <c r="F2811" s="1">
        <f t="shared" si="522"/>
        <v>5.6253846153846148</v>
      </c>
      <c r="G2811" s="1">
        <f t="shared" si="517"/>
        <v>5.6436363636363636</v>
      </c>
      <c r="H2811" s="1">
        <f t="shared" si="518"/>
        <v>5.68</v>
      </c>
      <c r="J2811" s="2">
        <v>41292</v>
      </c>
      <c r="K2811" s="26">
        <v>5.56</v>
      </c>
      <c r="L2811" s="1">
        <f t="shared" si="523"/>
        <v>1</v>
      </c>
      <c r="M2811" s="1">
        <f t="shared" si="524"/>
        <v>13</v>
      </c>
      <c r="N2811" s="1">
        <f t="shared" si="526"/>
        <v>71.929999999999993</v>
      </c>
      <c r="O2811" s="1">
        <f t="shared" si="527"/>
        <v>5.5330769230769228</v>
      </c>
      <c r="P2811" s="1">
        <f t="shared" si="528"/>
        <v>5.5259090909090913</v>
      </c>
      <c r="Q2811" s="1">
        <f t="shared" si="525"/>
        <v>5.47</v>
      </c>
    </row>
    <row r="2812" spans="1:17" x14ac:dyDescent="0.25">
      <c r="A2812" s="2">
        <v>41295</v>
      </c>
      <c r="B2812" s="1">
        <v>5.67</v>
      </c>
      <c r="C2812" s="1">
        <f t="shared" si="519"/>
        <v>1</v>
      </c>
      <c r="D2812" s="1">
        <f t="shared" si="520"/>
        <v>14</v>
      </c>
      <c r="E2812" s="1">
        <f t="shared" si="521"/>
        <v>78.8</v>
      </c>
      <c r="F2812" s="1">
        <f t="shared" si="522"/>
        <v>5.6285714285714281</v>
      </c>
      <c r="G2812" s="1">
        <f t="shared" si="517"/>
        <v>5.6436363636363636</v>
      </c>
      <c r="H2812" s="1">
        <f t="shared" si="518"/>
        <v>5.68</v>
      </c>
      <c r="J2812" s="2">
        <v>41295</v>
      </c>
      <c r="K2812" s="26">
        <v>5.59</v>
      </c>
      <c r="L2812" s="1">
        <f t="shared" si="523"/>
        <v>1</v>
      </c>
      <c r="M2812" s="1">
        <f t="shared" si="524"/>
        <v>14</v>
      </c>
      <c r="N2812" s="1">
        <f t="shared" si="526"/>
        <v>77.52</v>
      </c>
      <c r="O2812" s="1">
        <f t="shared" si="527"/>
        <v>5.5371428571428565</v>
      </c>
      <c r="P2812" s="1">
        <f t="shared" si="528"/>
        <v>5.5259090909090913</v>
      </c>
      <c r="Q2812" s="1">
        <f t="shared" si="525"/>
        <v>5.47</v>
      </c>
    </row>
    <row r="2813" spans="1:17" x14ac:dyDescent="0.25">
      <c r="A2813" s="2">
        <v>41296</v>
      </c>
      <c r="B2813" s="1">
        <v>5.66</v>
      </c>
      <c r="C2813" s="1">
        <f t="shared" si="519"/>
        <v>1</v>
      </c>
      <c r="D2813" s="1">
        <f t="shared" si="520"/>
        <v>15</v>
      </c>
      <c r="E2813" s="1">
        <f t="shared" si="521"/>
        <v>84.46</v>
      </c>
      <c r="F2813" s="1">
        <f t="shared" si="522"/>
        <v>5.6306666666666665</v>
      </c>
      <c r="G2813" s="1">
        <f t="shared" si="517"/>
        <v>5.6436363636363636</v>
      </c>
      <c r="H2813" s="1">
        <f t="shared" si="518"/>
        <v>5.68</v>
      </c>
      <c r="J2813" s="2">
        <v>41296</v>
      </c>
      <c r="K2813" s="26">
        <v>5.54</v>
      </c>
      <c r="L2813" s="1">
        <f t="shared" si="523"/>
        <v>1</v>
      </c>
      <c r="M2813" s="1">
        <f t="shared" si="524"/>
        <v>15</v>
      </c>
      <c r="N2813" s="1">
        <f t="shared" si="526"/>
        <v>83.06</v>
      </c>
      <c r="O2813" s="1">
        <f t="shared" si="527"/>
        <v>5.5373333333333337</v>
      </c>
      <c r="P2813" s="1">
        <f t="shared" si="528"/>
        <v>5.5259090909090913</v>
      </c>
      <c r="Q2813" s="1">
        <f t="shared" si="525"/>
        <v>5.47</v>
      </c>
    </row>
    <row r="2814" spans="1:17" x14ac:dyDescent="0.25">
      <c r="A2814" s="2">
        <v>41297</v>
      </c>
      <c r="B2814" s="1">
        <v>5.67</v>
      </c>
      <c r="C2814" s="1">
        <f t="shared" si="519"/>
        <v>1</v>
      </c>
      <c r="D2814" s="1">
        <f t="shared" si="520"/>
        <v>16</v>
      </c>
      <c r="E2814" s="1">
        <f t="shared" si="521"/>
        <v>90.13</v>
      </c>
      <c r="F2814" s="1">
        <f t="shared" si="522"/>
        <v>5.6331249999999997</v>
      </c>
      <c r="G2814" s="1">
        <f t="shared" si="517"/>
        <v>5.6436363636363636</v>
      </c>
      <c r="H2814" s="1">
        <f t="shared" si="518"/>
        <v>5.68</v>
      </c>
      <c r="J2814" s="2">
        <v>41297</v>
      </c>
      <c r="K2814" s="26">
        <v>5.53</v>
      </c>
      <c r="L2814" s="1">
        <f t="shared" si="523"/>
        <v>1</v>
      </c>
      <c r="M2814" s="1">
        <f t="shared" si="524"/>
        <v>16</v>
      </c>
      <c r="N2814" s="1">
        <f t="shared" si="526"/>
        <v>88.59</v>
      </c>
      <c r="O2814" s="1">
        <f t="shared" si="527"/>
        <v>5.5368750000000002</v>
      </c>
      <c r="P2814" s="1">
        <f t="shared" si="528"/>
        <v>5.5259090909090913</v>
      </c>
      <c r="Q2814" s="1">
        <f t="shared" si="525"/>
        <v>5.47</v>
      </c>
    </row>
    <row r="2815" spans="1:17" x14ac:dyDescent="0.25">
      <c r="A2815" s="2">
        <v>41298</v>
      </c>
      <c r="B2815" s="1">
        <v>5.67</v>
      </c>
      <c r="C2815" s="1">
        <f t="shared" si="519"/>
        <v>1</v>
      </c>
      <c r="D2815" s="1">
        <f t="shared" si="520"/>
        <v>17</v>
      </c>
      <c r="E2815" s="1">
        <f t="shared" si="521"/>
        <v>95.8</v>
      </c>
      <c r="F2815" s="1">
        <f t="shared" si="522"/>
        <v>5.6352941176470583</v>
      </c>
      <c r="G2815" s="1">
        <f t="shared" si="517"/>
        <v>5.6436363636363636</v>
      </c>
      <c r="H2815" s="1">
        <f t="shared" si="518"/>
        <v>5.68</v>
      </c>
      <c r="J2815" s="2">
        <v>41298</v>
      </c>
      <c r="K2815" s="26">
        <v>5.54</v>
      </c>
      <c r="L2815" s="1">
        <f t="shared" si="523"/>
        <v>1</v>
      </c>
      <c r="M2815" s="1">
        <f t="shared" si="524"/>
        <v>17</v>
      </c>
      <c r="N2815" s="1">
        <f t="shared" si="526"/>
        <v>94.13000000000001</v>
      </c>
      <c r="O2815" s="1">
        <f t="shared" si="527"/>
        <v>5.5370588235294127</v>
      </c>
      <c r="P2815" s="1">
        <f t="shared" si="528"/>
        <v>5.5259090909090913</v>
      </c>
      <c r="Q2815" s="1">
        <f t="shared" si="525"/>
        <v>5.47</v>
      </c>
    </row>
    <row r="2816" spans="1:17" x14ac:dyDescent="0.25">
      <c r="A2816" s="2">
        <v>41299</v>
      </c>
      <c r="B2816" s="1">
        <v>5.67</v>
      </c>
      <c r="C2816" s="1">
        <f t="shared" si="519"/>
        <v>1</v>
      </c>
      <c r="D2816" s="1">
        <f t="shared" si="520"/>
        <v>18</v>
      </c>
      <c r="E2816" s="1">
        <f t="shared" si="521"/>
        <v>101.47</v>
      </c>
      <c r="F2816" s="1">
        <f t="shared" si="522"/>
        <v>5.6372222222222224</v>
      </c>
      <c r="G2816" s="1">
        <f t="shared" si="517"/>
        <v>5.6436363636363636</v>
      </c>
      <c r="H2816" s="1">
        <f t="shared" si="518"/>
        <v>5.68</v>
      </c>
      <c r="J2816" s="2">
        <v>41299</v>
      </c>
      <c r="K2816" s="26">
        <v>5.53</v>
      </c>
      <c r="L2816" s="1">
        <f t="shared" si="523"/>
        <v>1</v>
      </c>
      <c r="M2816" s="1">
        <f t="shared" si="524"/>
        <v>18</v>
      </c>
      <c r="N2816" s="1">
        <f t="shared" si="526"/>
        <v>99.660000000000011</v>
      </c>
      <c r="O2816" s="1">
        <f t="shared" si="527"/>
        <v>5.5366666666666671</v>
      </c>
      <c r="P2816" s="1">
        <f t="shared" si="528"/>
        <v>5.5259090909090913</v>
      </c>
      <c r="Q2816" s="1">
        <f t="shared" si="525"/>
        <v>5.47</v>
      </c>
    </row>
    <row r="2817" spans="1:17" x14ac:dyDescent="0.25">
      <c r="A2817" s="2">
        <v>41302</v>
      </c>
      <c r="B2817" s="1">
        <v>5.67</v>
      </c>
      <c r="C2817" s="1">
        <f t="shared" si="519"/>
        <v>1</v>
      </c>
      <c r="D2817" s="1">
        <f t="shared" si="520"/>
        <v>19</v>
      </c>
      <c r="E2817" s="1">
        <f t="shared" si="521"/>
        <v>107.14</v>
      </c>
      <c r="F2817" s="1">
        <f t="shared" si="522"/>
        <v>5.6389473684210527</v>
      </c>
      <c r="G2817" s="1">
        <f t="shared" si="517"/>
        <v>5.6436363636363636</v>
      </c>
      <c r="H2817" s="1">
        <f t="shared" si="518"/>
        <v>5.68</v>
      </c>
      <c r="J2817" s="2">
        <v>41302</v>
      </c>
      <c r="K2817" s="26">
        <v>5.49</v>
      </c>
      <c r="L2817" s="1">
        <f t="shared" si="523"/>
        <v>1</v>
      </c>
      <c r="M2817" s="1">
        <f t="shared" si="524"/>
        <v>19</v>
      </c>
      <c r="N2817" s="1">
        <f t="shared" si="526"/>
        <v>105.15</v>
      </c>
      <c r="O2817" s="1">
        <f t="shared" si="527"/>
        <v>5.5342105263157899</v>
      </c>
      <c r="P2817" s="1">
        <f t="shared" si="528"/>
        <v>5.5259090909090913</v>
      </c>
      <c r="Q2817" s="1">
        <f t="shared" si="525"/>
        <v>5.47</v>
      </c>
    </row>
    <row r="2818" spans="1:17" x14ac:dyDescent="0.25">
      <c r="A2818" s="2">
        <v>41303</v>
      </c>
      <c r="B2818" s="1">
        <v>5.67</v>
      </c>
      <c r="C2818" s="1">
        <f t="shared" si="519"/>
        <v>1</v>
      </c>
      <c r="D2818" s="1">
        <f t="shared" si="520"/>
        <v>20</v>
      </c>
      <c r="E2818" s="1">
        <f t="shared" si="521"/>
        <v>112.81</v>
      </c>
      <c r="F2818" s="1">
        <f t="shared" si="522"/>
        <v>5.6405000000000003</v>
      </c>
      <c r="G2818" s="1">
        <f t="shared" si="517"/>
        <v>5.6436363636363636</v>
      </c>
      <c r="H2818" s="1">
        <f t="shared" si="518"/>
        <v>5.68</v>
      </c>
      <c r="J2818" s="2">
        <v>41303</v>
      </c>
      <c r="K2818" s="26">
        <v>5.48</v>
      </c>
      <c r="L2818" s="1">
        <f t="shared" si="523"/>
        <v>1</v>
      </c>
      <c r="M2818" s="1">
        <f t="shared" si="524"/>
        <v>20</v>
      </c>
      <c r="N2818" s="1">
        <f t="shared" si="526"/>
        <v>110.63000000000001</v>
      </c>
      <c r="O2818" s="1">
        <f t="shared" si="527"/>
        <v>5.5315000000000003</v>
      </c>
      <c r="P2818" s="1">
        <f t="shared" si="528"/>
        <v>5.5259090909090913</v>
      </c>
      <c r="Q2818" s="1">
        <f t="shared" si="525"/>
        <v>5.47</v>
      </c>
    </row>
    <row r="2819" spans="1:17" x14ac:dyDescent="0.25">
      <c r="A2819" s="2">
        <v>41304</v>
      </c>
      <c r="B2819" s="1">
        <v>5.67</v>
      </c>
      <c r="C2819" s="1">
        <f t="shared" si="519"/>
        <v>1</v>
      </c>
      <c r="D2819" s="1">
        <f t="shared" si="520"/>
        <v>21</v>
      </c>
      <c r="E2819" s="1">
        <f t="shared" si="521"/>
        <v>118.48</v>
      </c>
      <c r="F2819" s="1">
        <f t="shared" si="522"/>
        <v>5.6419047619047618</v>
      </c>
      <c r="G2819" s="1">
        <f t="shared" ref="G2819:G2882" si="529">IF(MONTH(A2819)=MONTH(A2820),G2820,F2819)</f>
        <v>5.6436363636363636</v>
      </c>
      <c r="H2819" s="1">
        <f t="shared" ref="H2819:H2882" si="530">IF(MONTH(A2819)=MONTH(A2820),H2820,B2819)</f>
        <v>5.68</v>
      </c>
      <c r="J2819" s="2">
        <v>41304</v>
      </c>
      <c r="K2819" s="26">
        <v>5.47</v>
      </c>
      <c r="L2819" s="1">
        <f t="shared" si="523"/>
        <v>1</v>
      </c>
      <c r="M2819" s="1">
        <f t="shared" si="524"/>
        <v>21</v>
      </c>
      <c r="N2819" s="1">
        <f t="shared" si="526"/>
        <v>116.10000000000001</v>
      </c>
      <c r="O2819" s="1">
        <f t="shared" si="527"/>
        <v>5.5285714285714294</v>
      </c>
      <c r="P2819" s="1">
        <f t="shared" si="528"/>
        <v>5.5259090909090913</v>
      </c>
      <c r="Q2819" s="1">
        <f t="shared" si="525"/>
        <v>5.47</v>
      </c>
    </row>
    <row r="2820" spans="1:17" x14ac:dyDescent="0.25">
      <c r="A2820" s="2">
        <v>41305</v>
      </c>
      <c r="B2820" s="1">
        <v>5.68</v>
      </c>
      <c r="C2820" s="1">
        <f t="shared" ref="C2820:C2883" si="531">MONTH(A2820)</f>
        <v>1</v>
      </c>
      <c r="D2820" s="1">
        <f t="shared" ref="D2820:D2883" si="532">IF(C2820=C2819,1+D2819,1)</f>
        <v>22</v>
      </c>
      <c r="E2820" s="1">
        <f t="shared" ref="E2820:E2883" si="533">IF(C2820=C2819,B2820+E2819,B2820)</f>
        <v>124.16</v>
      </c>
      <c r="F2820" s="1">
        <f t="shared" ref="F2820:F2883" si="534">E2820/D2820</f>
        <v>5.6436363636363636</v>
      </c>
      <c r="G2820" s="1">
        <f t="shared" si="529"/>
        <v>5.6436363636363636</v>
      </c>
      <c r="H2820" s="1">
        <f t="shared" si="530"/>
        <v>5.68</v>
      </c>
      <c r="J2820" s="2">
        <v>41305</v>
      </c>
      <c r="K2820" s="26">
        <v>5.47</v>
      </c>
      <c r="L2820" s="1">
        <f t="shared" ref="L2820:L2883" si="535">MONTH(J2820)</f>
        <v>1</v>
      </c>
      <c r="M2820" s="1">
        <f t="shared" ref="M2820:M2883" si="536">IF(L2820=L2819,1+M2819,1)</f>
        <v>22</v>
      </c>
      <c r="N2820" s="1">
        <f t="shared" si="526"/>
        <v>121.57000000000001</v>
      </c>
      <c r="O2820" s="1">
        <f t="shared" si="527"/>
        <v>5.5259090909090913</v>
      </c>
      <c r="P2820" s="1">
        <f t="shared" si="528"/>
        <v>5.5259090909090913</v>
      </c>
      <c r="Q2820" s="1">
        <f t="shared" ref="Q2820:Q2883" si="537">IF(MONTH(J2820)=MONTH(J2821),Q2821,K2820)</f>
        <v>5.47</v>
      </c>
    </row>
    <row r="2821" spans="1:17" x14ac:dyDescent="0.25">
      <c r="A2821" s="2">
        <v>41306</v>
      </c>
      <c r="B2821" s="1">
        <v>5.68</v>
      </c>
      <c r="C2821" s="1">
        <f t="shared" si="531"/>
        <v>2</v>
      </c>
      <c r="D2821" s="1">
        <f t="shared" si="532"/>
        <v>1</v>
      </c>
      <c r="E2821" s="1">
        <f t="shared" si="533"/>
        <v>5.68</v>
      </c>
      <c r="F2821" s="1">
        <f t="shared" si="534"/>
        <v>5.68</v>
      </c>
      <c r="G2821" s="1">
        <f t="shared" si="529"/>
        <v>5.4972222222222218</v>
      </c>
      <c r="H2821" s="1">
        <f t="shared" si="530"/>
        <v>5.44</v>
      </c>
      <c r="J2821" s="2">
        <v>41306</v>
      </c>
      <c r="K2821" s="26">
        <v>5.47</v>
      </c>
      <c r="L2821" s="1">
        <f t="shared" si="535"/>
        <v>2</v>
      </c>
      <c r="M2821" s="1">
        <f t="shared" si="536"/>
        <v>1</v>
      </c>
      <c r="N2821" s="1">
        <f t="shared" ref="N2821:N2884" si="538">IF(L2821=L2820,K2821+N2820,K2821)</f>
        <v>5.47</v>
      </c>
      <c r="O2821" s="1">
        <f t="shared" ref="O2821:O2884" si="539">N2821/M2821</f>
        <v>5.47</v>
      </c>
      <c r="P2821" s="1">
        <f t="shared" si="528"/>
        <v>5.5233333333333334</v>
      </c>
      <c r="Q2821" s="1">
        <f t="shared" si="537"/>
        <v>5.62</v>
      </c>
    </row>
    <row r="2822" spans="1:17" x14ac:dyDescent="0.25">
      <c r="A2822" s="2">
        <v>41309</v>
      </c>
      <c r="B2822" s="1">
        <v>5.69</v>
      </c>
      <c r="C2822" s="1">
        <f t="shared" si="531"/>
        <v>2</v>
      </c>
      <c r="D2822" s="1">
        <f t="shared" si="532"/>
        <v>2</v>
      </c>
      <c r="E2822" s="1">
        <f t="shared" si="533"/>
        <v>11.370000000000001</v>
      </c>
      <c r="F2822" s="1">
        <f t="shared" si="534"/>
        <v>5.6850000000000005</v>
      </c>
      <c r="G2822" s="1">
        <f t="shared" si="529"/>
        <v>5.4972222222222218</v>
      </c>
      <c r="H2822" s="1">
        <f t="shared" si="530"/>
        <v>5.44</v>
      </c>
      <c r="J2822" s="2">
        <v>41309</v>
      </c>
      <c r="K2822" s="26">
        <v>5.46</v>
      </c>
      <c r="L2822" s="1">
        <f t="shared" si="535"/>
        <v>2</v>
      </c>
      <c r="M2822" s="1">
        <f t="shared" si="536"/>
        <v>2</v>
      </c>
      <c r="N2822" s="1">
        <f t="shared" si="538"/>
        <v>10.93</v>
      </c>
      <c r="O2822" s="1">
        <f t="shared" si="539"/>
        <v>5.4649999999999999</v>
      </c>
      <c r="P2822" s="1">
        <f t="shared" si="528"/>
        <v>5.5233333333333334</v>
      </c>
      <c r="Q2822" s="1">
        <f t="shared" si="537"/>
        <v>5.62</v>
      </c>
    </row>
    <row r="2823" spans="1:17" x14ac:dyDescent="0.25">
      <c r="A2823" s="2">
        <v>41310</v>
      </c>
      <c r="B2823" s="1">
        <v>5.67</v>
      </c>
      <c r="C2823" s="1">
        <f t="shared" si="531"/>
        <v>2</v>
      </c>
      <c r="D2823" s="1">
        <f t="shared" si="532"/>
        <v>3</v>
      </c>
      <c r="E2823" s="1">
        <f t="shared" si="533"/>
        <v>17.04</v>
      </c>
      <c r="F2823" s="1">
        <f t="shared" si="534"/>
        <v>5.68</v>
      </c>
      <c r="G2823" s="1">
        <f t="shared" si="529"/>
        <v>5.4972222222222218</v>
      </c>
      <c r="H2823" s="1">
        <f t="shared" si="530"/>
        <v>5.44</v>
      </c>
      <c r="J2823" s="2">
        <v>41310</v>
      </c>
      <c r="K2823" s="26">
        <v>5.45</v>
      </c>
      <c r="L2823" s="1">
        <f t="shared" si="535"/>
        <v>2</v>
      </c>
      <c r="M2823" s="1">
        <f t="shared" si="536"/>
        <v>3</v>
      </c>
      <c r="N2823" s="1">
        <f t="shared" si="538"/>
        <v>16.38</v>
      </c>
      <c r="O2823" s="1">
        <f t="shared" si="539"/>
        <v>5.46</v>
      </c>
      <c r="P2823" s="1">
        <f t="shared" si="528"/>
        <v>5.5233333333333334</v>
      </c>
      <c r="Q2823" s="1">
        <f t="shared" si="537"/>
        <v>5.62</v>
      </c>
    </row>
    <row r="2824" spans="1:17" x14ac:dyDescent="0.25">
      <c r="A2824" s="2">
        <v>41311</v>
      </c>
      <c r="B2824" s="1">
        <v>5.67</v>
      </c>
      <c r="C2824" s="1">
        <f t="shared" si="531"/>
        <v>2</v>
      </c>
      <c r="D2824" s="1">
        <f t="shared" si="532"/>
        <v>4</v>
      </c>
      <c r="E2824" s="1">
        <f t="shared" si="533"/>
        <v>22.71</v>
      </c>
      <c r="F2824" s="1">
        <f t="shared" si="534"/>
        <v>5.6775000000000002</v>
      </c>
      <c r="G2824" s="1">
        <f t="shared" si="529"/>
        <v>5.4972222222222218</v>
      </c>
      <c r="H2824" s="1">
        <f t="shared" si="530"/>
        <v>5.44</v>
      </c>
      <c r="J2824" s="2">
        <v>41311</v>
      </c>
      <c r="K2824" s="26">
        <v>5.45</v>
      </c>
      <c r="L2824" s="1">
        <f t="shared" si="535"/>
        <v>2</v>
      </c>
      <c r="M2824" s="1">
        <f t="shared" si="536"/>
        <v>4</v>
      </c>
      <c r="N2824" s="1">
        <f t="shared" si="538"/>
        <v>21.83</v>
      </c>
      <c r="O2824" s="1">
        <f t="shared" si="539"/>
        <v>5.4574999999999996</v>
      </c>
      <c r="P2824" s="1">
        <f t="shared" si="528"/>
        <v>5.5233333333333334</v>
      </c>
      <c r="Q2824" s="1">
        <f t="shared" si="537"/>
        <v>5.62</v>
      </c>
    </row>
    <row r="2825" spans="1:17" x14ac:dyDescent="0.25">
      <c r="A2825" s="2">
        <v>41312</v>
      </c>
      <c r="B2825" s="1">
        <v>5.46</v>
      </c>
      <c r="C2825" s="1">
        <f t="shared" si="531"/>
        <v>2</v>
      </c>
      <c r="D2825" s="1">
        <f t="shared" si="532"/>
        <v>5</v>
      </c>
      <c r="E2825" s="1">
        <f t="shared" si="533"/>
        <v>28.17</v>
      </c>
      <c r="F2825" s="1">
        <f t="shared" si="534"/>
        <v>5.6340000000000003</v>
      </c>
      <c r="G2825" s="1">
        <f t="shared" si="529"/>
        <v>5.4972222222222218</v>
      </c>
      <c r="H2825" s="1">
        <f t="shared" si="530"/>
        <v>5.44</v>
      </c>
      <c r="J2825" s="2">
        <v>41312</v>
      </c>
      <c r="K2825" s="26">
        <v>5.47</v>
      </c>
      <c r="L2825" s="1">
        <f t="shared" si="535"/>
        <v>2</v>
      </c>
      <c r="M2825" s="1">
        <f t="shared" si="536"/>
        <v>5</v>
      </c>
      <c r="N2825" s="1">
        <f t="shared" si="538"/>
        <v>27.299999999999997</v>
      </c>
      <c r="O2825" s="1">
        <f t="shared" si="539"/>
        <v>5.4599999999999991</v>
      </c>
      <c r="P2825" s="1">
        <f t="shared" si="528"/>
        <v>5.5233333333333334</v>
      </c>
      <c r="Q2825" s="1">
        <f t="shared" si="537"/>
        <v>5.62</v>
      </c>
    </row>
    <row r="2826" spans="1:17" x14ac:dyDescent="0.25">
      <c r="A2826" s="2">
        <v>41313</v>
      </c>
      <c r="B2826" s="1">
        <v>5.46</v>
      </c>
      <c r="C2826" s="1">
        <f t="shared" si="531"/>
        <v>2</v>
      </c>
      <c r="D2826" s="1">
        <f t="shared" si="532"/>
        <v>6</v>
      </c>
      <c r="E2826" s="1">
        <f t="shared" si="533"/>
        <v>33.630000000000003</v>
      </c>
      <c r="F2826" s="1">
        <f t="shared" si="534"/>
        <v>5.6050000000000004</v>
      </c>
      <c r="G2826" s="1">
        <f t="shared" si="529"/>
        <v>5.4972222222222218</v>
      </c>
      <c r="H2826" s="1">
        <f t="shared" si="530"/>
        <v>5.44</v>
      </c>
      <c r="J2826" s="2">
        <v>41313</v>
      </c>
      <c r="K2826" s="26">
        <v>5.49</v>
      </c>
      <c r="L2826" s="1">
        <f t="shared" si="535"/>
        <v>2</v>
      </c>
      <c r="M2826" s="1">
        <f t="shared" si="536"/>
        <v>6</v>
      </c>
      <c r="N2826" s="1">
        <f t="shared" si="538"/>
        <v>32.79</v>
      </c>
      <c r="O2826" s="1">
        <f t="shared" si="539"/>
        <v>5.4649999999999999</v>
      </c>
      <c r="P2826" s="1">
        <f t="shared" si="528"/>
        <v>5.5233333333333334</v>
      </c>
      <c r="Q2826" s="1">
        <f t="shared" si="537"/>
        <v>5.62</v>
      </c>
    </row>
    <row r="2827" spans="1:17" x14ac:dyDescent="0.25">
      <c r="A2827" s="2">
        <v>41318</v>
      </c>
      <c r="B2827" s="1">
        <v>5.46</v>
      </c>
      <c r="C2827" s="1">
        <f t="shared" si="531"/>
        <v>2</v>
      </c>
      <c r="D2827" s="1">
        <f t="shared" si="532"/>
        <v>7</v>
      </c>
      <c r="E2827" s="1">
        <f t="shared" si="533"/>
        <v>39.090000000000003</v>
      </c>
      <c r="F2827" s="1">
        <f t="shared" si="534"/>
        <v>5.5842857142857145</v>
      </c>
      <c r="G2827" s="1">
        <f t="shared" si="529"/>
        <v>5.4972222222222218</v>
      </c>
      <c r="H2827" s="1">
        <f t="shared" si="530"/>
        <v>5.44</v>
      </c>
      <c r="J2827" s="2">
        <v>41318</v>
      </c>
      <c r="K2827" s="26">
        <v>5.52</v>
      </c>
      <c r="L2827" s="1">
        <f t="shared" si="535"/>
        <v>2</v>
      </c>
      <c r="M2827" s="1">
        <f t="shared" si="536"/>
        <v>7</v>
      </c>
      <c r="N2827" s="1">
        <f t="shared" si="538"/>
        <v>38.31</v>
      </c>
      <c r="O2827" s="1">
        <f t="shared" si="539"/>
        <v>5.4728571428571433</v>
      </c>
      <c r="P2827" s="1">
        <f t="shared" si="528"/>
        <v>5.5233333333333334</v>
      </c>
      <c r="Q2827" s="1">
        <f t="shared" si="537"/>
        <v>5.62</v>
      </c>
    </row>
    <row r="2828" spans="1:17" x14ac:dyDescent="0.25">
      <c r="A2828" s="2">
        <v>41319</v>
      </c>
      <c r="B2828" s="1">
        <v>5.46</v>
      </c>
      <c r="C2828" s="1">
        <f t="shared" si="531"/>
        <v>2</v>
      </c>
      <c r="D2828" s="1">
        <f t="shared" si="532"/>
        <v>8</v>
      </c>
      <c r="E2828" s="1">
        <f t="shared" si="533"/>
        <v>44.550000000000004</v>
      </c>
      <c r="F2828" s="1">
        <f t="shared" si="534"/>
        <v>5.5687500000000005</v>
      </c>
      <c r="G2828" s="1">
        <f t="shared" si="529"/>
        <v>5.4972222222222218</v>
      </c>
      <c r="H2828" s="1">
        <f t="shared" si="530"/>
        <v>5.44</v>
      </c>
      <c r="J2828" s="2">
        <v>41319</v>
      </c>
      <c r="K2828" s="26">
        <v>5.54</v>
      </c>
      <c r="L2828" s="1">
        <f t="shared" si="535"/>
        <v>2</v>
      </c>
      <c r="M2828" s="1">
        <f t="shared" si="536"/>
        <v>8</v>
      </c>
      <c r="N2828" s="1">
        <f t="shared" si="538"/>
        <v>43.85</v>
      </c>
      <c r="O2828" s="1">
        <f t="shared" si="539"/>
        <v>5.4812500000000002</v>
      </c>
      <c r="P2828" s="1">
        <f t="shared" si="528"/>
        <v>5.5233333333333334</v>
      </c>
      <c r="Q2828" s="1">
        <f t="shared" si="537"/>
        <v>5.62</v>
      </c>
    </row>
    <row r="2829" spans="1:17" x14ac:dyDescent="0.25">
      <c r="A2829" s="2">
        <v>41320</v>
      </c>
      <c r="B2829" s="1">
        <v>5.46</v>
      </c>
      <c r="C2829" s="1">
        <f t="shared" si="531"/>
        <v>2</v>
      </c>
      <c r="D2829" s="1">
        <f t="shared" si="532"/>
        <v>9</v>
      </c>
      <c r="E2829" s="1">
        <f t="shared" si="533"/>
        <v>50.010000000000005</v>
      </c>
      <c r="F2829" s="1">
        <f t="shared" si="534"/>
        <v>5.5566666666666675</v>
      </c>
      <c r="G2829" s="1">
        <f t="shared" si="529"/>
        <v>5.4972222222222218</v>
      </c>
      <c r="H2829" s="1">
        <f t="shared" si="530"/>
        <v>5.44</v>
      </c>
      <c r="J2829" s="2">
        <v>41320</v>
      </c>
      <c r="K2829" s="26">
        <v>5.53</v>
      </c>
      <c r="L2829" s="1">
        <f t="shared" si="535"/>
        <v>2</v>
      </c>
      <c r="M2829" s="1">
        <f t="shared" si="536"/>
        <v>9</v>
      </c>
      <c r="N2829" s="1">
        <f t="shared" si="538"/>
        <v>49.38</v>
      </c>
      <c r="O2829" s="1">
        <f t="shared" si="539"/>
        <v>5.4866666666666672</v>
      </c>
      <c r="P2829" s="1">
        <f t="shared" si="528"/>
        <v>5.5233333333333334</v>
      </c>
      <c r="Q2829" s="1">
        <f t="shared" si="537"/>
        <v>5.62</v>
      </c>
    </row>
    <row r="2830" spans="1:17" x14ac:dyDescent="0.25">
      <c r="A2830" s="2">
        <v>41323</v>
      </c>
      <c r="B2830" s="1">
        <v>5.47</v>
      </c>
      <c r="C2830" s="1">
        <f t="shared" si="531"/>
        <v>2</v>
      </c>
      <c r="D2830" s="1">
        <f t="shared" si="532"/>
        <v>10</v>
      </c>
      <c r="E2830" s="1">
        <f t="shared" si="533"/>
        <v>55.480000000000004</v>
      </c>
      <c r="F2830" s="1">
        <f t="shared" si="534"/>
        <v>5.548</v>
      </c>
      <c r="G2830" s="1">
        <f t="shared" si="529"/>
        <v>5.4972222222222218</v>
      </c>
      <c r="H2830" s="1">
        <f t="shared" si="530"/>
        <v>5.44</v>
      </c>
      <c r="J2830" s="2">
        <v>41323</v>
      </c>
      <c r="K2830" s="26">
        <v>5.56</v>
      </c>
      <c r="L2830" s="1">
        <f t="shared" si="535"/>
        <v>2</v>
      </c>
      <c r="M2830" s="1">
        <f t="shared" si="536"/>
        <v>10</v>
      </c>
      <c r="N2830" s="1">
        <f t="shared" si="538"/>
        <v>54.940000000000005</v>
      </c>
      <c r="O2830" s="1">
        <f t="shared" si="539"/>
        <v>5.4940000000000007</v>
      </c>
      <c r="P2830" s="1">
        <f t="shared" si="528"/>
        <v>5.5233333333333334</v>
      </c>
      <c r="Q2830" s="1">
        <f t="shared" si="537"/>
        <v>5.62</v>
      </c>
    </row>
    <row r="2831" spans="1:17" x14ac:dyDescent="0.25">
      <c r="A2831" s="2">
        <v>41324</v>
      </c>
      <c r="B2831" s="1">
        <v>5.47</v>
      </c>
      <c r="C2831" s="1">
        <f t="shared" si="531"/>
        <v>2</v>
      </c>
      <c r="D2831" s="1">
        <f t="shared" si="532"/>
        <v>11</v>
      </c>
      <c r="E2831" s="1">
        <f t="shared" si="533"/>
        <v>60.95</v>
      </c>
      <c r="F2831" s="1">
        <f t="shared" si="534"/>
        <v>5.540909090909091</v>
      </c>
      <c r="G2831" s="1">
        <f t="shared" si="529"/>
        <v>5.4972222222222218</v>
      </c>
      <c r="H2831" s="1">
        <f t="shared" si="530"/>
        <v>5.44</v>
      </c>
      <c r="J2831" s="2">
        <v>41324</v>
      </c>
      <c r="K2831" s="26">
        <v>5.57</v>
      </c>
      <c r="L2831" s="1">
        <f t="shared" si="535"/>
        <v>2</v>
      </c>
      <c r="M2831" s="1">
        <f t="shared" si="536"/>
        <v>11</v>
      </c>
      <c r="N2831" s="1">
        <f t="shared" si="538"/>
        <v>60.510000000000005</v>
      </c>
      <c r="O2831" s="1">
        <f t="shared" si="539"/>
        <v>5.500909090909091</v>
      </c>
      <c r="P2831" s="1">
        <f t="shared" si="528"/>
        <v>5.5233333333333334</v>
      </c>
      <c r="Q2831" s="1">
        <f t="shared" si="537"/>
        <v>5.62</v>
      </c>
    </row>
    <row r="2832" spans="1:17" x14ac:dyDescent="0.25">
      <c r="A2832" s="2">
        <v>41325</v>
      </c>
      <c r="B2832" s="1">
        <v>5.46</v>
      </c>
      <c r="C2832" s="1">
        <f t="shared" si="531"/>
        <v>2</v>
      </c>
      <c r="D2832" s="1">
        <f t="shared" si="532"/>
        <v>12</v>
      </c>
      <c r="E2832" s="1">
        <f t="shared" si="533"/>
        <v>66.41</v>
      </c>
      <c r="F2832" s="1">
        <f t="shared" si="534"/>
        <v>5.5341666666666667</v>
      </c>
      <c r="G2832" s="1">
        <f t="shared" si="529"/>
        <v>5.4972222222222218</v>
      </c>
      <c r="H2832" s="1">
        <f t="shared" si="530"/>
        <v>5.44</v>
      </c>
      <c r="J2832" s="2">
        <v>41325</v>
      </c>
      <c r="K2832" s="26">
        <v>5.58</v>
      </c>
      <c r="L2832" s="1">
        <f t="shared" si="535"/>
        <v>2</v>
      </c>
      <c r="M2832" s="1">
        <f t="shared" si="536"/>
        <v>12</v>
      </c>
      <c r="N2832" s="1">
        <f t="shared" si="538"/>
        <v>66.09</v>
      </c>
      <c r="O2832" s="1">
        <f t="shared" si="539"/>
        <v>5.5075000000000003</v>
      </c>
      <c r="P2832" s="1">
        <f t="shared" si="528"/>
        <v>5.5233333333333334</v>
      </c>
      <c r="Q2832" s="1">
        <f t="shared" si="537"/>
        <v>5.62</v>
      </c>
    </row>
    <row r="2833" spans="1:17" x14ac:dyDescent="0.25">
      <c r="A2833" s="2">
        <v>41326</v>
      </c>
      <c r="B2833" s="1">
        <v>5.41</v>
      </c>
      <c r="C2833" s="1">
        <f t="shared" si="531"/>
        <v>2</v>
      </c>
      <c r="D2833" s="1">
        <f t="shared" si="532"/>
        <v>13</v>
      </c>
      <c r="E2833" s="1">
        <f t="shared" si="533"/>
        <v>71.819999999999993</v>
      </c>
      <c r="F2833" s="1">
        <f t="shared" si="534"/>
        <v>5.5246153846153838</v>
      </c>
      <c r="G2833" s="1">
        <f t="shared" si="529"/>
        <v>5.4972222222222218</v>
      </c>
      <c r="H2833" s="1">
        <f t="shared" si="530"/>
        <v>5.44</v>
      </c>
      <c r="J2833" s="2">
        <v>41326</v>
      </c>
      <c r="K2833" s="26">
        <v>5.49</v>
      </c>
      <c r="L2833" s="1">
        <f t="shared" si="535"/>
        <v>2</v>
      </c>
      <c r="M2833" s="1">
        <f t="shared" si="536"/>
        <v>13</v>
      </c>
      <c r="N2833" s="1">
        <f t="shared" si="538"/>
        <v>71.58</v>
      </c>
      <c r="O2833" s="1">
        <f t="shared" si="539"/>
        <v>5.506153846153846</v>
      </c>
      <c r="P2833" s="1">
        <f t="shared" si="528"/>
        <v>5.5233333333333334</v>
      </c>
      <c r="Q2833" s="1">
        <f t="shared" si="537"/>
        <v>5.62</v>
      </c>
    </row>
    <row r="2834" spans="1:17" x14ac:dyDescent="0.25">
      <c r="A2834" s="2">
        <v>41327</v>
      </c>
      <c r="B2834" s="1">
        <v>5.41</v>
      </c>
      <c r="C2834" s="1">
        <f t="shared" si="531"/>
        <v>2</v>
      </c>
      <c r="D2834" s="1">
        <f t="shared" si="532"/>
        <v>14</v>
      </c>
      <c r="E2834" s="1">
        <f t="shared" si="533"/>
        <v>77.22999999999999</v>
      </c>
      <c r="F2834" s="1">
        <f t="shared" si="534"/>
        <v>5.5164285714285706</v>
      </c>
      <c r="G2834" s="1">
        <f t="shared" si="529"/>
        <v>5.4972222222222218</v>
      </c>
      <c r="H2834" s="1">
        <f t="shared" si="530"/>
        <v>5.44</v>
      </c>
      <c r="J2834" s="2">
        <v>41327</v>
      </c>
      <c r="K2834" s="26">
        <v>5.49</v>
      </c>
      <c r="L2834" s="1">
        <f t="shared" si="535"/>
        <v>2</v>
      </c>
      <c r="M2834" s="1">
        <f t="shared" si="536"/>
        <v>14</v>
      </c>
      <c r="N2834" s="1">
        <f t="shared" si="538"/>
        <v>77.069999999999993</v>
      </c>
      <c r="O2834" s="1">
        <f t="shared" si="539"/>
        <v>5.5049999999999999</v>
      </c>
      <c r="P2834" s="1">
        <f t="shared" si="528"/>
        <v>5.5233333333333334</v>
      </c>
      <c r="Q2834" s="1">
        <f t="shared" si="537"/>
        <v>5.62</v>
      </c>
    </row>
    <row r="2835" spans="1:17" x14ac:dyDescent="0.25">
      <c r="A2835" s="2">
        <v>41330</v>
      </c>
      <c r="B2835" s="1">
        <v>5.42</v>
      </c>
      <c r="C2835" s="1">
        <f t="shared" si="531"/>
        <v>2</v>
      </c>
      <c r="D2835" s="1">
        <f t="shared" si="532"/>
        <v>15</v>
      </c>
      <c r="E2835" s="1">
        <f t="shared" si="533"/>
        <v>82.649999999999991</v>
      </c>
      <c r="F2835" s="1">
        <f t="shared" si="534"/>
        <v>5.51</v>
      </c>
      <c r="G2835" s="1">
        <f t="shared" si="529"/>
        <v>5.4972222222222218</v>
      </c>
      <c r="H2835" s="1">
        <f t="shared" si="530"/>
        <v>5.44</v>
      </c>
      <c r="J2835" s="2">
        <v>41330</v>
      </c>
      <c r="K2835" s="26">
        <v>5.56</v>
      </c>
      <c r="L2835" s="1">
        <f t="shared" si="535"/>
        <v>2</v>
      </c>
      <c r="M2835" s="1">
        <f t="shared" si="536"/>
        <v>15</v>
      </c>
      <c r="N2835" s="1">
        <f t="shared" si="538"/>
        <v>82.63</v>
      </c>
      <c r="O2835" s="1">
        <f t="shared" si="539"/>
        <v>5.5086666666666666</v>
      </c>
      <c r="P2835" s="1">
        <f t="shared" si="528"/>
        <v>5.5233333333333334</v>
      </c>
      <c r="Q2835" s="1">
        <f t="shared" si="537"/>
        <v>5.62</v>
      </c>
    </row>
    <row r="2836" spans="1:17" x14ac:dyDescent="0.25">
      <c r="A2836" s="2">
        <v>41331</v>
      </c>
      <c r="B2836" s="1">
        <v>5.42</v>
      </c>
      <c r="C2836" s="1">
        <f t="shared" si="531"/>
        <v>2</v>
      </c>
      <c r="D2836" s="1">
        <f t="shared" si="532"/>
        <v>16</v>
      </c>
      <c r="E2836" s="1">
        <f t="shared" si="533"/>
        <v>88.07</v>
      </c>
      <c r="F2836" s="1">
        <f t="shared" si="534"/>
        <v>5.5043749999999996</v>
      </c>
      <c r="G2836" s="1">
        <f t="shared" si="529"/>
        <v>5.4972222222222218</v>
      </c>
      <c r="H2836" s="1">
        <f t="shared" si="530"/>
        <v>5.44</v>
      </c>
      <c r="J2836" s="2">
        <v>41331</v>
      </c>
      <c r="K2836" s="26">
        <v>5.56</v>
      </c>
      <c r="L2836" s="1">
        <f t="shared" si="535"/>
        <v>2</v>
      </c>
      <c r="M2836" s="1">
        <f t="shared" si="536"/>
        <v>16</v>
      </c>
      <c r="N2836" s="1">
        <f t="shared" si="538"/>
        <v>88.19</v>
      </c>
      <c r="O2836" s="1">
        <f t="shared" si="539"/>
        <v>5.5118749999999999</v>
      </c>
      <c r="P2836" s="1">
        <f t="shared" ref="P2836:P2899" si="540">IF(MONTH(J2836)=MONTH(J2837),P2837,O2836)</f>
        <v>5.5233333333333334</v>
      </c>
      <c r="Q2836" s="1">
        <f t="shared" si="537"/>
        <v>5.62</v>
      </c>
    </row>
    <row r="2837" spans="1:17" x14ac:dyDescent="0.25">
      <c r="A2837" s="2">
        <v>41332</v>
      </c>
      <c r="B2837" s="1">
        <v>5.44</v>
      </c>
      <c r="C2837" s="1">
        <f t="shared" si="531"/>
        <v>2</v>
      </c>
      <c r="D2837" s="1">
        <f t="shared" si="532"/>
        <v>17</v>
      </c>
      <c r="E2837" s="1">
        <f t="shared" si="533"/>
        <v>93.509999999999991</v>
      </c>
      <c r="F2837" s="1">
        <f t="shared" si="534"/>
        <v>5.5005882352941171</v>
      </c>
      <c r="G2837" s="1">
        <f t="shared" si="529"/>
        <v>5.4972222222222218</v>
      </c>
      <c r="H2837" s="1">
        <f t="shared" si="530"/>
        <v>5.44</v>
      </c>
      <c r="J2837" s="2">
        <v>41332</v>
      </c>
      <c r="K2837" s="26">
        <v>5.61</v>
      </c>
      <c r="L2837" s="1">
        <f t="shared" si="535"/>
        <v>2</v>
      </c>
      <c r="M2837" s="1">
        <f t="shared" si="536"/>
        <v>17</v>
      </c>
      <c r="N2837" s="1">
        <f t="shared" si="538"/>
        <v>93.8</v>
      </c>
      <c r="O2837" s="1">
        <f t="shared" si="539"/>
        <v>5.5176470588235293</v>
      </c>
      <c r="P2837" s="1">
        <f t="shared" si="540"/>
        <v>5.5233333333333334</v>
      </c>
      <c r="Q2837" s="1">
        <f t="shared" si="537"/>
        <v>5.62</v>
      </c>
    </row>
    <row r="2838" spans="1:17" x14ac:dyDescent="0.25">
      <c r="A2838" s="2">
        <v>41333</v>
      </c>
      <c r="B2838" s="1">
        <v>5.44</v>
      </c>
      <c r="C2838" s="1">
        <f t="shared" si="531"/>
        <v>2</v>
      </c>
      <c r="D2838" s="1">
        <f t="shared" si="532"/>
        <v>18</v>
      </c>
      <c r="E2838" s="1">
        <f t="shared" si="533"/>
        <v>98.949999999999989</v>
      </c>
      <c r="F2838" s="1">
        <f t="shared" si="534"/>
        <v>5.4972222222222218</v>
      </c>
      <c r="G2838" s="1">
        <f t="shared" si="529"/>
        <v>5.4972222222222218</v>
      </c>
      <c r="H2838" s="1">
        <f t="shared" si="530"/>
        <v>5.44</v>
      </c>
      <c r="J2838" s="2">
        <v>41333</v>
      </c>
      <c r="K2838" s="26">
        <v>5.62</v>
      </c>
      <c r="L2838" s="1">
        <f t="shared" si="535"/>
        <v>2</v>
      </c>
      <c r="M2838" s="1">
        <f t="shared" si="536"/>
        <v>18</v>
      </c>
      <c r="N2838" s="1">
        <f t="shared" si="538"/>
        <v>99.42</v>
      </c>
      <c r="O2838" s="1">
        <f t="shared" si="539"/>
        <v>5.5233333333333334</v>
      </c>
      <c r="P2838" s="1">
        <f t="shared" si="540"/>
        <v>5.5233333333333334</v>
      </c>
      <c r="Q2838" s="1">
        <f t="shared" si="537"/>
        <v>5.62</v>
      </c>
    </row>
    <row r="2839" spans="1:17" x14ac:dyDescent="0.25">
      <c r="A2839" s="2">
        <v>41334</v>
      </c>
      <c r="B2839" s="1">
        <v>5.44</v>
      </c>
      <c r="C2839" s="1">
        <f t="shared" si="531"/>
        <v>3</v>
      </c>
      <c r="D2839" s="1">
        <f t="shared" si="532"/>
        <v>1</v>
      </c>
      <c r="E2839" s="1">
        <f t="shared" si="533"/>
        <v>5.44</v>
      </c>
      <c r="F2839" s="1">
        <f t="shared" si="534"/>
        <v>5.44</v>
      </c>
      <c r="G2839" s="1">
        <f t="shared" si="529"/>
        <v>5.4490000000000007</v>
      </c>
      <c r="H2839" s="1">
        <f t="shared" si="530"/>
        <v>5.43</v>
      </c>
      <c r="J2839" s="2">
        <v>41334</v>
      </c>
      <c r="K2839" s="26">
        <v>5.62</v>
      </c>
      <c r="L2839" s="1">
        <f t="shared" si="535"/>
        <v>3</v>
      </c>
      <c r="M2839" s="1">
        <f t="shared" si="536"/>
        <v>1</v>
      </c>
      <c r="N2839" s="1">
        <f t="shared" si="538"/>
        <v>5.62</v>
      </c>
      <c r="O2839" s="1">
        <f t="shared" si="539"/>
        <v>5.62</v>
      </c>
      <c r="P2839" s="1">
        <f t="shared" si="540"/>
        <v>5.4850000000000012</v>
      </c>
      <c r="Q2839" s="1">
        <f t="shared" si="537"/>
        <v>5.43</v>
      </c>
    </row>
    <row r="2840" spans="1:17" x14ac:dyDescent="0.25">
      <c r="A2840" s="2">
        <v>41337</v>
      </c>
      <c r="B2840" s="1">
        <v>5.43</v>
      </c>
      <c r="C2840" s="1">
        <f t="shared" si="531"/>
        <v>3</v>
      </c>
      <c r="D2840" s="1">
        <f t="shared" si="532"/>
        <v>2</v>
      </c>
      <c r="E2840" s="1">
        <f t="shared" si="533"/>
        <v>10.870000000000001</v>
      </c>
      <c r="F2840" s="1">
        <f t="shared" si="534"/>
        <v>5.4350000000000005</v>
      </c>
      <c r="G2840" s="1">
        <f t="shared" si="529"/>
        <v>5.4490000000000007</v>
      </c>
      <c r="H2840" s="1">
        <f t="shared" si="530"/>
        <v>5.43</v>
      </c>
      <c r="J2840" s="2">
        <v>41337</v>
      </c>
      <c r="K2840" s="25">
        <v>5.62</v>
      </c>
      <c r="L2840" s="1">
        <f t="shared" si="535"/>
        <v>3</v>
      </c>
      <c r="M2840" s="1">
        <f t="shared" si="536"/>
        <v>2</v>
      </c>
      <c r="N2840" s="1">
        <f t="shared" si="538"/>
        <v>11.24</v>
      </c>
      <c r="O2840" s="1">
        <f t="shared" si="539"/>
        <v>5.62</v>
      </c>
      <c r="P2840" s="1">
        <f t="shared" si="540"/>
        <v>5.4850000000000012</v>
      </c>
      <c r="Q2840" s="1">
        <f t="shared" si="537"/>
        <v>5.43</v>
      </c>
    </row>
    <row r="2841" spans="1:17" x14ac:dyDescent="0.25">
      <c r="A2841" s="2">
        <v>41338</v>
      </c>
      <c r="B2841" s="1">
        <v>5.43</v>
      </c>
      <c r="C2841" s="1">
        <f t="shared" si="531"/>
        <v>3</v>
      </c>
      <c r="D2841" s="1">
        <f t="shared" si="532"/>
        <v>3</v>
      </c>
      <c r="E2841" s="1">
        <f t="shared" si="533"/>
        <v>16.3</v>
      </c>
      <c r="F2841" s="1">
        <f t="shared" si="534"/>
        <v>5.4333333333333336</v>
      </c>
      <c r="G2841" s="1">
        <f t="shared" si="529"/>
        <v>5.4490000000000007</v>
      </c>
      <c r="H2841" s="1">
        <f t="shared" si="530"/>
        <v>5.43</v>
      </c>
      <c r="J2841" s="2">
        <v>41338</v>
      </c>
      <c r="K2841" s="25">
        <v>5.62</v>
      </c>
      <c r="L2841" s="1">
        <f t="shared" si="535"/>
        <v>3</v>
      </c>
      <c r="M2841" s="1">
        <f t="shared" si="536"/>
        <v>3</v>
      </c>
      <c r="N2841" s="1">
        <f t="shared" si="538"/>
        <v>16.86</v>
      </c>
      <c r="O2841" s="1">
        <f t="shared" si="539"/>
        <v>5.62</v>
      </c>
      <c r="P2841" s="1">
        <f t="shared" si="540"/>
        <v>5.4850000000000012</v>
      </c>
      <c r="Q2841" s="1">
        <f t="shared" si="537"/>
        <v>5.43</v>
      </c>
    </row>
    <row r="2842" spans="1:17" x14ac:dyDescent="0.25">
      <c r="A2842" s="2">
        <v>41339</v>
      </c>
      <c r="B2842" s="1">
        <v>5.46</v>
      </c>
      <c r="C2842" s="1">
        <f t="shared" si="531"/>
        <v>3</v>
      </c>
      <c r="D2842" s="1">
        <f t="shared" si="532"/>
        <v>4</v>
      </c>
      <c r="E2842" s="1">
        <f t="shared" si="533"/>
        <v>21.76</v>
      </c>
      <c r="F2842" s="1">
        <f t="shared" si="534"/>
        <v>5.44</v>
      </c>
      <c r="G2842" s="1">
        <f t="shared" si="529"/>
        <v>5.4490000000000007</v>
      </c>
      <c r="H2842" s="1">
        <f t="shared" si="530"/>
        <v>5.43</v>
      </c>
      <c r="J2842" s="2">
        <v>41339</v>
      </c>
      <c r="K2842" s="25">
        <v>5.66</v>
      </c>
      <c r="L2842" s="1">
        <f t="shared" si="535"/>
        <v>3</v>
      </c>
      <c r="M2842" s="1">
        <f t="shared" si="536"/>
        <v>4</v>
      </c>
      <c r="N2842" s="1">
        <f t="shared" si="538"/>
        <v>22.52</v>
      </c>
      <c r="O2842" s="1">
        <f t="shared" si="539"/>
        <v>5.63</v>
      </c>
      <c r="P2842" s="1">
        <f t="shared" si="540"/>
        <v>5.4850000000000012</v>
      </c>
      <c r="Q2842" s="1">
        <f t="shared" si="537"/>
        <v>5.43</v>
      </c>
    </row>
    <row r="2843" spans="1:17" x14ac:dyDescent="0.25">
      <c r="A2843" s="2">
        <v>41340</v>
      </c>
      <c r="B2843" s="1">
        <v>5.4</v>
      </c>
      <c r="C2843" s="1">
        <f t="shared" si="531"/>
        <v>3</v>
      </c>
      <c r="D2843" s="1">
        <f t="shared" si="532"/>
        <v>5</v>
      </c>
      <c r="E2843" s="1">
        <f t="shared" si="533"/>
        <v>27.160000000000004</v>
      </c>
      <c r="F2843" s="1">
        <f t="shared" si="534"/>
        <v>5.4320000000000004</v>
      </c>
      <c r="G2843" s="1">
        <f t="shared" si="529"/>
        <v>5.4490000000000007</v>
      </c>
      <c r="H2843" s="1">
        <f t="shared" si="530"/>
        <v>5.43</v>
      </c>
      <c r="J2843" s="2">
        <v>41340</v>
      </c>
      <c r="K2843" s="25">
        <v>5.48</v>
      </c>
      <c r="L2843" s="1">
        <f t="shared" si="535"/>
        <v>3</v>
      </c>
      <c r="M2843" s="1">
        <f t="shared" si="536"/>
        <v>5</v>
      </c>
      <c r="N2843" s="1">
        <f t="shared" si="538"/>
        <v>28</v>
      </c>
      <c r="O2843" s="1">
        <f t="shared" si="539"/>
        <v>5.6</v>
      </c>
      <c r="P2843" s="1">
        <f t="shared" si="540"/>
        <v>5.4850000000000012</v>
      </c>
      <c r="Q2843" s="1">
        <f t="shared" si="537"/>
        <v>5.43</v>
      </c>
    </row>
    <row r="2844" spans="1:17" x14ac:dyDescent="0.25">
      <c r="A2844" s="2">
        <v>41341</v>
      </c>
      <c r="B2844" s="1">
        <v>5.5</v>
      </c>
      <c r="C2844" s="1">
        <f t="shared" si="531"/>
        <v>3</v>
      </c>
      <c r="D2844" s="1">
        <f t="shared" si="532"/>
        <v>6</v>
      </c>
      <c r="E2844" s="1">
        <f t="shared" si="533"/>
        <v>32.660000000000004</v>
      </c>
      <c r="F2844" s="1">
        <f t="shared" si="534"/>
        <v>5.4433333333333342</v>
      </c>
      <c r="G2844" s="1">
        <f t="shared" si="529"/>
        <v>5.4490000000000007</v>
      </c>
      <c r="H2844" s="1">
        <f t="shared" si="530"/>
        <v>5.43</v>
      </c>
      <c r="J2844" s="2">
        <v>41341</v>
      </c>
      <c r="K2844" s="25">
        <v>5.51</v>
      </c>
      <c r="L2844" s="1">
        <f t="shared" si="535"/>
        <v>3</v>
      </c>
      <c r="M2844" s="1">
        <f t="shared" si="536"/>
        <v>6</v>
      </c>
      <c r="N2844" s="1">
        <f t="shared" si="538"/>
        <v>33.51</v>
      </c>
      <c r="O2844" s="1">
        <f t="shared" si="539"/>
        <v>5.585</v>
      </c>
      <c r="P2844" s="1">
        <f t="shared" si="540"/>
        <v>5.4850000000000012</v>
      </c>
      <c r="Q2844" s="1">
        <f t="shared" si="537"/>
        <v>5.43</v>
      </c>
    </row>
    <row r="2845" spans="1:17" x14ac:dyDescent="0.25">
      <c r="A2845" s="2">
        <v>41344</v>
      </c>
      <c r="B2845" s="1">
        <v>5.47</v>
      </c>
      <c r="C2845" s="1">
        <f t="shared" si="531"/>
        <v>3</v>
      </c>
      <c r="D2845" s="1">
        <f t="shared" si="532"/>
        <v>7</v>
      </c>
      <c r="E2845" s="1">
        <f t="shared" si="533"/>
        <v>38.130000000000003</v>
      </c>
      <c r="F2845" s="1">
        <f t="shared" si="534"/>
        <v>5.4471428571428575</v>
      </c>
      <c r="G2845" s="1">
        <f t="shared" si="529"/>
        <v>5.4490000000000007</v>
      </c>
      <c r="H2845" s="1">
        <f t="shared" si="530"/>
        <v>5.43</v>
      </c>
      <c r="J2845" s="2">
        <v>41344</v>
      </c>
      <c r="K2845" s="25">
        <v>5.48</v>
      </c>
      <c r="L2845" s="1">
        <f t="shared" si="535"/>
        <v>3</v>
      </c>
      <c r="M2845" s="1">
        <f t="shared" si="536"/>
        <v>7</v>
      </c>
      <c r="N2845" s="1">
        <f t="shared" si="538"/>
        <v>38.989999999999995</v>
      </c>
      <c r="O2845" s="1">
        <f t="shared" si="539"/>
        <v>5.5699999999999994</v>
      </c>
      <c r="P2845" s="1">
        <f t="shared" si="540"/>
        <v>5.4850000000000012</v>
      </c>
      <c r="Q2845" s="1">
        <f t="shared" si="537"/>
        <v>5.43</v>
      </c>
    </row>
    <row r="2846" spans="1:17" x14ac:dyDescent="0.25">
      <c r="A2846" s="2">
        <v>41345</v>
      </c>
      <c r="B2846" s="1">
        <v>5.47</v>
      </c>
      <c r="C2846" s="1">
        <f t="shared" si="531"/>
        <v>3</v>
      </c>
      <c r="D2846" s="1">
        <f t="shared" si="532"/>
        <v>8</v>
      </c>
      <c r="E2846" s="1">
        <f t="shared" si="533"/>
        <v>43.6</v>
      </c>
      <c r="F2846" s="1">
        <f t="shared" si="534"/>
        <v>5.45</v>
      </c>
      <c r="G2846" s="1">
        <f t="shared" si="529"/>
        <v>5.4490000000000007</v>
      </c>
      <c r="H2846" s="1">
        <f t="shared" si="530"/>
        <v>5.43</v>
      </c>
      <c r="J2846" s="2">
        <v>41345</v>
      </c>
      <c r="K2846" s="25">
        <v>5.45</v>
      </c>
      <c r="L2846" s="1">
        <f t="shared" si="535"/>
        <v>3</v>
      </c>
      <c r="M2846" s="1">
        <f t="shared" si="536"/>
        <v>8</v>
      </c>
      <c r="N2846" s="1">
        <f t="shared" si="538"/>
        <v>44.44</v>
      </c>
      <c r="O2846" s="1">
        <f t="shared" si="539"/>
        <v>5.5549999999999997</v>
      </c>
      <c r="P2846" s="1">
        <f t="shared" si="540"/>
        <v>5.4850000000000012</v>
      </c>
      <c r="Q2846" s="1">
        <f t="shared" si="537"/>
        <v>5.43</v>
      </c>
    </row>
    <row r="2847" spans="1:17" x14ac:dyDescent="0.25">
      <c r="A2847" s="2">
        <v>41346</v>
      </c>
      <c r="B2847" s="1">
        <v>5.47</v>
      </c>
      <c r="C2847" s="1">
        <f t="shared" si="531"/>
        <v>3</v>
      </c>
      <c r="D2847" s="1">
        <f t="shared" si="532"/>
        <v>9</v>
      </c>
      <c r="E2847" s="1">
        <f t="shared" si="533"/>
        <v>49.07</v>
      </c>
      <c r="F2847" s="1">
        <f t="shared" si="534"/>
        <v>5.4522222222222219</v>
      </c>
      <c r="G2847" s="1">
        <f t="shared" si="529"/>
        <v>5.4490000000000007</v>
      </c>
      <c r="H2847" s="1">
        <f t="shared" si="530"/>
        <v>5.43</v>
      </c>
      <c r="J2847" s="2">
        <v>41346</v>
      </c>
      <c r="K2847" s="25">
        <v>5.45</v>
      </c>
      <c r="L2847" s="1">
        <f t="shared" si="535"/>
        <v>3</v>
      </c>
      <c r="M2847" s="1">
        <f t="shared" si="536"/>
        <v>9</v>
      </c>
      <c r="N2847" s="1">
        <f t="shared" si="538"/>
        <v>49.89</v>
      </c>
      <c r="O2847" s="1">
        <f t="shared" si="539"/>
        <v>5.543333333333333</v>
      </c>
      <c r="P2847" s="1">
        <f t="shared" si="540"/>
        <v>5.4850000000000012</v>
      </c>
      <c r="Q2847" s="1">
        <f t="shared" si="537"/>
        <v>5.43</v>
      </c>
    </row>
    <row r="2848" spans="1:17" x14ac:dyDescent="0.25">
      <c r="A2848" s="2">
        <v>41347</v>
      </c>
      <c r="B2848" s="1">
        <v>5.47</v>
      </c>
      <c r="C2848" s="1">
        <f t="shared" si="531"/>
        <v>3</v>
      </c>
      <c r="D2848" s="1">
        <f t="shared" si="532"/>
        <v>10</v>
      </c>
      <c r="E2848" s="1">
        <f t="shared" si="533"/>
        <v>54.54</v>
      </c>
      <c r="F2848" s="1">
        <f t="shared" si="534"/>
        <v>5.4539999999999997</v>
      </c>
      <c r="G2848" s="1">
        <f t="shared" si="529"/>
        <v>5.4490000000000007</v>
      </c>
      <c r="H2848" s="1">
        <f t="shared" si="530"/>
        <v>5.43</v>
      </c>
      <c r="J2848" s="2">
        <v>41347</v>
      </c>
      <c r="K2848" s="25">
        <v>5.45</v>
      </c>
      <c r="L2848" s="1">
        <f t="shared" si="535"/>
        <v>3</v>
      </c>
      <c r="M2848" s="1">
        <f t="shared" si="536"/>
        <v>10</v>
      </c>
      <c r="N2848" s="1">
        <f t="shared" si="538"/>
        <v>55.34</v>
      </c>
      <c r="O2848" s="1">
        <f t="shared" si="539"/>
        <v>5.5340000000000007</v>
      </c>
      <c r="P2848" s="1">
        <f t="shared" si="540"/>
        <v>5.4850000000000012</v>
      </c>
      <c r="Q2848" s="1">
        <f t="shared" si="537"/>
        <v>5.43</v>
      </c>
    </row>
    <row r="2849" spans="1:17" x14ac:dyDescent="0.25">
      <c r="A2849" s="2">
        <v>41348</v>
      </c>
      <c r="B2849" s="1">
        <v>5.46</v>
      </c>
      <c r="C2849" s="1">
        <f t="shared" si="531"/>
        <v>3</v>
      </c>
      <c r="D2849" s="1">
        <f t="shared" si="532"/>
        <v>11</v>
      </c>
      <c r="E2849" s="1">
        <f t="shared" si="533"/>
        <v>60</v>
      </c>
      <c r="F2849" s="1">
        <f t="shared" si="534"/>
        <v>5.4545454545454541</v>
      </c>
      <c r="G2849" s="1">
        <f t="shared" si="529"/>
        <v>5.4490000000000007</v>
      </c>
      <c r="H2849" s="1">
        <f t="shared" si="530"/>
        <v>5.43</v>
      </c>
      <c r="J2849" s="2">
        <v>41348</v>
      </c>
      <c r="K2849" s="25">
        <v>5.45</v>
      </c>
      <c r="L2849" s="1">
        <f t="shared" si="535"/>
        <v>3</v>
      </c>
      <c r="M2849" s="1">
        <f t="shared" si="536"/>
        <v>11</v>
      </c>
      <c r="N2849" s="1">
        <f t="shared" si="538"/>
        <v>60.790000000000006</v>
      </c>
      <c r="O2849" s="1">
        <f t="shared" si="539"/>
        <v>5.5263636363636373</v>
      </c>
      <c r="P2849" s="1">
        <f t="shared" si="540"/>
        <v>5.4850000000000012</v>
      </c>
      <c r="Q2849" s="1">
        <f t="shared" si="537"/>
        <v>5.43</v>
      </c>
    </row>
    <row r="2850" spans="1:17" x14ac:dyDescent="0.25">
      <c r="A2850" s="2">
        <v>41351</v>
      </c>
      <c r="B2850" s="1">
        <v>5.46</v>
      </c>
      <c r="C2850" s="1">
        <f t="shared" si="531"/>
        <v>3</v>
      </c>
      <c r="D2850" s="1">
        <f t="shared" si="532"/>
        <v>12</v>
      </c>
      <c r="E2850" s="1">
        <f t="shared" si="533"/>
        <v>65.459999999999994</v>
      </c>
      <c r="F2850" s="1">
        <f t="shared" si="534"/>
        <v>5.4549999999999992</v>
      </c>
      <c r="G2850" s="1">
        <f t="shared" si="529"/>
        <v>5.4490000000000007</v>
      </c>
      <c r="H2850" s="1">
        <f t="shared" si="530"/>
        <v>5.43</v>
      </c>
      <c r="J2850" s="2">
        <v>41351</v>
      </c>
      <c r="K2850" s="25">
        <v>5.45</v>
      </c>
      <c r="L2850" s="1">
        <f t="shared" si="535"/>
        <v>3</v>
      </c>
      <c r="M2850" s="1">
        <f t="shared" si="536"/>
        <v>12</v>
      </c>
      <c r="N2850" s="1">
        <f t="shared" si="538"/>
        <v>66.240000000000009</v>
      </c>
      <c r="O2850" s="1">
        <f t="shared" si="539"/>
        <v>5.5200000000000005</v>
      </c>
      <c r="P2850" s="1">
        <f t="shared" si="540"/>
        <v>5.4850000000000012</v>
      </c>
      <c r="Q2850" s="1">
        <f t="shared" si="537"/>
        <v>5.43</v>
      </c>
    </row>
    <row r="2851" spans="1:17" x14ac:dyDescent="0.25">
      <c r="A2851" s="2">
        <v>41352</v>
      </c>
      <c r="B2851" s="1">
        <v>5.46</v>
      </c>
      <c r="C2851" s="1">
        <f t="shared" si="531"/>
        <v>3</v>
      </c>
      <c r="D2851" s="1">
        <f t="shared" si="532"/>
        <v>13</v>
      </c>
      <c r="E2851" s="1">
        <f t="shared" si="533"/>
        <v>70.919999999999987</v>
      </c>
      <c r="F2851" s="1">
        <f t="shared" si="534"/>
        <v>5.4553846153846148</v>
      </c>
      <c r="G2851" s="1">
        <f t="shared" si="529"/>
        <v>5.4490000000000007</v>
      </c>
      <c r="H2851" s="1">
        <f t="shared" si="530"/>
        <v>5.43</v>
      </c>
      <c r="J2851" s="2">
        <v>41352</v>
      </c>
      <c r="K2851" s="25">
        <v>5.45</v>
      </c>
      <c r="L2851" s="1">
        <f t="shared" si="535"/>
        <v>3</v>
      </c>
      <c r="M2851" s="1">
        <f t="shared" si="536"/>
        <v>13</v>
      </c>
      <c r="N2851" s="1">
        <f t="shared" si="538"/>
        <v>71.690000000000012</v>
      </c>
      <c r="O2851" s="1">
        <f t="shared" si="539"/>
        <v>5.5146153846153858</v>
      </c>
      <c r="P2851" s="1">
        <f t="shared" si="540"/>
        <v>5.4850000000000012</v>
      </c>
      <c r="Q2851" s="1">
        <f t="shared" si="537"/>
        <v>5.43</v>
      </c>
    </row>
    <row r="2852" spans="1:17" x14ac:dyDescent="0.25">
      <c r="A2852" s="2">
        <v>41353</v>
      </c>
      <c r="B2852" s="1">
        <v>5.47</v>
      </c>
      <c r="C2852" s="1">
        <f t="shared" si="531"/>
        <v>3</v>
      </c>
      <c r="D2852" s="1">
        <f t="shared" si="532"/>
        <v>14</v>
      </c>
      <c r="E2852" s="1">
        <f t="shared" si="533"/>
        <v>76.389999999999986</v>
      </c>
      <c r="F2852" s="1">
        <f t="shared" si="534"/>
        <v>5.4564285714285701</v>
      </c>
      <c r="G2852" s="1">
        <f t="shared" si="529"/>
        <v>5.4490000000000007</v>
      </c>
      <c r="H2852" s="1">
        <f t="shared" si="530"/>
        <v>5.43</v>
      </c>
      <c r="J2852" s="2">
        <v>41353</v>
      </c>
      <c r="K2852" s="25">
        <v>5.44</v>
      </c>
      <c r="L2852" s="1">
        <f t="shared" si="535"/>
        <v>3</v>
      </c>
      <c r="M2852" s="1">
        <f t="shared" si="536"/>
        <v>14</v>
      </c>
      <c r="N2852" s="1">
        <f t="shared" si="538"/>
        <v>77.13000000000001</v>
      </c>
      <c r="O2852" s="1">
        <f t="shared" si="539"/>
        <v>5.5092857142857152</v>
      </c>
      <c r="P2852" s="1">
        <f t="shared" si="540"/>
        <v>5.4850000000000012</v>
      </c>
      <c r="Q2852" s="1">
        <f t="shared" si="537"/>
        <v>5.43</v>
      </c>
    </row>
    <row r="2853" spans="1:17" x14ac:dyDescent="0.25">
      <c r="A2853" s="2">
        <v>41354</v>
      </c>
      <c r="B2853" s="1">
        <v>5.44</v>
      </c>
      <c r="C2853" s="1">
        <f t="shared" si="531"/>
        <v>3</v>
      </c>
      <c r="D2853" s="1">
        <f t="shared" si="532"/>
        <v>15</v>
      </c>
      <c r="E2853" s="1">
        <f t="shared" si="533"/>
        <v>81.829999999999984</v>
      </c>
      <c r="F2853" s="1">
        <f t="shared" si="534"/>
        <v>5.455333333333332</v>
      </c>
      <c r="G2853" s="1">
        <f t="shared" si="529"/>
        <v>5.4490000000000007</v>
      </c>
      <c r="H2853" s="1">
        <f t="shared" si="530"/>
        <v>5.43</v>
      </c>
      <c r="J2853" s="2">
        <v>41354</v>
      </c>
      <c r="K2853" s="25">
        <v>5.43</v>
      </c>
      <c r="L2853" s="1">
        <f t="shared" si="535"/>
        <v>3</v>
      </c>
      <c r="M2853" s="1">
        <f t="shared" si="536"/>
        <v>15</v>
      </c>
      <c r="N2853" s="1">
        <f t="shared" si="538"/>
        <v>82.56</v>
      </c>
      <c r="O2853" s="1">
        <f t="shared" si="539"/>
        <v>5.5040000000000004</v>
      </c>
      <c r="P2853" s="1">
        <f t="shared" si="540"/>
        <v>5.4850000000000012</v>
      </c>
      <c r="Q2853" s="1">
        <f t="shared" si="537"/>
        <v>5.43</v>
      </c>
    </row>
    <row r="2854" spans="1:17" x14ac:dyDescent="0.25">
      <c r="A2854" s="2">
        <v>41355</v>
      </c>
      <c r="B2854" s="1">
        <v>5.43</v>
      </c>
      <c r="C2854" s="1">
        <f t="shared" si="531"/>
        <v>3</v>
      </c>
      <c r="D2854" s="1">
        <f t="shared" si="532"/>
        <v>16</v>
      </c>
      <c r="E2854" s="1">
        <f t="shared" si="533"/>
        <v>87.259999999999991</v>
      </c>
      <c r="F2854" s="1">
        <f t="shared" si="534"/>
        <v>5.4537499999999994</v>
      </c>
      <c r="G2854" s="1">
        <f t="shared" si="529"/>
        <v>5.4490000000000007</v>
      </c>
      <c r="H2854" s="1">
        <f t="shared" si="530"/>
        <v>5.43</v>
      </c>
      <c r="J2854" s="2">
        <v>41355</v>
      </c>
      <c r="K2854" s="25">
        <v>5.42</v>
      </c>
      <c r="L2854" s="1">
        <f t="shared" si="535"/>
        <v>3</v>
      </c>
      <c r="M2854" s="1">
        <f t="shared" si="536"/>
        <v>16</v>
      </c>
      <c r="N2854" s="1">
        <f t="shared" si="538"/>
        <v>87.98</v>
      </c>
      <c r="O2854" s="1">
        <f t="shared" si="539"/>
        <v>5.4987500000000002</v>
      </c>
      <c r="P2854" s="1">
        <f t="shared" si="540"/>
        <v>5.4850000000000012</v>
      </c>
      <c r="Q2854" s="1">
        <f t="shared" si="537"/>
        <v>5.43</v>
      </c>
    </row>
    <row r="2855" spans="1:17" x14ac:dyDescent="0.25">
      <c r="A2855" s="2">
        <v>41358</v>
      </c>
      <c r="B2855" s="1">
        <v>5.43</v>
      </c>
      <c r="C2855" s="1">
        <f t="shared" si="531"/>
        <v>3</v>
      </c>
      <c r="D2855" s="1">
        <f t="shared" si="532"/>
        <v>17</v>
      </c>
      <c r="E2855" s="1">
        <f t="shared" si="533"/>
        <v>92.69</v>
      </c>
      <c r="F2855" s="1">
        <f t="shared" si="534"/>
        <v>5.4523529411764704</v>
      </c>
      <c r="G2855" s="1">
        <f t="shared" si="529"/>
        <v>5.4490000000000007</v>
      </c>
      <c r="H2855" s="1">
        <f t="shared" si="530"/>
        <v>5.43</v>
      </c>
      <c r="J2855" s="2">
        <v>41358</v>
      </c>
      <c r="K2855" s="25">
        <v>5.43</v>
      </c>
      <c r="L2855" s="1">
        <f t="shared" si="535"/>
        <v>3</v>
      </c>
      <c r="M2855" s="1">
        <f t="shared" si="536"/>
        <v>17</v>
      </c>
      <c r="N2855" s="1">
        <f t="shared" si="538"/>
        <v>93.41</v>
      </c>
      <c r="O2855" s="1">
        <f t="shared" si="539"/>
        <v>5.4947058823529407</v>
      </c>
      <c r="P2855" s="1">
        <f t="shared" si="540"/>
        <v>5.4850000000000012</v>
      </c>
      <c r="Q2855" s="1">
        <f t="shared" si="537"/>
        <v>5.43</v>
      </c>
    </row>
    <row r="2856" spans="1:17" x14ac:dyDescent="0.25">
      <c r="A2856" s="2">
        <v>41359</v>
      </c>
      <c r="B2856" s="1">
        <v>5.43</v>
      </c>
      <c r="C2856" s="1">
        <f t="shared" si="531"/>
        <v>3</v>
      </c>
      <c r="D2856" s="1">
        <f t="shared" si="532"/>
        <v>18</v>
      </c>
      <c r="E2856" s="1">
        <f t="shared" si="533"/>
        <v>98.12</v>
      </c>
      <c r="F2856" s="1">
        <f t="shared" si="534"/>
        <v>5.4511111111111115</v>
      </c>
      <c r="G2856" s="1">
        <f t="shared" si="529"/>
        <v>5.4490000000000007</v>
      </c>
      <c r="H2856" s="1">
        <f t="shared" si="530"/>
        <v>5.43</v>
      </c>
      <c r="J2856" s="2">
        <v>41359</v>
      </c>
      <c r="K2856" s="25">
        <v>5.43</v>
      </c>
      <c r="L2856" s="1">
        <f t="shared" si="535"/>
        <v>3</v>
      </c>
      <c r="M2856" s="1">
        <f t="shared" si="536"/>
        <v>18</v>
      </c>
      <c r="N2856" s="1">
        <f t="shared" si="538"/>
        <v>98.84</v>
      </c>
      <c r="O2856" s="1">
        <f t="shared" si="539"/>
        <v>5.4911111111111115</v>
      </c>
      <c r="P2856" s="1">
        <f t="shared" si="540"/>
        <v>5.4850000000000012</v>
      </c>
      <c r="Q2856" s="1">
        <f t="shared" si="537"/>
        <v>5.43</v>
      </c>
    </row>
    <row r="2857" spans="1:17" x14ac:dyDescent="0.25">
      <c r="A2857" s="2">
        <v>41360</v>
      </c>
      <c r="B2857" s="1">
        <v>5.43</v>
      </c>
      <c r="C2857" s="1">
        <f t="shared" si="531"/>
        <v>3</v>
      </c>
      <c r="D2857" s="1">
        <f t="shared" si="532"/>
        <v>19</v>
      </c>
      <c r="E2857" s="1">
        <f t="shared" si="533"/>
        <v>103.55000000000001</v>
      </c>
      <c r="F2857" s="1">
        <f t="shared" si="534"/>
        <v>5.45</v>
      </c>
      <c r="G2857" s="1">
        <f t="shared" si="529"/>
        <v>5.4490000000000007</v>
      </c>
      <c r="H2857" s="1">
        <f t="shared" si="530"/>
        <v>5.43</v>
      </c>
      <c r="J2857" s="2">
        <v>41360</v>
      </c>
      <c r="K2857" s="25">
        <v>5.43</v>
      </c>
      <c r="L2857" s="1">
        <f t="shared" si="535"/>
        <v>3</v>
      </c>
      <c r="M2857" s="1">
        <f t="shared" si="536"/>
        <v>19</v>
      </c>
      <c r="N2857" s="1">
        <f t="shared" si="538"/>
        <v>104.27000000000001</v>
      </c>
      <c r="O2857" s="1">
        <f t="shared" si="539"/>
        <v>5.4878947368421054</v>
      </c>
      <c r="P2857" s="1">
        <f t="shared" si="540"/>
        <v>5.4850000000000012</v>
      </c>
      <c r="Q2857" s="1">
        <f t="shared" si="537"/>
        <v>5.43</v>
      </c>
    </row>
    <row r="2858" spans="1:17" x14ac:dyDescent="0.25">
      <c r="A2858" s="2">
        <v>41361</v>
      </c>
      <c r="B2858" s="1">
        <v>5.43</v>
      </c>
      <c r="C2858" s="1">
        <f t="shared" si="531"/>
        <v>3</v>
      </c>
      <c r="D2858" s="1">
        <f t="shared" si="532"/>
        <v>20</v>
      </c>
      <c r="E2858" s="1">
        <f t="shared" si="533"/>
        <v>108.98000000000002</v>
      </c>
      <c r="F2858" s="1">
        <f t="shared" si="534"/>
        <v>5.4490000000000007</v>
      </c>
      <c r="G2858" s="1">
        <f t="shared" si="529"/>
        <v>5.4490000000000007</v>
      </c>
      <c r="H2858" s="1">
        <f t="shared" si="530"/>
        <v>5.43</v>
      </c>
      <c r="J2858" s="2">
        <v>41361</v>
      </c>
      <c r="K2858" s="25">
        <v>5.43</v>
      </c>
      <c r="L2858" s="1">
        <f t="shared" si="535"/>
        <v>3</v>
      </c>
      <c r="M2858" s="1">
        <f t="shared" si="536"/>
        <v>20</v>
      </c>
      <c r="N2858" s="1">
        <f t="shared" si="538"/>
        <v>109.70000000000002</v>
      </c>
      <c r="O2858" s="1">
        <f t="shared" si="539"/>
        <v>5.4850000000000012</v>
      </c>
      <c r="P2858" s="1">
        <f t="shared" si="540"/>
        <v>5.4850000000000012</v>
      </c>
      <c r="Q2858" s="1">
        <f t="shared" si="537"/>
        <v>5.43</v>
      </c>
    </row>
    <row r="2859" spans="1:17" x14ac:dyDescent="0.25">
      <c r="A2859" s="2">
        <v>41365</v>
      </c>
      <c r="B2859" s="1">
        <v>5.45</v>
      </c>
      <c r="C2859" s="1">
        <f t="shared" si="531"/>
        <v>4</v>
      </c>
      <c r="D2859" s="1">
        <f t="shared" si="532"/>
        <v>1</v>
      </c>
      <c r="E2859" s="1">
        <f t="shared" si="533"/>
        <v>5.45</v>
      </c>
      <c r="F2859" s="1">
        <f t="shared" si="534"/>
        <v>5.45</v>
      </c>
      <c r="G2859" s="1">
        <f t="shared" si="529"/>
        <v>5.461363636363636</v>
      </c>
      <c r="H2859" s="1">
        <f t="shared" si="530"/>
        <v>5.5</v>
      </c>
      <c r="J2859" s="2">
        <v>41365</v>
      </c>
      <c r="K2859" s="25">
        <v>5.44</v>
      </c>
      <c r="L2859" s="1">
        <f t="shared" si="535"/>
        <v>4</v>
      </c>
      <c r="M2859" s="1">
        <f t="shared" si="536"/>
        <v>1</v>
      </c>
      <c r="N2859" s="1">
        <f t="shared" si="538"/>
        <v>5.44</v>
      </c>
      <c r="O2859" s="1">
        <f t="shared" si="539"/>
        <v>5.44</v>
      </c>
      <c r="P2859" s="1">
        <f t="shared" si="540"/>
        <v>5.4881818181818192</v>
      </c>
      <c r="Q2859" s="1">
        <f t="shared" si="537"/>
        <v>5.58</v>
      </c>
    </row>
    <row r="2860" spans="1:17" x14ac:dyDescent="0.25">
      <c r="A2860" s="2">
        <v>41366</v>
      </c>
      <c r="B2860" s="1">
        <v>5.45</v>
      </c>
      <c r="C2860" s="1">
        <f t="shared" si="531"/>
        <v>4</v>
      </c>
      <c r="D2860" s="1">
        <f t="shared" si="532"/>
        <v>2</v>
      </c>
      <c r="E2860" s="1">
        <f t="shared" si="533"/>
        <v>10.9</v>
      </c>
      <c r="F2860" s="1">
        <f t="shared" si="534"/>
        <v>5.45</v>
      </c>
      <c r="G2860" s="1">
        <f t="shared" si="529"/>
        <v>5.461363636363636</v>
      </c>
      <c r="H2860" s="1">
        <f t="shared" si="530"/>
        <v>5.5</v>
      </c>
      <c r="J2860" s="2">
        <v>41366</v>
      </c>
      <c r="K2860" s="25">
        <v>5.44</v>
      </c>
      <c r="L2860" s="1">
        <f t="shared" si="535"/>
        <v>4</v>
      </c>
      <c r="M2860" s="1">
        <f t="shared" si="536"/>
        <v>2</v>
      </c>
      <c r="N2860" s="1">
        <f t="shared" si="538"/>
        <v>10.88</v>
      </c>
      <c r="O2860" s="1">
        <f t="shared" si="539"/>
        <v>5.44</v>
      </c>
      <c r="P2860" s="1">
        <f t="shared" si="540"/>
        <v>5.4881818181818192</v>
      </c>
      <c r="Q2860" s="1">
        <f t="shared" si="537"/>
        <v>5.58</v>
      </c>
    </row>
    <row r="2861" spans="1:17" x14ac:dyDescent="0.25">
      <c r="A2861" s="2">
        <v>41367</v>
      </c>
      <c r="B2861" s="1">
        <v>5.43</v>
      </c>
      <c r="C2861" s="1">
        <f t="shared" si="531"/>
        <v>4</v>
      </c>
      <c r="D2861" s="1">
        <f t="shared" si="532"/>
        <v>3</v>
      </c>
      <c r="E2861" s="1">
        <f t="shared" si="533"/>
        <v>16.329999999999998</v>
      </c>
      <c r="F2861" s="1">
        <f t="shared" si="534"/>
        <v>5.4433333333333325</v>
      </c>
      <c r="G2861" s="1">
        <f t="shared" si="529"/>
        <v>5.461363636363636</v>
      </c>
      <c r="H2861" s="1">
        <f t="shared" si="530"/>
        <v>5.5</v>
      </c>
      <c r="J2861" s="2">
        <v>41367</v>
      </c>
      <c r="K2861" s="25">
        <v>5.44</v>
      </c>
      <c r="L2861" s="1">
        <f t="shared" si="535"/>
        <v>4</v>
      </c>
      <c r="M2861" s="1">
        <f t="shared" si="536"/>
        <v>3</v>
      </c>
      <c r="N2861" s="1">
        <f t="shared" si="538"/>
        <v>16.32</v>
      </c>
      <c r="O2861" s="1">
        <f t="shared" si="539"/>
        <v>5.44</v>
      </c>
      <c r="P2861" s="1">
        <f t="shared" si="540"/>
        <v>5.4881818181818192</v>
      </c>
      <c r="Q2861" s="1">
        <f t="shared" si="537"/>
        <v>5.58</v>
      </c>
    </row>
    <row r="2862" spans="1:17" x14ac:dyDescent="0.25">
      <c r="A2862" s="2">
        <v>41368</v>
      </c>
      <c r="B2862" s="1">
        <v>5.43</v>
      </c>
      <c r="C2862" s="1">
        <f t="shared" si="531"/>
        <v>4</v>
      </c>
      <c r="D2862" s="1">
        <f t="shared" si="532"/>
        <v>4</v>
      </c>
      <c r="E2862" s="1">
        <f t="shared" si="533"/>
        <v>21.759999999999998</v>
      </c>
      <c r="F2862" s="1">
        <f t="shared" si="534"/>
        <v>5.4399999999999995</v>
      </c>
      <c r="G2862" s="1">
        <f t="shared" si="529"/>
        <v>5.461363636363636</v>
      </c>
      <c r="H2862" s="1">
        <f t="shared" si="530"/>
        <v>5.5</v>
      </c>
      <c r="J2862" s="2">
        <v>41368</v>
      </c>
      <c r="K2862" s="25">
        <v>5.43</v>
      </c>
      <c r="L2862" s="1">
        <f t="shared" si="535"/>
        <v>4</v>
      </c>
      <c r="M2862" s="1">
        <f t="shared" si="536"/>
        <v>4</v>
      </c>
      <c r="N2862" s="1">
        <f t="shared" si="538"/>
        <v>21.75</v>
      </c>
      <c r="O2862" s="1">
        <f t="shared" si="539"/>
        <v>5.4375</v>
      </c>
      <c r="P2862" s="1">
        <f t="shared" si="540"/>
        <v>5.4881818181818192</v>
      </c>
      <c r="Q2862" s="1">
        <f t="shared" si="537"/>
        <v>5.58</v>
      </c>
    </row>
    <row r="2863" spans="1:17" x14ac:dyDescent="0.25">
      <c r="A2863" s="2">
        <v>41369</v>
      </c>
      <c r="B2863" s="1">
        <v>5.42</v>
      </c>
      <c r="C2863" s="1">
        <f t="shared" si="531"/>
        <v>4</v>
      </c>
      <c r="D2863" s="1">
        <f t="shared" si="532"/>
        <v>5</v>
      </c>
      <c r="E2863" s="1">
        <f t="shared" si="533"/>
        <v>27.18</v>
      </c>
      <c r="F2863" s="1">
        <f t="shared" si="534"/>
        <v>5.4359999999999999</v>
      </c>
      <c r="G2863" s="1">
        <f t="shared" si="529"/>
        <v>5.461363636363636</v>
      </c>
      <c r="H2863" s="1">
        <f t="shared" si="530"/>
        <v>5.5</v>
      </c>
      <c r="J2863" s="2">
        <v>41369</v>
      </c>
      <c r="K2863" s="25">
        <v>5.43</v>
      </c>
      <c r="L2863" s="1">
        <f t="shared" si="535"/>
        <v>4</v>
      </c>
      <c r="M2863" s="1">
        <f t="shared" si="536"/>
        <v>5</v>
      </c>
      <c r="N2863" s="1">
        <f t="shared" si="538"/>
        <v>27.18</v>
      </c>
      <c r="O2863" s="1">
        <f t="shared" si="539"/>
        <v>5.4359999999999999</v>
      </c>
      <c r="P2863" s="1">
        <f t="shared" si="540"/>
        <v>5.4881818181818192</v>
      </c>
      <c r="Q2863" s="1">
        <f t="shared" si="537"/>
        <v>5.58</v>
      </c>
    </row>
    <row r="2864" spans="1:17" x14ac:dyDescent="0.25">
      <c r="A2864" s="2">
        <v>41372</v>
      </c>
      <c r="B2864" s="1">
        <v>5.42</v>
      </c>
      <c r="C2864" s="1">
        <f t="shared" si="531"/>
        <v>4</v>
      </c>
      <c r="D2864" s="1">
        <f t="shared" si="532"/>
        <v>6</v>
      </c>
      <c r="E2864" s="1">
        <f t="shared" si="533"/>
        <v>32.6</v>
      </c>
      <c r="F2864" s="1">
        <f t="shared" si="534"/>
        <v>5.4333333333333336</v>
      </c>
      <c r="G2864" s="1">
        <f t="shared" si="529"/>
        <v>5.461363636363636</v>
      </c>
      <c r="H2864" s="1">
        <f t="shared" si="530"/>
        <v>5.5</v>
      </c>
      <c r="J2864" s="2">
        <v>41372</v>
      </c>
      <c r="K2864" s="25">
        <v>5.41</v>
      </c>
      <c r="L2864" s="1">
        <f t="shared" si="535"/>
        <v>4</v>
      </c>
      <c r="M2864" s="1">
        <f t="shared" si="536"/>
        <v>6</v>
      </c>
      <c r="N2864" s="1">
        <f t="shared" si="538"/>
        <v>32.590000000000003</v>
      </c>
      <c r="O2864" s="1">
        <f t="shared" si="539"/>
        <v>5.4316666666666675</v>
      </c>
      <c r="P2864" s="1">
        <f t="shared" si="540"/>
        <v>5.4881818181818192</v>
      </c>
      <c r="Q2864" s="1">
        <f t="shared" si="537"/>
        <v>5.58</v>
      </c>
    </row>
    <row r="2865" spans="1:17" x14ac:dyDescent="0.25">
      <c r="A2865" s="2">
        <v>41373</v>
      </c>
      <c r="B2865" s="1">
        <v>5.44</v>
      </c>
      <c r="C2865" s="1">
        <f t="shared" si="531"/>
        <v>4</v>
      </c>
      <c r="D2865" s="1">
        <f t="shared" si="532"/>
        <v>7</v>
      </c>
      <c r="E2865" s="1">
        <f t="shared" si="533"/>
        <v>38.04</v>
      </c>
      <c r="F2865" s="1">
        <f t="shared" si="534"/>
        <v>5.4342857142857142</v>
      </c>
      <c r="G2865" s="1">
        <f t="shared" si="529"/>
        <v>5.461363636363636</v>
      </c>
      <c r="H2865" s="1">
        <f t="shared" si="530"/>
        <v>5.5</v>
      </c>
      <c r="J2865" s="2">
        <v>41373</v>
      </c>
      <c r="K2865" s="25">
        <v>5.43</v>
      </c>
      <c r="L2865" s="1">
        <f t="shared" si="535"/>
        <v>4</v>
      </c>
      <c r="M2865" s="1">
        <f t="shared" si="536"/>
        <v>7</v>
      </c>
      <c r="N2865" s="1">
        <f t="shared" si="538"/>
        <v>38.020000000000003</v>
      </c>
      <c r="O2865" s="1">
        <f t="shared" si="539"/>
        <v>5.4314285714285715</v>
      </c>
      <c r="P2865" s="1">
        <f t="shared" si="540"/>
        <v>5.4881818181818192</v>
      </c>
      <c r="Q2865" s="1">
        <f t="shared" si="537"/>
        <v>5.58</v>
      </c>
    </row>
    <row r="2866" spans="1:17" x14ac:dyDescent="0.25">
      <c r="A2866" s="2">
        <v>41374</v>
      </c>
      <c r="B2866" s="1">
        <v>5.48</v>
      </c>
      <c r="C2866" s="1">
        <f t="shared" si="531"/>
        <v>4</v>
      </c>
      <c r="D2866" s="1">
        <f t="shared" si="532"/>
        <v>8</v>
      </c>
      <c r="E2866" s="1">
        <f t="shared" si="533"/>
        <v>43.519999999999996</v>
      </c>
      <c r="F2866" s="1">
        <f t="shared" si="534"/>
        <v>5.4399999999999995</v>
      </c>
      <c r="G2866" s="1">
        <f t="shared" si="529"/>
        <v>5.461363636363636</v>
      </c>
      <c r="H2866" s="1">
        <f t="shared" si="530"/>
        <v>5.5</v>
      </c>
      <c r="J2866" s="2">
        <v>41374</v>
      </c>
      <c r="K2866" s="25">
        <v>5.48</v>
      </c>
      <c r="L2866" s="1">
        <f t="shared" si="535"/>
        <v>4</v>
      </c>
      <c r="M2866" s="1">
        <f t="shared" si="536"/>
        <v>8</v>
      </c>
      <c r="N2866" s="1">
        <f t="shared" si="538"/>
        <v>43.5</v>
      </c>
      <c r="O2866" s="1">
        <f t="shared" si="539"/>
        <v>5.4375</v>
      </c>
      <c r="P2866" s="1">
        <f t="shared" si="540"/>
        <v>5.4881818181818192</v>
      </c>
      <c r="Q2866" s="1">
        <f t="shared" si="537"/>
        <v>5.58</v>
      </c>
    </row>
    <row r="2867" spans="1:17" x14ac:dyDescent="0.25">
      <c r="A2867" s="2">
        <v>41375</v>
      </c>
      <c r="B2867" s="1">
        <v>5.45</v>
      </c>
      <c r="C2867" s="1">
        <f t="shared" si="531"/>
        <v>4</v>
      </c>
      <c r="D2867" s="1">
        <f t="shared" si="532"/>
        <v>9</v>
      </c>
      <c r="E2867" s="1">
        <f t="shared" si="533"/>
        <v>48.97</v>
      </c>
      <c r="F2867" s="1">
        <f t="shared" si="534"/>
        <v>5.4411111111111108</v>
      </c>
      <c r="G2867" s="1">
        <f t="shared" si="529"/>
        <v>5.461363636363636</v>
      </c>
      <c r="H2867" s="1">
        <f t="shared" si="530"/>
        <v>5.5</v>
      </c>
      <c r="J2867" s="2">
        <v>41375</v>
      </c>
      <c r="K2867" s="25">
        <v>5.45</v>
      </c>
      <c r="L2867" s="1">
        <f t="shared" si="535"/>
        <v>4</v>
      </c>
      <c r="M2867" s="1">
        <f t="shared" si="536"/>
        <v>9</v>
      </c>
      <c r="N2867" s="1">
        <f t="shared" si="538"/>
        <v>48.95</v>
      </c>
      <c r="O2867" s="1">
        <f t="shared" si="539"/>
        <v>5.4388888888888891</v>
      </c>
      <c r="P2867" s="1">
        <f t="shared" si="540"/>
        <v>5.4881818181818192</v>
      </c>
      <c r="Q2867" s="1">
        <f t="shared" si="537"/>
        <v>5.58</v>
      </c>
    </row>
    <row r="2868" spans="1:17" x14ac:dyDescent="0.25">
      <c r="A2868" s="2">
        <v>41376</v>
      </c>
      <c r="B2868" s="1">
        <v>5.42</v>
      </c>
      <c r="C2868" s="1">
        <f t="shared" si="531"/>
        <v>4</v>
      </c>
      <c r="D2868" s="1">
        <f t="shared" si="532"/>
        <v>10</v>
      </c>
      <c r="E2868" s="1">
        <f t="shared" si="533"/>
        <v>54.39</v>
      </c>
      <c r="F2868" s="1">
        <f t="shared" si="534"/>
        <v>5.4390000000000001</v>
      </c>
      <c r="G2868" s="1">
        <f t="shared" si="529"/>
        <v>5.461363636363636</v>
      </c>
      <c r="H2868" s="1">
        <f t="shared" si="530"/>
        <v>5.5</v>
      </c>
      <c r="J2868" s="2">
        <v>41376</v>
      </c>
      <c r="K2868" s="25">
        <v>5.42</v>
      </c>
      <c r="L2868" s="1">
        <f t="shared" si="535"/>
        <v>4</v>
      </c>
      <c r="M2868" s="1">
        <f t="shared" si="536"/>
        <v>10</v>
      </c>
      <c r="N2868" s="1">
        <f t="shared" si="538"/>
        <v>54.370000000000005</v>
      </c>
      <c r="O2868" s="1">
        <f t="shared" si="539"/>
        <v>5.4370000000000003</v>
      </c>
      <c r="P2868" s="1">
        <f t="shared" si="540"/>
        <v>5.4881818181818192</v>
      </c>
      <c r="Q2868" s="1">
        <f t="shared" si="537"/>
        <v>5.58</v>
      </c>
    </row>
    <row r="2869" spans="1:17" x14ac:dyDescent="0.25">
      <c r="A2869" s="2">
        <v>41379</v>
      </c>
      <c r="B2869" s="1">
        <v>5.43</v>
      </c>
      <c r="C2869" s="1">
        <f t="shared" si="531"/>
        <v>4</v>
      </c>
      <c r="D2869" s="1">
        <f t="shared" si="532"/>
        <v>11</v>
      </c>
      <c r="E2869" s="1">
        <f t="shared" si="533"/>
        <v>59.82</v>
      </c>
      <c r="F2869" s="1">
        <f t="shared" si="534"/>
        <v>5.4381818181818184</v>
      </c>
      <c r="G2869" s="1">
        <f t="shared" si="529"/>
        <v>5.461363636363636</v>
      </c>
      <c r="H2869" s="1">
        <f t="shared" si="530"/>
        <v>5.5</v>
      </c>
      <c r="J2869" s="2">
        <v>41379</v>
      </c>
      <c r="K2869" s="25">
        <v>5.44</v>
      </c>
      <c r="L2869" s="1">
        <f t="shared" si="535"/>
        <v>4</v>
      </c>
      <c r="M2869" s="1">
        <f t="shared" si="536"/>
        <v>11</v>
      </c>
      <c r="N2869" s="1">
        <f t="shared" si="538"/>
        <v>59.81</v>
      </c>
      <c r="O2869" s="1">
        <f t="shared" si="539"/>
        <v>5.4372727272727275</v>
      </c>
      <c r="P2869" s="1">
        <f t="shared" si="540"/>
        <v>5.4881818181818192</v>
      </c>
      <c r="Q2869" s="1">
        <f t="shared" si="537"/>
        <v>5.58</v>
      </c>
    </row>
    <row r="2870" spans="1:17" x14ac:dyDescent="0.25">
      <c r="A2870" s="2">
        <v>41380</v>
      </c>
      <c r="B2870" s="1">
        <v>5.44</v>
      </c>
      <c r="C2870" s="1">
        <f t="shared" si="531"/>
        <v>4</v>
      </c>
      <c r="D2870" s="1">
        <f t="shared" si="532"/>
        <v>12</v>
      </c>
      <c r="E2870" s="1">
        <f t="shared" si="533"/>
        <v>65.260000000000005</v>
      </c>
      <c r="F2870" s="1">
        <f t="shared" si="534"/>
        <v>5.4383333333333335</v>
      </c>
      <c r="G2870" s="1">
        <f t="shared" si="529"/>
        <v>5.461363636363636</v>
      </c>
      <c r="H2870" s="1">
        <f t="shared" si="530"/>
        <v>5.5</v>
      </c>
      <c r="J2870" s="2">
        <v>41380</v>
      </c>
      <c r="K2870" s="25">
        <v>5.45</v>
      </c>
      <c r="L2870" s="1">
        <f t="shared" si="535"/>
        <v>4</v>
      </c>
      <c r="M2870" s="1">
        <f t="shared" si="536"/>
        <v>12</v>
      </c>
      <c r="N2870" s="1">
        <f t="shared" si="538"/>
        <v>65.260000000000005</v>
      </c>
      <c r="O2870" s="1">
        <f t="shared" si="539"/>
        <v>5.4383333333333335</v>
      </c>
      <c r="P2870" s="1">
        <f t="shared" si="540"/>
        <v>5.4881818181818192</v>
      </c>
      <c r="Q2870" s="1">
        <f t="shared" si="537"/>
        <v>5.58</v>
      </c>
    </row>
    <row r="2871" spans="1:17" x14ac:dyDescent="0.25">
      <c r="A2871" s="2">
        <v>41381</v>
      </c>
      <c r="B2871" s="1">
        <v>5.51</v>
      </c>
      <c r="C2871" s="1">
        <f t="shared" si="531"/>
        <v>4</v>
      </c>
      <c r="D2871" s="1">
        <f t="shared" si="532"/>
        <v>13</v>
      </c>
      <c r="E2871" s="1">
        <f t="shared" si="533"/>
        <v>70.77000000000001</v>
      </c>
      <c r="F2871" s="1">
        <f t="shared" si="534"/>
        <v>5.4438461538461542</v>
      </c>
      <c r="G2871" s="1">
        <f t="shared" si="529"/>
        <v>5.461363636363636</v>
      </c>
      <c r="H2871" s="1">
        <f t="shared" si="530"/>
        <v>5.5</v>
      </c>
      <c r="J2871" s="2">
        <v>41381</v>
      </c>
      <c r="K2871" s="25">
        <v>5.56</v>
      </c>
      <c r="L2871" s="1">
        <f t="shared" si="535"/>
        <v>4</v>
      </c>
      <c r="M2871" s="1">
        <f t="shared" si="536"/>
        <v>13</v>
      </c>
      <c r="N2871" s="1">
        <f t="shared" si="538"/>
        <v>70.820000000000007</v>
      </c>
      <c r="O2871" s="1">
        <f t="shared" si="539"/>
        <v>5.4476923076923081</v>
      </c>
      <c r="P2871" s="1">
        <f t="shared" si="540"/>
        <v>5.4881818181818192</v>
      </c>
      <c r="Q2871" s="1">
        <f t="shared" si="537"/>
        <v>5.58</v>
      </c>
    </row>
    <row r="2872" spans="1:17" x14ac:dyDescent="0.25">
      <c r="A2872" s="2">
        <v>41382</v>
      </c>
      <c r="B2872" s="1">
        <v>5.47</v>
      </c>
      <c r="C2872" s="1">
        <f t="shared" si="531"/>
        <v>4</v>
      </c>
      <c r="D2872" s="1">
        <f t="shared" si="532"/>
        <v>14</v>
      </c>
      <c r="E2872" s="1">
        <f t="shared" si="533"/>
        <v>76.240000000000009</v>
      </c>
      <c r="F2872" s="1">
        <f t="shared" si="534"/>
        <v>5.4457142857142866</v>
      </c>
      <c r="G2872" s="1">
        <f t="shared" si="529"/>
        <v>5.461363636363636</v>
      </c>
      <c r="H2872" s="1">
        <f t="shared" si="530"/>
        <v>5.5</v>
      </c>
      <c r="J2872" s="2">
        <v>41382</v>
      </c>
      <c r="K2872" s="25">
        <v>5.51</v>
      </c>
      <c r="L2872" s="1">
        <f t="shared" si="535"/>
        <v>4</v>
      </c>
      <c r="M2872" s="1">
        <f t="shared" si="536"/>
        <v>14</v>
      </c>
      <c r="N2872" s="1">
        <f t="shared" si="538"/>
        <v>76.330000000000013</v>
      </c>
      <c r="O2872" s="1">
        <f t="shared" si="539"/>
        <v>5.4521428571428583</v>
      </c>
      <c r="P2872" s="1">
        <f t="shared" si="540"/>
        <v>5.4881818181818192</v>
      </c>
      <c r="Q2872" s="1">
        <f t="shared" si="537"/>
        <v>5.58</v>
      </c>
    </row>
    <row r="2873" spans="1:17" x14ac:dyDescent="0.25">
      <c r="A2873" s="2">
        <v>41383</v>
      </c>
      <c r="B2873" s="1">
        <v>5.5</v>
      </c>
      <c r="C2873" s="1">
        <f t="shared" si="531"/>
        <v>4</v>
      </c>
      <c r="D2873" s="1">
        <f t="shared" si="532"/>
        <v>15</v>
      </c>
      <c r="E2873" s="1">
        <f t="shared" si="533"/>
        <v>81.740000000000009</v>
      </c>
      <c r="F2873" s="1">
        <f t="shared" si="534"/>
        <v>5.4493333333333336</v>
      </c>
      <c r="G2873" s="1">
        <f t="shared" si="529"/>
        <v>5.461363636363636</v>
      </c>
      <c r="H2873" s="1">
        <f t="shared" si="530"/>
        <v>5.5</v>
      </c>
      <c r="J2873" s="2">
        <v>41383</v>
      </c>
      <c r="K2873" s="25">
        <v>5.53</v>
      </c>
      <c r="L2873" s="1">
        <f t="shared" si="535"/>
        <v>4</v>
      </c>
      <c r="M2873" s="1">
        <f t="shared" si="536"/>
        <v>15</v>
      </c>
      <c r="N2873" s="1">
        <f t="shared" si="538"/>
        <v>81.860000000000014</v>
      </c>
      <c r="O2873" s="1">
        <f t="shared" si="539"/>
        <v>5.4573333333333345</v>
      </c>
      <c r="P2873" s="1">
        <f t="shared" si="540"/>
        <v>5.4881818181818192</v>
      </c>
      <c r="Q2873" s="1">
        <f t="shared" si="537"/>
        <v>5.58</v>
      </c>
    </row>
    <row r="2874" spans="1:17" x14ac:dyDescent="0.25">
      <c r="A2874" s="2">
        <v>41386</v>
      </c>
      <c r="B2874" s="1">
        <v>5.5</v>
      </c>
      <c r="C2874" s="1">
        <f t="shared" si="531"/>
        <v>4</v>
      </c>
      <c r="D2874" s="1">
        <f t="shared" si="532"/>
        <v>16</v>
      </c>
      <c r="E2874" s="1">
        <f t="shared" si="533"/>
        <v>87.240000000000009</v>
      </c>
      <c r="F2874" s="1">
        <f t="shared" si="534"/>
        <v>5.4525000000000006</v>
      </c>
      <c r="G2874" s="1">
        <f t="shared" si="529"/>
        <v>5.461363636363636</v>
      </c>
      <c r="H2874" s="1">
        <f t="shared" si="530"/>
        <v>5.5</v>
      </c>
      <c r="J2874" s="2">
        <v>41386</v>
      </c>
      <c r="K2874" s="25">
        <v>5.55</v>
      </c>
      <c r="L2874" s="1">
        <f t="shared" si="535"/>
        <v>4</v>
      </c>
      <c r="M2874" s="1">
        <f t="shared" si="536"/>
        <v>16</v>
      </c>
      <c r="N2874" s="1">
        <f t="shared" si="538"/>
        <v>87.410000000000011</v>
      </c>
      <c r="O2874" s="1">
        <f t="shared" si="539"/>
        <v>5.4631250000000007</v>
      </c>
      <c r="P2874" s="1">
        <f t="shared" si="540"/>
        <v>5.4881818181818192</v>
      </c>
      <c r="Q2874" s="1">
        <f t="shared" si="537"/>
        <v>5.58</v>
      </c>
    </row>
    <row r="2875" spans="1:17" x14ac:dyDescent="0.25">
      <c r="A2875" s="2">
        <v>41387</v>
      </c>
      <c r="B2875" s="1">
        <v>5.47</v>
      </c>
      <c r="C2875" s="1">
        <f t="shared" si="531"/>
        <v>4</v>
      </c>
      <c r="D2875" s="1">
        <f t="shared" si="532"/>
        <v>17</v>
      </c>
      <c r="E2875" s="1">
        <f t="shared" si="533"/>
        <v>92.710000000000008</v>
      </c>
      <c r="F2875" s="1">
        <f t="shared" si="534"/>
        <v>5.4535294117647064</v>
      </c>
      <c r="G2875" s="1">
        <f t="shared" si="529"/>
        <v>5.461363636363636</v>
      </c>
      <c r="H2875" s="1">
        <f t="shared" si="530"/>
        <v>5.5</v>
      </c>
      <c r="J2875" s="2">
        <v>41387</v>
      </c>
      <c r="K2875" s="25">
        <v>5.54</v>
      </c>
      <c r="L2875" s="1">
        <f t="shared" si="535"/>
        <v>4</v>
      </c>
      <c r="M2875" s="1">
        <f t="shared" si="536"/>
        <v>17</v>
      </c>
      <c r="N2875" s="1">
        <f t="shared" si="538"/>
        <v>92.950000000000017</v>
      </c>
      <c r="O2875" s="1">
        <f t="shared" si="539"/>
        <v>5.4676470588235304</v>
      </c>
      <c r="P2875" s="1">
        <f t="shared" si="540"/>
        <v>5.4881818181818192</v>
      </c>
      <c r="Q2875" s="1">
        <f t="shared" si="537"/>
        <v>5.58</v>
      </c>
    </row>
    <row r="2876" spans="1:17" x14ac:dyDescent="0.25">
      <c r="A2876" s="2">
        <v>41388</v>
      </c>
      <c r="B2876" s="1">
        <v>5.46</v>
      </c>
      <c r="C2876" s="1">
        <f t="shared" si="531"/>
        <v>4</v>
      </c>
      <c r="D2876" s="1">
        <f t="shared" si="532"/>
        <v>18</v>
      </c>
      <c r="E2876" s="1">
        <f t="shared" si="533"/>
        <v>98.17</v>
      </c>
      <c r="F2876" s="1">
        <f t="shared" si="534"/>
        <v>5.4538888888888888</v>
      </c>
      <c r="G2876" s="1">
        <f t="shared" si="529"/>
        <v>5.461363636363636</v>
      </c>
      <c r="H2876" s="1">
        <f t="shared" si="530"/>
        <v>5.5</v>
      </c>
      <c r="J2876" s="2">
        <v>41388</v>
      </c>
      <c r="K2876" s="25">
        <v>5.54</v>
      </c>
      <c r="L2876" s="1">
        <f t="shared" si="535"/>
        <v>4</v>
      </c>
      <c r="M2876" s="1">
        <f t="shared" si="536"/>
        <v>18</v>
      </c>
      <c r="N2876" s="1">
        <f t="shared" si="538"/>
        <v>98.490000000000023</v>
      </c>
      <c r="O2876" s="1">
        <f t="shared" si="539"/>
        <v>5.4716666666666676</v>
      </c>
      <c r="P2876" s="1">
        <f t="shared" si="540"/>
        <v>5.4881818181818192</v>
      </c>
      <c r="Q2876" s="1">
        <f t="shared" si="537"/>
        <v>5.58</v>
      </c>
    </row>
    <row r="2877" spans="1:17" x14ac:dyDescent="0.25">
      <c r="A2877" s="2">
        <v>41389</v>
      </c>
      <c r="B2877" s="1">
        <v>5.49</v>
      </c>
      <c r="C2877" s="1">
        <f t="shared" si="531"/>
        <v>4</v>
      </c>
      <c r="D2877" s="1">
        <f t="shared" si="532"/>
        <v>19</v>
      </c>
      <c r="E2877" s="1">
        <f t="shared" si="533"/>
        <v>103.66</v>
      </c>
      <c r="F2877" s="1">
        <f t="shared" si="534"/>
        <v>5.4557894736842103</v>
      </c>
      <c r="G2877" s="1">
        <f t="shared" si="529"/>
        <v>5.461363636363636</v>
      </c>
      <c r="H2877" s="1">
        <f t="shared" si="530"/>
        <v>5.5</v>
      </c>
      <c r="J2877" s="2">
        <v>41389</v>
      </c>
      <c r="K2877" s="25">
        <v>5.54</v>
      </c>
      <c r="L2877" s="1">
        <f t="shared" si="535"/>
        <v>4</v>
      </c>
      <c r="M2877" s="1">
        <f t="shared" si="536"/>
        <v>19</v>
      </c>
      <c r="N2877" s="1">
        <f t="shared" si="538"/>
        <v>104.03000000000003</v>
      </c>
      <c r="O2877" s="1">
        <f t="shared" si="539"/>
        <v>5.4752631578947382</v>
      </c>
      <c r="P2877" s="1">
        <f t="shared" si="540"/>
        <v>5.4881818181818192</v>
      </c>
      <c r="Q2877" s="1">
        <f t="shared" si="537"/>
        <v>5.58</v>
      </c>
    </row>
    <row r="2878" spans="1:17" x14ac:dyDescent="0.25">
      <c r="A2878" s="2">
        <v>41390</v>
      </c>
      <c r="B2878" s="1">
        <v>5.49</v>
      </c>
      <c r="C2878" s="1">
        <f t="shared" si="531"/>
        <v>4</v>
      </c>
      <c r="D2878" s="1">
        <f t="shared" si="532"/>
        <v>20</v>
      </c>
      <c r="E2878" s="1">
        <f t="shared" si="533"/>
        <v>109.14999999999999</v>
      </c>
      <c r="F2878" s="1">
        <f t="shared" si="534"/>
        <v>5.4574999999999996</v>
      </c>
      <c r="G2878" s="1">
        <f t="shared" si="529"/>
        <v>5.461363636363636</v>
      </c>
      <c r="H2878" s="1">
        <f t="shared" si="530"/>
        <v>5.5</v>
      </c>
      <c r="J2878" s="2">
        <v>41390</v>
      </c>
      <c r="K2878" s="25">
        <v>5.55</v>
      </c>
      <c r="L2878" s="1">
        <f t="shared" si="535"/>
        <v>4</v>
      </c>
      <c r="M2878" s="1">
        <f t="shared" si="536"/>
        <v>20</v>
      </c>
      <c r="N2878" s="1">
        <f t="shared" si="538"/>
        <v>109.58000000000003</v>
      </c>
      <c r="O2878" s="1">
        <f t="shared" si="539"/>
        <v>5.479000000000001</v>
      </c>
      <c r="P2878" s="1">
        <f t="shared" si="540"/>
        <v>5.4881818181818192</v>
      </c>
      <c r="Q2878" s="1">
        <f t="shared" si="537"/>
        <v>5.58</v>
      </c>
    </row>
    <row r="2879" spans="1:17" x14ac:dyDescent="0.25">
      <c r="A2879" s="2">
        <v>41393</v>
      </c>
      <c r="B2879" s="1">
        <v>5.5</v>
      </c>
      <c r="C2879" s="1">
        <f t="shared" si="531"/>
        <v>4</v>
      </c>
      <c r="D2879" s="1">
        <f t="shared" si="532"/>
        <v>21</v>
      </c>
      <c r="E2879" s="1">
        <f t="shared" si="533"/>
        <v>114.64999999999999</v>
      </c>
      <c r="F2879" s="1">
        <f t="shared" si="534"/>
        <v>5.4595238095238088</v>
      </c>
      <c r="G2879" s="1">
        <f t="shared" si="529"/>
        <v>5.461363636363636</v>
      </c>
      <c r="H2879" s="1">
        <f t="shared" si="530"/>
        <v>5.5</v>
      </c>
      <c r="J2879" s="2">
        <v>41393</v>
      </c>
      <c r="K2879" s="25">
        <v>5.58</v>
      </c>
      <c r="L2879" s="1">
        <f t="shared" si="535"/>
        <v>4</v>
      </c>
      <c r="M2879" s="1">
        <f t="shared" si="536"/>
        <v>21</v>
      </c>
      <c r="N2879" s="1">
        <f t="shared" si="538"/>
        <v>115.16000000000003</v>
      </c>
      <c r="O2879" s="1">
        <f t="shared" si="539"/>
        <v>5.4838095238095246</v>
      </c>
      <c r="P2879" s="1">
        <f t="shared" si="540"/>
        <v>5.4881818181818192</v>
      </c>
      <c r="Q2879" s="1">
        <f t="shared" si="537"/>
        <v>5.58</v>
      </c>
    </row>
    <row r="2880" spans="1:17" x14ac:dyDescent="0.25">
      <c r="A2880" s="2">
        <v>41394</v>
      </c>
      <c r="B2880" s="1">
        <v>5.5</v>
      </c>
      <c r="C2880" s="1">
        <f t="shared" si="531"/>
        <v>4</v>
      </c>
      <c r="D2880" s="1">
        <f t="shared" si="532"/>
        <v>22</v>
      </c>
      <c r="E2880" s="1">
        <f t="shared" si="533"/>
        <v>120.14999999999999</v>
      </c>
      <c r="F2880" s="1">
        <f t="shared" si="534"/>
        <v>5.461363636363636</v>
      </c>
      <c r="G2880" s="1">
        <f t="shared" si="529"/>
        <v>5.461363636363636</v>
      </c>
      <c r="H2880" s="1">
        <f t="shared" si="530"/>
        <v>5.5</v>
      </c>
      <c r="J2880" s="2">
        <v>41394</v>
      </c>
      <c r="K2880" s="25">
        <v>5.58</v>
      </c>
      <c r="L2880" s="1">
        <f t="shared" si="535"/>
        <v>4</v>
      </c>
      <c r="M2880" s="1">
        <f t="shared" si="536"/>
        <v>22</v>
      </c>
      <c r="N2880" s="1">
        <f t="shared" si="538"/>
        <v>120.74000000000002</v>
      </c>
      <c r="O2880" s="1">
        <f t="shared" si="539"/>
        <v>5.4881818181818192</v>
      </c>
      <c r="P2880" s="1">
        <f t="shared" si="540"/>
        <v>5.4881818181818192</v>
      </c>
      <c r="Q2880" s="1">
        <f t="shared" si="537"/>
        <v>5.58</v>
      </c>
    </row>
    <row r="2881" spans="1:17" x14ac:dyDescent="0.25">
      <c r="A2881" s="2">
        <v>41396</v>
      </c>
      <c r="B2881" s="1">
        <v>5.49</v>
      </c>
      <c r="C2881" s="1">
        <f t="shared" si="531"/>
        <v>5</v>
      </c>
      <c r="D2881" s="1">
        <f t="shared" si="532"/>
        <v>1</v>
      </c>
      <c r="E2881" s="1">
        <f t="shared" si="533"/>
        <v>5.49</v>
      </c>
      <c r="F2881" s="1">
        <f t="shared" si="534"/>
        <v>5.49</v>
      </c>
      <c r="G2881" s="1">
        <f t="shared" si="529"/>
        <v>5.588571428571429</v>
      </c>
      <c r="H2881" s="1">
        <f t="shared" si="530"/>
        <v>5.59</v>
      </c>
      <c r="J2881" s="2">
        <v>41396</v>
      </c>
      <c r="K2881" s="25">
        <v>5.56</v>
      </c>
      <c r="L2881" s="1">
        <f t="shared" si="535"/>
        <v>5</v>
      </c>
      <c r="M2881" s="1">
        <f t="shared" si="536"/>
        <v>1</v>
      </c>
      <c r="N2881" s="1">
        <f t="shared" si="538"/>
        <v>5.56</v>
      </c>
      <c r="O2881" s="1">
        <f t="shared" si="539"/>
        <v>5.56</v>
      </c>
      <c r="P2881" s="1">
        <f t="shared" si="540"/>
        <v>5.6257142857142854</v>
      </c>
      <c r="Q2881" s="1">
        <f t="shared" si="537"/>
        <v>5.67</v>
      </c>
    </row>
    <row r="2882" spans="1:17" x14ac:dyDescent="0.25">
      <c r="A2882" s="2">
        <v>41397</v>
      </c>
      <c r="B2882" s="1">
        <v>5.52</v>
      </c>
      <c r="C2882" s="1">
        <f t="shared" si="531"/>
        <v>5</v>
      </c>
      <c r="D2882" s="1">
        <f t="shared" si="532"/>
        <v>2</v>
      </c>
      <c r="E2882" s="1">
        <f t="shared" si="533"/>
        <v>11.01</v>
      </c>
      <c r="F2882" s="1">
        <f t="shared" si="534"/>
        <v>5.5049999999999999</v>
      </c>
      <c r="G2882" s="1">
        <f t="shared" si="529"/>
        <v>5.588571428571429</v>
      </c>
      <c r="H2882" s="1">
        <f t="shared" si="530"/>
        <v>5.59</v>
      </c>
      <c r="J2882" s="2">
        <v>41397</v>
      </c>
      <c r="K2882" s="25">
        <v>5.59</v>
      </c>
      <c r="L2882" s="1">
        <f t="shared" si="535"/>
        <v>5</v>
      </c>
      <c r="M2882" s="1">
        <f t="shared" si="536"/>
        <v>2</v>
      </c>
      <c r="N2882" s="1">
        <f t="shared" si="538"/>
        <v>11.149999999999999</v>
      </c>
      <c r="O2882" s="1">
        <f t="shared" si="539"/>
        <v>5.5749999999999993</v>
      </c>
      <c r="P2882" s="1">
        <f t="shared" si="540"/>
        <v>5.6257142857142854</v>
      </c>
      <c r="Q2882" s="1">
        <f t="shared" si="537"/>
        <v>5.67</v>
      </c>
    </row>
    <row r="2883" spans="1:17" x14ac:dyDescent="0.25">
      <c r="A2883" s="2">
        <v>41400</v>
      </c>
      <c r="B2883" s="1">
        <v>5.5</v>
      </c>
      <c r="C2883" s="1">
        <f t="shared" si="531"/>
        <v>5</v>
      </c>
      <c r="D2883" s="1">
        <f t="shared" si="532"/>
        <v>3</v>
      </c>
      <c r="E2883" s="1">
        <f t="shared" si="533"/>
        <v>16.509999999999998</v>
      </c>
      <c r="F2883" s="1">
        <f t="shared" si="534"/>
        <v>5.503333333333333</v>
      </c>
      <c r="G2883" s="1">
        <f t="shared" ref="G2883:G2946" si="541">IF(MONTH(A2883)=MONTH(A2884),G2884,F2883)</f>
        <v>5.588571428571429</v>
      </c>
      <c r="H2883" s="1">
        <f t="shared" ref="H2883:H2946" si="542">IF(MONTH(A2883)=MONTH(A2884),H2884,B2883)</f>
        <v>5.59</v>
      </c>
      <c r="J2883" s="2">
        <v>41400</v>
      </c>
      <c r="K2883" s="25">
        <v>5.61</v>
      </c>
      <c r="L2883" s="1">
        <f t="shared" si="535"/>
        <v>5</v>
      </c>
      <c r="M2883" s="1">
        <f t="shared" si="536"/>
        <v>3</v>
      </c>
      <c r="N2883" s="1">
        <f t="shared" si="538"/>
        <v>16.759999999999998</v>
      </c>
      <c r="O2883" s="1">
        <f t="shared" si="539"/>
        <v>5.586666666666666</v>
      </c>
      <c r="P2883" s="1">
        <f t="shared" si="540"/>
        <v>5.6257142857142854</v>
      </c>
      <c r="Q2883" s="1">
        <f t="shared" si="537"/>
        <v>5.67</v>
      </c>
    </row>
    <row r="2884" spans="1:17" x14ac:dyDescent="0.25">
      <c r="A2884" s="2">
        <v>41401</v>
      </c>
      <c r="B2884" s="1">
        <v>5.5</v>
      </c>
      <c r="C2884" s="1">
        <f t="shared" ref="C2884:C2947" si="543">MONTH(A2884)</f>
        <v>5</v>
      </c>
      <c r="D2884" s="1">
        <f t="shared" ref="D2884:D2947" si="544">IF(C2884=C2883,1+D2883,1)</f>
        <v>4</v>
      </c>
      <c r="E2884" s="1">
        <f t="shared" ref="E2884:E2947" si="545">IF(C2884=C2883,B2884+E2883,B2884)</f>
        <v>22.009999999999998</v>
      </c>
      <c r="F2884" s="1">
        <f t="shared" ref="F2884:F2947" si="546">E2884/D2884</f>
        <v>5.5024999999999995</v>
      </c>
      <c r="G2884" s="1">
        <f t="shared" si="541"/>
        <v>5.588571428571429</v>
      </c>
      <c r="H2884" s="1">
        <f t="shared" si="542"/>
        <v>5.59</v>
      </c>
      <c r="J2884" s="2">
        <v>41401</v>
      </c>
      <c r="K2884" s="25">
        <v>5.59</v>
      </c>
      <c r="L2884" s="1">
        <f t="shared" ref="L2884:L2947" si="547">MONTH(J2884)</f>
        <v>5</v>
      </c>
      <c r="M2884" s="1">
        <f t="shared" ref="M2884:M2947" si="548">IF(L2884=L2883,1+M2883,1)</f>
        <v>4</v>
      </c>
      <c r="N2884" s="1">
        <f t="shared" si="538"/>
        <v>22.349999999999998</v>
      </c>
      <c r="O2884" s="1">
        <f t="shared" si="539"/>
        <v>5.5874999999999995</v>
      </c>
      <c r="P2884" s="1">
        <f t="shared" si="540"/>
        <v>5.6257142857142854</v>
      </c>
      <c r="Q2884" s="1">
        <f t="shared" ref="Q2884:Q2947" si="549">IF(MONTH(J2884)=MONTH(J2885),Q2885,K2884)</f>
        <v>5.67</v>
      </c>
    </row>
    <row r="2885" spans="1:17" x14ac:dyDescent="0.25">
      <c r="A2885" s="2">
        <v>41402</v>
      </c>
      <c r="B2885" s="1">
        <v>5.59</v>
      </c>
      <c r="C2885" s="1">
        <f t="shared" si="543"/>
        <v>5</v>
      </c>
      <c r="D2885" s="1">
        <f t="shared" si="544"/>
        <v>5</v>
      </c>
      <c r="E2885" s="1">
        <f t="shared" si="545"/>
        <v>27.599999999999998</v>
      </c>
      <c r="F2885" s="1">
        <f t="shared" si="546"/>
        <v>5.52</v>
      </c>
      <c r="G2885" s="1">
        <f t="shared" si="541"/>
        <v>5.588571428571429</v>
      </c>
      <c r="H2885" s="1">
        <f t="shared" si="542"/>
        <v>5.59</v>
      </c>
      <c r="J2885" s="2">
        <v>41402</v>
      </c>
      <c r="K2885" s="25">
        <v>5.59</v>
      </c>
      <c r="L2885" s="1">
        <f t="shared" si="547"/>
        <v>5</v>
      </c>
      <c r="M2885" s="1">
        <f t="shared" si="548"/>
        <v>5</v>
      </c>
      <c r="N2885" s="1">
        <f t="shared" ref="N2885:N2948" si="550">IF(L2885=L2884,K2885+N2884,K2885)</f>
        <v>27.939999999999998</v>
      </c>
      <c r="O2885" s="1">
        <f t="shared" ref="O2885:O2948" si="551">N2885/M2885</f>
        <v>5.5879999999999992</v>
      </c>
      <c r="P2885" s="1">
        <f t="shared" si="540"/>
        <v>5.6257142857142854</v>
      </c>
      <c r="Q2885" s="1">
        <f t="shared" si="549"/>
        <v>5.67</v>
      </c>
    </row>
    <row r="2886" spans="1:17" x14ac:dyDescent="0.25">
      <c r="A2886" s="2">
        <v>41403</v>
      </c>
      <c r="B2886" s="1">
        <v>5.57</v>
      </c>
      <c r="C2886" s="1">
        <f t="shared" si="543"/>
        <v>5</v>
      </c>
      <c r="D2886" s="1">
        <f t="shared" si="544"/>
        <v>6</v>
      </c>
      <c r="E2886" s="1">
        <f t="shared" si="545"/>
        <v>33.17</v>
      </c>
      <c r="F2886" s="1">
        <f t="shared" si="546"/>
        <v>5.5283333333333333</v>
      </c>
      <c r="G2886" s="1">
        <f t="shared" si="541"/>
        <v>5.588571428571429</v>
      </c>
      <c r="H2886" s="1">
        <f t="shared" si="542"/>
        <v>5.59</v>
      </c>
      <c r="J2886" s="2">
        <v>41403</v>
      </c>
      <c r="K2886" s="25">
        <v>5.58</v>
      </c>
      <c r="L2886" s="1">
        <f t="shared" si="547"/>
        <v>5</v>
      </c>
      <c r="M2886" s="1">
        <f t="shared" si="548"/>
        <v>6</v>
      </c>
      <c r="N2886" s="1">
        <f t="shared" si="550"/>
        <v>33.519999999999996</v>
      </c>
      <c r="O2886" s="1">
        <f t="shared" si="551"/>
        <v>5.586666666666666</v>
      </c>
      <c r="P2886" s="1">
        <f t="shared" si="540"/>
        <v>5.6257142857142854</v>
      </c>
      <c r="Q2886" s="1">
        <f t="shared" si="549"/>
        <v>5.67</v>
      </c>
    </row>
    <row r="2887" spans="1:17" x14ac:dyDescent="0.25">
      <c r="A2887" s="2">
        <v>41404</v>
      </c>
      <c r="B2887" s="1">
        <v>5.57</v>
      </c>
      <c r="C2887" s="1">
        <f t="shared" si="543"/>
        <v>5</v>
      </c>
      <c r="D2887" s="1">
        <f t="shared" si="544"/>
        <v>7</v>
      </c>
      <c r="E2887" s="1">
        <f t="shared" si="545"/>
        <v>38.74</v>
      </c>
      <c r="F2887" s="1">
        <f t="shared" si="546"/>
        <v>5.5342857142857147</v>
      </c>
      <c r="G2887" s="1">
        <f t="shared" si="541"/>
        <v>5.588571428571429</v>
      </c>
      <c r="H2887" s="1">
        <f t="shared" si="542"/>
        <v>5.59</v>
      </c>
      <c r="J2887" s="2">
        <v>41404</v>
      </c>
      <c r="K2887" s="25">
        <v>5.57</v>
      </c>
      <c r="L2887" s="1">
        <f t="shared" si="547"/>
        <v>5</v>
      </c>
      <c r="M2887" s="1">
        <f t="shared" si="548"/>
        <v>7</v>
      </c>
      <c r="N2887" s="1">
        <f t="shared" si="550"/>
        <v>39.089999999999996</v>
      </c>
      <c r="O2887" s="1">
        <f t="shared" si="551"/>
        <v>5.5842857142857136</v>
      </c>
      <c r="P2887" s="1">
        <f t="shared" si="540"/>
        <v>5.6257142857142854</v>
      </c>
      <c r="Q2887" s="1">
        <f t="shared" si="549"/>
        <v>5.67</v>
      </c>
    </row>
    <row r="2888" spans="1:17" x14ac:dyDescent="0.25">
      <c r="A2888" s="2">
        <v>41407</v>
      </c>
      <c r="B2888" s="1">
        <v>5.59</v>
      </c>
      <c r="C2888" s="1">
        <f t="shared" si="543"/>
        <v>5</v>
      </c>
      <c r="D2888" s="1">
        <f t="shared" si="544"/>
        <v>8</v>
      </c>
      <c r="E2888" s="1">
        <f t="shared" si="545"/>
        <v>44.33</v>
      </c>
      <c r="F2888" s="1">
        <f t="shared" si="546"/>
        <v>5.5412499999999998</v>
      </c>
      <c r="G2888" s="1">
        <f t="shared" si="541"/>
        <v>5.588571428571429</v>
      </c>
      <c r="H2888" s="1">
        <f t="shared" si="542"/>
        <v>5.59</v>
      </c>
      <c r="J2888" s="2">
        <v>41407</v>
      </c>
      <c r="K2888" s="25">
        <v>5.6</v>
      </c>
      <c r="L2888" s="1">
        <f t="shared" si="547"/>
        <v>5</v>
      </c>
      <c r="M2888" s="1">
        <f t="shared" si="548"/>
        <v>8</v>
      </c>
      <c r="N2888" s="1">
        <f t="shared" si="550"/>
        <v>44.69</v>
      </c>
      <c r="O2888" s="1">
        <f t="shared" si="551"/>
        <v>5.5862499999999997</v>
      </c>
      <c r="P2888" s="1">
        <f t="shared" si="540"/>
        <v>5.6257142857142854</v>
      </c>
      <c r="Q2888" s="1">
        <f t="shared" si="549"/>
        <v>5.67</v>
      </c>
    </row>
    <row r="2889" spans="1:17" x14ac:dyDescent="0.25">
      <c r="A2889" s="2">
        <v>41408</v>
      </c>
      <c r="B2889" s="1">
        <v>5.63</v>
      </c>
      <c r="C2889" s="1">
        <f t="shared" si="543"/>
        <v>5</v>
      </c>
      <c r="D2889" s="1">
        <f t="shared" si="544"/>
        <v>9</v>
      </c>
      <c r="E2889" s="1">
        <f t="shared" si="545"/>
        <v>49.96</v>
      </c>
      <c r="F2889" s="1">
        <f t="shared" si="546"/>
        <v>5.5511111111111111</v>
      </c>
      <c r="G2889" s="1">
        <f t="shared" si="541"/>
        <v>5.588571428571429</v>
      </c>
      <c r="H2889" s="1">
        <f t="shared" si="542"/>
        <v>5.59</v>
      </c>
      <c r="J2889" s="2">
        <v>41408</v>
      </c>
      <c r="K2889" s="25">
        <v>5.63</v>
      </c>
      <c r="L2889" s="1">
        <f t="shared" si="547"/>
        <v>5</v>
      </c>
      <c r="M2889" s="1">
        <f t="shared" si="548"/>
        <v>9</v>
      </c>
      <c r="N2889" s="1">
        <f t="shared" si="550"/>
        <v>50.32</v>
      </c>
      <c r="O2889" s="1">
        <f t="shared" si="551"/>
        <v>5.5911111111111111</v>
      </c>
      <c r="P2889" s="1">
        <f t="shared" si="540"/>
        <v>5.6257142857142854</v>
      </c>
      <c r="Q2889" s="1">
        <f t="shared" si="549"/>
        <v>5.67</v>
      </c>
    </row>
    <row r="2890" spans="1:17" x14ac:dyDescent="0.25">
      <c r="A2890" s="2">
        <v>41409</v>
      </c>
      <c r="B2890" s="1">
        <v>5.59</v>
      </c>
      <c r="C2890" s="1">
        <f t="shared" si="543"/>
        <v>5</v>
      </c>
      <c r="D2890" s="1">
        <f t="shared" si="544"/>
        <v>10</v>
      </c>
      <c r="E2890" s="1">
        <f t="shared" si="545"/>
        <v>55.55</v>
      </c>
      <c r="F2890" s="1">
        <f t="shared" si="546"/>
        <v>5.5549999999999997</v>
      </c>
      <c r="G2890" s="1">
        <f t="shared" si="541"/>
        <v>5.588571428571429</v>
      </c>
      <c r="H2890" s="1">
        <f t="shared" si="542"/>
        <v>5.59</v>
      </c>
      <c r="J2890" s="2">
        <v>41409</v>
      </c>
      <c r="K2890" s="25">
        <v>5.6</v>
      </c>
      <c r="L2890" s="1">
        <f t="shared" si="547"/>
        <v>5</v>
      </c>
      <c r="M2890" s="1">
        <f t="shared" si="548"/>
        <v>10</v>
      </c>
      <c r="N2890" s="1">
        <f t="shared" si="550"/>
        <v>55.92</v>
      </c>
      <c r="O2890" s="1">
        <f t="shared" si="551"/>
        <v>5.5920000000000005</v>
      </c>
      <c r="P2890" s="1">
        <f t="shared" si="540"/>
        <v>5.6257142857142854</v>
      </c>
      <c r="Q2890" s="1">
        <f t="shared" si="549"/>
        <v>5.67</v>
      </c>
    </row>
    <row r="2891" spans="1:17" x14ac:dyDescent="0.25">
      <c r="A2891" s="2">
        <v>41410</v>
      </c>
      <c r="B2891" s="1">
        <v>5.59</v>
      </c>
      <c r="C2891" s="1">
        <f t="shared" si="543"/>
        <v>5</v>
      </c>
      <c r="D2891" s="1">
        <f t="shared" si="544"/>
        <v>11</v>
      </c>
      <c r="E2891" s="1">
        <f t="shared" si="545"/>
        <v>61.14</v>
      </c>
      <c r="F2891" s="1">
        <f t="shared" si="546"/>
        <v>5.5581818181818186</v>
      </c>
      <c r="G2891" s="1">
        <f t="shared" si="541"/>
        <v>5.588571428571429</v>
      </c>
      <c r="H2891" s="1">
        <f t="shared" si="542"/>
        <v>5.59</v>
      </c>
      <c r="J2891" s="2">
        <v>41410</v>
      </c>
      <c r="K2891" s="25">
        <v>5.61</v>
      </c>
      <c r="L2891" s="1">
        <f t="shared" si="547"/>
        <v>5</v>
      </c>
      <c r="M2891" s="1">
        <f t="shared" si="548"/>
        <v>11</v>
      </c>
      <c r="N2891" s="1">
        <f t="shared" si="550"/>
        <v>61.53</v>
      </c>
      <c r="O2891" s="1">
        <f t="shared" si="551"/>
        <v>5.5936363636363637</v>
      </c>
      <c r="P2891" s="1">
        <f t="shared" si="540"/>
        <v>5.6257142857142854</v>
      </c>
      <c r="Q2891" s="1">
        <f t="shared" si="549"/>
        <v>5.67</v>
      </c>
    </row>
    <row r="2892" spans="1:17" x14ac:dyDescent="0.25">
      <c r="A2892" s="2">
        <v>41411</v>
      </c>
      <c r="B2892" s="1">
        <v>5.63</v>
      </c>
      <c r="C2892" s="1">
        <f t="shared" si="543"/>
        <v>5</v>
      </c>
      <c r="D2892" s="1">
        <f t="shared" si="544"/>
        <v>12</v>
      </c>
      <c r="E2892" s="1">
        <f t="shared" si="545"/>
        <v>66.77</v>
      </c>
      <c r="F2892" s="1">
        <f t="shared" si="546"/>
        <v>5.564166666666666</v>
      </c>
      <c r="G2892" s="1">
        <f t="shared" si="541"/>
        <v>5.588571428571429</v>
      </c>
      <c r="H2892" s="1">
        <f t="shared" si="542"/>
        <v>5.59</v>
      </c>
      <c r="J2892" s="2">
        <v>41411</v>
      </c>
      <c r="K2892" s="25">
        <v>5.64</v>
      </c>
      <c r="L2892" s="1">
        <f t="shared" si="547"/>
        <v>5</v>
      </c>
      <c r="M2892" s="1">
        <f t="shared" si="548"/>
        <v>12</v>
      </c>
      <c r="N2892" s="1">
        <f t="shared" si="550"/>
        <v>67.17</v>
      </c>
      <c r="O2892" s="1">
        <f t="shared" si="551"/>
        <v>5.5975000000000001</v>
      </c>
      <c r="P2892" s="1">
        <f t="shared" si="540"/>
        <v>5.6257142857142854</v>
      </c>
      <c r="Q2892" s="1">
        <f t="shared" si="549"/>
        <v>5.67</v>
      </c>
    </row>
    <row r="2893" spans="1:17" x14ac:dyDescent="0.25">
      <c r="A2893" s="2">
        <v>41414</v>
      </c>
      <c r="B2893" s="1">
        <v>5.61</v>
      </c>
      <c r="C2893" s="1">
        <f t="shared" si="543"/>
        <v>5</v>
      </c>
      <c r="D2893" s="1">
        <f t="shared" si="544"/>
        <v>13</v>
      </c>
      <c r="E2893" s="1">
        <f t="shared" si="545"/>
        <v>72.38</v>
      </c>
      <c r="F2893" s="1">
        <f t="shared" si="546"/>
        <v>5.5676923076923073</v>
      </c>
      <c r="G2893" s="1">
        <f t="shared" si="541"/>
        <v>5.588571428571429</v>
      </c>
      <c r="H2893" s="1">
        <f t="shared" si="542"/>
        <v>5.59</v>
      </c>
      <c r="J2893" s="2">
        <v>41414</v>
      </c>
      <c r="K2893" s="25">
        <v>5.65</v>
      </c>
      <c r="L2893" s="1">
        <f t="shared" si="547"/>
        <v>5</v>
      </c>
      <c r="M2893" s="1">
        <f t="shared" si="548"/>
        <v>13</v>
      </c>
      <c r="N2893" s="1">
        <f t="shared" si="550"/>
        <v>72.820000000000007</v>
      </c>
      <c r="O2893" s="1">
        <f t="shared" si="551"/>
        <v>5.6015384615384622</v>
      </c>
      <c r="P2893" s="1">
        <f t="shared" si="540"/>
        <v>5.6257142857142854</v>
      </c>
      <c r="Q2893" s="1">
        <f t="shared" si="549"/>
        <v>5.67</v>
      </c>
    </row>
    <row r="2894" spans="1:17" x14ac:dyDescent="0.25">
      <c r="A2894" s="2">
        <v>41415</v>
      </c>
      <c r="B2894" s="1">
        <v>5.66</v>
      </c>
      <c r="C2894" s="1">
        <f t="shared" si="543"/>
        <v>5</v>
      </c>
      <c r="D2894" s="1">
        <f t="shared" si="544"/>
        <v>14</v>
      </c>
      <c r="E2894" s="1">
        <f t="shared" si="545"/>
        <v>78.039999999999992</v>
      </c>
      <c r="F2894" s="1">
        <f t="shared" si="546"/>
        <v>5.5742857142857138</v>
      </c>
      <c r="G2894" s="1">
        <f t="shared" si="541"/>
        <v>5.588571428571429</v>
      </c>
      <c r="H2894" s="1">
        <f t="shared" si="542"/>
        <v>5.59</v>
      </c>
      <c r="J2894" s="2">
        <v>41415</v>
      </c>
      <c r="K2894" s="25">
        <v>5.67</v>
      </c>
      <c r="L2894" s="1">
        <f t="shared" si="547"/>
        <v>5</v>
      </c>
      <c r="M2894" s="1">
        <f t="shared" si="548"/>
        <v>14</v>
      </c>
      <c r="N2894" s="1">
        <f t="shared" si="550"/>
        <v>78.490000000000009</v>
      </c>
      <c r="O2894" s="1">
        <f t="shared" si="551"/>
        <v>5.6064285714285722</v>
      </c>
      <c r="P2894" s="1">
        <f t="shared" si="540"/>
        <v>5.6257142857142854</v>
      </c>
      <c r="Q2894" s="1">
        <f t="shared" si="549"/>
        <v>5.67</v>
      </c>
    </row>
    <row r="2895" spans="1:17" x14ac:dyDescent="0.25">
      <c r="A2895" s="2">
        <v>41416</v>
      </c>
      <c r="B2895" s="1">
        <v>5.66</v>
      </c>
      <c r="C2895" s="1">
        <f t="shared" si="543"/>
        <v>5</v>
      </c>
      <c r="D2895" s="1">
        <f t="shared" si="544"/>
        <v>15</v>
      </c>
      <c r="E2895" s="1">
        <f t="shared" si="545"/>
        <v>83.699999999999989</v>
      </c>
      <c r="F2895" s="1">
        <f t="shared" si="546"/>
        <v>5.5799999999999992</v>
      </c>
      <c r="G2895" s="1">
        <f t="shared" si="541"/>
        <v>5.588571428571429</v>
      </c>
      <c r="H2895" s="1">
        <f t="shared" si="542"/>
        <v>5.59</v>
      </c>
      <c r="J2895" s="2">
        <v>41416</v>
      </c>
      <c r="K2895" s="25">
        <v>5.66</v>
      </c>
      <c r="L2895" s="1">
        <f t="shared" si="547"/>
        <v>5</v>
      </c>
      <c r="M2895" s="1">
        <f t="shared" si="548"/>
        <v>15</v>
      </c>
      <c r="N2895" s="1">
        <f t="shared" si="550"/>
        <v>84.15</v>
      </c>
      <c r="O2895" s="1">
        <f t="shared" si="551"/>
        <v>5.61</v>
      </c>
      <c r="P2895" s="1">
        <f t="shared" si="540"/>
        <v>5.6257142857142854</v>
      </c>
      <c r="Q2895" s="1">
        <f t="shared" si="549"/>
        <v>5.67</v>
      </c>
    </row>
    <row r="2896" spans="1:17" x14ac:dyDescent="0.25">
      <c r="A2896" s="2">
        <v>41417</v>
      </c>
      <c r="B2896" s="1">
        <v>5.65</v>
      </c>
      <c r="C2896" s="1">
        <f t="shared" si="543"/>
        <v>5</v>
      </c>
      <c r="D2896" s="1">
        <f t="shared" si="544"/>
        <v>16</v>
      </c>
      <c r="E2896" s="1">
        <f t="shared" si="545"/>
        <v>89.35</v>
      </c>
      <c r="F2896" s="1">
        <f t="shared" si="546"/>
        <v>5.5843749999999996</v>
      </c>
      <c r="G2896" s="1">
        <f t="shared" si="541"/>
        <v>5.588571428571429</v>
      </c>
      <c r="H2896" s="1">
        <f t="shared" si="542"/>
        <v>5.59</v>
      </c>
      <c r="J2896" s="2">
        <v>41417</v>
      </c>
      <c r="K2896" s="25">
        <v>5.66</v>
      </c>
      <c r="L2896" s="1">
        <f t="shared" si="547"/>
        <v>5</v>
      </c>
      <c r="M2896" s="1">
        <f t="shared" si="548"/>
        <v>16</v>
      </c>
      <c r="N2896" s="1">
        <f t="shared" si="550"/>
        <v>89.81</v>
      </c>
      <c r="O2896" s="1">
        <f t="shared" si="551"/>
        <v>5.6131250000000001</v>
      </c>
      <c r="P2896" s="1">
        <f t="shared" si="540"/>
        <v>5.6257142857142854</v>
      </c>
      <c r="Q2896" s="1">
        <f t="shared" si="549"/>
        <v>5.67</v>
      </c>
    </row>
    <row r="2897" spans="1:17" x14ac:dyDescent="0.25">
      <c r="A2897" s="2">
        <v>41418</v>
      </c>
      <c r="B2897" s="1">
        <v>5.65</v>
      </c>
      <c r="C2897" s="1">
        <f t="shared" si="543"/>
        <v>5</v>
      </c>
      <c r="D2897" s="1">
        <f t="shared" si="544"/>
        <v>17</v>
      </c>
      <c r="E2897" s="1">
        <f t="shared" si="545"/>
        <v>95</v>
      </c>
      <c r="F2897" s="1">
        <f t="shared" si="546"/>
        <v>5.5882352941176467</v>
      </c>
      <c r="G2897" s="1">
        <f t="shared" si="541"/>
        <v>5.588571428571429</v>
      </c>
      <c r="H2897" s="1">
        <f t="shared" si="542"/>
        <v>5.59</v>
      </c>
      <c r="J2897" s="2">
        <v>41418</v>
      </c>
      <c r="K2897" s="25">
        <v>5.66</v>
      </c>
      <c r="L2897" s="1">
        <f t="shared" si="547"/>
        <v>5</v>
      </c>
      <c r="M2897" s="1">
        <f t="shared" si="548"/>
        <v>17</v>
      </c>
      <c r="N2897" s="1">
        <f t="shared" si="550"/>
        <v>95.47</v>
      </c>
      <c r="O2897" s="1">
        <f t="shared" si="551"/>
        <v>5.6158823529411768</v>
      </c>
      <c r="P2897" s="1">
        <f t="shared" si="540"/>
        <v>5.6257142857142854</v>
      </c>
      <c r="Q2897" s="1">
        <f t="shared" si="549"/>
        <v>5.67</v>
      </c>
    </row>
    <row r="2898" spans="1:17" x14ac:dyDescent="0.25">
      <c r="A2898" s="2">
        <v>41421</v>
      </c>
      <c r="B2898" s="1">
        <v>5.59</v>
      </c>
      <c r="C2898" s="1">
        <f t="shared" si="543"/>
        <v>5</v>
      </c>
      <c r="D2898" s="1">
        <f t="shared" si="544"/>
        <v>18</v>
      </c>
      <c r="E2898" s="1">
        <f t="shared" si="545"/>
        <v>100.59</v>
      </c>
      <c r="F2898" s="1">
        <f t="shared" si="546"/>
        <v>5.5883333333333338</v>
      </c>
      <c r="G2898" s="1">
        <f t="shared" si="541"/>
        <v>5.588571428571429</v>
      </c>
      <c r="H2898" s="1">
        <f t="shared" si="542"/>
        <v>5.59</v>
      </c>
      <c r="J2898" s="2">
        <v>41421</v>
      </c>
      <c r="K2898" s="25">
        <v>5.66</v>
      </c>
      <c r="L2898" s="1">
        <f t="shared" si="547"/>
        <v>5</v>
      </c>
      <c r="M2898" s="1">
        <f t="shared" si="548"/>
        <v>18</v>
      </c>
      <c r="N2898" s="1">
        <f t="shared" si="550"/>
        <v>101.13</v>
      </c>
      <c r="O2898" s="1">
        <f t="shared" si="551"/>
        <v>5.6183333333333332</v>
      </c>
      <c r="P2898" s="1">
        <f t="shared" si="540"/>
        <v>5.6257142857142854</v>
      </c>
      <c r="Q2898" s="1">
        <f t="shared" si="549"/>
        <v>5.67</v>
      </c>
    </row>
    <row r="2899" spans="1:17" x14ac:dyDescent="0.25">
      <c r="A2899" s="2">
        <v>41422</v>
      </c>
      <c r="B2899" s="1">
        <v>5.59</v>
      </c>
      <c r="C2899" s="1">
        <f t="shared" si="543"/>
        <v>5</v>
      </c>
      <c r="D2899" s="1">
        <f t="shared" si="544"/>
        <v>19</v>
      </c>
      <c r="E2899" s="1">
        <f t="shared" si="545"/>
        <v>106.18</v>
      </c>
      <c r="F2899" s="1">
        <f t="shared" si="546"/>
        <v>5.5884210526315794</v>
      </c>
      <c r="G2899" s="1">
        <f t="shared" si="541"/>
        <v>5.588571428571429</v>
      </c>
      <c r="H2899" s="1">
        <f t="shared" si="542"/>
        <v>5.59</v>
      </c>
      <c r="J2899" s="2">
        <v>41422</v>
      </c>
      <c r="K2899" s="25">
        <v>5.67</v>
      </c>
      <c r="L2899" s="1">
        <f t="shared" si="547"/>
        <v>5</v>
      </c>
      <c r="M2899" s="1">
        <f t="shared" si="548"/>
        <v>19</v>
      </c>
      <c r="N2899" s="1">
        <f t="shared" si="550"/>
        <v>106.8</v>
      </c>
      <c r="O2899" s="1">
        <f t="shared" si="551"/>
        <v>5.6210526315789471</v>
      </c>
      <c r="P2899" s="1">
        <f t="shared" si="540"/>
        <v>5.6257142857142854</v>
      </c>
      <c r="Q2899" s="1">
        <f t="shared" si="549"/>
        <v>5.67</v>
      </c>
    </row>
    <row r="2900" spans="1:17" x14ac:dyDescent="0.25">
      <c r="A2900" s="2">
        <v>41423</v>
      </c>
      <c r="B2900" s="1">
        <v>5.59</v>
      </c>
      <c r="C2900" s="1">
        <f t="shared" si="543"/>
        <v>5</v>
      </c>
      <c r="D2900" s="1">
        <f t="shared" si="544"/>
        <v>20</v>
      </c>
      <c r="E2900" s="1">
        <f t="shared" si="545"/>
        <v>111.77000000000001</v>
      </c>
      <c r="F2900" s="1">
        <f t="shared" si="546"/>
        <v>5.5885000000000007</v>
      </c>
      <c r="G2900" s="1">
        <f t="shared" si="541"/>
        <v>5.588571428571429</v>
      </c>
      <c r="H2900" s="1">
        <f t="shared" si="542"/>
        <v>5.59</v>
      </c>
      <c r="J2900" s="2">
        <v>41423</v>
      </c>
      <c r="K2900" s="25">
        <v>5.67</v>
      </c>
      <c r="L2900" s="1">
        <f t="shared" si="547"/>
        <v>5</v>
      </c>
      <c r="M2900" s="1">
        <f t="shared" si="548"/>
        <v>20</v>
      </c>
      <c r="N2900" s="1">
        <f t="shared" si="550"/>
        <v>112.47</v>
      </c>
      <c r="O2900" s="1">
        <f t="shared" si="551"/>
        <v>5.6234999999999999</v>
      </c>
      <c r="P2900" s="1">
        <f t="shared" ref="P2900:P2963" si="552">IF(MONTH(J2900)=MONTH(J2901),P2901,O2900)</f>
        <v>5.6257142857142854</v>
      </c>
      <c r="Q2900" s="1">
        <f t="shared" si="549"/>
        <v>5.67</v>
      </c>
    </row>
    <row r="2901" spans="1:17" x14ac:dyDescent="0.25">
      <c r="A2901" s="2">
        <v>41425</v>
      </c>
      <c r="B2901" s="1">
        <v>5.59</v>
      </c>
      <c r="C2901" s="1">
        <f t="shared" si="543"/>
        <v>5</v>
      </c>
      <c r="D2901" s="1">
        <f t="shared" si="544"/>
        <v>21</v>
      </c>
      <c r="E2901" s="1">
        <f t="shared" si="545"/>
        <v>117.36000000000001</v>
      </c>
      <c r="F2901" s="1">
        <f t="shared" si="546"/>
        <v>5.588571428571429</v>
      </c>
      <c r="G2901" s="1">
        <f t="shared" si="541"/>
        <v>5.588571428571429</v>
      </c>
      <c r="H2901" s="1">
        <f t="shared" si="542"/>
        <v>5.59</v>
      </c>
      <c r="J2901" s="2">
        <v>41425</v>
      </c>
      <c r="K2901" s="25">
        <v>5.67</v>
      </c>
      <c r="L2901" s="1">
        <f t="shared" si="547"/>
        <v>5</v>
      </c>
      <c r="M2901" s="1">
        <f t="shared" si="548"/>
        <v>21</v>
      </c>
      <c r="N2901" s="1">
        <f t="shared" si="550"/>
        <v>118.14</v>
      </c>
      <c r="O2901" s="1">
        <f t="shared" si="551"/>
        <v>5.6257142857142854</v>
      </c>
      <c r="P2901" s="1">
        <f t="shared" si="552"/>
        <v>5.6257142857142854</v>
      </c>
      <c r="Q2901" s="1">
        <f t="shared" si="549"/>
        <v>5.67</v>
      </c>
    </row>
    <row r="2902" spans="1:17" x14ac:dyDescent="0.25">
      <c r="A2902" s="2">
        <v>41428</v>
      </c>
      <c r="B2902" s="1">
        <v>5.59</v>
      </c>
      <c r="C2902" s="1">
        <f t="shared" si="543"/>
        <v>6</v>
      </c>
      <c r="D2902" s="1">
        <f t="shared" si="544"/>
        <v>1</v>
      </c>
      <c r="E2902" s="1">
        <f t="shared" si="545"/>
        <v>5.59</v>
      </c>
      <c r="F2902" s="1">
        <f t="shared" si="546"/>
        <v>5.59</v>
      </c>
      <c r="G2902" s="1">
        <f t="shared" si="541"/>
        <v>5.6944999999999988</v>
      </c>
      <c r="H2902" s="1">
        <f t="shared" si="542"/>
        <v>5.74</v>
      </c>
      <c r="J2902" s="2">
        <v>41428</v>
      </c>
      <c r="K2902" s="25">
        <v>5.65</v>
      </c>
      <c r="L2902" s="1">
        <f t="shared" si="547"/>
        <v>6</v>
      </c>
      <c r="M2902" s="1">
        <f t="shared" si="548"/>
        <v>1</v>
      </c>
      <c r="N2902" s="1">
        <f t="shared" si="550"/>
        <v>5.65</v>
      </c>
      <c r="O2902" s="1">
        <f t="shared" si="551"/>
        <v>5.65</v>
      </c>
      <c r="P2902" s="1">
        <f t="shared" si="552"/>
        <v>5.6605000000000008</v>
      </c>
      <c r="Q2902" s="1">
        <f t="shared" si="549"/>
        <v>5.65</v>
      </c>
    </row>
    <row r="2903" spans="1:17" x14ac:dyDescent="0.25">
      <c r="A2903" s="2">
        <v>41429</v>
      </c>
      <c r="B2903" s="1">
        <v>5.55</v>
      </c>
      <c r="C2903" s="1">
        <f t="shared" si="543"/>
        <v>6</v>
      </c>
      <c r="D2903" s="1">
        <f t="shared" si="544"/>
        <v>2</v>
      </c>
      <c r="E2903" s="1">
        <f t="shared" si="545"/>
        <v>11.14</v>
      </c>
      <c r="F2903" s="1">
        <f t="shared" si="546"/>
        <v>5.57</v>
      </c>
      <c r="G2903" s="1">
        <f t="shared" si="541"/>
        <v>5.6944999999999988</v>
      </c>
      <c r="H2903" s="1">
        <f t="shared" si="542"/>
        <v>5.74</v>
      </c>
      <c r="J2903" s="2">
        <v>41429</v>
      </c>
      <c r="K2903" s="25">
        <v>5.63</v>
      </c>
      <c r="L2903" s="1">
        <f t="shared" si="547"/>
        <v>6</v>
      </c>
      <c r="M2903" s="1">
        <f t="shared" si="548"/>
        <v>2</v>
      </c>
      <c r="N2903" s="1">
        <f t="shared" si="550"/>
        <v>11.280000000000001</v>
      </c>
      <c r="O2903" s="1">
        <f t="shared" si="551"/>
        <v>5.6400000000000006</v>
      </c>
      <c r="P2903" s="1">
        <f t="shared" si="552"/>
        <v>5.6605000000000008</v>
      </c>
      <c r="Q2903" s="1">
        <f t="shared" si="549"/>
        <v>5.65</v>
      </c>
    </row>
    <row r="2904" spans="1:17" x14ac:dyDescent="0.25">
      <c r="A2904" s="2">
        <v>41430</v>
      </c>
      <c r="B2904" s="1">
        <v>5.55</v>
      </c>
      <c r="C2904" s="1">
        <f t="shared" si="543"/>
        <v>6</v>
      </c>
      <c r="D2904" s="1">
        <f t="shared" si="544"/>
        <v>3</v>
      </c>
      <c r="E2904" s="1">
        <f t="shared" si="545"/>
        <v>16.690000000000001</v>
      </c>
      <c r="F2904" s="1">
        <f t="shared" si="546"/>
        <v>5.5633333333333335</v>
      </c>
      <c r="G2904" s="1">
        <f t="shared" si="541"/>
        <v>5.6944999999999988</v>
      </c>
      <c r="H2904" s="1">
        <f t="shared" si="542"/>
        <v>5.74</v>
      </c>
      <c r="J2904" s="2">
        <v>41430</v>
      </c>
      <c r="K2904" s="25">
        <v>5.63</v>
      </c>
      <c r="L2904" s="1">
        <f t="shared" si="547"/>
        <v>6</v>
      </c>
      <c r="M2904" s="1">
        <f t="shared" si="548"/>
        <v>3</v>
      </c>
      <c r="N2904" s="1">
        <f t="shared" si="550"/>
        <v>16.91</v>
      </c>
      <c r="O2904" s="1">
        <f t="shared" si="551"/>
        <v>5.6366666666666667</v>
      </c>
      <c r="P2904" s="1">
        <f t="shared" si="552"/>
        <v>5.6605000000000008</v>
      </c>
      <c r="Q2904" s="1">
        <f t="shared" si="549"/>
        <v>5.65</v>
      </c>
    </row>
    <row r="2905" spans="1:17" x14ac:dyDescent="0.25">
      <c r="A2905" s="2">
        <v>41431</v>
      </c>
      <c r="B2905" s="1">
        <v>5.55</v>
      </c>
      <c r="C2905" s="1">
        <f t="shared" si="543"/>
        <v>6</v>
      </c>
      <c r="D2905" s="1">
        <f t="shared" si="544"/>
        <v>4</v>
      </c>
      <c r="E2905" s="1">
        <f t="shared" si="545"/>
        <v>22.240000000000002</v>
      </c>
      <c r="F2905" s="1">
        <f t="shared" si="546"/>
        <v>5.5600000000000005</v>
      </c>
      <c r="G2905" s="1">
        <f t="shared" si="541"/>
        <v>5.6944999999999988</v>
      </c>
      <c r="H2905" s="1">
        <f t="shared" si="542"/>
        <v>5.74</v>
      </c>
      <c r="J2905" s="2">
        <v>41431</v>
      </c>
      <c r="K2905" s="25">
        <v>5.63</v>
      </c>
      <c r="L2905" s="1">
        <f t="shared" si="547"/>
        <v>6</v>
      </c>
      <c r="M2905" s="1">
        <f t="shared" si="548"/>
        <v>4</v>
      </c>
      <c r="N2905" s="1">
        <f t="shared" si="550"/>
        <v>22.54</v>
      </c>
      <c r="O2905" s="1">
        <f t="shared" si="551"/>
        <v>5.6349999999999998</v>
      </c>
      <c r="P2905" s="1">
        <f t="shared" si="552"/>
        <v>5.6605000000000008</v>
      </c>
      <c r="Q2905" s="1">
        <f t="shared" si="549"/>
        <v>5.65</v>
      </c>
    </row>
    <row r="2906" spans="1:17" x14ac:dyDescent="0.25">
      <c r="A2906" s="2">
        <v>41432</v>
      </c>
      <c r="B2906" s="1">
        <v>5.66</v>
      </c>
      <c r="C2906" s="1">
        <f t="shared" si="543"/>
        <v>6</v>
      </c>
      <c r="D2906" s="1">
        <f t="shared" si="544"/>
        <v>5</v>
      </c>
      <c r="E2906" s="1">
        <f t="shared" si="545"/>
        <v>27.900000000000002</v>
      </c>
      <c r="F2906" s="1">
        <f t="shared" si="546"/>
        <v>5.58</v>
      </c>
      <c r="G2906" s="1">
        <f t="shared" si="541"/>
        <v>5.6944999999999988</v>
      </c>
      <c r="H2906" s="1">
        <f t="shared" si="542"/>
        <v>5.74</v>
      </c>
      <c r="J2906" s="2">
        <v>41432</v>
      </c>
      <c r="K2906" s="25">
        <v>5.65</v>
      </c>
      <c r="L2906" s="1">
        <f t="shared" si="547"/>
        <v>6</v>
      </c>
      <c r="M2906" s="1">
        <f t="shared" si="548"/>
        <v>5</v>
      </c>
      <c r="N2906" s="1">
        <f t="shared" si="550"/>
        <v>28.189999999999998</v>
      </c>
      <c r="O2906" s="1">
        <f t="shared" si="551"/>
        <v>5.6379999999999999</v>
      </c>
      <c r="P2906" s="1">
        <f t="shared" si="552"/>
        <v>5.6605000000000008</v>
      </c>
      <c r="Q2906" s="1">
        <f t="shared" si="549"/>
        <v>5.65</v>
      </c>
    </row>
    <row r="2907" spans="1:17" x14ac:dyDescent="0.25">
      <c r="A2907" s="2">
        <v>41435</v>
      </c>
      <c r="B2907" s="1">
        <v>5.71</v>
      </c>
      <c r="C2907" s="1">
        <f t="shared" si="543"/>
        <v>6</v>
      </c>
      <c r="D2907" s="1">
        <f t="shared" si="544"/>
        <v>6</v>
      </c>
      <c r="E2907" s="1">
        <f t="shared" si="545"/>
        <v>33.61</v>
      </c>
      <c r="F2907" s="1">
        <f t="shared" si="546"/>
        <v>5.6016666666666666</v>
      </c>
      <c r="G2907" s="1">
        <f t="shared" si="541"/>
        <v>5.6944999999999988</v>
      </c>
      <c r="H2907" s="1">
        <f t="shared" si="542"/>
        <v>5.74</v>
      </c>
      <c r="J2907" s="2">
        <v>41435</v>
      </c>
      <c r="K2907" s="25">
        <v>5.68</v>
      </c>
      <c r="L2907" s="1">
        <f t="shared" si="547"/>
        <v>6</v>
      </c>
      <c r="M2907" s="1">
        <f t="shared" si="548"/>
        <v>6</v>
      </c>
      <c r="N2907" s="1">
        <f t="shared" si="550"/>
        <v>33.869999999999997</v>
      </c>
      <c r="O2907" s="1">
        <f t="shared" si="551"/>
        <v>5.6449999999999996</v>
      </c>
      <c r="P2907" s="1">
        <f t="shared" si="552"/>
        <v>5.6605000000000008</v>
      </c>
      <c r="Q2907" s="1">
        <f t="shared" si="549"/>
        <v>5.65</v>
      </c>
    </row>
    <row r="2908" spans="1:17" x14ac:dyDescent="0.25">
      <c r="A2908" s="2">
        <v>41436</v>
      </c>
      <c r="B2908" s="1">
        <v>5.72</v>
      </c>
      <c r="C2908" s="1">
        <f t="shared" si="543"/>
        <v>6</v>
      </c>
      <c r="D2908" s="1">
        <f t="shared" si="544"/>
        <v>7</v>
      </c>
      <c r="E2908" s="1">
        <f t="shared" si="545"/>
        <v>39.33</v>
      </c>
      <c r="F2908" s="1">
        <f t="shared" si="546"/>
        <v>5.6185714285714283</v>
      </c>
      <c r="G2908" s="1">
        <f t="shared" si="541"/>
        <v>5.6944999999999988</v>
      </c>
      <c r="H2908" s="1">
        <f t="shared" si="542"/>
        <v>5.74</v>
      </c>
      <c r="J2908" s="2">
        <v>41436</v>
      </c>
      <c r="K2908" s="25">
        <v>5.69</v>
      </c>
      <c r="L2908" s="1">
        <f t="shared" si="547"/>
        <v>6</v>
      </c>
      <c r="M2908" s="1">
        <f t="shared" si="548"/>
        <v>7</v>
      </c>
      <c r="N2908" s="1">
        <f t="shared" si="550"/>
        <v>39.559999999999995</v>
      </c>
      <c r="O2908" s="1">
        <f t="shared" si="551"/>
        <v>5.6514285714285704</v>
      </c>
      <c r="P2908" s="1">
        <f t="shared" si="552"/>
        <v>5.6605000000000008</v>
      </c>
      <c r="Q2908" s="1">
        <f t="shared" si="549"/>
        <v>5.65</v>
      </c>
    </row>
    <row r="2909" spans="1:17" x14ac:dyDescent="0.25">
      <c r="A2909" s="2">
        <v>41437</v>
      </c>
      <c r="B2909" s="1">
        <v>5.72</v>
      </c>
      <c r="C2909" s="1">
        <f t="shared" si="543"/>
        <v>6</v>
      </c>
      <c r="D2909" s="1">
        <f t="shared" si="544"/>
        <v>8</v>
      </c>
      <c r="E2909" s="1">
        <f t="shared" si="545"/>
        <v>45.05</v>
      </c>
      <c r="F2909" s="1">
        <f t="shared" si="546"/>
        <v>5.6312499999999996</v>
      </c>
      <c r="G2909" s="1">
        <f t="shared" si="541"/>
        <v>5.6944999999999988</v>
      </c>
      <c r="H2909" s="1">
        <f t="shared" si="542"/>
        <v>5.74</v>
      </c>
      <c r="J2909" s="2">
        <v>41437</v>
      </c>
      <c r="K2909" s="25">
        <v>5.68</v>
      </c>
      <c r="L2909" s="1">
        <f t="shared" si="547"/>
        <v>6</v>
      </c>
      <c r="M2909" s="1">
        <f t="shared" si="548"/>
        <v>8</v>
      </c>
      <c r="N2909" s="1">
        <f t="shared" si="550"/>
        <v>45.239999999999995</v>
      </c>
      <c r="O2909" s="1">
        <f t="shared" si="551"/>
        <v>5.6549999999999994</v>
      </c>
      <c r="P2909" s="1">
        <f t="shared" si="552"/>
        <v>5.6605000000000008</v>
      </c>
      <c r="Q2909" s="1">
        <f t="shared" si="549"/>
        <v>5.65</v>
      </c>
    </row>
    <row r="2910" spans="1:17" x14ac:dyDescent="0.25">
      <c r="A2910" s="2">
        <v>41438</v>
      </c>
      <c r="B2910" s="1">
        <v>5.73</v>
      </c>
      <c r="C2910" s="1">
        <f t="shared" si="543"/>
        <v>6</v>
      </c>
      <c r="D2910" s="1">
        <f t="shared" si="544"/>
        <v>9</v>
      </c>
      <c r="E2910" s="1">
        <f t="shared" si="545"/>
        <v>50.78</v>
      </c>
      <c r="F2910" s="1">
        <f t="shared" si="546"/>
        <v>5.6422222222222222</v>
      </c>
      <c r="G2910" s="1">
        <f t="shared" si="541"/>
        <v>5.6944999999999988</v>
      </c>
      <c r="H2910" s="1">
        <f t="shared" si="542"/>
        <v>5.74</v>
      </c>
      <c r="J2910" s="2">
        <v>41438</v>
      </c>
      <c r="K2910" s="25">
        <v>5.69</v>
      </c>
      <c r="L2910" s="1">
        <f t="shared" si="547"/>
        <v>6</v>
      </c>
      <c r="M2910" s="1">
        <f t="shared" si="548"/>
        <v>9</v>
      </c>
      <c r="N2910" s="1">
        <f t="shared" si="550"/>
        <v>50.929999999999993</v>
      </c>
      <c r="O2910" s="1">
        <f t="shared" si="551"/>
        <v>5.658888888888888</v>
      </c>
      <c r="P2910" s="1">
        <f t="shared" si="552"/>
        <v>5.6605000000000008</v>
      </c>
      <c r="Q2910" s="1">
        <f t="shared" si="549"/>
        <v>5.65</v>
      </c>
    </row>
    <row r="2911" spans="1:17" x14ac:dyDescent="0.25">
      <c r="A2911" s="2">
        <v>41439</v>
      </c>
      <c r="B2911" s="1">
        <v>5.73</v>
      </c>
      <c r="C2911" s="1">
        <f t="shared" si="543"/>
        <v>6</v>
      </c>
      <c r="D2911" s="1">
        <f t="shared" si="544"/>
        <v>10</v>
      </c>
      <c r="E2911" s="1">
        <f t="shared" si="545"/>
        <v>56.510000000000005</v>
      </c>
      <c r="F2911" s="1">
        <f t="shared" si="546"/>
        <v>5.6510000000000007</v>
      </c>
      <c r="G2911" s="1">
        <f t="shared" si="541"/>
        <v>5.6944999999999988</v>
      </c>
      <c r="H2911" s="1">
        <f t="shared" si="542"/>
        <v>5.74</v>
      </c>
      <c r="J2911" s="2">
        <v>41439</v>
      </c>
      <c r="K2911" s="25">
        <v>5.69</v>
      </c>
      <c r="L2911" s="1">
        <f t="shared" si="547"/>
        <v>6</v>
      </c>
      <c r="M2911" s="1">
        <f t="shared" si="548"/>
        <v>10</v>
      </c>
      <c r="N2911" s="1">
        <f t="shared" si="550"/>
        <v>56.61999999999999</v>
      </c>
      <c r="O2911" s="1">
        <f t="shared" si="551"/>
        <v>5.661999999999999</v>
      </c>
      <c r="P2911" s="1">
        <f t="shared" si="552"/>
        <v>5.6605000000000008</v>
      </c>
      <c r="Q2911" s="1">
        <f t="shared" si="549"/>
        <v>5.65</v>
      </c>
    </row>
    <row r="2912" spans="1:17" x14ac:dyDescent="0.25">
      <c r="A2912" s="2">
        <v>41442</v>
      </c>
      <c r="B2912" s="1">
        <v>5.74</v>
      </c>
      <c r="C2912" s="1">
        <f t="shared" si="543"/>
        <v>6</v>
      </c>
      <c r="D2912" s="1">
        <f t="shared" si="544"/>
        <v>11</v>
      </c>
      <c r="E2912" s="1">
        <f t="shared" si="545"/>
        <v>62.250000000000007</v>
      </c>
      <c r="F2912" s="1">
        <f t="shared" si="546"/>
        <v>5.6590909090909101</v>
      </c>
      <c r="G2912" s="1">
        <f t="shared" si="541"/>
        <v>5.6944999999999988</v>
      </c>
      <c r="H2912" s="1">
        <f t="shared" si="542"/>
        <v>5.74</v>
      </c>
      <c r="J2912" s="2">
        <v>41442</v>
      </c>
      <c r="K2912" s="25">
        <v>5.68</v>
      </c>
      <c r="L2912" s="1">
        <f t="shared" si="547"/>
        <v>6</v>
      </c>
      <c r="M2912" s="1">
        <f t="shared" si="548"/>
        <v>11</v>
      </c>
      <c r="N2912" s="1">
        <f t="shared" si="550"/>
        <v>62.29999999999999</v>
      </c>
      <c r="O2912" s="1">
        <f t="shared" si="551"/>
        <v>5.6636363636363631</v>
      </c>
      <c r="P2912" s="1">
        <f t="shared" si="552"/>
        <v>5.6605000000000008</v>
      </c>
      <c r="Q2912" s="1">
        <f t="shared" si="549"/>
        <v>5.65</v>
      </c>
    </row>
    <row r="2913" spans="1:17" x14ac:dyDescent="0.25">
      <c r="A2913" s="2">
        <v>41443</v>
      </c>
      <c r="B2913" s="1">
        <v>5.74</v>
      </c>
      <c r="C2913" s="1">
        <f t="shared" si="543"/>
        <v>6</v>
      </c>
      <c r="D2913" s="1">
        <f t="shared" si="544"/>
        <v>12</v>
      </c>
      <c r="E2913" s="1">
        <f t="shared" si="545"/>
        <v>67.990000000000009</v>
      </c>
      <c r="F2913" s="1">
        <f t="shared" si="546"/>
        <v>5.6658333333333344</v>
      </c>
      <c r="G2913" s="1">
        <f t="shared" si="541"/>
        <v>5.6944999999999988</v>
      </c>
      <c r="H2913" s="1">
        <f t="shared" si="542"/>
        <v>5.74</v>
      </c>
      <c r="J2913" s="2">
        <v>41443</v>
      </c>
      <c r="K2913" s="25">
        <v>5.67</v>
      </c>
      <c r="L2913" s="1">
        <f t="shared" si="547"/>
        <v>6</v>
      </c>
      <c r="M2913" s="1">
        <f t="shared" si="548"/>
        <v>12</v>
      </c>
      <c r="N2913" s="1">
        <f t="shared" si="550"/>
        <v>67.969999999999985</v>
      </c>
      <c r="O2913" s="1">
        <f t="shared" si="551"/>
        <v>5.6641666666666657</v>
      </c>
      <c r="P2913" s="1">
        <f t="shared" si="552"/>
        <v>5.6605000000000008</v>
      </c>
      <c r="Q2913" s="1">
        <f t="shared" si="549"/>
        <v>5.65</v>
      </c>
    </row>
    <row r="2914" spans="1:17" x14ac:dyDescent="0.25">
      <c r="A2914" s="2">
        <v>41444</v>
      </c>
      <c r="B2914" s="1">
        <v>5.74</v>
      </c>
      <c r="C2914" s="1">
        <f t="shared" si="543"/>
        <v>6</v>
      </c>
      <c r="D2914" s="1">
        <f t="shared" si="544"/>
        <v>13</v>
      </c>
      <c r="E2914" s="1">
        <f t="shared" si="545"/>
        <v>73.73</v>
      </c>
      <c r="F2914" s="1">
        <f t="shared" si="546"/>
        <v>5.6715384615384616</v>
      </c>
      <c r="G2914" s="1">
        <f t="shared" si="541"/>
        <v>5.6944999999999988</v>
      </c>
      <c r="H2914" s="1">
        <f t="shared" si="542"/>
        <v>5.74</v>
      </c>
      <c r="J2914" s="2">
        <v>41444</v>
      </c>
      <c r="K2914" s="25">
        <v>5.67</v>
      </c>
      <c r="L2914" s="1">
        <f t="shared" si="547"/>
        <v>6</v>
      </c>
      <c r="M2914" s="1">
        <f t="shared" si="548"/>
        <v>13</v>
      </c>
      <c r="N2914" s="1">
        <f t="shared" si="550"/>
        <v>73.639999999999986</v>
      </c>
      <c r="O2914" s="1">
        <f t="shared" si="551"/>
        <v>5.6646153846153835</v>
      </c>
      <c r="P2914" s="1">
        <f t="shared" si="552"/>
        <v>5.6605000000000008</v>
      </c>
      <c r="Q2914" s="1">
        <f t="shared" si="549"/>
        <v>5.65</v>
      </c>
    </row>
    <row r="2915" spans="1:17" x14ac:dyDescent="0.25">
      <c r="A2915" s="2">
        <v>41445</v>
      </c>
      <c r="B2915" s="1">
        <v>5.72</v>
      </c>
      <c r="C2915" s="1">
        <f t="shared" si="543"/>
        <v>6</v>
      </c>
      <c r="D2915" s="1">
        <f t="shared" si="544"/>
        <v>14</v>
      </c>
      <c r="E2915" s="1">
        <f t="shared" si="545"/>
        <v>79.45</v>
      </c>
      <c r="F2915" s="1">
        <f t="shared" si="546"/>
        <v>5.6749999999999998</v>
      </c>
      <c r="G2915" s="1">
        <f t="shared" si="541"/>
        <v>5.6944999999999988</v>
      </c>
      <c r="H2915" s="1">
        <f t="shared" si="542"/>
        <v>5.74</v>
      </c>
      <c r="J2915" s="2">
        <v>41445</v>
      </c>
      <c r="K2915" s="25">
        <v>5.66</v>
      </c>
      <c r="L2915" s="1">
        <f t="shared" si="547"/>
        <v>6</v>
      </c>
      <c r="M2915" s="1">
        <f t="shared" si="548"/>
        <v>14</v>
      </c>
      <c r="N2915" s="1">
        <f t="shared" si="550"/>
        <v>79.299999999999983</v>
      </c>
      <c r="O2915" s="1">
        <f t="shared" si="551"/>
        <v>5.6642857142857128</v>
      </c>
      <c r="P2915" s="1">
        <f t="shared" si="552"/>
        <v>5.6605000000000008</v>
      </c>
      <c r="Q2915" s="1">
        <f t="shared" si="549"/>
        <v>5.65</v>
      </c>
    </row>
    <row r="2916" spans="1:17" x14ac:dyDescent="0.25">
      <c r="A2916" s="2">
        <v>41446</v>
      </c>
      <c r="B2916" s="1">
        <v>5.74</v>
      </c>
      <c r="C2916" s="1">
        <f t="shared" si="543"/>
        <v>6</v>
      </c>
      <c r="D2916" s="1">
        <f t="shared" si="544"/>
        <v>15</v>
      </c>
      <c r="E2916" s="1">
        <f t="shared" si="545"/>
        <v>85.19</v>
      </c>
      <c r="F2916" s="1">
        <f t="shared" si="546"/>
        <v>5.6793333333333331</v>
      </c>
      <c r="G2916" s="1">
        <f t="shared" si="541"/>
        <v>5.6944999999999988</v>
      </c>
      <c r="H2916" s="1">
        <f t="shared" si="542"/>
        <v>5.74</v>
      </c>
      <c r="J2916" s="2">
        <v>41446</v>
      </c>
      <c r="K2916" s="25">
        <v>5.66</v>
      </c>
      <c r="L2916" s="1">
        <f t="shared" si="547"/>
        <v>6</v>
      </c>
      <c r="M2916" s="1">
        <f t="shared" si="548"/>
        <v>15</v>
      </c>
      <c r="N2916" s="1">
        <f t="shared" si="550"/>
        <v>84.95999999999998</v>
      </c>
      <c r="O2916" s="1">
        <f t="shared" si="551"/>
        <v>5.6639999999999988</v>
      </c>
      <c r="P2916" s="1">
        <f t="shared" si="552"/>
        <v>5.6605000000000008</v>
      </c>
      <c r="Q2916" s="1">
        <f t="shared" si="549"/>
        <v>5.65</v>
      </c>
    </row>
    <row r="2917" spans="1:17" x14ac:dyDescent="0.25">
      <c r="A2917" s="2">
        <v>41449</v>
      </c>
      <c r="B2917" s="1">
        <v>5.74</v>
      </c>
      <c r="C2917" s="1">
        <f t="shared" si="543"/>
        <v>6</v>
      </c>
      <c r="D2917" s="1">
        <f t="shared" si="544"/>
        <v>16</v>
      </c>
      <c r="E2917" s="1">
        <f t="shared" si="545"/>
        <v>90.929999999999993</v>
      </c>
      <c r="F2917" s="1">
        <f t="shared" si="546"/>
        <v>5.6831249999999995</v>
      </c>
      <c r="G2917" s="1">
        <f t="shared" si="541"/>
        <v>5.6944999999999988</v>
      </c>
      <c r="H2917" s="1">
        <f t="shared" si="542"/>
        <v>5.74</v>
      </c>
      <c r="J2917" s="2">
        <v>41449</v>
      </c>
      <c r="K2917" s="25">
        <v>5.65</v>
      </c>
      <c r="L2917" s="1">
        <f t="shared" si="547"/>
        <v>6</v>
      </c>
      <c r="M2917" s="1">
        <f t="shared" si="548"/>
        <v>16</v>
      </c>
      <c r="N2917" s="1">
        <f t="shared" si="550"/>
        <v>90.609999999999985</v>
      </c>
      <c r="O2917" s="1">
        <f t="shared" si="551"/>
        <v>5.6631249999999991</v>
      </c>
      <c r="P2917" s="1">
        <f t="shared" si="552"/>
        <v>5.6605000000000008</v>
      </c>
      <c r="Q2917" s="1">
        <f t="shared" si="549"/>
        <v>5.65</v>
      </c>
    </row>
    <row r="2918" spans="1:17" x14ac:dyDescent="0.25">
      <c r="A2918" s="2">
        <v>41450</v>
      </c>
      <c r="B2918" s="1">
        <v>5.74</v>
      </c>
      <c r="C2918" s="1">
        <f t="shared" si="543"/>
        <v>6</v>
      </c>
      <c r="D2918" s="1">
        <f t="shared" si="544"/>
        <v>17</v>
      </c>
      <c r="E2918" s="1">
        <f t="shared" si="545"/>
        <v>96.669999999999987</v>
      </c>
      <c r="F2918" s="1">
        <f t="shared" si="546"/>
        <v>5.6864705882352933</v>
      </c>
      <c r="G2918" s="1">
        <f t="shared" si="541"/>
        <v>5.6944999999999988</v>
      </c>
      <c r="H2918" s="1">
        <f t="shared" si="542"/>
        <v>5.74</v>
      </c>
      <c r="J2918" s="2">
        <v>41450</v>
      </c>
      <c r="K2918" s="25">
        <v>5.65</v>
      </c>
      <c r="L2918" s="1">
        <f t="shared" si="547"/>
        <v>6</v>
      </c>
      <c r="M2918" s="1">
        <f t="shared" si="548"/>
        <v>17</v>
      </c>
      <c r="N2918" s="1">
        <f t="shared" si="550"/>
        <v>96.259999999999991</v>
      </c>
      <c r="O2918" s="1">
        <f t="shared" si="551"/>
        <v>5.6623529411764704</v>
      </c>
      <c r="P2918" s="1">
        <f t="shared" si="552"/>
        <v>5.6605000000000008</v>
      </c>
      <c r="Q2918" s="1">
        <f t="shared" si="549"/>
        <v>5.65</v>
      </c>
    </row>
    <row r="2919" spans="1:17" x14ac:dyDescent="0.25">
      <c r="A2919" s="2">
        <v>41451</v>
      </c>
      <c r="B2919" s="1">
        <v>5.74</v>
      </c>
      <c r="C2919" s="1">
        <f t="shared" si="543"/>
        <v>6</v>
      </c>
      <c r="D2919" s="1">
        <f t="shared" si="544"/>
        <v>18</v>
      </c>
      <c r="E2919" s="1">
        <f t="shared" si="545"/>
        <v>102.40999999999998</v>
      </c>
      <c r="F2919" s="1">
        <f t="shared" si="546"/>
        <v>5.6894444444444439</v>
      </c>
      <c r="G2919" s="1">
        <f t="shared" si="541"/>
        <v>5.6944999999999988</v>
      </c>
      <c r="H2919" s="1">
        <f t="shared" si="542"/>
        <v>5.74</v>
      </c>
      <c r="J2919" s="2">
        <v>41451</v>
      </c>
      <c r="K2919" s="25">
        <v>5.65</v>
      </c>
      <c r="L2919" s="1">
        <f t="shared" si="547"/>
        <v>6</v>
      </c>
      <c r="M2919" s="1">
        <f t="shared" si="548"/>
        <v>18</v>
      </c>
      <c r="N2919" s="1">
        <f t="shared" si="550"/>
        <v>101.91</v>
      </c>
      <c r="O2919" s="1">
        <f t="shared" si="551"/>
        <v>5.6616666666666662</v>
      </c>
      <c r="P2919" s="1">
        <f t="shared" si="552"/>
        <v>5.6605000000000008</v>
      </c>
      <c r="Q2919" s="1">
        <f t="shared" si="549"/>
        <v>5.65</v>
      </c>
    </row>
    <row r="2920" spans="1:17" x14ac:dyDescent="0.25">
      <c r="A2920" s="2">
        <v>41452</v>
      </c>
      <c r="B2920" s="1">
        <v>5.74</v>
      </c>
      <c r="C2920" s="1">
        <f t="shared" si="543"/>
        <v>6</v>
      </c>
      <c r="D2920" s="1">
        <f t="shared" si="544"/>
        <v>19</v>
      </c>
      <c r="E2920" s="1">
        <f t="shared" si="545"/>
        <v>108.14999999999998</v>
      </c>
      <c r="F2920" s="1">
        <f t="shared" si="546"/>
        <v>5.6921052631578934</v>
      </c>
      <c r="G2920" s="1">
        <f t="shared" si="541"/>
        <v>5.6944999999999988</v>
      </c>
      <c r="H2920" s="1">
        <f t="shared" si="542"/>
        <v>5.74</v>
      </c>
      <c r="J2920" s="2">
        <v>41452</v>
      </c>
      <c r="K2920" s="25">
        <v>5.65</v>
      </c>
      <c r="L2920" s="1">
        <f t="shared" si="547"/>
        <v>6</v>
      </c>
      <c r="M2920" s="1">
        <f t="shared" si="548"/>
        <v>19</v>
      </c>
      <c r="N2920" s="1">
        <f t="shared" si="550"/>
        <v>107.56</v>
      </c>
      <c r="O2920" s="1">
        <f t="shared" si="551"/>
        <v>5.6610526315789471</v>
      </c>
      <c r="P2920" s="1">
        <f t="shared" si="552"/>
        <v>5.6605000000000008</v>
      </c>
      <c r="Q2920" s="1">
        <f t="shared" si="549"/>
        <v>5.65</v>
      </c>
    </row>
    <row r="2921" spans="1:17" x14ac:dyDescent="0.25">
      <c r="A2921" s="2">
        <v>41453</v>
      </c>
      <c r="B2921" s="1">
        <v>5.74</v>
      </c>
      <c r="C2921" s="1">
        <f t="shared" si="543"/>
        <v>6</v>
      </c>
      <c r="D2921" s="1">
        <f t="shared" si="544"/>
        <v>20</v>
      </c>
      <c r="E2921" s="1">
        <f t="shared" si="545"/>
        <v>113.88999999999997</v>
      </c>
      <c r="F2921" s="1">
        <f t="shared" si="546"/>
        <v>5.6944999999999988</v>
      </c>
      <c r="G2921" s="1">
        <f t="shared" si="541"/>
        <v>5.6944999999999988</v>
      </c>
      <c r="H2921" s="1">
        <f t="shared" si="542"/>
        <v>5.74</v>
      </c>
      <c r="J2921" s="2">
        <v>41453</v>
      </c>
      <c r="K2921" s="25">
        <v>5.65</v>
      </c>
      <c r="L2921" s="1">
        <f t="shared" si="547"/>
        <v>6</v>
      </c>
      <c r="M2921" s="1">
        <f t="shared" si="548"/>
        <v>20</v>
      </c>
      <c r="N2921" s="1">
        <f t="shared" si="550"/>
        <v>113.21000000000001</v>
      </c>
      <c r="O2921" s="1">
        <f t="shared" si="551"/>
        <v>5.6605000000000008</v>
      </c>
      <c r="P2921" s="1">
        <f t="shared" si="552"/>
        <v>5.6605000000000008</v>
      </c>
      <c r="Q2921" s="1">
        <f t="shared" si="549"/>
        <v>5.65</v>
      </c>
    </row>
    <row r="2922" spans="1:17" x14ac:dyDescent="0.25">
      <c r="A2922" s="2">
        <v>41456</v>
      </c>
      <c r="B2922" s="1">
        <v>5.78</v>
      </c>
      <c r="C2922" s="1">
        <f t="shared" si="543"/>
        <v>7</v>
      </c>
      <c r="D2922" s="1">
        <f t="shared" si="544"/>
        <v>1</v>
      </c>
      <c r="E2922" s="1">
        <f t="shared" si="545"/>
        <v>5.78</v>
      </c>
      <c r="F2922" s="1">
        <f t="shared" si="546"/>
        <v>5.78</v>
      </c>
      <c r="G2922" s="1">
        <f t="shared" si="541"/>
        <v>5.6482608695652186</v>
      </c>
      <c r="H2922" s="1">
        <f t="shared" si="542"/>
        <v>5.63</v>
      </c>
      <c r="J2922" s="2">
        <v>41456</v>
      </c>
      <c r="K2922" s="25">
        <v>5.7</v>
      </c>
      <c r="L2922" s="1">
        <f t="shared" si="547"/>
        <v>7</v>
      </c>
      <c r="M2922" s="1">
        <f t="shared" si="548"/>
        <v>1</v>
      </c>
      <c r="N2922" s="1">
        <f t="shared" si="550"/>
        <v>5.7</v>
      </c>
      <c r="O2922" s="1">
        <f t="shared" si="551"/>
        <v>5.7</v>
      </c>
      <c r="P2922" s="1">
        <f t="shared" si="552"/>
        <v>5.747826086956521</v>
      </c>
      <c r="Q2922" s="1">
        <f t="shared" si="549"/>
        <v>5.89</v>
      </c>
    </row>
    <row r="2923" spans="1:17" x14ac:dyDescent="0.25">
      <c r="A2923" s="2">
        <v>41457</v>
      </c>
      <c r="B2923" s="1">
        <v>5.77</v>
      </c>
      <c r="C2923" s="1">
        <f t="shared" si="543"/>
        <v>7</v>
      </c>
      <c r="D2923" s="1">
        <f t="shared" si="544"/>
        <v>2</v>
      </c>
      <c r="E2923" s="1">
        <f t="shared" si="545"/>
        <v>11.55</v>
      </c>
      <c r="F2923" s="1">
        <f t="shared" si="546"/>
        <v>5.7750000000000004</v>
      </c>
      <c r="G2923" s="1">
        <f t="shared" si="541"/>
        <v>5.6482608695652186</v>
      </c>
      <c r="H2923" s="1">
        <f t="shared" si="542"/>
        <v>5.63</v>
      </c>
      <c r="J2923" s="2">
        <v>41457</v>
      </c>
      <c r="K2923" s="25">
        <v>5.67</v>
      </c>
      <c r="L2923" s="1">
        <f t="shared" si="547"/>
        <v>7</v>
      </c>
      <c r="M2923" s="1">
        <f t="shared" si="548"/>
        <v>2</v>
      </c>
      <c r="N2923" s="1">
        <f t="shared" si="550"/>
        <v>11.370000000000001</v>
      </c>
      <c r="O2923" s="1">
        <f t="shared" si="551"/>
        <v>5.6850000000000005</v>
      </c>
      <c r="P2923" s="1">
        <f t="shared" si="552"/>
        <v>5.747826086956521</v>
      </c>
      <c r="Q2923" s="1">
        <f t="shared" si="549"/>
        <v>5.89</v>
      </c>
    </row>
    <row r="2924" spans="1:17" x14ac:dyDescent="0.25">
      <c r="A2924" s="2">
        <v>41458</v>
      </c>
      <c r="B2924" s="1">
        <v>5.77</v>
      </c>
      <c r="C2924" s="1">
        <f t="shared" si="543"/>
        <v>7</v>
      </c>
      <c r="D2924" s="1">
        <f t="shared" si="544"/>
        <v>3</v>
      </c>
      <c r="E2924" s="1">
        <f t="shared" si="545"/>
        <v>17.32</v>
      </c>
      <c r="F2924" s="1">
        <f t="shared" si="546"/>
        <v>5.7733333333333334</v>
      </c>
      <c r="G2924" s="1">
        <f t="shared" si="541"/>
        <v>5.6482608695652186</v>
      </c>
      <c r="H2924" s="1">
        <f t="shared" si="542"/>
        <v>5.63</v>
      </c>
      <c r="J2924" s="2">
        <v>41458</v>
      </c>
      <c r="K2924" s="25">
        <v>5.67</v>
      </c>
      <c r="L2924" s="1">
        <f t="shared" si="547"/>
        <v>7</v>
      </c>
      <c r="M2924" s="1">
        <f t="shared" si="548"/>
        <v>3</v>
      </c>
      <c r="N2924" s="1">
        <f t="shared" si="550"/>
        <v>17.04</v>
      </c>
      <c r="O2924" s="1">
        <f t="shared" si="551"/>
        <v>5.68</v>
      </c>
      <c r="P2924" s="1">
        <f t="shared" si="552"/>
        <v>5.747826086956521</v>
      </c>
      <c r="Q2924" s="1">
        <f t="shared" si="549"/>
        <v>5.89</v>
      </c>
    </row>
    <row r="2925" spans="1:17" x14ac:dyDescent="0.25">
      <c r="A2925" s="2">
        <v>41459</v>
      </c>
      <c r="B2925" s="1">
        <v>5.78</v>
      </c>
      <c r="C2925" s="1">
        <f t="shared" si="543"/>
        <v>7</v>
      </c>
      <c r="D2925" s="1">
        <f t="shared" si="544"/>
        <v>4</v>
      </c>
      <c r="E2925" s="1">
        <f t="shared" si="545"/>
        <v>23.1</v>
      </c>
      <c r="F2925" s="1">
        <f t="shared" si="546"/>
        <v>5.7750000000000004</v>
      </c>
      <c r="G2925" s="1">
        <f t="shared" si="541"/>
        <v>5.6482608695652186</v>
      </c>
      <c r="H2925" s="1">
        <f t="shared" si="542"/>
        <v>5.63</v>
      </c>
      <c r="J2925" s="2">
        <v>41459</v>
      </c>
      <c r="K2925" s="25">
        <v>5.7</v>
      </c>
      <c r="L2925" s="1">
        <f t="shared" si="547"/>
        <v>7</v>
      </c>
      <c r="M2925" s="1">
        <f t="shared" si="548"/>
        <v>4</v>
      </c>
      <c r="N2925" s="1">
        <f t="shared" si="550"/>
        <v>22.74</v>
      </c>
      <c r="O2925" s="1">
        <f t="shared" si="551"/>
        <v>5.6849999999999996</v>
      </c>
      <c r="P2925" s="1">
        <f t="shared" si="552"/>
        <v>5.747826086956521</v>
      </c>
      <c r="Q2925" s="1">
        <f t="shared" si="549"/>
        <v>5.89</v>
      </c>
    </row>
    <row r="2926" spans="1:17" x14ac:dyDescent="0.25">
      <c r="A2926" s="2">
        <v>41460</v>
      </c>
      <c r="B2926" s="1">
        <v>5.67</v>
      </c>
      <c r="C2926" s="1">
        <f t="shared" si="543"/>
        <v>7</v>
      </c>
      <c r="D2926" s="1">
        <f t="shared" si="544"/>
        <v>5</v>
      </c>
      <c r="E2926" s="1">
        <f t="shared" si="545"/>
        <v>28.770000000000003</v>
      </c>
      <c r="F2926" s="1">
        <f t="shared" si="546"/>
        <v>5.7540000000000004</v>
      </c>
      <c r="G2926" s="1">
        <f t="shared" si="541"/>
        <v>5.6482608695652186</v>
      </c>
      <c r="H2926" s="1">
        <f t="shared" si="542"/>
        <v>5.63</v>
      </c>
      <c r="J2926" s="2">
        <v>41460</v>
      </c>
      <c r="K2926" s="25">
        <v>5.67</v>
      </c>
      <c r="L2926" s="1">
        <f t="shared" si="547"/>
        <v>7</v>
      </c>
      <c r="M2926" s="1">
        <f t="shared" si="548"/>
        <v>5</v>
      </c>
      <c r="N2926" s="1">
        <f t="shared" si="550"/>
        <v>28.409999999999997</v>
      </c>
      <c r="O2926" s="1">
        <f t="shared" si="551"/>
        <v>5.6819999999999995</v>
      </c>
      <c r="P2926" s="1">
        <f t="shared" si="552"/>
        <v>5.747826086956521</v>
      </c>
      <c r="Q2926" s="1">
        <f t="shared" si="549"/>
        <v>5.89</v>
      </c>
    </row>
    <row r="2927" spans="1:17" x14ac:dyDescent="0.25">
      <c r="A2927" s="2">
        <v>41463</v>
      </c>
      <c r="B2927" s="1">
        <v>5.64</v>
      </c>
      <c r="C2927" s="1">
        <f t="shared" si="543"/>
        <v>7</v>
      </c>
      <c r="D2927" s="1">
        <f t="shared" si="544"/>
        <v>6</v>
      </c>
      <c r="E2927" s="1">
        <f t="shared" si="545"/>
        <v>34.410000000000004</v>
      </c>
      <c r="F2927" s="1">
        <f t="shared" si="546"/>
        <v>5.7350000000000003</v>
      </c>
      <c r="G2927" s="1">
        <f t="shared" si="541"/>
        <v>5.6482608695652186</v>
      </c>
      <c r="H2927" s="1">
        <f t="shared" si="542"/>
        <v>5.63</v>
      </c>
      <c r="J2927" s="2">
        <v>41463</v>
      </c>
      <c r="K2927" s="25">
        <v>5.66</v>
      </c>
      <c r="L2927" s="1">
        <f t="shared" si="547"/>
        <v>7</v>
      </c>
      <c r="M2927" s="1">
        <f t="shared" si="548"/>
        <v>6</v>
      </c>
      <c r="N2927" s="1">
        <f t="shared" si="550"/>
        <v>34.069999999999993</v>
      </c>
      <c r="O2927" s="1">
        <f t="shared" si="551"/>
        <v>5.6783333333333319</v>
      </c>
      <c r="P2927" s="1">
        <f t="shared" si="552"/>
        <v>5.747826086956521</v>
      </c>
      <c r="Q2927" s="1">
        <f t="shared" si="549"/>
        <v>5.89</v>
      </c>
    </row>
    <row r="2928" spans="1:17" x14ac:dyDescent="0.25">
      <c r="A2928" s="2">
        <v>41464</v>
      </c>
      <c r="B2928" s="1">
        <v>5.64</v>
      </c>
      <c r="C2928" s="1">
        <f t="shared" si="543"/>
        <v>7</v>
      </c>
      <c r="D2928" s="1">
        <f t="shared" si="544"/>
        <v>7</v>
      </c>
      <c r="E2928" s="1">
        <f t="shared" si="545"/>
        <v>40.050000000000004</v>
      </c>
      <c r="F2928" s="1">
        <f t="shared" si="546"/>
        <v>5.7214285714285724</v>
      </c>
      <c r="G2928" s="1">
        <f t="shared" si="541"/>
        <v>5.6482608695652186</v>
      </c>
      <c r="H2928" s="1">
        <f t="shared" si="542"/>
        <v>5.63</v>
      </c>
      <c r="J2928" s="2">
        <v>41464</v>
      </c>
      <c r="K2928" s="25">
        <v>5.67</v>
      </c>
      <c r="L2928" s="1">
        <f t="shared" si="547"/>
        <v>7</v>
      </c>
      <c r="M2928" s="1">
        <f t="shared" si="548"/>
        <v>7</v>
      </c>
      <c r="N2928" s="1">
        <f t="shared" si="550"/>
        <v>39.739999999999995</v>
      </c>
      <c r="O2928" s="1">
        <f t="shared" si="551"/>
        <v>5.6771428571428562</v>
      </c>
      <c r="P2928" s="1">
        <f t="shared" si="552"/>
        <v>5.747826086956521</v>
      </c>
      <c r="Q2928" s="1">
        <f t="shared" si="549"/>
        <v>5.89</v>
      </c>
    </row>
    <row r="2929" spans="1:17" x14ac:dyDescent="0.25">
      <c r="A2929" s="2">
        <v>41465</v>
      </c>
      <c r="B2929" s="1">
        <v>5.66</v>
      </c>
      <c r="C2929" s="1">
        <f t="shared" si="543"/>
        <v>7</v>
      </c>
      <c r="D2929" s="1">
        <f t="shared" si="544"/>
        <v>8</v>
      </c>
      <c r="E2929" s="1">
        <f t="shared" si="545"/>
        <v>45.710000000000008</v>
      </c>
      <c r="F2929" s="1">
        <f t="shared" si="546"/>
        <v>5.713750000000001</v>
      </c>
      <c r="G2929" s="1">
        <f t="shared" si="541"/>
        <v>5.6482608695652186</v>
      </c>
      <c r="H2929" s="1">
        <f t="shared" si="542"/>
        <v>5.63</v>
      </c>
      <c r="J2929" s="2">
        <v>41465</v>
      </c>
      <c r="K2929" s="25">
        <v>5.67</v>
      </c>
      <c r="L2929" s="1">
        <f t="shared" si="547"/>
        <v>7</v>
      </c>
      <c r="M2929" s="1">
        <f t="shared" si="548"/>
        <v>8</v>
      </c>
      <c r="N2929" s="1">
        <f t="shared" si="550"/>
        <v>45.41</v>
      </c>
      <c r="O2929" s="1">
        <f t="shared" si="551"/>
        <v>5.6762499999999996</v>
      </c>
      <c r="P2929" s="1">
        <f t="shared" si="552"/>
        <v>5.747826086956521</v>
      </c>
      <c r="Q2929" s="1">
        <f t="shared" si="549"/>
        <v>5.89</v>
      </c>
    </row>
    <row r="2930" spans="1:17" x14ac:dyDescent="0.25">
      <c r="A2930" s="2">
        <v>41466</v>
      </c>
      <c r="B2930" s="1">
        <v>5.63</v>
      </c>
      <c r="C2930" s="1">
        <f t="shared" si="543"/>
        <v>7</v>
      </c>
      <c r="D2930" s="1">
        <f t="shared" si="544"/>
        <v>9</v>
      </c>
      <c r="E2930" s="1">
        <f t="shared" si="545"/>
        <v>51.340000000000011</v>
      </c>
      <c r="F2930" s="1">
        <f t="shared" si="546"/>
        <v>5.7044444444444453</v>
      </c>
      <c r="G2930" s="1">
        <f t="shared" si="541"/>
        <v>5.6482608695652186</v>
      </c>
      <c r="H2930" s="1">
        <f t="shared" si="542"/>
        <v>5.63</v>
      </c>
      <c r="J2930" s="2">
        <v>41466</v>
      </c>
      <c r="K2930" s="25">
        <v>5.68</v>
      </c>
      <c r="L2930" s="1">
        <f t="shared" si="547"/>
        <v>7</v>
      </c>
      <c r="M2930" s="1">
        <f t="shared" si="548"/>
        <v>9</v>
      </c>
      <c r="N2930" s="1">
        <f t="shared" si="550"/>
        <v>51.089999999999996</v>
      </c>
      <c r="O2930" s="1">
        <f t="shared" si="551"/>
        <v>5.6766666666666659</v>
      </c>
      <c r="P2930" s="1">
        <f t="shared" si="552"/>
        <v>5.747826086956521</v>
      </c>
      <c r="Q2930" s="1">
        <f t="shared" si="549"/>
        <v>5.89</v>
      </c>
    </row>
    <row r="2931" spans="1:17" x14ac:dyDescent="0.25">
      <c r="A2931" s="2">
        <v>41467</v>
      </c>
      <c r="B2931" s="1">
        <v>5.61</v>
      </c>
      <c r="C2931" s="1">
        <f t="shared" si="543"/>
        <v>7</v>
      </c>
      <c r="D2931" s="1">
        <f t="shared" si="544"/>
        <v>10</v>
      </c>
      <c r="E2931" s="1">
        <f t="shared" si="545"/>
        <v>56.95000000000001</v>
      </c>
      <c r="F2931" s="1">
        <f t="shared" si="546"/>
        <v>5.6950000000000012</v>
      </c>
      <c r="G2931" s="1">
        <f t="shared" si="541"/>
        <v>5.6482608695652186</v>
      </c>
      <c r="H2931" s="1">
        <f t="shared" si="542"/>
        <v>5.63</v>
      </c>
      <c r="J2931" s="2">
        <v>41467</v>
      </c>
      <c r="K2931" s="25">
        <v>5.68</v>
      </c>
      <c r="L2931" s="1">
        <f t="shared" si="547"/>
        <v>7</v>
      </c>
      <c r="M2931" s="1">
        <f t="shared" si="548"/>
        <v>10</v>
      </c>
      <c r="N2931" s="1">
        <f t="shared" si="550"/>
        <v>56.769999999999996</v>
      </c>
      <c r="O2931" s="1">
        <f t="shared" si="551"/>
        <v>5.6769999999999996</v>
      </c>
      <c r="P2931" s="1">
        <f t="shared" si="552"/>
        <v>5.747826086956521</v>
      </c>
      <c r="Q2931" s="1">
        <f t="shared" si="549"/>
        <v>5.89</v>
      </c>
    </row>
    <row r="2932" spans="1:17" x14ac:dyDescent="0.25">
      <c r="A2932" s="2">
        <v>41470</v>
      </c>
      <c r="B2932" s="1">
        <v>5.61</v>
      </c>
      <c r="C2932" s="1">
        <f t="shared" si="543"/>
        <v>7</v>
      </c>
      <c r="D2932" s="1">
        <f t="shared" si="544"/>
        <v>11</v>
      </c>
      <c r="E2932" s="1">
        <f t="shared" si="545"/>
        <v>62.560000000000009</v>
      </c>
      <c r="F2932" s="1">
        <f t="shared" si="546"/>
        <v>5.6872727272727284</v>
      </c>
      <c r="G2932" s="1">
        <f t="shared" si="541"/>
        <v>5.6482608695652186</v>
      </c>
      <c r="H2932" s="1">
        <f t="shared" si="542"/>
        <v>5.63</v>
      </c>
      <c r="J2932" s="2">
        <v>41470</v>
      </c>
      <c r="K2932" s="25">
        <v>5.7</v>
      </c>
      <c r="L2932" s="1">
        <f t="shared" si="547"/>
        <v>7</v>
      </c>
      <c r="M2932" s="1">
        <f t="shared" si="548"/>
        <v>11</v>
      </c>
      <c r="N2932" s="1">
        <f t="shared" si="550"/>
        <v>62.47</v>
      </c>
      <c r="O2932" s="1">
        <f t="shared" si="551"/>
        <v>5.6790909090909087</v>
      </c>
      <c r="P2932" s="1">
        <f t="shared" si="552"/>
        <v>5.747826086956521</v>
      </c>
      <c r="Q2932" s="1">
        <f t="shared" si="549"/>
        <v>5.89</v>
      </c>
    </row>
    <row r="2933" spans="1:17" x14ac:dyDescent="0.25">
      <c r="A2933" s="2">
        <v>41471</v>
      </c>
      <c r="B2933" s="1">
        <v>5.61</v>
      </c>
      <c r="C2933" s="1">
        <f t="shared" si="543"/>
        <v>7</v>
      </c>
      <c r="D2933" s="1">
        <f t="shared" si="544"/>
        <v>12</v>
      </c>
      <c r="E2933" s="1">
        <f t="shared" si="545"/>
        <v>68.170000000000016</v>
      </c>
      <c r="F2933" s="1">
        <f t="shared" si="546"/>
        <v>5.680833333333335</v>
      </c>
      <c r="G2933" s="1">
        <f t="shared" si="541"/>
        <v>5.6482608695652186</v>
      </c>
      <c r="H2933" s="1">
        <f t="shared" si="542"/>
        <v>5.63</v>
      </c>
      <c r="J2933" s="2">
        <v>41471</v>
      </c>
      <c r="K2933" s="25">
        <v>5.72</v>
      </c>
      <c r="L2933" s="1">
        <f t="shared" si="547"/>
        <v>7</v>
      </c>
      <c r="M2933" s="1">
        <f t="shared" si="548"/>
        <v>12</v>
      </c>
      <c r="N2933" s="1">
        <f t="shared" si="550"/>
        <v>68.19</v>
      </c>
      <c r="O2933" s="1">
        <f t="shared" si="551"/>
        <v>5.6825000000000001</v>
      </c>
      <c r="P2933" s="1">
        <f t="shared" si="552"/>
        <v>5.747826086956521</v>
      </c>
      <c r="Q2933" s="1">
        <f t="shared" si="549"/>
        <v>5.89</v>
      </c>
    </row>
    <row r="2934" spans="1:17" x14ac:dyDescent="0.25">
      <c r="A2934" s="2">
        <v>41472</v>
      </c>
      <c r="B2934" s="1">
        <v>5.6</v>
      </c>
      <c r="C2934" s="1">
        <f t="shared" si="543"/>
        <v>7</v>
      </c>
      <c r="D2934" s="1">
        <f t="shared" si="544"/>
        <v>13</v>
      </c>
      <c r="E2934" s="1">
        <f t="shared" si="545"/>
        <v>73.77000000000001</v>
      </c>
      <c r="F2934" s="1">
        <f t="shared" si="546"/>
        <v>5.6746153846153851</v>
      </c>
      <c r="G2934" s="1">
        <f t="shared" si="541"/>
        <v>5.6482608695652186</v>
      </c>
      <c r="H2934" s="1">
        <f t="shared" si="542"/>
        <v>5.63</v>
      </c>
      <c r="J2934" s="2">
        <v>41472</v>
      </c>
      <c r="K2934" s="25">
        <v>5.73</v>
      </c>
      <c r="L2934" s="1">
        <f t="shared" si="547"/>
        <v>7</v>
      </c>
      <c r="M2934" s="1">
        <f t="shared" si="548"/>
        <v>13</v>
      </c>
      <c r="N2934" s="1">
        <f t="shared" si="550"/>
        <v>73.92</v>
      </c>
      <c r="O2934" s="1">
        <f t="shared" si="551"/>
        <v>5.6861538461538466</v>
      </c>
      <c r="P2934" s="1">
        <f t="shared" si="552"/>
        <v>5.747826086956521</v>
      </c>
      <c r="Q2934" s="1">
        <f t="shared" si="549"/>
        <v>5.89</v>
      </c>
    </row>
    <row r="2935" spans="1:17" x14ac:dyDescent="0.25">
      <c r="A2935" s="2">
        <v>41473</v>
      </c>
      <c r="B2935" s="1">
        <v>5.61</v>
      </c>
      <c r="C2935" s="1">
        <f t="shared" si="543"/>
        <v>7</v>
      </c>
      <c r="D2935" s="1">
        <f t="shared" si="544"/>
        <v>14</v>
      </c>
      <c r="E2935" s="1">
        <f t="shared" si="545"/>
        <v>79.38000000000001</v>
      </c>
      <c r="F2935" s="1">
        <f t="shared" si="546"/>
        <v>5.6700000000000008</v>
      </c>
      <c r="G2935" s="1">
        <f t="shared" si="541"/>
        <v>5.6482608695652186</v>
      </c>
      <c r="H2935" s="1">
        <f t="shared" si="542"/>
        <v>5.63</v>
      </c>
      <c r="J2935" s="2">
        <v>41473</v>
      </c>
      <c r="K2935" s="25">
        <v>5.78</v>
      </c>
      <c r="L2935" s="1">
        <f t="shared" si="547"/>
        <v>7</v>
      </c>
      <c r="M2935" s="1">
        <f t="shared" si="548"/>
        <v>14</v>
      </c>
      <c r="N2935" s="1">
        <f t="shared" si="550"/>
        <v>79.7</v>
      </c>
      <c r="O2935" s="1">
        <f t="shared" si="551"/>
        <v>5.6928571428571431</v>
      </c>
      <c r="P2935" s="1">
        <f t="shared" si="552"/>
        <v>5.747826086956521</v>
      </c>
      <c r="Q2935" s="1">
        <f t="shared" si="549"/>
        <v>5.89</v>
      </c>
    </row>
    <row r="2936" spans="1:17" x14ac:dyDescent="0.25">
      <c r="A2936" s="2">
        <v>41474</v>
      </c>
      <c r="B2936" s="1">
        <v>5.6</v>
      </c>
      <c r="C2936" s="1">
        <f t="shared" si="543"/>
        <v>7</v>
      </c>
      <c r="D2936" s="1">
        <f t="shared" si="544"/>
        <v>15</v>
      </c>
      <c r="E2936" s="1">
        <f t="shared" si="545"/>
        <v>84.98</v>
      </c>
      <c r="F2936" s="1">
        <f t="shared" si="546"/>
        <v>5.6653333333333338</v>
      </c>
      <c r="G2936" s="1">
        <f t="shared" si="541"/>
        <v>5.6482608695652186</v>
      </c>
      <c r="H2936" s="1">
        <f t="shared" si="542"/>
        <v>5.63</v>
      </c>
      <c r="J2936" s="2">
        <v>41474</v>
      </c>
      <c r="K2936" s="25">
        <v>5.78</v>
      </c>
      <c r="L2936" s="1">
        <f t="shared" si="547"/>
        <v>7</v>
      </c>
      <c r="M2936" s="1">
        <f t="shared" si="548"/>
        <v>15</v>
      </c>
      <c r="N2936" s="1">
        <f t="shared" si="550"/>
        <v>85.48</v>
      </c>
      <c r="O2936" s="1">
        <f t="shared" si="551"/>
        <v>5.698666666666667</v>
      </c>
      <c r="P2936" s="1">
        <f t="shared" si="552"/>
        <v>5.747826086956521</v>
      </c>
      <c r="Q2936" s="1">
        <f t="shared" si="549"/>
        <v>5.89</v>
      </c>
    </row>
    <row r="2937" spans="1:17" x14ac:dyDescent="0.25">
      <c r="A2937" s="2">
        <v>41477</v>
      </c>
      <c r="B2937" s="1">
        <v>5.61</v>
      </c>
      <c r="C2937" s="1">
        <f t="shared" si="543"/>
        <v>7</v>
      </c>
      <c r="D2937" s="1">
        <f t="shared" si="544"/>
        <v>16</v>
      </c>
      <c r="E2937" s="1">
        <f t="shared" si="545"/>
        <v>90.59</v>
      </c>
      <c r="F2937" s="1">
        <f t="shared" si="546"/>
        <v>5.6618750000000002</v>
      </c>
      <c r="G2937" s="1">
        <f t="shared" si="541"/>
        <v>5.6482608695652186</v>
      </c>
      <c r="H2937" s="1">
        <f t="shared" si="542"/>
        <v>5.63</v>
      </c>
      <c r="J2937" s="2">
        <v>41477</v>
      </c>
      <c r="K2937" s="25">
        <v>5.8</v>
      </c>
      <c r="L2937" s="1">
        <f t="shared" si="547"/>
        <v>7</v>
      </c>
      <c r="M2937" s="1">
        <f t="shared" si="548"/>
        <v>16</v>
      </c>
      <c r="N2937" s="1">
        <f t="shared" si="550"/>
        <v>91.28</v>
      </c>
      <c r="O2937" s="1">
        <f t="shared" si="551"/>
        <v>5.7050000000000001</v>
      </c>
      <c r="P2937" s="1">
        <f t="shared" si="552"/>
        <v>5.747826086956521</v>
      </c>
      <c r="Q2937" s="1">
        <f t="shared" si="549"/>
        <v>5.89</v>
      </c>
    </row>
    <row r="2938" spans="1:17" x14ac:dyDescent="0.25">
      <c r="A2938" s="2">
        <v>41478</v>
      </c>
      <c r="B2938" s="1">
        <v>5.61</v>
      </c>
      <c r="C2938" s="1">
        <f t="shared" si="543"/>
        <v>7</v>
      </c>
      <c r="D2938" s="1">
        <f t="shared" si="544"/>
        <v>17</v>
      </c>
      <c r="E2938" s="1">
        <f t="shared" si="545"/>
        <v>96.2</v>
      </c>
      <c r="F2938" s="1">
        <f t="shared" si="546"/>
        <v>5.658823529411765</v>
      </c>
      <c r="G2938" s="1">
        <f t="shared" si="541"/>
        <v>5.6482608695652186</v>
      </c>
      <c r="H2938" s="1">
        <f t="shared" si="542"/>
        <v>5.63</v>
      </c>
      <c r="J2938" s="2">
        <v>41478</v>
      </c>
      <c r="K2938" s="25">
        <v>5.81</v>
      </c>
      <c r="L2938" s="1">
        <f t="shared" si="547"/>
        <v>7</v>
      </c>
      <c r="M2938" s="1">
        <f t="shared" si="548"/>
        <v>17</v>
      </c>
      <c r="N2938" s="1">
        <f t="shared" si="550"/>
        <v>97.09</v>
      </c>
      <c r="O2938" s="1">
        <f t="shared" si="551"/>
        <v>5.7111764705882351</v>
      </c>
      <c r="P2938" s="1">
        <f t="shared" si="552"/>
        <v>5.747826086956521</v>
      </c>
      <c r="Q2938" s="1">
        <f t="shared" si="549"/>
        <v>5.89</v>
      </c>
    </row>
    <row r="2939" spans="1:17" x14ac:dyDescent="0.25">
      <c r="A2939" s="2">
        <v>41479</v>
      </c>
      <c r="B2939" s="1">
        <v>5.61</v>
      </c>
      <c r="C2939" s="1">
        <f t="shared" si="543"/>
        <v>7</v>
      </c>
      <c r="D2939" s="1">
        <f t="shared" si="544"/>
        <v>18</v>
      </c>
      <c r="E2939" s="1">
        <f t="shared" si="545"/>
        <v>101.81</v>
      </c>
      <c r="F2939" s="1">
        <f t="shared" si="546"/>
        <v>5.6561111111111115</v>
      </c>
      <c r="G2939" s="1">
        <f t="shared" si="541"/>
        <v>5.6482608695652186</v>
      </c>
      <c r="H2939" s="1">
        <f t="shared" si="542"/>
        <v>5.63</v>
      </c>
      <c r="J2939" s="2">
        <v>41479</v>
      </c>
      <c r="K2939" s="25">
        <v>5.82</v>
      </c>
      <c r="L2939" s="1">
        <f t="shared" si="547"/>
        <v>7</v>
      </c>
      <c r="M2939" s="1">
        <f t="shared" si="548"/>
        <v>18</v>
      </c>
      <c r="N2939" s="1">
        <f t="shared" si="550"/>
        <v>102.91</v>
      </c>
      <c r="O2939" s="1">
        <f t="shared" si="551"/>
        <v>5.7172222222222224</v>
      </c>
      <c r="P2939" s="1">
        <f t="shared" si="552"/>
        <v>5.747826086956521</v>
      </c>
      <c r="Q2939" s="1">
        <f t="shared" si="549"/>
        <v>5.89</v>
      </c>
    </row>
    <row r="2940" spans="1:17" x14ac:dyDescent="0.25">
      <c r="A2940" s="2">
        <v>41480</v>
      </c>
      <c r="B2940" s="1">
        <v>5.62</v>
      </c>
      <c r="C2940" s="1">
        <f t="shared" si="543"/>
        <v>7</v>
      </c>
      <c r="D2940" s="1">
        <f t="shared" si="544"/>
        <v>19</v>
      </c>
      <c r="E2940" s="1">
        <f t="shared" si="545"/>
        <v>107.43</v>
      </c>
      <c r="F2940" s="1">
        <f t="shared" si="546"/>
        <v>5.65421052631579</v>
      </c>
      <c r="G2940" s="1">
        <f t="shared" si="541"/>
        <v>5.6482608695652186</v>
      </c>
      <c r="H2940" s="1">
        <f t="shared" si="542"/>
        <v>5.63</v>
      </c>
      <c r="J2940" s="2">
        <v>41480</v>
      </c>
      <c r="K2940" s="25">
        <v>5.83</v>
      </c>
      <c r="L2940" s="1">
        <f t="shared" si="547"/>
        <v>7</v>
      </c>
      <c r="M2940" s="1">
        <f t="shared" si="548"/>
        <v>19</v>
      </c>
      <c r="N2940" s="1">
        <f t="shared" si="550"/>
        <v>108.74</v>
      </c>
      <c r="O2940" s="1">
        <f t="shared" si="551"/>
        <v>5.7231578947368416</v>
      </c>
      <c r="P2940" s="1">
        <f t="shared" si="552"/>
        <v>5.747826086956521</v>
      </c>
      <c r="Q2940" s="1">
        <f t="shared" si="549"/>
        <v>5.89</v>
      </c>
    </row>
    <row r="2941" spans="1:17" x14ac:dyDescent="0.25">
      <c r="A2941" s="2">
        <v>41481</v>
      </c>
      <c r="B2941" s="1">
        <v>5.61</v>
      </c>
      <c r="C2941" s="1">
        <f t="shared" si="543"/>
        <v>7</v>
      </c>
      <c r="D2941" s="1">
        <f t="shared" si="544"/>
        <v>20</v>
      </c>
      <c r="E2941" s="1">
        <f t="shared" si="545"/>
        <v>113.04</v>
      </c>
      <c r="F2941" s="1">
        <f t="shared" si="546"/>
        <v>5.6520000000000001</v>
      </c>
      <c r="G2941" s="1">
        <f t="shared" si="541"/>
        <v>5.6482608695652186</v>
      </c>
      <c r="H2941" s="1">
        <f t="shared" si="542"/>
        <v>5.63</v>
      </c>
      <c r="J2941" s="2">
        <v>41481</v>
      </c>
      <c r="K2941" s="25">
        <v>5.83</v>
      </c>
      <c r="L2941" s="1">
        <f t="shared" si="547"/>
        <v>7</v>
      </c>
      <c r="M2941" s="1">
        <f t="shared" si="548"/>
        <v>20</v>
      </c>
      <c r="N2941" s="1">
        <f t="shared" si="550"/>
        <v>114.57</v>
      </c>
      <c r="O2941" s="1">
        <f t="shared" si="551"/>
        <v>5.7284999999999995</v>
      </c>
      <c r="P2941" s="1">
        <f t="shared" si="552"/>
        <v>5.747826086956521</v>
      </c>
      <c r="Q2941" s="1">
        <f t="shared" si="549"/>
        <v>5.89</v>
      </c>
    </row>
    <row r="2942" spans="1:17" x14ac:dyDescent="0.25">
      <c r="A2942" s="2">
        <v>41484</v>
      </c>
      <c r="B2942" s="1">
        <v>5.62</v>
      </c>
      <c r="C2942" s="1">
        <f t="shared" si="543"/>
        <v>7</v>
      </c>
      <c r="D2942" s="1">
        <f t="shared" si="544"/>
        <v>21</v>
      </c>
      <c r="E2942" s="1">
        <f t="shared" si="545"/>
        <v>118.66000000000001</v>
      </c>
      <c r="F2942" s="1">
        <f t="shared" si="546"/>
        <v>5.6504761904761907</v>
      </c>
      <c r="G2942" s="1">
        <f t="shared" si="541"/>
        <v>5.6482608695652186</v>
      </c>
      <c r="H2942" s="1">
        <f t="shared" si="542"/>
        <v>5.63</v>
      </c>
      <c r="J2942" s="2">
        <v>41484</v>
      </c>
      <c r="K2942" s="25">
        <v>5.86</v>
      </c>
      <c r="L2942" s="1">
        <f t="shared" si="547"/>
        <v>7</v>
      </c>
      <c r="M2942" s="1">
        <f t="shared" si="548"/>
        <v>21</v>
      </c>
      <c r="N2942" s="1">
        <f t="shared" si="550"/>
        <v>120.42999999999999</v>
      </c>
      <c r="O2942" s="1">
        <f t="shared" si="551"/>
        <v>5.7347619047619043</v>
      </c>
      <c r="P2942" s="1">
        <f t="shared" si="552"/>
        <v>5.747826086956521</v>
      </c>
      <c r="Q2942" s="1">
        <f t="shared" si="549"/>
        <v>5.89</v>
      </c>
    </row>
    <row r="2943" spans="1:17" x14ac:dyDescent="0.25">
      <c r="A2943" s="2">
        <v>41485</v>
      </c>
      <c r="B2943" s="1">
        <v>5.62</v>
      </c>
      <c r="C2943" s="1">
        <f t="shared" si="543"/>
        <v>7</v>
      </c>
      <c r="D2943" s="1">
        <f t="shared" si="544"/>
        <v>22</v>
      </c>
      <c r="E2943" s="1">
        <f t="shared" si="545"/>
        <v>124.28000000000002</v>
      </c>
      <c r="F2943" s="1">
        <f t="shared" si="546"/>
        <v>5.6490909090909094</v>
      </c>
      <c r="G2943" s="1">
        <f t="shared" si="541"/>
        <v>5.6482608695652186</v>
      </c>
      <c r="H2943" s="1">
        <f t="shared" si="542"/>
        <v>5.63</v>
      </c>
      <c r="J2943" s="2">
        <v>41485</v>
      </c>
      <c r="K2943" s="25">
        <v>5.88</v>
      </c>
      <c r="L2943" s="1">
        <f t="shared" si="547"/>
        <v>7</v>
      </c>
      <c r="M2943" s="1">
        <f t="shared" si="548"/>
        <v>22</v>
      </c>
      <c r="N2943" s="1">
        <f t="shared" si="550"/>
        <v>126.30999999999999</v>
      </c>
      <c r="O2943" s="1">
        <f t="shared" si="551"/>
        <v>5.7413636363636362</v>
      </c>
      <c r="P2943" s="1">
        <f t="shared" si="552"/>
        <v>5.747826086956521</v>
      </c>
      <c r="Q2943" s="1">
        <f t="shared" si="549"/>
        <v>5.89</v>
      </c>
    </row>
    <row r="2944" spans="1:17" x14ac:dyDescent="0.25">
      <c r="A2944" s="2">
        <v>41486</v>
      </c>
      <c r="B2944" s="1">
        <v>5.63</v>
      </c>
      <c r="C2944" s="1">
        <f t="shared" si="543"/>
        <v>7</v>
      </c>
      <c r="D2944" s="1">
        <f t="shared" si="544"/>
        <v>23</v>
      </c>
      <c r="E2944" s="1">
        <f t="shared" si="545"/>
        <v>129.91000000000003</v>
      </c>
      <c r="F2944" s="1">
        <f t="shared" si="546"/>
        <v>5.6482608695652186</v>
      </c>
      <c r="G2944" s="1">
        <f t="shared" si="541"/>
        <v>5.6482608695652186</v>
      </c>
      <c r="H2944" s="1">
        <f t="shared" si="542"/>
        <v>5.63</v>
      </c>
      <c r="J2944" s="2">
        <v>41486</v>
      </c>
      <c r="K2944" s="25">
        <v>5.89</v>
      </c>
      <c r="L2944" s="1">
        <f t="shared" si="547"/>
        <v>7</v>
      </c>
      <c r="M2944" s="1">
        <f t="shared" si="548"/>
        <v>23</v>
      </c>
      <c r="N2944" s="1">
        <f t="shared" si="550"/>
        <v>132.19999999999999</v>
      </c>
      <c r="O2944" s="1">
        <f t="shared" si="551"/>
        <v>5.747826086956521</v>
      </c>
      <c r="P2944" s="1">
        <f t="shared" si="552"/>
        <v>5.747826086956521</v>
      </c>
      <c r="Q2944" s="1">
        <f t="shared" si="549"/>
        <v>5.89</v>
      </c>
    </row>
    <row r="2945" spans="1:17" x14ac:dyDescent="0.25">
      <c r="A2945" s="2">
        <v>41487</v>
      </c>
      <c r="B2945" s="1">
        <v>5.62</v>
      </c>
      <c r="C2945" s="1">
        <f t="shared" si="543"/>
        <v>8</v>
      </c>
      <c r="D2945" s="1">
        <f t="shared" si="544"/>
        <v>1</v>
      </c>
      <c r="E2945" s="1">
        <f t="shared" si="545"/>
        <v>5.62</v>
      </c>
      <c r="F2945" s="1">
        <f t="shared" si="546"/>
        <v>5.62</v>
      </c>
      <c r="G2945" s="1">
        <f t="shared" si="541"/>
        <v>5.9313636363636366</v>
      </c>
      <c r="H2945" s="1">
        <f t="shared" si="542"/>
        <v>6.08</v>
      </c>
      <c r="J2945" s="2">
        <v>41487</v>
      </c>
      <c r="K2945" s="25">
        <v>5.9</v>
      </c>
      <c r="L2945" s="1">
        <f t="shared" si="547"/>
        <v>8</v>
      </c>
      <c r="M2945" s="1">
        <f t="shared" si="548"/>
        <v>1</v>
      </c>
      <c r="N2945" s="1">
        <f t="shared" si="550"/>
        <v>5.9</v>
      </c>
      <c r="O2945" s="1">
        <f t="shared" si="551"/>
        <v>5.9</v>
      </c>
      <c r="P2945" s="1">
        <f t="shared" si="552"/>
        <v>6.0036363636363639</v>
      </c>
      <c r="Q2945" s="1">
        <f t="shared" si="549"/>
        <v>6.12</v>
      </c>
    </row>
    <row r="2946" spans="1:17" x14ac:dyDescent="0.25">
      <c r="A2946" s="2">
        <v>41488</v>
      </c>
      <c r="B2946" s="1">
        <v>5.63</v>
      </c>
      <c r="C2946" s="1">
        <f t="shared" si="543"/>
        <v>8</v>
      </c>
      <c r="D2946" s="1">
        <f t="shared" si="544"/>
        <v>2</v>
      </c>
      <c r="E2946" s="1">
        <f t="shared" si="545"/>
        <v>11.25</v>
      </c>
      <c r="F2946" s="1">
        <f t="shared" si="546"/>
        <v>5.625</v>
      </c>
      <c r="G2946" s="1">
        <f t="shared" si="541"/>
        <v>5.9313636363636366</v>
      </c>
      <c r="H2946" s="1">
        <f t="shared" si="542"/>
        <v>6.08</v>
      </c>
      <c r="J2946" s="2">
        <v>41488</v>
      </c>
      <c r="K2946" s="25">
        <v>5.93</v>
      </c>
      <c r="L2946" s="1">
        <f t="shared" si="547"/>
        <v>8</v>
      </c>
      <c r="M2946" s="1">
        <f t="shared" si="548"/>
        <v>2</v>
      </c>
      <c r="N2946" s="1">
        <f t="shared" si="550"/>
        <v>11.83</v>
      </c>
      <c r="O2946" s="1">
        <f t="shared" si="551"/>
        <v>5.915</v>
      </c>
      <c r="P2946" s="1">
        <f t="shared" si="552"/>
        <v>6.0036363636363639</v>
      </c>
      <c r="Q2946" s="1">
        <f t="shared" si="549"/>
        <v>6.12</v>
      </c>
    </row>
    <row r="2947" spans="1:17" x14ac:dyDescent="0.25">
      <c r="A2947" s="2">
        <v>41491</v>
      </c>
      <c r="B2947" s="1">
        <v>5.67</v>
      </c>
      <c r="C2947" s="1">
        <f t="shared" si="543"/>
        <v>8</v>
      </c>
      <c r="D2947" s="1">
        <f t="shared" si="544"/>
        <v>3</v>
      </c>
      <c r="E2947" s="1">
        <f t="shared" si="545"/>
        <v>16.920000000000002</v>
      </c>
      <c r="F2947" s="1">
        <f t="shared" si="546"/>
        <v>5.6400000000000006</v>
      </c>
      <c r="G2947" s="1">
        <f t="shared" ref="G2947:G3010" si="553">IF(MONTH(A2947)=MONTH(A2948),G2948,F2947)</f>
        <v>5.9313636363636366</v>
      </c>
      <c r="H2947" s="1">
        <f t="shared" ref="H2947:H3010" si="554">IF(MONTH(A2947)=MONTH(A2948),H2948,B2947)</f>
        <v>6.08</v>
      </c>
      <c r="J2947" s="2">
        <v>41491</v>
      </c>
      <c r="K2947" s="25">
        <v>5.97</v>
      </c>
      <c r="L2947" s="1">
        <f t="shared" si="547"/>
        <v>8</v>
      </c>
      <c r="M2947" s="1">
        <f t="shared" si="548"/>
        <v>3</v>
      </c>
      <c r="N2947" s="1">
        <f t="shared" si="550"/>
        <v>17.8</v>
      </c>
      <c r="O2947" s="1">
        <f t="shared" si="551"/>
        <v>5.9333333333333336</v>
      </c>
      <c r="P2947" s="1">
        <f t="shared" si="552"/>
        <v>6.0036363636363639</v>
      </c>
      <c r="Q2947" s="1">
        <f t="shared" si="549"/>
        <v>6.12</v>
      </c>
    </row>
    <row r="2948" spans="1:17" x14ac:dyDescent="0.25">
      <c r="A2948" s="2">
        <v>41492</v>
      </c>
      <c r="B2948" s="1">
        <v>5.67</v>
      </c>
      <c r="C2948" s="1">
        <f t="shared" ref="C2948:C3011" si="555">MONTH(A2948)</f>
        <v>8</v>
      </c>
      <c r="D2948" s="1">
        <f t="shared" ref="D2948:D3011" si="556">IF(C2948=C2947,1+D2947,1)</f>
        <v>4</v>
      </c>
      <c r="E2948" s="1">
        <f t="shared" ref="E2948:E3011" si="557">IF(C2948=C2947,B2948+E2947,B2948)</f>
        <v>22.590000000000003</v>
      </c>
      <c r="F2948" s="1">
        <f t="shared" ref="F2948:F3011" si="558">E2948/D2948</f>
        <v>5.6475000000000009</v>
      </c>
      <c r="G2948" s="1">
        <f t="shared" si="553"/>
        <v>5.9313636363636366</v>
      </c>
      <c r="H2948" s="1">
        <f t="shared" si="554"/>
        <v>6.08</v>
      </c>
      <c r="J2948" s="2">
        <v>41492</v>
      </c>
      <c r="K2948" s="25">
        <v>5.95</v>
      </c>
      <c r="L2948" s="1">
        <f t="shared" ref="L2948:L3011" si="559">MONTH(J2948)</f>
        <v>8</v>
      </c>
      <c r="M2948" s="1">
        <f t="shared" ref="M2948:M3011" si="560">IF(L2948=L2947,1+M2947,1)</f>
        <v>4</v>
      </c>
      <c r="N2948" s="1">
        <f t="shared" si="550"/>
        <v>23.75</v>
      </c>
      <c r="O2948" s="1">
        <f t="shared" si="551"/>
        <v>5.9375</v>
      </c>
      <c r="P2948" s="1">
        <f t="shared" si="552"/>
        <v>6.0036363636363639</v>
      </c>
      <c r="Q2948" s="1">
        <f t="shared" ref="Q2948:Q3011" si="561">IF(MONTH(J2948)=MONTH(J2949),Q2949,K2948)</f>
        <v>6.12</v>
      </c>
    </row>
    <row r="2949" spans="1:17" x14ac:dyDescent="0.25">
      <c r="A2949" s="2">
        <v>41493</v>
      </c>
      <c r="B2949" s="1">
        <v>5.93</v>
      </c>
      <c r="C2949" s="1">
        <f t="shared" si="555"/>
        <v>8</v>
      </c>
      <c r="D2949" s="1">
        <f t="shared" si="556"/>
        <v>5</v>
      </c>
      <c r="E2949" s="1">
        <f t="shared" si="557"/>
        <v>28.520000000000003</v>
      </c>
      <c r="F2949" s="1">
        <f t="shared" si="558"/>
        <v>5.7040000000000006</v>
      </c>
      <c r="G2949" s="1">
        <f t="shared" si="553"/>
        <v>5.9313636363636366</v>
      </c>
      <c r="H2949" s="1">
        <f t="shared" si="554"/>
        <v>6.08</v>
      </c>
      <c r="J2949" s="2">
        <v>41493</v>
      </c>
      <c r="K2949" s="25">
        <v>5.93</v>
      </c>
      <c r="L2949" s="1">
        <f t="shared" si="559"/>
        <v>8</v>
      </c>
      <c r="M2949" s="1">
        <f t="shared" si="560"/>
        <v>5</v>
      </c>
      <c r="N2949" s="1">
        <f t="shared" ref="N2949:N3012" si="562">IF(L2949=L2948,K2949+N2948,K2949)</f>
        <v>29.68</v>
      </c>
      <c r="O2949" s="1">
        <f t="shared" ref="O2949:O3012" si="563">N2949/M2949</f>
        <v>5.9359999999999999</v>
      </c>
      <c r="P2949" s="1">
        <f t="shared" si="552"/>
        <v>6.0036363636363639</v>
      </c>
      <c r="Q2949" s="1">
        <f t="shared" si="561"/>
        <v>6.12</v>
      </c>
    </row>
    <row r="2950" spans="1:17" x14ac:dyDescent="0.25">
      <c r="A2950" s="2">
        <v>41494</v>
      </c>
      <c r="B2950" s="1">
        <v>5.95</v>
      </c>
      <c r="C2950" s="1">
        <f t="shared" si="555"/>
        <v>8</v>
      </c>
      <c r="D2950" s="1">
        <f t="shared" si="556"/>
        <v>6</v>
      </c>
      <c r="E2950" s="1">
        <f t="shared" si="557"/>
        <v>34.470000000000006</v>
      </c>
      <c r="F2950" s="1">
        <f t="shared" si="558"/>
        <v>5.745000000000001</v>
      </c>
      <c r="G2950" s="1">
        <f t="shared" si="553"/>
        <v>5.9313636363636366</v>
      </c>
      <c r="H2950" s="1">
        <f t="shared" si="554"/>
        <v>6.08</v>
      </c>
      <c r="J2950" s="2">
        <v>41494</v>
      </c>
      <c r="K2950" s="25">
        <v>5.95</v>
      </c>
      <c r="L2950" s="1">
        <f t="shared" si="559"/>
        <v>8</v>
      </c>
      <c r="M2950" s="1">
        <f t="shared" si="560"/>
        <v>6</v>
      </c>
      <c r="N2950" s="1">
        <f t="shared" si="562"/>
        <v>35.630000000000003</v>
      </c>
      <c r="O2950" s="1">
        <f t="shared" si="563"/>
        <v>5.9383333333333335</v>
      </c>
      <c r="P2950" s="1">
        <f t="shared" si="552"/>
        <v>6.0036363636363639</v>
      </c>
      <c r="Q2950" s="1">
        <f t="shared" si="561"/>
        <v>6.12</v>
      </c>
    </row>
    <row r="2951" spans="1:17" x14ac:dyDescent="0.25">
      <c r="A2951" s="2">
        <v>41495</v>
      </c>
      <c r="B2951" s="1">
        <v>5.95</v>
      </c>
      <c r="C2951" s="1">
        <f t="shared" si="555"/>
        <v>8</v>
      </c>
      <c r="D2951" s="1">
        <f t="shared" si="556"/>
        <v>7</v>
      </c>
      <c r="E2951" s="1">
        <f t="shared" si="557"/>
        <v>40.420000000000009</v>
      </c>
      <c r="F2951" s="1">
        <f t="shared" si="558"/>
        <v>5.7742857142857158</v>
      </c>
      <c r="G2951" s="1">
        <f t="shared" si="553"/>
        <v>5.9313636363636366</v>
      </c>
      <c r="H2951" s="1">
        <f t="shared" si="554"/>
        <v>6.08</v>
      </c>
      <c r="J2951" s="2">
        <v>41495</v>
      </c>
      <c r="K2951" s="25">
        <v>5.95</v>
      </c>
      <c r="L2951" s="1">
        <f t="shared" si="559"/>
        <v>8</v>
      </c>
      <c r="M2951" s="1">
        <f t="shared" si="560"/>
        <v>7</v>
      </c>
      <c r="N2951" s="1">
        <f t="shared" si="562"/>
        <v>41.580000000000005</v>
      </c>
      <c r="O2951" s="1">
        <f t="shared" si="563"/>
        <v>5.94</v>
      </c>
      <c r="P2951" s="1">
        <f t="shared" si="552"/>
        <v>6.0036363636363639</v>
      </c>
      <c r="Q2951" s="1">
        <f t="shared" si="561"/>
        <v>6.12</v>
      </c>
    </row>
    <row r="2952" spans="1:17" x14ac:dyDescent="0.25">
      <c r="A2952" s="2">
        <v>41498</v>
      </c>
      <c r="B2952" s="1">
        <v>5.98</v>
      </c>
      <c r="C2952" s="1">
        <f t="shared" si="555"/>
        <v>8</v>
      </c>
      <c r="D2952" s="1">
        <f t="shared" si="556"/>
        <v>8</v>
      </c>
      <c r="E2952" s="1">
        <f t="shared" si="557"/>
        <v>46.400000000000006</v>
      </c>
      <c r="F2952" s="1">
        <f t="shared" si="558"/>
        <v>5.8000000000000007</v>
      </c>
      <c r="G2952" s="1">
        <f t="shared" si="553"/>
        <v>5.9313636363636366</v>
      </c>
      <c r="H2952" s="1">
        <f t="shared" si="554"/>
        <v>6.08</v>
      </c>
      <c r="J2952" s="2">
        <v>41498</v>
      </c>
      <c r="K2952" s="25">
        <v>5.97</v>
      </c>
      <c r="L2952" s="1">
        <f t="shared" si="559"/>
        <v>8</v>
      </c>
      <c r="M2952" s="1">
        <f t="shared" si="560"/>
        <v>8</v>
      </c>
      <c r="N2952" s="1">
        <f t="shared" si="562"/>
        <v>47.550000000000004</v>
      </c>
      <c r="O2952" s="1">
        <f t="shared" si="563"/>
        <v>5.9437500000000005</v>
      </c>
      <c r="P2952" s="1">
        <f t="shared" si="552"/>
        <v>6.0036363636363639</v>
      </c>
      <c r="Q2952" s="1">
        <f t="shared" si="561"/>
        <v>6.12</v>
      </c>
    </row>
    <row r="2953" spans="1:17" x14ac:dyDescent="0.25">
      <c r="A2953" s="2">
        <v>41499</v>
      </c>
      <c r="B2953" s="1">
        <v>5.98</v>
      </c>
      <c r="C2953" s="1">
        <f t="shared" si="555"/>
        <v>8</v>
      </c>
      <c r="D2953" s="1">
        <f t="shared" si="556"/>
        <v>9</v>
      </c>
      <c r="E2953" s="1">
        <f t="shared" si="557"/>
        <v>52.38000000000001</v>
      </c>
      <c r="F2953" s="1">
        <f t="shared" si="558"/>
        <v>5.8200000000000012</v>
      </c>
      <c r="G2953" s="1">
        <f t="shared" si="553"/>
        <v>5.9313636363636366</v>
      </c>
      <c r="H2953" s="1">
        <f t="shared" si="554"/>
        <v>6.08</v>
      </c>
      <c r="J2953" s="2">
        <v>41499</v>
      </c>
      <c r="K2953" s="25">
        <v>5.97</v>
      </c>
      <c r="L2953" s="1">
        <f t="shared" si="559"/>
        <v>8</v>
      </c>
      <c r="M2953" s="1">
        <f t="shared" si="560"/>
        <v>9</v>
      </c>
      <c r="N2953" s="1">
        <f t="shared" si="562"/>
        <v>53.52</v>
      </c>
      <c r="O2953" s="1">
        <f t="shared" si="563"/>
        <v>5.9466666666666672</v>
      </c>
      <c r="P2953" s="1">
        <f t="shared" si="552"/>
        <v>6.0036363636363639</v>
      </c>
      <c r="Q2953" s="1">
        <f t="shared" si="561"/>
        <v>6.12</v>
      </c>
    </row>
    <row r="2954" spans="1:17" x14ac:dyDescent="0.25">
      <c r="A2954" s="2">
        <v>41500</v>
      </c>
      <c r="B2954" s="1">
        <v>5.98</v>
      </c>
      <c r="C2954" s="1">
        <f t="shared" si="555"/>
        <v>8</v>
      </c>
      <c r="D2954" s="1">
        <f t="shared" si="556"/>
        <v>10</v>
      </c>
      <c r="E2954" s="1">
        <f t="shared" si="557"/>
        <v>58.360000000000014</v>
      </c>
      <c r="F2954" s="1">
        <f t="shared" si="558"/>
        <v>5.8360000000000012</v>
      </c>
      <c r="G2954" s="1">
        <f t="shared" si="553"/>
        <v>5.9313636363636366</v>
      </c>
      <c r="H2954" s="1">
        <f t="shared" si="554"/>
        <v>6.08</v>
      </c>
      <c r="J2954" s="2">
        <v>41500</v>
      </c>
      <c r="K2954" s="25">
        <v>5.97</v>
      </c>
      <c r="L2954" s="1">
        <f t="shared" si="559"/>
        <v>8</v>
      </c>
      <c r="M2954" s="1">
        <f t="shared" si="560"/>
        <v>10</v>
      </c>
      <c r="N2954" s="1">
        <f t="shared" si="562"/>
        <v>59.49</v>
      </c>
      <c r="O2954" s="1">
        <f t="shared" si="563"/>
        <v>5.9489999999999998</v>
      </c>
      <c r="P2954" s="1">
        <f t="shared" si="552"/>
        <v>6.0036363636363639</v>
      </c>
      <c r="Q2954" s="1">
        <f t="shared" si="561"/>
        <v>6.12</v>
      </c>
    </row>
    <row r="2955" spans="1:17" x14ac:dyDescent="0.25">
      <c r="A2955" s="2">
        <v>41501</v>
      </c>
      <c r="B2955" s="1">
        <v>5.95</v>
      </c>
      <c r="C2955" s="1">
        <f t="shared" si="555"/>
        <v>8</v>
      </c>
      <c r="D2955" s="1">
        <f t="shared" si="556"/>
        <v>11</v>
      </c>
      <c r="E2955" s="1">
        <f t="shared" si="557"/>
        <v>64.310000000000016</v>
      </c>
      <c r="F2955" s="1">
        <f t="shared" si="558"/>
        <v>5.8463636363636375</v>
      </c>
      <c r="G2955" s="1">
        <f t="shared" si="553"/>
        <v>5.9313636363636366</v>
      </c>
      <c r="H2955" s="1">
        <f t="shared" si="554"/>
        <v>6.08</v>
      </c>
      <c r="J2955" s="2">
        <v>41501</v>
      </c>
      <c r="K2955" s="25">
        <v>5.96</v>
      </c>
      <c r="L2955" s="1">
        <f t="shared" si="559"/>
        <v>8</v>
      </c>
      <c r="M2955" s="1">
        <f t="shared" si="560"/>
        <v>11</v>
      </c>
      <c r="N2955" s="1">
        <f t="shared" si="562"/>
        <v>65.45</v>
      </c>
      <c r="O2955" s="1">
        <f t="shared" si="563"/>
        <v>5.95</v>
      </c>
      <c r="P2955" s="1">
        <f t="shared" si="552"/>
        <v>6.0036363636363639</v>
      </c>
      <c r="Q2955" s="1">
        <f t="shared" si="561"/>
        <v>6.12</v>
      </c>
    </row>
    <row r="2956" spans="1:17" x14ac:dyDescent="0.25">
      <c r="A2956" s="2">
        <v>41502</v>
      </c>
      <c r="B2956" s="1">
        <v>5.96</v>
      </c>
      <c r="C2956" s="1">
        <f t="shared" si="555"/>
        <v>8</v>
      </c>
      <c r="D2956" s="1">
        <f t="shared" si="556"/>
        <v>12</v>
      </c>
      <c r="E2956" s="1">
        <f t="shared" si="557"/>
        <v>70.27000000000001</v>
      </c>
      <c r="F2956" s="1">
        <f t="shared" si="558"/>
        <v>5.8558333333333339</v>
      </c>
      <c r="G2956" s="1">
        <f t="shared" si="553"/>
        <v>5.9313636363636366</v>
      </c>
      <c r="H2956" s="1">
        <f t="shared" si="554"/>
        <v>6.08</v>
      </c>
      <c r="J2956" s="2">
        <v>41502</v>
      </c>
      <c r="K2956" s="25">
        <v>5.97</v>
      </c>
      <c r="L2956" s="1">
        <f t="shared" si="559"/>
        <v>8</v>
      </c>
      <c r="M2956" s="1">
        <f t="shared" si="560"/>
        <v>12</v>
      </c>
      <c r="N2956" s="1">
        <f t="shared" si="562"/>
        <v>71.42</v>
      </c>
      <c r="O2956" s="1">
        <f t="shared" si="563"/>
        <v>5.9516666666666671</v>
      </c>
      <c r="P2956" s="1">
        <f t="shared" si="552"/>
        <v>6.0036363636363639</v>
      </c>
      <c r="Q2956" s="1">
        <f t="shared" si="561"/>
        <v>6.12</v>
      </c>
    </row>
    <row r="2957" spans="1:17" x14ac:dyDescent="0.25">
      <c r="A2957" s="2">
        <v>41505</v>
      </c>
      <c r="B2957" s="1">
        <v>5.99</v>
      </c>
      <c r="C2957" s="1">
        <f t="shared" si="555"/>
        <v>8</v>
      </c>
      <c r="D2957" s="1">
        <f t="shared" si="556"/>
        <v>13</v>
      </c>
      <c r="E2957" s="1">
        <f t="shared" si="557"/>
        <v>76.260000000000005</v>
      </c>
      <c r="F2957" s="1">
        <f t="shared" si="558"/>
        <v>5.8661538461538463</v>
      </c>
      <c r="G2957" s="1">
        <f t="shared" si="553"/>
        <v>5.9313636363636366</v>
      </c>
      <c r="H2957" s="1">
        <f t="shared" si="554"/>
        <v>6.08</v>
      </c>
      <c r="J2957" s="2">
        <v>41505</v>
      </c>
      <c r="K2957" s="25">
        <v>5.98</v>
      </c>
      <c r="L2957" s="1">
        <f t="shared" si="559"/>
        <v>8</v>
      </c>
      <c r="M2957" s="1">
        <f t="shared" si="560"/>
        <v>13</v>
      </c>
      <c r="N2957" s="1">
        <f t="shared" si="562"/>
        <v>77.400000000000006</v>
      </c>
      <c r="O2957" s="1">
        <f t="shared" si="563"/>
        <v>5.953846153846154</v>
      </c>
      <c r="P2957" s="1">
        <f t="shared" si="552"/>
        <v>6.0036363636363639</v>
      </c>
      <c r="Q2957" s="1">
        <f t="shared" si="561"/>
        <v>6.12</v>
      </c>
    </row>
    <row r="2958" spans="1:17" x14ac:dyDescent="0.25">
      <c r="A2958" s="2">
        <v>41506</v>
      </c>
      <c r="B2958" s="1">
        <v>6.01</v>
      </c>
      <c r="C2958" s="1">
        <f t="shared" si="555"/>
        <v>8</v>
      </c>
      <c r="D2958" s="1">
        <f t="shared" si="556"/>
        <v>14</v>
      </c>
      <c r="E2958" s="1">
        <f t="shared" si="557"/>
        <v>82.27000000000001</v>
      </c>
      <c r="F2958" s="1">
        <f t="shared" si="558"/>
        <v>5.8764285714285718</v>
      </c>
      <c r="G2958" s="1">
        <f t="shared" si="553"/>
        <v>5.9313636363636366</v>
      </c>
      <c r="H2958" s="1">
        <f t="shared" si="554"/>
        <v>6.08</v>
      </c>
      <c r="J2958" s="2">
        <v>41506</v>
      </c>
      <c r="K2958" s="25">
        <v>6.01</v>
      </c>
      <c r="L2958" s="1">
        <f t="shared" si="559"/>
        <v>8</v>
      </c>
      <c r="M2958" s="1">
        <f t="shared" si="560"/>
        <v>14</v>
      </c>
      <c r="N2958" s="1">
        <f t="shared" si="562"/>
        <v>83.410000000000011</v>
      </c>
      <c r="O2958" s="1">
        <f t="shared" si="563"/>
        <v>5.9578571428571436</v>
      </c>
      <c r="P2958" s="1">
        <f t="shared" si="552"/>
        <v>6.0036363636363639</v>
      </c>
      <c r="Q2958" s="1">
        <f t="shared" si="561"/>
        <v>6.12</v>
      </c>
    </row>
    <row r="2959" spans="1:17" x14ac:dyDescent="0.25">
      <c r="A2959" s="2">
        <v>41507</v>
      </c>
      <c r="B2959" s="1">
        <v>6.01</v>
      </c>
      <c r="C2959" s="1">
        <f t="shared" si="555"/>
        <v>8</v>
      </c>
      <c r="D2959" s="1">
        <f t="shared" si="556"/>
        <v>15</v>
      </c>
      <c r="E2959" s="1">
        <f t="shared" si="557"/>
        <v>88.280000000000015</v>
      </c>
      <c r="F2959" s="1">
        <f t="shared" si="558"/>
        <v>5.8853333333333344</v>
      </c>
      <c r="G2959" s="1">
        <f t="shared" si="553"/>
        <v>5.9313636363636366</v>
      </c>
      <c r="H2959" s="1">
        <f t="shared" si="554"/>
        <v>6.08</v>
      </c>
      <c r="J2959" s="2">
        <v>41507</v>
      </c>
      <c r="K2959" s="25">
        <v>6.01</v>
      </c>
      <c r="L2959" s="1">
        <f t="shared" si="559"/>
        <v>8</v>
      </c>
      <c r="M2959" s="1">
        <f t="shared" si="560"/>
        <v>15</v>
      </c>
      <c r="N2959" s="1">
        <f t="shared" si="562"/>
        <v>89.420000000000016</v>
      </c>
      <c r="O2959" s="1">
        <f t="shared" si="563"/>
        <v>5.961333333333334</v>
      </c>
      <c r="P2959" s="1">
        <f t="shared" si="552"/>
        <v>6.0036363636363639</v>
      </c>
      <c r="Q2959" s="1">
        <f t="shared" si="561"/>
        <v>6.12</v>
      </c>
    </row>
    <row r="2960" spans="1:17" x14ac:dyDescent="0.25">
      <c r="A2960" s="2">
        <v>41508</v>
      </c>
      <c r="B2960" s="1">
        <v>6.01</v>
      </c>
      <c r="C2960" s="1">
        <f t="shared" si="555"/>
        <v>8</v>
      </c>
      <c r="D2960" s="1">
        <f t="shared" si="556"/>
        <v>16</v>
      </c>
      <c r="E2960" s="1">
        <f t="shared" si="557"/>
        <v>94.29000000000002</v>
      </c>
      <c r="F2960" s="1">
        <f t="shared" si="558"/>
        <v>5.8931250000000013</v>
      </c>
      <c r="G2960" s="1">
        <f t="shared" si="553"/>
        <v>5.9313636363636366</v>
      </c>
      <c r="H2960" s="1">
        <f t="shared" si="554"/>
        <v>6.08</v>
      </c>
      <c r="J2960" s="2">
        <v>41508</v>
      </c>
      <c r="K2960" s="25">
        <v>6.06</v>
      </c>
      <c r="L2960" s="1">
        <f t="shared" si="559"/>
        <v>8</v>
      </c>
      <c r="M2960" s="1">
        <f t="shared" si="560"/>
        <v>16</v>
      </c>
      <c r="N2960" s="1">
        <f t="shared" si="562"/>
        <v>95.480000000000018</v>
      </c>
      <c r="O2960" s="1">
        <f t="shared" si="563"/>
        <v>5.9675000000000011</v>
      </c>
      <c r="P2960" s="1">
        <f t="shared" si="552"/>
        <v>6.0036363636363639</v>
      </c>
      <c r="Q2960" s="1">
        <f t="shared" si="561"/>
        <v>6.12</v>
      </c>
    </row>
    <row r="2961" spans="1:17" x14ac:dyDescent="0.25">
      <c r="A2961" s="2">
        <v>41509</v>
      </c>
      <c r="B2961" s="1">
        <v>6.02</v>
      </c>
      <c r="C2961" s="1">
        <f t="shared" si="555"/>
        <v>8</v>
      </c>
      <c r="D2961" s="1">
        <f t="shared" si="556"/>
        <v>17</v>
      </c>
      <c r="E2961" s="1">
        <f t="shared" si="557"/>
        <v>100.31000000000002</v>
      </c>
      <c r="F2961" s="1">
        <f t="shared" si="558"/>
        <v>5.9005882352941184</v>
      </c>
      <c r="G2961" s="1">
        <f t="shared" si="553"/>
        <v>5.9313636363636366</v>
      </c>
      <c r="H2961" s="1">
        <f t="shared" si="554"/>
        <v>6.08</v>
      </c>
      <c r="J2961" s="2">
        <v>41509</v>
      </c>
      <c r="K2961" s="25">
        <v>6.08</v>
      </c>
      <c r="L2961" s="1">
        <f t="shared" si="559"/>
        <v>8</v>
      </c>
      <c r="M2961" s="1">
        <f t="shared" si="560"/>
        <v>17</v>
      </c>
      <c r="N2961" s="1">
        <f t="shared" si="562"/>
        <v>101.56000000000002</v>
      </c>
      <c r="O2961" s="1">
        <f t="shared" si="563"/>
        <v>5.9741176470588249</v>
      </c>
      <c r="P2961" s="1">
        <f t="shared" si="552"/>
        <v>6.0036363636363639</v>
      </c>
      <c r="Q2961" s="1">
        <f t="shared" si="561"/>
        <v>6.12</v>
      </c>
    </row>
    <row r="2962" spans="1:17" x14ac:dyDescent="0.25">
      <c r="A2962" s="2">
        <v>41512</v>
      </c>
      <c r="B2962" s="1">
        <v>6.02</v>
      </c>
      <c r="C2962" s="1">
        <f t="shared" si="555"/>
        <v>8</v>
      </c>
      <c r="D2962" s="1">
        <f t="shared" si="556"/>
        <v>18</v>
      </c>
      <c r="E2962" s="1">
        <f t="shared" si="557"/>
        <v>106.33000000000001</v>
      </c>
      <c r="F2962" s="1">
        <f t="shared" si="558"/>
        <v>5.9072222222222228</v>
      </c>
      <c r="G2962" s="1">
        <f t="shared" si="553"/>
        <v>5.9313636363636366</v>
      </c>
      <c r="H2962" s="1">
        <f t="shared" si="554"/>
        <v>6.08</v>
      </c>
      <c r="J2962" s="2">
        <v>41512</v>
      </c>
      <c r="K2962" s="25">
        <v>6.09</v>
      </c>
      <c r="L2962" s="1">
        <f t="shared" si="559"/>
        <v>8</v>
      </c>
      <c r="M2962" s="1">
        <f t="shared" si="560"/>
        <v>18</v>
      </c>
      <c r="N2962" s="1">
        <f t="shared" si="562"/>
        <v>107.65000000000002</v>
      </c>
      <c r="O2962" s="1">
        <f t="shared" si="563"/>
        <v>5.980555555555557</v>
      </c>
      <c r="P2962" s="1">
        <f t="shared" si="552"/>
        <v>6.0036363636363639</v>
      </c>
      <c r="Q2962" s="1">
        <f t="shared" si="561"/>
        <v>6.12</v>
      </c>
    </row>
    <row r="2963" spans="1:17" x14ac:dyDescent="0.25">
      <c r="A2963" s="2">
        <v>41513</v>
      </c>
      <c r="B2963" s="1">
        <v>6.02</v>
      </c>
      <c r="C2963" s="1">
        <f t="shared" si="555"/>
        <v>8</v>
      </c>
      <c r="D2963" s="1">
        <f t="shared" si="556"/>
        <v>19</v>
      </c>
      <c r="E2963" s="1">
        <f t="shared" si="557"/>
        <v>112.35000000000001</v>
      </c>
      <c r="F2963" s="1">
        <f t="shared" si="558"/>
        <v>5.9131578947368428</v>
      </c>
      <c r="G2963" s="1">
        <f t="shared" si="553"/>
        <v>5.9313636363636366</v>
      </c>
      <c r="H2963" s="1">
        <f t="shared" si="554"/>
        <v>6.08</v>
      </c>
      <c r="J2963" s="2">
        <v>41513</v>
      </c>
      <c r="K2963" s="25">
        <v>6.1</v>
      </c>
      <c r="L2963" s="1">
        <f t="shared" si="559"/>
        <v>8</v>
      </c>
      <c r="M2963" s="1">
        <f t="shared" si="560"/>
        <v>19</v>
      </c>
      <c r="N2963" s="1">
        <f t="shared" si="562"/>
        <v>113.75000000000001</v>
      </c>
      <c r="O2963" s="1">
        <f t="shared" si="563"/>
        <v>5.9868421052631584</v>
      </c>
      <c r="P2963" s="1">
        <f t="shared" si="552"/>
        <v>6.0036363636363639</v>
      </c>
      <c r="Q2963" s="1">
        <f t="shared" si="561"/>
        <v>6.12</v>
      </c>
    </row>
    <row r="2964" spans="1:17" x14ac:dyDescent="0.25">
      <c r="A2964" s="2">
        <v>41514</v>
      </c>
      <c r="B2964" s="1">
        <v>6.02</v>
      </c>
      <c r="C2964" s="1">
        <f t="shared" si="555"/>
        <v>8</v>
      </c>
      <c r="D2964" s="1">
        <f t="shared" si="556"/>
        <v>20</v>
      </c>
      <c r="E2964" s="1">
        <f t="shared" si="557"/>
        <v>118.37</v>
      </c>
      <c r="F2964" s="1">
        <f t="shared" si="558"/>
        <v>5.9184999999999999</v>
      </c>
      <c r="G2964" s="1">
        <f t="shared" si="553"/>
        <v>5.9313636363636366</v>
      </c>
      <c r="H2964" s="1">
        <f t="shared" si="554"/>
        <v>6.08</v>
      </c>
      <c r="J2964" s="2">
        <v>41514</v>
      </c>
      <c r="K2964" s="25">
        <v>6.1</v>
      </c>
      <c r="L2964" s="1">
        <f t="shared" si="559"/>
        <v>8</v>
      </c>
      <c r="M2964" s="1">
        <f t="shared" si="560"/>
        <v>20</v>
      </c>
      <c r="N2964" s="1">
        <f t="shared" si="562"/>
        <v>119.85000000000001</v>
      </c>
      <c r="O2964" s="1">
        <f t="shared" si="563"/>
        <v>5.9925000000000006</v>
      </c>
      <c r="P2964" s="1">
        <f t="shared" ref="P2964:P3027" si="564">IF(MONTH(J2964)=MONTH(J2965),P2965,O2964)</f>
        <v>6.0036363636363639</v>
      </c>
      <c r="Q2964" s="1">
        <f t="shared" si="561"/>
        <v>6.12</v>
      </c>
    </row>
    <row r="2965" spans="1:17" x14ac:dyDescent="0.25">
      <c r="A2965" s="2">
        <v>41515</v>
      </c>
      <c r="B2965" s="1">
        <v>6.04</v>
      </c>
      <c r="C2965" s="1">
        <f t="shared" si="555"/>
        <v>8</v>
      </c>
      <c r="D2965" s="1">
        <f t="shared" si="556"/>
        <v>21</v>
      </c>
      <c r="E2965" s="1">
        <f t="shared" si="557"/>
        <v>124.41000000000001</v>
      </c>
      <c r="F2965" s="1">
        <f t="shared" si="558"/>
        <v>5.9242857142857144</v>
      </c>
      <c r="G2965" s="1">
        <f t="shared" si="553"/>
        <v>5.9313636363636366</v>
      </c>
      <c r="H2965" s="1">
        <f t="shared" si="554"/>
        <v>6.08</v>
      </c>
      <c r="J2965" s="2">
        <v>41515</v>
      </c>
      <c r="K2965" s="25">
        <v>6.11</v>
      </c>
      <c r="L2965" s="1">
        <f t="shared" si="559"/>
        <v>8</v>
      </c>
      <c r="M2965" s="1">
        <f t="shared" si="560"/>
        <v>21</v>
      </c>
      <c r="N2965" s="1">
        <f t="shared" si="562"/>
        <v>125.96000000000001</v>
      </c>
      <c r="O2965" s="1">
        <f t="shared" si="563"/>
        <v>5.9980952380952388</v>
      </c>
      <c r="P2965" s="1">
        <f t="shared" si="564"/>
        <v>6.0036363636363639</v>
      </c>
      <c r="Q2965" s="1">
        <f t="shared" si="561"/>
        <v>6.12</v>
      </c>
    </row>
    <row r="2966" spans="1:17" x14ac:dyDescent="0.25">
      <c r="A2966" s="2">
        <v>41516</v>
      </c>
      <c r="B2966" s="1">
        <v>6.08</v>
      </c>
      <c r="C2966" s="1">
        <f t="shared" si="555"/>
        <v>8</v>
      </c>
      <c r="D2966" s="1">
        <f t="shared" si="556"/>
        <v>22</v>
      </c>
      <c r="E2966" s="1">
        <f t="shared" si="557"/>
        <v>130.49</v>
      </c>
      <c r="F2966" s="1">
        <f t="shared" si="558"/>
        <v>5.9313636363636366</v>
      </c>
      <c r="G2966" s="1">
        <f t="shared" si="553"/>
        <v>5.9313636363636366</v>
      </c>
      <c r="H2966" s="1">
        <f t="shared" si="554"/>
        <v>6.08</v>
      </c>
      <c r="J2966" s="2">
        <v>41516</v>
      </c>
      <c r="K2966" s="25">
        <v>6.12</v>
      </c>
      <c r="L2966" s="1">
        <f t="shared" si="559"/>
        <v>8</v>
      </c>
      <c r="M2966" s="1">
        <f t="shared" si="560"/>
        <v>22</v>
      </c>
      <c r="N2966" s="1">
        <f t="shared" si="562"/>
        <v>132.08000000000001</v>
      </c>
      <c r="O2966" s="1">
        <f t="shared" si="563"/>
        <v>6.0036363636363639</v>
      </c>
      <c r="P2966" s="1">
        <f t="shared" si="564"/>
        <v>6.0036363636363639</v>
      </c>
      <c r="Q2966" s="1">
        <f t="shared" si="561"/>
        <v>6.12</v>
      </c>
    </row>
    <row r="2967" spans="1:17" x14ac:dyDescent="0.25">
      <c r="A2967" s="2">
        <v>41519</v>
      </c>
      <c r="B2967" s="1">
        <v>6.09</v>
      </c>
      <c r="C2967" s="1">
        <f t="shared" si="555"/>
        <v>9</v>
      </c>
      <c r="D2967" s="1">
        <f t="shared" si="556"/>
        <v>1</v>
      </c>
      <c r="E2967" s="1">
        <f t="shared" si="557"/>
        <v>6.09</v>
      </c>
      <c r="F2967" s="1">
        <f t="shared" si="558"/>
        <v>6.09</v>
      </c>
      <c r="G2967" s="1">
        <f t="shared" si="553"/>
        <v>6.1799999999999988</v>
      </c>
      <c r="H2967" s="1">
        <f t="shared" si="554"/>
        <v>6.19</v>
      </c>
      <c r="J2967" s="2">
        <v>41519</v>
      </c>
      <c r="K2967" s="25">
        <v>6.13</v>
      </c>
      <c r="L2967" s="1">
        <f t="shared" si="559"/>
        <v>9</v>
      </c>
      <c r="M2967" s="1">
        <f t="shared" si="560"/>
        <v>1</v>
      </c>
      <c r="N2967" s="1">
        <f t="shared" si="562"/>
        <v>6.13</v>
      </c>
      <c r="O2967" s="1">
        <f t="shared" si="563"/>
        <v>6.13</v>
      </c>
      <c r="P2967" s="1">
        <f t="shared" si="564"/>
        <v>6.1904761904761889</v>
      </c>
      <c r="Q2967" s="1">
        <f t="shared" si="561"/>
        <v>6.22</v>
      </c>
    </row>
    <row r="2968" spans="1:17" x14ac:dyDescent="0.25">
      <c r="A2968" s="2">
        <v>41520</v>
      </c>
      <c r="B2968" s="1">
        <v>6.09</v>
      </c>
      <c r="C2968" s="1">
        <f t="shared" si="555"/>
        <v>9</v>
      </c>
      <c r="D2968" s="1">
        <f t="shared" si="556"/>
        <v>2</v>
      </c>
      <c r="E2968" s="1">
        <f t="shared" si="557"/>
        <v>12.18</v>
      </c>
      <c r="F2968" s="1">
        <f t="shared" si="558"/>
        <v>6.09</v>
      </c>
      <c r="G2968" s="1">
        <f t="shared" si="553"/>
        <v>6.1799999999999988</v>
      </c>
      <c r="H2968" s="1">
        <f t="shared" si="554"/>
        <v>6.19</v>
      </c>
      <c r="J2968" s="2">
        <v>41520</v>
      </c>
      <c r="K2968" s="25">
        <v>6.13</v>
      </c>
      <c r="L2968" s="1">
        <f t="shared" si="559"/>
        <v>9</v>
      </c>
      <c r="M2968" s="1">
        <f t="shared" si="560"/>
        <v>2</v>
      </c>
      <c r="N2968" s="1">
        <f t="shared" si="562"/>
        <v>12.26</v>
      </c>
      <c r="O2968" s="1">
        <f t="shared" si="563"/>
        <v>6.13</v>
      </c>
      <c r="P2968" s="1">
        <f t="shared" si="564"/>
        <v>6.1904761904761889</v>
      </c>
      <c r="Q2968" s="1">
        <f t="shared" si="561"/>
        <v>6.22</v>
      </c>
    </row>
    <row r="2969" spans="1:17" x14ac:dyDescent="0.25">
      <c r="A2969" s="2">
        <v>41521</v>
      </c>
      <c r="B2969" s="1">
        <v>6.1</v>
      </c>
      <c r="C2969" s="1">
        <f t="shared" si="555"/>
        <v>9</v>
      </c>
      <c r="D2969" s="1">
        <f t="shared" si="556"/>
        <v>3</v>
      </c>
      <c r="E2969" s="1">
        <f t="shared" si="557"/>
        <v>18.28</v>
      </c>
      <c r="F2969" s="1">
        <f t="shared" si="558"/>
        <v>6.0933333333333337</v>
      </c>
      <c r="G2969" s="1">
        <f t="shared" si="553"/>
        <v>6.1799999999999988</v>
      </c>
      <c r="H2969" s="1">
        <f t="shared" si="554"/>
        <v>6.19</v>
      </c>
      <c r="J2969" s="2">
        <v>41521</v>
      </c>
      <c r="K2969" s="25">
        <v>6.14</v>
      </c>
      <c r="L2969" s="1">
        <f t="shared" si="559"/>
        <v>9</v>
      </c>
      <c r="M2969" s="1">
        <f t="shared" si="560"/>
        <v>3</v>
      </c>
      <c r="N2969" s="1">
        <f t="shared" si="562"/>
        <v>18.399999999999999</v>
      </c>
      <c r="O2969" s="1">
        <f t="shared" si="563"/>
        <v>6.1333333333333329</v>
      </c>
      <c r="P2969" s="1">
        <f t="shared" si="564"/>
        <v>6.1904761904761889</v>
      </c>
      <c r="Q2969" s="1">
        <f t="shared" si="561"/>
        <v>6.22</v>
      </c>
    </row>
    <row r="2970" spans="1:17" x14ac:dyDescent="0.25">
      <c r="A2970" s="2">
        <v>41522</v>
      </c>
      <c r="B2970" s="1">
        <v>6.1</v>
      </c>
      <c r="C2970" s="1">
        <f t="shared" si="555"/>
        <v>9</v>
      </c>
      <c r="D2970" s="1">
        <f t="shared" si="556"/>
        <v>4</v>
      </c>
      <c r="E2970" s="1">
        <f t="shared" si="557"/>
        <v>24.380000000000003</v>
      </c>
      <c r="F2970" s="1">
        <f t="shared" si="558"/>
        <v>6.0950000000000006</v>
      </c>
      <c r="G2970" s="1">
        <f t="shared" si="553"/>
        <v>6.1799999999999988</v>
      </c>
      <c r="H2970" s="1">
        <f t="shared" si="554"/>
        <v>6.19</v>
      </c>
      <c r="J2970" s="2">
        <v>41522</v>
      </c>
      <c r="K2970" s="25">
        <v>6.14</v>
      </c>
      <c r="L2970" s="1">
        <f t="shared" si="559"/>
        <v>9</v>
      </c>
      <c r="M2970" s="1">
        <f t="shared" si="560"/>
        <v>4</v>
      </c>
      <c r="N2970" s="1">
        <f t="shared" si="562"/>
        <v>24.54</v>
      </c>
      <c r="O2970" s="1">
        <f t="shared" si="563"/>
        <v>6.1349999999999998</v>
      </c>
      <c r="P2970" s="1">
        <f t="shared" si="564"/>
        <v>6.1904761904761889</v>
      </c>
      <c r="Q2970" s="1">
        <f t="shared" si="561"/>
        <v>6.22</v>
      </c>
    </row>
    <row r="2971" spans="1:17" x14ac:dyDescent="0.25">
      <c r="A2971" s="2">
        <v>41523</v>
      </c>
      <c r="B2971" s="1">
        <v>6.13</v>
      </c>
      <c r="C2971" s="1">
        <f t="shared" si="555"/>
        <v>9</v>
      </c>
      <c r="D2971" s="1">
        <f t="shared" si="556"/>
        <v>5</v>
      </c>
      <c r="E2971" s="1">
        <f t="shared" si="557"/>
        <v>30.51</v>
      </c>
      <c r="F2971" s="1">
        <f t="shared" si="558"/>
        <v>6.1020000000000003</v>
      </c>
      <c r="G2971" s="1">
        <f t="shared" si="553"/>
        <v>6.1799999999999988</v>
      </c>
      <c r="H2971" s="1">
        <f t="shared" si="554"/>
        <v>6.19</v>
      </c>
      <c r="J2971" s="2">
        <v>41523</v>
      </c>
      <c r="K2971" s="25">
        <v>6.13</v>
      </c>
      <c r="L2971" s="1">
        <f t="shared" si="559"/>
        <v>9</v>
      </c>
      <c r="M2971" s="1">
        <f t="shared" si="560"/>
        <v>5</v>
      </c>
      <c r="N2971" s="1">
        <f t="shared" si="562"/>
        <v>30.669999999999998</v>
      </c>
      <c r="O2971" s="1">
        <f t="shared" si="563"/>
        <v>6.1339999999999995</v>
      </c>
      <c r="P2971" s="1">
        <f t="shared" si="564"/>
        <v>6.1904761904761889</v>
      </c>
      <c r="Q2971" s="1">
        <f t="shared" si="561"/>
        <v>6.22</v>
      </c>
    </row>
    <row r="2972" spans="1:17" x14ac:dyDescent="0.25">
      <c r="A2972" s="2">
        <v>41526</v>
      </c>
      <c r="B2972" s="1">
        <v>6.18</v>
      </c>
      <c r="C2972" s="1">
        <f t="shared" si="555"/>
        <v>9</v>
      </c>
      <c r="D2972" s="1">
        <f t="shared" si="556"/>
        <v>6</v>
      </c>
      <c r="E2972" s="1">
        <f t="shared" si="557"/>
        <v>36.69</v>
      </c>
      <c r="F2972" s="1">
        <f t="shared" si="558"/>
        <v>6.1149999999999993</v>
      </c>
      <c r="G2972" s="1">
        <f t="shared" si="553"/>
        <v>6.1799999999999988</v>
      </c>
      <c r="H2972" s="1">
        <f t="shared" si="554"/>
        <v>6.19</v>
      </c>
      <c r="J2972" s="2">
        <v>41526</v>
      </c>
      <c r="K2972" s="25">
        <v>6.2</v>
      </c>
      <c r="L2972" s="1">
        <f t="shared" si="559"/>
        <v>9</v>
      </c>
      <c r="M2972" s="1">
        <f t="shared" si="560"/>
        <v>6</v>
      </c>
      <c r="N2972" s="1">
        <f t="shared" si="562"/>
        <v>36.869999999999997</v>
      </c>
      <c r="O2972" s="1">
        <f t="shared" si="563"/>
        <v>6.1449999999999996</v>
      </c>
      <c r="P2972" s="1">
        <f t="shared" si="564"/>
        <v>6.1904761904761889</v>
      </c>
      <c r="Q2972" s="1">
        <f t="shared" si="561"/>
        <v>6.22</v>
      </c>
    </row>
    <row r="2973" spans="1:17" x14ac:dyDescent="0.25">
      <c r="A2973" s="2">
        <v>41527</v>
      </c>
      <c r="B2973" s="1">
        <v>6.22</v>
      </c>
      <c r="C2973" s="1">
        <f t="shared" si="555"/>
        <v>9</v>
      </c>
      <c r="D2973" s="1">
        <f t="shared" si="556"/>
        <v>7</v>
      </c>
      <c r="E2973" s="1">
        <f t="shared" si="557"/>
        <v>42.91</v>
      </c>
      <c r="F2973" s="1">
        <f t="shared" si="558"/>
        <v>6.13</v>
      </c>
      <c r="G2973" s="1">
        <f t="shared" si="553"/>
        <v>6.1799999999999988</v>
      </c>
      <c r="H2973" s="1">
        <f t="shared" si="554"/>
        <v>6.19</v>
      </c>
      <c r="J2973" s="2">
        <v>41527</v>
      </c>
      <c r="K2973" s="25">
        <v>6.21</v>
      </c>
      <c r="L2973" s="1">
        <f t="shared" si="559"/>
        <v>9</v>
      </c>
      <c r="M2973" s="1">
        <f t="shared" si="560"/>
        <v>7</v>
      </c>
      <c r="N2973" s="1">
        <f t="shared" si="562"/>
        <v>43.08</v>
      </c>
      <c r="O2973" s="1">
        <f t="shared" si="563"/>
        <v>6.1542857142857139</v>
      </c>
      <c r="P2973" s="1">
        <f t="shared" si="564"/>
        <v>6.1904761904761889</v>
      </c>
      <c r="Q2973" s="1">
        <f t="shared" si="561"/>
        <v>6.22</v>
      </c>
    </row>
    <row r="2974" spans="1:17" x14ac:dyDescent="0.25">
      <c r="A2974" s="2">
        <v>41528</v>
      </c>
      <c r="B2974" s="1">
        <v>6.22</v>
      </c>
      <c r="C2974" s="1">
        <f t="shared" si="555"/>
        <v>9</v>
      </c>
      <c r="D2974" s="1">
        <f t="shared" si="556"/>
        <v>8</v>
      </c>
      <c r="E2974" s="1">
        <f t="shared" si="557"/>
        <v>49.129999999999995</v>
      </c>
      <c r="F2974" s="1">
        <f t="shared" si="558"/>
        <v>6.1412499999999994</v>
      </c>
      <c r="G2974" s="1">
        <f t="shared" si="553"/>
        <v>6.1799999999999988</v>
      </c>
      <c r="H2974" s="1">
        <f t="shared" si="554"/>
        <v>6.19</v>
      </c>
      <c r="J2974" s="2">
        <v>41528</v>
      </c>
      <c r="K2974" s="25">
        <v>6.21</v>
      </c>
      <c r="L2974" s="1">
        <f t="shared" si="559"/>
        <v>9</v>
      </c>
      <c r="M2974" s="1">
        <f t="shared" si="560"/>
        <v>8</v>
      </c>
      <c r="N2974" s="1">
        <f t="shared" si="562"/>
        <v>49.29</v>
      </c>
      <c r="O2974" s="1">
        <f t="shared" si="563"/>
        <v>6.1612499999999999</v>
      </c>
      <c r="P2974" s="1">
        <f t="shared" si="564"/>
        <v>6.1904761904761889</v>
      </c>
      <c r="Q2974" s="1">
        <f t="shared" si="561"/>
        <v>6.22</v>
      </c>
    </row>
    <row r="2975" spans="1:17" x14ac:dyDescent="0.25">
      <c r="A2975" s="2">
        <v>41529</v>
      </c>
      <c r="B2975" s="1">
        <v>6.22</v>
      </c>
      <c r="C2975" s="1">
        <f t="shared" si="555"/>
        <v>9</v>
      </c>
      <c r="D2975" s="1">
        <f t="shared" si="556"/>
        <v>9</v>
      </c>
      <c r="E2975" s="1">
        <f t="shared" si="557"/>
        <v>55.349999999999994</v>
      </c>
      <c r="F2975" s="1">
        <f t="shared" si="558"/>
        <v>6.1499999999999995</v>
      </c>
      <c r="G2975" s="1">
        <f t="shared" si="553"/>
        <v>6.1799999999999988</v>
      </c>
      <c r="H2975" s="1">
        <f t="shared" si="554"/>
        <v>6.19</v>
      </c>
      <c r="J2975" s="2">
        <v>41529</v>
      </c>
      <c r="K2975" s="25">
        <v>6.21</v>
      </c>
      <c r="L2975" s="1">
        <f t="shared" si="559"/>
        <v>9</v>
      </c>
      <c r="M2975" s="1">
        <f t="shared" si="560"/>
        <v>9</v>
      </c>
      <c r="N2975" s="1">
        <f t="shared" si="562"/>
        <v>55.5</v>
      </c>
      <c r="O2975" s="1">
        <f t="shared" si="563"/>
        <v>6.166666666666667</v>
      </c>
      <c r="P2975" s="1">
        <f t="shared" si="564"/>
        <v>6.1904761904761889</v>
      </c>
      <c r="Q2975" s="1">
        <f t="shared" si="561"/>
        <v>6.22</v>
      </c>
    </row>
    <row r="2976" spans="1:17" x14ac:dyDescent="0.25">
      <c r="A2976" s="2">
        <v>41530</v>
      </c>
      <c r="B2976" s="1">
        <v>6.22</v>
      </c>
      <c r="C2976" s="1">
        <f t="shared" si="555"/>
        <v>9</v>
      </c>
      <c r="D2976" s="1">
        <f t="shared" si="556"/>
        <v>10</v>
      </c>
      <c r="E2976" s="1">
        <f t="shared" si="557"/>
        <v>61.569999999999993</v>
      </c>
      <c r="F2976" s="1">
        <f t="shared" si="558"/>
        <v>6.1569999999999991</v>
      </c>
      <c r="G2976" s="1">
        <f t="shared" si="553"/>
        <v>6.1799999999999988</v>
      </c>
      <c r="H2976" s="1">
        <f t="shared" si="554"/>
        <v>6.19</v>
      </c>
      <c r="J2976" s="2">
        <v>41530</v>
      </c>
      <c r="K2976" s="25">
        <v>6.21</v>
      </c>
      <c r="L2976" s="1">
        <f t="shared" si="559"/>
        <v>9</v>
      </c>
      <c r="M2976" s="1">
        <f t="shared" si="560"/>
        <v>10</v>
      </c>
      <c r="N2976" s="1">
        <f t="shared" si="562"/>
        <v>61.71</v>
      </c>
      <c r="O2976" s="1">
        <f t="shared" si="563"/>
        <v>6.1710000000000003</v>
      </c>
      <c r="P2976" s="1">
        <f t="shared" si="564"/>
        <v>6.1904761904761889</v>
      </c>
      <c r="Q2976" s="1">
        <f t="shared" si="561"/>
        <v>6.22</v>
      </c>
    </row>
    <row r="2977" spans="1:17" x14ac:dyDescent="0.25">
      <c r="A2977" s="2">
        <v>41533</v>
      </c>
      <c r="B2977" s="1">
        <v>6.22</v>
      </c>
      <c r="C2977" s="1">
        <f t="shared" si="555"/>
        <v>9</v>
      </c>
      <c r="D2977" s="1">
        <f t="shared" si="556"/>
        <v>11</v>
      </c>
      <c r="E2977" s="1">
        <f t="shared" si="557"/>
        <v>67.789999999999992</v>
      </c>
      <c r="F2977" s="1">
        <f t="shared" si="558"/>
        <v>6.1627272727272722</v>
      </c>
      <c r="G2977" s="1">
        <f t="shared" si="553"/>
        <v>6.1799999999999988</v>
      </c>
      <c r="H2977" s="1">
        <f t="shared" si="554"/>
        <v>6.19</v>
      </c>
      <c r="J2977" s="2">
        <v>41533</v>
      </c>
      <c r="K2977" s="25">
        <v>6.2</v>
      </c>
      <c r="L2977" s="1">
        <f t="shared" si="559"/>
        <v>9</v>
      </c>
      <c r="M2977" s="1">
        <f t="shared" si="560"/>
        <v>11</v>
      </c>
      <c r="N2977" s="1">
        <f t="shared" si="562"/>
        <v>67.91</v>
      </c>
      <c r="O2977" s="1">
        <f t="shared" si="563"/>
        <v>6.1736363636363629</v>
      </c>
      <c r="P2977" s="1">
        <f t="shared" si="564"/>
        <v>6.1904761904761889</v>
      </c>
      <c r="Q2977" s="1">
        <f t="shared" si="561"/>
        <v>6.22</v>
      </c>
    </row>
    <row r="2978" spans="1:17" x14ac:dyDescent="0.25">
      <c r="A2978" s="2">
        <v>41534</v>
      </c>
      <c r="B2978" s="1">
        <v>6.21</v>
      </c>
      <c r="C2978" s="1">
        <f t="shared" si="555"/>
        <v>9</v>
      </c>
      <c r="D2978" s="1">
        <f t="shared" si="556"/>
        <v>12</v>
      </c>
      <c r="E2978" s="1">
        <f t="shared" si="557"/>
        <v>73.999999999999986</v>
      </c>
      <c r="F2978" s="1">
        <f t="shared" si="558"/>
        <v>6.1666666666666652</v>
      </c>
      <c r="G2978" s="1">
        <f t="shared" si="553"/>
        <v>6.1799999999999988</v>
      </c>
      <c r="H2978" s="1">
        <f t="shared" si="554"/>
        <v>6.19</v>
      </c>
      <c r="J2978" s="2">
        <v>41534</v>
      </c>
      <c r="K2978" s="25">
        <v>6.19</v>
      </c>
      <c r="L2978" s="1">
        <f t="shared" si="559"/>
        <v>9</v>
      </c>
      <c r="M2978" s="1">
        <f t="shared" si="560"/>
        <v>12</v>
      </c>
      <c r="N2978" s="1">
        <f t="shared" si="562"/>
        <v>74.099999999999994</v>
      </c>
      <c r="O2978" s="1">
        <f t="shared" si="563"/>
        <v>6.1749999999999998</v>
      </c>
      <c r="P2978" s="1">
        <f t="shared" si="564"/>
        <v>6.1904761904761889</v>
      </c>
      <c r="Q2978" s="1">
        <f t="shared" si="561"/>
        <v>6.22</v>
      </c>
    </row>
    <row r="2979" spans="1:17" x14ac:dyDescent="0.25">
      <c r="A2979" s="2">
        <v>41535</v>
      </c>
      <c r="B2979" s="1">
        <v>6.22</v>
      </c>
      <c r="C2979" s="1">
        <f t="shared" si="555"/>
        <v>9</v>
      </c>
      <c r="D2979" s="1">
        <f t="shared" si="556"/>
        <v>13</v>
      </c>
      <c r="E2979" s="1">
        <f t="shared" si="557"/>
        <v>80.219999999999985</v>
      </c>
      <c r="F2979" s="1">
        <f t="shared" si="558"/>
        <v>6.1707692307692295</v>
      </c>
      <c r="G2979" s="1">
        <f t="shared" si="553"/>
        <v>6.1799999999999988</v>
      </c>
      <c r="H2979" s="1">
        <f t="shared" si="554"/>
        <v>6.19</v>
      </c>
      <c r="J2979" s="2">
        <v>41535</v>
      </c>
      <c r="K2979" s="25">
        <v>6.21</v>
      </c>
      <c r="L2979" s="1">
        <f t="shared" si="559"/>
        <v>9</v>
      </c>
      <c r="M2979" s="1">
        <f t="shared" si="560"/>
        <v>13</v>
      </c>
      <c r="N2979" s="1">
        <f t="shared" si="562"/>
        <v>80.309999999999988</v>
      </c>
      <c r="O2979" s="1">
        <f t="shared" si="563"/>
        <v>6.1776923076923067</v>
      </c>
      <c r="P2979" s="1">
        <f t="shared" si="564"/>
        <v>6.1904761904761889</v>
      </c>
      <c r="Q2979" s="1">
        <f t="shared" si="561"/>
        <v>6.22</v>
      </c>
    </row>
    <row r="2980" spans="1:17" x14ac:dyDescent="0.25">
      <c r="A2980" s="2">
        <v>41536</v>
      </c>
      <c r="B2980" s="1">
        <v>6.23</v>
      </c>
      <c r="C2980" s="1">
        <f t="shared" si="555"/>
        <v>9</v>
      </c>
      <c r="D2980" s="1">
        <f t="shared" si="556"/>
        <v>14</v>
      </c>
      <c r="E2980" s="1">
        <f t="shared" si="557"/>
        <v>86.449999999999989</v>
      </c>
      <c r="F2980" s="1">
        <f t="shared" si="558"/>
        <v>6.1749999999999989</v>
      </c>
      <c r="G2980" s="1">
        <f t="shared" si="553"/>
        <v>6.1799999999999988</v>
      </c>
      <c r="H2980" s="1">
        <f t="shared" si="554"/>
        <v>6.19</v>
      </c>
      <c r="J2980" s="2">
        <v>41536</v>
      </c>
      <c r="K2980" s="25">
        <v>6.22</v>
      </c>
      <c r="L2980" s="1">
        <f t="shared" si="559"/>
        <v>9</v>
      </c>
      <c r="M2980" s="1">
        <f t="shared" si="560"/>
        <v>14</v>
      </c>
      <c r="N2980" s="1">
        <f t="shared" si="562"/>
        <v>86.529999999999987</v>
      </c>
      <c r="O2980" s="1">
        <f t="shared" si="563"/>
        <v>6.1807142857142852</v>
      </c>
      <c r="P2980" s="1">
        <f t="shared" si="564"/>
        <v>6.1904761904761889</v>
      </c>
      <c r="Q2980" s="1">
        <f t="shared" si="561"/>
        <v>6.22</v>
      </c>
    </row>
    <row r="2981" spans="1:17" x14ac:dyDescent="0.25">
      <c r="A2981" s="2">
        <v>41537</v>
      </c>
      <c r="B2981" s="1">
        <v>6.19</v>
      </c>
      <c r="C2981" s="1">
        <f t="shared" si="555"/>
        <v>9</v>
      </c>
      <c r="D2981" s="1">
        <f t="shared" si="556"/>
        <v>15</v>
      </c>
      <c r="E2981" s="1">
        <f t="shared" si="557"/>
        <v>92.639999999999986</v>
      </c>
      <c r="F2981" s="1">
        <f t="shared" si="558"/>
        <v>6.1759999999999993</v>
      </c>
      <c r="G2981" s="1">
        <f t="shared" si="553"/>
        <v>6.1799999999999988</v>
      </c>
      <c r="H2981" s="1">
        <f t="shared" si="554"/>
        <v>6.19</v>
      </c>
      <c r="J2981" s="2">
        <v>41537</v>
      </c>
      <c r="K2981" s="25">
        <v>6.2</v>
      </c>
      <c r="L2981" s="1">
        <f t="shared" si="559"/>
        <v>9</v>
      </c>
      <c r="M2981" s="1">
        <f t="shared" si="560"/>
        <v>15</v>
      </c>
      <c r="N2981" s="1">
        <f t="shared" si="562"/>
        <v>92.72999999999999</v>
      </c>
      <c r="O2981" s="1">
        <f t="shared" si="563"/>
        <v>6.1819999999999995</v>
      </c>
      <c r="P2981" s="1">
        <f t="shared" si="564"/>
        <v>6.1904761904761889</v>
      </c>
      <c r="Q2981" s="1">
        <f t="shared" si="561"/>
        <v>6.22</v>
      </c>
    </row>
    <row r="2982" spans="1:17" x14ac:dyDescent="0.25">
      <c r="A2982" s="2">
        <v>41540</v>
      </c>
      <c r="B2982" s="1">
        <v>6.19</v>
      </c>
      <c r="C2982" s="1">
        <f t="shared" si="555"/>
        <v>9</v>
      </c>
      <c r="D2982" s="1">
        <f t="shared" si="556"/>
        <v>16</v>
      </c>
      <c r="E2982" s="1">
        <f t="shared" si="557"/>
        <v>98.829999999999984</v>
      </c>
      <c r="F2982" s="1">
        <f t="shared" si="558"/>
        <v>6.176874999999999</v>
      </c>
      <c r="G2982" s="1">
        <f t="shared" si="553"/>
        <v>6.1799999999999988</v>
      </c>
      <c r="H2982" s="1">
        <f t="shared" si="554"/>
        <v>6.19</v>
      </c>
      <c r="J2982" s="2">
        <v>41540</v>
      </c>
      <c r="K2982" s="25">
        <v>6.21</v>
      </c>
      <c r="L2982" s="1">
        <f t="shared" si="559"/>
        <v>9</v>
      </c>
      <c r="M2982" s="1">
        <f t="shared" si="560"/>
        <v>16</v>
      </c>
      <c r="N2982" s="1">
        <f t="shared" si="562"/>
        <v>98.939999999999984</v>
      </c>
      <c r="O2982" s="1">
        <f t="shared" si="563"/>
        <v>6.183749999999999</v>
      </c>
      <c r="P2982" s="1">
        <f t="shared" si="564"/>
        <v>6.1904761904761889</v>
      </c>
      <c r="Q2982" s="1">
        <f t="shared" si="561"/>
        <v>6.22</v>
      </c>
    </row>
    <row r="2983" spans="1:17" x14ac:dyDescent="0.25">
      <c r="A2983" s="2">
        <v>41541</v>
      </c>
      <c r="B2983" s="1">
        <v>6.19</v>
      </c>
      <c r="C2983" s="1">
        <f t="shared" si="555"/>
        <v>9</v>
      </c>
      <c r="D2983" s="1">
        <f t="shared" si="556"/>
        <v>17</v>
      </c>
      <c r="E2983" s="1">
        <f t="shared" si="557"/>
        <v>105.01999999999998</v>
      </c>
      <c r="F2983" s="1">
        <f t="shared" si="558"/>
        <v>6.1776470588235286</v>
      </c>
      <c r="G2983" s="1">
        <f t="shared" si="553"/>
        <v>6.1799999999999988</v>
      </c>
      <c r="H2983" s="1">
        <f t="shared" si="554"/>
        <v>6.19</v>
      </c>
      <c r="J2983" s="2">
        <v>41541</v>
      </c>
      <c r="K2983" s="25">
        <v>6.21</v>
      </c>
      <c r="L2983" s="1">
        <f t="shared" si="559"/>
        <v>9</v>
      </c>
      <c r="M2983" s="1">
        <f t="shared" si="560"/>
        <v>17</v>
      </c>
      <c r="N2983" s="1">
        <f t="shared" si="562"/>
        <v>105.14999999999998</v>
      </c>
      <c r="O2983" s="1">
        <f t="shared" si="563"/>
        <v>6.1852941176470573</v>
      </c>
      <c r="P2983" s="1">
        <f t="shared" si="564"/>
        <v>6.1904761904761889</v>
      </c>
      <c r="Q2983" s="1">
        <f t="shared" si="561"/>
        <v>6.22</v>
      </c>
    </row>
    <row r="2984" spans="1:17" x14ac:dyDescent="0.25">
      <c r="A2984" s="2">
        <v>41542</v>
      </c>
      <c r="B2984" s="1">
        <v>6.19</v>
      </c>
      <c r="C2984" s="1">
        <f t="shared" si="555"/>
        <v>9</v>
      </c>
      <c r="D2984" s="1">
        <f t="shared" si="556"/>
        <v>18</v>
      </c>
      <c r="E2984" s="1">
        <f t="shared" si="557"/>
        <v>111.20999999999998</v>
      </c>
      <c r="F2984" s="1">
        <f t="shared" si="558"/>
        <v>6.1783333333333319</v>
      </c>
      <c r="G2984" s="1">
        <f t="shared" si="553"/>
        <v>6.1799999999999988</v>
      </c>
      <c r="H2984" s="1">
        <f t="shared" si="554"/>
        <v>6.19</v>
      </c>
      <c r="J2984" s="2">
        <v>41542</v>
      </c>
      <c r="K2984" s="25">
        <v>6.21</v>
      </c>
      <c r="L2984" s="1">
        <f t="shared" si="559"/>
        <v>9</v>
      </c>
      <c r="M2984" s="1">
        <f t="shared" si="560"/>
        <v>18</v>
      </c>
      <c r="N2984" s="1">
        <f t="shared" si="562"/>
        <v>111.35999999999997</v>
      </c>
      <c r="O2984" s="1">
        <f t="shared" si="563"/>
        <v>6.1866666666666648</v>
      </c>
      <c r="P2984" s="1">
        <f t="shared" si="564"/>
        <v>6.1904761904761889</v>
      </c>
      <c r="Q2984" s="1">
        <f t="shared" si="561"/>
        <v>6.22</v>
      </c>
    </row>
    <row r="2985" spans="1:17" x14ac:dyDescent="0.25">
      <c r="A2985" s="2">
        <v>41543</v>
      </c>
      <c r="B2985" s="1">
        <v>6.19</v>
      </c>
      <c r="C2985" s="1">
        <f t="shared" si="555"/>
        <v>9</v>
      </c>
      <c r="D2985" s="1">
        <f t="shared" si="556"/>
        <v>19</v>
      </c>
      <c r="E2985" s="1">
        <f t="shared" si="557"/>
        <v>117.39999999999998</v>
      </c>
      <c r="F2985" s="1">
        <f t="shared" si="558"/>
        <v>6.1789473684210519</v>
      </c>
      <c r="G2985" s="1">
        <f t="shared" si="553"/>
        <v>6.1799999999999988</v>
      </c>
      <c r="H2985" s="1">
        <f t="shared" si="554"/>
        <v>6.19</v>
      </c>
      <c r="J2985" s="2">
        <v>41543</v>
      </c>
      <c r="K2985" s="25">
        <v>6.21</v>
      </c>
      <c r="L2985" s="1">
        <f t="shared" si="559"/>
        <v>9</v>
      </c>
      <c r="M2985" s="1">
        <f t="shared" si="560"/>
        <v>19</v>
      </c>
      <c r="N2985" s="1">
        <f t="shared" si="562"/>
        <v>117.56999999999996</v>
      </c>
      <c r="O2985" s="1">
        <f t="shared" si="563"/>
        <v>6.1878947368421038</v>
      </c>
      <c r="P2985" s="1">
        <f t="shared" si="564"/>
        <v>6.1904761904761889</v>
      </c>
      <c r="Q2985" s="1">
        <f t="shared" si="561"/>
        <v>6.22</v>
      </c>
    </row>
    <row r="2986" spans="1:17" x14ac:dyDescent="0.25">
      <c r="A2986" s="2">
        <v>41544</v>
      </c>
      <c r="B2986" s="1">
        <v>6.19</v>
      </c>
      <c r="C2986" s="1">
        <f t="shared" si="555"/>
        <v>9</v>
      </c>
      <c r="D2986" s="1">
        <f t="shared" si="556"/>
        <v>20</v>
      </c>
      <c r="E2986" s="1">
        <f t="shared" si="557"/>
        <v>123.58999999999997</v>
      </c>
      <c r="F2986" s="1">
        <f t="shared" si="558"/>
        <v>6.1794999999999991</v>
      </c>
      <c r="G2986" s="1">
        <f t="shared" si="553"/>
        <v>6.1799999999999988</v>
      </c>
      <c r="H2986" s="1">
        <f t="shared" si="554"/>
        <v>6.19</v>
      </c>
      <c r="J2986" s="2">
        <v>41544</v>
      </c>
      <c r="K2986" s="25">
        <v>6.21</v>
      </c>
      <c r="L2986" s="1">
        <f t="shared" si="559"/>
        <v>9</v>
      </c>
      <c r="M2986" s="1">
        <f t="shared" si="560"/>
        <v>20</v>
      </c>
      <c r="N2986" s="1">
        <f t="shared" si="562"/>
        <v>123.77999999999996</v>
      </c>
      <c r="O2986" s="1">
        <f t="shared" si="563"/>
        <v>6.1889999999999983</v>
      </c>
      <c r="P2986" s="1">
        <f t="shared" si="564"/>
        <v>6.1904761904761889</v>
      </c>
      <c r="Q2986" s="1">
        <f t="shared" si="561"/>
        <v>6.22</v>
      </c>
    </row>
    <row r="2987" spans="1:17" x14ac:dyDescent="0.25">
      <c r="A2987" s="2">
        <v>41547</v>
      </c>
      <c r="B2987" s="1">
        <v>6.19</v>
      </c>
      <c r="C2987" s="1">
        <f t="shared" si="555"/>
        <v>9</v>
      </c>
      <c r="D2987" s="1">
        <f t="shared" si="556"/>
        <v>21</v>
      </c>
      <c r="E2987" s="1">
        <f t="shared" si="557"/>
        <v>129.77999999999997</v>
      </c>
      <c r="F2987" s="1">
        <f t="shared" si="558"/>
        <v>6.1799999999999988</v>
      </c>
      <c r="G2987" s="1">
        <f t="shared" si="553"/>
        <v>6.1799999999999988</v>
      </c>
      <c r="H2987" s="1">
        <f t="shared" si="554"/>
        <v>6.19</v>
      </c>
      <c r="J2987" s="2">
        <v>41547</v>
      </c>
      <c r="K2987" s="25">
        <v>6.22</v>
      </c>
      <c r="L2987" s="1">
        <f t="shared" si="559"/>
        <v>9</v>
      </c>
      <c r="M2987" s="1">
        <f t="shared" si="560"/>
        <v>21</v>
      </c>
      <c r="N2987" s="1">
        <f t="shared" si="562"/>
        <v>129.99999999999997</v>
      </c>
      <c r="O2987" s="1">
        <f t="shared" si="563"/>
        <v>6.1904761904761889</v>
      </c>
      <c r="P2987" s="1">
        <f t="shared" si="564"/>
        <v>6.1904761904761889</v>
      </c>
      <c r="Q2987" s="1">
        <f t="shared" si="561"/>
        <v>6.22</v>
      </c>
    </row>
    <row r="2988" spans="1:17" x14ac:dyDescent="0.25">
      <c r="A2988" s="2">
        <v>41548</v>
      </c>
      <c r="B2988" s="1">
        <v>6.2</v>
      </c>
      <c r="C2988" s="1">
        <f t="shared" si="555"/>
        <v>10</v>
      </c>
      <c r="D2988" s="1">
        <f t="shared" si="556"/>
        <v>1</v>
      </c>
      <c r="E2988" s="1">
        <f t="shared" si="557"/>
        <v>6.2</v>
      </c>
      <c r="F2988" s="1">
        <f t="shared" si="558"/>
        <v>6.2</v>
      </c>
      <c r="G2988" s="1">
        <f t="shared" si="553"/>
        <v>6.2482608695652173</v>
      </c>
      <c r="H2988" s="1">
        <f t="shared" si="554"/>
        <v>6.28</v>
      </c>
      <c r="J2988" s="2">
        <v>41548</v>
      </c>
      <c r="K2988" s="25">
        <v>6.25</v>
      </c>
      <c r="L2988" s="1">
        <f t="shared" si="559"/>
        <v>10</v>
      </c>
      <c r="M2988" s="1">
        <f t="shared" si="560"/>
        <v>1</v>
      </c>
      <c r="N2988" s="1">
        <f t="shared" si="562"/>
        <v>6.25</v>
      </c>
      <c r="O2988" s="1">
        <f t="shared" si="563"/>
        <v>6.25</v>
      </c>
      <c r="P2988" s="1">
        <f t="shared" si="564"/>
        <v>6.2295652173913041</v>
      </c>
      <c r="Q2988" s="1">
        <f t="shared" si="561"/>
        <v>6.19</v>
      </c>
    </row>
    <row r="2989" spans="1:17" x14ac:dyDescent="0.25">
      <c r="A2989" s="2">
        <v>41549</v>
      </c>
      <c r="B2989" s="1">
        <v>6.2</v>
      </c>
      <c r="C2989" s="1">
        <f t="shared" si="555"/>
        <v>10</v>
      </c>
      <c r="D2989" s="1">
        <f t="shared" si="556"/>
        <v>2</v>
      </c>
      <c r="E2989" s="1">
        <f t="shared" si="557"/>
        <v>12.4</v>
      </c>
      <c r="F2989" s="1">
        <f t="shared" si="558"/>
        <v>6.2</v>
      </c>
      <c r="G2989" s="1">
        <f t="shared" si="553"/>
        <v>6.2482608695652173</v>
      </c>
      <c r="H2989" s="1">
        <f t="shared" si="554"/>
        <v>6.28</v>
      </c>
      <c r="J2989" s="2">
        <v>41549</v>
      </c>
      <c r="K2989" s="25">
        <v>6.23</v>
      </c>
      <c r="L2989" s="1">
        <f t="shared" si="559"/>
        <v>10</v>
      </c>
      <c r="M2989" s="1">
        <f t="shared" si="560"/>
        <v>2</v>
      </c>
      <c r="N2989" s="1">
        <f t="shared" si="562"/>
        <v>12.48</v>
      </c>
      <c r="O2989" s="1">
        <f t="shared" si="563"/>
        <v>6.24</v>
      </c>
      <c r="P2989" s="1">
        <f t="shared" si="564"/>
        <v>6.2295652173913041</v>
      </c>
      <c r="Q2989" s="1">
        <f t="shared" si="561"/>
        <v>6.19</v>
      </c>
    </row>
    <row r="2990" spans="1:17" x14ac:dyDescent="0.25">
      <c r="A2990" s="2">
        <v>41550</v>
      </c>
      <c r="B2990" s="1">
        <v>6.21</v>
      </c>
      <c r="C2990" s="1">
        <f t="shared" si="555"/>
        <v>10</v>
      </c>
      <c r="D2990" s="1">
        <f t="shared" si="556"/>
        <v>3</v>
      </c>
      <c r="E2990" s="1">
        <f t="shared" si="557"/>
        <v>18.61</v>
      </c>
      <c r="F2990" s="1">
        <f t="shared" si="558"/>
        <v>6.2033333333333331</v>
      </c>
      <c r="G2990" s="1">
        <f t="shared" si="553"/>
        <v>6.2482608695652173</v>
      </c>
      <c r="H2990" s="1">
        <f t="shared" si="554"/>
        <v>6.28</v>
      </c>
      <c r="J2990" s="2">
        <v>41550</v>
      </c>
      <c r="K2990" s="25">
        <v>6.24</v>
      </c>
      <c r="L2990" s="1">
        <f t="shared" si="559"/>
        <v>10</v>
      </c>
      <c r="M2990" s="1">
        <f t="shared" si="560"/>
        <v>3</v>
      </c>
      <c r="N2990" s="1">
        <f t="shared" si="562"/>
        <v>18.72</v>
      </c>
      <c r="O2990" s="1">
        <f t="shared" si="563"/>
        <v>6.2399999999999993</v>
      </c>
      <c r="P2990" s="1">
        <f t="shared" si="564"/>
        <v>6.2295652173913041</v>
      </c>
      <c r="Q2990" s="1">
        <f t="shared" si="561"/>
        <v>6.19</v>
      </c>
    </row>
    <row r="2991" spans="1:17" x14ac:dyDescent="0.25">
      <c r="A2991" s="2">
        <v>41551</v>
      </c>
      <c r="B2991" s="1">
        <v>6.19</v>
      </c>
      <c r="C2991" s="1">
        <f t="shared" si="555"/>
        <v>10</v>
      </c>
      <c r="D2991" s="1">
        <f t="shared" si="556"/>
        <v>4</v>
      </c>
      <c r="E2991" s="1">
        <f t="shared" si="557"/>
        <v>24.8</v>
      </c>
      <c r="F2991" s="1">
        <f t="shared" si="558"/>
        <v>6.2</v>
      </c>
      <c r="G2991" s="1">
        <f t="shared" si="553"/>
        <v>6.2482608695652173</v>
      </c>
      <c r="H2991" s="1">
        <f t="shared" si="554"/>
        <v>6.28</v>
      </c>
      <c r="J2991" s="2">
        <v>41551</v>
      </c>
      <c r="K2991" s="25">
        <v>6.23</v>
      </c>
      <c r="L2991" s="1">
        <f t="shared" si="559"/>
        <v>10</v>
      </c>
      <c r="M2991" s="1">
        <f t="shared" si="560"/>
        <v>4</v>
      </c>
      <c r="N2991" s="1">
        <f t="shared" si="562"/>
        <v>24.95</v>
      </c>
      <c r="O2991" s="1">
        <f t="shared" si="563"/>
        <v>6.2374999999999998</v>
      </c>
      <c r="P2991" s="1">
        <f t="shared" si="564"/>
        <v>6.2295652173913041</v>
      </c>
      <c r="Q2991" s="1">
        <f t="shared" si="561"/>
        <v>6.19</v>
      </c>
    </row>
    <row r="2992" spans="1:17" x14ac:dyDescent="0.25">
      <c r="A2992" s="2">
        <v>41554</v>
      </c>
      <c r="B2992" s="1">
        <v>6.19</v>
      </c>
      <c r="C2992" s="1">
        <f t="shared" si="555"/>
        <v>10</v>
      </c>
      <c r="D2992" s="1">
        <f t="shared" si="556"/>
        <v>5</v>
      </c>
      <c r="E2992" s="1">
        <f t="shared" si="557"/>
        <v>30.990000000000002</v>
      </c>
      <c r="F2992" s="1">
        <f t="shared" si="558"/>
        <v>6.1980000000000004</v>
      </c>
      <c r="G2992" s="1">
        <f t="shared" si="553"/>
        <v>6.2482608695652173</v>
      </c>
      <c r="H2992" s="1">
        <f t="shared" si="554"/>
        <v>6.28</v>
      </c>
      <c r="J2992" s="2">
        <v>41554</v>
      </c>
      <c r="K2992" s="25">
        <v>6.24</v>
      </c>
      <c r="L2992" s="1">
        <f t="shared" si="559"/>
        <v>10</v>
      </c>
      <c r="M2992" s="1">
        <f t="shared" si="560"/>
        <v>5</v>
      </c>
      <c r="N2992" s="1">
        <f t="shared" si="562"/>
        <v>31.189999999999998</v>
      </c>
      <c r="O2992" s="1">
        <f t="shared" si="563"/>
        <v>6.2379999999999995</v>
      </c>
      <c r="P2992" s="1">
        <f t="shared" si="564"/>
        <v>6.2295652173913041</v>
      </c>
      <c r="Q2992" s="1">
        <f t="shared" si="561"/>
        <v>6.19</v>
      </c>
    </row>
    <row r="2993" spans="1:17" x14ac:dyDescent="0.25">
      <c r="A2993" s="2">
        <v>41555</v>
      </c>
      <c r="B2993" s="1">
        <v>6.2</v>
      </c>
      <c r="C2993" s="1">
        <f t="shared" si="555"/>
        <v>10</v>
      </c>
      <c r="D2993" s="1">
        <f t="shared" si="556"/>
        <v>6</v>
      </c>
      <c r="E2993" s="1">
        <f t="shared" si="557"/>
        <v>37.190000000000005</v>
      </c>
      <c r="F2993" s="1">
        <f t="shared" si="558"/>
        <v>6.1983333333333341</v>
      </c>
      <c r="G2993" s="1">
        <f t="shared" si="553"/>
        <v>6.2482608695652173</v>
      </c>
      <c r="H2993" s="1">
        <f t="shared" si="554"/>
        <v>6.28</v>
      </c>
      <c r="J2993" s="2">
        <v>41555</v>
      </c>
      <c r="K2993" s="25">
        <v>6.25</v>
      </c>
      <c r="L2993" s="1">
        <f t="shared" si="559"/>
        <v>10</v>
      </c>
      <c r="M2993" s="1">
        <f t="shared" si="560"/>
        <v>6</v>
      </c>
      <c r="N2993" s="1">
        <f t="shared" si="562"/>
        <v>37.44</v>
      </c>
      <c r="O2993" s="1">
        <f t="shared" si="563"/>
        <v>6.2399999999999993</v>
      </c>
      <c r="P2993" s="1">
        <f t="shared" si="564"/>
        <v>6.2295652173913041</v>
      </c>
      <c r="Q2993" s="1">
        <f t="shared" si="561"/>
        <v>6.19</v>
      </c>
    </row>
    <row r="2994" spans="1:17" x14ac:dyDescent="0.25">
      <c r="A2994" s="2">
        <v>41556</v>
      </c>
      <c r="B2994" s="1">
        <v>6.24</v>
      </c>
      <c r="C2994" s="1">
        <f t="shared" si="555"/>
        <v>10</v>
      </c>
      <c r="D2994" s="1">
        <f t="shared" si="556"/>
        <v>7</v>
      </c>
      <c r="E2994" s="1">
        <f t="shared" si="557"/>
        <v>43.430000000000007</v>
      </c>
      <c r="F2994" s="1">
        <f t="shared" si="558"/>
        <v>6.2042857142857155</v>
      </c>
      <c r="G2994" s="1">
        <f t="shared" si="553"/>
        <v>6.2482608695652173</v>
      </c>
      <c r="H2994" s="1">
        <f t="shared" si="554"/>
        <v>6.28</v>
      </c>
      <c r="J2994" s="2">
        <v>41556</v>
      </c>
      <c r="K2994" s="25">
        <v>6.24</v>
      </c>
      <c r="L2994" s="1">
        <f t="shared" si="559"/>
        <v>10</v>
      </c>
      <c r="M2994" s="1">
        <f t="shared" si="560"/>
        <v>7</v>
      </c>
      <c r="N2994" s="1">
        <f t="shared" si="562"/>
        <v>43.68</v>
      </c>
      <c r="O2994" s="1">
        <f t="shared" si="563"/>
        <v>6.24</v>
      </c>
      <c r="P2994" s="1">
        <f t="shared" si="564"/>
        <v>6.2295652173913041</v>
      </c>
      <c r="Q2994" s="1">
        <f t="shared" si="561"/>
        <v>6.19</v>
      </c>
    </row>
    <row r="2995" spans="1:17" x14ac:dyDescent="0.25">
      <c r="A2995" s="2">
        <v>41557</v>
      </c>
      <c r="B2995" s="1">
        <v>6.24</v>
      </c>
      <c r="C2995" s="1">
        <f t="shared" si="555"/>
        <v>10</v>
      </c>
      <c r="D2995" s="1">
        <f t="shared" si="556"/>
        <v>8</v>
      </c>
      <c r="E2995" s="1">
        <f t="shared" si="557"/>
        <v>49.670000000000009</v>
      </c>
      <c r="F2995" s="1">
        <f t="shared" si="558"/>
        <v>6.2087500000000011</v>
      </c>
      <c r="G2995" s="1">
        <f t="shared" si="553"/>
        <v>6.2482608695652173</v>
      </c>
      <c r="H2995" s="1">
        <f t="shared" si="554"/>
        <v>6.28</v>
      </c>
      <c r="J2995" s="2">
        <v>41557</v>
      </c>
      <c r="K2995" s="25">
        <v>6.24</v>
      </c>
      <c r="L2995" s="1">
        <f t="shared" si="559"/>
        <v>10</v>
      </c>
      <c r="M2995" s="1">
        <f t="shared" si="560"/>
        <v>8</v>
      </c>
      <c r="N2995" s="1">
        <f t="shared" si="562"/>
        <v>49.92</v>
      </c>
      <c r="O2995" s="1">
        <f t="shared" si="563"/>
        <v>6.24</v>
      </c>
      <c r="P2995" s="1">
        <f t="shared" si="564"/>
        <v>6.2295652173913041</v>
      </c>
      <c r="Q2995" s="1">
        <f t="shared" si="561"/>
        <v>6.19</v>
      </c>
    </row>
    <row r="2996" spans="1:17" x14ac:dyDescent="0.25">
      <c r="A2996" s="2">
        <v>41558</v>
      </c>
      <c r="B2996" s="1">
        <v>6.24</v>
      </c>
      <c r="C2996" s="1">
        <f t="shared" si="555"/>
        <v>10</v>
      </c>
      <c r="D2996" s="1">
        <f t="shared" si="556"/>
        <v>9</v>
      </c>
      <c r="E2996" s="1">
        <f t="shared" si="557"/>
        <v>55.910000000000011</v>
      </c>
      <c r="F2996" s="1">
        <f t="shared" si="558"/>
        <v>6.2122222222222234</v>
      </c>
      <c r="G2996" s="1">
        <f t="shared" si="553"/>
        <v>6.2482608695652173</v>
      </c>
      <c r="H2996" s="1">
        <f t="shared" si="554"/>
        <v>6.28</v>
      </c>
      <c r="J2996" s="2">
        <v>41558</v>
      </c>
      <c r="K2996" s="25">
        <v>6.24</v>
      </c>
      <c r="L2996" s="1">
        <f t="shared" si="559"/>
        <v>10</v>
      </c>
      <c r="M2996" s="1">
        <f t="shared" si="560"/>
        <v>9</v>
      </c>
      <c r="N2996" s="1">
        <f t="shared" si="562"/>
        <v>56.160000000000004</v>
      </c>
      <c r="O2996" s="1">
        <f t="shared" si="563"/>
        <v>6.24</v>
      </c>
      <c r="P2996" s="1">
        <f t="shared" si="564"/>
        <v>6.2295652173913041</v>
      </c>
      <c r="Q2996" s="1">
        <f t="shared" si="561"/>
        <v>6.19</v>
      </c>
    </row>
    <row r="2997" spans="1:17" x14ac:dyDescent="0.25">
      <c r="A2997" s="2">
        <v>41561</v>
      </c>
      <c r="B2997" s="1">
        <v>6.24</v>
      </c>
      <c r="C2997" s="1">
        <f t="shared" si="555"/>
        <v>10</v>
      </c>
      <c r="D2997" s="1">
        <f t="shared" si="556"/>
        <v>10</v>
      </c>
      <c r="E2997" s="1">
        <f t="shared" si="557"/>
        <v>62.150000000000013</v>
      </c>
      <c r="F2997" s="1">
        <f t="shared" si="558"/>
        <v>6.2150000000000016</v>
      </c>
      <c r="G2997" s="1">
        <f t="shared" si="553"/>
        <v>6.2482608695652173</v>
      </c>
      <c r="H2997" s="1">
        <f t="shared" si="554"/>
        <v>6.28</v>
      </c>
      <c r="J2997" s="2">
        <v>41561</v>
      </c>
      <c r="K2997" s="25">
        <v>6.23</v>
      </c>
      <c r="L2997" s="1">
        <f t="shared" si="559"/>
        <v>10</v>
      </c>
      <c r="M2997" s="1">
        <f t="shared" si="560"/>
        <v>10</v>
      </c>
      <c r="N2997" s="1">
        <f t="shared" si="562"/>
        <v>62.39</v>
      </c>
      <c r="O2997" s="1">
        <f t="shared" si="563"/>
        <v>6.2389999999999999</v>
      </c>
      <c r="P2997" s="1">
        <f t="shared" si="564"/>
        <v>6.2295652173913041</v>
      </c>
      <c r="Q2997" s="1">
        <f t="shared" si="561"/>
        <v>6.19</v>
      </c>
    </row>
    <row r="2998" spans="1:17" x14ac:dyDescent="0.25">
      <c r="A2998" s="2">
        <v>41562</v>
      </c>
      <c r="B2998" s="1">
        <v>6.24</v>
      </c>
      <c r="C2998" s="1">
        <f t="shared" si="555"/>
        <v>10</v>
      </c>
      <c r="D2998" s="1">
        <f t="shared" si="556"/>
        <v>11</v>
      </c>
      <c r="E2998" s="1">
        <f t="shared" si="557"/>
        <v>68.390000000000015</v>
      </c>
      <c r="F2998" s="1">
        <f t="shared" si="558"/>
        <v>6.2172727272727286</v>
      </c>
      <c r="G2998" s="1">
        <f t="shared" si="553"/>
        <v>6.2482608695652173</v>
      </c>
      <c r="H2998" s="1">
        <f t="shared" si="554"/>
        <v>6.28</v>
      </c>
      <c r="J2998" s="2">
        <v>41562</v>
      </c>
      <c r="K2998" s="25">
        <v>6.23</v>
      </c>
      <c r="L2998" s="1">
        <f t="shared" si="559"/>
        <v>10</v>
      </c>
      <c r="M2998" s="1">
        <f t="shared" si="560"/>
        <v>11</v>
      </c>
      <c r="N2998" s="1">
        <f t="shared" si="562"/>
        <v>68.62</v>
      </c>
      <c r="O2998" s="1">
        <f t="shared" si="563"/>
        <v>6.2381818181818183</v>
      </c>
      <c r="P2998" s="1">
        <f t="shared" si="564"/>
        <v>6.2295652173913041</v>
      </c>
      <c r="Q2998" s="1">
        <f t="shared" si="561"/>
        <v>6.19</v>
      </c>
    </row>
    <row r="2999" spans="1:17" x14ac:dyDescent="0.25">
      <c r="A2999" s="2">
        <v>41563</v>
      </c>
      <c r="B2999" s="1">
        <v>6.24</v>
      </c>
      <c r="C2999" s="1">
        <f t="shared" si="555"/>
        <v>10</v>
      </c>
      <c r="D2999" s="1">
        <f t="shared" si="556"/>
        <v>12</v>
      </c>
      <c r="E2999" s="1">
        <f t="shared" si="557"/>
        <v>74.63000000000001</v>
      </c>
      <c r="F2999" s="1">
        <f t="shared" si="558"/>
        <v>6.2191666666666672</v>
      </c>
      <c r="G2999" s="1">
        <f t="shared" si="553"/>
        <v>6.2482608695652173</v>
      </c>
      <c r="H2999" s="1">
        <f t="shared" si="554"/>
        <v>6.28</v>
      </c>
      <c r="J2999" s="2">
        <v>41563</v>
      </c>
      <c r="K2999" s="25">
        <v>6.22</v>
      </c>
      <c r="L2999" s="1">
        <f t="shared" si="559"/>
        <v>10</v>
      </c>
      <c r="M2999" s="1">
        <f t="shared" si="560"/>
        <v>12</v>
      </c>
      <c r="N2999" s="1">
        <f t="shared" si="562"/>
        <v>74.84</v>
      </c>
      <c r="O2999" s="1">
        <f t="shared" si="563"/>
        <v>6.2366666666666672</v>
      </c>
      <c r="P2999" s="1">
        <f t="shared" si="564"/>
        <v>6.2295652173913041</v>
      </c>
      <c r="Q2999" s="1">
        <f t="shared" si="561"/>
        <v>6.19</v>
      </c>
    </row>
    <row r="3000" spans="1:17" x14ac:dyDescent="0.25">
      <c r="A3000" s="2">
        <v>41564</v>
      </c>
      <c r="B3000" s="1">
        <v>6.27</v>
      </c>
      <c r="C3000" s="1">
        <f t="shared" si="555"/>
        <v>10</v>
      </c>
      <c r="D3000" s="1">
        <f t="shared" si="556"/>
        <v>13</v>
      </c>
      <c r="E3000" s="1">
        <f t="shared" si="557"/>
        <v>80.900000000000006</v>
      </c>
      <c r="F3000" s="1">
        <f t="shared" si="558"/>
        <v>6.2230769230769232</v>
      </c>
      <c r="G3000" s="1">
        <f t="shared" si="553"/>
        <v>6.2482608695652173</v>
      </c>
      <c r="H3000" s="1">
        <f t="shared" si="554"/>
        <v>6.28</v>
      </c>
      <c r="J3000" s="2">
        <v>41564</v>
      </c>
      <c r="K3000" s="25">
        <v>6.26</v>
      </c>
      <c r="L3000" s="1">
        <f t="shared" si="559"/>
        <v>10</v>
      </c>
      <c r="M3000" s="1">
        <f t="shared" si="560"/>
        <v>13</v>
      </c>
      <c r="N3000" s="1">
        <f t="shared" si="562"/>
        <v>81.100000000000009</v>
      </c>
      <c r="O3000" s="1">
        <f t="shared" si="563"/>
        <v>6.2384615384615394</v>
      </c>
      <c r="P3000" s="1">
        <f t="shared" si="564"/>
        <v>6.2295652173913041</v>
      </c>
      <c r="Q3000" s="1">
        <f t="shared" si="561"/>
        <v>6.19</v>
      </c>
    </row>
    <row r="3001" spans="1:17" x14ac:dyDescent="0.25">
      <c r="A3001" s="2">
        <v>41565</v>
      </c>
      <c r="B3001" s="1">
        <v>6.28</v>
      </c>
      <c r="C3001" s="1">
        <f t="shared" si="555"/>
        <v>10</v>
      </c>
      <c r="D3001" s="1">
        <f t="shared" si="556"/>
        <v>14</v>
      </c>
      <c r="E3001" s="1">
        <f t="shared" si="557"/>
        <v>87.18</v>
      </c>
      <c r="F3001" s="1">
        <f t="shared" si="558"/>
        <v>6.2271428571428578</v>
      </c>
      <c r="G3001" s="1">
        <f t="shared" si="553"/>
        <v>6.2482608695652173</v>
      </c>
      <c r="H3001" s="1">
        <f t="shared" si="554"/>
        <v>6.28</v>
      </c>
      <c r="J3001" s="2">
        <v>41565</v>
      </c>
      <c r="K3001" s="25">
        <v>6.25</v>
      </c>
      <c r="L3001" s="1">
        <f t="shared" si="559"/>
        <v>10</v>
      </c>
      <c r="M3001" s="1">
        <f t="shared" si="560"/>
        <v>14</v>
      </c>
      <c r="N3001" s="1">
        <f t="shared" si="562"/>
        <v>87.350000000000009</v>
      </c>
      <c r="O3001" s="1">
        <f t="shared" si="563"/>
        <v>6.2392857142857148</v>
      </c>
      <c r="P3001" s="1">
        <f t="shared" si="564"/>
        <v>6.2295652173913041</v>
      </c>
      <c r="Q3001" s="1">
        <f t="shared" si="561"/>
        <v>6.19</v>
      </c>
    </row>
    <row r="3002" spans="1:17" x14ac:dyDescent="0.25">
      <c r="A3002" s="2">
        <v>41568</v>
      </c>
      <c r="B3002" s="1">
        <v>6.29</v>
      </c>
      <c r="C3002" s="1">
        <f t="shared" si="555"/>
        <v>10</v>
      </c>
      <c r="D3002" s="1">
        <f t="shared" si="556"/>
        <v>15</v>
      </c>
      <c r="E3002" s="1">
        <f t="shared" si="557"/>
        <v>93.470000000000013</v>
      </c>
      <c r="F3002" s="1">
        <f t="shared" si="558"/>
        <v>6.2313333333333345</v>
      </c>
      <c r="G3002" s="1">
        <f t="shared" si="553"/>
        <v>6.2482608695652173</v>
      </c>
      <c r="H3002" s="1">
        <f t="shared" si="554"/>
        <v>6.28</v>
      </c>
      <c r="J3002" s="2">
        <v>41568</v>
      </c>
      <c r="K3002" s="25">
        <v>6.24</v>
      </c>
      <c r="L3002" s="1">
        <f t="shared" si="559"/>
        <v>10</v>
      </c>
      <c r="M3002" s="1">
        <f t="shared" si="560"/>
        <v>15</v>
      </c>
      <c r="N3002" s="1">
        <f t="shared" si="562"/>
        <v>93.59</v>
      </c>
      <c r="O3002" s="1">
        <f t="shared" si="563"/>
        <v>6.2393333333333336</v>
      </c>
      <c r="P3002" s="1">
        <f t="shared" si="564"/>
        <v>6.2295652173913041</v>
      </c>
      <c r="Q3002" s="1">
        <f t="shared" si="561"/>
        <v>6.19</v>
      </c>
    </row>
    <row r="3003" spans="1:17" x14ac:dyDescent="0.25">
      <c r="A3003" s="2">
        <v>41569</v>
      </c>
      <c r="B3003" s="1">
        <v>6.28</v>
      </c>
      <c r="C3003" s="1">
        <f t="shared" si="555"/>
        <v>10</v>
      </c>
      <c r="D3003" s="1">
        <f t="shared" si="556"/>
        <v>16</v>
      </c>
      <c r="E3003" s="1">
        <f t="shared" si="557"/>
        <v>99.750000000000014</v>
      </c>
      <c r="F3003" s="1">
        <f t="shared" si="558"/>
        <v>6.2343750000000009</v>
      </c>
      <c r="G3003" s="1">
        <f t="shared" si="553"/>
        <v>6.2482608695652173</v>
      </c>
      <c r="H3003" s="1">
        <f t="shared" si="554"/>
        <v>6.28</v>
      </c>
      <c r="J3003" s="2">
        <v>41569</v>
      </c>
      <c r="K3003" s="25">
        <v>6.23</v>
      </c>
      <c r="L3003" s="1">
        <f t="shared" si="559"/>
        <v>10</v>
      </c>
      <c r="M3003" s="1">
        <f t="shared" si="560"/>
        <v>16</v>
      </c>
      <c r="N3003" s="1">
        <f t="shared" si="562"/>
        <v>99.820000000000007</v>
      </c>
      <c r="O3003" s="1">
        <f t="shared" si="563"/>
        <v>6.2387500000000005</v>
      </c>
      <c r="P3003" s="1">
        <f t="shared" si="564"/>
        <v>6.2295652173913041</v>
      </c>
      <c r="Q3003" s="1">
        <f t="shared" si="561"/>
        <v>6.19</v>
      </c>
    </row>
    <row r="3004" spans="1:17" x14ac:dyDescent="0.25">
      <c r="A3004" s="2">
        <v>41570</v>
      </c>
      <c r="B3004" s="1">
        <v>6.28</v>
      </c>
      <c r="C3004" s="1">
        <f t="shared" si="555"/>
        <v>10</v>
      </c>
      <c r="D3004" s="1">
        <f t="shared" si="556"/>
        <v>17</v>
      </c>
      <c r="E3004" s="1">
        <f t="shared" si="557"/>
        <v>106.03000000000002</v>
      </c>
      <c r="F3004" s="1">
        <f t="shared" si="558"/>
        <v>6.2370588235294129</v>
      </c>
      <c r="G3004" s="1">
        <f t="shared" si="553"/>
        <v>6.2482608695652173</v>
      </c>
      <c r="H3004" s="1">
        <f t="shared" si="554"/>
        <v>6.28</v>
      </c>
      <c r="J3004" s="2">
        <v>41570</v>
      </c>
      <c r="K3004" s="25">
        <v>6.23</v>
      </c>
      <c r="L3004" s="1">
        <f t="shared" si="559"/>
        <v>10</v>
      </c>
      <c r="M3004" s="1">
        <f t="shared" si="560"/>
        <v>17</v>
      </c>
      <c r="N3004" s="1">
        <f t="shared" si="562"/>
        <v>106.05000000000001</v>
      </c>
      <c r="O3004" s="1">
        <f t="shared" si="563"/>
        <v>6.238235294117648</v>
      </c>
      <c r="P3004" s="1">
        <f t="shared" si="564"/>
        <v>6.2295652173913041</v>
      </c>
      <c r="Q3004" s="1">
        <f t="shared" si="561"/>
        <v>6.19</v>
      </c>
    </row>
    <row r="3005" spans="1:17" x14ac:dyDescent="0.25">
      <c r="A3005" s="2">
        <v>41571</v>
      </c>
      <c r="B3005" s="1">
        <v>6.28</v>
      </c>
      <c r="C3005" s="1">
        <f t="shared" si="555"/>
        <v>10</v>
      </c>
      <c r="D3005" s="1">
        <f t="shared" si="556"/>
        <v>18</v>
      </c>
      <c r="E3005" s="1">
        <f t="shared" si="557"/>
        <v>112.31000000000002</v>
      </c>
      <c r="F3005" s="1">
        <f t="shared" si="558"/>
        <v>6.2394444444444455</v>
      </c>
      <c r="G3005" s="1">
        <f t="shared" si="553"/>
        <v>6.2482608695652173</v>
      </c>
      <c r="H3005" s="1">
        <f t="shared" si="554"/>
        <v>6.28</v>
      </c>
      <c r="J3005" s="2">
        <v>41571</v>
      </c>
      <c r="K3005" s="25">
        <v>6.23</v>
      </c>
      <c r="L3005" s="1">
        <f t="shared" si="559"/>
        <v>10</v>
      </c>
      <c r="M3005" s="1">
        <f t="shared" si="560"/>
        <v>18</v>
      </c>
      <c r="N3005" s="1">
        <f t="shared" si="562"/>
        <v>112.28000000000002</v>
      </c>
      <c r="O3005" s="1">
        <f t="shared" si="563"/>
        <v>6.2377777777777785</v>
      </c>
      <c r="P3005" s="1">
        <f t="shared" si="564"/>
        <v>6.2295652173913041</v>
      </c>
      <c r="Q3005" s="1">
        <f t="shared" si="561"/>
        <v>6.19</v>
      </c>
    </row>
    <row r="3006" spans="1:17" x14ac:dyDescent="0.25">
      <c r="A3006" s="2">
        <v>41572</v>
      </c>
      <c r="B3006" s="1">
        <v>6.28</v>
      </c>
      <c r="C3006" s="1">
        <f t="shared" si="555"/>
        <v>10</v>
      </c>
      <c r="D3006" s="1">
        <f t="shared" si="556"/>
        <v>19</v>
      </c>
      <c r="E3006" s="1">
        <f t="shared" si="557"/>
        <v>118.59000000000002</v>
      </c>
      <c r="F3006" s="1">
        <f t="shared" si="558"/>
        <v>6.2415789473684216</v>
      </c>
      <c r="G3006" s="1">
        <f t="shared" si="553"/>
        <v>6.2482608695652173</v>
      </c>
      <c r="H3006" s="1">
        <f t="shared" si="554"/>
        <v>6.28</v>
      </c>
      <c r="J3006" s="2">
        <v>41572</v>
      </c>
      <c r="K3006" s="25">
        <v>6.22</v>
      </c>
      <c r="L3006" s="1">
        <f t="shared" si="559"/>
        <v>10</v>
      </c>
      <c r="M3006" s="1">
        <f t="shared" si="560"/>
        <v>19</v>
      </c>
      <c r="N3006" s="1">
        <f t="shared" si="562"/>
        <v>118.50000000000001</v>
      </c>
      <c r="O3006" s="1">
        <f t="shared" si="563"/>
        <v>6.2368421052631584</v>
      </c>
      <c r="P3006" s="1">
        <f t="shared" si="564"/>
        <v>6.2295652173913041</v>
      </c>
      <c r="Q3006" s="1">
        <f t="shared" si="561"/>
        <v>6.19</v>
      </c>
    </row>
    <row r="3007" spans="1:17" x14ac:dyDescent="0.25">
      <c r="A3007" s="2">
        <v>41575</v>
      </c>
      <c r="B3007" s="1">
        <v>6.28</v>
      </c>
      <c r="C3007" s="1">
        <f t="shared" si="555"/>
        <v>10</v>
      </c>
      <c r="D3007" s="1">
        <f t="shared" si="556"/>
        <v>20</v>
      </c>
      <c r="E3007" s="1">
        <f t="shared" si="557"/>
        <v>124.87000000000002</v>
      </c>
      <c r="F3007" s="1">
        <f t="shared" si="558"/>
        <v>6.2435000000000009</v>
      </c>
      <c r="G3007" s="1">
        <f t="shared" si="553"/>
        <v>6.2482608695652173</v>
      </c>
      <c r="H3007" s="1">
        <f t="shared" si="554"/>
        <v>6.28</v>
      </c>
      <c r="J3007" s="2">
        <v>41575</v>
      </c>
      <c r="K3007" s="25">
        <v>6.2</v>
      </c>
      <c r="L3007" s="1">
        <f t="shared" si="559"/>
        <v>10</v>
      </c>
      <c r="M3007" s="1">
        <f t="shared" si="560"/>
        <v>20</v>
      </c>
      <c r="N3007" s="1">
        <f t="shared" si="562"/>
        <v>124.70000000000002</v>
      </c>
      <c r="O3007" s="1">
        <f t="shared" si="563"/>
        <v>6.2350000000000012</v>
      </c>
      <c r="P3007" s="1">
        <f t="shared" si="564"/>
        <v>6.2295652173913041</v>
      </c>
      <c r="Q3007" s="1">
        <f t="shared" si="561"/>
        <v>6.19</v>
      </c>
    </row>
    <row r="3008" spans="1:17" x14ac:dyDescent="0.25">
      <c r="A3008" s="2">
        <v>41576</v>
      </c>
      <c r="B3008" s="1">
        <v>6.28</v>
      </c>
      <c r="C3008" s="1">
        <f t="shared" si="555"/>
        <v>10</v>
      </c>
      <c r="D3008" s="1">
        <f t="shared" si="556"/>
        <v>21</v>
      </c>
      <c r="E3008" s="1">
        <f t="shared" si="557"/>
        <v>131.15</v>
      </c>
      <c r="F3008" s="1">
        <f t="shared" si="558"/>
        <v>6.2452380952380953</v>
      </c>
      <c r="G3008" s="1">
        <f t="shared" si="553"/>
        <v>6.2482608695652173</v>
      </c>
      <c r="H3008" s="1">
        <f t="shared" si="554"/>
        <v>6.28</v>
      </c>
      <c r="J3008" s="2">
        <v>41576</v>
      </c>
      <c r="K3008" s="25">
        <v>6.2</v>
      </c>
      <c r="L3008" s="1">
        <f t="shared" si="559"/>
        <v>10</v>
      </c>
      <c r="M3008" s="1">
        <f t="shared" si="560"/>
        <v>21</v>
      </c>
      <c r="N3008" s="1">
        <f t="shared" si="562"/>
        <v>130.9</v>
      </c>
      <c r="O3008" s="1">
        <f t="shared" si="563"/>
        <v>6.2333333333333334</v>
      </c>
      <c r="P3008" s="1">
        <f t="shared" si="564"/>
        <v>6.2295652173913041</v>
      </c>
      <c r="Q3008" s="1">
        <f t="shared" si="561"/>
        <v>6.19</v>
      </c>
    </row>
    <row r="3009" spans="1:17" x14ac:dyDescent="0.25">
      <c r="A3009" s="2">
        <v>41577</v>
      </c>
      <c r="B3009" s="1">
        <v>6.28</v>
      </c>
      <c r="C3009" s="1">
        <f t="shared" si="555"/>
        <v>10</v>
      </c>
      <c r="D3009" s="1">
        <f t="shared" si="556"/>
        <v>22</v>
      </c>
      <c r="E3009" s="1">
        <f t="shared" si="557"/>
        <v>137.43</v>
      </c>
      <c r="F3009" s="1">
        <f t="shared" si="558"/>
        <v>6.246818181818182</v>
      </c>
      <c r="G3009" s="1">
        <f t="shared" si="553"/>
        <v>6.2482608695652173</v>
      </c>
      <c r="H3009" s="1">
        <f t="shared" si="554"/>
        <v>6.28</v>
      </c>
      <c r="J3009" s="2">
        <v>41577</v>
      </c>
      <c r="K3009" s="25">
        <v>6.19</v>
      </c>
      <c r="L3009" s="1">
        <f t="shared" si="559"/>
        <v>10</v>
      </c>
      <c r="M3009" s="1">
        <f t="shared" si="560"/>
        <v>22</v>
      </c>
      <c r="N3009" s="1">
        <f t="shared" si="562"/>
        <v>137.09</v>
      </c>
      <c r="O3009" s="1">
        <f t="shared" si="563"/>
        <v>6.2313636363636364</v>
      </c>
      <c r="P3009" s="1">
        <f t="shared" si="564"/>
        <v>6.2295652173913041</v>
      </c>
      <c r="Q3009" s="1">
        <f t="shared" si="561"/>
        <v>6.19</v>
      </c>
    </row>
    <row r="3010" spans="1:17" x14ac:dyDescent="0.25">
      <c r="A3010" s="2">
        <v>41578</v>
      </c>
      <c r="B3010" s="1">
        <v>6.28</v>
      </c>
      <c r="C3010" s="1">
        <f t="shared" si="555"/>
        <v>10</v>
      </c>
      <c r="D3010" s="1">
        <f t="shared" si="556"/>
        <v>23</v>
      </c>
      <c r="E3010" s="1">
        <f t="shared" si="557"/>
        <v>143.71</v>
      </c>
      <c r="F3010" s="1">
        <f t="shared" si="558"/>
        <v>6.2482608695652173</v>
      </c>
      <c r="G3010" s="1">
        <f t="shared" si="553"/>
        <v>6.2482608695652173</v>
      </c>
      <c r="H3010" s="1">
        <f t="shared" si="554"/>
        <v>6.28</v>
      </c>
      <c r="J3010" s="2">
        <v>41578</v>
      </c>
      <c r="K3010" s="25">
        <v>6.19</v>
      </c>
      <c r="L3010" s="1">
        <f t="shared" si="559"/>
        <v>10</v>
      </c>
      <c r="M3010" s="1">
        <f t="shared" si="560"/>
        <v>23</v>
      </c>
      <c r="N3010" s="1">
        <f t="shared" si="562"/>
        <v>143.28</v>
      </c>
      <c r="O3010" s="1">
        <f t="shared" si="563"/>
        <v>6.2295652173913041</v>
      </c>
      <c r="P3010" s="1">
        <f t="shared" si="564"/>
        <v>6.2295652173913041</v>
      </c>
      <c r="Q3010" s="1">
        <f t="shared" si="561"/>
        <v>6.19</v>
      </c>
    </row>
    <row r="3011" spans="1:17" x14ac:dyDescent="0.25">
      <c r="A3011" s="2">
        <v>41579</v>
      </c>
      <c r="B3011" s="1">
        <v>6.28</v>
      </c>
      <c r="C3011" s="1">
        <f t="shared" si="555"/>
        <v>11</v>
      </c>
      <c r="D3011" s="1">
        <f t="shared" si="556"/>
        <v>1</v>
      </c>
      <c r="E3011" s="1">
        <f t="shared" si="557"/>
        <v>6.28</v>
      </c>
      <c r="F3011" s="1">
        <f t="shared" si="558"/>
        <v>6.28</v>
      </c>
      <c r="G3011" s="1">
        <f t="shared" ref="G3011:G3074" si="565">IF(MONTH(A3011)=MONTH(A3012),G3012,F3011)</f>
        <v>6.1995000000000022</v>
      </c>
      <c r="H3011" s="1">
        <f t="shared" ref="H3011:H3074" si="566">IF(MONTH(A3011)=MONTH(A3012),H3012,B3011)</f>
        <v>6.17</v>
      </c>
      <c r="J3011" s="2">
        <v>41579</v>
      </c>
      <c r="K3011" s="25">
        <v>6.21</v>
      </c>
      <c r="L3011" s="1">
        <f t="shared" si="559"/>
        <v>11</v>
      </c>
      <c r="M3011" s="1">
        <f t="shared" si="560"/>
        <v>1</v>
      </c>
      <c r="N3011" s="1">
        <f t="shared" si="562"/>
        <v>6.21</v>
      </c>
      <c r="O3011" s="1">
        <f t="shared" si="563"/>
        <v>6.21</v>
      </c>
      <c r="P3011" s="1">
        <f t="shared" si="564"/>
        <v>6.1509999999999998</v>
      </c>
      <c r="Q3011" s="1">
        <f t="shared" si="561"/>
        <v>6.09</v>
      </c>
    </row>
    <row r="3012" spans="1:17" x14ac:dyDescent="0.25">
      <c r="A3012" s="2">
        <v>41582</v>
      </c>
      <c r="B3012" s="1">
        <v>6.29</v>
      </c>
      <c r="C3012" s="1">
        <f t="shared" ref="C3012:C3075" si="567">MONTH(A3012)</f>
        <v>11</v>
      </c>
      <c r="D3012" s="1">
        <f t="shared" ref="D3012:D3075" si="568">IF(C3012=C3011,1+D3011,1)</f>
        <v>2</v>
      </c>
      <c r="E3012" s="1">
        <f t="shared" ref="E3012:E3075" si="569">IF(C3012=C3011,B3012+E3011,B3012)</f>
        <v>12.57</v>
      </c>
      <c r="F3012" s="1">
        <f t="shared" ref="F3012:F3075" si="570">E3012/D3012</f>
        <v>6.2850000000000001</v>
      </c>
      <c r="G3012" s="1">
        <f t="shared" si="565"/>
        <v>6.1995000000000022</v>
      </c>
      <c r="H3012" s="1">
        <f t="shared" si="566"/>
        <v>6.17</v>
      </c>
      <c r="J3012" s="2">
        <v>41582</v>
      </c>
      <c r="K3012" s="25">
        <v>6.21</v>
      </c>
      <c r="L3012" s="1">
        <f t="shared" ref="L3012:L3075" si="571">MONTH(J3012)</f>
        <v>11</v>
      </c>
      <c r="M3012" s="1">
        <f t="shared" ref="M3012:M3075" si="572">IF(L3012=L3011,1+M3011,1)</f>
        <v>2</v>
      </c>
      <c r="N3012" s="1">
        <f t="shared" si="562"/>
        <v>12.42</v>
      </c>
      <c r="O3012" s="1">
        <f t="shared" si="563"/>
        <v>6.21</v>
      </c>
      <c r="P3012" s="1">
        <f t="shared" si="564"/>
        <v>6.1509999999999998</v>
      </c>
      <c r="Q3012" s="1">
        <f t="shared" ref="Q3012:Q3075" si="573">IF(MONTH(J3012)=MONTH(J3013),Q3013,K3012)</f>
        <v>6.09</v>
      </c>
    </row>
    <row r="3013" spans="1:17" x14ac:dyDescent="0.25">
      <c r="A3013" s="2">
        <v>41583</v>
      </c>
      <c r="B3013" s="1">
        <v>6.29</v>
      </c>
      <c r="C3013" s="1">
        <f t="shared" si="567"/>
        <v>11</v>
      </c>
      <c r="D3013" s="1">
        <f t="shared" si="568"/>
        <v>3</v>
      </c>
      <c r="E3013" s="1">
        <f t="shared" si="569"/>
        <v>18.86</v>
      </c>
      <c r="F3013" s="1">
        <f t="shared" si="570"/>
        <v>6.2866666666666662</v>
      </c>
      <c r="G3013" s="1">
        <f t="shared" si="565"/>
        <v>6.1995000000000022</v>
      </c>
      <c r="H3013" s="1">
        <f t="shared" si="566"/>
        <v>6.17</v>
      </c>
      <c r="J3013" s="2">
        <v>41583</v>
      </c>
      <c r="K3013" s="25">
        <v>6.19</v>
      </c>
      <c r="L3013" s="1">
        <f t="shared" si="571"/>
        <v>11</v>
      </c>
      <c r="M3013" s="1">
        <f t="shared" si="572"/>
        <v>3</v>
      </c>
      <c r="N3013" s="1">
        <f t="shared" ref="N3013:N3076" si="574">IF(L3013=L3012,K3013+N3012,K3013)</f>
        <v>18.61</v>
      </c>
      <c r="O3013" s="1">
        <f t="shared" ref="O3013:O3076" si="575">N3013/M3013</f>
        <v>6.2033333333333331</v>
      </c>
      <c r="P3013" s="1">
        <f t="shared" si="564"/>
        <v>6.1509999999999998</v>
      </c>
      <c r="Q3013" s="1">
        <f t="shared" si="573"/>
        <v>6.09</v>
      </c>
    </row>
    <row r="3014" spans="1:17" x14ac:dyDescent="0.25">
      <c r="A3014" s="2">
        <v>41584</v>
      </c>
      <c r="B3014" s="1">
        <v>6.29</v>
      </c>
      <c r="C3014" s="1">
        <f t="shared" si="567"/>
        <v>11</v>
      </c>
      <c r="D3014" s="1">
        <f t="shared" si="568"/>
        <v>4</v>
      </c>
      <c r="E3014" s="1">
        <f t="shared" si="569"/>
        <v>25.15</v>
      </c>
      <c r="F3014" s="1">
        <f t="shared" si="570"/>
        <v>6.2874999999999996</v>
      </c>
      <c r="G3014" s="1">
        <f t="shared" si="565"/>
        <v>6.1995000000000022</v>
      </c>
      <c r="H3014" s="1">
        <f t="shared" si="566"/>
        <v>6.17</v>
      </c>
      <c r="J3014" s="2">
        <v>41584</v>
      </c>
      <c r="K3014" s="25">
        <v>6.2</v>
      </c>
      <c r="L3014" s="1">
        <f t="shared" si="571"/>
        <v>11</v>
      </c>
      <c r="M3014" s="1">
        <f t="shared" si="572"/>
        <v>4</v>
      </c>
      <c r="N3014" s="1">
        <f t="shared" si="574"/>
        <v>24.81</v>
      </c>
      <c r="O3014" s="1">
        <f t="shared" si="575"/>
        <v>6.2024999999999997</v>
      </c>
      <c r="P3014" s="1">
        <f t="shared" si="564"/>
        <v>6.1509999999999998</v>
      </c>
      <c r="Q3014" s="1">
        <f t="shared" si="573"/>
        <v>6.09</v>
      </c>
    </row>
    <row r="3015" spans="1:17" x14ac:dyDescent="0.25">
      <c r="A3015" s="2">
        <v>41585</v>
      </c>
      <c r="B3015" s="1">
        <v>6.22</v>
      </c>
      <c r="C3015" s="1">
        <f t="shared" si="567"/>
        <v>11</v>
      </c>
      <c r="D3015" s="1">
        <f t="shared" si="568"/>
        <v>5</v>
      </c>
      <c r="E3015" s="1">
        <f t="shared" si="569"/>
        <v>31.369999999999997</v>
      </c>
      <c r="F3015" s="1">
        <f t="shared" si="570"/>
        <v>6.2739999999999991</v>
      </c>
      <c r="G3015" s="1">
        <f t="shared" si="565"/>
        <v>6.1995000000000022</v>
      </c>
      <c r="H3015" s="1">
        <f t="shared" si="566"/>
        <v>6.17</v>
      </c>
      <c r="J3015" s="2">
        <v>41585</v>
      </c>
      <c r="K3015" s="25">
        <v>6.23</v>
      </c>
      <c r="L3015" s="1">
        <f t="shared" si="571"/>
        <v>11</v>
      </c>
      <c r="M3015" s="1">
        <f t="shared" si="572"/>
        <v>5</v>
      </c>
      <c r="N3015" s="1">
        <f t="shared" si="574"/>
        <v>31.04</v>
      </c>
      <c r="O3015" s="1">
        <f t="shared" si="575"/>
        <v>6.2080000000000002</v>
      </c>
      <c r="P3015" s="1">
        <f t="shared" si="564"/>
        <v>6.1509999999999998</v>
      </c>
      <c r="Q3015" s="1">
        <f t="shared" si="573"/>
        <v>6.09</v>
      </c>
    </row>
    <row r="3016" spans="1:17" x14ac:dyDescent="0.25">
      <c r="A3016" s="2">
        <v>41586</v>
      </c>
      <c r="B3016" s="1">
        <v>6.18</v>
      </c>
      <c r="C3016" s="1">
        <f t="shared" si="567"/>
        <v>11</v>
      </c>
      <c r="D3016" s="1">
        <f t="shared" si="568"/>
        <v>6</v>
      </c>
      <c r="E3016" s="1">
        <f t="shared" si="569"/>
        <v>37.549999999999997</v>
      </c>
      <c r="F3016" s="1">
        <f t="shared" si="570"/>
        <v>6.2583333333333329</v>
      </c>
      <c r="G3016" s="1">
        <f t="shared" si="565"/>
        <v>6.1995000000000022</v>
      </c>
      <c r="H3016" s="1">
        <f t="shared" si="566"/>
        <v>6.17</v>
      </c>
      <c r="J3016" s="2">
        <v>41586</v>
      </c>
      <c r="K3016" s="25">
        <v>6.18</v>
      </c>
      <c r="L3016" s="1">
        <f t="shared" si="571"/>
        <v>11</v>
      </c>
      <c r="M3016" s="1">
        <f t="shared" si="572"/>
        <v>6</v>
      </c>
      <c r="N3016" s="1">
        <f t="shared" si="574"/>
        <v>37.22</v>
      </c>
      <c r="O3016" s="1">
        <f t="shared" si="575"/>
        <v>6.2033333333333331</v>
      </c>
      <c r="P3016" s="1">
        <f t="shared" si="564"/>
        <v>6.1509999999999998</v>
      </c>
      <c r="Q3016" s="1">
        <f t="shared" si="573"/>
        <v>6.09</v>
      </c>
    </row>
    <row r="3017" spans="1:17" x14ac:dyDescent="0.25">
      <c r="A3017" s="2">
        <v>41589</v>
      </c>
      <c r="B3017" s="1">
        <v>6.19</v>
      </c>
      <c r="C3017" s="1">
        <f t="shared" si="567"/>
        <v>11</v>
      </c>
      <c r="D3017" s="1">
        <f t="shared" si="568"/>
        <v>7</v>
      </c>
      <c r="E3017" s="1">
        <f t="shared" si="569"/>
        <v>43.739999999999995</v>
      </c>
      <c r="F3017" s="1">
        <f t="shared" si="570"/>
        <v>6.2485714285714282</v>
      </c>
      <c r="G3017" s="1">
        <f t="shared" si="565"/>
        <v>6.1995000000000022</v>
      </c>
      <c r="H3017" s="1">
        <f t="shared" si="566"/>
        <v>6.17</v>
      </c>
      <c r="J3017" s="2">
        <v>41589</v>
      </c>
      <c r="K3017" s="25">
        <v>6.18</v>
      </c>
      <c r="L3017" s="1">
        <f t="shared" si="571"/>
        <v>11</v>
      </c>
      <c r="M3017" s="1">
        <f t="shared" si="572"/>
        <v>7</v>
      </c>
      <c r="N3017" s="1">
        <f t="shared" si="574"/>
        <v>43.4</v>
      </c>
      <c r="O3017" s="1">
        <f t="shared" si="575"/>
        <v>6.2</v>
      </c>
      <c r="P3017" s="1">
        <f t="shared" si="564"/>
        <v>6.1509999999999998</v>
      </c>
      <c r="Q3017" s="1">
        <f t="shared" si="573"/>
        <v>6.09</v>
      </c>
    </row>
    <row r="3018" spans="1:17" x14ac:dyDescent="0.25">
      <c r="A3018" s="2">
        <v>41590</v>
      </c>
      <c r="B3018" s="1">
        <v>6.17</v>
      </c>
      <c r="C3018" s="1">
        <f t="shared" si="567"/>
        <v>11</v>
      </c>
      <c r="D3018" s="1">
        <f t="shared" si="568"/>
        <v>8</v>
      </c>
      <c r="E3018" s="1">
        <f t="shared" si="569"/>
        <v>49.91</v>
      </c>
      <c r="F3018" s="1">
        <f t="shared" si="570"/>
        <v>6.2387499999999996</v>
      </c>
      <c r="G3018" s="1">
        <f t="shared" si="565"/>
        <v>6.1995000000000022</v>
      </c>
      <c r="H3018" s="1">
        <f t="shared" si="566"/>
        <v>6.17</v>
      </c>
      <c r="J3018" s="2">
        <v>41590</v>
      </c>
      <c r="K3018" s="25">
        <v>6.14</v>
      </c>
      <c r="L3018" s="1">
        <f t="shared" si="571"/>
        <v>11</v>
      </c>
      <c r="M3018" s="1">
        <f t="shared" si="572"/>
        <v>8</v>
      </c>
      <c r="N3018" s="1">
        <f t="shared" si="574"/>
        <v>49.54</v>
      </c>
      <c r="O3018" s="1">
        <f t="shared" si="575"/>
        <v>6.1924999999999999</v>
      </c>
      <c r="P3018" s="1">
        <f t="shared" si="564"/>
        <v>6.1509999999999998</v>
      </c>
      <c r="Q3018" s="1">
        <f t="shared" si="573"/>
        <v>6.09</v>
      </c>
    </row>
    <row r="3019" spans="1:17" x14ac:dyDescent="0.25">
      <c r="A3019" s="2">
        <v>41591</v>
      </c>
      <c r="B3019" s="1">
        <v>6.17</v>
      </c>
      <c r="C3019" s="1">
        <f t="shared" si="567"/>
        <v>11</v>
      </c>
      <c r="D3019" s="1">
        <f t="shared" si="568"/>
        <v>9</v>
      </c>
      <c r="E3019" s="1">
        <f t="shared" si="569"/>
        <v>56.08</v>
      </c>
      <c r="F3019" s="1">
        <f t="shared" si="570"/>
        <v>6.2311111111111108</v>
      </c>
      <c r="G3019" s="1">
        <f t="shared" si="565"/>
        <v>6.1995000000000022</v>
      </c>
      <c r="H3019" s="1">
        <f t="shared" si="566"/>
        <v>6.17</v>
      </c>
      <c r="J3019" s="2">
        <v>41591</v>
      </c>
      <c r="K3019" s="25">
        <v>6.14</v>
      </c>
      <c r="L3019" s="1">
        <f t="shared" si="571"/>
        <v>11</v>
      </c>
      <c r="M3019" s="1">
        <f t="shared" si="572"/>
        <v>9</v>
      </c>
      <c r="N3019" s="1">
        <f t="shared" si="574"/>
        <v>55.68</v>
      </c>
      <c r="O3019" s="1">
        <f t="shared" si="575"/>
        <v>6.1866666666666665</v>
      </c>
      <c r="P3019" s="1">
        <f t="shared" si="564"/>
        <v>6.1509999999999998</v>
      </c>
      <c r="Q3019" s="1">
        <f t="shared" si="573"/>
        <v>6.09</v>
      </c>
    </row>
    <row r="3020" spans="1:17" x14ac:dyDescent="0.25">
      <c r="A3020" s="2">
        <v>41592</v>
      </c>
      <c r="B3020" s="1">
        <v>6.17</v>
      </c>
      <c r="C3020" s="1">
        <f t="shared" si="567"/>
        <v>11</v>
      </c>
      <c r="D3020" s="1">
        <f t="shared" si="568"/>
        <v>10</v>
      </c>
      <c r="E3020" s="1">
        <f t="shared" si="569"/>
        <v>62.25</v>
      </c>
      <c r="F3020" s="1">
        <f t="shared" si="570"/>
        <v>6.2249999999999996</v>
      </c>
      <c r="G3020" s="1">
        <f t="shared" si="565"/>
        <v>6.1995000000000022</v>
      </c>
      <c r="H3020" s="1">
        <f t="shared" si="566"/>
        <v>6.17</v>
      </c>
      <c r="J3020" s="2">
        <v>41592</v>
      </c>
      <c r="K3020" s="25">
        <v>6.14</v>
      </c>
      <c r="L3020" s="1">
        <f t="shared" si="571"/>
        <v>11</v>
      </c>
      <c r="M3020" s="1">
        <f t="shared" si="572"/>
        <v>10</v>
      </c>
      <c r="N3020" s="1">
        <f t="shared" si="574"/>
        <v>61.82</v>
      </c>
      <c r="O3020" s="1">
        <f t="shared" si="575"/>
        <v>6.1820000000000004</v>
      </c>
      <c r="P3020" s="1">
        <f t="shared" si="564"/>
        <v>6.1509999999999998</v>
      </c>
      <c r="Q3020" s="1">
        <f t="shared" si="573"/>
        <v>6.09</v>
      </c>
    </row>
    <row r="3021" spans="1:17" x14ac:dyDescent="0.25">
      <c r="A3021" s="2">
        <v>41596</v>
      </c>
      <c r="B3021" s="1">
        <v>6.17</v>
      </c>
      <c r="C3021" s="1">
        <f t="shared" si="567"/>
        <v>11</v>
      </c>
      <c r="D3021" s="1">
        <f t="shared" si="568"/>
        <v>11</v>
      </c>
      <c r="E3021" s="1">
        <f t="shared" si="569"/>
        <v>68.42</v>
      </c>
      <c r="F3021" s="1">
        <f t="shared" si="570"/>
        <v>6.22</v>
      </c>
      <c r="G3021" s="1">
        <f t="shared" si="565"/>
        <v>6.1995000000000022</v>
      </c>
      <c r="H3021" s="1">
        <f t="shared" si="566"/>
        <v>6.17</v>
      </c>
      <c r="J3021" s="2">
        <v>41596</v>
      </c>
      <c r="K3021" s="25">
        <v>6.14</v>
      </c>
      <c r="L3021" s="1">
        <f t="shared" si="571"/>
        <v>11</v>
      </c>
      <c r="M3021" s="1">
        <f t="shared" si="572"/>
        <v>11</v>
      </c>
      <c r="N3021" s="1">
        <f t="shared" si="574"/>
        <v>67.959999999999994</v>
      </c>
      <c r="O3021" s="1">
        <f t="shared" si="575"/>
        <v>6.1781818181818178</v>
      </c>
      <c r="P3021" s="1">
        <f t="shared" si="564"/>
        <v>6.1509999999999998</v>
      </c>
      <c r="Q3021" s="1">
        <f t="shared" si="573"/>
        <v>6.09</v>
      </c>
    </row>
    <row r="3022" spans="1:17" x14ac:dyDescent="0.25">
      <c r="A3022" s="2">
        <v>41597</v>
      </c>
      <c r="B3022" s="1">
        <v>6.16</v>
      </c>
      <c r="C3022" s="1">
        <f t="shared" si="567"/>
        <v>11</v>
      </c>
      <c r="D3022" s="1">
        <f t="shared" si="568"/>
        <v>12</v>
      </c>
      <c r="E3022" s="1">
        <f t="shared" si="569"/>
        <v>74.58</v>
      </c>
      <c r="F3022" s="1">
        <f t="shared" si="570"/>
        <v>6.2149999999999999</v>
      </c>
      <c r="G3022" s="1">
        <f t="shared" si="565"/>
        <v>6.1995000000000022</v>
      </c>
      <c r="H3022" s="1">
        <f t="shared" si="566"/>
        <v>6.17</v>
      </c>
      <c r="J3022" s="2">
        <v>41597</v>
      </c>
      <c r="K3022" s="25">
        <v>6.14</v>
      </c>
      <c r="L3022" s="1">
        <f t="shared" si="571"/>
        <v>11</v>
      </c>
      <c r="M3022" s="1">
        <f t="shared" si="572"/>
        <v>12</v>
      </c>
      <c r="N3022" s="1">
        <f t="shared" si="574"/>
        <v>74.099999999999994</v>
      </c>
      <c r="O3022" s="1">
        <f t="shared" si="575"/>
        <v>6.1749999999999998</v>
      </c>
      <c r="P3022" s="1">
        <f t="shared" si="564"/>
        <v>6.1509999999999998</v>
      </c>
      <c r="Q3022" s="1">
        <f t="shared" si="573"/>
        <v>6.09</v>
      </c>
    </row>
    <row r="3023" spans="1:17" x14ac:dyDescent="0.25">
      <c r="A3023" s="2">
        <v>41598</v>
      </c>
      <c r="B3023" s="1">
        <v>6.17</v>
      </c>
      <c r="C3023" s="1">
        <f t="shared" si="567"/>
        <v>11</v>
      </c>
      <c r="D3023" s="1">
        <f t="shared" si="568"/>
        <v>13</v>
      </c>
      <c r="E3023" s="1">
        <f t="shared" si="569"/>
        <v>80.75</v>
      </c>
      <c r="F3023" s="1">
        <f t="shared" si="570"/>
        <v>6.2115384615384617</v>
      </c>
      <c r="G3023" s="1">
        <f t="shared" si="565"/>
        <v>6.1995000000000022</v>
      </c>
      <c r="H3023" s="1">
        <f t="shared" si="566"/>
        <v>6.17</v>
      </c>
      <c r="J3023" s="2">
        <v>41598</v>
      </c>
      <c r="K3023" s="25">
        <v>6.14</v>
      </c>
      <c r="L3023" s="1">
        <f t="shared" si="571"/>
        <v>11</v>
      </c>
      <c r="M3023" s="1">
        <f t="shared" si="572"/>
        <v>13</v>
      </c>
      <c r="N3023" s="1">
        <f t="shared" si="574"/>
        <v>80.239999999999995</v>
      </c>
      <c r="O3023" s="1">
        <f t="shared" si="575"/>
        <v>6.1723076923076921</v>
      </c>
      <c r="P3023" s="1">
        <f t="shared" si="564"/>
        <v>6.1509999999999998</v>
      </c>
      <c r="Q3023" s="1">
        <f t="shared" si="573"/>
        <v>6.09</v>
      </c>
    </row>
    <row r="3024" spans="1:17" x14ac:dyDescent="0.25">
      <c r="A3024" s="2">
        <v>41599</v>
      </c>
      <c r="B3024" s="1">
        <v>6.18</v>
      </c>
      <c r="C3024" s="1">
        <f t="shared" si="567"/>
        <v>11</v>
      </c>
      <c r="D3024" s="1">
        <f t="shared" si="568"/>
        <v>14</v>
      </c>
      <c r="E3024" s="1">
        <f t="shared" si="569"/>
        <v>86.93</v>
      </c>
      <c r="F3024" s="1">
        <f t="shared" si="570"/>
        <v>6.2092857142857145</v>
      </c>
      <c r="G3024" s="1">
        <f t="shared" si="565"/>
        <v>6.1995000000000022</v>
      </c>
      <c r="H3024" s="1">
        <f t="shared" si="566"/>
        <v>6.17</v>
      </c>
      <c r="J3024" s="2">
        <v>41599</v>
      </c>
      <c r="K3024" s="25">
        <v>6.14</v>
      </c>
      <c r="L3024" s="1">
        <f t="shared" si="571"/>
        <v>11</v>
      </c>
      <c r="M3024" s="1">
        <f t="shared" si="572"/>
        <v>14</v>
      </c>
      <c r="N3024" s="1">
        <f t="shared" si="574"/>
        <v>86.38</v>
      </c>
      <c r="O3024" s="1">
        <f t="shared" si="575"/>
        <v>6.17</v>
      </c>
      <c r="P3024" s="1">
        <f t="shared" si="564"/>
        <v>6.1509999999999998</v>
      </c>
      <c r="Q3024" s="1">
        <f t="shared" si="573"/>
        <v>6.09</v>
      </c>
    </row>
    <row r="3025" spans="1:17" x14ac:dyDescent="0.25">
      <c r="A3025" s="2">
        <v>41600</v>
      </c>
      <c r="B3025" s="1">
        <v>6.18</v>
      </c>
      <c r="C3025" s="1">
        <f t="shared" si="567"/>
        <v>11</v>
      </c>
      <c r="D3025" s="1">
        <f t="shared" si="568"/>
        <v>15</v>
      </c>
      <c r="E3025" s="1">
        <f t="shared" si="569"/>
        <v>93.110000000000014</v>
      </c>
      <c r="F3025" s="1">
        <f t="shared" si="570"/>
        <v>6.2073333333333345</v>
      </c>
      <c r="G3025" s="1">
        <f t="shared" si="565"/>
        <v>6.1995000000000022</v>
      </c>
      <c r="H3025" s="1">
        <f t="shared" si="566"/>
        <v>6.17</v>
      </c>
      <c r="J3025" s="2">
        <v>41600</v>
      </c>
      <c r="K3025" s="25">
        <v>6.14</v>
      </c>
      <c r="L3025" s="1">
        <f t="shared" si="571"/>
        <v>11</v>
      </c>
      <c r="M3025" s="1">
        <f t="shared" si="572"/>
        <v>15</v>
      </c>
      <c r="N3025" s="1">
        <f t="shared" si="574"/>
        <v>92.52</v>
      </c>
      <c r="O3025" s="1">
        <f t="shared" si="575"/>
        <v>6.1680000000000001</v>
      </c>
      <c r="P3025" s="1">
        <f t="shared" si="564"/>
        <v>6.1509999999999998</v>
      </c>
      <c r="Q3025" s="1">
        <f t="shared" si="573"/>
        <v>6.09</v>
      </c>
    </row>
    <row r="3026" spans="1:17" x14ac:dyDescent="0.25">
      <c r="A3026" s="2">
        <v>41603</v>
      </c>
      <c r="B3026" s="1">
        <v>6.18</v>
      </c>
      <c r="C3026" s="1">
        <f t="shared" si="567"/>
        <v>11</v>
      </c>
      <c r="D3026" s="1">
        <f t="shared" si="568"/>
        <v>16</v>
      </c>
      <c r="E3026" s="1">
        <f t="shared" si="569"/>
        <v>99.29000000000002</v>
      </c>
      <c r="F3026" s="1">
        <f t="shared" si="570"/>
        <v>6.2056250000000013</v>
      </c>
      <c r="G3026" s="1">
        <f t="shared" si="565"/>
        <v>6.1995000000000022</v>
      </c>
      <c r="H3026" s="1">
        <f t="shared" si="566"/>
        <v>6.17</v>
      </c>
      <c r="J3026" s="2">
        <v>41603</v>
      </c>
      <c r="K3026" s="25">
        <v>6.11</v>
      </c>
      <c r="L3026" s="1">
        <f t="shared" si="571"/>
        <v>11</v>
      </c>
      <c r="M3026" s="1">
        <f t="shared" si="572"/>
        <v>16</v>
      </c>
      <c r="N3026" s="1">
        <f t="shared" si="574"/>
        <v>98.63</v>
      </c>
      <c r="O3026" s="1">
        <f t="shared" si="575"/>
        <v>6.1643749999999997</v>
      </c>
      <c r="P3026" s="1">
        <f t="shared" si="564"/>
        <v>6.1509999999999998</v>
      </c>
      <c r="Q3026" s="1">
        <f t="shared" si="573"/>
        <v>6.09</v>
      </c>
    </row>
    <row r="3027" spans="1:17" x14ac:dyDescent="0.25">
      <c r="A3027" s="2">
        <v>41604</v>
      </c>
      <c r="B3027" s="1">
        <v>6.18</v>
      </c>
      <c r="C3027" s="1">
        <f t="shared" si="567"/>
        <v>11</v>
      </c>
      <c r="D3027" s="1">
        <f t="shared" si="568"/>
        <v>17</v>
      </c>
      <c r="E3027" s="1">
        <f t="shared" si="569"/>
        <v>105.47000000000003</v>
      </c>
      <c r="F3027" s="1">
        <f t="shared" si="570"/>
        <v>6.2041176470588253</v>
      </c>
      <c r="G3027" s="1">
        <f t="shared" si="565"/>
        <v>6.1995000000000022</v>
      </c>
      <c r="H3027" s="1">
        <f t="shared" si="566"/>
        <v>6.17</v>
      </c>
      <c r="J3027" s="2">
        <v>41604</v>
      </c>
      <c r="K3027" s="25">
        <v>6.11</v>
      </c>
      <c r="L3027" s="1">
        <f t="shared" si="571"/>
        <v>11</v>
      </c>
      <c r="M3027" s="1">
        <f t="shared" si="572"/>
        <v>17</v>
      </c>
      <c r="N3027" s="1">
        <f t="shared" si="574"/>
        <v>104.74</v>
      </c>
      <c r="O3027" s="1">
        <f t="shared" si="575"/>
        <v>6.1611764705882353</v>
      </c>
      <c r="P3027" s="1">
        <f t="shared" si="564"/>
        <v>6.1509999999999998</v>
      </c>
      <c r="Q3027" s="1">
        <f t="shared" si="573"/>
        <v>6.09</v>
      </c>
    </row>
    <row r="3028" spans="1:17" x14ac:dyDescent="0.25">
      <c r="A3028" s="2">
        <v>41605</v>
      </c>
      <c r="B3028" s="1">
        <v>6.18</v>
      </c>
      <c r="C3028" s="1">
        <f t="shared" si="567"/>
        <v>11</v>
      </c>
      <c r="D3028" s="1">
        <f t="shared" si="568"/>
        <v>18</v>
      </c>
      <c r="E3028" s="1">
        <f t="shared" si="569"/>
        <v>111.65000000000003</v>
      </c>
      <c r="F3028" s="1">
        <f t="shared" si="570"/>
        <v>6.2027777777777793</v>
      </c>
      <c r="G3028" s="1">
        <f t="shared" si="565"/>
        <v>6.1995000000000022</v>
      </c>
      <c r="H3028" s="1">
        <f t="shared" si="566"/>
        <v>6.17</v>
      </c>
      <c r="J3028" s="2">
        <v>41605</v>
      </c>
      <c r="K3028" s="25">
        <v>6.1</v>
      </c>
      <c r="L3028" s="1">
        <f t="shared" si="571"/>
        <v>11</v>
      </c>
      <c r="M3028" s="1">
        <f t="shared" si="572"/>
        <v>18</v>
      </c>
      <c r="N3028" s="1">
        <f t="shared" si="574"/>
        <v>110.83999999999999</v>
      </c>
      <c r="O3028" s="1">
        <f t="shared" si="575"/>
        <v>6.1577777777777776</v>
      </c>
      <c r="P3028" s="1">
        <f t="shared" ref="P3028:P3091" si="576">IF(MONTH(J3028)=MONTH(J3029),P3029,O3028)</f>
        <v>6.1509999999999998</v>
      </c>
      <c r="Q3028" s="1">
        <f t="shared" si="573"/>
        <v>6.09</v>
      </c>
    </row>
    <row r="3029" spans="1:17" x14ac:dyDescent="0.25">
      <c r="A3029" s="2">
        <v>41606</v>
      </c>
      <c r="B3029" s="1">
        <v>6.17</v>
      </c>
      <c r="C3029" s="1">
        <f t="shared" si="567"/>
        <v>11</v>
      </c>
      <c r="D3029" s="1">
        <f t="shared" si="568"/>
        <v>19</v>
      </c>
      <c r="E3029" s="1">
        <f t="shared" si="569"/>
        <v>117.82000000000004</v>
      </c>
      <c r="F3029" s="1">
        <f t="shared" si="570"/>
        <v>6.2010526315789489</v>
      </c>
      <c r="G3029" s="1">
        <f t="shared" si="565"/>
        <v>6.1995000000000022</v>
      </c>
      <c r="H3029" s="1">
        <f t="shared" si="566"/>
        <v>6.17</v>
      </c>
      <c r="J3029" s="2">
        <v>41606</v>
      </c>
      <c r="K3029" s="25">
        <v>6.09</v>
      </c>
      <c r="L3029" s="1">
        <f t="shared" si="571"/>
        <v>11</v>
      </c>
      <c r="M3029" s="1">
        <f t="shared" si="572"/>
        <v>19</v>
      </c>
      <c r="N3029" s="1">
        <f t="shared" si="574"/>
        <v>116.92999999999999</v>
      </c>
      <c r="O3029" s="1">
        <f t="shared" si="575"/>
        <v>6.1542105263157891</v>
      </c>
      <c r="P3029" s="1">
        <f t="shared" si="576"/>
        <v>6.1509999999999998</v>
      </c>
      <c r="Q3029" s="1">
        <f t="shared" si="573"/>
        <v>6.09</v>
      </c>
    </row>
    <row r="3030" spans="1:17" x14ac:dyDescent="0.25">
      <c r="A3030" s="2">
        <v>41607</v>
      </c>
      <c r="B3030" s="1">
        <v>6.17</v>
      </c>
      <c r="C3030" s="1">
        <f t="shared" si="567"/>
        <v>11</v>
      </c>
      <c r="D3030" s="1">
        <f t="shared" si="568"/>
        <v>20</v>
      </c>
      <c r="E3030" s="1">
        <f t="shared" si="569"/>
        <v>123.99000000000004</v>
      </c>
      <c r="F3030" s="1">
        <f t="shared" si="570"/>
        <v>6.1995000000000022</v>
      </c>
      <c r="G3030" s="1">
        <f t="shared" si="565"/>
        <v>6.1995000000000022</v>
      </c>
      <c r="H3030" s="1">
        <f t="shared" si="566"/>
        <v>6.17</v>
      </c>
      <c r="J3030" s="2">
        <v>41607</v>
      </c>
      <c r="K3030" s="25">
        <v>6.09</v>
      </c>
      <c r="L3030" s="1">
        <f t="shared" si="571"/>
        <v>11</v>
      </c>
      <c r="M3030" s="1">
        <f t="shared" si="572"/>
        <v>20</v>
      </c>
      <c r="N3030" s="1">
        <f t="shared" si="574"/>
        <v>123.02</v>
      </c>
      <c r="O3030" s="1">
        <f t="shared" si="575"/>
        <v>6.1509999999999998</v>
      </c>
      <c r="P3030" s="1">
        <f t="shared" si="576"/>
        <v>6.1509999999999998</v>
      </c>
      <c r="Q3030" s="1">
        <f t="shared" si="573"/>
        <v>6.09</v>
      </c>
    </row>
    <row r="3031" spans="1:17" x14ac:dyDescent="0.25">
      <c r="A3031" s="2">
        <v>41610</v>
      </c>
      <c r="B3031" s="1">
        <v>6.17</v>
      </c>
      <c r="C3031" s="1">
        <f t="shared" si="567"/>
        <v>12</v>
      </c>
      <c r="D3031" s="1">
        <f t="shared" si="568"/>
        <v>1</v>
      </c>
      <c r="E3031" s="1">
        <f t="shared" si="569"/>
        <v>6.17</v>
      </c>
      <c r="F3031" s="1">
        <f t="shared" si="570"/>
        <v>6.17</v>
      </c>
      <c r="G3031" s="1">
        <f t="shared" si="565"/>
        <v>6.1057142857142859</v>
      </c>
      <c r="H3031" s="1">
        <f t="shared" si="566"/>
        <v>6.11</v>
      </c>
      <c r="J3031" s="2">
        <v>41610</v>
      </c>
      <c r="K3031" s="25">
        <v>6.07</v>
      </c>
      <c r="L3031" s="1">
        <f t="shared" si="571"/>
        <v>12</v>
      </c>
      <c r="M3031" s="1">
        <f t="shared" si="572"/>
        <v>1</v>
      </c>
      <c r="N3031" s="1">
        <f t="shared" si="574"/>
        <v>6.07</v>
      </c>
      <c r="O3031" s="1">
        <f t="shared" si="575"/>
        <v>6.07</v>
      </c>
      <c r="P3031" s="1">
        <f t="shared" si="576"/>
        <v>6.0442857142857145</v>
      </c>
      <c r="Q3031" s="1">
        <f t="shared" si="573"/>
        <v>6.01</v>
      </c>
    </row>
    <row r="3032" spans="1:17" x14ac:dyDescent="0.25">
      <c r="A3032" s="2">
        <v>41611</v>
      </c>
      <c r="B3032" s="1">
        <v>6.17</v>
      </c>
      <c r="C3032" s="1">
        <f t="shared" si="567"/>
        <v>12</v>
      </c>
      <c r="D3032" s="1">
        <f t="shared" si="568"/>
        <v>2</v>
      </c>
      <c r="E3032" s="1">
        <f t="shared" si="569"/>
        <v>12.34</v>
      </c>
      <c r="F3032" s="1">
        <f t="shared" si="570"/>
        <v>6.17</v>
      </c>
      <c r="G3032" s="1">
        <f t="shared" si="565"/>
        <v>6.1057142857142859</v>
      </c>
      <c r="H3032" s="1">
        <f t="shared" si="566"/>
        <v>6.11</v>
      </c>
      <c r="J3032" s="2">
        <v>41611</v>
      </c>
      <c r="K3032" s="25">
        <v>6.06</v>
      </c>
      <c r="L3032" s="1">
        <f t="shared" si="571"/>
        <v>12</v>
      </c>
      <c r="M3032" s="1">
        <f t="shared" si="572"/>
        <v>2</v>
      </c>
      <c r="N3032" s="1">
        <f t="shared" si="574"/>
        <v>12.129999999999999</v>
      </c>
      <c r="O3032" s="1">
        <f t="shared" si="575"/>
        <v>6.0649999999999995</v>
      </c>
      <c r="P3032" s="1">
        <f t="shared" si="576"/>
        <v>6.0442857142857145</v>
      </c>
      <c r="Q3032" s="1">
        <f t="shared" si="573"/>
        <v>6.01</v>
      </c>
    </row>
    <row r="3033" spans="1:17" x14ac:dyDescent="0.25">
      <c r="A3033" s="2">
        <v>41612</v>
      </c>
      <c r="B3033" s="1">
        <v>6.17</v>
      </c>
      <c r="C3033" s="1">
        <f t="shared" si="567"/>
        <v>12</v>
      </c>
      <c r="D3033" s="1">
        <f t="shared" si="568"/>
        <v>3</v>
      </c>
      <c r="E3033" s="1">
        <f t="shared" si="569"/>
        <v>18.509999999999998</v>
      </c>
      <c r="F3033" s="1">
        <f t="shared" si="570"/>
        <v>6.169999999999999</v>
      </c>
      <c r="G3033" s="1">
        <f t="shared" si="565"/>
        <v>6.1057142857142859</v>
      </c>
      <c r="H3033" s="1">
        <f t="shared" si="566"/>
        <v>6.11</v>
      </c>
      <c r="J3033" s="2">
        <v>41612</v>
      </c>
      <c r="K3033" s="25">
        <v>6.06</v>
      </c>
      <c r="L3033" s="1">
        <f t="shared" si="571"/>
        <v>12</v>
      </c>
      <c r="M3033" s="1">
        <f t="shared" si="572"/>
        <v>3</v>
      </c>
      <c r="N3033" s="1">
        <f t="shared" si="574"/>
        <v>18.189999999999998</v>
      </c>
      <c r="O3033" s="1">
        <f t="shared" si="575"/>
        <v>6.0633333333333326</v>
      </c>
      <c r="P3033" s="1">
        <f t="shared" si="576"/>
        <v>6.0442857142857145</v>
      </c>
      <c r="Q3033" s="1">
        <f t="shared" si="573"/>
        <v>6.01</v>
      </c>
    </row>
    <row r="3034" spans="1:17" x14ac:dyDescent="0.25">
      <c r="A3034" s="2">
        <v>41613</v>
      </c>
      <c r="B3034" s="1">
        <v>6.17</v>
      </c>
      <c r="C3034" s="1">
        <f t="shared" si="567"/>
        <v>12</v>
      </c>
      <c r="D3034" s="1">
        <f t="shared" si="568"/>
        <v>4</v>
      </c>
      <c r="E3034" s="1">
        <f t="shared" si="569"/>
        <v>24.68</v>
      </c>
      <c r="F3034" s="1">
        <f t="shared" si="570"/>
        <v>6.17</v>
      </c>
      <c r="G3034" s="1">
        <f t="shared" si="565"/>
        <v>6.1057142857142859</v>
      </c>
      <c r="H3034" s="1">
        <f t="shared" si="566"/>
        <v>6.11</v>
      </c>
      <c r="J3034" s="2">
        <v>41613</v>
      </c>
      <c r="K3034" s="25">
        <v>6.06</v>
      </c>
      <c r="L3034" s="1">
        <f t="shared" si="571"/>
        <v>12</v>
      </c>
      <c r="M3034" s="1">
        <f t="shared" si="572"/>
        <v>4</v>
      </c>
      <c r="N3034" s="1">
        <f t="shared" si="574"/>
        <v>24.249999999999996</v>
      </c>
      <c r="O3034" s="1">
        <f t="shared" si="575"/>
        <v>6.0624999999999991</v>
      </c>
      <c r="P3034" s="1">
        <f t="shared" si="576"/>
        <v>6.0442857142857145</v>
      </c>
      <c r="Q3034" s="1">
        <f t="shared" si="573"/>
        <v>6.01</v>
      </c>
    </row>
    <row r="3035" spans="1:17" x14ac:dyDescent="0.25">
      <c r="A3035" s="2">
        <v>41614</v>
      </c>
      <c r="B3035" s="1">
        <v>6.06</v>
      </c>
      <c r="C3035" s="1">
        <f t="shared" si="567"/>
        <v>12</v>
      </c>
      <c r="D3035" s="1">
        <f t="shared" si="568"/>
        <v>5</v>
      </c>
      <c r="E3035" s="1">
        <f t="shared" si="569"/>
        <v>30.74</v>
      </c>
      <c r="F3035" s="1">
        <f t="shared" si="570"/>
        <v>6.1479999999999997</v>
      </c>
      <c r="G3035" s="1">
        <f t="shared" si="565"/>
        <v>6.1057142857142859</v>
      </c>
      <c r="H3035" s="1">
        <f t="shared" si="566"/>
        <v>6.11</v>
      </c>
      <c r="J3035" s="2">
        <v>41614</v>
      </c>
      <c r="K3035" s="25">
        <v>6.04</v>
      </c>
      <c r="L3035" s="1">
        <f t="shared" si="571"/>
        <v>12</v>
      </c>
      <c r="M3035" s="1">
        <f t="shared" si="572"/>
        <v>5</v>
      </c>
      <c r="N3035" s="1">
        <f t="shared" si="574"/>
        <v>30.289999999999996</v>
      </c>
      <c r="O3035" s="1">
        <f t="shared" si="575"/>
        <v>6.0579999999999989</v>
      </c>
      <c r="P3035" s="1">
        <f t="shared" si="576"/>
        <v>6.0442857142857145</v>
      </c>
      <c r="Q3035" s="1">
        <f t="shared" si="573"/>
        <v>6.01</v>
      </c>
    </row>
    <row r="3036" spans="1:17" x14ac:dyDescent="0.25">
      <c r="A3036" s="2">
        <v>41617</v>
      </c>
      <c r="B3036" s="1">
        <v>6.07</v>
      </c>
      <c r="C3036" s="1">
        <f t="shared" si="567"/>
        <v>12</v>
      </c>
      <c r="D3036" s="1">
        <f t="shared" si="568"/>
        <v>6</v>
      </c>
      <c r="E3036" s="1">
        <f t="shared" si="569"/>
        <v>36.81</v>
      </c>
      <c r="F3036" s="1">
        <f t="shared" si="570"/>
        <v>6.1350000000000007</v>
      </c>
      <c r="G3036" s="1">
        <f t="shared" si="565"/>
        <v>6.1057142857142859</v>
      </c>
      <c r="H3036" s="1">
        <f t="shared" si="566"/>
        <v>6.11</v>
      </c>
      <c r="J3036" s="2">
        <v>41617</v>
      </c>
      <c r="K3036" s="25">
        <v>6.05</v>
      </c>
      <c r="L3036" s="1">
        <f t="shared" si="571"/>
        <v>12</v>
      </c>
      <c r="M3036" s="1">
        <f t="shared" si="572"/>
        <v>6</v>
      </c>
      <c r="N3036" s="1">
        <f t="shared" si="574"/>
        <v>36.339999999999996</v>
      </c>
      <c r="O3036" s="1">
        <f t="shared" si="575"/>
        <v>6.0566666666666658</v>
      </c>
      <c r="P3036" s="1">
        <f t="shared" si="576"/>
        <v>6.0442857142857145</v>
      </c>
      <c r="Q3036" s="1">
        <f t="shared" si="573"/>
        <v>6.01</v>
      </c>
    </row>
    <row r="3037" spans="1:17" x14ac:dyDescent="0.25">
      <c r="A3037" s="2">
        <v>41618</v>
      </c>
      <c r="B3037" s="1">
        <v>6.07</v>
      </c>
      <c r="C3037" s="1">
        <f t="shared" si="567"/>
        <v>12</v>
      </c>
      <c r="D3037" s="1">
        <f t="shared" si="568"/>
        <v>7</v>
      </c>
      <c r="E3037" s="1">
        <f t="shared" si="569"/>
        <v>42.88</v>
      </c>
      <c r="F3037" s="1">
        <f t="shared" si="570"/>
        <v>6.1257142857142863</v>
      </c>
      <c r="G3037" s="1">
        <f t="shared" si="565"/>
        <v>6.1057142857142859</v>
      </c>
      <c r="H3037" s="1">
        <f t="shared" si="566"/>
        <v>6.11</v>
      </c>
      <c r="J3037" s="2">
        <v>41618</v>
      </c>
      <c r="K3037" s="25">
        <v>6.05</v>
      </c>
      <c r="L3037" s="1">
        <f t="shared" si="571"/>
        <v>12</v>
      </c>
      <c r="M3037" s="1">
        <f t="shared" si="572"/>
        <v>7</v>
      </c>
      <c r="N3037" s="1">
        <f t="shared" si="574"/>
        <v>42.389999999999993</v>
      </c>
      <c r="O3037" s="1">
        <f t="shared" si="575"/>
        <v>6.0557142857142852</v>
      </c>
      <c r="P3037" s="1">
        <f t="shared" si="576"/>
        <v>6.0442857142857145</v>
      </c>
      <c r="Q3037" s="1">
        <f t="shared" si="573"/>
        <v>6.01</v>
      </c>
    </row>
    <row r="3038" spans="1:17" x14ac:dyDescent="0.25">
      <c r="A3038" s="2">
        <v>41619</v>
      </c>
      <c r="B3038" s="1">
        <v>6.08</v>
      </c>
      <c r="C3038" s="1">
        <f t="shared" si="567"/>
        <v>12</v>
      </c>
      <c r="D3038" s="1">
        <f t="shared" si="568"/>
        <v>8</v>
      </c>
      <c r="E3038" s="1">
        <f t="shared" si="569"/>
        <v>48.96</v>
      </c>
      <c r="F3038" s="1">
        <f t="shared" si="570"/>
        <v>6.12</v>
      </c>
      <c r="G3038" s="1">
        <f t="shared" si="565"/>
        <v>6.1057142857142859</v>
      </c>
      <c r="H3038" s="1">
        <f t="shared" si="566"/>
        <v>6.11</v>
      </c>
      <c r="J3038" s="2">
        <v>41619</v>
      </c>
      <c r="K3038" s="25">
        <v>6.05</v>
      </c>
      <c r="L3038" s="1">
        <f t="shared" si="571"/>
        <v>12</v>
      </c>
      <c r="M3038" s="1">
        <f t="shared" si="572"/>
        <v>8</v>
      </c>
      <c r="N3038" s="1">
        <f t="shared" si="574"/>
        <v>48.439999999999991</v>
      </c>
      <c r="O3038" s="1">
        <f t="shared" si="575"/>
        <v>6.0549999999999988</v>
      </c>
      <c r="P3038" s="1">
        <f t="shared" si="576"/>
        <v>6.0442857142857145</v>
      </c>
      <c r="Q3038" s="1">
        <f t="shared" si="573"/>
        <v>6.01</v>
      </c>
    </row>
    <row r="3039" spans="1:17" x14ac:dyDescent="0.25">
      <c r="A3039" s="2">
        <v>41620</v>
      </c>
      <c r="B3039" s="1">
        <v>6.08</v>
      </c>
      <c r="C3039" s="1">
        <f t="shared" si="567"/>
        <v>12</v>
      </c>
      <c r="D3039" s="1">
        <f t="shared" si="568"/>
        <v>9</v>
      </c>
      <c r="E3039" s="1">
        <f t="shared" si="569"/>
        <v>55.04</v>
      </c>
      <c r="F3039" s="1">
        <f t="shared" si="570"/>
        <v>6.1155555555555559</v>
      </c>
      <c r="G3039" s="1">
        <f t="shared" si="565"/>
        <v>6.1057142857142859</v>
      </c>
      <c r="H3039" s="1">
        <f t="shared" si="566"/>
        <v>6.11</v>
      </c>
      <c r="J3039" s="2">
        <v>41620</v>
      </c>
      <c r="K3039" s="25">
        <v>6.05</v>
      </c>
      <c r="L3039" s="1">
        <f t="shared" si="571"/>
        <v>12</v>
      </c>
      <c r="M3039" s="1">
        <f t="shared" si="572"/>
        <v>9</v>
      </c>
      <c r="N3039" s="1">
        <f t="shared" si="574"/>
        <v>54.489999999999988</v>
      </c>
      <c r="O3039" s="1">
        <f t="shared" si="575"/>
        <v>6.0544444444444432</v>
      </c>
      <c r="P3039" s="1">
        <f t="shared" si="576"/>
        <v>6.0442857142857145</v>
      </c>
      <c r="Q3039" s="1">
        <f t="shared" si="573"/>
        <v>6.01</v>
      </c>
    </row>
    <row r="3040" spans="1:17" x14ac:dyDescent="0.25">
      <c r="A3040" s="2">
        <v>41621</v>
      </c>
      <c r="B3040" s="1">
        <v>6.06</v>
      </c>
      <c r="C3040" s="1">
        <f t="shared" si="567"/>
        <v>12</v>
      </c>
      <c r="D3040" s="1">
        <f t="shared" si="568"/>
        <v>10</v>
      </c>
      <c r="E3040" s="1">
        <f t="shared" si="569"/>
        <v>61.1</v>
      </c>
      <c r="F3040" s="1">
        <f t="shared" si="570"/>
        <v>6.11</v>
      </c>
      <c r="G3040" s="1">
        <f t="shared" si="565"/>
        <v>6.1057142857142859</v>
      </c>
      <c r="H3040" s="1">
        <f t="shared" si="566"/>
        <v>6.11</v>
      </c>
      <c r="J3040" s="2">
        <v>41621</v>
      </c>
      <c r="K3040" s="25">
        <v>6.03</v>
      </c>
      <c r="L3040" s="1">
        <f t="shared" si="571"/>
        <v>12</v>
      </c>
      <c r="M3040" s="1">
        <f t="shared" si="572"/>
        <v>10</v>
      </c>
      <c r="N3040" s="1">
        <f t="shared" si="574"/>
        <v>60.519999999999989</v>
      </c>
      <c r="O3040" s="1">
        <f t="shared" si="575"/>
        <v>6.0519999999999987</v>
      </c>
      <c r="P3040" s="1">
        <f t="shared" si="576"/>
        <v>6.0442857142857145</v>
      </c>
      <c r="Q3040" s="1">
        <f t="shared" si="573"/>
        <v>6.01</v>
      </c>
    </row>
    <row r="3041" spans="1:17" x14ac:dyDescent="0.25">
      <c r="A3041" s="2">
        <v>41624</v>
      </c>
      <c r="B3041" s="1">
        <v>6.08</v>
      </c>
      <c r="C3041" s="1">
        <f t="shared" si="567"/>
        <v>12</v>
      </c>
      <c r="D3041" s="1">
        <f t="shared" si="568"/>
        <v>11</v>
      </c>
      <c r="E3041" s="1">
        <f t="shared" si="569"/>
        <v>67.180000000000007</v>
      </c>
      <c r="F3041" s="1">
        <f t="shared" si="570"/>
        <v>6.1072727272727283</v>
      </c>
      <c r="G3041" s="1">
        <f t="shared" si="565"/>
        <v>6.1057142857142859</v>
      </c>
      <c r="H3041" s="1">
        <f t="shared" si="566"/>
        <v>6.11</v>
      </c>
      <c r="J3041" s="2">
        <v>41624</v>
      </c>
      <c r="K3041" s="25">
        <v>6.05</v>
      </c>
      <c r="L3041" s="1">
        <f t="shared" si="571"/>
        <v>12</v>
      </c>
      <c r="M3041" s="1">
        <f t="shared" si="572"/>
        <v>11</v>
      </c>
      <c r="N3041" s="1">
        <f t="shared" si="574"/>
        <v>66.569999999999993</v>
      </c>
      <c r="O3041" s="1">
        <f t="shared" si="575"/>
        <v>6.0518181818181809</v>
      </c>
      <c r="P3041" s="1">
        <f t="shared" si="576"/>
        <v>6.0442857142857145</v>
      </c>
      <c r="Q3041" s="1">
        <f t="shared" si="573"/>
        <v>6.01</v>
      </c>
    </row>
    <row r="3042" spans="1:17" x14ac:dyDescent="0.25">
      <c r="A3042" s="2">
        <v>41625</v>
      </c>
      <c r="B3042" s="1">
        <v>6.09</v>
      </c>
      <c r="C3042" s="1">
        <f t="shared" si="567"/>
        <v>12</v>
      </c>
      <c r="D3042" s="1">
        <f t="shared" si="568"/>
        <v>12</v>
      </c>
      <c r="E3042" s="1">
        <f t="shared" si="569"/>
        <v>73.27000000000001</v>
      </c>
      <c r="F3042" s="1">
        <f t="shared" si="570"/>
        <v>6.1058333333333339</v>
      </c>
      <c r="G3042" s="1">
        <f t="shared" si="565"/>
        <v>6.1057142857142859</v>
      </c>
      <c r="H3042" s="1">
        <f t="shared" si="566"/>
        <v>6.11</v>
      </c>
      <c r="J3042" s="2">
        <v>41625</v>
      </c>
      <c r="K3042" s="25">
        <v>6.05</v>
      </c>
      <c r="L3042" s="1">
        <f t="shared" si="571"/>
        <v>12</v>
      </c>
      <c r="M3042" s="1">
        <f t="shared" si="572"/>
        <v>12</v>
      </c>
      <c r="N3042" s="1">
        <f t="shared" si="574"/>
        <v>72.61999999999999</v>
      </c>
      <c r="O3042" s="1">
        <f t="shared" si="575"/>
        <v>6.0516666666666659</v>
      </c>
      <c r="P3042" s="1">
        <f t="shared" si="576"/>
        <v>6.0442857142857145</v>
      </c>
      <c r="Q3042" s="1">
        <f t="shared" si="573"/>
        <v>6.01</v>
      </c>
    </row>
    <row r="3043" spans="1:17" x14ac:dyDescent="0.25">
      <c r="A3043" s="2">
        <v>41626</v>
      </c>
      <c r="B3043" s="1">
        <v>6.09</v>
      </c>
      <c r="C3043" s="1">
        <f t="shared" si="567"/>
        <v>12</v>
      </c>
      <c r="D3043" s="1">
        <f t="shared" si="568"/>
        <v>13</v>
      </c>
      <c r="E3043" s="1">
        <f t="shared" si="569"/>
        <v>79.360000000000014</v>
      </c>
      <c r="F3043" s="1">
        <f t="shared" si="570"/>
        <v>6.1046153846153857</v>
      </c>
      <c r="G3043" s="1">
        <f t="shared" si="565"/>
        <v>6.1057142857142859</v>
      </c>
      <c r="H3043" s="1">
        <f t="shared" si="566"/>
        <v>6.11</v>
      </c>
      <c r="J3043" s="2">
        <v>41626</v>
      </c>
      <c r="K3043" s="25">
        <v>6.05</v>
      </c>
      <c r="L3043" s="1">
        <f t="shared" si="571"/>
        <v>12</v>
      </c>
      <c r="M3043" s="1">
        <f t="shared" si="572"/>
        <v>13</v>
      </c>
      <c r="N3043" s="1">
        <f t="shared" si="574"/>
        <v>78.669999999999987</v>
      </c>
      <c r="O3043" s="1">
        <f t="shared" si="575"/>
        <v>6.0515384615384606</v>
      </c>
      <c r="P3043" s="1">
        <f t="shared" si="576"/>
        <v>6.0442857142857145</v>
      </c>
      <c r="Q3043" s="1">
        <f t="shared" si="573"/>
        <v>6.01</v>
      </c>
    </row>
    <row r="3044" spans="1:17" x14ac:dyDescent="0.25">
      <c r="A3044" s="2">
        <v>41627</v>
      </c>
      <c r="B3044" s="1">
        <v>6.1</v>
      </c>
      <c r="C3044" s="1">
        <f t="shared" si="567"/>
        <v>12</v>
      </c>
      <c r="D3044" s="1">
        <f t="shared" si="568"/>
        <v>14</v>
      </c>
      <c r="E3044" s="1">
        <f t="shared" si="569"/>
        <v>85.460000000000008</v>
      </c>
      <c r="F3044" s="1">
        <f t="shared" si="570"/>
        <v>6.104285714285715</v>
      </c>
      <c r="G3044" s="1">
        <f t="shared" si="565"/>
        <v>6.1057142857142859</v>
      </c>
      <c r="H3044" s="1">
        <f t="shared" si="566"/>
        <v>6.11</v>
      </c>
      <c r="J3044" s="2">
        <v>41627</v>
      </c>
      <c r="K3044" s="25">
        <v>6.05</v>
      </c>
      <c r="L3044" s="1">
        <f t="shared" si="571"/>
        <v>12</v>
      </c>
      <c r="M3044" s="1">
        <f t="shared" si="572"/>
        <v>14</v>
      </c>
      <c r="N3044" s="1">
        <f t="shared" si="574"/>
        <v>84.719999999999985</v>
      </c>
      <c r="O3044" s="1">
        <f t="shared" si="575"/>
        <v>6.0514285714285707</v>
      </c>
      <c r="P3044" s="1">
        <f t="shared" si="576"/>
        <v>6.0442857142857145</v>
      </c>
      <c r="Q3044" s="1">
        <f t="shared" si="573"/>
        <v>6.01</v>
      </c>
    </row>
    <row r="3045" spans="1:17" x14ac:dyDescent="0.25">
      <c r="A3045" s="2">
        <v>41628</v>
      </c>
      <c r="B3045" s="1">
        <v>6.11</v>
      </c>
      <c r="C3045" s="1">
        <f t="shared" si="567"/>
        <v>12</v>
      </c>
      <c r="D3045" s="1">
        <f t="shared" si="568"/>
        <v>15</v>
      </c>
      <c r="E3045" s="1">
        <f t="shared" si="569"/>
        <v>91.570000000000007</v>
      </c>
      <c r="F3045" s="1">
        <f t="shared" si="570"/>
        <v>6.1046666666666676</v>
      </c>
      <c r="G3045" s="1">
        <f t="shared" si="565"/>
        <v>6.1057142857142859</v>
      </c>
      <c r="H3045" s="1">
        <f t="shared" si="566"/>
        <v>6.11</v>
      </c>
      <c r="J3045" s="2">
        <v>41628</v>
      </c>
      <c r="K3045" s="25">
        <v>6.05</v>
      </c>
      <c r="L3045" s="1">
        <f t="shared" si="571"/>
        <v>12</v>
      </c>
      <c r="M3045" s="1">
        <f t="shared" si="572"/>
        <v>15</v>
      </c>
      <c r="N3045" s="1">
        <f t="shared" si="574"/>
        <v>90.769999999999982</v>
      </c>
      <c r="O3045" s="1">
        <f t="shared" si="575"/>
        <v>6.0513333333333321</v>
      </c>
      <c r="P3045" s="1">
        <f t="shared" si="576"/>
        <v>6.0442857142857145</v>
      </c>
      <c r="Q3045" s="1">
        <f t="shared" si="573"/>
        <v>6.01</v>
      </c>
    </row>
    <row r="3046" spans="1:17" x14ac:dyDescent="0.25">
      <c r="A3046" s="2">
        <v>41631</v>
      </c>
      <c r="B3046" s="1">
        <v>6.1</v>
      </c>
      <c r="C3046" s="1">
        <f t="shared" si="567"/>
        <v>12</v>
      </c>
      <c r="D3046" s="1">
        <f t="shared" si="568"/>
        <v>16</v>
      </c>
      <c r="E3046" s="1">
        <f t="shared" si="569"/>
        <v>97.67</v>
      </c>
      <c r="F3046" s="1">
        <f t="shared" si="570"/>
        <v>6.1043750000000001</v>
      </c>
      <c r="G3046" s="1">
        <f t="shared" si="565"/>
        <v>6.1057142857142859</v>
      </c>
      <c r="H3046" s="1">
        <f t="shared" si="566"/>
        <v>6.11</v>
      </c>
      <c r="J3046" s="2">
        <v>41631</v>
      </c>
      <c r="K3046" s="25">
        <v>6.04</v>
      </c>
      <c r="L3046" s="1">
        <f t="shared" si="571"/>
        <v>12</v>
      </c>
      <c r="M3046" s="1">
        <f t="shared" si="572"/>
        <v>16</v>
      </c>
      <c r="N3046" s="1">
        <f t="shared" si="574"/>
        <v>96.809999999999988</v>
      </c>
      <c r="O3046" s="1">
        <f t="shared" si="575"/>
        <v>6.0506249999999993</v>
      </c>
      <c r="P3046" s="1">
        <f t="shared" si="576"/>
        <v>6.0442857142857145</v>
      </c>
      <c r="Q3046" s="1">
        <f t="shared" si="573"/>
        <v>6.01</v>
      </c>
    </row>
    <row r="3047" spans="1:17" x14ac:dyDescent="0.25">
      <c r="A3047" s="2">
        <v>41632</v>
      </c>
      <c r="B3047" s="1">
        <v>6.1</v>
      </c>
      <c r="C3047" s="1">
        <f t="shared" si="567"/>
        <v>12</v>
      </c>
      <c r="D3047" s="1">
        <f t="shared" si="568"/>
        <v>17</v>
      </c>
      <c r="E3047" s="1">
        <f t="shared" si="569"/>
        <v>103.77</v>
      </c>
      <c r="F3047" s="1">
        <f t="shared" si="570"/>
        <v>6.104117647058823</v>
      </c>
      <c r="G3047" s="1">
        <f t="shared" si="565"/>
        <v>6.1057142857142859</v>
      </c>
      <c r="H3047" s="1">
        <f t="shared" si="566"/>
        <v>6.11</v>
      </c>
      <c r="J3047" s="2">
        <v>41632</v>
      </c>
      <c r="K3047" s="25">
        <v>6.04</v>
      </c>
      <c r="L3047" s="1">
        <f t="shared" si="571"/>
        <v>12</v>
      </c>
      <c r="M3047" s="1">
        <f t="shared" si="572"/>
        <v>17</v>
      </c>
      <c r="N3047" s="1">
        <f t="shared" si="574"/>
        <v>102.85</v>
      </c>
      <c r="O3047" s="1">
        <f t="shared" si="575"/>
        <v>6.05</v>
      </c>
      <c r="P3047" s="1">
        <f t="shared" si="576"/>
        <v>6.0442857142857145</v>
      </c>
      <c r="Q3047" s="1">
        <f t="shared" si="573"/>
        <v>6.01</v>
      </c>
    </row>
    <row r="3048" spans="1:17" x14ac:dyDescent="0.25">
      <c r="A3048" s="2">
        <v>41634</v>
      </c>
      <c r="B3048" s="1">
        <v>6.11</v>
      </c>
      <c r="C3048" s="1">
        <f t="shared" si="567"/>
        <v>12</v>
      </c>
      <c r="D3048" s="1">
        <f t="shared" si="568"/>
        <v>18</v>
      </c>
      <c r="E3048" s="1">
        <f t="shared" si="569"/>
        <v>109.88</v>
      </c>
      <c r="F3048" s="1">
        <f t="shared" si="570"/>
        <v>6.1044444444444439</v>
      </c>
      <c r="G3048" s="1">
        <f t="shared" si="565"/>
        <v>6.1057142857142859</v>
      </c>
      <c r="H3048" s="1">
        <f t="shared" si="566"/>
        <v>6.11</v>
      </c>
      <c r="J3048" s="2">
        <v>41634</v>
      </c>
      <c r="K3048" s="25">
        <v>6.03</v>
      </c>
      <c r="L3048" s="1">
        <f t="shared" si="571"/>
        <v>12</v>
      </c>
      <c r="M3048" s="1">
        <f t="shared" si="572"/>
        <v>18</v>
      </c>
      <c r="N3048" s="1">
        <f t="shared" si="574"/>
        <v>108.88</v>
      </c>
      <c r="O3048" s="1">
        <f t="shared" si="575"/>
        <v>6.0488888888888885</v>
      </c>
      <c r="P3048" s="1">
        <f t="shared" si="576"/>
        <v>6.0442857142857145</v>
      </c>
      <c r="Q3048" s="1">
        <f t="shared" si="573"/>
        <v>6.01</v>
      </c>
    </row>
    <row r="3049" spans="1:17" x14ac:dyDescent="0.25">
      <c r="A3049" s="2">
        <v>41635</v>
      </c>
      <c r="B3049" s="1">
        <v>6.12</v>
      </c>
      <c r="C3049" s="1">
        <f t="shared" si="567"/>
        <v>12</v>
      </c>
      <c r="D3049" s="1">
        <f t="shared" si="568"/>
        <v>19</v>
      </c>
      <c r="E3049" s="1">
        <f t="shared" si="569"/>
        <v>116</v>
      </c>
      <c r="F3049" s="1">
        <f t="shared" si="570"/>
        <v>6.1052631578947372</v>
      </c>
      <c r="G3049" s="1">
        <f t="shared" si="565"/>
        <v>6.1057142857142859</v>
      </c>
      <c r="H3049" s="1">
        <f t="shared" si="566"/>
        <v>6.11</v>
      </c>
      <c r="J3049" s="2">
        <v>41635</v>
      </c>
      <c r="K3049" s="25">
        <v>6.03</v>
      </c>
      <c r="L3049" s="1">
        <f t="shared" si="571"/>
        <v>12</v>
      </c>
      <c r="M3049" s="1">
        <f t="shared" si="572"/>
        <v>19</v>
      </c>
      <c r="N3049" s="1">
        <f t="shared" si="574"/>
        <v>114.91</v>
      </c>
      <c r="O3049" s="1">
        <f t="shared" si="575"/>
        <v>6.047894736842105</v>
      </c>
      <c r="P3049" s="1">
        <f t="shared" si="576"/>
        <v>6.0442857142857145</v>
      </c>
      <c r="Q3049" s="1">
        <f t="shared" si="573"/>
        <v>6.01</v>
      </c>
    </row>
    <row r="3050" spans="1:17" x14ac:dyDescent="0.25">
      <c r="A3050" s="2">
        <v>41638</v>
      </c>
      <c r="B3050" s="1">
        <v>6.11</v>
      </c>
      <c r="C3050" s="1">
        <f t="shared" si="567"/>
        <v>12</v>
      </c>
      <c r="D3050" s="1">
        <f t="shared" si="568"/>
        <v>20</v>
      </c>
      <c r="E3050" s="1">
        <f t="shared" si="569"/>
        <v>122.11</v>
      </c>
      <c r="F3050" s="1">
        <f t="shared" si="570"/>
        <v>6.1055000000000001</v>
      </c>
      <c r="G3050" s="1">
        <f t="shared" si="565"/>
        <v>6.1057142857142859</v>
      </c>
      <c r="H3050" s="1">
        <f t="shared" si="566"/>
        <v>6.11</v>
      </c>
      <c r="J3050" s="2">
        <v>41638</v>
      </c>
      <c r="K3050" s="25">
        <v>6.01</v>
      </c>
      <c r="L3050" s="1">
        <f t="shared" si="571"/>
        <v>12</v>
      </c>
      <c r="M3050" s="1">
        <f t="shared" si="572"/>
        <v>20</v>
      </c>
      <c r="N3050" s="1">
        <f t="shared" si="574"/>
        <v>120.92</v>
      </c>
      <c r="O3050" s="1">
        <f t="shared" si="575"/>
        <v>6.0460000000000003</v>
      </c>
      <c r="P3050" s="1">
        <f t="shared" si="576"/>
        <v>6.0442857142857145</v>
      </c>
      <c r="Q3050" s="1">
        <f t="shared" si="573"/>
        <v>6.01</v>
      </c>
    </row>
    <row r="3051" spans="1:17" x14ac:dyDescent="0.25">
      <c r="A3051" s="2">
        <v>41639</v>
      </c>
      <c r="B3051" s="1">
        <v>6.11</v>
      </c>
      <c r="C3051" s="1">
        <f t="shared" si="567"/>
        <v>12</v>
      </c>
      <c r="D3051" s="1">
        <f t="shared" si="568"/>
        <v>21</v>
      </c>
      <c r="E3051" s="1">
        <f t="shared" si="569"/>
        <v>128.22</v>
      </c>
      <c r="F3051" s="1">
        <f t="shared" si="570"/>
        <v>6.1057142857142859</v>
      </c>
      <c r="G3051" s="1">
        <f t="shared" si="565"/>
        <v>6.1057142857142859</v>
      </c>
      <c r="H3051" s="1">
        <f t="shared" si="566"/>
        <v>6.11</v>
      </c>
      <c r="J3051" s="2">
        <v>41639</v>
      </c>
      <c r="K3051" s="25">
        <v>6.01</v>
      </c>
      <c r="L3051" s="1">
        <f t="shared" si="571"/>
        <v>12</v>
      </c>
      <c r="M3051" s="1">
        <f t="shared" si="572"/>
        <v>21</v>
      </c>
      <c r="N3051" s="1">
        <f t="shared" si="574"/>
        <v>126.93</v>
      </c>
      <c r="O3051" s="1">
        <f t="shared" si="575"/>
        <v>6.0442857142857145</v>
      </c>
      <c r="P3051" s="1">
        <f t="shared" si="576"/>
        <v>6.0442857142857145</v>
      </c>
      <c r="Q3051" s="1">
        <f t="shared" si="573"/>
        <v>6.01</v>
      </c>
    </row>
    <row r="3052" spans="1:17" x14ac:dyDescent="0.25">
      <c r="A3052" s="2">
        <v>41641</v>
      </c>
      <c r="B3052" s="1">
        <v>6.11</v>
      </c>
      <c r="C3052" s="1">
        <f t="shared" si="567"/>
        <v>1</v>
      </c>
      <c r="D3052" s="1">
        <f t="shared" si="568"/>
        <v>1</v>
      </c>
      <c r="E3052" s="1">
        <f t="shared" si="569"/>
        <v>6.11</v>
      </c>
      <c r="F3052" s="1">
        <f t="shared" si="570"/>
        <v>6.11</v>
      </c>
      <c r="G3052" s="1">
        <f t="shared" si="565"/>
        <v>6.0440909090909107</v>
      </c>
      <c r="H3052" s="1">
        <f t="shared" si="566"/>
        <v>6</v>
      </c>
      <c r="J3052" s="2">
        <v>41641</v>
      </c>
      <c r="K3052" s="25">
        <v>6</v>
      </c>
      <c r="L3052" s="1">
        <f t="shared" si="571"/>
        <v>1</v>
      </c>
      <c r="M3052" s="1">
        <f t="shared" si="572"/>
        <v>1</v>
      </c>
      <c r="N3052" s="1">
        <f t="shared" si="574"/>
        <v>6</v>
      </c>
      <c r="O3052" s="1">
        <f t="shared" si="575"/>
        <v>6</v>
      </c>
      <c r="P3052" s="1">
        <f t="shared" si="576"/>
        <v>5.9913636363636362</v>
      </c>
      <c r="Q3052" s="1">
        <f t="shared" si="573"/>
        <v>6</v>
      </c>
    </row>
    <row r="3053" spans="1:17" x14ac:dyDescent="0.25">
      <c r="A3053" s="2">
        <v>41642</v>
      </c>
      <c r="B3053" s="1">
        <v>6.13</v>
      </c>
      <c r="C3053" s="1">
        <f t="shared" si="567"/>
        <v>1</v>
      </c>
      <c r="D3053" s="1">
        <f t="shared" si="568"/>
        <v>2</v>
      </c>
      <c r="E3053" s="1">
        <f t="shared" si="569"/>
        <v>12.24</v>
      </c>
      <c r="F3053" s="1">
        <f t="shared" si="570"/>
        <v>6.12</v>
      </c>
      <c r="G3053" s="1">
        <f t="shared" si="565"/>
        <v>6.0440909090909107</v>
      </c>
      <c r="H3053" s="1">
        <f t="shared" si="566"/>
        <v>6</v>
      </c>
      <c r="J3053" s="2">
        <v>41642</v>
      </c>
      <c r="K3053" s="25">
        <v>6</v>
      </c>
      <c r="L3053" s="1">
        <f t="shared" si="571"/>
        <v>1</v>
      </c>
      <c r="M3053" s="1">
        <f t="shared" si="572"/>
        <v>2</v>
      </c>
      <c r="N3053" s="1">
        <f t="shared" si="574"/>
        <v>12</v>
      </c>
      <c r="O3053" s="1">
        <f t="shared" si="575"/>
        <v>6</v>
      </c>
      <c r="P3053" s="1">
        <f t="shared" si="576"/>
        <v>5.9913636363636362</v>
      </c>
      <c r="Q3053" s="1">
        <f t="shared" si="573"/>
        <v>6</v>
      </c>
    </row>
    <row r="3054" spans="1:17" x14ac:dyDescent="0.25">
      <c r="A3054" s="2">
        <v>41645</v>
      </c>
      <c r="B3054" s="1">
        <v>6.14</v>
      </c>
      <c r="C3054" s="1">
        <f t="shared" si="567"/>
        <v>1</v>
      </c>
      <c r="D3054" s="1">
        <f t="shared" si="568"/>
        <v>3</v>
      </c>
      <c r="E3054" s="1">
        <f t="shared" si="569"/>
        <v>18.38</v>
      </c>
      <c r="F3054" s="1">
        <f t="shared" si="570"/>
        <v>6.126666666666666</v>
      </c>
      <c r="G3054" s="1">
        <f t="shared" si="565"/>
        <v>6.0440909090909107</v>
      </c>
      <c r="H3054" s="1">
        <f t="shared" si="566"/>
        <v>6</v>
      </c>
      <c r="J3054" s="2">
        <v>41645</v>
      </c>
      <c r="K3054" s="25">
        <v>5.99</v>
      </c>
      <c r="L3054" s="1">
        <f t="shared" si="571"/>
        <v>1</v>
      </c>
      <c r="M3054" s="1">
        <f t="shared" si="572"/>
        <v>3</v>
      </c>
      <c r="N3054" s="1">
        <f t="shared" si="574"/>
        <v>17.990000000000002</v>
      </c>
      <c r="O3054" s="1">
        <f t="shared" si="575"/>
        <v>5.996666666666667</v>
      </c>
      <c r="P3054" s="1">
        <f t="shared" si="576"/>
        <v>5.9913636363636362</v>
      </c>
      <c r="Q3054" s="1">
        <f t="shared" si="573"/>
        <v>6</v>
      </c>
    </row>
    <row r="3055" spans="1:17" x14ac:dyDescent="0.25">
      <c r="A3055" s="2">
        <v>41646</v>
      </c>
      <c r="B3055" s="1">
        <v>6.13</v>
      </c>
      <c r="C3055" s="1">
        <f t="shared" si="567"/>
        <v>1</v>
      </c>
      <c r="D3055" s="1">
        <f t="shared" si="568"/>
        <v>4</v>
      </c>
      <c r="E3055" s="1">
        <f t="shared" si="569"/>
        <v>24.509999999999998</v>
      </c>
      <c r="F3055" s="1">
        <f t="shared" si="570"/>
        <v>6.1274999999999995</v>
      </c>
      <c r="G3055" s="1">
        <f t="shared" si="565"/>
        <v>6.0440909090909107</v>
      </c>
      <c r="H3055" s="1">
        <f t="shared" si="566"/>
        <v>6</v>
      </c>
      <c r="J3055" s="2">
        <v>41646</v>
      </c>
      <c r="K3055" s="25">
        <v>6</v>
      </c>
      <c r="L3055" s="1">
        <f t="shared" si="571"/>
        <v>1</v>
      </c>
      <c r="M3055" s="1">
        <f t="shared" si="572"/>
        <v>4</v>
      </c>
      <c r="N3055" s="1">
        <f t="shared" si="574"/>
        <v>23.990000000000002</v>
      </c>
      <c r="O3055" s="1">
        <f t="shared" si="575"/>
        <v>5.9975000000000005</v>
      </c>
      <c r="P3055" s="1">
        <f t="shared" si="576"/>
        <v>5.9913636363636362</v>
      </c>
      <c r="Q3055" s="1">
        <f t="shared" si="573"/>
        <v>6</v>
      </c>
    </row>
    <row r="3056" spans="1:17" x14ac:dyDescent="0.25">
      <c r="A3056" s="2">
        <v>41647</v>
      </c>
      <c r="B3056" s="1">
        <v>6.14</v>
      </c>
      <c r="C3056" s="1">
        <f t="shared" si="567"/>
        <v>1</v>
      </c>
      <c r="D3056" s="1">
        <f t="shared" si="568"/>
        <v>5</v>
      </c>
      <c r="E3056" s="1">
        <f t="shared" si="569"/>
        <v>30.65</v>
      </c>
      <c r="F3056" s="1">
        <f t="shared" si="570"/>
        <v>6.13</v>
      </c>
      <c r="G3056" s="1">
        <f t="shared" si="565"/>
        <v>6.0440909090909107</v>
      </c>
      <c r="H3056" s="1">
        <f t="shared" si="566"/>
        <v>6</v>
      </c>
      <c r="J3056" s="2">
        <v>41647</v>
      </c>
      <c r="K3056" s="25">
        <v>6</v>
      </c>
      <c r="L3056" s="1">
        <f t="shared" si="571"/>
        <v>1</v>
      </c>
      <c r="M3056" s="1">
        <f t="shared" si="572"/>
        <v>5</v>
      </c>
      <c r="N3056" s="1">
        <f t="shared" si="574"/>
        <v>29.990000000000002</v>
      </c>
      <c r="O3056" s="1">
        <f t="shared" si="575"/>
        <v>5.9980000000000002</v>
      </c>
      <c r="P3056" s="1">
        <f t="shared" si="576"/>
        <v>5.9913636363636362</v>
      </c>
      <c r="Q3056" s="1">
        <f t="shared" si="573"/>
        <v>6</v>
      </c>
    </row>
    <row r="3057" spans="1:17" x14ac:dyDescent="0.25">
      <c r="A3057" s="2">
        <v>41648</v>
      </c>
      <c r="B3057" s="1">
        <v>6.14</v>
      </c>
      <c r="C3057" s="1">
        <f t="shared" si="567"/>
        <v>1</v>
      </c>
      <c r="D3057" s="1">
        <f t="shared" si="568"/>
        <v>6</v>
      </c>
      <c r="E3057" s="1">
        <f t="shared" si="569"/>
        <v>36.79</v>
      </c>
      <c r="F3057" s="1">
        <f t="shared" si="570"/>
        <v>6.1316666666666668</v>
      </c>
      <c r="G3057" s="1">
        <f t="shared" si="565"/>
        <v>6.0440909090909107</v>
      </c>
      <c r="H3057" s="1">
        <f t="shared" si="566"/>
        <v>6</v>
      </c>
      <c r="J3057" s="2">
        <v>41648</v>
      </c>
      <c r="K3057" s="25">
        <v>6</v>
      </c>
      <c r="L3057" s="1">
        <f t="shared" si="571"/>
        <v>1</v>
      </c>
      <c r="M3057" s="1">
        <f t="shared" si="572"/>
        <v>6</v>
      </c>
      <c r="N3057" s="1">
        <f t="shared" si="574"/>
        <v>35.99</v>
      </c>
      <c r="O3057" s="1">
        <f t="shared" si="575"/>
        <v>5.998333333333334</v>
      </c>
      <c r="P3057" s="1">
        <f t="shared" si="576"/>
        <v>5.9913636363636362</v>
      </c>
      <c r="Q3057" s="1">
        <f t="shared" si="573"/>
        <v>6</v>
      </c>
    </row>
    <row r="3058" spans="1:17" x14ac:dyDescent="0.25">
      <c r="A3058" s="2">
        <v>41649</v>
      </c>
      <c r="B3058" s="1">
        <v>6</v>
      </c>
      <c r="C3058" s="1">
        <f t="shared" si="567"/>
        <v>1</v>
      </c>
      <c r="D3058" s="1">
        <f t="shared" si="568"/>
        <v>7</v>
      </c>
      <c r="E3058" s="1">
        <f t="shared" si="569"/>
        <v>42.79</v>
      </c>
      <c r="F3058" s="1">
        <f t="shared" si="570"/>
        <v>6.112857142857143</v>
      </c>
      <c r="G3058" s="1">
        <f t="shared" si="565"/>
        <v>6.0440909090909107</v>
      </c>
      <c r="H3058" s="1">
        <f t="shared" si="566"/>
        <v>6</v>
      </c>
      <c r="J3058" s="2">
        <v>41649</v>
      </c>
      <c r="K3058" s="25">
        <v>5.99</v>
      </c>
      <c r="L3058" s="1">
        <f t="shared" si="571"/>
        <v>1</v>
      </c>
      <c r="M3058" s="1">
        <f t="shared" si="572"/>
        <v>7</v>
      </c>
      <c r="N3058" s="1">
        <f t="shared" si="574"/>
        <v>41.980000000000004</v>
      </c>
      <c r="O3058" s="1">
        <f t="shared" si="575"/>
        <v>5.9971428571428573</v>
      </c>
      <c r="P3058" s="1">
        <f t="shared" si="576"/>
        <v>5.9913636363636362</v>
      </c>
      <c r="Q3058" s="1">
        <f t="shared" si="573"/>
        <v>6</v>
      </c>
    </row>
    <row r="3059" spans="1:17" x14ac:dyDescent="0.25">
      <c r="A3059" s="2">
        <v>41652</v>
      </c>
      <c r="B3059" s="1">
        <v>6.01</v>
      </c>
      <c r="C3059" s="1">
        <f t="shared" si="567"/>
        <v>1</v>
      </c>
      <c r="D3059" s="1">
        <f t="shared" si="568"/>
        <v>8</v>
      </c>
      <c r="E3059" s="1">
        <f t="shared" si="569"/>
        <v>48.8</v>
      </c>
      <c r="F3059" s="1">
        <f t="shared" si="570"/>
        <v>6.1</v>
      </c>
      <c r="G3059" s="1">
        <f t="shared" si="565"/>
        <v>6.0440909090909107</v>
      </c>
      <c r="H3059" s="1">
        <f t="shared" si="566"/>
        <v>6</v>
      </c>
      <c r="J3059" s="2">
        <v>41652</v>
      </c>
      <c r="K3059" s="25">
        <v>6</v>
      </c>
      <c r="L3059" s="1">
        <f t="shared" si="571"/>
        <v>1</v>
      </c>
      <c r="M3059" s="1">
        <f t="shared" si="572"/>
        <v>8</v>
      </c>
      <c r="N3059" s="1">
        <f t="shared" si="574"/>
        <v>47.980000000000004</v>
      </c>
      <c r="O3059" s="1">
        <f t="shared" si="575"/>
        <v>5.9975000000000005</v>
      </c>
      <c r="P3059" s="1">
        <f t="shared" si="576"/>
        <v>5.9913636363636362</v>
      </c>
      <c r="Q3059" s="1">
        <f t="shared" si="573"/>
        <v>6</v>
      </c>
    </row>
    <row r="3060" spans="1:17" x14ac:dyDescent="0.25">
      <c r="A3060" s="2">
        <v>41653</v>
      </c>
      <c r="B3060" s="1">
        <v>6.01</v>
      </c>
      <c r="C3060" s="1">
        <f t="shared" si="567"/>
        <v>1</v>
      </c>
      <c r="D3060" s="1">
        <f t="shared" si="568"/>
        <v>9</v>
      </c>
      <c r="E3060" s="1">
        <f t="shared" si="569"/>
        <v>54.809999999999995</v>
      </c>
      <c r="F3060" s="1">
        <f t="shared" si="570"/>
        <v>6.09</v>
      </c>
      <c r="G3060" s="1">
        <f t="shared" si="565"/>
        <v>6.0440909090909107</v>
      </c>
      <c r="H3060" s="1">
        <f t="shared" si="566"/>
        <v>6</v>
      </c>
      <c r="J3060" s="2">
        <v>41653</v>
      </c>
      <c r="K3060" s="25">
        <v>5.99</v>
      </c>
      <c r="L3060" s="1">
        <f t="shared" si="571"/>
        <v>1</v>
      </c>
      <c r="M3060" s="1">
        <f t="shared" si="572"/>
        <v>9</v>
      </c>
      <c r="N3060" s="1">
        <f t="shared" si="574"/>
        <v>53.970000000000006</v>
      </c>
      <c r="O3060" s="1">
        <f t="shared" si="575"/>
        <v>5.996666666666667</v>
      </c>
      <c r="P3060" s="1">
        <f t="shared" si="576"/>
        <v>5.9913636363636362</v>
      </c>
      <c r="Q3060" s="1">
        <f t="shared" si="573"/>
        <v>6</v>
      </c>
    </row>
    <row r="3061" spans="1:17" x14ac:dyDescent="0.25">
      <c r="A3061" s="2">
        <v>41654</v>
      </c>
      <c r="B3061" s="1">
        <v>6.01</v>
      </c>
      <c r="C3061" s="1">
        <f t="shared" si="567"/>
        <v>1</v>
      </c>
      <c r="D3061" s="1">
        <f t="shared" si="568"/>
        <v>10</v>
      </c>
      <c r="E3061" s="1">
        <f t="shared" si="569"/>
        <v>60.819999999999993</v>
      </c>
      <c r="F3061" s="1">
        <f t="shared" si="570"/>
        <v>6.081999999999999</v>
      </c>
      <c r="G3061" s="1">
        <f t="shared" si="565"/>
        <v>6.0440909090909107</v>
      </c>
      <c r="H3061" s="1">
        <f t="shared" si="566"/>
        <v>6</v>
      </c>
      <c r="J3061" s="2">
        <v>41654</v>
      </c>
      <c r="K3061" s="25">
        <v>5.98</v>
      </c>
      <c r="L3061" s="1">
        <f t="shared" si="571"/>
        <v>1</v>
      </c>
      <c r="M3061" s="1">
        <f t="shared" si="572"/>
        <v>10</v>
      </c>
      <c r="N3061" s="1">
        <f t="shared" si="574"/>
        <v>59.95</v>
      </c>
      <c r="O3061" s="1">
        <f t="shared" si="575"/>
        <v>5.9950000000000001</v>
      </c>
      <c r="P3061" s="1">
        <f t="shared" si="576"/>
        <v>5.9913636363636362</v>
      </c>
      <c r="Q3061" s="1">
        <f t="shared" si="573"/>
        <v>6</v>
      </c>
    </row>
    <row r="3062" spans="1:17" x14ac:dyDescent="0.25">
      <c r="A3062" s="2">
        <v>41655</v>
      </c>
      <c r="B3062" s="1">
        <v>6.01</v>
      </c>
      <c r="C3062" s="1">
        <f t="shared" si="567"/>
        <v>1</v>
      </c>
      <c r="D3062" s="1">
        <f t="shared" si="568"/>
        <v>11</v>
      </c>
      <c r="E3062" s="1">
        <f t="shared" si="569"/>
        <v>66.83</v>
      </c>
      <c r="F3062" s="1">
        <f t="shared" si="570"/>
        <v>6.0754545454545452</v>
      </c>
      <c r="G3062" s="1">
        <f t="shared" si="565"/>
        <v>6.0440909090909107</v>
      </c>
      <c r="H3062" s="1">
        <f t="shared" si="566"/>
        <v>6</v>
      </c>
      <c r="J3062" s="2">
        <v>41655</v>
      </c>
      <c r="K3062" s="25">
        <v>5.98</v>
      </c>
      <c r="L3062" s="1">
        <f t="shared" si="571"/>
        <v>1</v>
      </c>
      <c r="M3062" s="1">
        <f t="shared" si="572"/>
        <v>11</v>
      </c>
      <c r="N3062" s="1">
        <f t="shared" si="574"/>
        <v>65.930000000000007</v>
      </c>
      <c r="O3062" s="1">
        <f t="shared" si="575"/>
        <v>5.9936363636363641</v>
      </c>
      <c r="P3062" s="1">
        <f t="shared" si="576"/>
        <v>5.9913636363636362</v>
      </c>
      <c r="Q3062" s="1">
        <f t="shared" si="573"/>
        <v>6</v>
      </c>
    </row>
    <row r="3063" spans="1:17" x14ac:dyDescent="0.25">
      <c r="A3063" s="2">
        <v>41656</v>
      </c>
      <c r="B3063" s="1">
        <v>6.01</v>
      </c>
      <c r="C3063" s="1">
        <f t="shared" si="567"/>
        <v>1</v>
      </c>
      <c r="D3063" s="1">
        <f t="shared" si="568"/>
        <v>12</v>
      </c>
      <c r="E3063" s="1">
        <f t="shared" si="569"/>
        <v>72.84</v>
      </c>
      <c r="F3063" s="1">
        <f t="shared" si="570"/>
        <v>6.07</v>
      </c>
      <c r="G3063" s="1">
        <f t="shared" si="565"/>
        <v>6.0440909090909107</v>
      </c>
      <c r="H3063" s="1">
        <f t="shared" si="566"/>
        <v>6</v>
      </c>
      <c r="J3063" s="2">
        <v>41656</v>
      </c>
      <c r="K3063" s="25">
        <v>5.98</v>
      </c>
      <c r="L3063" s="1">
        <f t="shared" si="571"/>
        <v>1</v>
      </c>
      <c r="M3063" s="1">
        <f t="shared" si="572"/>
        <v>12</v>
      </c>
      <c r="N3063" s="1">
        <f t="shared" si="574"/>
        <v>71.910000000000011</v>
      </c>
      <c r="O3063" s="1">
        <f t="shared" si="575"/>
        <v>5.9925000000000006</v>
      </c>
      <c r="P3063" s="1">
        <f t="shared" si="576"/>
        <v>5.9913636363636362</v>
      </c>
      <c r="Q3063" s="1">
        <f t="shared" si="573"/>
        <v>6</v>
      </c>
    </row>
    <row r="3064" spans="1:17" x14ac:dyDescent="0.25">
      <c r="A3064" s="2">
        <v>41659</v>
      </c>
      <c r="B3064" s="1">
        <v>6.01</v>
      </c>
      <c r="C3064" s="1">
        <f t="shared" si="567"/>
        <v>1</v>
      </c>
      <c r="D3064" s="1">
        <f t="shared" si="568"/>
        <v>13</v>
      </c>
      <c r="E3064" s="1">
        <f t="shared" si="569"/>
        <v>78.850000000000009</v>
      </c>
      <c r="F3064" s="1">
        <f t="shared" si="570"/>
        <v>6.065384615384616</v>
      </c>
      <c r="G3064" s="1">
        <f t="shared" si="565"/>
        <v>6.0440909090909107</v>
      </c>
      <c r="H3064" s="1">
        <f t="shared" si="566"/>
        <v>6</v>
      </c>
      <c r="J3064" s="2">
        <v>41659</v>
      </c>
      <c r="K3064" s="25">
        <v>5.98</v>
      </c>
      <c r="L3064" s="1">
        <f t="shared" si="571"/>
        <v>1</v>
      </c>
      <c r="M3064" s="1">
        <f t="shared" si="572"/>
        <v>13</v>
      </c>
      <c r="N3064" s="1">
        <f t="shared" si="574"/>
        <v>77.890000000000015</v>
      </c>
      <c r="O3064" s="1">
        <f t="shared" si="575"/>
        <v>5.9915384615384628</v>
      </c>
      <c r="P3064" s="1">
        <f t="shared" si="576"/>
        <v>5.9913636363636362</v>
      </c>
      <c r="Q3064" s="1">
        <f t="shared" si="573"/>
        <v>6</v>
      </c>
    </row>
    <row r="3065" spans="1:17" x14ac:dyDescent="0.25">
      <c r="A3065" s="2">
        <v>41660</v>
      </c>
      <c r="B3065" s="1">
        <v>6.01</v>
      </c>
      <c r="C3065" s="1">
        <f t="shared" si="567"/>
        <v>1</v>
      </c>
      <c r="D3065" s="1">
        <f t="shared" si="568"/>
        <v>14</v>
      </c>
      <c r="E3065" s="1">
        <f t="shared" si="569"/>
        <v>84.860000000000014</v>
      </c>
      <c r="F3065" s="1">
        <f t="shared" si="570"/>
        <v>6.0614285714285723</v>
      </c>
      <c r="G3065" s="1">
        <f t="shared" si="565"/>
        <v>6.0440909090909107</v>
      </c>
      <c r="H3065" s="1">
        <f t="shared" si="566"/>
        <v>6</v>
      </c>
      <c r="J3065" s="2">
        <v>41660</v>
      </c>
      <c r="K3065" s="25">
        <v>5.98</v>
      </c>
      <c r="L3065" s="1">
        <f t="shared" si="571"/>
        <v>1</v>
      </c>
      <c r="M3065" s="1">
        <f t="shared" si="572"/>
        <v>14</v>
      </c>
      <c r="N3065" s="1">
        <f t="shared" si="574"/>
        <v>83.870000000000019</v>
      </c>
      <c r="O3065" s="1">
        <f t="shared" si="575"/>
        <v>5.9907142857142874</v>
      </c>
      <c r="P3065" s="1">
        <f t="shared" si="576"/>
        <v>5.9913636363636362</v>
      </c>
      <c r="Q3065" s="1">
        <f t="shared" si="573"/>
        <v>6</v>
      </c>
    </row>
    <row r="3066" spans="1:17" x14ac:dyDescent="0.25">
      <c r="A3066" s="2">
        <v>41661</v>
      </c>
      <c r="B3066" s="1">
        <v>6.02</v>
      </c>
      <c r="C3066" s="1">
        <f t="shared" si="567"/>
        <v>1</v>
      </c>
      <c r="D3066" s="1">
        <f t="shared" si="568"/>
        <v>15</v>
      </c>
      <c r="E3066" s="1">
        <f t="shared" si="569"/>
        <v>90.88000000000001</v>
      </c>
      <c r="F3066" s="1">
        <f t="shared" si="570"/>
        <v>6.0586666666666673</v>
      </c>
      <c r="G3066" s="1">
        <f t="shared" si="565"/>
        <v>6.0440909090909107</v>
      </c>
      <c r="H3066" s="1">
        <f t="shared" si="566"/>
        <v>6</v>
      </c>
      <c r="J3066" s="2">
        <v>41661</v>
      </c>
      <c r="K3066" s="25">
        <v>5.99</v>
      </c>
      <c r="L3066" s="1">
        <f t="shared" si="571"/>
        <v>1</v>
      </c>
      <c r="M3066" s="1">
        <f t="shared" si="572"/>
        <v>15</v>
      </c>
      <c r="N3066" s="1">
        <f t="shared" si="574"/>
        <v>89.860000000000014</v>
      </c>
      <c r="O3066" s="1">
        <f t="shared" si="575"/>
        <v>5.9906666666666677</v>
      </c>
      <c r="P3066" s="1">
        <f t="shared" si="576"/>
        <v>5.9913636363636362</v>
      </c>
      <c r="Q3066" s="1">
        <f t="shared" si="573"/>
        <v>6</v>
      </c>
    </row>
    <row r="3067" spans="1:17" x14ac:dyDescent="0.25">
      <c r="A3067" s="2">
        <v>41662</v>
      </c>
      <c r="B3067" s="1">
        <v>6.02</v>
      </c>
      <c r="C3067" s="1">
        <f t="shared" si="567"/>
        <v>1</v>
      </c>
      <c r="D3067" s="1">
        <f t="shared" si="568"/>
        <v>16</v>
      </c>
      <c r="E3067" s="1">
        <f t="shared" si="569"/>
        <v>96.9</v>
      </c>
      <c r="F3067" s="1">
        <f t="shared" si="570"/>
        <v>6.0562500000000004</v>
      </c>
      <c r="G3067" s="1">
        <f t="shared" si="565"/>
        <v>6.0440909090909107</v>
      </c>
      <c r="H3067" s="1">
        <f t="shared" si="566"/>
        <v>6</v>
      </c>
      <c r="J3067" s="2">
        <v>41662</v>
      </c>
      <c r="K3067" s="25">
        <v>5.99</v>
      </c>
      <c r="L3067" s="1">
        <f t="shared" si="571"/>
        <v>1</v>
      </c>
      <c r="M3067" s="1">
        <f t="shared" si="572"/>
        <v>16</v>
      </c>
      <c r="N3067" s="1">
        <f t="shared" si="574"/>
        <v>95.850000000000009</v>
      </c>
      <c r="O3067" s="1">
        <f t="shared" si="575"/>
        <v>5.9906250000000005</v>
      </c>
      <c r="P3067" s="1">
        <f t="shared" si="576"/>
        <v>5.9913636363636362</v>
      </c>
      <c r="Q3067" s="1">
        <f t="shared" si="573"/>
        <v>6</v>
      </c>
    </row>
    <row r="3068" spans="1:17" x14ac:dyDescent="0.25">
      <c r="A3068" s="2">
        <v>41663</v>
      </c>
      <c r="B3068" s="1">
        <v>6.02</v>
      </c>
      <c r="C3068" s="1">
        <f t="shared" si="567"/>
        <v>1</v>
      </c>
      <c r="D3068" s="1">
        <f t="shared" si="568"/>
        <v>17</v>
      </c>
      <c r="E3068" s="1">
        <f t="shared" si="569"/>
        <v>102.92</v>
      </c>
      <c r="F3068" s="1">
        <f t="shared" si="570"/>
        <v>6.054117647058824</v>
      </c>
      <c r="G3068" s="1">
        <f t="shared" si="565"/>
        <v>6.0440909090909107</v>
      </c>
      <c r="H3068" s="1">
        <f t="shared" si="566"/>
        <v>6</v>
      </c>
      <c r="J3068" s="2">
        <v>41663</v>
      </c>
      <c r="K3068" s="25">
        <v>5.99</v>
      </c>
      <c r="L3068" s="1">
        <f t="shared" si="571"/>
        <v>1</v>
      </c>
      <c r="M3068" s="1">
        <f t="shared" si="572"/>
        <v>17</v>
      </c>
      <c r="N3068" s="1">
        <f t="shared" si="574"/>
        <v>101.84</v>
      </c>
      <c r="O3068" s="1">
        <f t="shared" si="575"/>
        <v>5.9905882352941182</v>
      </c>
      <c r="P3068" s="1">
        <f t="shared" si="576"/>
        <v>5.9913636363636362</v>
      </c>
      <c r="Q3068" s="1">
        <f t="shared" si="573"/>
        <v>6</v>
      </c>
    </row>
    <row r="3069" spans="1:17" x14ac:dyDescent="0.25">
      <c r="A3069" s="2">
        <v>41666</v>
      </c>
      <c r="B3069" s="1">
        <v>6.02</v>
      </c>
      <c r="C3069" s="1">
        <f t="shared" si="567"/>
        <v>1</v>
      </c>
      <c r="D3069" s="1">
        <f t="shared" si="568"/>
        <v>18</v>
      </c>
      <c r="E3069" s="1">
        <f t="shared" si="569"/>
        <v>108.94</v>
      </c>
      <c r="F3069" s="1">
        <f t="shared" si="570"/>
        <v>6.0522222222222224</v>
      </c>
      <c r="G3069" s="1">
        <f t="shared" si="565"/>
        <v>6.0440909090909107</v>
      </c>
      <c r="H3069" s="1">
        <f t="shared" si="566"/>
        <v>6</v>
      </c>
      <c r="J3069" s="2">
        <v>41666</v>
      </c>
      <c r="K3069" s="25">
        <v>5.99</v>
      </c>
      <c r="L3069" s="1">
        <f t="shared" si="571"/>
        <v>1</v>
      </c>
      <c r="M3069" s="1">
        <f t="shared" si="572"/>
        <v>18</v>
      </c>
      <c r="N3069" s="1">
        <f t="shared" si="574"/>
        <v>107.83</v>
      </c>
      <c r="O3069" s="1">
        <f t="shared" si="575"/>
        <v>5.9905555555555559</v>
      </c>
      <c r="P3069" s="1">
        <f t="shared" si="576"/>
        <v>5.9913636363636362</v>
      </c>
      <c r="Q3069" s="1">
        <f t="shared" si="573"/>
        <v>6</v>
      </c>
    </row>
    <row r="3070" spans="1:17" x14ac:dyDescent="0.25">
      <c r="A3070" s="2">
        <v>41667</v>
      </c>
      <c r="B3070" s="1">
        <v>6.01</v>
      </c>
      <c r="C3070" s="1">
        <f t="shared" si="567"/>
        <v>1</v>
      </c>
      <c r="D3070" s="1">
        <f t="shared" si="568"/>
        <v>19</v>
      </c>
      <c r="E3070" s="1">
        <f t="shared" si="569"/>
        <v>114.95</v>
      </c>
      <c r="F3070" s="1">
        <f t="shared" si="570"/>
        <v>6.05</v>
      </c>
      <c r="G3070" s="1">
        <f t="shared" si="565"/>
        <v>6.0440909090909107</v>
      </c>
      <c r="H3070" s="1">
        <f t="shared" si="566"/>
        <v>6</v>
      </c>
      <c r="J3070" s="2">
        <v>41667</v>
      </c>
      <c r="K3070" s="25">
        <v>5.99</v>
      </c>
      <c r="L3070" s="1">
        <f t="shared" si="571"/>
        <v>1</v>
      </c>
      <c r="M3070" s="1">
        <f t="shared" si="572"/>
        <v>19</v>
      </c>
      <c r="N3070" s="1">
        <f t="shared" si="574"/>
        <v>113.82</v>
      </c>
      <c r="O3070" s="1">
        <f t="shared" si="575"/>
        <v>5.9905263157894737</v>
      </c>
      <c r="P3070" s="1">
        <f t="shared" si="576"/>
        <v>5.9913636363636362</v>
      </c>
      <c r="Q3070" s="1">
        <f t="shared" si="573"/>
        <v>6</v>
      </c>
    </row>
    <row r="3071" spans="1:17" x14ac:dyDescent="0.25">
      <c r="A3071" s="2">
        <v>41668</v>
      </c>
      <c r="B3071" s="1">
        <v>6.01</v>
      </c>
      <c r="C3071" s="1">
        <f t="shared" si="567"/>
        <v>1</v>
      </c>
      <c r="D3071" s="1">
        <f t="shared" si="568"/>
        <v>20</v>
      </c>
      <c r="E3071" s="1">
        <f t="shared" si="569"/>
        <v>120.96000000000001</v>
      </c>
      <c r="F3071" s="1">
        <f t="shared" si="570"/>
        <v>6.048</v>
      </c>
      <c r="G3071" s="1">
        <f t="shared" si="565"/>
        <v>6.0440909090909107</v>
      </c>
      <c r="H3071" s="1">
        <f t="shared" si="566"/>
        <v>6</v>
      </c>
      <c r="J3071" s="2">
        <v>41668</v>
      </c>
      <c r="K3071" s="25">
        <v>5.99</v>
      </c>
      <c r="L3071" s="1">
        <f t="shared" si="571"/>
        <v>1</v>
      </c>
      <c r="M3071" s="1">
        <f t="shared" si="572"/>
        <v>20</v>
      </c>
      <c r="N3071" s="1">
        <f t="shared" si="574"/>
        <v>119.80999999999999</v>
      </c>
      <c r="O3071" s="1">
        <f t="shared" si="575"/>
        <v>5.990499999999999</v>
      </c>
      <c r="P3071" s="1">
        <f t="shared" si="576"/>
        <v>5.9913636363636362</v>
      </c>
      <c r="Q3071" s="1">
        <f t="shared" si="573"/>
        <v>6</v>
      </c>
    </row>
    <row r="3072" spans="1:17" x14ac:dyDescent="0.25">
      <c r="A3072" s="2">
        <v>41669</v>
      </c>
      <c r="B3072" s="1">
        <v>6.01</v>
      </c>
      <c r="C3072" s="1">
        <f t="shared" si="567"/>
        <v>1</v>
      </c>
      <c r="D3072" s="1">
        <f t="shared" si="568"/>
        <v>21</v>
      </c>
      <c r="E3072" s="1">
        <f t="shared" si="569"/>
        <v>126.97000000000001</v>
      </c>
      <c r="F3072" s="1">
        <f t="shared" si="570"/>
        <v>6.0461904761904766</v>
      </c>
      <c r="G3072" s="1">
        <f t="shared" si="565"/>
        <v>6.0440909090909107</v>
      </c>
      <c r="H3072" s="1">
        <f t="shared" si="566"/>
        <v>6</v>
      </c>
      <c r="J3072" s="2">
        <v>41669</v>
      </c>
      <c r="K3072" s="25">
        <v>6</v>
      </c>
      <c r="L3072" s="1">
        <f t="shared" si="571"/>
        <v>1</v>
      </c>
      <c r="M3072" s="1">
        <f t="shared" si="572"/>
        <v>21</v>
      </c>
      <c r="N3072" s="1">
        <f t="shared" si="574"/>
        <v>125.80999999999999</v>
      </c>
      <c r="O3072" s="1">
        <f t="shared" si="575"/>
        <v>5.9909523809523808</v>
      </c>
      <c r="P3072" s="1">
        <f t="shared" si="576"/>
        <v>5.9913636363636362</v>
      </c>
      <c r="Q3072" s="1">
        <f t="shared" si="573"/>
        <v>6</v>
      </c>
    </row>
    <row r="3073" spans="1:17" x14ac:dyDescent="0.25">
      <c r="A3073" s="2">
        <v>41670</v>
      </c>
      <c r="B3073" s="1">
        <v>6</v>
      </c>
      <c r="C3073" s="1">
        <f t="shared" si="567"/>
        <v>1</v>
      </c>
      <c r="D3073" s="1">
        <f t="shared" si="568"/>
        <v>22</v>
      </c>
      <c r="E3073" s="1">
        <f t="shared" si="569"/>
        <v>132.97000000000003</v>
      </c>
      <c r="F3073" s="1">
        <f t="shared" si="570"/>
        <v>6.0440909090909107</v>
      </c>
      <c r="G3073" s="1">
        <f t="shared" si="565"/>
        <v>6.0440909090909107</v>
      </c>
      <c r="H3073" s="1">
        <f t="shared" si="566"/>
        <v>6</v>
      </c>
      <c r="J3073" s="2">
        <v>41670</v>
      </c>
      <c r="K3073" s="25">
        <v>6</v>
      </c>
      <c r="L3073" s="1">
        <f t="shared" si="571"/>
        <v>1</v>
      </c>
      <c r="M3073" s="1">
        <f t="shared" si="572"/>
        <v>22</v>
      </c>
      <c r="N3073" s="1">
        <f t="shared" si="574"/>
        <v>131.81</v>
      </c>
      <c r="O3073" s="1">
        <f t="shared" si="575"/>
        <v>5.9913636363636362</v>
      </c>
      <c r="P3073" s="1">
        <f t="shared" si="576"/>
        <v>5.9913636363636362</v>
      </c>
      <c r="Q3073" s="1">
        <f t="shared" si="573"/>
        <v>6</v>
      </c>
    </row>
    <row r="3074" spans="1:17" x14ac:dyDescent="0.25">
      <c r="A3074" s="2">
        <v>41673</v>
      </c>
      <c r="B3074" s="1">
        <v>6</v>
      </c>
      <c r="C3074" s="1">
        <f t="shared" si="567"/>
        <v>2</v>
      </c>
      <c r="D3074" s="1">
        <f t="shared" si="568"/>
        <v>1</v>
      </c>
      <c r="E3074" s="1">
        <f t="shared" si="569"/>
        <v>6</v>
      </c>
      <c r="F3074" s="1">
        <f t="shared" si="570"/>
        <v>6</v>
      </c>
      <c r="G3074" s="1">
        <f t="shared" si="565"/>
        <v>6.0694999999999997</v>
      </c>
      <c r="H3074" s="1">
        <f t="shared" si="566"/>
        <v>6.16</v>
      </c>
      <c r="J3074" s="2">
        <v>41673</v>
      </c>
      <c r="K3074" s="25">
        <v>5.99</v>
      </c>
      <c r="L3074" s="1">
        <f t="shared" si="571"/>
        <v>2</v>
      </c>
      <c r="M3074" s="1">
        <f t="shared" si="572"/>
        <v>1</v>
      </c>
      <c r="N3074" s="1">
        <f t="shared" si="574"/>
        <v>5.99</v>
      </c>
      <c r="O3074" s="1">
        <f t="shared" si="575"/>
        <v>5.99</v>
      </c>
      <c r="P3074" s="1">
        <f t="shared" si="576"/>
        <v>6.0615000000000006</v>
      </c>
      <c r="Q3074" s="1">
        <f t="shared" si="573"/>
        <v>6.12</v>
      </c>
    </row>
    <row r="3075" spans="1:17" x14ac:dyDescent="0.25">
      <c r="A3075" s="2">
        <v>41674</v>
      </c>
      <c r="B3075" s="1">
        <v>6</v>
      </c>
      <c r="C3075" s="1">
        <f t="shared" si="567"/>
        <v>2</v>
      </c>
      <c r="D3075" s="1">
        <f t="shared" si="568"/>
        <v>2</v>
      </c>
      <c r="E3075" s="1">
        <f t="shared" si="569"/>
        <v>12</v>
      </c>
      <c r="F3075" s="1">
        <f t="shared" si="570"/>
        <v>6</v>
      </c>
      <c r="G3075" s="1">
        <f t="shared" ref="G3075:G3138" si="577">IF(MONTH(A3075)=MONTH(A3076),G3076,F3075)</f>
        <v>6.0694999999999997</v>
      </c>
      <c r="H3075" s="1">
        <f t="shared" ref="H3075:H3138" si="578">IF(MONTH(A3075)=MONTH(A3076),H3076,B3075)</f>
        <v>6.16</v>
      </c>
      <c r="J3075" s="2">
        <v>41674</v>
      </c>
      <c r="K3075" s="25">
        <v>6</v>
      </c>
      <c r="L3075" s="1">
        <f t="shared" si="571"/>
        <v>2</v>
      </c>
      <c r="M3075" s="1">
        <f t="shared" si="572"/>
        <v>2</v>
      </c>
      <c r="N3075" s="1">
        <f t="shared" si="574"/>
        <v>11.99</v>
      </c>
      <c r="O3075" s="1">
        <f t="shared" si="575"/>
        <v>5.9950000000000001</v>
      </c>
      <c r="P3075" s="1">
        <f t="shared" si="576"/>
        <v>6.0615000000000006</v>
      </c>
      <c r="Q3075" s="1">
        <f t="shared" si="573"/>
        <v>6.12</v>
      </c>
    </row>
    <row r="3076" spans="1:17" x14ac:dyDescent="0.25">
      <c r="A3076" s="2">
        <v>41675</v>
      </c>
      <c r="B3076" s="1">
        <v>6</v>
      </c>
      <c r="C3076" s="1">
        <f t="shared" ref="C3076:C3139" si="579">MONTH(A3076)</f>
        <v>2</v>
      </c>
      <c r="D3076" s="1">
        <f t="shared" ref="D3076:D3139" si="580">IF(C3076=C3075,1+D3075,1)</f>
        <v>3</v>
      </c>
      <c r="E3076" s="1">
        <f t="shared" ref="E3076:E3139" si="581">IF(C3076=C3075,B3076+E3075,B3076)</f>
        <v>18</v>
      </c>
      <c r="F3076" s="1">
        <f t="shared" ref="F3076:F3139" si="582">E3076/D3076</f>
        <v>6</v>
      </c>
      <c r="G3076" s="1">
        <f t="shared" si="577"/>
        <v>6.0694999999999997</v>
      </c>
      <c r="H3076" s="1">
        <f t="shared" si="578"/>
        <v>6.16</v>
      </c>
      <c r="J3076" s="2">
        <v>41675</v>
      </c>
      <c r="K3076" s="25">
        <v>6</v>
      </c>
      <c r="L3076" s="1">
        <f t="shared" ref="L3076:L3139" si="583">MONTH(J3076)</f>
        <v>2</v>
      </c>
      <c r="M3076" s="1">
        <f t="shared" ref="M3076:M3139" si="584">IF(L3076=L3075,1+M3075,1)</f>
        <v>3</v>
      </c>
      <c r="N3076" s="1">
        <f t="shared" si="574"/>
        <v>17.990000000000002</v>
      </c>
      <c r="O3076" s="1">
        <f t="shared" si="575"/>
        <v>5.996666666666667</v>
      </c>
      <c r="P3076" s="1">
        <f t="shared" si="576"/>
        <v>6.0615000000000006</v>
      </c>
      <c r="Q3076" s="1">
        <f t="shared" ref="Q3076:Q3139" si="585">IF(MONTH(J3076)=MONTH(J3077),Q3077,K3076)</f>
        <v>6.12</v>
      </c>
    </row>
    <row r="3077" spans="1:17" x14ac:dyDescent="0.25">
      <c r="A3077" s="2">
        <v>41676</v>
      </c>
      <c r="B3077" s="1">
        <v>6</v>
      </c>
      <c r="C3077" s="1">
        <f t="shared" si="579"/>
        <v>2</v>
      </c>
      <c r="D3077" s="1">
        <f t="shared" si="580"/>
        <v>4</v>
      </c>
      <c r="E3077" s="1">
        <f t="shared" si="581"/>
        <v>24</v>
      </c>
      <c r="F3077" s="1">
        <f t="shared" si="582"/>
        <v>6</v>
      </c>
      <c r="G3077" s="1">
        <f t="shared" si="577"/>
        <v>6.0694999999999997</v>
      </c>
      <c r="H3077" s="1">
        <f t="shared" si="578"/>
        <v>6.16</v>
      </c>
      <c r="J3077" s="2">
        <v>41676</v>
      </c>
      <c r="K3077" s="25">
        <v>6</v>
      </c>
      <c r="L3077" s="1">
        <f t="shared" si="583"/>
        <v>2</v>
      </c>
      <c r="M3077" s="1">
        <f t="shared" si="584"/>
        <v>4</v>
      </c>
      <c r="N3077" s="1">
        <f t="shared" ref="N3077:N3140" si="586">IF(L3077=L3076,K3077+N3076,K3077)</f>
        <v>23.990000000000002</v>
      </c>
      <c r="O3077" s="1">
        <f t="shared" ref="O3077:O3140" si="587">N3077/M3077</f>
        <v>5.9975000000000005</v>
      </c>
      <c r="P3077" s="1">
        <f t="shared" si="576"/>
        <v>6.0615000000000006</v>
      </c>
      <c r="Q3077" s="1">
        <f t="shared" si="585"/>
        <v>6.12</v>
      </c>
    </row>
    <row r="3078" spans="1:17" x14ac:dyDescent="0.25">
      <c r="A3078" s="2">
        <v>41677</v>
      </c>
      <c r="B3078" s="1">
        <v>6.01</v>
      </c>
      <c r="C3078" s="1">
        <f t="shared" si="579"/>
        <v>2</v>
      </c>
      <c r="D3078" s="1">
        <f t="shared" si="580"/>
        <v>5</v>
      </c>
      <c r="E3078" s="1">
        <f t="shared" si="581"/>
        <v>30.009999999999998</v>
      </c>
      <c r="F3078" s="1">
        <f t="shared" si="582"/>
        <v>6.0019999999999998</v>
      </c>
      <c r="G3078" s="1">
        <f t="shared" si="577"/>
        <v>6.0694999999999997</v>
      </c>
      <c r="H3078" s="1">
        <f t="shared" si="578"/>
        <v>6.16</v>
      </c>
      <c r="J3078" s="2">
        <v>41677</v>
      </c>
      <c r="K3078" s="25">
        <v>6</v>
      </c>
      <c r="L3078" s="1">
        <f t="shared" si="583"/>
        <v>2</v>
      </c>
      <c r="M3078" s="1">
        <f t="shared" si="584"/>
        <v>5</v>
      </c>
      <c r="N3078" s="1">
        <f t="shared" si="586"/>
        <v>29.990000000000002</v>
      </c>
      <c r="O3078" s="1">
        <f t="shared" si="587"/>
        <v>5.9980000000000002</v>
      </c>
      <c r="P3078" s="1">
        <f t="shared" si="576"/>
        <v>6.0615000000000006</v>
      </c>
      <c r="Q3078" s="1">
        <f t="shared" si="585"/>
        <v>6.12</v>
      </c>
    </row>
    <row r="3079" spans="1:17" x14ac:dyDescent="0.25">
      <c r="A3079" s="2">
        <v>41680</v>
      </c>
      <c r="B3079" s="1">
        <v>6.01</v>
      </c>
      <c r="C3079" s="1">
        <f t="shared" si="579"/>
        <v>2</v>
      </c>
      <c r="D3079" s="1">
        <f t="shared" si="580"/>
        <v>6</v>
      </c>
      <c r="E3079" s="1">
        <f t="shared" si="581"/>
        <v>36.019999999999996</v>
      </c>
      <c r="F3079" s="1">
        <f t="shared" si="582"/>
        <v>6.003333333333333</v>
      </c>
      <c r="G3079" s="1">
        <f t="shared" si="577"/>
        <v>6.0694999999999997</v>
      </c>
      <c r="H3079" s="1">
        <f t="shared" si="578"/>
        <v>6.16</v>
      </c>
      <c r="J3079" s="2">
        <v>41680</v>
      </c>
      <c r="K3079" s="25">
        <v>6.01</v>
      </c>
      <c r="L3079" s="1">
        <f t="shared" si="583"/>
        <v>2</v>
      </c>
      <c r="M3079" s="1">
        <f t="shared" si="584"/>
        <v>6</v>
      </c>
      <c r="N3079" s="1">
        <f t="shared" si="586"/>
        <v>36</v>
      </c>
      <c r="O3079" s="1">
        <f t="shared" si="587"/>
        <v>6</v>
      </c>
      <c r="P3079" s="1">
        <f t="shared" si="576"/>
        <v>6.0615000000000006</v>
      </c>
      <c r="Q3079" s="1">
        <f t="shared" si="585"/>
        <v>6.12</v>
      </c>
    </row>
    <row r="3080" spans="1:17" x14ac:dyDescent="0.25">
      <c r="A3080" s="2">
        <v>41681</v>
      </c>
      <c r="B3080" s="1">
        <v>6.03</v>
      </c>
      <c r="C3080" s="1">
        <f t="shared" si="579"/>
        <v>2</v>
      </c>
      <c r="D3080" s="1">
        <f t="shared" si="580"/>
        <v>7</v>
      </c>
      <c r="E3080" s="1">
        <f t="shared" si="581"/>
        <v>42.05</v>
      </c>
      <c r="F3080" s="1">
        <f t="shared" si="582"/>
        <v>6.0071428571428571</v>
      </c>
      <c r="G3080" s="1">
        <f t="shared" si="577"/>
        <v>6.0694999999999997</v>
      </c>
      <c r="H3080" s="1">
        <f t="shared" si="578"/>
        <v>6.16</v>
      </c>
      <c r="J3080" s="2">
        <v>41681</v>
      </c>
      <c r="K3080" s="25">
        <v>6.04</v>
      </c>
      <c r="L3080" s="1">
        <f t="shared" si="583"/>
        <v>2</v>
      </c>
      <c r="M3080" s="1">
        <f t="shared" si="584"/>
        <v>7</v>
      </c>
      <c r="N3080" s="1">
        <f t="shared" si="586"/>
        <v>42.04</v>
      </c>
      <c r="O3080" s="1">
        <f t="shared" si="587"/>
        <v>6.0057142857142853</v>
      </c>
      <c r="P3080" s="1">
        <f t="shared" si="576"/>
        <v>6.0615000000000006</v>
      </c>
      <c r="Q3080" s="1">
        <f t="shared" si="585"/>
        <v>6.12</v>
      </c>
    </row>
    <row r="3081" spans="1:17" x14ac:dyDescent="0.25">
      <c r="A3081" s="2">
        <v>41682</v>
      </c>
      <c r="B3081" s="1">
        <v>6.03</v>
      </c>
      <c r="C3081" s="1">
        <f t="shared" si="579"/>
        <v>2</v>
      </c>
      <c r="D3081" s="1">
        <f t="shared" si="580"/>
        <v>8</v>
      </c>
      <c r="E3081" s="1">
        <f t="shared" si="581"/>
        <v>48.08</v>
      </c>
      <c r="F3081" s="1">
        <f t="shared" si="582"/>
        <v>6.01</v>
      </c>
      <c r="G3081" s="1">
        <f t="shared" si="577"/>
        <v>6.0694999999999997</v>
      </c>
      <c r="H3081" s="1">
        <f t="shared" si="578"/>
        <v>6.16</v>
      </c>
      <c r="J3081" s="2">
        <v>41682</v>
      </c>
      <c r="K3081" s="25">
        <v>6.02</v>
      </c>
      <c r="L3081" s="1">
        <f t="shared" si="583"/>
        <v>2</v>
      </c>
      <c r="M3081" s="1">
        <f t="shared" si="584"/>
        <v>8</v>
      </c>
      <c r="N3081" s="1">
        <f t="shared" si="586"/>
        <v>48.06</v>
      </c>
      <c r="O3081" s="1">
        <f t="shared" si="587"/>
        <v>6.0075000000000003</v>
      </c>
      <c r="P3081" s="1">
        <f t="shared" si="576"/>
        <v>6.0615000000000006</v>
      </c>
      <c r="Q3081" s="1">
        <f t="shared" si="585"/>
        <v>6.12</v>
      </c>
    </row>
    <row r="3082" spans="1:17" x14ac:dyDescent="0.25">
      <c r="A3082" s="2">
        <v>41683</v>
      </c>
      <c r="B3082" s="1">
        <v>6.03</v>
      </c>
      <c r="C3082" s="1">
        <f t="shared" si="579"/>
        <v>2</v>
      </c>
      <c r="D3082" s="1">
        <f t="shared" si="580"/>
        <v>9</v>
      </c>
      <c r="E3082" s="1">
        <f t="shared" si="581"/>
        <v>54.11</v>
      </c>
      <c r="F3082" s="1">
        <f t="shared" si="582"/>
        <v>6.0122222222222224</v>
      </c>
      <c r="G3082" s="1">
        <f t="shared" si="577"/>
        <v>6.0694999999999997</v>
      </c>
      <c r="H3082" s="1">
        <f t="shared" si="578"/>
        <v>6.16</v>
      </c>
      <c r="J3082" s="2">
        <v>41683</v>
      </c>
      <c r="K3082" s="25">
        <v>6.02</v>
      </c>
      <c r="L3082" s="1">
        <f t="shared" si="583"/>
        <v>2</v>
      </c>
      <c r="M3082" s="1">
        <f t="shared" si="584"/>
        <v>9</v>
      </c>
      <c r="N3082" s="1">
        <f t="shared" si="586"/>
        <v>54.08</v>
      </c>
      <c r="O3082" s="1">
        <f t="shared" si="587"/>
        <v>6.0088888888888885</v>
      </c>
      <c r="P3082" s="1">
        <f t="shared" si="576"/>
        <v>6.0615000000000006</v>
      </c>
      <c r="Q3082" s="1">
        <f t="shared" si="585"/>
        <v>6.12</v>
      </c>
    </row>
    <row r="3083" spans="1:17" x14ac:dyDescent="0.25">
      <c r="A3083" s="2">
        <v>41684</v>
      </c>
      <c r="B3083" s="1">
        <v>6.05</v>
      </c>
      <c r="C3083" s="1">
        <f t="shared" si="579"/>
        <v>2</v>
      </c>
      <c r="D3083" s="1">
        <f t="shared" si="580"/>
        <v>10</v>
      </c>
      <c r="E3083" s="1">
        <f t="shared" si="581"/>
        <v>60.16</v>
      </c>
      <c r="F3083" s="1">
        <f t="shared" si="582"/>
        <v>6.016</v>
      </c>
      <c r="G3083" s="1">
        <f t="shared" si="577"/>
        <v>6.0694999999999997</v>
      </c>
      <c r="H3083" s="1">
        <f t="shared" si="578"/>
        <v>6.16</v>
      </c>
      <c r="J3083" s="2">
        <v>41684</v>
      </c>
      <c r="K3083" s="25">
        <v>6.05</v>
      </c>
      <c r="L3083" s="1">
        <f t="shared" si="583"/>
        <v>2</v>
      </c>
      <c r="M3083" s="1">
        <f t="shared" si="584"/>
        <v>10</v>
      </c>
      <c r="N3083" s="1">
        <f t="shared" si="586"/>
        <v>60.129999999999995</v>
      </c>
      <c r="O3083" s="1">
        <f t="shared" si="587"/>
        <v>6.0129999999999999</v>
      </c>
      <c r="P3083" s="1">
        <f t="shared" si="576"/>
        <v>6.0615000000000006</v>
      </c>
      <c r="Q3083" s="1">
        <f t="shared" si="585"/>
        <v>6.12</v>
      </c>
    </row>
    <row r="3084" spans="1:17" x14ac:dyDescent="0.25">
      <c r="A3084" s="2">
        <v>41687</v>
      </c>
      <c r="B3084" s="1">
        <v>6.07</v>
      </c>
      <c r="C3084" s="1">
        <f t="shared" si="579"/>
        <v>2</v>
      </c>
      <c r="D3084" s="1">
        <f t="shared" si="580"/>
        <v>11</v>
      </c>
      <c r="E3084" s="1">
        <f t="shared" si="581"/>
        <v>66.22999999999999</v>
      </c>
      <c r="F3084" s="1">
        <f t="shared" si="582"/>
        <v>6.0209090909090897</v>
      </c>
      <c r="G3084" s="1">
        <f t="shared" si="577"/>
        <v>6.0694999999999997</v>
      </c>
      <c r="H3084" s="1">
        <f t="shared" si="578"/>
        <v>6.16</v>
      </c>
      <c r="J3084" s="2">
        <v>41687</v>
      </c>
      <c r="K3084" s="25">
        <v>6.07</v>
      </c>
      <c r="L3084" s="1">
        <f t="shared" si="583"/>
        <v>2</v>
      </c>
      <c r="M3084" s="1">
        <f t="shared" si="584"/>
        <v>11</v>
      </c>
      <c r="N3084" s="1">
        <f t="shared" si="586"/>
        <v>66.199999999999989</v>
      </c>
      <c r="O3084" s="1">
        <f t="shared" si="587"/>
        <v>6.0181818181818167</v>
      </c>
      <c r="P3084" s="1">
        <f t="shared" si="576"/>
        <v>6.0615000000000006</v>
      </c>
      <c r="Q3084" s="1">
        <f t="shared" si="585"/>
        <v>6.12</v>
      </c>
    </row>
    <row r="3085" spans="1:17" x14ac:dyDescent="0.25">
      <c r="A3085" s="2">
        <v>41688</v>
      </c>
      <c r="B3085" s="1">
        <v>6.11</v>
      </c>
      <c r="C3085" s="1">
        <f t="shared" si="579"/>
        <v>2</v>
      </c>
      <c r="D3085" s="1">
        <f t="shared" si="580"/>
        <v>12</v>
      </c>
      <c r="E3085" s="1">
        <f t="shared" si="581"/>
        <v>72.339999999999989</v>
      </c>
      <c r="F3085" s="1">
        <f t="shared" si="582"/>
        <v>6.0283333333333324</v>
      </c>
      <c r="G3085" s="1">
        <f t="shared" si="577"/>
        <v>6.0694999999999997</v>
      </c>
      <c r="H3085" s="1">
        <f t="shared" si="578"/>
        <v>6.16</v>
      </c>
      <c r="J3085" s="2">
        <v>41688</v>
      </c>
      <c r="K3085" s="25">
        <v>6.09</v>
      </c>
      <c r="L3085" s="1">
        <f t="shared" si="583"/>
        <v>2</v>
      </c>
      <c r="M3085" s="1">
        <f t="shared" si="584"/>
        <v>12</v>
      </c>
      <c r="N3085" s="1">
        <f t="shared" si="586"/>
        <v>72.289999999999992</v>
      </c>
      <c r="O3085" s="1">
        <f t="shared" si="587"/>
        <v>6.024166666666666</v>
      </c>
      <c r="P3085" s="1">
        <f t="shared" si="576"/>
        <v>6.0615000000000006</v>
      </c>
      <c r="Q3085" s="1">
        <f t="shared" si="585"/>
        <v>6.12</v>
      </c>
    </row>
    <row r="3086" spans="1:17" x14ac:dyDescent="0.25">
      <c r="A3086" s="2">
        <v>41689</v>
      </c>
      <c r="B3086" s="1">
        <v>6.11</v>
      </c>
      <c r="C3086" s="1">
        <f t="shared" si="579"/>
        <v>2</v>
      </c>
      <c r="D3086" s="1">
        <f t="shared" si="580"/>
        <v>13</v>
      </c>
      <c r="E3086" s="1">
        <f t="shared" si="581"/>
        <v>78.449999999999989</v>
      </c>
      <c r="F3086" s="1">
        <f t="shared" si="582"/>
        <v>6.0346153846153836</v>
      </c>
      <c r="G3086" s="1">
        <f t="shared" si="577"/>
        <v>6.0694999999999997</v>
      </c>
      <c r="H3086" s="1">
        <f t="shared" si="578"/>
        <v>6.16</v>
      </c>
      <c r="J3086" s="2">
        <v>41689</v>
      </c>
      <c r="K3086" s="25">
        <v>6.11</v>
      </c>
      <c r="L3086" s="1">
        <f t="shared" si="583"/>
        <v>2</v>
      </c>
      <c r="M3086" s="1">
        <f t="shared" si="584"/>
        <v>13</v>
      </c>
      <c r="N3086" s="1">
        <f t="shared" si="586"/>
        <v>78.399999999999991</v>
      </c>
      <c r="O3086" s="1">
        <f t="shared" si="587"/>
        <v>6.0307692307692298</v>
      </c>
      <c r="P3086" s="1">
        <f t="shared" si="576"/>
        <v>6.0615000000000006</v>
      </c>
      <c r="Q3086" s="1">
        <f t="shared" si="585"/>
        <v>6.12</v>
      </c>
    </row>
    <row r="3087" spans="1:17" x14ac:dyDescent="0.25">
      <c r="A3087" s="2">
        <v>41690</v>
      </c>
      <c r="B3087" s="1">
        <v>6.12</v>
      </c>
      <c r="C3087" s="1">
        <f t="shared" si="579"/>
        <v>2</v>
      </c>
      <c r="D3087" s="1">
        <f t="shared" si="580"/>
        <v>14</v>
      </c>
      <c r="E3087" s="1">
        <f t="shared" si="581"/>
        <v>84.57</v>
      </c>
      <c r="F3087" s="1">
        <f t="shared" si="582"/>
        <v>6.0407142857142855</v>
      </c>
      <c r="G3087" s="1">
        <f t="shared" si="577"/>
        <v>6.0694999999999997</v>
      </c>
      <c r="H3087" s="1">
        <f t="shared" si="578"/>
        <v>6.16</v>
      </c>
      <c r="J3087" s="2">
        <v>41690</v>
      </c>
      <c r="K3087" s="25">
        <v>6.11</v>
      </c>
      <c r="L3087" s="1">
        <f t="shared" si="583"/>
        <v>2</v>
      </c>
      <c r="M3087" s="1">
        <f t="shared" si="584"/>
        <v>14</v>
      </c>
      <c r="N3087" s="1">
        <f t="shared" si="586"/>
        <v>84.509999999999991</v>
      </c>
      <c r="O3087" s="1">
        <f t="shared" si="587"/>
        <v>6.036428571428571</v>
      </c>
      <c r="P3087" s="1">
        <f t="shared" si="576"/>
        <v>6.0615000000000006</v>
      </c>
      <c r="Q3087" s="1">
        <f t="shared" si="585"/>
        <v>6.12</v>
      </c>
    </row>
    <row r="3088" spans="1:17" x14ac:dyDescent="0.25">
      <c r="A3088" s="2">
        <v>41691</v>
      </c>
      <c r="B3088" s="1">
        <v>6.12</v>
      </c>
      <c r="C3088" s="1">
        <f t="shared" si="579"/>
        <v>2</v>
      </c>
      <c r="D3088" s="1">
        <f t="shared" si="580"/>
        <v>15</v>
      </c>
      <c r="E3088" s="1">
        <f t="shared" si="581"/>
        <v>90.69</v>
      </c>
      <c r="F3088" s="1">
        <f t="shared" si="582"/>
        <v>6.0460000000000003</v>
      </c>
      <c r="G3088" s="1">
        <f t="shared" si="577"/>
        <v>6.0694999999999997</v>
      </c>
      <c r="H3088" s="1">
        <f t="shared" si="578"/>
        <v>6.16</v>
      </c>
      <c r="J3088" s="2">
        <v>41691</v>
      </c>
      <c r="K3088" s="25">
        <v>6.11</v>
      </c>
      <c r="L3088" s="1">
        <f t="shared" si="583"/>
        <v>2</v>
      </c>
      <c r="M3088" s="1">
        <f t="shared" si="584"/>
        <v>15</v>
      </c>
      <c r="N3088" s="1">
        <f t="shared" si="586"/>
        <v>90.61999999999999</v>
      </c>
      <c r="O3088" s="1">
        <f t="shared" si="587"/>
        <v>6.0413333333333323</v>
      </c>
      <c r="P3088" s="1">
        <f t="shared" si="576"/>
        <v>6.0615000000000006</v>
      </c>
      <c r="Q3088" s="1">
        <f t="shared" si="585"/>
        <v>6.12</v>
      </c>
    </row>
    <row r="3089" spans="1:17" x14ac:dyDescent="0.25">
      <c r="A3089" s="2">
        <v>41694</v>
      </c>
      <c r="B3089" s="1">
        <v>6.13</v>
      </c>
      <c r="C3089" s="1">
        <f t="shared" si="579"/>
        <v>2</v>
      </c>
      <c r="D3089" s="1">
        <f t="shared" si="580"/>
        <v>16</v>
      </c>
      <c r="E3089" s="1">
        <f t="shared" si="581"/>
        <v>96.82</v>
      </c>
      <c r="F3089" s="1">
        <f t="shared" si="582"/>
        <v>6.0512499999999996</v>
      </c>
      <c r="G3089" s="1">
        <f t="shared" si="577"/>
        <v>6.0694999999999997</v>
      </c>
      <c r="H3089" s="1">
        <f t="shared" si="578"/>
        <v>6.16</v>
      </c>
      <c r="J3089" s="2">
        <v>41694</v>
      </c>
      <c r="K3089" s="25">
        <v>6.12</v>
      </c>
      <c r="L3089" s="1">
        <f t="shared" si="583"/>
        <v>2</v>
      </c>
      <c r="M3089" s="1">
        <f t="shared" si="584"/>
        <v>16</v>
      </c>
      <c r="N3089" s="1">
        <f t="shared" si="586"/>
        <v>96.74</v>
      </c>
      <c r="O3089" s="1">
        <f t="shared" si="587"/>
        <v>6.0462499999999997</v>
      </c>
      <c r="P3089" s="1">
        <f t="shared" si="576"/>
        <v>6.0615000000000006</v>
      </c>
      <c r="Q3089" s="1">
        <f t="shared" si="585"/>
        <v>6.12</v>
      </c>
    </row>
    <row r="3090" spans="1:17" x14ac:dyDescent="0.25">
      <c r="A3090" s="2">
        <v>41695</v>
      </c>
      <c r="B3090" s="1">
        <v>6.12</v>
      </c>
      <c r="C3090" s="1">
        <f t="shared" si="579"/>
        <v>2</v>
      </c>
      <c r="D3090" s="1">
        <f t="shared" si="580"/>
        <v>17</v>
      </c>
      <c r="E3090" s="1">
        <f t="shared" si="581"/>
        <v>102.94</v>
      </c>
      <c r="F3090" s="1">
        <f t="shared" si="582"/>
        <v>6.0552941176470583</v>
      </c>
      <c r="G3090" s="1">
        <f t="shared" si="577"/>
        <v>6.0694999999999997</v>
      </c>
      <c r="H3090" s="1">
        <f t="shared" si="578"/>
        <v>6.16</v>
      </c>
      <c r="J3090" s="2">
        <v>41695</v>
      </c>
      <c r="K3090" s="25">
        <v>6.12</v>
      </c>
      <c r="L3090" s="1">
        <f t="shared" si="583"/>
        <v>2</v>
      </c>
      <c r="M3090" s="1">
        <f t="shared" si="584"/>
        <v>17</v>
      </c>
      <c r="N3090" s="1">
        <f t="shared" si="586"/>
        <v>102.86</v>
      </c>
      <c r="O3090" s="1">
        <f t="shared" si="587"/>
        <v>6.0505882352941178</v>
      </c>
      <c r="P3090" s="1">
        <f t="shared" si="576"/>
        <v>6.0615000000000006</v>
      </c>
      <c r="Q3090" s="1">
        <f t="shared" si="585"/>
        <v>6.12</v>
      </c>
    </row>
    <row r="3091" spans="1:17" x14ac:dyDescent="0.25">
      <c r="A3091" s="2">
        <v>41696</v>
      </c>
      <c r="B3091" s="1">
        <v>6.13</v>
      </c>
      <c r="C3091" s="1">
        <f t="shared" si="579"/>
        <v>2</v>
      </c>
      <c r="D3091" s="1">
        <f t="shared" si="580"/>
        <v>18</v>
      </c>
      <c r="E3091" s="1">
        <f t="shared" si="581"/>
        <v>109.07</v>
      </c>
      <c r="F3091" s="1">
        <f t="shared" si="582"/>
        <v>6.059444444444444</v>
      </c>
      <c r="G3091" s="1">
        <f t="shared" si="577"/>
        <v>6.0694999999999997</v>
      </c>
      <c r="H3091" s="1">
        <f t="shared" si="578"/>
        <v>6.16</v>
      </c>
      <c r="J3091" s="2">
        <v>41696</v>
      </c>
      <c r="K3091" s="25">
        <v>6.12</v>
      </c>
      <c r="L3091" s="1">
        <f t="shared" si="583"/>
        <v>2</v>
      </c>
      <c r="M3091" s="1">
        <f t="shared" si="584"/>
        <v>18</v>
      </c>
      <c r="N3091" s="1">
        <f t="shared" si="586"/>
        <v>108.98</v>
      </c>
      <c r="O3091" s="1">
        <f t="shared" si="587"/>
        <v>6.054444444444445</v>
      </c>
      <c r="P3091" s="1">
        <f t="shared" si="576"/>
        <v>6.0615000000000006</v>
      </c>
      <c r="Q3091" s="1">
        <f t="shared" si="585"/>
        <v>6.12</v>
      </c>
    </row>
    <row r="3092" spans="1:17" x14ac:dyDescent="0.25">
      <c r="A3092" s="2">
        <v>41697</v>
      </c>
      <c r="B3092" s="1">
        <v>6.16</v>
      </c>
      <c r="C3092" s="1">
        <f t="shared" si="579"/>
        <v>2</v>
      </c>
      <c r="D3092" s="1">
        <f t="shared" si="580"/>
        <v>19</v>
      </c>
      <c r="E3092" s="1">
        <f t="shared" si="581"/>
        <v>115.22999999999999</v>
      </c>
      <c r="F3092" s="1">
        <f t="shared" si="582"/>
        <v>6.0647368421052628</v>
      </c>
      <c r="G3092" s="1">
        <f t="shared" si="577"/>
        <v>6.0694999999999997</v>
      </c>
      <c r="H3092" s="1">
        <f t="shared" si="578"/>
        <v>6.16</v>
      </c>
      <c r="J3092" s="2">
        <v>41697</v>
      </c>
      <c r="K3092" s="25">
        <v>6.13</v>
      </c>
      <c r="L3092" s="1">
        <f t="shared" si="583"/>
        <v>2</v>
      </c>
      <c r="M3092" s="1">
        <f t="shared" si="584"/>
        <v>19</v>
      </c>
      <c r="N3092" s="1">
        <f t="shared" si="586"/>
        <v>115.11</v>
      </c>
      <c r="O3092" s="1">
        <f t="shared" si="587"/>
        <v>6.0584210526315792</v>
      </c>
      <c r="P3092" s="1">
        <f t="shared" ref="P3092:P3155" si="588">IF(MONTH(J3092)=MONTH(J3093),P3093,O3092)</f>
        <v>6.0615000000000006</v>
      </c>
      <c r="Q3092" s="1">
        <f t="shared" si="585"/>
        <v>6.12</v>
      </c>
    </row>
    <row r="3093" spans="1:17" x14ac:dyDescent="0.25">
      <c r="A3093" s="2">
        <v>41698</v>
      </c>
      <c r="B3093" s="1">
        <v>6.16</v>
      </c>
      <c r="C3093" s="1">
        <f t="shared" si="579"/>
        <v>2</v>
      </c>
      <c r="D3093" s="1">
        <f t="shared" si="580"/>
        <v>20</v>
      </c>
      <c r="E3093" s="1">
        <f t="shared" si="581"/>
        <v>121.38999999999999</v>
      </c>
      <c r="F3093" s="1">
        <f t="shared" si="582"/>
        <v>6.0694999999999997</v>
      </c>
      <c r="G3093" s="1">
        <f t="shared" si="577"/>
        <v>6.0694999999999997</v>
      </c>
      <c r="H3093" s="1">
        <f t="shared" si="578"/>
        <v>6.16</v>
      </c>
      <c r="J3093" s="2">
        <v>41698</v>
      </c>
      <c r="K3093" s="25">
        <v>6.12</v>
      </c>
      <c r="L3093" s="1">
        <f t="shared" si="583"/>
        <v>2</v>
      </c>
      <c r="M3093" s="1">
        <f t="shared" si="584"/>
        <v>20</v>
      </c>
      <c r="N3093" s="1">
        <f t="shared" si="586"/>
        <v>121.23</v>
      </c>
      <c r="O3093" s="1">
        <f t="shared" si="587"/>
        <v>6.0615000000000006</v>
      </c>
      <c r="P3093" s="1">
        <f t="shared" si="588"/>
        <v>6.0615000000000006</v>
      </c>
      <c r="Q3093" s="1">
        <f t="shared" si="585"/>
        <v>6.12</v>
      </c>
    </row>
    <row r="3094" spans="1:17" x14ac:dyDescent="0.25">
      <c r="A3094" s="2">
        <v>41703</v>
      </c>
      <c r="B3094" s="1">
        <v>6.16</v>
      </c>
      <c r="C3094" s="1">
        <f t="shared" si="579"/>
        <v>3</v>
      </c>
      <c r="D3094" s="1">
        <f t="shared" si="580"/>
        <v>1</v>
      </c>
      <c r="E3094" s="1">
        <f t="shared" si="581"/>
        <v>6.16</v>
      </c>
      <c r="F3094" s="1">
        <f t="shared" si="582"/>
        <v>6.16</v>
      </c>
      <c r="G3094" s="1">
        <f t="shared" si="577"/>
        <v>6.2305263157894721</v>
      </c>
      <c r="H3094" s="1">
        <f t="shared" si="578"/>
        <v>6.32</v>
      </c>
      <c r="J3094" s="2">
        <v>41703</v>
      </c>
      <c r="K3094" s="25">
        <v>6.12</v>
      </c>
      <c r="L3094" s="1">
        <f t="shared" si="583"/>
        <v>3</v>
      </c>
      <c r="M3094" s="1">
        <f t="shared" si="584"/>
        <v>1</v>
      </c>
      <c r="N3094" s="1">
        <f t="shared" si="586"/>
        <v>6.12</v>
      </c>
      <c r="O3094" s="1">
        <f t="shared" si="587"/>
        <v>6.12</v>
      </c>
      <c r="P3094" s="1">
        <f t="shared" si="588"/>
        <v>6.1394736842105262</v>
      </c>
      <c r="Q3094" s="1">
        <f t="shared" si="585"/>
        <v>6.1</v>
      </c>
    </row>
    <row r="3095" spans="1:17" x14ac:dyDescent="0.25">
      <c r="A3095" s="2">
        <v>41704</v>
      </c>
      <c r="B3095" s="1">
        <v>6.16</v>
      </c>
      <c r="C3095" s="1">
        <f t="shared" si="579"/>
        <v>3</v>
      </c>
      <c r="D3095" s="1">
        <f t="shared" si="580"/>
        <v>2</v>
      </c>
      <c r="E3095" s="1">
        <f t="shared" si="581"/>
        <v>12.32</v>
      </c>
      <c r="F3095" s="1">
        <f t="shared" si="582"/>
        <v>6.16</v>
      </c>
      <c r="G3095" s="1">
        <f t="shared" si="577"/>
        <v>6.2305263157894721</v>
      </c>
      <c r="H3095" s="1">
        <f t="shared" si="578"/>
        <v>6.32</v>
      </c>
      <c r="J3095" s="2">
        <v>41704</v>
      </c>
      <c r="K3095" s="25">
        <v>6.12</v>
      </c>
      <c r="L3095" s="1">
        <f t="shared" si="583"/>
        <v>3</v>
      </c>
      <c r="M3095" s="1">
        <f t="shared" si="584"/>
        <v>2</v>
      </c>
      <c r="N3095" s="1">
        <f t="shared" si="586"/>
        <v>12.24</v>
      </c>
      <c r="O3095" s="1">
        <f t="shared" si="587"/>
        <v>6.12</v>
      </c>
      <c r="P3095" s="1">
        <f t="shared" si="588"/>
        <v>6.1394736842105262</v>
      </c>
      <c r="Q3095" s="1">
        <f t="shared" si="585"/>
        <v>6.1</v>
      </c>
    </row>
    <row r="3096" spans="1:17" x14ac:dyDescent="0.25">
      <c r="A3096" s="2">
        <v>41705</v>
      </c>
      <c r="B3096" s="1">
        <v>6.16</v>
      </c>
      <c r="C3096" s="1">
        <f t="shared" si="579"/>
        <v>3</v>
      </c>
      <c r="D3096" s="1">
        <f t="shared" si="580"/>
        <v>3</v>
      </c>
      <c r="E3096" s="1">
        <f t="shared" si="581"/>
        <v>18.48</v>
      </c>
      <c r="F3096" s="1">
        <f t="shared" si="582"/>
        <v>6.16</v>
      </c>
      <c r="G3096" s="1">
        <f t="shared" si="577"/>
        <v>6.2305263157894721</v>
      </c>
      <c r="H3096" s="1">
        <f t="shared" si="578"/>
        <v>6.32</v>
      </c>
      <c r="J3096" s="2">
        <v>41705</v>
      </c>
      <c r="K3096" s="25">
        <v>6.12</v>
      </c>
      <c r="L3096" s="1">
        <f t="shared" si="583"/>
        <v>3</v>
      </c>
      <c r="M3096" s="1">
        <f t="shared" si="584"/>
        <v>3</v>
      </c>
      <c r="N3096" s="1">
        <f t="shared" si="586"/>
        <v>18.36</v>
      </c>
      <c r="O3096" s="1">
        <f t="shared" si="587"/>
        <v>6.12</v>
      </c>
      <c r="P3096" s="1">
        <f t="shared" si="588"/>
        <v>6.1394736842105262</v>
      </c>
      <c r="Q3096" s="1">
        <f t="shared" si="585"/>
        <v>6.1</v>
      </c>
    </row>
    <row r="3097" spans="1:17" x14ac:dyDescent="0.25">
      <c r="A3097" s="2">
        <v>41708</v>
      </c>
      <c r="B3097" s="1">
        <v>6.17</v>
      </c>
      <c r="C3097" s="1">
        <f t="shared" si="579"/>
        <v>3</v>
      </c>
      <c r="D3097" s="1">
        <f t="shared" si="580"/>
        <v>4</v>
      </c>
      <c r="E3097" s="1">
        <f t="shared" si="581"/>
        <v>24.65</v>
      </c>
      <c r="F3097" s="1">
        <f t="shared" si="582"/>
        <v>6.1624999999999996</v>
      </c>
      <c r="G3097" s="1">
        <f t="shared" si="577"/>
        <v>6.2305263157894721</v>
      </c>
      <c r="H3097" s="1">
        <f t="shared" si="578"/>
        <v>6.32</v>
      </c>
      <c r="J3097" s="2">
        <v>41708</v>
      </c>
      <c r="K3097" s="25">
        <v>6.12</v>
      </c>
      <c r="L3097" s="1">
        <f t="shared" si="583"/>
        <v>3</v>
      </c>
      <c r="M3097" s="1">
        <f t="shared" si="584"/>
        <v>4</v>
      </c>
      <c r="N3097" s="1">
        <f t="shared" si="586"/>
        <v>24.48</v>
      </c>
      <c r="O3097" s="1">
        <f t="shared" si="587"/>
        <v>6.12</v>
      </c>
      <c r="P3097" s="1">
        <f t="shared" si="588"/>
        <v>6.1394736842105262</v>
      </c>
      <c r="Q3097" s="1">
        <f t="shared" si="585"/>
        <v>6.1</v>
      </c>
    </row>
    <row r="3098" spans="1:17" x14ac:dyDescent="0.25">
      <c r="A3098" s="2">
        <v>41709</v>
      </c>
      <c r="B3098" s="1">
        <v>6.17</v>
      </c>
      <c r="C3098" s="1">
        <f t="shared" si="579"/>
        <v>3</v>
      </c>
      <c r="D3098" s="1">
        <f t="shared" si="580"/>
        <v>5</v>
      </c>
      <c r="E3098" s="1">
        <f t="shared" si="581"/>
        <v>30.82</v>
      </c>
      <c r="F3098" s="1">
        <f t="shared" si="582"/>
        <v>6.1639999999999997</v>
      </c>
      <c r="G3098" s="1">
        <f t="shared" si="577"/>
        <v>6.2305263157894721</v>
      </c>
      <c r="H3098" s="1">
        <f t="shared" si="578"/>
        <v>6.32</v>
      </c>
      <c r="J3098" s="2">
        <v>41709</v>
      </c>
      <c r="K3098" s="25">
        <v>6.13</v>
      </c>
      <c r="L3098" s="1">
        <f t="shared" si="583"/>
        <v>3</v>
      </c>
      <c r="M3098" s="1">
        <f t="shared" si="584"/>
        <v>5</v>
      </c>
      <c r="N3098" s="1">
        <f t="shared" si="586"/>
        <v>30.61</v>
      </c>
      <c r="O3098" s="1">
        <f t="shared" si="587"/>
        <v>6.1219999999999999</v>
      </c>
      <c r="P3098" s="1">
        <f t="shared" si="588"/>
        <v>6.1394736842105262</v>
      </c>
      <c r="Q3098" s="1">
        <f t="shared" si="585"/>
        <v>6.1</v>
      </c>
    </row>
    <row r="3099" spans="1:17" x14ac:dyDescent="0.25">
      <c r="A3099" s="2">
        <v>41710</v>
      </c>
      <c r="B3099" s="1">
        <v>6.13</v>
      </c>
      <c r="C3099" s="1">
        <f t="shared" si="579"/>
        <v>3</v>
      </c>
      <c r="D3099" s="1">
        <f t="shared" si="580"/>
        <v>6</v>
      </c>
      <c r="E3099" s="1">
        <f t="shared" si="581"/>
        <v>36.950000000000003</v>
      </c>
      <c r="F3099" s="1">
        <f t="shared" si="582"/>
        <v>6.1583333333333341</v>
      </c>
      <c r="G3099" s="1">
        <f t="shared" si="577"/>
        <v>6.2305263157894721</v>
      </c>
      <c r="H3099" s="1">
        <f t="shared" si="578"/>
        <v>6.32</v>
      </c>
      <c r="J3099" s="2">
        <v>41710</v>
      </c>
      <c r="K3099" s="25">
        <v>6.12</v>
      </c>
      <c r="L3099" s="1">
        <f t="shared" si="583"/>
        <v>3</v>
      </c>
      <c r="M3099" s="1">
        <f t="shared" si="584"/>
        <v>6</v>
      </c>
      <c r="N3099" s="1">
        <f t="shared" si="586"/>
        <v>36.729999999999997</v>
      </c>
      <c r="O3099" s="1">
        <f t="shared" si="587"/>
        <v>6.1216666666666661</v>
      </c>
      <c r="P3099" s="1">
        <f t="shared" si="588"/>
        <v>6.1394736842105262</v>
      </c>
      <c r="Q3099" s="1">
        <f t="shared" si="585"/>
        <v>6.1</v>
      </c>
    </row>
    <row r="3100" spans="1:17" x14ac:dyDescent="0.25">
      <c r="A3100" s="2">
        <v>41711</v>
      </c>
      <c r="B3100" s="1">
        <v>6.13</v>
      </c>
      <c r="C3100" s="1">
        <f t="shared" si="579"/>
        <v>3</v>
      </c>
      <c r="D3100" s="1">
        <f t="shared" si="580"/>
        <v>7</v>
      </c>
      <c r="E3100" s="1">
        <f t="shared" si="581"/>
        <v>43.080000000000005</v>
      </c>
      <c r="F3100" s="1">
        <f t="shared" si="582"/>
        <v>6.1542857142857148</v>
      </c>
      <c r="G3100" s="1">
        <f t="shared" si="577"/>
        <v>6.2305263157894721</v>
      </c>
      <c r="H3100" s="1">
        <f t="shared" si="578"/>
        <v>6.32</v>
      </c>
      <c r="J3100" s="2">
        <v>41711</v>
      </c>
      <c r="K3100" s="25">
        <v>6.12</v>
      </c>
      <c r="L3100" s="1">
        <f t="shared" si="583"/>
        <v>3</v>
      </c>
      <c r="M3100" s="1">
        <f t="shared" si="584"/>
        <v>7</v>
      </c>
      <c r="N3100" s="1">
        <f t="shared" si="586"/>
        <v>42.849999999999994</v>
      </c>
      <c r="O3100" s="1">
        <f t="shared" si="587"/>
        <v>6.121428571428571</v>
      </c>
      <c r="P3100" s="1">
        <f t="shared" si="588"/>
        <v>6.1394736842105262</v>
      </c>
      <c r="Q3100" s="1">
        <f t="shared" si="585"/>
        <v>6.1</v>
      </c>
    </row>
    <row r="3101" spans="1:17" x14ac:dyDescent="0.25">
      <c r="A3101" s="2">
        <v>41712</v>
      </c>
      <c r="B3101" s="1">
        <v>6.13</v>
      </c>
      <c r="C3101" s="1">
        <f t="shared" si="579"/>
        <v>3</v>
      </c>
      <c r="D3101" s="1">
        <f t="shared" si="580"/>
        <v>8</v>
      </c>
      <c r="E3101" s="1">
        <f t="shared" si="581"/>
        <v>49.210000000000008</v>
      </c>
      <c r="F3101" s="1">
        <f t="shared" si="582"/>
        <v>6.151250000000001</v>
      </c>
      <c r="G3101" s="1">
        <f t="shared" si="577"/>
        <v>6.2305263157894721</v>
      </c>
      <c r="H3101" s="1">
        <f t="shared" si="578"/>
        <v>6.32</v>
      </c>
      <c r="J3101" s="2">
        <v>41712</v>
      </c>
      <c r="K3101" s="25">
        <v>6.12</v>
      </c>
      <c r="L3101" s="1">
        <f t="shared" si="583"/>
        <v>3</v>
      </c>
      <c r="M3101" s="1">
        <f t="shared" si="584"/>
        <v>8</v>
      </c>
      <c r="N3101" s="1">
        <f t="shared" si="586"/>
        <v>48.969999999999992</v>
      </c>
      <c r="O3101" s="1">
        <f t="shared" si="587"/>
        <v>6.121249999999999</v>
      </c>
      <c r="P3101" s="1">
        <f t="shared" si="588"/>
        <v>6.1394736842105262</v>
      </c>
      <c r="Q3101" s="1">
        <f t="shared" si="585"/>
        <v>6.1</v>
      </c>
    </row>
    <row r="3102" spans="1:17" x14ac:dyDescent="0.25">
      <c r="A3102" s="2">
        <v>41715</v>
      </c>
      <c r="B3102" s="1">
        <v>6.17</v>
      </c>
      <c r="C3102" s="1">
        <f t="shared" si="579"/>
        <v>3</v>
      </c>
      <c r="D3102" s="1">
        <f t="shared" si="580"/>
        <v>9</v>
      </c>
      <c r="E3102" s="1">
        <f t="shared" si="581"/>
        <v>55.38000000000001</v>
      </c>
      <c r="F3102" s="1">
        <f t="shared" si="582"/>
        <v>6.1533333333333342</v>
      </c>
      <c r="G3102" s="1">
        <f t="shared" si="577"/>
        <v>6.2305263157894721</v>
      </c>
      <c r="H3102" s="1">
        <f t="shared" si="578"/>
        <v>6.32</v>
      </c>
      <c r="J3102" s="2">
        <v>41715</v>
      </c>
      <c r="K3102" s="25">
        <v>6.13</v>
      </c>
      <c r="L3102" s="1">
        <f t="shared" si="583"/>
        <v>3</v>
      </c>
      <c r="M3102" s="1">
        <f t="shared" si="584"/>
        <v>9</v>
      </c>
      <c r="N3102" s="1">
        <f t="shared" si="586"/>
        <v>55.099999999999994</v>
      </c>
      <c r="O3102" s="1">
        <f t="shared" si="587"/>
        <v>6.1222222222222218</v>
      </c>
      <c r="P3102" s="1">
        <f t="shared" si="588"/>
        <v>6.1394736842105262</v>
      </c>
      <c r="Q3102" s="1">
        <f t="shared" si="585"/>
        <v>6.1</v>
      </c>
    </row>
    <row r="3103" spans="1:17" x14ac:dyDescent="0.25">
      <c r="A3103" s="2">
        <v>41716</v>
      </c>
      <c r="B3103" s="1">
        <v>6.22</v>
      </c>
      <c r="C3103" s="1">
        <f t="shared" si="579"/>
        <v>3</v>
      </c>
      <c r="D3103" s="1">
        <f t="shared" si="580"/>
        <v>10</v>
      </c>
      <c r="E3103" s="1">
        <f t="shared" si="581"/>
        <v>61.600000000000009</v>
      </c>
      <c r="F3103" s="1">
        <f t="shared" si="582"/>
        <v>6.160000000000001</v>
      </c>
      <c r="G3103" s="1">
        <f t="shared" si="577"/>
        <v>6.2305263157894721</v>
      </c>
      <c r="H3103" s="1">
        <f t="shared" si="578"/>
        <v>6.32</v>
      </c>
      <c r="J3103" s="2">
        <v>41716</v>
      </c>
      <c r="K3103" s="25">
        <v>6.14</v>
      </c>
      <c r="L3103" s="1">
        <f t="shared" si="583"/>
        <v>3</v>
      </c>
      <c r="M3103" s="1">
        <f t="shared" si="584"/>
        <v>10</v>
      </c>
      <c r="N3103" s="1">
        <f t="shared" si="586"/>
        <v>61.239999999999995</v>
      </c>
      <c r="O3103" s="1">
        <f t="shared" si="587"/>
        <v>6.1239999999999997</v>
      </c>
      <c r="P3103" s="1">
        <f t="shared" si="588"/>
        <v>6.1394736842105262</v>
      </c>
      <c r="Q3103" s="1">
        <f t="shared" si="585"/>
        <v>6.1</v>
      </c>
    </row>
    <row r="3104" spans="1:17" x14ac:dyDescent="0.25">
      <c r="A3104" s="2">
        <v>41717</v>
      </c>
      <c r="B3104" s="1">
        <v>6.22</v>
      </c>
      <c r="C3104" s="1">
        <f t="shared" si="579"/>
        <v>3</v>
      </c>
      <c r="D3104" s="1">
        <f t="shared" si="580"/>
        <v>11</v>
      </c>
      <c r="E3104" s="1">
        <f t="shared" si="581"/>
        <v>67.820000000000007</v>
      </c>
      <c r="F3104" s="1">
        <f t="shared" si="582"/>
        <v>6.165454545454546</v>
      </c>
      <c r="G3104" s="1">
        <f t="shared" si="577"/>
        <v>6.2305263157894721</v>
      </c>
      <c r="H3104" s="1">
        <f t="shared" si="578"/>
        <v>6.32</v>
      </c>
      <c r="J3104" s="2">
        <v>41717</v>
      </c>
      <c r="K3104" s="25">
        <v>6.13</v>
      </c>
      <c r="L3104" s="1">
        <f t="shared" si="583"/>
        <v>3</v>
      </c>
      <c r="M3104" s="1">
        <f t="shared" si="584"/>
        <v>11</v>
      </c>
      <c r="N3104" s="1">
        <f t="shared" si="586"/>
        <v>67.36999999999999</v>
      </c>
      <c r="O3104" s="1">
        <f t="shared" si="587"/>
        <v>6.1245454545454541</v>
      </c>
      <c r="P3104" s="1">
        <f t="shared" si="588"/>
        <v>6.1394736842105262</v>
      </c>
      <c r="Q3104" s="1">
        <f t="shared" si="585"/>
        <v>6.1</v>
      </c>
    </row>
    <row r="3105" spans="1:17" x14ac:dyDescent="0.25">
      <c r="A3105" s="2">
        <v>41718</v>
      </c>
      <c r="B3105" s="1">
        <v>6.32</v>
      </c>
      <c r="C3105" s="1">
        <f t="shared" si="579"/>
        <v>3</v>
      </c>
      <c r="D3105" s="1">
        <f t="shared" si="580"/>
        <v>12</v>
      </c>
      <c r="E3105" s="1">
        <f t="shared" si="581"/>
        <v>74.140000000000015</v>
      </c>
      <c r="F3105" s="1">
        <f t="shared" si="582"/>
        <v>6.1783333333333346</v>
      </c>
      <c r="G3105" s="1">
        <f t="shared" si="577"/>
        <v>6.2305263157894721</v>
      </c>
      <c r="H3105" s="1">
        <f t="shared" si="578"/>
        <v>6.32</v>
      </c>
      <c r="J3105" s="2">
        <v>41718</v>
      </c>
      <c r="K3105" s="25">
        <v>6.21</v>
      </c>
      <c r="L3105" s="1">
        <f t="shared" si="583"/>
        <v>3</v>
      </c>
      <c r="M3105" s="1">
        <f t="shared" si="584"/>
        <v>12</v>
      </c>
      <c r="N3105" s="1">
        <f t="shared" si="586"/>
        <v>73.579999999999984</v>
      </c>
      <c r="O3105" s="1">
        <f t="shared" si="587"/>
        <v>6.131666666666665</v>
      </c>
      <c r="P3105" s="1">
        <f t="shared" si="588"/>
        <v>6.1394736842105262</v>
      </c>
      <c r="Q3105" s="1">
        <f t="shared" si="585"/>
        <v>6.1</v>
      </c>
    </row>
    <row r="3106" spans="1:17" x14ac:dyDescent="0.25">
      <c r="A3106" s="2">
        <v>41719</v>
      </c>
      <c r="B3106" s="1">
        <v>6.32</v>
      </c>
      <c r="C3106" s="1">
        <f t="shared" si="579"/>
        <v>3</v>
      </c>
      <c r="D3106" s="1">
        <f t="shared" si="580"/>
        <v>13</v>
      </c>
      <c r="E3106" s="1">
        <f t="shared" si="581"/>
        <v>80.460000000000008</v>
      </c>
      <c r="F3106" s="1">
        <f t="shared" si="582"/>
        <v>6.18923076923077</v>
      </c>
      <c r="G3106" s="1">
        <f t="shared" si="577"/>
        <v>6.2305263157894721</v>
      </c>
      <c r="H3106" s="1">
        <f t="shared" si="578"/>
        <v>6.32</v>
      </c>
      <c r="J3106" s="2">
        <v>41719</v>
      </c>
      <c r="K3106" s="25">
        <v>6.2</v>
      </c>
      <c r="L3106" s="1">
        <f t="shared" si="583"/>
        <v>3</v>
      </c>
      <c r="M3106" s="1">
        <f t="shared" si="584"/>
        <v>13</v>
      </c>
      <c r="N3106" s="1">
        <f t="shared" si="586"/>
        <v>79.779999999999987</v>
      </c>
      <c r="O3106" s="1">
        <f t="shared" si="587"/>
        <v>6.1369230769230763</v>
      </c>
      <c r="P3106" s="1">
        <f t="shared" si="588"/>
        <v>6.1394736842105262</v>
      </c>
      <c r="Q3106" s="1">
        <f t="shared" si="585"/>
        <v>6.1</v>
      </c>
    </row>
    <row r="3107" spans="1:17" x14ac:dyDescent="0.25">
      <c r="A3107" s="2">
        <v>41722</v>
      </c>
      <c r="B3107" s="1">
        <v>6.32</v>
      </c>
      <c r="C3107" s="1">
        <f t="shared" si="579"/>
        <v>3</v>
      </c>
      <c r="D3107" s="1">
        <f t="shared" si="580"/>
        <v>14</v>
      </c>
      <c r="E3107" s="1">
        <f t="shared" si="581"/>
        <v>86.78</v>
      </c>
      <c r="F3107" s="1">
        <f t="shared" si="582"/>
        <v>6.1985714285714284</v>
      </c>
      <c r="G3107" s="1">
        <f t="shared" si="577"/>
        <v>6.2305263157894721</v>
      </c>
      <c r="H3107" s="1">
        <f t="shared" si="578"/>
        <v>6.32</v>
      </c>
      <c r="J3107" s="2">
        <v>41722</v>
      </c>
      <c r="K3107" s="25">
        <v>6.17</v>
      </c>
      <c r="L3107" s="1">
        <f t="shared" si="583"/>
        <v>3</v>
      </c>
      <c r="M3107" s="1">
        <f t="shared" si="584"/>
        <v>14</v>
      </c>
      <c r="N3107" s="1">
        <f t="shared" si="586"/>
        <v>85.949999999999989</v>
      </c>
      <c r="O3107" s="1">
        <f t="shared" si="587"/>
        <v>6.1392857142857133</v>
      </c>
      <c r="P3107" s="1">
        <f t="shared" si="588"/>
        <v>6.1394736842105262</v>
      </c>
      <c r="Q3107" s="1">
        <f t="shared" si="585"/>
        <v>6.1</v>
      </c>
    </row>
    <row r="3108" spans="1:17" x14ac:dyDescent="0.25">
      <c r="A3108" s="2">
        <v>41723</v>
      </c>
      <c r="B3108" s="1">
        <v>6.32</v>
      </c>
      <c r="C3108" s="1">
        <f t="shared" si="579"/>
        <v>3</v>
      </c>
      <c r="D3108" s="1">
        <f t="shared" si="580"/>
        <v>15</v>
      </c>
      <c r="E3108" s="1">
        <f t="shared" si="581"/>
        <v>93.1</v>
      </c>
      <c r="F3108" s="1">
        <f t="shared" si="582"/>
        <v>6.2066666666666661</v>
      </c>
      <c r="G3108" s="1">
        <f t="shared" si="577"/>
        <v>6.2305263157894721</v>
      </c>
      <c r="H3108" s="1">
        <f t="shared" si="578"/>
        <v>6.32</v>
      </c>
      <c r="J3108" s="2">
        <v>41723</v>
      </c>
      <c r="K3108" s="25">
        <v>6.16</v>
      </c>
      <c r="L3108" s="1">
        <f t="shared" si="583"/>
        <v>3</v>
      </c>
      <c r="M3108" s="1">
        <f t="shared" si="584"/>
        <v>15</v>
      </c>
      <c r="N3108" s="1">
        <f t="shared" si="586"/>
        <v>92.109999999999985</v>
      </c>
      <c r="O3108" s="1">
        <f t="shared" si="587"/>
        <v>6.1406666666666654</v>
      </c>
      <c r="P3108" s="1">
        <f t="shared" si="588"/>
        <v>6.1394736842105262</v>
      </c>
      <c r="Q3108" s="1">
        <f t="shared" si="585"/>
        <v>6.1</v>
      </c>
    </row>
    <row r="3109" spans="1:17" x14ac:dyDescent="0.25">
      <c r="A3109" s="2">
        <v>41724</v>
      </c>
      <c r="B3109" s="1">
        <v>6.32</v>
      </c>
      <c r="C3109" s="1">
        <f t="shared" si="579"/>
        <v>3</v>
      </c>
      <c r="D3109" s="1">
        <f t="shared" si="580"/>
        <v>16</v>
      </c>
      <c r="E3109" s="1">
        <f t="shared" si="581"/>
        <v>99.419999999999987</v>
      </c>
      <c r="F3109" s="1">
        <f t="shared" si="582"/>
        <v>6.2137499999999992</v>
      </c>
      <c r="G3109" s="1">
        <f t="shared" si="577"/>
        <v>6.2305263157894721</v>
      </c>
      <c r="H3109" s="1">
        <f t="shared" si="578"/>
        <v>6.32</v>
      </c>
      <c r="J3109" s="2">
        <v>41724</v>
      </c>
      <c r="K3109" s="25">
        <v>6.15</v>
      </c>
      <c r="L3109" s="1">
        <f t="shared" si="583"/>
        <v>3</v>
      </c>
      <c r="M3109" s="1">
        <f t="shared" si="584"/>
        <v>16</v>
      </c>
      <c r="N3109" s="1">
        <f t="shared" si="586"/>
        <v>98.259999999999991</v>
      </c>
      <c r="O3109" s="1">
        <f t="shared" si="587"/>
        <v>6.1412499999999994</v>
      </c>
      <c r="P3109" s="1">
        <f t="shared" si="588"/>
        <v>6.1394736842105262</v>
      </c>
      <c r="Q3109" s="1">
        <f t="shared" si="585"/>
        <v>6.1</v>
      </c>
    </row>
    <row r="3110" spans="1:17" x14ac:dyDescent="0.25">
      <c r="A3110" s="2">
        <v>41725</v>
      </c>
      <c r="B3110" s="1">
        <v>6.32</v>
      </c>
      <c r="C3110" s="1">
        <f t="shared" si="579"/>
        <v>3</v>
      </c>
      <c r="D3110" s="1">
        <f t="shared" si="580"/>
        <v>17</v>
      </c>
      <c r="E3110" s="1">
        <f t="shared" si="581"/>
        <v>105.73999999999998</v>
      </c>
      <c r="F3110" s="1">
        <f t="shared" si="582"/>
        <v>6.2199999999999989</v>
      </c>
      <c r="G3110" s="1">
        <f t="shared" si="577"/>
        <v>6.2305263157894721</v>
      </c>
      <c r="H3110" s="1">
        <f t="shared" si="578"/>
        <v>6.32</v>
      </c>
      <c r="J3110" s="2">
        <v>41725</v>
      </c>
      <c r="K3110" s="25">
        <v>6.15</v>
      </c>
      <c r="L3110" s="1">
        <f t="shared" si="583"/>
        <v>3</v>
      </c>
      <c r="M3110" s="1">
        <f t="shared" si="584"/>
        <v>17</v>
      </c>
      <c r="N3110" s="1">
        <f t="shared" si="586"/>
        <v>104.41</v>
      </c>
      <c r="O3110" s="1">
        <f t="shared" si="587"/>
        <v>6.1417647058823528</v>
      </c>
      <c r="P3110" s="1">
        <f t="shared" si="588"/>
        <v>6.1394736842105262</v>
      </c>
      <c r="Q3110" s="1">
        <f t="shared" si="585"/>
        <v>6.1</v>
      </c>
    </row>
    <row r="3111" spans="1:17" x14ac:dyDescent="0.25">
      <c r="A3111" s="2">
        <v>41726</v>
      </c>
      <c r="B3111" s="1">
        <v>6.32</v>
      </c>
      <c r="C3111" s="1">
        <f t="shared" si="579"/>
        <v>3</v>
      </c>
      <c r="D3111" s="1">
        <f t="shared" si="580"/>
        <v>18</v>
      </c>
      <c r="E3111" s="1">
        <f t="shared" si="581"/>
        <v>112.05999999999997</v>
      </c>
      <c r="F3111" s="1">
        <f t="shared" si="582"/>
        <v>6.2255555555555544</v>
      </c>
      <c r="G3111" s="1">
        <f t="shared" si="577"/>
        <v>6.2305263157894721</v>
      </c>
      <c r="H3111" s="1">
        <f t="shared" si="578"/>
        <v>6.32</v>
      </c>
      <c r="J3111" s="2">
        <v>41726</v>
      </c>
      <c r="K3111" s="25">
        <v>6.14</v>
      </c>
      <c r="L3111" s="1">
        <f t="shared" si="583"/>
        <v>3</v>
      </c>
      <c r="M3111" s="1">
        <f t="shared" si="584"/>
        <v>18</v>
      </c>
      <c r="N3111" s="1">
        <f t="shared" si="586"/>
        <v>110.55</v>
      </c>
      <c r="O3111" s="1">
        <f t="shared" si="587"/>
        <v>6.1416666666666666</v>
      </c>
      <c r="P3111" s="1">
        <f t="shared" si="588"/>
        <v>6.1394736842105262</v>
      </c>
      <c r="Q3111" s="1">
        <f t="shared" si="585"/>
        <v>6.1</v>
      </c>
    </row>
    <row r="3112" spans="1:17" x14ac:dyDescent="0.25">
      <c r="A3112" s="2">
        <v>41729</v>
      </c>
      <c r="B3112" s="1">
        <v>6.32</v>
      </c>
      <c r="C3112" s="1">
        <f t="shared" si="579"/>
        <v>3</v>
      </c>
      <c r="D3112" s="1">
        <f t="shared" si="580"/>
        <v>19</v>
      </c>
      <c r="E3112" s="1">
        <f t="shared" si="581"/>
        <v>118.37999999999997</v>
      </c>
      <c r="F3112" s="1">
        <f t="shared" si="582"/>
        <v>6.2305263157894721</v>
      </c>
      <c r="G3112" s="1">
        <f t="shared" si="577"/>
        <v>6.2305263157894721</v>
      </c>
      <c r="H3112" s="1">
        <f t="shared" si="578"/>
        <v>6.32</v>
      </c>
      <c r="J3112" s="2">
        <v>41729</v>
      </c>
      <c r="K3112" s="25">
        <v>6.1</v>
      </c>
      <c r="L3112" s="1">
        <f t="shared" si="583"/>
        <v>3</v>
      </c>
      <c r="M3112" s="1">
        <f t="shared" si="584"/>
        <v>19</v>
      </c>
      <c r="N3112" s="1">
        <f t="shared" si="586"/>
        <v>116.64999999999999</v>
      </c>
      <c r="O3112" s="1">
        <f t="shared" si="587"/>
        <v>6.1394736842105262</v>
      </c>
      <c r="P3112" s="1">
        <f t="shared" si="588"/>
        <v>6.1394736842105262</v>
      </c>
      <c r="Q3112" s="1">
        <f t="shared" si="585"/>
        <v>6.1</v>
      </c>
    </row>
    <row r="3113" spans="1:17" x14ac:dyDescent="0.25">
      <c r="A3113" s="2">
        <v>41730</v>
      </c>
      <c r="B3113" s="1">
        <v>6.32</v>
      </c>
      <c r="C3113" s="1">
        <f t="shared" si="579"/>
        <v>4</v>
      </c>
      <c r="D3113" s="1">
        <f t="shared" si="580"/>
        <v>1</v>
      </c>
      <c r="E3113" s="1">
        <f t="shared" si="581"/>
        <v>6.32</v>
      </c>
      <c r="F3113" s="1">
        <f t="shared" si="582"/>
        <v>6.32</v>
      </c>
      <c r="G3113" s="1">
        <f t="shared" si="577"/>
        <v>6.2055000000000007</v>
      </c>
      <c r="H3113" s="1">
        <f t="shared" si="578"/>
        <v>6.17</v>
      </c>
      <c r="J3113" s="2">
        <v>41730</v>
      </c>
      <c r="K3113" s="25">
        <v>6.09</v>
      </c>
      <c r="L3113" s="1">
        <f t="shared" si="583"/>
        <v>4</v>
      </c>
      <c r="M3113" s="1">
        <f t="shared" si="584"/>
        <v>1</v>
      </c>
      <c r="N3113" s="1">
        <f t="shared" si="586"/>
        <v>6.09</v>
      </c>
      <c r="O3113" s="1">
        <f t="shared" si="587"/>
        <v>6.09</v>
      </c>
      <c r="P3113" s="1">
        <f t="shared" si="588"/>
        <v>6.0394999999999994</v>
      </c>
      <c r="Q3113" s="1">
        <f t="shared" si="585"/>
        <v>5.95</v>
      </c>
    </row>
    <row r="3114" spans="1:17" x14ac:dyDescent="0.25">
      <c r="A3114" s="2">
        <v>41731</v>
      </c>
      <c r="B3114" s="1">
        <v>6.33</v>
      </c>
      <c r="C3114" s="1">
        <f t="shared" si="579"/>
        <v>4</v>
      </c>
      <c r="D3114" s="1">
        <f t="shared" si="580"/>
        <v>2</v>
      </c>
      <c r="E3114" s="1">
        <f t="shared" si="581"/>
        <v>12.65</v>
      </c>
      <c r="F3114" s="1">
        <f t="shared" si="582"/>
        <v>6.3250000000000002</v>
      </c>
      <c r="G3114" s="1">
        <f t="shared" si="577"/>
        <v>6.2055000000000007</v>
      </c>
      <c r="H3114" s="1">
        <f t="shared" si="578"/>
        <v>6.17</v>
      </c>
      <c r="J3114" s="2">
        <v>41731</v>
      </c>
      <c r="K3114" s="25">
        <v>6.08</v>
      </c>
      <c r="L3114" s="1">
        <f t="shared" si="583"/>
        <v>4</v>
      </c>
      <c r="M3114" s="1">
        <f t="shared" si="584"/>
        <v>2</v>
      </c>
      <c r="N3114" s="1">
        <f t="shared" si="586"/>
        <v>12.17</v>
      </c>
      <c r="O3114" s="1">
        <f t="shared" si="587"/>
        <v>6.085</v>
      </c>
      <c r="P3114" s="1">
        <f t="shared" si="588"/>
        <v>6.0394999999999994</v>
      </c>
      <c r="Q3114" s="1">
        <f t="shared" si="585"/>
        <v>5.95</v>
      </c>
    </row>
    <row r="3115" spans="1:17" x14ac:dyDescent="0.25">
      <c r="A3115" s="2">
        <v>41732</v>
      </c>
      <c r="B3115" s="1">
        <v>6.33</v>
      </c>
      <c r="C3115" s="1">
        <f t="shared" si="579"/>
        <v>4</v>
      </c>
      <c r="D3115" s="1">
        <f t="shared" si="580"/>
        <v>3</v>
      </c>
      <c r="E3115" s="1">
        <f t="shared" si="581"/>
        <v>18.98</v>
      </c>
      <c r="F3115" s="1">
        <f t="shared" si="582"/>
        <v>6.3266666666666671</v>
      </c>
      <c r="G3115" s="1">
        <f t="shared" si="577"/>
        <v>6.2055000000000007</v>
      </c>
      <c r="H3115" s="1">
        <f t="shared" si="578"/>
        <v>6.17</v>
      </c>
      <c r="J3115" s="2">
        <v>41732</v>
      </c>
      <c r="K3115" s="25">
        <v>6.08</v>
      </c>
      <c r="L3115" s="1">
        <f t="shared" si="583"/>
        <v>4</v>
      </c>
      <c r="M3115" s="1">
        <f t="shared" si="584"/>
        <v>3</v>
      </c>
      <c r="N3115" s="1">
        <f t="shared" si="586"/>
        <v>18.25</v>
      </c>
      <c r="O3115" s="1">
        <f t="shared" si="587"/>
        <v>6.083333333333333</v>
      </c>
      <c r="P3115" s="1">
        <f t="shared" si="588"/>
        <v>6.0394999999999994</v>
      </c>
      <c r="Q3115" s="1">
        <f t="shared" si="585"/>
        <v>5.95</v>
      </c>
    </row>
    <row r="3116" spans="1:17" x14ac:dyDescent="0.25">
      <c r="A3116" s="2">
        <v>41733</v>
      </c>
      <c r="B3116" s="1">
        <v>6.33</v>
      </c>
      <c r="C3116" s="1">
        <f t="shared" si="579"/>
        <v>4</v>
      </c>
      <c r="D3116" s="1">
        <f t="shared" si="580"/>
        <v>4</v>
      </c>
      <c r="E3116" s="1">
        <f t="shared" si="581"/>
        <v>25.310000000000002</v>
      </c>
      <c r="F3116" s="1">
        <f t="shared" si="582"/>
        <v>6.3275000000000006</v>
      </c>
      <c r="G3116" s="1">
        <f t="shared" si="577"/>
        <v>6.2055000000000007</v>
      </c>
      <c r="H3116" s="1">
        <f t="shared" si="578"/>
        <v>6.17</v>
      </c>
      <c r="J3116" s="2">
        <v>41733</v>
      </c>
      <c r="K3116" s="25">
        <v>6.07</v>
      </c>
      <c r="L3116" s="1">
        <f t="shared" si="583"/>
        <v>4</v>
      </c>
      <c r="M3116" s="1">
        <f t="shared" si="584"/>
        <v>4</v>
      </c>
      <c r="N3116" s="1">
        <f t="shared" si="586"/>
        <v>24.32</v>
      </c>
      <c r="O3116" s="1">
        <f t="shared" si="587"/>
        <v>6.08</v>
      </c>
      <c r="P3116" s="1">
        <f t="shared" si="588"/>
        <v>6.0394999999999994</v>
      </c>
      <c r="Q3116" s="1">
        <f t="shared" si="585"/>
        <v>5.95</v>
      </c>
    </row>
    <row r="3117" spans="1:17" x14ac:dyDescent="0.25">
      <c r="A3117" s="2">
        <v>41736</v>
      </c>
      <c r="B3117" s="1">
        <v>6.39</v>
      </c>
      <c r="C3117" s="1">
        <f t="shared" si="579"/>
        <v>4</v>
      </c>
      <c r="D3117" s="1">
        <f t="shared" si="580"/>
        <v>5</v>
      </c>
      <c r="E3117" s="1">
        <f t="shared" si="581"/>
        <v>31.700000000000003</v>
      </c>
      <c r="F3117" s="1">
        <f t="shared" si="582"/>
        <v>6.3400000000000007</v>
      </c>
      <c r="G3117" s="1">
        <f t="shared" si="577"/>
        <v>6.2055000000000007</v>
      </c>
      <c r="H3117" s="1">
        <f t="shared" si="578"/>
        <v>6.17</v>
      </c>
      <c r="J3117" s="2">
        <v>41736</v>
      </c>
      <c r="K3117" s="25">
        <v>6.03</v>
      </c>
      <c r="L3117" s="1">
        <f t="shared" si="583"/>
        <v>4</v>
      </c>
      <c r="M3117" s="1">
        <f t="shared" si="584"/>
        <v>5</v>
      </c>
      <c r="N3117" s="1">
        <f t="shared" si="586"/>
        <v>30.35</v>
      </c>
      <c r="O3117" s="1">
        <f t="shared" si="587"/>
        <v>6.07</v>
      </c>
      <c r="P3117" s="1">
        <f t="shared" si="588"/>
        <v>6.0394999999999994</v>
      </c>
      <c r="Q3117" s="1">
        <f t="shared" si="585"/>
        <v>5.95</v>
      </c>
    </row>
    <row r="3118" spans="1:17" x14ac:dyDescent="0.25">
      <c r="A3118" s="2">
        <v>41737</v>
      </c>
      <c r="B3118" s="1">
        <v>6.39</v>
      </c>
      <c r="C3118" s="1">
        <f t="shared" si="579"/>
        <v>4</v>
      </c>
      <c r="D3118" s="1">
        <f t="shared" si="580"/>
        <v>6</v>
      </c>
      <c r="E3118" s="1">
        <f t="shared" si="581"/>
        <v>38.090000000000003</v>
      </c>
      <c r="F3118" s="1">
        <f t="shared" si="582"/>
        <v>6.3483333333333336</v>
      </c>
      <c r="G3118" s="1">
        <f t="shared" si="577"/>
        <v>6.2055000000000007</v>
      </c>
      <c r="H3118" s="1">
        <f t="shared" si="578"/>
        <v>6.17</v>
      </c>
      <c r="J3118" s="2">
        <v>41737</v>
      </c>
      <c r="K3118" s="25">
        <v>6.02</v>
      </c>
      <c r="L3118" s="1">
        <f t="shared" si="583"/>
        <v>4</v>
      </c>
      <c r="M3118" s="1">
        <f t="shared" si="584"/>
        <v>6</v>
      </c>
      <c r="N3118" s="1">
        <f t="shared" si="586"/>
        <v>36.370000000000005</v>
      </c>
      <c r="O3118" s="1">
        <f t="shared" si="587"/>
        <v>6.0616666666666674</v>
      </c>
      <c r="P3118" s="1">
        <f t="shared" si="588"/>
        <v>6.0394999999999994</v>
      </c>
      <c r="Q3118" s="1">
        <f t="shared" si="585"/>
        <v>5.95</v>
      </c>
    </row>
    <row r="3119" spans="1:17" x14ac:dyDescent="0.25">
      <c r="A3119" s="2">
        <v>41738</v>
      </c>
      <c r="B3119" s="1">
        <v>6.06</v>
      </c>
      <c r="C3119" s="1">
        <f t="shared" si="579"/>
        <v>4</v>
      </c>
      <c r="D3119" s="1">
        <f t="shared" si="580"/>
        <v>7</v>
      </c>
      <c r="E3119" s="1">
        <f t="shared" si="581"/>
        <v>44.150000000000006</v>
      </c>
      <c r="F3119" s="1">
        <f t="shared" si="582"/>
        <v>6.3071428571428578</v>
      </c>
      <c r="G3119" s="1">
        <f t="shared" si="577"/>
        <v>6.2055000000000007</v>
      </c>
      <c r="H3119" s="1">
        <f t="shared" si="578"/>
        <v>6.17</v>
      </c>
      <c r="J3119" s="2">
        <v>41738</v>
      </c>
      <c r="K3119" s="25">
        <v>6.05</v>
      </c>
      <c r="L3119" s="1">
        <f t="shared" si="583"/>
        <v>4</v>
      </c>
      <c r="M3119" s="1">
        <f t="shared" si="584"/>
        <v>7</v>
      </c>
      <c r="N3119" s="1">
        <f t="shared" si="586"/>
        <v>42.42</v>
      </c>
      <c r="O3119" s="1">
        <f t="shared" si="587"/>
        <v>6.0600000000000005</v>
      </c>
      <c r="P3119" s="1">
        <f t="shared" si="588"/>
        <v>6.0394999999999994</v>
      </c>
      <c r="Q3119" s="1">
        <f t="shared" si="585"/>
        <v>5.95</v>
      </c>
    </row>
    <row r="3120" spans="1:17" x14ac:dyDescent="0.25">
      <c r="A3120" s="2">
        <v>41739</v>
      </c>
      <c r="B3120" s="1">
        <v>6.08</v>
      </c>
      <c r="C3120" s="1">
        <f t="shared" si="579"/>
        <v>4</v>
      </c>
      <c r="D3120" s="1">
        <f t="shared" si="580"/>
        <v>8</v>
      </c>
      <c r="E3120" s="1">
        <f t="shared" si="581"/>
        <v>50.230000000000004</v>
      </c>
      <c r="F3120" s="1">
        <f t="shared" si="582"/>
        <v>6.2787500000000005</v>
      </c>
      <c r="G3120" s="1">
        <f t="shared" si="577"/>
        <v>6.2055000000000007</v>
      </c>
      <c r="H3120" s="1">
        <f t="shared" si="578"/>
        <v>6.17</v>
      </c>
      <c r="J3120" s="2">
        <v>41739</v>
      </c>
      <c r="K3120" s="25">
        <v>6.06</v>
      </c>
      <c r="L3120" s="1">
        <f t="shared" si="583"/>
        <v>4</v>
      </c>
      <c r="M3120" s="1">
        <f t="shared" si="584"/>
        <v>8</v>
      </c>
      <c r="N3120" s="1">
        <f t="shared" si="586"/>
        <v>48.480000000000004</v>
      </c>
      <c r="O3120" s="1">
        <f t="shared" si="587"/>
        <v>6.0600000000000005</v>
      </c>
      <c r="P3120" s="1">
        <f t="shared" si="588"/>
        <v>6.0394999999999994</v>
      </c>
      <c r="Q3120" s="1">
        <f t="shared" si="585"/>
        <v>5.95</v>
      </c>
    </row>
    <row r="3121" spans="1:17" x14ac:dyDescent="0.25">
      <c r="A3121" s="2">
        <v>41740</v>
      </c>
      <c r="B3121" s="1">
        <v>6.14</v>
      </c>
      <c r="C3121" s="1">
        <f t="shared" si="579"/>
        <v>4</v>
      </c>
      <c r="D3121" s="1">
        <f t="shared" si="580"/>
        <v>9</v>
      </c>
      <c r="E3121" s="1">
        <f t="shared" si="581"/>
        <v>56.370000000000005</v>
      </c>
      <c r="F3121" s="1">
        <f t="shared" si="582"/>
        <v>6.2633333333333336</v>
      </c>
      <c r="G3121" s="1">
        <f t="shared" si="577"/>
        <v>6.2055000000000007</v>
      </c>
      <c r="H3121" s="1">
        <f t="shared" si="578"/>
        <v>6.17</v>
      </c>
      <c r="J3121" s="2">
        <v>41740</v>
      </c>
      <c r="K3121" s="25">
        <v>6.12</v>
      </c>
      <c r="L3121" s="1">
        <f t="shared" si="583"/>
        <v>4</v>
      </c>
      <c r="M3121" s="1">
        <f t="shared" si="584"/>
        <v>9</v>
      </c>
      <c r="N3121" s="1">
        <f t="shared" si="586"/>
        <v>54.6</v>
      </c>
      <c r="O3121" s="1">
        <f t="shared" si="587"/>
        <v>6.0666666666666664</v>
      </c>
      <c r="P3121" s="1">
        <f t="shared" si="588"/>
        <v>6.0394999999999994</v>
      </c>
      <c r="Q3121" s="1">
        <f t="shared" si="585"/>
        <v>5.95</v>
      </c>
    </row>
    <row r="3122" spans="1:17" x14ac:dyDescent="0.25">
      <c r="A3122" s="2">
        <v>41743</v>
      </c>
      <c r="B3122" s="1">
        <v>6.09</v>
      </c>
      <c r="C3122" s="1">
        <f t="shared" si="579"/>
        <v>4</v>
      </c>
      <c r="D3122" s="1">
        <f t="shared" si="580"/>
        <v>10</v>
      </c>
      <c r="E3122" s="1">
        <f t="shared" si="581"/>
        <v>62.460000000000008</v>
      </c>
      <c r="F3122" s="1">
        <f t="shared" si="582"/>
        <v>6.2460000000000004</v>
      </c>
      <c r="G3122" s="1">
        <f t="shared" si="577"/>
        <v>6.2055000000000007</v>
      </c>
      <c r="H3122" s="1">
        <f t="shared" si="578"/>
        <v>6.17</v>
      </c>
      <c r="J3122" s="2">
        <v>41743</v>
      </c>
      <c r="K3122" s="25">
        <v>6.05</v>
      </c>
      <c r="L3122" s="1">
        <f t="shared" si="583"/>
        <v>4</v>
      </c>
      <c r="M3122" s="1">
        <f t="shared" si="584"/>
        <v>10</v>
      </c>
      <c r="N3122" s="1">
        <f t="shared" si="586"/>
        <v>60.65</v>
      </c>
      <c r="O3122" s="1">
        <f t="shared" si="587"/>
        <v>6.0649999999999995</v>
      </c>
      <c r="P3122" s="1">
        <f t="shared" si="588"/>
        <v>6.0394999999999994</v>
      </c>
      <c r="Q3122" s="1">
        <f t="shared" si="585"/>
        <v>5.95</v>
      </c>
    </row>
    <row r="3123" spans="1:17" x14ac:dyDescent="0.25">
      <c r="A3123" s="2">
        <v>41744</v>
      </c>
      <c r="B3123" s="1">
        <v>6.11</v>
      </c>
      <c r="C3123" s="1">
        <f t="shared" si="579"/>
        <v>4</v>
      </c>
      <c r="D3123" s="1">
        <f t="shared" si="580"/>
        <v>11</v>
      </c>
      <c r="E3123" s="1">
        <f t="shared" si="581"/>
        <v>68.570000000000007</v>
      </c>
      <c r="F3123" s="1">
        <f t="shared" si="582"/>
        <v>6.2336363636363643</v>
      </c>
      <c r="G3123" s="1">
        <f t="shared" si="577"/>
        <v>6.2055000000000007</v>
      </c>
      <c r="H3123" s="1">
        <f t="shared" si="578"/>
        <v>6.17</v>
      </c>
      <c r="J3123" s="2">
        <v>41744</v>
      </c>
      <c r="K3123" s="25">
        <v>6.06</v>
      </c>
      <c r="L3123" s="1">
        <f t="shared" si="583"/>
        <v>4</v>
      </c>
      <c r="M3123" s="1">
        <f t="shared" si="584"/>
        <v>11</v>
      </c>
      <c r="N3123" s="1">
        <f t="shared" si="586"/>
        <v>66.709999999999994</v>
      </c>
      <c r="O3123" s="1">
        <f t="shared" si="587"/>
        <v>6.0645454545454536</v>
      </c>
      <c r="P3123" s="1">
        <f t="shared" si="588"/>
        <v>6.0394999999999994</v>
      </c>
      <c r="Q3123" s="1">
        <f t="shared" si="585"/>
        <v>5.95</v>
      </c>
    </row>
    <row r="3124" spans="1:17" x14ac:dyDescent="0.25">
      <c r="A3124" s="2">
        <v>41745</v>
      </c>
      <c r="B3124" s="1">
        <v>6.18</v>
      </c>
      <c r="C3124" s="1">
        <f t="shared" si="579"/>
        <v>4</v>
      </c>
      <c r="D3124" s="1">
        <f t="shared" si="580"/>
        <v>12</v>
      </c>
      <c r="E3124" s="1">
        <f t="shared" si="581"/>
        <v>74.75</v>
      </c>
      <c r="F3124" s="1">
        <f t="shared" si="582"/>
        <v>6.229166666666667</v>
      </c>
      <c r="G3124" s="1">
        <f t="shared" si="577"/>
        <v>6.2055000000000007</v>
      </c>
      <c r="H3124" s="1">
        <f t="shared" si="578"/>
        <v>6.17</v>
      </c>
      <c r="J3124" s="2">
        <v>41745</v>
      </c>
      <c r="K3124" s="25">
        <v>6.08</v>
      </c>
      <c r="L3124" s="1">
        <f t="shared" si="583"/>
        <v>4</v>
      </c>
      <c r="M3124" s="1">
        <f t="shared" si="584"/>
        <v>12</v>
      </c>
      <c r="N3124" s="1">
        <f t="shared" si="586"/>
        <v>72.789999999999992</v>
      </c>
      <c r="O3124" s="1">
        <f t="shared" si="587"/>
        <v>6.065833333333333</v>
      </c>
      <c r="P3124" s="1">
        <f t="shared" si="588"/>
        <v>6.0394999999999994</v>
      </c>
      <c r="Q3124" s="1">
        <f t="shared" si="585"/>
        <v>5.95</v>
      </c>
    </row>
    <row r="3125" spans="1:17" x14ac:dyDescent="0.25">
      <c r="A3125" s="2">
        <v>41746</v>
      </c>
      <c r="B3125" s="1">
        <v>6.17</v>
      </c>
      <c r="C3125" s="1">
        <f t="shared" si="579"/>
        <v>4</v>
      </c>
      <c r="D3125" s="1">
        <f t="shared" si="580"/>
        <v>13</v>
      </c>
      <c r="E3125" s="1">
        <f t="shared" si="581"/>
        <v>80.92</v>
      </c>
      <c r="F3125" s="1">
        <f t="shared" si="582"/>
        <v>6.2246153846153849</v>
      </c>
      <c r="G3125" s="1">
        <f t="shared" si="577"/>
        <v>6.2055000000000007</v>
      </c>
      <c r="H3125" s="1">
        <f t="shared" si="578"/>
        <v>6.17</v>
      </c>
      <c r="J3125" s="2">
        <v>41746</v>
      </c>
      <c r="K3125" s="25">
        <v>6.07</v>
      </c>
      <c r="L3125" s="1">
        <f t="shared" si="583"/>
        <v>4</v>
      </c>
      <c r="M3125" s="1">
        <f t="shared" si="584"/>
        <v>13</v>
      </c>
      <c r="N3125" s="1">
        <f t="shared" si="586"/>
        <v>78.859999999999985</v>
      </c>
      <c r="O3125" s="1">
        <f t="shared" si="587"/>
        <v>6.0661538461538447</v>
      </c>
      <c r="P3125" s="1">
        <f t="shared" si="588"/>
        <v>6.0394999999999994</v>
      </c>
      <c r="Q3125" s="1">
        <f t="shared" si="585"/>
        <v>5.95</v>
      </c>
    </row>
    <row r="3126" spans="1:17" x14ac:dyDescent="0.25">
      <c r="A3126" s="2">
        <v>41751</v>
      </c>
      <c r="B3126" s="1">
        <v>6.17</v>
      </c>
      <c r="C3126" s="1">
        <f t="shared" si="579"/>
        <v>4</v>
      </c>
      <c r="D3126" s="1">
        <f t="shared" si="580"/>
        <v>14</v>
      </c>
      <c r="E3126" s="1">
        <f t="shared" si="581"/>
        <v>87.09</v>
      </c>
      <c r="F3126" s="1">
        <f t="shared" si="582"/>
        <v>6.2207142857142861</v>
      </c>
      <c r="G3126" s="1">
        <f t="shared" si="577"/>
        <v>6.2055000000000007</v>
      </c>
      <c r="H3126" s="1">
        <f t="shared" si="578"/>
        <v>6.17</v>
      </c>
      <c r="J3126" s="2">
        <v>41751</v>
      </c>
      <c r="K3126" s="25">
        <v>6.02</v>
      </c>
      <c r="L3126" s="1">
        <f t="shared" si="583"/>
        <v>4</v>
      </c>
      <c r="M3126" s="1">
        <f t="shared" si="584"/>
        <v>14</v>
      </c>
      <c r="N3126" s="1">
        <f t="shared" si="586"/>
        <v>84.879999999999981</v>
      </c>
      <c r="O3126" s="1">
        <f t="shared" si="587"/>
        <v>6.0628571428571414</v>
      </c>
      <c r="P3126" s="1">
        <f t="shared" si="588"/>
        <v>6.0394999999999994</v>
      </c>
      <c r="Q3126" s="1">
        <f t="shared" si="585"/>
        <v>5.95</v>
      </c>
    </row>
    <row r="3127" spans="1:17" x14ac:dyDescent="0.25">
      <c r="A3127" s="2">
        <v>41752</v>
      </c>
      <c r="B3127" s="1">
        <v>6.17</v>
      </c>
      <c r="C3127" s="1">
        <f t="shared" si="579"/>
        <v>4</v>
      </c>
      <c r="D3127" s="1">
        <f t="shared" si="580"/>
        <v>15</v>
      </c>
      <c r="E3127" s="1">
        <f t="shared" si="581"/>
        <v>93.26</v>
      </c>
      <c r="F3127" s="1">
        <f t="shared" si="582"/>
        <v>6.2173333333333334</v>
      </c>
      <c r="G3127" s="1">
        <f t="shared" si="577"/>
        <v>6.2055000000000007</v>
      </c>
      <c r="H3127" s="1">
        <f t="shared" si="578"/>
        <v>6.17</v>
      </c>
      <c r="J3127" s="2">
        <v>41752</v>
      </c>
      <c r="K3127" s="25">
        <v>6.01</v>
      </c>
      <c r="L3127" s="1">
        <f t="shared" si="583"/>
        <v>4</v>
      </c>
      <c r="M3127" s="1">
        <f t="shared" si="584"/>
        <v>15</v>
      </c>
      <c r="N3127" s="1">
        <f t="shared" si="586"/>
        <v>90.889999999999986</v>
      </c>
      <c r="O3127" s="1">
        <f t="shared" si="587"/>
        <v>6.0593333333333321</v>
      </c>
      <c r="P3127" s="1">
        <f t="shared" si="588"/>
        <v>6.0394999999999994</v>
      </c>
      <c r="Q3127" s="1">
        <f t="shared" si="585"/>
        <v>5.95</v>
      </c>
    </row>
    <row r="3128" spans="1:17" x14ac:dyDescent="0.25">
      <c r="A3128" s="2">
        <v>41753</v>
      </c>
      <c r="B3128" s="1">
        <v>6.17</v>
      </c>
      <c r="C3128" s="1">
        <f t="shared" si="579"/>
        <v>4</v>
      </c>
      <c r="D3128" s="1">
        <f t="shared" si="580"/>
        <v>16</v>
      </c>
      <c r="E3128" s="1">
        <f t="shared" si="581"/>
        <v>99.43</v>
      </c>
      <c r="F3128" s="1">
        <f t="shared" si="582"/>
        <v>6.2143750000000004</v>
      </c>
      <c r="G3128" s="1">
        <f t="shared" si="577"/>
        <v>6.2055000000000007</v>
      </c>
      <c r="H3128" s="1">
        <f t="shared" si="578"/>
        <v>6.17</v>
      </c>
      <c r="J3128" s="2">
        <v>41753</v>
      </c>
      <c r="K3128" s="25">
        <v>6.01</v>
      </c>
      <c r="L3128" s="1">
        <f t="shared" si="583"/>
        <v>4</v>
      </c>
      <c r="M3128" s="1">
        <f t="shared" si="584"/>
        <v>16</v>
      </c>
      <c r="N3128" s="1">
        <f t="shared" si="586"/>
        <v>96.899999999999991</v>
      </c>
      <c r="O3128" s="1">
        <f t="shared" si="587"/>
        <v>6.0562499999999995</v>
      </c>
      <c r="P3128" s="1">
        <f t="shared" si="588"/>
        <v>6.0394999999999994</v>
      </c>
      <c r="Q3128" s="1">
        <f t="shared" si="585"/>
        <v>5.95</v>
      </c>
    </row>
    <row r="3129" spans="1:17" x14ac:dyDescent="0.25">
      <c r="A3129" s="2">
        <v>41754</v>
      </c>
      <c r="B3129" s="1">
        <v>6.17</v>
      </c>
      <c r="C3129" s="1">
        <f t="shared" si="579"/>
        <v>4</v>
      </c>
      <c r="D3129" s="1">
        <f t="shared" si="580"/>
        <v>17</v>
      </c>
      <c r="E3129" s="1">
        <f t="shared" si="581"/>
        <v>105.60000000000001</v>
      </c>
      <c r="F3129" s="1">
        <f t="shared" si="582"/>
        <v>6.2117647058823531</v>
      </c>
      <c r="G3129" s="1">
        <f t="shared" si="577"/>
        <v>6.2055000000000007</v>
      </c>
      <c r="H3129" s="1">
        <f t="shared" si="578"/>
        <v>6.17</v>
      </c>
      <c r="J3129" s="2">
        <v>41754</v>
      </c>
      <c r="K3129" s="25">
        <v>6</v>
      </c>
      <c r="L3129" s="1">
        <f t="shared" si="583"/>
        <v>4</v>
      </c>
      <c r="M3129" s="1">
        <f t="shared" si="584"/>
        <v>17</v>
      </c>
      <c r="N3129" s="1">
        <f t="shared" si="586"/>
        <v>102.89999999999999</v>
      </c>
      <c r="O3129" s="1">
        <f t="shared" si="587"/>
        <v>6.052941176470588</v>
      </c>
      <c r="P3129" s="1">
        <f t="shared" si="588"/>
        <v>6.0394999999999994</v>
      </c>
      <c r="Q3129" s="1">
        <f t="shared" si="585"/>
        <v>5.95</v>
      </c>
    </row>
    <row r="3130" spans="1:17" x14ac:dyDescent="0.25">
      <c r="A3130" s="2">
        <v>41757</v>
      </c>
      <c r="B3130" s="1">
        <v>6.17</v>
      </c>
      <c r="C3130" s="1">
        <f t="shared" si="579"/>
        <v>4</v>
      </c>
      <c r="D3130" s="1">
        <f t="shared" si="580"/>
        <v>18</v>
      </c>
      <c r="E3130" s="1">
        <f t="shared" si="581"/>
        <v>111.77000000000001</v>
      </c>
      <c r="F3130" s="1">
        <f t="shared" si="582"/>
        <v>6.2094444444444452</v>
      </c>
      <c r="G3130" s="1">
        <f t="shared" si="577"/>
        <v>6.2055000000000007</v>
      </c>
      <c r="H3130" s="1">
        <f t="shared" si="578"/>
        <v>6.17</v>
      </c>
      <c r="J3130" s="2">
        <v>41757</v>
      </c>
      <c r="K3130" s="25">
        <v>5.97</v>
      </c>
      <c r="L3130" s="1">
        <f t="shared" si="583"/>
        <v>4</v>
      </c>
      <c r="M3130" s="1">
        <f t="shared" si="584"/>
        <v>18</v>
      </c>
      <c r="N3130" s="1">
        <f t="shared" si="586"/>
        <v>108.86999999999999</v>
      </c>
      <c r="O3130" s="1">
        <f t="shared" si="587"/>
        <v>6.0483333333333329</v>
      </c>
      <c r="P3130" s="1">
        <f t="shared" si="588"/>
        <v>6.0394999999999994</v>
      </c>
      <c r="Q3130" s="1">
        <f t="shared" si="585"/>
        <v>5.95</v>
      </c>
    </row>
    <row r="3131" spans="1:17" x14ac:dyDescent="0.25">
      <c r="A3131" s="2">
        <v>41758</v>
      </c>
      <c r="B3131" s="1">
        <v>6.17</v>
      </c>
      <c r="C3131" s="1">
        <f t="shared" si="579"/>
        <v>4</v>
      </c>
      <c r="D3131" s="1">
        <f t="shared" si="580"/>
        <v>19</v>
      </c>
      <c r="E3131" s="1">
        <f t="shared" si="581"/>
        <v>117.94000000000001</v>
      </c>
      <c r="F3131" s="1">
        <f t="shared" si="582"/>
        <v>6.2073684210526325</v>
      </c>
      <c r="G3131" s="1">
        <f t="shared" si="577"/>
        <v>6.2055000000000007</v>
      </c>
      <c r="H3131" s="1">
        <f t="shared" si="578"/>
        <v>6.17</v>
      </c>
      <c r="J3131" s="2">
        <v>41758</v>
      </c>
      <c r="K3131" s="25">
        <v>5.97</v>
      </c>
      <c r="L3131" s="1">
        <f t="shared" si="583"/>
        <v>4</v>
      </c>
      <c r="M3131" s="1">
        <f t="shared" si="584"/>
        <v>19</v>
      </c>
      <c r="N3131" s="1">
        <f t="shared" si="586"/>
        <v>114.83999999999999</v>
      </c>
      <c r="O3131" s="1">
        <f t="shared" si="587"/>
        <v>6.0442105263157888</v>
      </c>
      <c r="P3131" s="1">
        <f t="shared" si="588"/>
        <v>6.0394999999999994</v>
      </c>
      <c r="Q3131" s="1">
        <f t="shared" si="585"/>
        <v>5.95</v>
      </c>
    </row>
    <row r="3132" spans="1:17" x14ac:dyDescent="0.25">
      <c r="A3132" s="2">
        <v>41759</v>
      </c>
      <c r="B3132" s="1">
        <v>6.17</v>
      </c>
      <c r="C3132" s="1">
        <f t="shared" si="579"/>
        <v>4</v>
      </c>
      <c r="D3132" s="1">
        <f t="shared" si="580"/>
        <v>20</v>
      </c>
      <c r="E3132" s="1">
        <f t="shared" si="581"/>
        <v>124.11000000000001</v>
      </c>
      <c r="F3132" s="1">
        <f t="shared" si="582"/>
        <v>6.2055000000000007</v>
      </c>
      <c r="G3132" s="1">
        <f t="shared" si="577"/>
        <v>6.2055000000000007</v>
      </c>
      <c r="H3132" s="1">
        <f t="shared" si="578"/>
        <v>6.17</v>
      </c>
      <c r="J3132" s="2">
        <v>41759</v>
      </c>
      <c r="K3132" s="25">
        <v>5.95</v>
      </c>
      <c r="L3132" s="1">
        <f t="shared" si="583"/>
        <v>4</v>
      </c>
      <c r="M3132" s="1">
        <f t="shared" si="584"/>
        <v>20</v>
      </c>
      <c r="N3132" s="1">
        <f t="shared" si="586"/>
        <v>120.78999999999999</v>
      </c>
      <c r="O3132" s="1">
        <f t="shared" si="587"/>
        <v>6.0394999999999994</v>
      </c>
      <c r="P3132" s="1">
        <f t="shared" si="588"/>
        <v>6.0394999999999994</v>
      </c>
      <c r="Q3132" s="1">
        <f t="shared" si="585"/>
        <v>5.95</v>
      </c>
    </row>
    <row r="3133" spans="1:17" x14ac:dyDescent="0.25">
      <c r="A3133" s="2">
        <v>41761</v>
      </c>
      <c r="B3133" s="1">
        <v>6.18</v>
      </c>
      <c r="C3133" s="1">
        <f t="shared" si="579"/>
        <v>5</v>
      </c>
      <c r="D3133" s="1">
        <f t="shared" si="580"/>
        <v>1</v>
      </c>
      <c r="E3133" s="1">
        <f t="shared" si="581"/>
        <v>6.18</v>
      </c>
      <c r="F3133" s="1">
        <f t="shared" si="582"/>
        <v>6.18</v>
      </c>
      <c r="G3133" s="1">
        <f t="shared" si="577"/>
        <v>6.0038095238095242</v>
      </c>
      <c r="H3133" s="1">
        <f t="shared" si="578"/>
        <v>6</v>
      </c>
      <c r="J3133" s="2">
        <v>41761</v>
      </c>
      <c r="K3133" s="25">
        <v>5.93</v>
      </c>
      <c r="L3133" s="1">
        <f t="shared" si="583"/>
        <v>5</v>
      </c>
      <c r="M3133" s="1">
        <f t="shared" si="584"/>
        <v>1</v>
      </c>
      <c r="N3133" s="1">
        <f t="shared" si="586"/>
        <v>5.93</v>
      </c>
      <c r="O3133" s="1">
        <f t="shared" si="587"/>
        <v>5.93</v>
      </c>
      <c r="P3133" s="1">
        <f t="shared" si="588"/>
        <v>5.9290476190476182</v>
      </c>
      <c r="Q3133" s="1">
        <f t="shared" si="585"/>
        <v>6.01</v>
      </c>
    </row>
    <row r="3134" spans="1:17" x14ac:dyDescent="0.25">
      <c r="A3134" s="2">
        <v>41764</v>
      </c>
      <c r="B3134" s="1">
        <v>6.18</v>
      </c>
      <c r="C3134" s="1">
        <f t="shared" si="579"/>
        <v>5</v>
      </c>
      <c r="D3134" s="1">
        <f t="shared" si="580"/>
        <v>2</v>
      </c>
      <c r="E3134" s="1">
        <f t="shared" si="581"/>
        <v>12.36</v>
      </c>
      <c r="F3134" s="1">
        <f t="shared" si="582"/>
        <v>6.18</v>
      </c>
      <c r="G3134" s="1">
        <f t="shared" si="577"/>
        <v>6.0038095238095242</v>
      </c>
      <c r="H3134" s="1">
        <f t="shared" si="578"/>
        <v>6</v>
      </c>
      <c r="J3134" s="2">
        <v>41764</v>
      </c>
      <c r="K3134" s="25">
        <v>5.91</v>
      </c>
      <c r="L3134" s="1">
        <f t="shared" si="583"/>
        <v>5</v>
      </c>
      <c r="M3134" s="1">
        <f t="shared" si="584"/>
        <v>2</v>
      </c>
      <c r="N3134" s="1">
        <f t="shared" si="586"/>
        <v>11.84</v>
      </c>
      <c r="O3134" s="1">
        <f t="shared" si="587"/>
        <v>5.92</v>
      </c>
      <c r="P3134" s="1">
        <f t="shared" si="588"/>
        <v>5.9290476190476182</v>
      </c>
      <c r="Q3134" s="1">
        <f t="shared" si="585"/>
        <v>6.01</v>
      </c>
    </row>
    <row r="3135" spans="1:17" x14ac:dyDescent="0.25">
      <c r="A3135" s="2">
        <v>41765</v>
      </c>
      <c r="B3135" s="1">
        <v>6.18</v>
      </c>
      <c r="C3135" s="1">
        <f t="shared" si="579"/>
        <v>5</v>
      </c>
      <c r="D3135" s="1">
        <f t="shared" si="580"/>
        <v>3</v>
      </c>
      <c r="E3135" s="1">
        <f t="shared" si="581"/>
        <v>18.54</v>
      </c>
      <c r="F3135" s="1">
        <f t="shared" si="582"/>
        <v>6.18</v>
      </c>
      <c r="G3135" s="1">
        <f t="shared" si="577"/>
        <v>6.0038095238095242</v>
      </c>
      <c r="H3135" s="1">
        <f t="shared" si="578"/>
        <v>6</v>
      </c>
      <c r="J3135" s="2">
        <v>41765</v>
      </c>
      <c r="K3135" s="25">
        <v>5.9</v>
      </c>
      <c r="L3135" s="1">
        <f t="shared" si="583"/>
        <v>5</v>
      </c>
      <c r="M3135" s="1">
        <f t="shared" si="584"/>
        <v>3</v>
      </c>
      <c r="N3135" s="1">
        <f t="shared" si="586"/>
        <v>17.740000000000002</v>
      </c>
      <c r="O3135" s="1">
        <f t="shared" si="587"/>
        <v>5.913333333333334</v>
      </c>
      <c r="P3135" s="1">
        <f t="shared" si="588"/>
        <v>5.9290476190476182</v>
      </c>
      <c r="Q3135" s="1">
        <f t="shared" si="585"/>
        <v>6.01</v>
      </c>
    </row>
    <row r="3136" spans="1:17" x14ac:dyDescent="0.25">
      <c r="A3136" s="2">
        <v>41766</v>
      </c>
      <c r="B3136" s="1">
        <v>6.18</v>
      </c>
      <c r="C3136" s="1">
        <f t="shared" si="579"/>
        <v>5</v>
      </c>
      <c r="D3136" s="1">
        <f t="shared" si="580"/>
        <v>4</v>
      </c>
      <c r="E3136" s="1">
        <f t="shared" si="581"/>
        <v>24.72</v>
      </c>
      <c r="F3136" s="1">
        <f t="shared" si="582"/>
        <v>6.18</v>
      </c>
      <c r="G3136" s="1">
        <f t="shared" si="577"/>
        <v>6.0038095238095242</v>
      </c>
      <c r="H3136" s="1">
        <f t="shared" si="578"/>
        <v>6</v>
      </c>
      <c r="J3136" s="2">
        <v>41766</v>
      </c>
      <c r="K3136" s="25">
        <v>5.89</v>
      </c>
      <c r="L3136" s="1">
        <f t="shared" si="583"/>
        <v>5</v>
      </c>
      <c r="M3136" s="1">
        <f t="shared" si="584"/>
        <v>4</v>
      </c>
      <c r="N3136" s="1">
        <f t="shared" si="586"/>
        <v>23.630000000000003</v>
      </c>
      <c r="O3136" s="1">
        <f t="shared" si="587"/>
        <v>5.9075000000000006</v>
      </c>
      <c r="P3136" s="1">
        <f t="shared" si="588"/>
        <v>5.9290476190476182</v>
      </c>
      <c r="Q3136" s="1">
        <f t="shared" si="585"/>
        <v>6.01</v>
      </c>
    </row>
    <row r="3137" spans="1:17" x14ac:dyDescent="0.25">
      <c r="A3137" s="2">
        <v>41767</v>
      </c>
      <c r="B3137" s="1">
        <v>6.19</v>
      </c>
      <c r="C3137" s="1">
        <f t="shared" si="579"/>
        <v>5</v>
      </c>
      <c r="D3137" s="1">
        <f t="shared" si="580"/>
        <v>5</v>
      </c>
      <c r="E3137" s="1">
        <f t="shared" si="581"/>
        <v>30.91</v>
      </c>
      <c r="F3137" s="1">
        <f t="shared" si="582"/>
        <v>6.1820000000000004</v>
      </c>
      <c r="G3137" s="1">
        <f t="shared" si="577"/>
        <v>6.0038095238095242</v>
      </c>
      <c r="H3137" s="1">
        <f t="shared" si="578"/>
        <v>6</v>
      </c>
      <c r="J3137" s="2">
        <v>41767</v>
      </c>
      <c r="K3137" s="25">
        <v>5.88</v>
      </c>
      <c r="L3137" s="1">
        <f t="shared" si="583"/>
        <v>5</v>
      </c>
      <c r="M3137" s="1">
        <f t="shared" si="584"/>
        <v>5</v>
      </c>
      <c r="N3137" s="1">
        <f t="shared" si="586"/>
        <v>29.51</v>
      </c>
      <c r="O3137" s="1">
        <f t="shared" si="587"/>
        <v>5.9020000000000001</v>
      </c>
      <c r="P3137" s="1">
        <f t="shared" si="588"/>
        <v>5.9290476190476182</v>
      </c>
      <c r="Q3137" s="1">
        <f t="shared" si="585"/>
        <v>6.01</v>
      </c>
    </row>
    <row r="3138" spans="1:17" x14ac:dyDescent="0.25">
      <c r="A3138" s="2">
        <v>41768</v>
      </c>
      <c r="B3138" s="1">
        <v>5.88</v>
      </c>
      <c r="C3138" s="1">
        <f t="shared" si="579"/>
        <v>5</v>
      </c>
      <c r="D3138" s="1">
        <f t="shared" si="580"/>
        <v>6</v>
      </c>
      <c r="E3138" s="1">
        <f t="shared" si="581"/>
        <v>36.79</v>
      </c>
      <c r="F3138" s="1">
        <f t="shared" si="582"/>
        <v>6.1316666666666668</v>
      </c>
      <c r="G3138" s="1">
        <f t="shared" si="577"/>
        <v>6.0038095238095242</v>
      </c>
      <c r="H3138" s="1">
        <f t="shared" si="578"/>
        <v>6</v>
      </c>
      <c r="J3138" s="2">
        <v>41768</v>
      </c>
      <c r="K3138" s="25">
        <v>5.88</v>
      </c>
      <c r="L3138" s="1">
        <f t="shared" si="583"/>
        <v>5</v>
      </c>
      <c r="M3138" s="1">
        <f t="shared" si="584"/>
        <v>6</v>
      </c>
      <c r="N3138" s="1">
        <f t="shared" si="586"/>
        <v>35.39</v>
      </c>
      <c r="O3138" s="1">
        <f t="shared" si="587"/>
        <v>5.8983333333333334</v>
      </c>
      <c r="P3138" s="1">
        <f t="shared" si="588"/>
        <v>5.9290476190476182</v>
      </c>
      <c r="Q3138" s="1">
        <f t="shared" si="585"/>
        <v>6.01</v>
      </c>
    </row>
    <row r="3139" spans="1:17" x14ac:dyDescent="0.25">
      <c r="A3139" s="2">
        <v>41771</v>
      </c>
      <c r="B3139" s="1">
        <v>5.88</v>
      </c>
      <c r="C3139" s="1">
        <f t="shared" si="579"/>
        <v>5</v>
      </c>
      <c r="D3139" s="1">
        <f t="shared" si="580"/>
        <v>7</v>
      </c>
      <c r="E3139" s="1">
        <f t="shared" si="581"/>
        <v>42.67</v>
      </c>
      <c r="F3139" s="1">
        <f t="shared" si="582"/>
        <v>6.0957142857142861</v>
      </c>
      <c r="G3139" s="1">
        <f t="shared" ref="G3139:G3202" si="589">IF(MONTH(A3139)=MONTH(A3140),G3140,F3139)</f>
        <v>6.0038095238095242</v>
      </c>
      <c r="H3139" s="1">
        <f t="shared" ref="H3139:H3202" si="590">IF(MONTH(A3139)=MONTH(A3140),H3140,B3139)</f>
        <v>6</v>
      </c>
      <c r="J3139" s="2">
        <v>41771</v>
      </c>
      <c r="K3139" s="25">
        <v>5.87</v>
      </c>
      <c r="L3139" s="1">
        <f t="shared" si="583"/>
        <v>5</v>
      </c>
      <c r="M3139" s="1">
        <f t="shared" si="584"/>
        <v>7</v>
      </c>
      <c r="N3139" s="1">
        <f t="shared" si="586"/>
        <v>41.26</v>
      </c>
      <c r="O3139" s="1">
        <f t="shared" si="587"/>
        <v>5.8942857142857141</v>
      </c>
      <c r="P3139" s="1">
        <f t="shared" si="588"/>
        <v>5.9290476190476182</v>
      </c>
      <c r="Q3139" s="1">
        <f t="shared" si="585"/>
        <v>6.01</v>
      </c>
    </row>
    <row r="3140" spans="1:17" x14ac:dyDescent="0.25">
      <c r="A3140" s="2">
        <v>41772</v>
      </c>
      <c r="B3140" s="1">
        <v>5.88</v>
      </c>
      <c r="C3140" s="1">
        <f t="shared" ref="C3140:C3203" si="591">MONTH(A3140)</f>
        <v>5</v>
      </c>
      <c r="D3140" s="1">
        <f t="shared" ref="D3140:D3203" si="592">IF(C3140=C3139,1+D3139,1)</f>
        <v>8</v>
      </c>
      <c r="E3140" s="1">
        <f t="shared" ref="E3140:E3203" si="593">IF(C3140=C3139,B3140+E3139,B3140)</f>
        <v>48.550000000000004</v>
      </c>
      <c r="F3140" s="1">
        <f t="shared" ref="F3140:F3203" si="594">E3140/D3140</f>
        <v>6.0687500000000005</v>
      </c>
      <c r="G3140" s="1">
        <f t="shared" si="589"/>
        <v>6.0038095238095242</v>
      </c>
      <c r="H3140" s="1">
        <f t="shared" si="590"/>
        <v>6</v>
      </c>
      <c r="J3140" s="2">
        <v>41772</v>
      </c>
      <c r="K3140" s="25">
        <v>5.87</v>
      </c>
      <c r="L3140" s="1">
        <f t="shared" ref="L3140:L3203" si="595">MONTH(J3140)</f>
        <v>5</v>
      </c>
      <c r="M3140" s="1">
        <f t="shared" ref="M3140:M3203" si="596">IF(L3140=L3139,1+M3139,1)</f>
        <v>8</v>
      </c>
      <c r="N3140" s="1">
        <f t="shared" si="586"/>
        <v>47.129999999999995</v>
      </c>
      <c r="O3140" s="1">
        <f t="shared" si="587"/>
        <v>5.8912499999999994</v>
      </c>
      <c r="P3140" s="1">
        <f t="shared" si="588"/>
        <v>5.9290476190476182</v>
      </c>
      <c r="Q3140" s="1">
        <f t="shared" ref="Q3140:Q3203" si="597">IF(MONTH(J3140)=MONTH(J3141),Q3141,K3140)</f>
        <v>6.01</v>
      </c>
    </row>
    <row r="3141" spans="1:17" x14ac:dyDescent="0.25">
      <c r="A3141" s="2">
        <v>41773</v>
      </c>
      <c r="B3141" s="1">
        <v>5.88</v>
      </c>
      <c r="C3141" s="1">
        <f t="shared" si="591"/>
        <v>5</v>
      </c>
      <c r="D3141" s="1">
        <f t="shared" si="592"/>
        <v>9</v>
      </c>
      <c r="E3141" s="1">
        <f t="shared" si="593"/>
        <v>54.430000000000007</v>
      </c>
      <c r="F3141" s="1">
        <f t="shared" si="594"/>
        <v>6.0477777777777781</v>
      </c>
      <c r="G3141" s="1">
        <f t="shared" si="589"/>
        <v>6.0038095238095242</v>
      </c>
      <c r="H3141" s="1">
        <f t="shared" si="590"/>
        <v>6</v>
      </c>
      <c r="J3141" s="2">
        <v>41773</v>
      </c>
      <c r="K3141" s="25">
        <v>5.87</v>
      </c>
      <c r="L3141" s="1">
        <f t="shared" si="595"/>
        <v>5</v>
      </c>
      <c r="M3141" s="1">
        <f t="shared" si="596"/>
        <v>9</v>
      </c>
      <c r="N3141" s="1">
        <f t="shared" ref="N3141:N3204" si="598">IF(L3141=L3140,K3141+N3140,K3141)</f>
        <v>52.999999999999993</v>
      </c>
      <c r="O3141" s="1">
        <f t="shared" ref="O3141:O3204" si="599">N3141/M3141</f>
        <v>5.8888888888888884</v>
      </c>
      <c r="P3141" s="1">
        <f t="shared" si="588"/>
        <v>5.9290476190476182</v>
      </c>
      <c r="Q3141" s="1">
        <f t="shared" si="597"/>
        <v>6.01</v>
      </c>
    </row>
    <row r="3142" spans="1:17" x14ac:dyDescent="0.25">
      <c r="A3142" s="2">
        <v>41774</v>
      </c>
      <c r="B3142" s="1">
        <v>5.88</v>
      </c>
      <c r="C3142" s="1">
        <f t="shared" si="591"/>
        <v>5</v>
      </c>
      <c r="D3142" s="1">
        <f t="shared" si="592"/>
        <v>10</v>
      </c>
      <c r="E3142" s="1">
        <f t="shared" si="593"/>
        <v>60.310000000000009</v>
      </c>
      <c r="F3142" s="1">
        <f t="shared" si="594"/>
        <v>6.0310000000000006</v>
      </c>
      <c r="G3142" s="1">
        <f t="shared" si="589"/>
        <v>6.0038095238095242</v>
      </c>
      <c r="H3142" s="1">
        <f t="shared" si="590"/>
        <v>6</v>
      </c>
      <c r="J3142" s="2">
        <v>41774</v>
      </c>
      <c r="K3142" s="25">
        <v>5.87</v>
      </c>
      <c r="L3142" s="1">
        <f t="shared" si="595"/>
        <v>5</v>
      </c>
      <c r="M3142" s="1">
        <f t="shared" si="596"/>
        <v>10</v>
      </c>
      <c r="N3142" s="1">
        <f t="shared" si="598"/>
        <v>58.86999999999999</v>
      </c>
      <c r="O3142" s="1">
        <f t="shared" si="599"/>
        <v>5.8869999999999987</v>
      </c>
      <c r="P3142" s="1">
        <f t="shared" si="588"/>
        <v>5.9290476190476182</v>
      </c>
      <c r="Q3142" s="1">
        <f t="shared" si="597"/>
        <v>6.01</v>
      </c>
    </row>
    <row r="3143" spans="1:17" x14ac:dyDescent="0.25">
      <c r="A3143" s="2">
        <v>41775</v>
      </c>
      <c r="B3143" s="1">
        <v>5.89</v>
      </c>
      <c r="C3143" s="1">
        <f t="shared" si="591"/>
        <v>5</v>
      </c>
      <c r="D3143" s="1">
        <f t="shared" si="592"/>
        <v>11</v>
      </c>
      <c r="E3143" s="1">
        <f t="shared" si="593"/>
        <v>66.2</v>
      </c>
      <c r="F3143" s="1">
        <f t="shared" si="594"/>
        <v>6.0181818181818185</v>
      </c>
      <c r="G3143" s="1">
        <f t="shared" si="589"/>
        <v>6.0038095238095242</v>
      </c>
      <c r="H3143" s="1">
        <f t="shared" si="590"/>
        <v>6</v>
      </c>
      <c r="J3143" s="2">
        <v>41775</v>
      </c>
      <c r="K3143" s="25">
        <v>5.88</v>
      </c>
      <c r="L3143" s="1">
        <f t="shared" si="595"/>
        <v>5</v>
      </c>
      <c r="M3143" s="1">
        <f t="shared" si="596"/>
        <v>11</v>
      </c>
      <c r="N3143" s="1">
        <f t="shared" si="598"/>
        <v>64.749999999999986</v>
      </c>
      <c r="O3143" s="1">
        <f t="shared" si="599"/>
        <v>5.8863636363636349</v>
      </c>
      <c r="P3143" s="1">
        <f t="shared" si="588"/>
        <v>5.9290476190476182</v>
      </c>
      <c r="Q3143" s="1">
        <f t="shared" si="597"/>
        <v>6.01</v>
      </c>
    </row>
    <row r="3144" spans="1:17" x14ac:dyDescent="0.25">
      <c r="A3144" s="2">
        <v>41778</v>
      </c>
      <c r="B3144" s="1">
        <v>5.88</v>
      </c>
      <c r="C3144" s="1">
        <f t="shared" si="591"/>
        <v>5</v>
      </c>
      <c r="D3144" s="1">
        <f t="shared" si="592"/>
        <v>12</v>
      </c>
      <c r="E3144" s="1">
        <f t="shared" si="593"/>
        <v>72.08</v>
      </c>
      <c r="F3144" s="1">
        <f t="shared" si="594"/>
        <v>6.0066666666666668</v>
      </c>
      <c r="G3144" s="1">
        <f t="shared" si="589"/>
        <v>6.0038095238095242</v>
      </c>
      <c r="H3144" s="1">
        <f t="shared" si="590"/>
        <v>6</v>
      </c>
      <c r="J3144" s="2">
        <v>41778</v>
      </c>
      <c r="K3144" s="25">
        <v>5.87</v>
      </c>
      <c r="L3144" s="1">
        <f t="shared" si="595"/>
        <v>5</v>
      </c>
      <c r="M3144" s="1">
        <f t="shared" si="596"/>
        <v>12</v>
      </c>
      <c r="N3144" s="1">
        <f t="shared" si="598"/>
        <v>70.61999999999999</v>
      </c>
      <c r="O3144" s="1">
        <f t="shared" si="599"/>
        <v>5.8849999999999989</v>
      </c>
      <c r="P3144" s="1">
        <f t="shared" si="588"/>
        <v>5.9290476190476182</v>
      </c>
      <c r="Q3144" s="1">
        <f t="shared" si="597"/>
        <v>6.01</v>
      </c>
    </row>
    <row r="3145" spans="1:17" x14ac:dyDescent="0.25">
      <c r="A3145" s="2">
        <v>41779</v>
      </c>
      <c r="B3145" s="1">
        <v>5.99</v>
      </c>
      <c r="C3145" s="1">
        <f t="shared" si="591"/>
        <v>5</v>
      </c>
      <c r="D3145" s="1">
        <f t="shared" si="592"/>
        <v>13</v>
      </c>
      <c r="E3145" s="1">
        <f t="shared" si="593"/>
        <v>78.069999999999993</v>
      </c>
      <c r="F3145" s="1">
        <f t="shared" si="594"/>
        <v>6.0053846153846147</v>
      </c>
      <c r="G3145" s="1">
        <f t="shared" si="589"/>
        <v>6.0038095238095242</v>
      </c>
      <c r="H3145" s="1">
        <f t="shared" si="590"/>
        <v>6</v>
      </c>
      <c r="J3145" s="2">
        <v>41779</v>
      </c>
      <c r="K3145" s="25">
        <v>5.96</v>
      </c>
      <c r="L3145" s="1">
        <f t="shared" si="595"/>
        <v>5</v>
      </c>
      <c r="M3145" s="1">
        <f t="shared" si="596"/>
        <v>13</v>
      </c>
      <c r="N3145" s="1">
        <f t="shared" si="598"/>
        <v>76.579999999999984</v>
      </c>
      <c r="O3145" s="1">
        <f t="shared" si="599"/>
        <v>5.8907692307692292</v>
      </c>
      <c r="P3145" s="1">
        <f t="shared" si="588"/>
        <v>5.9290476190476182</v>
      </c>
      <c r="Q3145" s="1">
        <f t="shared" si="597"/>
        <v>6.01</v>
      </c>
    </row>
    <row r="3146" spans="1:17" x14ac:dyDescent="0.25">
      <c r="A3146" s="2">
        <v>41780</v>
      </c>
      <c r="B3146" s="1">
        <v>5.99</v>
      </c>
      <c r="C3146" s="1">
        <f t="shared" si="591"/>
        <v>5</v>
      </c>
      <c r="D3146" s="1">
        <f t="shared" si="592"/>
        <v>14</v>
      </c>
      <c r="E3146" s="1">
        <f t="shared" si="593"/>
        <v>84.059999999999988</v>
      </c>
      <c r="F3146" s="1">
        <f t="shared" si="594"/>
        <v>6.0042857142857136</v>
      </c>
      <c r="G3146" s="1">
        <f t="shared" si="589"/>
        <v>6.0038095238095242</v>
      </c>
      <c r="H3146" s="1">
        <f t="shared" si="590"/>
        <v>6</v>
      </c>
      <c r="J3146" s="2">
        <v>41780</v>
      </c>
      <c r="K3146" s="25">
        <v>5.96</v>
      </c>
      <c r="L3146" s="1">
        <f t="shared" si="595"/>
        <v>5</v>
      </c>
      <c r="M3146" s="1">
        <f t="shared" si="596"/>
        <v>14</v>
      </c>
      <c r="N3146" s="1">
        <f t="shared" si="598"/>
        <v>82.539999999999978</v>
      </c>
      <c r="O3146" s="1">
        <f t="shared" si="599"/>
        <v>5.8957142857142841</v>
      </c>
      <c r="P3146" s="1">
        <f t="shared" si="588"/>
        <v>5.9290476190476182</v>
      </c>
      <c r="Q3146" s="1">
        <f t="shared" si="597"/>
        <v>6.01</v>
      </c>
    </row>
    <row r="3147" spans="1:17" x14ac:dyDescent="0.25">
      <c r="A3147" s="2">
        <v>41781</v>
      </c>
      <c r="B3147" s="1">
        <v>5.99</v>
      </c>
      <c r="C3147" s="1">
        <f t="shared" si="591"/>
        <v>5</v>
      </c>
      <c r="D3147" s="1">
        <f t="shared" si="592"/>
        <v>15</v>
      </c>
      <c r="E3147" s="1">
        <f t="shared" si="593"/>
        <v>90.049999999999983</v>
      </c>
      <c r="F3147" s="1">
        <f t="shared" si="594"/>
        <v>6.0033333333333321</v>
      </c>
      <c r="G3147" s="1">
        <f t="shared" si="589"/>
        <v>6.0038095238095242</v>
      </c>
      <c r="H3147" s="1">
        <f t="shared" si="590"/>
        <v>6</v>
      </c>
      <c r="J3147" s="2">
        <v>41781</v>
      </c>
      <c r="K3147" s="25">
        <v>5.96</v>
      </c>
      <c r="L3147" s="1">
        <f t="shared" si="595"/>
        <v>5</v>
      </c>
      <c r="M3147" s="1">
        <f t="shared" si="596"/>
        <v>15</v>
      </c>
      <c r="N3147" s="1">
        <f t="shared" si="598"/>
        <v>88.499999999999972</v>
      </c>
      <c r="O3147" s="1">
        <f t="shared" si="599"/>
        <v>5.8999999999999977</v>
      </c>
      <c r="P3147" s="1">
        <f t="shared" si="588"/>
        <v>5.9290476190476182</v>
      </c>
      <c r="Q3147" s="1">
        <f t="shared" si="597"/>
        <v>6.01</v>
      </c>
    </row>
    <row r="3148" spans="1:17" x14ac:dyDescent="0.25">
      <c r="A3148" s="2">
        <v>41782</v>
      </c>
      <c r="B3148" s="1">
        <v>5.99</v>
      </c>
      <c r="C3148" s="1">
        <f t="shared" si="591"/>
        <v>5</v>
      </c>
      <c r="D3148" s="1">
        <f t="shared" si="592"/>
        <v>16</v>
      </c>
      <c r="E3148" s="1">
        <f t="shared" si="593"/>
        <v>96.039999999999978</v>
      </c>
      <c r="F3148" s="1">
        <f t="shared" si="594"/>
        <v>6.0024999999999986</v>
      </c>
      <c r="G3148" s="1">
        <f t="shared" si="589"/>
        <v>6.0038095238095242</v>
      </c>
      <c r="H3148" s="1">
        <f t="shared" si="590"/>
        <v>6</v>
      </c>
      <c r="J3148" s="2">
        <v>41782</v>
      </c>
      <c r="K3148" s="25">
        <v>5.96</v>
      </c>
      <c r="L3148" s="1">
        <f t="shared" si="595"/>
        <v>5</v>
      </c>
      <c r="M3148" s="1">
        <f t="shared" si="596"/>
        <v>16</v>
      </c>
      <c r="N3148" s="1">
        <f t="shared" si="598"/>
        <v>94.459999999999965</v>
      </c>
      <c r="O3148" s="1">
        <f t="shared" si="599"/>
        <v>5.9037499999999978</v>
      </c>
      <c r="P3148" s="1">
        <f t="shared" si="588"/>
        <v>5.9290476190476182</v>
      </c>
      <c r="Q3148" s="1">
        <f t="shared" si="597"/>
        <v>6.01</v>
      </c>
    </row>
    <row r="3149" spans="1:17" x14ac:dyDescent="0.25">
      <c r="A3149" s="2">
        <v>41785</v>
      </c>
      <c r="B3149" s="1">
        <v>6.01</v>
      </c>
      <c r="C3149" s="1">
        <f t="shared" si="591"/>
        <v>5</v>
      </c>
      <c r="D3149" s="1">
        <f t="shared" si="592"/>
        <v>17</v>
      </c>
      <c r="E3149" s="1">
        <f t="shared" si="593"/>
        <v>102.04999999999998</v>
      </c>
      <c r="F3149" s="1">
        <f t="shared" si="594"/>
        <v>6.0029411764705873</v>
      </c>
      <c r="G3149" s="1">
        <f t="shared" si="589"/>
        <v>6.0038095238095242</v>
      </c>
      <c r="H3149" s="1">
        <f t="shared" si="590"/>
        <v>6</v>
      </c>
      <c r="J3149" s="2">
        <v>41785</v>
      </c>
      <c r="K3149" s="25">
        <v>6.01</v>
      </c>
      <c r="L3149" s="1">
        <f t="shared" si="595"/>
        <v>5</v>
      </c>
      <c r="M3149" s="1">
        <f t="shared" si="596"/>
        <v>17</v>
      </c>
      <c r="N3149" s="1">
        <f t="shared" si="598"/>
        <v>100.46999999999997</v>
      </c>
      <c r="O3149" s="1">
        <f t="shared" si="599"/>
        <v>5.9099999999999984</v>
      </c>
      <c r="P3149" s="1">
        <f t="shared" si="588"/>
        <v>5.9290476190476182</v>
      </c>
      <c r="Q3149" s="1">
        <f t="shared" si="597"/>
        <v>6.01</v>
      </c>
    </row>
    <row r="3150" spans="1:17" x14ac:dyDescent="0.25">
      <c r="A3150" s="2">
        <v>41786</v>
      </c>
      <c r="B3150" s="1">
        <v>6.01</v>
      </c>
      <c r="C3150" s="1">
        <f t="shared" si="591"/>
        <v>5</v>
      </c>
      <c r="D3150" s="1">
        <f t="shared" si="592"/>
        <v>18</v>
      </c>
      <c r="E3150" s="1">
        <f t="shared" si="593"/>
        <v>108.05999999999999</v>
      </c>
      <c r="F3150" s="1">
        <f t="shared" si="594"/>
        <v>6.003333333333333</v>
      </c>
      <c r="G3150" s="1">
        <f t="shared" si="589"/>
        <v>6.0038095238095242</v>
      </c>
      <c r="H3150" s="1">
        <f t="shared" si="590"/>
        <v>6</v>
      </c>
      <c r="J3150" s="2">
        <v>41786</v>
      </c>
      <c r="K3150" s="25">
        <v>6.01</v>
      </c>
      <c r="L3150" s="1">
        <f t="shared" si="595"/>
        <v>5</v>
      </c>
      <c r="M3150" s="1">
        <f t="shared" si="596"/>
        <v>18</v>
      </c>
      <c r="N3150" s="1">
        <f t="shared" si="598"/>
        <v>106.47999999999998</v>
      </c>
      <c r="O3150" s="1">
        <f t="shared" si="599"/>
        <v>5.9155555555555539</v>
      </c>
      <c r="P3150" s="1">
        <f t="shared" si="588"/>
        <v>5.9290476190476182</v>
      </c>
      <c r="Q3150" s="1">
        <f t="shared" si="597"/>
        <v>6.01</v>
      </c>
    </row>
    <row r="3151" spans="1:17" x14ac:dyDescent="0.25">
      <c r="A3151" s="2">
        <v>41787</v>
      </c>
      <c r="B3151" s="1">
        <v>6.01</v>
      </c>
      <c r="C3151" s="1">
        <f t="shared" si="591"/>
        <v>5</v>
      </c>
      <c r="D3151" s="1">
        <f t="shared" si="592"/>
        <v>19</v>
      </c>
      <c r="E3151" s="1">
        <f t="shared" si="593"/>
        <v>114.07</v>
      </c>
      <c r="F3151" s="1">
        <f t="shared" si="594"/>
        <v>6.0036842105263153</v>
      </c>
      <c r="G3151" s="1">
        <f t="shared" si="589"/>
        <v>6.0038095238095242</v>
      </c>
      <c r="H3151" s="1">
        <f t="shared" si="590"/>
        <v>6</v>
      </c>
      <c r="J3151" s="2">
        <v>41787</v>
      </c>
      <c r="K3151" s="25">
        <v>6.01</v>
      </c>
      <c r="L3151" s="1">
        <f t="shared" si="595"/>
        <v>5</v>
      </c>
      <c r="M3151" s="1">
        <f t="shared" si="596"/>
        <v>19</v>
      </c>
      <c r="N3151" s="1">
        <f t="shared" si="598"/>
        <v>112.48999999999998</v>
      </c>
      <c r="O3151" s="1">
        <f t="shared" si="599"/>
        <v>5.9205263157894725</v>
      </c>
      <c r="P3151" s="1">
        <f t="shared" si="588"/>
        <v>5.9290476190476182</v>
      </c>
      <c r="Q3151" s="1">
        <f t="shared" si="597"/>
        <v>6.01</v>
      </c>
    </row>
    <row r="3152" spans="1:17" x14ac:dyDescent="0.25">
      <c r="A3152" s="2">
        <v>41788</v>
      </c>
      <c r="B3152" s="1">
        <v>6.01</v>
      </c>
      <c r="C3152" s="1">
        <f t="shared" si="591"/>
        <v>5</v>
      </c>
      <c r="D3152" s="1">
        <f t="shared" si="592"/>
        <v>20</v>
      </c>
      <c r="E3152" s="1">
        <f t="shared" si="593"/>
        <v>120.08</v>
      </c>
      <c r="F3152" s="1">
        <f t="shared" si="594"/>
        <v>6.0039999999999996</v>
      </c>
      <c r="G3152" s="1">
        <f t="shared" si="589"/>
        <v>6.0038095238095242</v>
      </c>
      <c r="H3152" s="1">
        <f t="shared" si="590"/>
        <v>6</v>
      </c>
      <c r="J3152" s="2">
        <v>41788</v>
      </c>
      <c r="K3152" s="25">
        <v>6.01</v>
      </c>
      <c r="L3152" s="1">
        <f t="shared" si="595"/>
        <v>5</v>
      </c>
      <c r="M3152" s="1">
        <f t="shared" si="596"/>
        <v>20</v>
      </c>
      <c r="N3152" s="1">
        <f t="shared" si="598"/>
        <v>118.49999999999999</v>
      </c>
      <c r="O3152" s="1">
        <f t="shared" si="599"/>
        <v>5.9249999999999989</v>
      </c>
      <c r="P3152" s="1">
        <f t="shared" si="588"/>
        <v>5.9290476190476182</v>
      </c>
      <c r="Q3152" s="1">
        <f t="shared" si="597"/>
        <v>6.01</v>
      </c>
    </row>
    <row r="3153" spans="1:17" x14ac:dyDescent="0.25">
      <c r="A3153" s="2">
        <v>41789</v>
      </c>
      <c r="B3153" s="1">
        <v>6</v>
      </c>
      <c r="C3153" s="1">
        <f t="shared" si="591"/>
        <v>5</v>
      </c>
      <c r="D3153" s="1">
        <f t="shared" si="592"/>
        <v>21</v>
      </c>
      <c r="E3153" s="1">
        <f t="shared" si="593"/>
        <v>126.08</v>
      </c>
      <c r="F3153" s="1">
        <f t="shared" si="594"/>
        <v>6.0038095238095242</v>
      </c>
      <c r="G3153" s="1">
        <f t="shared" si="589"/>
        <v>6.0038095238095242</v>
      </c>
      <c r="H3153" s="1">
        <f t="shared" si="590"/>
        <v>6</v>
      </c>
      <c r="J3153" s="2">
        <v>41789</v>
      </c>
      <c r="K3153" s="25">
        <v>6.01</v>
      </c>
      <c r="L3153" s="1">
        <f t="shared" si="595"/>
        <v>5</v>
      </c>
      <c r="M3153" s="1">
        <f t="shared" si="596"/>
        <v>21</v>
      </c>
      <c r="N3153" s="1">
        <f t="shared" si="598"/>
        <v>124.50999999999999</v>
      </c>
      <c r="O3153" s="1">
        <f t="shared" si="599"/>
        <v>5.9290476190476182</v>
      </c>
      <c r="P3153" s="1">
        <f t="shared" si="588"/>
        <v>5.9290476190476182</v>
      </c>
      <c r="Q3153" s="1">
        <f t="shared" si="597"/>
        <v>6.01</v>
      </c>
    </row>
    <row r="3154" spans="1:17" x14ac:dyDescent="0.25">
      <c r="A3154" s="2">
        <v>41792</v>
      </c>
      <c r="B3154" s="1">
        <v>6</v>
      </c>
      <c r="C3154" s="1">
        <f t="shared" si="591"/>
        <v>6</v>
      </c>
      <c r="D3154" s="1">
        <f t="shared" si="592"/>
        <v>1</v>
      </c>
      <c r="E3154" s="1">
        <f t="shared" si="593"/>
        <v>6</v>
      </c>
      <c r="F3154" s="1">
        <f t="shared" si="594"/>
        <v>6</v>
      </c>
      <c r="G3154" s="1">
        <f t="shared" si="589"/>
        <v>5.9569999999999972</v>
      </c>
      <c r="H3154" s="1">
        <f t="shared" si="590"/>
        <v>5.96</v>
      </c>
      <c r="J3154" s="2">
        <v>41792</v>
      </c>
      <c r="K3154" s="25">
        <v>5.96</v>
      </c>
      <c r="L3154" s="1">
        <f t="shared" si="595"/>
        <v>6</v>
      </c>
      <c r="M3154" s="1">
        <f t="shared" si="596"/>
        <v>1</v>
      </c>
      <c r="N3154" s="1">
        <f t="shared" si="598"/>
        <v>5.96</v>
      </c>
      <c r="O3154" s="1">
        <f t="shared" si="599"/>
        <v>5.96</v>
      </c>
      <c r="P3154" s="1">
        <f t="shared" si="588"/>
        <v>5.9304999999999994</v>
      </c>
      <c r="Q3154" s="1">
        <f t="shared" si="597"/>
        <v>5.9</v>
      </c>
    </row>
    <row r="3155" spans="1:17" x14ac:dyDescent="0.25">
      <c r="A3155" s="2">
        <v>41793</v>
      </c>
      <c r="B3155" s="1">
        <v>6</v>
      </c>
      <c r="C3155" s="1">
        <f t="shared" si="591"/>
        <v>6</v>
      </c>
      <c r="D3155" s="1">
        <f t="shared" si="592"/>
        <v>2</v>
      </c>
      <c r="E3155" s="1">
        <f t="shared" si="593"/>
        <v>12</v>
      </c>
      <c r="F3155" s="1">
        <f t="shared" si="594"/>
        <v>6</v>
      </c>
      <c r="G3155" s="1">
        <f t="shared" si="589"/>
        <v>5.9569999999999972</v>
      </c>
      <c r="H3155" s="1">
        <f t="shared" si="590"/>
        <v>5.96</v>
      </c>
      <c r="J3155" s="2">
        <v>41793</v>
      </c>
      <c r="K3155" s="25">
        <v>5.96</v>
      </c>
      <c r="L3155" s="1">
        <f t="shared" si="595"/>
        <v>6</v>
      </c>
      <c r="M3155" s="1">
        <f t="shared" si="596"/>
        <v>2</v>
      </c>
      <c r="N3155" s="1">
        <f t="shared" si="598"/>
        <v>11.92</v>
      </c>
      <c r="O3155" s="1">
        <f t="shared" si="599"/>
        <v>5.96</v>
      </c>
      <c r="P3155" s="1">
        <f t="shared" si="588"/>
        <v>5.9304999999999994</v>
      </c>
      <c r="Q3155" s="1">
        <f t="shared" si="597"/>
        <v>5.9</v>
      </c>
    </row>
    <row r="3156" spans="1:17" x14ac:dyDescent="0.25">
      <c r="A3156" s="2">
        <v>41794</v>
      </c>
      <c r="B3156" s="1">
        <v>6</v>
      </c>
      <c r="C3156" s="1">
        <f t="shared" si="591"/>
        <v>6</v>
      </c>
      <c r="D3156" s="1">
        <f t="shared" si="592"/>
        <v>3</v>
      </c>
      <c r="E3156" s="1">
        <f t="shared" si="593"/>
        <v>18</v>
      </c>
      <c r="F3156" s="1">
        <f t="shared" si="594"/>
        <v>6</v>
      </c>
      <c r="G3156" s="1">
        <f t="shared" si="589"/>
        <v>5.9569999999999972</v>
      </c>
      <c r="H3156" s="1">
        <f t="shared" si="590"/>
        <v>5.96</v>
      </c>
      <c r="J3156" s="2">
        <v>41794</v>
      </c>
      <c r="K3156" s="25">
        <v>5.96</v>
      </c>
      <c r="L3156" s="1">
        <f t="shared" si="595"/>
        <v>6</v>
      </c>
      <c r="M3156" s="1">
        <f t="shared" si="596"/>
        <v>3</v>
      </c>
      <c r="N3156" s="1">
        <f t="shared" si="598"/>
        <v>17.88</v>
      </c>
      <c r="O3156" s="1">
        <f t="shared" si="599"/>
        <v>5.96</v>
      </c>
      <c r="P3156" s="1">
        <f t="shared" ref="P3156:P3219" si="600">IF(MONTH(J3156)=MONTH(J3157),P3157,O3156)</f>
        <v>5.9304999999999994</v>
      </c>
      <c r="Q3156" s="1">
        <f t="shared" si="597"/>
        <v>5.9</v>
      </c>
    </row>
    <row r="3157" spans="1:17" x14ac:dyDescent="0.25">
      <c r="A3157" s="2">
        <v>41795</v>
      </c>
      <c r="B3157" s="1">
        <v>6</v>
      </c>
      <c r="C3157" s="1">
        <f t="shared" si="591"/>
        <v>6</v>
      </c>
      <c r="D3157" s="1">
        <f t="shared" si="592"/>
        <v>4</v>
      </c>
      <c r="E3157" s="1">
        <f t="shared" si="593"/>
        <v>24</v>
      </c>
      <c r="F3157" s="1">
        <f t="shared" si="594"/>
        <v>6</v>
      </c>
      <c r="G3157" s="1">
        <f t="shared" si="589"/>
        <v>5.9569999999999972</v>
      </c>
      <c r="H3157" s="1">
        <f t="shared" si="590"/>
        <v>5.96</v>
      </c>
      <c r="J3157" s="2">
        <v>41795</v>
      </c>
      <c r="K3157" s="25">
        <v>5.97</v>
      </c>
      <c r="L3157" s="1">
        <f t="shared" si="595"/>
        <v>6</v>
      </c>
      <c r="M3157" s="1">
        <f t="shared" si="596"/>
        <v>4</v>
      </c>
      <c r="N3157" s="1">
        <f t="shared" si="598"/>
        <v>23.849999999999998</v>
      </c>
      <c r="O3157" s="1">
        <f t="shared" si="599"/>
        <v>5.9624999999999995</v>
      </c>
      <c r="P3157" s="1">
        <f t="shared" si="600"/>
        <v>5.9304999999999994</v>
      </c>
      <c r="Q3157" s="1">
        <f t="shared" si="597"/>
        <v>5.9</v>
      </c>
    </row>
    <row r="3158" spans="1:17" x14ac:dyDescent="0.25">
      <c r="A3158" s="2">
        <v>41796</v>
      </c>
      <c r="B3158" s="1">
        <v>5.97</v>
      </c>
      <c r="C3158" s="1">
        <f t="shared" si="591"/>
        <v>6</v>
      </c>
      <c r="D3158" s="1">
        <f t="shared" si="592"/>
        <v>5</v>
      </c>
      <c r="E3158" s="1">
        <f t="shared" si="593"/>
        <v>29.97</v>
      </c>
      <c r="F3158" s="1">
        <f t="shared" si="594"/>
        <v>5.9939999999999998</v>
      </c>
      <c r="G3158" s="1">
        <f t="shared" si="589"/>
        <v>5.9569999999999972</v>
      </c>
      <c r="H3158" s="1">
        <f t="shared" si="590"/>
        <v>5.96</v>
      </c>
      <c r="J3158" s="2">
        <v>41796</v>
      </c>
      <c r="K3158" s="25">
        <v>6.01</v>
      </c>
      <c r="L3158" s="1">
        <f t="shared" si="595"/>
        <v>6</v>
      </c>
      <c r="M3158" s="1">
        <f t="shared" si="596"/>
        <v>5</v>
      </c>
      <c r="N3158" s="1">
        <f t="shared" si="598"/>
        <v>29.86</v>
      </c>
      <c r="O3158" s="1">
        <f t="shared" si="599"/>
        <v>5.9719999999999995</v>
      </c>
      <c r="P3158" s="1">
        <f t="shared" si="600"/>
        <v>5.9304999999999994</v>
      </c>
      <c r="Q3158" s="1">
        <f t="shared" si="597"/>
        <v>5.9</v>
      </c>
    </row>
    <row r="3159" spans="1:17" x14ac:dyDescent="0.25">
      <c r="A3159" s="2">
        <v>41799</v>
      </c>
      <c r="B3159" s="1">
        <v>5.93</v>
      </c>
      <c r="C3159" s="1">
        <f t="shared" si="591"/>
        <v>6</v>
      </c>
      <c r="D3159" s="1">
        <f t="shared" si="592"/>
        <v>6</v>
      </c>
      <c r="E3159" s="1">
        <f t="shared" si="593"/>
        <v>35.9</v>
      </c>
      <c r="F3159" s="1">
        <f t="shared" si="594"/>
        <v>5.9833333333333334</v>
      </c>
      <c r="G3159" s="1">
        <f t="shared" si="589"/>
        <v>5.9569999999999972</v>
      </c>
      <c r="H3159" s="1">
        <f t="shared" si="590"/>
        <v>5.96</v>
      </c>
      <c r="J3159" s="2">
        <v>41799</v>
      </c>
      <c r="K3159" s="25">
        <v>5.95</v>
      </c>
      <c r="L3159" s="1">
        <f t="shared" si="595"/>
        <v>6</v>
      </c>
      <c r="M3159" s="1">
        <f t="shared" si="596"/>
        <v>6</v>
      </c>
      <c r="N3159" s="1">
        <f t="shared" si="598"/>
        <v>35.81</v>
      </c>
      <c r="O3159" s="1">
        <f t="shared" si="599"/>
        <v>5.9683333333333337</v>
      </c>
      <c r="P3159" s="1">
        <f t="shared" si="600"/>
        <v>5.9304999999999994</v>
      </c>
      <c r="Q3159" s="1">
        <f t="shared" si="597"/>
        <v>5.9</v>
      </c>
    </row>
    <row r="3160" spans="1:17" x14ac:dyDescent="0.25">
      <c r="A3160" s="2">
        <v>41800</v>
      </c>
      <c r="B3160" s="1">
        <v>5.93</v>
      </c>
      <c r="C3160" s="1">
        <f t="shared" si="591"/>
        <v>6</v>
      </c>
      <c r="D3160" s="1">
        <f t="shared" si="592"/>
        <v>7</v>
      </c>
      <c r="E3160" s="1">
        <f t="shared" si="593"/>
        <v>41.83</v>
      </c>
      <c r="F3160" s="1">
        <f t="shared" si="594"/>
        <v>5.9757142857142851</v>
      </c>
      <c r="G3160" s="1">
        <f t="shared" si="589"/>
        <v>5.9569999999999972</v>
      </c>
      <c r="H3160" s="1">
        <f t="shared" si="590"/>
        <v>5.96</v>
      </c>
      <c r="J3160" s="2">
        <v>41800</v>
      </c>
      <c r="K3160" s="25">
        <v>5.94</v>
      </c>
      <c r="L3160" s="1">
        <f t="shared" si="595"/>
        <v>6</v>
      </c>
      <c r="M3160" s="1">
        <f t="shared" si="596"/>
        <v>7</v>
      </c>
      <c r="N3160" s="1">
        <f t="shared" si="598"/>
        <v>41.75</v>
      </c>
      <c r="O3160" s="1">
        <f t="shared" si="599"/>
        <v>5.9642857142857144</v>
      </c>
      <c r="P3160" s="1">
        <f t="shared" si="600"/>
        <v>5.9304999999999994</v>
      </c>
      <c r="Q3160" s="1">
        <f t="shared" si="597"/>
        <v>5.9</v>
      </c>
    </row>
    <row r="3161" spans="1:17" x14ac:dyDescent="0.25">
      <c r="A3161" s="2">
        <v>41801</v>
      </c>
      <c r="B3161" s="1">
        <v>5.93</v>
      </c>
      <c r="C3161" s="1">
        <f t="shared" si="591"/>
        <v>6</v>
      </c>
      <c r="D3161" s="1">
        <f t="shared" si="592"/>
        <v>8</v>
      </c>
      <c r="E3161" s="1">
        <f t="shared" si="593"/>
        <v>47.76</v>
      </c>
      <c r="F3161" s="1">
        <f t="shared" si="594"/>
        <v>5.97</v>
      </c>
      <c r="G3161" s="1">
        <f t="shared" si="589"/>
        <v>5.9569999999999972</v>
      </c>
      <c r="H3161" s="1">
        <f t="shared" si="590"/>
        <v>5.96</v>
      </c>
      <c r="J3161" s="2">
        <v>41801</v>
      </c>
      <c r="K3161" s="25">
        <v>5.94</v>
      </c>
      <c r="L3161" s="1">
        <f t="shared" si="595"/>
        <v>6</v>
      </c>
      <c r="M3161" s="1">
        <f t="shared" si="596"/>
        <v>8</v>
      </c>
      <c r="N3161" s="1">
        <f t="shared" si="598"/>
        <v>47.69</v>
      </c>
      <c r="O3161" s="1">
        <f t="shared" si="599"/>
        <v>5.9612499999999997</v>
      </c>
      <c r="P3161" s="1">
        <f t="shared" si="600"/>
        <v>5.9304999999999994</v>
      </c>
      <c r="Q3161" s="1">
        <f t="shared" si="597"/>
        <v>5.9</v>
      </c>
    </row>
    <row r="3162" spans="1:17" x14ac:dyDescent="0.25">
      <c r="A3162" s="2">
        <v>41802</v>
      </c>
      <c r="B3162" s="1">
        <v>5.93</v>
      </c>
      <c r="C3162" s="1">
        <f t="shared" si="591"/>
        <v>6</v>
      </c>
      <c r="D3162" s="1">
        <f t="shared" si="592"/>
        <v>9</v>
      </c>
      <c r="E3162" s="1">
        <f t="shared" si="593"/>
        <v>53.69</v>
      </c>
      <c r="F3162" s="1">
        <f t="shared" si="594"/>
        <v>5.9655555555555555</v>
      </c>
      <c r="G3162" s="1">
        <f t="shared" si="589"/>
        <v>5.9569999999999972</v>
      </c>
      <c r="H3162" s="1">
        <f t="shared" si="590"/>
        <v>5.96</v>
      </c>
      <c r="J3162" s="2">
        <v>41802</v>
      </c>
      <c r="K3162" s="25">
        <v>5.94</v>
      </c>
      <c r="L3162" s="1">
        <f t="shared" si="595"/>
        <v>6</v>
      </c>
      <c r="M3162" s="1">
        <f t="shared" si="596"/>
        <v>9</v>
      </c>
      <c r="N3162" s="1">
        <f t="shared" si="598"/>
        <v>53.629999999999995</v>
      </c>
      <c r="O3162" s="1">
        <f t="shared" si="599"/>
        <v>5.9588888888888887</v>
      </c>
      <c r="P3162" s="1">
        <f t="shared" si="600"/>
        <v>5.9304999999999994</v>
      </c>
      <c r="Q3162" s="1">
        <f t="shared" si="597"/>
        <v>5.9</v>
      </c>
    </row>
    <row r="3163" spans="1:17" x14ac:dyDescent="0.25">
      <c r="A3163" s="2">
        <v>41803</v>
      </c>
      <c r="B3163" s="1">
        <v>5.93</v>
      </c>
      <c r="C3163" s="1">
        <f t="shared" si="591"/>
        <v>6</v>
      </c>
      <c r="D3163" s="1">
        <f t="shared" si="592"/>
        <v>10</v>
      </c>
      <c r="E3163" s="1">
        <f t="shared" si="593"/>
        <v>59.62</v>
      </c>
      <c r="F3163" s="1">
        <f t="shared" si="594"/>
        <v>5.9619999999999997</v>
      </c>
      <c r="G3163" s="1">
        <f t="shared" si="589"/>
        <v>5.9569999999999972</v>
      </c>
      <c r="H3163" s="1">
        <f t="shared" si="590"/>
        <v>5.96</v>
      </c>
      <c r="J3163" s="2">
        <v>41803</v>
      </c>
      <c r="K3163" s="25">
        <v>5.91</v>
      </c>
      <c r="L3163" s="1">
        <f t="shared" si="595"/>
        <v>6</v>
      </c>
      <c r="M3163" s="1">
        <f t="shared" si="596"/>
        <v>10</v>
      </c>
      <c r="N3163" s="1">
        <f t="shared" si="598"/>
        <v>59.539999999999992</v>
      </c>
      <c r="O3163" s="1">
        <f t="shared" si="599"/>
        <v>5.9539999999999988</v>
      </c>
      <c r="P3163" s="1">
        <f t="shared" si="600"/>
        <v>5.9304999999999994</v>
      </c>
      <c r="Q3163" s="1">
        <f t="shared" si="597"/>
        <v>5.9</v>
      </c>
    </row>
    <row r="3164" spans="1:17" x14ac:dyDescent="0.25">
      <c r="A3164" s="2">
        <v>41806</v>
      </c>
      <c r="B3164" s="1">
        <v>5.9</v>
      </c>
      <c r="C3164" s="1">
        <f t="shared" si="591"/>
        <v>6</v>
      </c>
      <c r="D3164" s="1">
        <f t="shared" si="592"/>
        <v>11</v>
      </c>
      <c r="E3164" s="1">
        <f t="shared" si="593"/>
        <v>65.52</v>
      </c>
      <c r="F3164" s="1">
        <f t="shared" si="594"/>
        <v>5.9563636363636361</v>
      </c>
      <c r="G3164" s="1">
        <f t="shared" si="589"/>
        <v>5.9569999999999972</v>
      </c>
      <c r="H3164" s="1">
        <f t="shared" si="590"/>
        <v>5.96</v>
      </c>
      <c r="J3164" s="2">
        <v>41806</v>
      </c>
      <c r="K3164" s="25">
        <v>5.85</v>
      </c>
      <c r="L3164" s="1">
        <f t="shared" si="595"/>
        <v>6</v>
      </c>
      <c r="M3164" s="1">
        <f t="shared" si="596"/>
        <v>11</v>
      </c>
      <c r="N3164" s="1">
        <f t="shared" si="598"/>
        <v>65.389999999999986</v>
      </c>
      <c r="O3164" s="1">
        <f t="shared" si="599"/>
        <v>5.9445454545454535</v>
      </c>
      <c r="P3164" s="1">
        <f t="shared" si="600"/>
        <v>5.9304999999999994</v>
      </c>
      <c r="Q3164" s="1">
        <f t="shared" si="597"/>
        <v>5.9</v>
      </c>
    </row>
    <row r="3165" spans="1:17" x14ac:dyDescent="0.25">
      <c r="A3165" s="2">
        <v>41807</v>
      </c>
      <c r="B3165" s="1">
        <v>5.96</v>
      </c>
      <c r="C3165" s="1">
        <f t="shared" si="591"/>
        <v>6</v>
      </c>
      <c r="D3165" s="1">
        <f t="shared" si="592"/>
        <v>12</v>
      </c>
      <c r="E3165" s="1">
        <f t="shared" si="593"/>
        <v>71.47999999999999</v>
      </c>
      <c r="F3165" s="1">
        <f t="shared" si="594"/>
        <v>5.9566666666666661</v>
      </c>
      <c r="G3165" s="1">
        <f t="shared" si="589"/>
        <v>5.9569999999999972</v>
      </c>
      <c r="H3165" s="1">
        <f t="shared" si="590"/>
        <v>5.96</v>
      </c>
      <c r="J3165" s="2">
        <v>41807</v>
      </c>
      <c r="K3165" s="25">
        <v>5.93</v>
      </c>
      <c r="L3165" s="1">
        <f t="shared" si="595"/>
        <v>6</v>
      </c>
      <c r="M3165" s="1">
        <f t="shared" si="596"/>
        <v>12</v>
      </c>
      <c r="N3165" s="1">
        <f t="shared" si="598"/>
        <v>71.319999999999993</v>
      </c>
      <c r="O3165" s="1">
        <f t="shared" si="599"/>
        <v>5.9433333333333325</v>
      </c>
      <c r="P3165" s="1">
        <f t="shared" si="600"/>
        <v>5.9304999999999994</v>
      </c>
      <c r="Q3165" s="1">
        <f t="shared" si="597"/>
        <v>5.9</v>
      </c>
    </row>
    <row r="3166" spans="1:17" x14ac:dyDescent="0.25">
      <c r="A3166" s="2">
        <v>41808</v>
      </c>
      <c r="B3166" s="1">
        <v>5.96</v>
      </c>
      <c r="C3166" s="1">
        <f t="shared" si="591"/>
        <v>6</v>
      </c>
      <c r="D3166" s="1">
        <f t="shared" si="592"/>
        <v>13</v>
      </c>
      <c r="E3166" s="1">
        <f t="shared" si="593"/>
        <v>77.439999999999984</v>
      </c>
      <c r="F3166" s="1">
        <f t="shared" si="594"/>
        <v>5.9569230769230757</v>
      </c>
      <c r="G3166" s="1">
        <f t="shared" si="589"/>
        <v>5.9569999999999972</v>
      </c>
      <c r="H3166" s="1">
        <f t="shared" si="590"/>
        <v>5.96</v>
      </c>
      <c r="J3166" s="2">
        <v>41808</v>
      </c>
      <c r="K3166" s="25">
        <v>5.93</v>
      </c>
      <c r="L3166" s="1">
        <f t="shared" si="595"/>
        <v>6</v>
      </c>
      <c r="M3166" s="1">
        <f t="shared" si="596"/>
        <v>13</v>
      </c>
      <c r="N3166" s="1">
        <f t="shared" si="598"/>
        <v>77.25</v>
      </c>
      <c r="O3166" s="1">
        <f t="shared" si="599"/>
        <v>5.9423076923076925</v>
      </c>
      <c r="P3166" s="1">
        <f t="shared" si="600"/>
        <v>5.9304999999999994</v>
      </c>
      <c r="Q3166" s="1">
        <f t="shared" si="597"/>
        <v>5.9</v>
      </c>
    </row>
    <row r="3167" spans="1:17" x14ac:dyDescent="0.25">
      <c r="A3167" s="2">
        <v>41810</v>
      </c>
      <c r="B3167" s="1">
        <v>5.94</v>
      </c>
      <c r="C3167" s="1">
        <f t="shared" si="591"/>
        <v>6</v>
      </c>
      <c r="D3167" s="1">
        <f t="shared" si="592"/>
        <v>14</v>
      </c>
      <c r="E3167" s="1">
        <f t="shared" si="593"/>
        <v>83.379999999999981</v>
      </c>
      <c r="F3167" s="1">
        <f t="shared" si="594"/>
        <v>5.9557142857142846</v>
      </c>
      <c r="G3167" s="1">
        <f t="shared" si="589"/>
        <v>5.9569999999999972</v>
      </c>
      <c r="H3167" s="1">
        <f t="shared" si="590"/>
        <v>5.96</v>
      </c>
      <c r="J3167" s="2">
        <v>41810</v>
      </c>
      <c r="K3167" s="25">
        <v>5.91</v>
      </c>
      <c r="L3167" s="1">
        <f t="shared" si="595"/>
        <v>6</v>
      </c>
      <c r="M3167" s="1">
        <f t="shared" si="596"/>
        <v>14</v>
      </c>
      <c r="N3167" s="1">
        <f t="shared" si="598"/>
        <v>83.16</v>
      </c>
      <c r="O3167" s="1">
        <f t="shared" si="599"/>
        <v>5.9399999999999995</v>
      </c>
      <c r="P3167" s="1">
        <f t="shared" si="600"/>
        <v>5.9304999999999994</v>
      </c>
      <c r="Q3167" s="1">
        <f t="shared" si="597"/>
        <v>5.9</v>
      </c>
    </row>
    <row r="3168" spans="1:17" x14ac:dyDescent="0.25">
      <c r="A3168" s="2">
        <v>41813</v>
      </c>
      <c r="B3168" s="1">
        <v>5.96</v>
      </c>
      <c r="C3168" s="1">
        <f t="shared" si="591"/>
        <v>6</v>
      </c>
      <c r="D3168" s="1">
        <f t="shared" si="592"/>
        <v>15</v>
      </c>
      <c r="E3168" s="1">
        <f t="shared" si="593"/>
        <v>89.339999999999975</v>
      </c>
      <c r="F3168" s="1">
        <f t="shared" si="594"/>
        <v>5.9559999999999986</v>
      </c>
      <c r="G3168" s="1">
        <f t="shared" si="589"/>
        <v>5.9569999999999972</v>
      </c>
      <c r="H3168" s="1">
        <f t="shared" si="590"/>
        <v>5.96</v>
      </c>
      <c r="J3168" s="2">
        <v>41813</v>
      </c>
      <c r="K3168" s="25">
        <v>5.91</v>
      </c>
      <c r="L3168" s="1">
        <f t="shared" si="595"/>
        <v>6</v>
      </c>
      <c r="M3168" s="1">
        <f t="shared" si="596"/>
        <v>15</v>
      </c>
      <c r="N3168" s="1">
        <f t="shared" si="598"/>
        <v>89.07</v>
      </c>
      <c r="O3168" s="1">
        <f t="shared" si="599"/>
        <v>5.9379999999999997</v>
      </c>
      <c r="P3168" s="1">
        <f t="shared" si="600"/>
        <v>5.9304999999999994</v>
      </c>
      <c r="Q3168" s="1">
        <f t="shared" si="597"/>
        <v>5.9</v>
      </c>
    </row>
    <row r="3169" spans="1:17" x14ac:dyDescent="0.25">
      <c r="A3169" s="2">
        <v>41814</v>
      </c>
      <c r="B3169" s="1">
        <v>5.96</v>
      </c>
      <c r="C3169" s="1">
        <f t="shared" si="591"/>
        <v>6</v>
      </c>
      <c r="D3169" s="1">
        <f t="shared" si="592"/>
        <v>16</v>
      </c>
      <c r="E3169" s="1">
        <f t="shared" si="593"/>
        <v>95.299999999999969</v>
      </c>
      <c r="F3169" s="1">
        <f t="shared" si="594"/>
        <v>5.956249999999998</v>
      </c>
      <c r="G3169" s="1">
        <f t="shared" si="589"/>
        <v>5.9569999999999972</v>
      </c>
      <c r="H3169" s="1">
        <f t="shared" si="590"/>
        <v>5.96</v>
      </c>
      <c r="J3169" s="2">
        <v>41814</v>
      </c>
      <c r="K3169" s="25">
        <v>5.91</v>
      </c>
      <c r="L3169" s="1">
        <f t="shared" si="595"/>
        <v>6</v>
      </c>
      <c r="M3169" s="1">
        <f t="shared" si="596"/>
        <v>16</v>
      </c>
      <c r="N3169" s="1">
        <f t="shared" si="598"/>
        <v>94.97999999999999</v>
      </c>
      <c r="O3169" s="1">
        <f t="shared" si="599"/>
        <v>5.9362499999999994</v>
      </c>
      <c r="P3169" s="1">
        <f t="shared" si="600"/>
        <v>5.9304999999999994</v>
      </c>
      <c r="Q3169" s="1">
        <f t="shared" si="597"/>
        <v>5.9</v>
      </c>
    </row>
    <row r="3170" spans="1:17" x14ac:dyDescent="0.25">
      <c r="A3170" s="2">
        <v>41815</v>
      </c>
      <c r="B3170" s="1">
        <v>5.96</v>
      </c>
      <c r="C3170" s="1">
        <f t="shared" si="591"/>
        <v>6</v>
      </c>
      <c r="D3170" s="1">
        <f t="shared" si="592"/>
        <v>17</v>
      </c>
      <c r="E3170" s="1">
        <f t="shared" si="593"/>
        <v>101.25999999999996</v>
      </c>
      <c r="F3170" s="1">
        <f t="shared" si="594"/>
        <v>5.956470588235292</v>
      </c>
      <c r="G3170" s="1">
        <f t="shared" si="589"/>
        <v>5.9569999999999972</v>
      </c>
      <c r="H3170" s="1">
        <f t="shared" si="590"/>
        <v>5.96</v>
      </c>
      <c r="J3170" s="2">
        <v>41815</v>
      </c>
      <c r="K3170" s="25">
        <v>5.91</v>
      </c>
      <c r="L3170" s="1">
        <f t="shared" si="595"/>
        <v>6</v>
      </c>
      <c r="M3170" s="1">
        <f t="shared" si="596"/>
        <v>17</v>
      </c>
      <c r="N3170" s="1">
        <f t="shared" si="598"/>
        <v>100.88999999999999</v>
      </c>
      <c r="O3170" s="1">
        <f t="shared" si="599"/>
        <v>5.9347058823529402</v>
      </c>
      <c r="P3170" s="1">
        <f t="shared" si="600"/>
        <v>5.9304999999999994</v>
      </c>
      <c r="Q3170" s="1">
        <f t="shared" si="597"/>
        <v>5.9</v>
      </c>
    </row>
    <row r="3171" spans="1:17" x14ac:dyDescent="0.25">
      <c r="A3171" s="2">
        <v>41816</v>
      </c>
      <c r="B3171" s="1">
        <v>5.96</v>
      </c>
      <c r="C3171" s="1">
        <f t="shared" si="591"/>
        <v>6</v>
      </c>
      <c r="D3171" s="1">
        <f t="shared" si="592"/>
        <v>18</v>
      </c>
      <c r="E3171" s="1">
        <f t="shared" si="593"/>
        <v>107.21999999999996</v>
      </c>
      <c r="F3171" s="1">
        <f t="shared" si="594"/>
        <v>5.9566666666666643</v>
      </c>
      <c r="G3171" s="1">
        <f t="shared" si="589"/>
        <v>5.9569999999999972</v>
      </c>
      <c r="H3171" s="1">
        <f t="shared" si="590"/>
        <v>5.96</v>
      </c>
      <c r="J3171" s="2">
        <v>41816</v>
      </c>
      <c r="K3171" s="25">
        <v>5.91</v>
      </c>
      <c r="L3171" s="1">
        <f t="shared" si="595"/>
        <v>6</v>
      </c>
      <c r="M3171" s="1">
        <f t="shared" si="596"/>
        <v>18</v>
      </c>
      <c r="N3171" s="1">
        <f t="shared" si="598"/>
        <v>106.79999999999998</v>
      </c>
      <c r="O3171" s="1">
        <f t="shared" si="599"/>
        <v>5.9333333333333327</v>
      </c>
      <c r="P3171" s="1">
        <f t="shared" si="600"/>
        <v>5.9304999999999994</v>
      </c>
      <c r="Q3171" s="1">
        <f t="shared" si="597"/>
        <v>5.9</v>
      </c>
    </row>
    <row r="3172" spans="1:17" x14ac:dyDescent="0.25">
      <c r="A3172" s="2">
        <v>41817</v>
      </c>
      <c r="B3172" s="1">
        <v>5.96</v>
      </c>
      <c r="C3172" s="1">
        <f t="shared" si="591"/>
        <v>6</v>
      </c>
      <c r="D3172" s="1">
        <f t="shared" si="592"/>
        <v>19</v>
      </c>
      <c r="E3172" s="1">
        <f t="shared" si="593"/>
        <v>113.17999999999995</v>
      </c>
      <c r="F3172" s="1">
        <f t="shared" si="594"/>
        <v>5.9568421052631555</v>
      </c>
      <c r="G3172" s="1">
        <f t="shared" si="589"/>
        <v>5.9569999999999972</v>
      </c>
      <c r="H3172" s="1">
        <f t="shared" si="590"/>
        <v>5.96</v>
      </c>
      <c r="J3172" s="2">
        <v>41817</v>
      </c>
      <c r="K3172" s="25">
        <v>5.91</v>
      </c>
      <c r="L3172" s="1">
        <f t="shared" si="595"/>
        <v>6</v>
      </c>
      <c r="M3172" s="1">
        <f t="shared" si="596"/>
        <v>19</v>
      </c>
      <c r="N3172" s="1">
        <f t="shared" si="598"/>
        <v>112.70999999999998</v>
      </c>
      <c r="O3172" s="1">
        <f t="shared" si="599"/>
        <v>5.9321052631578937</v>
      </c>
      <c r="P3172" s="1">
        <f t="shared" si="600"/>
        <v>5.9304999999999994</v>
      </c>
      <c r="Q3172" s="1">
        <f t="shared" si="597"/>
        <v>5.9</v>
      </c>
    </row>
    <row r="3173" spans="1:17" x14ac:dyDescent="0.25">
      <c r="A3173" s="2">
        <v>41820</v>
      </c>
      <c r="B3173" s="1">
        <v>5.96</v>
      </c>
      <c r="C3173" s="1">
        <f t="shared" si="591"/>
        <v>6</v>
      </c>
      <c r="D3173" s="1">
        <f t="shared" si="592"/>
        <v>20</v>
      </c>
      <c r="E3173" s="1">
        <f t="shared" si="593"/>
        <v>119.13999999999994</v>
      </c>
      <c r="F3173" s="1">
        <f t="shared" si="594"/>
        <v>5.9569999999999972</v>
      </c>
      <c r="G3173" s="1">
        <f t="shared" si="589"/>
        <v>5.9569999999999972</v>
      </c>
      <c r="H3173" s="1">
        <f t="shared" si="590"/>
        <v>5.96</v>
      </c>
      <c r="J3173" s="2">
        <v>41820</v>
      </c>
      <c r="K3173" s="25">
        <v>5.9</v>
      </c>
      <c r="L3173" s="1">
        <f t="shared" si="595"/>
        <v>6</v>
      </c>
      <c r="M3173" s="1">
        <f t="shared" si="596"/>
        <v>20</v>
      </c>
      <c r="N3173" s="1">
        <f t="shared" si="598"/>
        <v>118.60999999999999</v>
      </c>
      <c r="O3173" s="1">
        <f t="shared" si="599"/>
        <v>5.9304999999999994</v>
      </c>
      <c r="P3173" s="1">
        <f t="shared" si="600"/>
        <v>5.9304999999999994</v>
      </c>
      <c r="Q3173" s="1">
        <f t="shared" si="597"/>
        <v>5.9</v>
      </c>
    </row>
    <row r="3174" spans="1:17" x14ac:dyDescent="0.25">
      <c r="A3174" s="2">
        <v>41821</v>
      </c>
      <c r="B3174" s="1">
        <v>5.97</v>
      </c>
      <c r="C3174" s="1">
        <f t="shared" si="591"/>
        <v>7</v>
      </c>
      <c r="D3174" s="1">
        <f t="shared" si="592"/>
        <v>1</v>
      </c>
      <c r="E3174" s="1">
        <f t="shared" si="593"/>
        <v>5.97</v>
      </c>
      <c r="F3174" s="1">
        <f t="shared" si="594"/>
        <v>5.97</v>
      </c>
      <c r="G3174" s="1">
        <f t="shared" si="589"/>
        <v>5.8956521739130405</v>
      </c>
      <c r="H3174" s="1">
        <f t="shared" si="590"/>
        <v>5.85</v>
      </c>
      <c r="J3174" s="2">
        <v>41821</v>
      </c>
      <c r="K3174" s="25">
        <v>5.89</v>
      </c>
      <c r="L3174" s="1">
        <f t="shared" si="595"/>
        <v>7</v>
      </c>
      <c r="M3174" s="1">
        <f t="shared" si="596"/>
        <v>1</v>
      </c>
      <c r="N3174" s="1">
        <f t="shared" si="598"/>
        <v>5.89</v>
      </c>
      <c r="O3174" s="1">
        <f t="shared" si="599"/>
        <v>5.89</v>
      </c>
      <c r="P3174" s="1">
        <f t="shared" si="600"/>
        <v>5.9399999999999986</v>
      </c>
      <c r="Q3174" s="1">
        <f t="shared" si="597"/>
        <v>6.03</v>
      </c>
    </row>
    <row r="3175" spans="1:17" x14ac:dyDescent="0.25">
      <c r="A3175" s="2">
        <v>41822</v>
      </c>
      <c r="B3175" s="1">
        <v>5.97</v>
      </c>
      <c r="C3175" s="1">
        <f t="shared" si="591"/>
        <v>7</v>
      </c>
      <c r="D3175" s="1">
        <f t="shared" si="592"/>
        <v>2</v>
      </c>
      <c r="E3175" s="1">
        <f t="shared" si="593"/>
        <v>11.94</v>
      </c>
      <c r="F3175" s="1">
        <f t="shared" si="594"/>
        <v>5.97</v>
      </c>
      <c r="G3175" s="1">
        <f t="shared" si="589"/>
        <v>5.8956521739130405</v>
      </c>
      <c r="H3175" s="1">
        <f t="shared" si="590"/>
        <v>5.85</v>
      </c>
      <c r="J3175" s="2">
        <v>41822</v>
      </c>
      <c r="K3175" s="25">
        <v>5.89</v>
      </c>
      <c r="L3175" s="1">
        <f t="shared" si="595"/>
        <v>7</v>
      </c>
      <c r="M3175" s="1">
        <f t="shared" si="596"/>
        <v>2</v>
      </c>
      <c r="N3175" s="1">
        <f t="shared" si="598"/>
        <v>11.78</v>
      </c>
      <c r="O3175" s="1">
        <f t="shared" si="599"/>
        <v>5.89</v>
      </c>
      <c r="P3175" s="1">
        <f t="shared" si="600"/>
        <v>5.9399999999999986</v>
      </c>
      <c r="Q3175" s="1">
        <f t="shared" si="597"/>
        <v>6.03</v>
      </c>
    </row>
    <row r="3176" spans="1:17" x14ac:dyDescent="0.25">
      <c r="A3176" s="2">
        <v>41823</v>
      </c>
      <c r="B3176" s="1">
        <v>5.97</v>
      </c>
      <c r="C3176" s="1">
        <f t="shared" si="591"/>
        <v>7</v>
      </c>
      <c r="D3176" s="1">
        <f t="shared" si="592"/>
        <v>3</v>
      </c>
      <c r="E3176" s="1">
        <f t="shared" si="593"/>
        <v>17.91</v>
      </c>
      <c r="F3176" s="1">
        <f t="shared" si="594"/>
        <v>5.97</v>
      </c>
      <c r="G3176" s="1">
        <f t="shared" si="589"/>
        <v>5.8956521739130405</v>
      </c>
      <c r="H3176" s="1">
        <f t="shared" si="590"/>
        <v>5.85</v>
      </c>
      <c r="J3176" s="2">
        <v>41823</v>
      </c>
      <c r="K3176" s="25">
        <v>5.89</v>
      </c>
      <c r="L3176" s="1">
        <f t="shared" si="595"/>
        <v>7</v>
      </c>
      <c r="M3176" s="1">
        <f t="shared" si="596"/>
        <v>3</v>
      </c>
      <c r="N3176" s="1">
        <f t="shared" si="598"/>
        <v>17.669999999999998</v>
      </c>
      <c r="O3176" s="1">
        <f t="shared" si="599"/>
        <v>5.89</v>
      </c>
      <c r="P3176" s="1">
        <f t="shared" si="600"/>
        <v>5.9399999999999986</v>
      </c>
      <c r="Q3176" s="1">
        <f t="shared" si="597"/>
        <v>6.03</v>
      </c>
    </row>
    <row r="3177" spans="1:17" x14ac:dyDescent="0.25">
      <c r="A3177" s="2">
        <v>41824</v>
      </c>
      <c r="B3177" s="1">
        <v>5.97</v>
      </c>
      <c r="C3177" s="1">
        <f t="shared" si="591"/>
        <v>7</v>
      </c>
      <c r="D3177" s="1">
        <f t="shared" si="592"/>
        <v>4</v>
      </c>
      <c r="E3177" s="1">
        <f t="shared" si="593"/>
        <v>23.88</v>
      </c>
      <c r="F3177" s="1">
        <f t="shared" si="594"/>
        <v>5.97</v>
      </c>
      <c r="G3177" s="1">
        <f t="shared" si="589"/>
        <v>5.8956521739130405</v>
      </c>
      <c r="H3177" s="1">
        <f t="shared" si="590"/>
        <v>5.85</v>
      </c>
      <c r="J3177" s="2">
        <v>41824</v>
      </c>
      <c r="K3177" s="25">
        <v>5.89</v>
      </c>
      <c r="L3177" s="1">
        <f t="shared" si="595"/>
        <v>7</v>
      </c>
      <c r="M3177" s="1">
        <f t="shared" si="596"/>
        <v>4</v>
      </c>
      <c r="N3177" s="1">
        <f t="shared" si="598"/>
        <v>23.56</v>
      </c>
      <c r="O3177" s="1">
        <f t="shared" si="599"/>
        <v>5.89</v>
      </c>
      <c r="P3177" s="1">
        <f t="shared" si="600"/>
        <v>5.9399999999999986</v>
      </c>
      <c r="Q3177" s="1">
        <f t="shared" si="597"/>
        <v>6.03</v>
      </c>
    </row>
    <row r="3178" spans="1:17" x14ac:dyDescent="0.25">
      <c r="A3178" s="2">
        <v>41827</v>
      </c>
      <c r="B3178" s="1">
        <v>5.98</v>
      </c>
      <c r="C3178" s="1">
        <f t="shared" si="591"/>
        <v>7</v>
      </c>
      <c r="D3178" s="1">
        <f t="shared" si="592"/>
        <v>5</v>
      </c>
      <c r="E3178" s="1">
        <f t="shared" si="593"/>
        <v>29.86</v>
      </c>
      <c r="F3178" s="1">
        <f t="shared" si="594"/>
        <v>5.9719999999999995</v>
      </c>
      <c r="G3178" s="1">
        <f t="shared" si="589"/>
        <v>5.8956521739130405</v>
      </c>
      <c r="H3178" s="1">
        <f t="shared" si="590"/>
        <v>5.85</v>
      </c>
      <c r="J3178" s="2">
        <v>41827</v>
      </c>
      <c r="K3178" s="25">
        <v>5.9</v>
      </c>
      <c r="L3178" s="1">
        <f t="shared" si="595"/>
        <v>7</v>
      </c>
      <c r="M3178" s="1">
        <f t="shared" si="596"/>
        <v>5</v>
      </c>
      <c r="N3178" s="1">
        <f t="shared" si="598"/>
        <v>29.46</v>
      </c>
      <c r="O3178" s="1">
        <f t="shared" si="599"/>
        <v>5.8920000000000003</v>
      </c>
      <c r="P3178" s="1">
        <f t="shared" si="600"/>
        <v>5.9399999999999986</v>
      </c>
      <c r="Q3178" s="1">
        <f t="shared" si="597"/>
        <v>6.03</v>
      </c>
    </row>
    <row r="3179" spans="1:17" x14ac:dyDescent="0.25">
      <c r="A3179" s="2">
        <v>41828</v>
      </c>
      <c r="B3179" s="1">
        <v>5.9</v>
      </c>
      <c r="C3179" s="1">
        <f t="shared" si="591"/>
        <v>7</v>
      </c>
      <c r="D3179" s="1">
        <f t="shared" si="592"/>
        <v>6</v>
      </c>
      <c r="E3179" s="1">
        <f t="shared" si="593"/>
        <v>35.76</v>
      </c>
      <c r="F3179" s="1">
        <f t="shared" si="594"/>
        <v>5.96</v>
      </c>
      <c r="G3179" s="1">
        <f t="shared" si="589"/>
        <v>5.8956521739130405</v>
      </c>
      <c r="H3179" s="1">
        <f t="shared" si="590"/>
        <v>5.85</v>
      </c>
      <c r="J3179" s="2">
        <v>41828</v>
      </c>
      <c r="K3179" s="25">
        <v>5.91</v>
      </c>
      <c r="L3179" s="1">
        <f t="shared" si="595"/>
        <v>7</v>
      </c>
      <c r="M3179" s="1">
        <f t="shared" si="596"/>
        <v>6</v>
      </c>
      <c r="N3179" s="1">
        <f t="shared" si="598"/>
        <v>35.370000000000005</v>
      </c>
      <c r="O3179" s="1">
        <f t="shared" si="599"/>
        <v>5.8950000000000005</v>
      </c>
      <c r="P3179" s="1">
        <f t="shared" si="600"/>
        <v>5.9399999999999986</v>
      </c>
      <c r="Q3179" s="1">
        <f t="shared" si="597"/>
        <v>6.03</v>
      </c>
    </row>
    <row r="3180" spans="1:17" x14ac:dyDescent="0.25">
      <c r="A3180" s="2">
        <v>41829</v>
      </c>
      <c r="B3180" s="1">
        <v>5.9</v>
      </c>
      <c r="C3180" s="1">
        <f t="shared" si="591"/>
        <v>7</v>
      </c>
      <c r="D3180" s="1">
        <f t="shared" si="592"/>
        <v>7</v>
      </c>
      <c r="E3180" s="1">
        <f t="shared" si="593"/>
        <v>41.66</v>
      </c>
      <c r="F3180" s="1">
        <f t="shared" si="594"/>
        <v>5.9514285714285711</v>
      </c>
      <c r="G3180" s="1">
        <f t="shared" si="589"/>
        <v>5.8956521739130405</v>
      </c>
      <c r="H3180" s="1">
        <f t="shared" si="590"/>
        <v>5.85</v>
      </c>
      <c r="J3180" s="2">
        <v>41829</v>
      </c>
      <c r="K3180" s="25">
        <v>5.92</v>
      </c>
      <c r="L3180" s="1">
        <f t="shared" si="595"/>
        <v>7</v>
      </c>
      <c r="M3180" s="1">
        <f t="shared" si="596"/>
        <v>7</v>
      </c>
      <c r="N3180" s="1">
        <f t="shared" si="598"/>
        <v>41.290000000000006</v>
      </c>
      <c r="O3180" s="1">
        <f t="shared" si="599"/>
        <v>5.8985714285714295</v>
      </c>
      <c r="P3180" s="1">
        <f t="shared" si="600"/>
        <v>5.9399999999999986</v>
      </c>
      <c r="Q3180" s="1">
        <f t="shared" si="597"/>
        <v>6.03</v>
      </c>
    </row>
    <row r="3181" spans="1:17" x14ac:dyDescent="0.25">
      <c r="A3181" s="2">
        <v>41830</v>
      </c>
      <c r="B3181" s="1">
        <v>5.89</v>
      </c>
      <c r="C3181" s="1">
        <f t="shared" si="591"/>
        <v>7</v>
      </c>
      <c r="D3181" s="1">
        <f t="shared" si="592"/>
        <v>8</v>
      </c>
      <c r="E3181" s="1">
        <f t="shared" si="593"/>
        <v>47.55</v>
      </c>
      <c r="F3181" s="1">
        <f t="shared" si="594"/>
        <v>5.9437499999999996</v>
      </c>
      <c r="G3181" s="1">
        <f t="shared" si="589"/>
        <v>5.8956521739130405</v>
      </c>
      <c r="H3181" s="1">
        <f t="shared" si="590"/>
        <v>5.85</v>
      </c>
      <c r="J3181" s="2">
        <v>41830</v>
      </c>
      <c r="K3181" s="25">
        <v>5.92</v>
      </c>
      <c r="L3181" s="1">
        <f t="shared" si="595"/>
        <v>7</v>
      </c>
      <c r="M3181" s="1">
        <f t="shared" si="596"/>
        <v>8</v>
      </c>
      <c r="N3181" s="1">
        <f t="shared" si="598"/>
        <v>47.210000000000008</v>
      </c>
      <c r="O3181" s="1">
        <f t="shared" si="599"/>
        <v>5.901250000000001</v>
      </c>
      <c r="P3181" s="1">
        <f t="shared" si="600"/>
        <v>5.9399999999999986</v>
      </c>
      <c r="Q3181" s="1">
        <f t="shared" si="597"/>
        <v>6.03</v>
      </c>
    </row>
    <row r="3182" spans="1:17" x14ac:dyDescent="0.25">
      <c r="A3182" s="2">
        <v>41831</v>
      </c>
      <c r="B3182" s="1">
        <v>5.89</v>
      </c>
      <c r="C3182" s="1">
        <f t="shared" si="591"/>
        <v>7</v>
      </c>
      <c r="D3182" s="1">
        <f t="shared" si="592"/>
        <v>9</v>
      </c>
      <c r="E3182" s="1">
        <f t="shared" si="593"/>
        <v>53.44</v>
      </c>
      <c r="F3182" s="1">
        <f t="shared" si="594"/>
        <v>5.9377777777777778</v>
      </c>
      <c r="G3182" s="1">
        <f t="shared" si="589"/>
        <v>5.8956521739130405</v>
      </c>
      <c r="H3182" s="1">
        <f t="shared" si="590"/>
        <v>5.85</v>
      </c>
      <c r="J3182" s="2">
        <v>41831</v>
      </c>
      <c r="K3182" s="25">
        <v>5.92</v>
      </c>
      <c r="L3182" s="1">
        <f t="shared" si="595"/>
        <v>7</v>
      </c>
      <c r="M3182" s="1">
        <f t="shared" si="596"/>
        <v>9</v>
      </c>
      <c r="N3182" s="1">
        <f t="shared" si="598"/>
        <v>53.13000000000001</v>
      </c>
      <c r="O3182" s="1">
        <f t="shared" si="599"/>
        <v>5.9033333333333342</v>
      </c>
      <c r="P3182" s="1">
        <f t="shared" si="600"/>
        <v>5.9399999999999986</v>
      </c>
      <c r="Q3182" s="1">
        <f t="shared" si="597"/>
        <v>6.03</v>
      </c>
    </row>
    <row r="3183" spans="1:17" x14ac:dyDescent="0.25">
      <c r="A3183" s="2">
        <v>41834</v>
      </c>
      <c r="B3183" s="1">
        <v>5.91</v>
      </c>
      <c r="C3183" s="1">
        <f t="shared" si="591"/>
        <v>7</v>
      </c>
      <c r="D3183" s="1">
        <f t="shared" si="592"/>
        <v>10</v>
      </c>
      <c r="E3183" s="1">
        <f t="shared" si="593"/>
        <v>59.349999999999994</v>
      </c>
      <c r="F3183" s="1">
        <f t="shared" si="594"/>
        <v>5.9349999999999996</v>
      </c>
      <c r="G3183" s="1">
        <f t="shared" si="589"/>
        <v>5.8956521739130405</v>
      </c>
      <c r="H3183" s="1">
        <f t="shared" si="590"/>
        <v>5.85</v>
      </c>
      <c r="J3183" s="2">
        <v>41834</v>
      </c>
      <c r="K3183" s="25">
        <v>5.95</v>
      </c>
      <c r="L3183" s="1">
        <f t="shared" si="595"/>
        <v>7</v>
      </c>
      <c r="M3183" s="1">
        <f t="shared" si="596"/>
        <v>10</v>
      </c>
      <c r="N3183" s="1">
        <f t="shared" si="598"/>
        <v>59.080000000000013</v>
      </c>
      <c r="O3183" s="1">
        <f t="shared" si="599"/>
        <v>5.9080000000000013</v>
      </c>
      <c r="P3183" s="1">
        <f t="shared" si="600"/>
        <v>5.9399999999999986</v>
      </c>
      <c r="Q3183" s="1">
        <f t="shared" si="597"/>
        <v>6.03</v>
      </c>
    </row>
    <row r="3184" spans="1:17" x14ac:dyDescent="0.25">
      <c r="A3184" s="2">
        <v>41835</v>
      </c>
      <c r="B3184" s="1">
        <v>5.94</v>
      </c>
      <c r="C3184" s="1">
        <f t="shared" si="591"/>
        <v>7</v>
      </c>
      <c r="D3184" s="1">
        <f t="shared" si="592"/>
        <v>11</v>
      </c>
      <c r="E3184" s="1">
        <f t="shared" si="593"/>
        <v>65.289999999999992</v>
      </c>
      <c r="F3184" s="1">
        <f t="shared" si="594"/>
        <v>5.9354545454545447</v>
      </c>
      <c r="G3184" s="1">
        <f t="shared" si="589"/>
        <v>5.8956521739130405</v>
      </c>
      <c r="H3184" s="1">
        <f t="shared" si="590"/>
        <v>5.85</v>
      </c>
      <c r="J3184" s="2">
        <v>41835</v>
      </c>
      <c r="K3184" s="25">
        <v>5.96</v>
      </c>
      <c r="L3184" s="1">
        <f t="shared" si="595"/>
        <v>7</v>
      </c>
      <c r="M3184" s="1">
        <f t="shared" si="596"/>
        <v>11</v>
      </c>
      <c r="N3184" s="1">
        <f t="shared" si="598"/>
        <v>65.040000000000006</v>
      </c>
      <c r="O3184" s="1">
        <f t="shared" si="599"/>
        <v>5.9127272727272731</v>
      </c>
      <c r="P3184" s="1">
        <f t="shared" si="600"/>
        <v>5.9399999999999986</v>
      </c>
      <c r="Q3184" s="1">
        <f t="shared" si="597"/>
        <v>6.03</v>
      </c>
    </row>
    <row r="3185" spans="1:17" x14ac:dyDescent="0.25">
      <c r="A3185" s="2">
        <v>41836</v>
      </c>
      <c r="B3185" s="1">
        <v>5.91</v>
      </c>
      <c r="C3185" s="1">
        <f t="shared" si="591"/>
        <v>7</v>
      </c>
      <c r="D3185" s="1">
        <f t="shared" si="592"/>
        <v>12</v>
      </c>
      <c r="E3185" s="1">
        <f t="shared" si="593"/>
        <v>71.199999999999989</v>
      </c>
      <c r="F3185" s="1">
        <f t="shared" si="594"/>
        <v>5.9333333333333327</v>
      </c>
      <c r="G3185" s="1">
        <f t="shared" si="589"/>
        <v>5.8956521739130405</v>
      </c>
      <c r="H3185" s="1">
        <f t="shared" si="590"/>
        <v>5.85</v>
      </c>
      <c r="J3185" s="2">
        <v>41836</v>
      </c>
      <c r="K3185" s="25">
        <v>5.97</v>
      </c>
      <c r="L3185" s="1">
        <f t="shared" si="595"/>
        <v>7</v>
      </c>
      <c r="M3185" s="1">
        <f t="shared" si="596"/>
        <v>12</v>
      </c>
      <c r="N3185" s="1">
        <f t="shared" si="598"/>
        <v>71.010000000000005</v>
      </c>
      <c r="O3185" s="1">
        <f t="shared" si="599"/>
        <v>5.9175000000000004</v>
      </c>
      <c r="P3185" s="1">
        <f t="shared" si="600"/>
        <v>5.9399999999999986</v>
      </c>
      <c r="Q3185" s="1">
        <f t="shared" si="597"/>
        <v>6.03</v>
      </c>
    </row>
    <row r="3186" spans="1:17" x14ac:dyDescent="0.25">
      <c r="A3186" s="2">
        <v>41837</v>
      </c>
      <c r="B3186" s="1">
        <v>5.94</v>
      </c>
      <c r="C3186" s="1">
        <f t="shared" si="591"/>
        <v>7</v>
      </c>
      <c r="D3186" s="1">
        <f t="shared" si="592"/>
        <v>13</v>
      </c>
      <c r="E3186" s="1">
        <f t="shared" si="593"/>
        <v>77.139999999999986</v>
      </c>
      <c r="F3186" s="1">
        <f t="shared" si="594"/>
        <v>5.9338461538461527</v>
      </c>
      <c r="G3186" s="1">
        <f t="shared" si="589"/>
        <v>5.8956521739130405</v>
      </c>
      <c r="H3186" s="1">
        <f t="shared" si="590"/>
        <v>5.85</v>
      </c>
      <c r="J3186" s="2">
        <v>41837</v>
      </c>
      <c r="K3186" s="25">
        <v>5.97</v>
      </c>
      <c r="L3186" s="1">
        <f t="shared" si="595"/>
        <v>7</v>
      </c>
      <c r="M3186" s="1">
        <f t="shared" si="596"/>
        <v>13</v>
      </c>
      <c r="N3186" s="1">
        <f t="shared" si="598"/>
        <v>76.98</v>
      </c>
      <c r="O3186" s="1">
        <f t="shared" si="599"/>
        <v>5.9215384615384616</v>
      </c>
      <c r="P3186" s="1">
        <f t="shared" si="600"/>
        <v>5.9399999999999986</v>
      </c>
      <c r="Q3186" s="1">
        <f t="shared" si="597"/>
        <v>6.03</v>
      </c>
    </row>
    <row r="3187" spans="1:17" x14ac:dyDescent="0.25">
      <c r="A3187" s="2">
        <v>41838</v>
      </c>
      <c r="B3187" s="1">
        <v>5.85</v>
      </c>
      <c r="C3187" s="1">
        <f t="shared" si="591"/>
        <v>7</v>
      </c>
      <c r="D3187" s="1">
        <f t="shared" si="592"/>
        <v>14</v>
      </c>
      <c r="E3187" s="1">
        <f t="shared" si="593"/>
        <v>82.989999999999981</v>
      </c>
      <c r="F3187" s="1">
        <f t="shared" si="594"/>
        <v>5.9278571428571416</v>
      </c>
      <c r="G3187" s="1">
        <f t="shared" si="589"/>
        <v>5.8956521739130405</v>
      </c>
      <c r="H3187" s="1">
        <f t="shared" si="590"/>
        <v>5.85</v>
      </c>
      <c r="J3187" s="2">
        <v>41838</v>
      </c>
      <c r="K3187" s="25">
        <v>5.95</v>
      </c>
      <c r="L3187" s="1">
        <f t="shared" si="595"/>
        <v>7</v>
      </c>
      <c r="M3187" s="1">
        <f t="shared" si="596"/>
        <v>14</v>
      </c>
      <c r="N3187" s="1">
        <f t="shared" si="598"/>
        <v>82.93</v>
      </c>
      <c r="O3187" s="1">
        <f t="shared" si="599"/>
        <v>5.9235714285714289</v>
      </c>
      <c r="P3187" s="1">
        <f t="shared" si="600"/>
        <v>5.9399999999999986</v>
      </c>
      <c r="Q3187" s="1">
        <f t="shared" si="597"/>
        <v>6.03</v>
      </c>
    </row>
    <row r="3188" spans="1:17" x14ac:dyDescent="0.25">
      <c r="A3188" s="2">
        <v>41841</v>
      </c>
      <c r="B3188" s="1">
        <v>5.85</v>
      </c>
      <c r="C3188" s="1">
        <f t="shared" si="591"/>
        <v>7</v>
      </c>
      <c r="D3188" s="1">
        <f t="shared" si="592"/>
        <v>15</v>
      </c>
      <c r="E3188" s="1">
        <f t="shared" si="593"/>
        <v>88.839999999999975</v>
      </c>
      <c r="F3188" s="1">
        <f t="shared" si="594"/>
        <v>5.9226666666666654</v>
      </c>
      <c r="G3188" s="1">
        <f t="shared" si="589"/>
        <v>5.8956521739130405</v>
      </c>
      <c r="H3188" s="1">
        <f t="shared" si="590"/>
        <v>5.85</v>
      </c>
      <c r="J3188" s="2">
        <v>41841</v>
      </c>
      <c r="K3188" s="25">
        <v>5.91</v>
      </c>
      <c r="L3188" s="1">
        <f t="shared" si="595"/>
        <v>7</v>
      </c>
      <c r="M3188" s="1">
        <f t="shared" si="596"/>
        <v>15</v>
      </c>
      <c r="N3188" s="1">
        <f t="shared" si="598"/>
        <v>88.84</v>
      </c>
      <c r="O3188" s="1">
        <f t="shared" si="599"/>
        <v>5.9226666666666672</v>
      </c>
      <c r="P3188" s="1">
        <f t="shared" si="600"/>
        <v>5.9399999999999986</v>
      </c>
      <c r="Q3188" s="1">
        <f t="shared" si="597"/>
        <v>6.03</v>
      </c>
    </row>
    <row r="3189" spans="1:17" x14ac:dyDescent="0.25">
      <c r="A3189" s="2">
        <v>41842</v>
      </c>
      <c r="B3189" s="1">
        <v>5.85</v>
      </c>
      <c r="C3189" s="1">
        <f t="shared" si="591"/>
        <v>7</v>
      </c>
      <c r="D3189" s="1">
        <f t="shared" si="592"/>
        <v>16</v>
      </c>
      <c r="E3189" s="1">
        <f t="shared" si="593"/>
        <v>94.689999999999969</v>
      </c>
      <c r="F3189" s="1">
        <f t="shared" si="594"/>
        <v>5.9181249999999981</v>
      </c>
      <c r="G3189" s="1">
        <f t="shared" si="589"/>
        <v>5.8956521739130405</v>
      </c>
      <c r="H3189" s="1">
        <f t="shared" si="590"/>
        <v>5.85</v>
      </c>
      <c r="J3189" s="2">
        <v>41842</v>
      </c>
      <c r="K3189" s="25">
        <v>5.95</v>
      </c>
      <c r="L3189" s="1">
        <f t="shared" si="595"/>
        <v>7</v>
      </c>
      <c r="M3189" s="1">
        <f t="shared" si="596"/>
        <v>16</v>
      </c>
      <c r="N3189" s="1">
        <f t="shared" si="598"/>
        <v>94.79</v>
      </c>
      <c r="O3189" s="1">
        <f t="shared" si="599"/>
        <v>5.9243750000000004</v>
      </c>
      <c r="P3189" s="1">
        <f t="shared" si="600"/>
        <v>5.9399999999999986</v>
      </c>
      <c r="Q3189" s="1">
        <f t="shared" si="597"/>
        <v>6.03</v>
      </c>
    </row>
    <row r="3190" spans="1:17" x14ac:dyDescent="0.25">
      <c r="A3190" s="2">
        <v>41843</v>
      </c>
      <c r="B3190" s="1">
        <v>5.85</v>
      </c>
      <c r="C3190" s="1">
        <f t="shared" si="591"/>
        <v>7</v>
      </c>
      <c r="D3190" s="1">
        <f t="shared" si="592"/>
        <v>17</v>
      </c>
      <c r="E3190" s="1">
        <f t="shared" si="593"/>
        <v>100.53999999999996</v>
      </c>
      <c r="F3190" s="1">
        <f t="shared" si="594"/>
        <v>5.9141176470588217</v>
      </c>
      <c r="G3190" s="1">
        <f t="shared" si="589"/>
        <v>5.8956521739130405</v>
      </c>
      <c r="H3190" s="1">
        <f t="shared" si="590"/>
        <v>5.85</v>
      </c>
      <c r="J3190" s="2">
        <v>41843</v>
      </c>
      <c r="K3190" s="25">
        <v>5.93</v>
      </c>
      <c r="L3190" s="1">
        <f t="shared" si="595"/>
        <v>7</v>
      </c>
      <c r="M3190" s="1">
        <f t="shared" si="596"/>
        <v>17</v>
      </c>
      <c r="N3190" s="1">
        <f t="shared" si="598"/>
        <v>100.72</v>
      </c>
      <c r="O3190" s="1">
        <f t="shared" si="599"/>
        <v>5.9247058823529413</v>
      </c>
      <c r="P3190" s="1">
        <f t="shared" si="600"/>
        <v>5.9399999999999986</v>
      </c>
      <c r="Q3190" s="1">
        <f t="shared" si="597"/>
        <v>6.03</v>
      </c>
    </row>
    <row r="3191" spans="1:17" x14ac:dyDescent="0.25">
      <c r="A3191" s="2">
        <v>41844</v>
      </c>
      <c r="B3191" s="1">
        <v>5.83</v>
      </c>
      <c r="C3191" s="1">
        <f t="shared" si="591"/>
        <v>7</v>
      </c>
      <c r="D3191" s="1">
        <f t="shared" si="592"/>
        <v>18</v>
      </c>
      <c r="E3191" s="1">
        <f t="shared" si="593"/>
        <v>106.36999999999996</v>
      </c>
      <c r="F3191" s="1">
        <f t="shared" si="594"/>
        <v>5.9094444444444427</v>
      </c>
      <c r="G3191" s="1">
        <f t="shared" si="589"/>
        <v>5.8956521739130405</v>
      </c>
      <c r="H3191" s="1">
        <f t="shared" si="590"/>
        <v>5.85</v>
      </c>
      <c r="J3191" s="2">
        <v>41844</v>
      </c>
      <c r="K3191" s="25">
        <v>5.94</v>
      </c>
      <c r="L3191" s="1">
        <f t="shared" si="595"/>
        <v>7</v>
      </c>
      <c r="M3191" s="1">
        <f t="shared" si="596"/>
        <v>18</v>
      </c>
      <c r="N3191" s="1">
        <f t="shared" si="598"/>
        <v>106.66</v>
      </c>
      <c r="O3191" s="1">
        <f t="shared" si="599"/>
        <v>5.9255555555555555</v>
      </c>
      <c r="P3191" s="1">
        <f t="shared" si="600"/>
        <v>5.9399999999999986</v>
      </c>
      <c r="Q3191" s="1">
        <f t="shared" si="597"/>
        <v>6.03</v>
      </c>
    </row>
    <row r="3192" spans="1:17" x14ac:dyDescent="0.25">
      <c r="A3192" s="2">
        <v>41845</v>
      </c>
      <c r="B3192" s="1">
        <v>5.83</v>
      </c>
      <c r="C3192" s="1">
        <f t="shared" si="591"/>
        <v>7</v>
      </c>
      <c r="D3192" s="1">
        <f t="shared" si="592"/>
        <v>19</v>
      </c>
      <c r="E3192" s="1">
        <f t="shared" si="593"/>
        <v>112.19999999999996</v>
      </c>
      <c r="F3192" s="1">
        <f t="shared" si="594"/>
        <v>5.9052631578947343</v>
      </c>
      <c r="G3192" s="1">
        <f t="shared" si="589"/>
        <v>5.8956521739130405</v>
      </c>
      <c r="H3192" s="1">
        <f t="shared" si="590"/>
        <v>5.85</v>
      </c>
      <c r="J3192" s="2">
        <v>41845</v>
      </c>
      <c r="K3192" s="25">
        <v>5.94</v>
      </c>
      <c r="L3192" s="1">
        <f t="shared" si="595"/>
        <v>7</v>
      </c>
      <c r="M3192" s="1">
        <f t="shared" si="596"/>
        <v>19</v>
      </c>
      <c r="N3192" s="1">
        <f t="shared" si="598"/>
        <v>112.6</v>
      </c>
      <c r="O3192" s="1">
        <f t="shared" si="599"/>
        <v>5.9263157894736835</v>
      </c>
      <c r="P3192" s="1">
        <f t="shared" si="600"/>
        <v>5.9399999999999986</v>
      </c>
      <c r="Q3192" s="1">
        <f t="shared" si="597"/>
        <v>6.03</v>
      </c>
    </row>
    <row r="3193" spans="1:17" x14ac:dyDescent="0.25">
      <c r="A3193" s="2">
        <v>41848</v>
      </c>
      <c r="B3193" s="1">
        <v>5.85</v>
      </c>
      <c r="C3193" s="1">
        <f t="shared" si="591"/>
        <v>7</v>
      </c>
      <c r="D3193" s="1">
        <f t="shared" si="592"/>
        <v>20</v>
      </c>
      <c r="E3193" s="1">
        <f t="shared" si="593"/>
        <v>118.04999999999995</v>
      </c>
      <c r="F3193" s="1">
        <f t="shared" si="594"/>
        <v>5.9024999999999981</v>
      </c>
      <c r="G3193" s="1">
        <f t="shared" si="589"/>
        <v>5.8956521739130405</v>
      </c>
      <c r="H3193" s="1">
        <f t="shared" si="590"/>
        <v>5.85</v>
      </c>
      <c r="J3193" s="2">
        <v>41848</v>
      </c>
      <c r="K3193" s="25">
        <v>5.99</v>
      </c>
      <c r="L3193" s="1">
        <f t="shared" si="595"/>
        <v>7</v>
      </c>
      <c r="M3193" s="1">
        <f t="shared" si="596"/>
        <v>20</v>
      </c>
      <c r="N3193" s="1">
        <f t="shared" si="598"/>
        <v>118.58999999999999</v>
      </c>
      <c r="O3193" s="1">
        <f t="shared" si="599"/>
        <v>5.9294999999999991</v>
      </c>
      <c r="P3193" s="1">
        <f t="shared" si="600"/>
        <v>5.9399999999999986</v>
      </c>
      <c r="Q3193" s="1">
        <f t="shared" si="597"/>
        <v>6.03</v>
      </c>
    </row>
    <row r="3194" spans="1:17" x14ac:dyDescent="0.25">
      <c r="A3194" s="2">
        <v>41849</v>
      </c>
      <c r="B3194" s="1">
        <v>5.85</v>
      </c>
      <c r="C3194" s="1">
        <f t="shared" si="591"/>
        <v>7</v>
      </c>
      <c r="D3194" s="1">
        <f t="shared" si="592"/>
        <v>21</v>
      </c>
      <c r="E3194" s="1">
        <f t="shared" si="593"/>
        <v>123.89999999999995</v>
      </c>
      <c r="F3194" s="1">
        <f t="shared" si="594"/>
        <v>5.8999999999999977</v>
      </c>
      <c r="G3194" s="1">
        <f t="shared" si="589"/>
        <v>5.8956521739130405</v>
      </c>
      <c r="H3194" s="1">
        <f t="shared" si="590"/>
        <v>5.85</v>
      </c>
      <c r="J3194" s="2">
        <v>41849</v>
      </c>
      <c r="K3194" s="25">
        <v>6</v>
      </c>
      <c r="L3194" s="1">
        <f t="shared" si="595"/>
        <v>7</v>
      </c>
      <c r="M3194" s="1">
        <f t="shared" si="596"/>
        <v>21</v>
      </c>
      <c r="N3194" s="1">
        <f t="shared" si="598"/>
        <v>124.58999999999999</v>
      </c>
      <c r="O3194" s="1">
        <f t="shared" si="599"/>
        <v>5.9328571428571424</v>
      </c>
      <c r="P3194" s="1">
        <f t="shared" si="600"/>
        <v>5.9399999999999986</v>
      </c>
      <c r="Q3194" s="1">
        <f t="shared" si="597"/>
        <v>6.03</v>
      </c>
    </row>
    <row r="3195" spans="1:17" x14ac:dyDescent="0.25">
      <c r="A3195" s="2">
        <v>41850</v>
      </c>
      <c r="B3195" s="1">
        <v>5.85</v>
      </c>
      <c r="C3195" s="1">
        <f t="shared" si="591"/>
        <v>7</v>
      </c>
      <c r="D3195" s="1">
        <f t="shared" si="592"/>
        <v>22</v>
      </c>
      <c r="E3195" s="1">
        <f t="shared" si="593"/>
        <v>129.74999999999994</v>
      </c>
      <c r="F3195" s="1">
        <f t="shared" si="594"/>
        <v>5.8977272727272698</v>
      </c>
      <c r="G3195" s="1">
        <f t="shared" si="589"/>
        <v>5.8956521739130405</v>
      </c>
      <c r="H3195" s="1">
        <f t="shared" si="590"/>
        <v>5.85</v>
      </c>
      <c r="J3195" s="2">
        <v>41850</v>
      </c>
      <c r="K3195" s="25">
        <v>6</v>
      </c>
      <c r="L3195" s="1">
        <f t="shared" si="595"/>
        <v>7</v>
      </c>
      <c r="M3195" s="1">
        <f t="shared" si="596"/>
        <v>22</v>
      </c>
      <c r="N3195" s="1">
        <f t="shared" si="598"/>
        <v>130.58999999999997</v>
      </c>
      <c r="O3195" s="1">
        <f t="shared" si="599"/>
        <v>5.9359090909090897</v>
      </c>
      <c r="P3195" s="1">
        <f t="shared" si="600"/>
        <v>5.9399999999999986</v>
      </c>
      <c r="Q3195" s="1">
        <f t="shared" si="597"/>
        <v>6.03</v>
      </c>
    </row>
    <row r="3196" spans="1:17" x14ac:dyDescent="0.25">
      <c r="A3196" s="2">
        <v>41851</v>
      </c>
      <c r="B3196" s="1">
        <v>5.85</v>
      </c>
      <c r="C3196" s="1">
        <f t="shared" si="591"/>
        <v>7</v>
      </c>
      <c r="D3196" s="1">
        <f t="shared" si="592"/>
        <v>23</v>
      </c>
      <c r="E3196" s="1">
        <f t="shared" si="593"/>
        <v>135.59999999999994</v>
      </c>
      <c r="F3196" s="1">
        <f t="shared" si="594"/>
        <v>5.8956521739130405</v>
      </c>
      <c r="G3196" s="1">
        <f t="shared" si="589"/>
        <v>5.8956521739130405</v>
      </c>
      <c r="H3196" s="1">
        <f t="shared" si="590"/>
        <v>5.85</v>
      </c>
      <c r="J3196" s="2">
        <v>41851</v>
      </c>
      <c r="K3196" s="25">
        <v>6.03</v>
      </c>
      <c r="L3196" s="1">
        <f t="shared" si="595"/>
        <v>7</v>
      </c>
      <c r="M3196" s="1">
        <f t="shared" si="596"/>
        <v>23</v>
      </c>
      <c r="N3196" s="1">
        <f t="shared" si="598"/>
        <v>136.61999999999998</v>
      </c>
      <c r="O3196" s="1">
        <f t="shared" si="599"/>
        <v>5.9399999999999986</v>
      </c>
      <c r="P3196" s="1">
        <f t="shared" si="600"/>
        <v>5.9399999999999986</v>
      </c>
      <c r="Q3196" s="1">
        <f t="shared" si="597"/>
        <v>6.03</v>
      </c>
    </row>
    <row r="3197" spans="1:17" x14ac:dyDescent="0.25">
      <c r="A3197" s="2">
        <v>41852</v>
      </c>
      <c r="B3197" s="1">
        <v>5.85</v>
      </c>
      <c r="C3197" s="1">
        <f t="shared" si="591"/>
        <v>8</v>
      </c>
      <c r="D3197" s="1">
        <f t="shared" si="592"/>
        <v>1</v>
      </c>
      <c r="E3197" s="1">
        <f t="shared" si="593"/>
        <v>5.85</v>
      </c>
      <c r="F3197" s="1">
        <f t="shared" si="594"/>
        <v>5.85</v>
      </c>
      <c r="G3197" s="1">
        <f t="shared" si="589"/>
        <v>6.093809523809524</v>
      </c>
      <c r="H3197" s="1">
        <f t="shared" si="590"/>
        <v>6.18</v>
      </c>
      <c r="J3197" s="2">
        <v>41852</v>
      </c>
      <c r="K3197" s="25">
        <v>6.03</v>
      </c>
      <c r="L3197" s="1">
        <f t="shared" si="595"/>
        <v>8</v>
      </c>
      <c r="M3197" s="1">
        <f t="shared" si="596"/>
        <v>1</v>
      </c>
      <c r="N3197" s="1">
        <f t="shared" si="598"/>
        <v>6.03</v>
      </c>
      <c r="O3197" s="1">
        <f t="shared" si="599"/>
        <v>6.03</v>
      </c>
      <c r="P3197" s="1">
        <f t="shared" si="600"/>
        <v>6.1880952380952365</v>
      </c>
      <c r="Q3197" s="1">
        <f t="shared" si="597"/>
        <v>6.24</v>
      </c>
    </row>
    <row r="3198" spans="1:17" x14ac:dyDescent="0.25">
      <c r="A3198" s="2">
        <v>41855</v>
      </c>
      <c r="B3198" s="1">
        <v>5.85</v>
      </c>
      <c r="C3198" s="1">
        <f t="shared" si="591"/>
        <v>8</v>
      </c>
      <c r="D3198" s="1">
        <f t="shared" si="592"/>
        <v>2</v>
      </c>
      <c r="E3198" s="1">
        <f t="shared" si="593"/>
        <v>11.7</v>
      </c>
      <c r="F3198" s="1">
        <f t="shared" si="594"/>
        <v>5.85</v>
      </c>
      <c r="G3198" s="1">
        <f t="shared" si="589"/>
        <v>6.093809523809524</v>
      </c>
      <c r="H3198" s="1">
        <f t="shared" si="590"/>
        <v>6.18</v>
      </c>
      <c r="J3198" s="2">
        <v>41855</v>
      </c>
      <c r="K3198" s="25">
        <v>6.06</v>
      </c>
      <c r="L3198" s="1">
        <f t="shared" si="595"/>
        <v>8</v>
      </c>
      <c r="M3198" s="1">
        <f t="shared" si="596"/>
        <v>2</v>
      </c>
      <c r="N3198" s="1">
        <f t="shared" si="598"/>
        <v>12.09</v>
      </c>
      <c r="O3198" s="1">
        <f t="shared" si="599"/>
        <v>6.0449999999999999</v>
      </c>
      <c r="P3198" s="1">
        <f t="shared" si="600"/>
        <v>6.1880952380952365</v>
      </c>
      <c r="Q3198" s="1">
        <f t="shared" si="597"/>
        <v>6.24</v>
      </c>
    </row>
    <row r="3199" spans="1:17" x14ac:dyDescent="0.25">
      <c r="A3199" s="2">
        <v>41856</v>
      </c>
      <c r="B3199" s="1">
        <v>5.85</v>
      </c>
      <c r="C3199" s="1">
        <f t="shared" si="591"/>
        <v>8</v>
      </c>
      <c r="D3199" s="1">
        <f t="shared" si="592"/>
        <v>3</v>
      </c>
      <c r="E3199" s="1">
        <f t="shared" si="593"/>
        <v>17.549999999999997</v>
      </c>
      <c r="F3199" s="1">
        <f t="shared" si="594"/>
        <v>5.8499999999999988</v>
      </c>
      <c r="G3199" s="1">
        <f t="shared" si="589"/>
        <v>6.093809523809524</v>
      </c>
      <c r="H3199" s="1">
        <f t="shared" si="590"/>
        <v>6.18</v>
      </c>
      <c r="J3199" s="2">
        <v>41856</v>
      </c>
      <c r="K3199" s="25">
        <v>6.08</v>
      </c>
      <c r="L3199" s="1">
        <f t="shared" si="595"/>
        <v>8</v>
      </c>
      <c r="M3199" s="1">
        <f t="shared" si="596"/>
        <v>3</v>
      </c>
      <c r="N3199" s="1">
        <f t="shared" si="598"/>
        <v>18.170000000000002</v>
      </c>
      <c r="O3199" s="1">
        <f t="shared" si="599"/>
        <v>6.0566666666666675</v>
      </c>
      <c r="P3199" s="1">
        <f t="shared" si="600"/>
        <v>6.1880952380952365</v>
      </c>
      <c r="Q3199" s="1">
        <f t="shared" si="597"/>
        <v>6.24</v>
      </c>
    </row>
    <row r="3200" spans="1:17" x14ac:dyDescent="0.25">
      <c r="A3200" s="2">
        <v>41857</v>
      </c>
      <c r="B3200" s="1">
        <v>5.85</v>
      </c>
      <c r="C3200" s="1">
        <f t="shared" si="591"/>
        <v>8</v>
      </c>
      <c r="D3200" s="1">
        <f t="shared" si="592"/>
        <v>4</v>
      </c>
      <c r="E3200" s="1">
        <f t="shared" si="593"/>
        <v>23.4</v>
      </c>
      <c r="F3200" s="1">
        <f t="shared" si="594"/>
        <v>5.85</v>
      </c>
      <c r="G3200" s="1">
        <f t="shared" si="589"/>
        <v>6.093809523809524</v>
      </c>
      <c r="H3200" s="1">
        <f t="shared" si="590"/>
        <v>6.18</v>
      </c>
      <c r="J3200" s="2">
        <v>41857</v>
      </c>
      <c r="K3200" s="25">
        <v>6.09</v>
      </c>
      <c r="L3200" s="1">
        <f t="shared" si="595"/>
        <v>8</v>
      </c>
      <c r="M3200" s="1">
        <f t="shared" si="596"/>
        <v>4</v>
      </c>
      <c r="N3200" s="1">
        <f t="shared" si="598"/>
        <v>24.26</v>
      </c>
      <c r="O3200" s="1">
        <f t="shared" si="599"/>
        <v>6.0650000000000004</v>
      </c>
      <c r="P3200" s="1">
        <f t="shared" si="600"/>
        <v>6.1880952380952365</v>
      </c>
      <c r="Q3200" s="1">
        <f t="shared" si="597"/>
        <v>6.24</v>
      </c>
    </row>
    <row r="3201" spans="1:17" x14ac:dyDescent="0.25">
      <c r="A3201" s="2">
        <v>41858</v>
      </c>
      <c r="B3201" s="1">
        <v>5.85</v>
      </c>
      <c r="C3201" s="1">
        <f t="shared" si="591"/>
        <v>8</v>
      </c>
      <c r="D3201" s="1">
        <f t="shared" si="592"/>
        <v>5</v>
      </c>
      <c r="E3201" s="1">
        <f t="shared" si="593"/>
        <v>29.25</v>
      </c>
      <c r="F3201" s="1">
        <f t="shared" si="594"/>
        <v>5.85</v>
      </c>
      <c r="G3201" s="1">
        <f t="shared" si="589"/>
        <v>6.093809523809524</v>
      </c>
      <c r="H3201" s="1">
        <f t="shared" si="590"/>
        <v>6.18</v>
      </c>
      <c r="J3201" s="2">
        <v>41858</v>
      </c>
      <c r="K3201" s="25">
        <v>6.13</v>
      </c>
      <c r="L3201" s="1">
        <f t="shared" si="595"/>
        <v>8</v>
      </c>
      <c r="M3201" s="1">
        <f t="shared" si="596"/>
        <v>5</v>
      </c>
      <c r="N3201" s="1">
        <f t="shared" si="598"/>
        <v>30.39</v>
      </c>
      <c r="O3201" s="1">
        <f t="shared" si="599"/>
        <v>6.0780000000000003</v>
      </c>
      <c r="P3201" s="1">
        <f t="shared" si="600"/>
        <v>6.1880952380952365</v>
      </c>
      <c r="Q3201" s="1">
        <f t="shared" si="597"/>
        <v>6.24</v>
      </c>
    </row>
    <row r="3202" spans="1:17" x14ac:dyDescent="0.25">
      <c r="A3202" s="2">
        <v>41859</v>
      </c>
      <c r="B3202" s="1">
        <v>6.16</v>
      </c>
      <c r="C3202" s="1">
        <f t="shared" si="591"/>
        <v>8</v>
      </c>
      <c r="D3202" s="1">
        <f t="shared" si="592"/>
        <v>6</v>
      </c>
      <c r="E3202" s="1">
        <f t="shared" si="593"/>
        <v>35.409999999999997</v>
      </c>
      <c r="F3202" s="1">
        <f t="shared" si="594"/>
        <v>5.9016666666666664</v>
      </c>
      <c r="G3202" s="1">
        <f t="shared" si="589"/>
        <v>6.093809523809524</v>
      </c>
      <c r="H3202" s="1">
        <f t="shared" si="590"/>
        <v>6.18</v>
      </c>
      <c r="J3202" s="2">
        <v>41859</v>
      </c>
      <c r="K3202" s="25">
        <v>6.19</v>
      </c>
      <c r="L3202" s="1">
        <f t="shared" si="595"/>
        <v>8</v>
      </c>
      <c r="M3202" s="1">
        <f t="shared" si="596"/>
        <v>6</v>
      </c>
      <c r="N3202" s="1">
        <f t="shared" si="598"/>
        <v>36.58</v>
      </c>
      <c r="O3202" s="1">
        <f t="shared" si="599"/>
        <v>6.0966666666666667</v>
      </c>
      <c r="P3202" s="1">
        <f t="shared" si="600"/>
        <v>6.1880952380952365</v>
      </c>
      <c r="Q3202" s="1">
        <f t="shared" si="597"/>
        <v>6.24</v>
      </c>
    </row>
    <row r="3203" spans="1:17" x14ac:dyDescent="0.25">
      <c r="A3203" s="2">
        <v>41862</v>
      </c>
      <c r="B3203" s="1">
        <v>6.19</v>
      </c>
      <c r="C3203" s="1">
        <f t="shared" si="591"/>
        <v>8</v>
      </c>
      <c r="D3203" s="1">
        <f t="shared" si="592"/>
        <v>7</v>
      </c>
      <c r="E3203" s="1">
        <f t="shared" si="593"/>
        <v>41.599999999999994</v>
      </c>
      <c r="F3203" s="1">
        <f t="shared" si="594"/>
        <v>5.9428571428571422</v>
      </c>
      <c r="G3203" s="1">
        <f t="shared" ref="G3203:G3266" si="601">IF(MONTH(A3203)=MONTH(A3204),G3204,F3203)</f>
        <v>6.093809523809524</v>
      </c>
      <c r="H3203" s="1">
        <f t="shared" ref="H3203:H3266" si="602">IF(MONTH(A3203)=MONTH(A3204),H3204,B3203)</f>
        <v>6.18</v>
      </c>
      <c r="J3203" s="2">
        <v>41862</v>
      </c>
      <c r="K3203" s="25">
        <v>6.21</v>
      </c>
      <c r="L3203" s="1">
        <f t="shared" si="595"/>
        <v>8</v>
      </c>
      <c r="M3203" s="1">
        <f t="shared" si="596"/>
        <v>7</v>
      </c>
      <c r="N3203" s="1">
        <f t="shared" si="598"/>
        <v>42.79</v>
      </c>
      <c r="O3203" s="1">
        <f t="shared" si="599"/>
        <v>6.112857142857143</v>
      </c>
      <c r="P3203" s="1">
        <f t="shared" si="600"/>
        <v>6.1880952380952365</v>
      </c>
      <c r="Q3203" s="1">
        <f t="shared" si="597"/>
        <v>6.24</v>
      </c>
    </row>
    <row r="3204" spans="1:17" x14ac:dyDescent="0.25">
      <c r="A3204" s="2">
        <v>41863</v>
      </c>
      <c r="B3204" s="1">
        <v>6.18</v>
      </c>
      <c r="C3204" s="1">
        <f t="shared" ref="C3204:C3267" si="603">MONTH(A3204)</f>
        <v>8</v>
      </c>
      <c r="D3204" s="1">
        <f t="shared" ref="D3204:D3267" si="604">IF(C3204=C3203,1+D3203,1)</f>
        <v>8</v>
      </c>
      <c r="E3204" s="1">
        <f t="shared" ref="E3204:E3267" si="605">IF(C3204=C3203,B3204+E3203,B3204)</f>
        <v>47.779999999999994</v>
      </c>
      <c r="F3204" s="1">
        <f t="shared" ref="F3204:F3267" si="606">E3204/D3204</f>
        <v>5.9724999999999993</v>
      </c>
      <c r="G3204" s="1">
        <f t="shared" si="601"/>
        <v>6.093809523809524</v>
      </c>
      <c r="H3204" s="1">
        <f t="shared" si="602"/>
        <v>6.18</v>
      </c>
      <c r="J3204" s="2">
        <v>41863</v>
      </c>
      <c r="K3204" s="25">
        <v>6.21</v>
      </c>
      <c r="L3204" s="1">
        <f t="shared" ref="L3204:L3267" si="607">MONTH(J3204)</f>
        <v>8</v>
      </c>
      <c r="M3204" s="1">
        <f t="shared" ref="M3204:M3267" si="608">IF(L3204=L3203,1+M3203,1)</f>
        <v>8</v>
      </c>
      <c r="N3204" s="1">
        <f t="shared" si="598"/>
        <v>49</v>
      </c>
      <c r="O3204" s="1">
        <f t="shared" si="599"/>
        <v>6.125</v>
      </c>
      <c r="P3204" s="1">
        <f t="shared" si="600"/>
        <v>6.1880952380952365</v>
      </c>
      <c r="Q3204" s="1">
        <f t="shared" ref="Q3204:Q3267" si="609">IF(MONTH(J3204)=MONTH(J3205),Q3205,K3204)</f>
        <v>6.24</v>
      </c>
    </row>
    <row r="3205" spans="1:17" x14ac:dyDescent="0.25">
      <c r="A3205" s="2">
        <v>41864</v>
      </c>
      <c r="B3205" s="1">
        <v>6.18</v>
      </c>
      <c r="C3205" s="1">
        <f t="shared" si="603"/>
        <v>8</v>
      </c>
      <c r="D3205" s="1">
        <f t="shared" si="604"/>
        <v>9</v>
      </c>
      <c r="E3205" s="1">
        <f t="shared" si="605"/>
        <v>53.959999999999994</v>
      </c>
      <c r="F3205" s="1">
        <f t="shared" si="606"/>
        <v>5.9955555555555549</v>
      </c>
      <c r="G3205" s="1">
        <f t="shared" si="601"/>
        <v>6.093809523809524</v>
      </c>
      <c r="H3205" s="1">
        <f t="shared" si="602"/>
        <v>6.18</v>
      </c>
      <c r="J3205" s="2">
        <v>41864</v>
      </c>
      <c r="K3205" s="25">
        <v>6.22</v>
      </c>
      <c r="L3205" s="1">
        <f t="shared" si="607"/>
        <v>8</v>
      </c>
      <c r="M3205" s="1">
        <f t="shared" si="608"/>
        <v>9</v>
      </c>
      <c r="N3205" s="1">
        <f t="shared" ref="N3205:N3268" si="610">IF(L3205=L3204,K3205+N3204,K3205)</f>
        <v>55.22</v>
      </c>
      <c r="O3205" s="1">
        <f t="shared" ref="O3205:O3268" si="611">N3205/M3205</f>
        <v>6.1355555555555554</v>
      </c>
      <c r="P3205" s="1">
        <f t="shared" si="600"/>
        <v>6.1880952380952365</v>
      </c>
      <c r="Q3205" s="1">
        <f t="shared" si="609"/>
        <v>6.24</v>
      </c>
    </row>
    <row r="3206" spans="1:17" x14ac:dyDescent="0.25">
      <c r="A3206" s="2">
        <v>41865</v>
      </c>
      <c r="B3206" s="1">
        <v>6.18</v>
      </c>
      <c r="C3206" s="1">
        <f t="shared" si="603"/>
        <v>8</v>
      </c>
      <c r="D3206" s="1">
        <f t="shared" si="604"/>
        <v>10</v>
      </c>
      <c r="E3206" s="1">
        <f t="shared" si="605"/>
        <v>60.139999999999993</v>
      </c>
      <c r="F3206" s="1">
        <f t="shared" si="606"/>
        <v>6.0139999999999993</v>
      </c>
      <c r="G3206" s="1">
        <f t="shared" si="601"/>
        <v>6.093809523809524</v>
      </c>
      <c r="H3206" s="1">
        <f t="shared" si="602"/>
        <v>6.18</v>
      </c>
      <c r="J3206" s="2">
        <v>41865</v>
      </c>
      <c r="K3206" s="25">
        <v>6.21</v>
      </c>
      <c r="L3206" s="1">
        <f t="shared" si="607"/>
        <v>8</v>
      </c>
      <c r="M3206" s="1">
        <f t="shared" si="608"/>
        <v>10</v>
      </c>
      <c r="N3206" s="1">
        <f t="shared" si="610"/>
        <v>61.43</v>
      </c>
      <c r="O3206" s="1">
        <f t="shared" si="611"/>
        <v>6.1429999999999998</v>
      </c>
      <c r="P3206" s="1">
        <f t="shared" si="600"/>
        <v>6.1880952380952365</v>
      </c>
      <c r="Q3206" s="1">
        <f t="shared" si="609"/>
        <v>6.24</v>
      </c>
    </row>
    <row r="3207" spans="1:17" x14ac:dyDescent="0.25">
      <c r="A3207" s="2">
        <v>41866</v>
      </c>
      <c r="B3207" s="1">
        <v>6.16</v>
      </c>
      <c r="C3207" s="1">
        <f t="shared" si="603"/>
        <v>8</v>
      </c>
      <c r="D3207" s="1">
        <f t="shared" si="604"/>
        <v>11</v>
      </c>
      <c r="E3207" s="1">
        <f t="shared" si="605"/>
        <v>66.3</v>
      </c>
      <c r="F3207" s="1">
        <f t="shared" si="606"/>
        <v>6.0272727272727273</v>
      </c>
      <c r="G3207" s="1">
        <f t="shared" si="601"/>
        <v>6.093809523809524</v>
      </c>
      <c r="H3207" s="1">
        <f t="shared" si="602"/>
        <v>6.18</v>
      </c>
      <c r="J3207" s="2">
        <v>41866</v>
      </c>
      <c r="K3207" s="25">
        <v>6.21</v>
      </c>
      <c r="L3207" s="1">
        <f t="shared" si="607"/>
        <v>8</v>
      </c>
      <c r="M3207" s="1">
        <f t="shared" si="608"/>
        <v>11</v>
      </c>
      <c r="N3207" s="1">
        <f t="shared" si="610"/>
        <v>67.64</v>
      </c>
      <c r="O3207" s="1">
        <f t="shared" si="611"/>
        <v>6.1490909090909094</v>
      </c>
      <c r="P3207" s="1">
        <f t="shared" si="600"/>
        <v>6.1880952380952365</v>
      </c>
      <c r="Q3207" s="1">
        <f t="shared" si="609"/>
        <v>6.24</v>
      </c>
    </row>
    <row r="3208" spans="1:17" x14ac:dyDescent="0.25">
      <c r="A3208" s="2">
        <v>41869</v>
      </c>
      <c r="B3208" s="1">
        <v>6.15</v>
      </c>
      <c r="C3208" s="1">
        <f t="shared" si="603"/>
        <v>8</v>
      </c>
      <c r="D3208" s="1">
        <f t="shared" si="604"/>
        <v>12</v>
      </c>
      <c r="E3208" s="1">
        <f t="shared" si="605"/>
        <v>72.45</v>
      </c>
      <c r="F3208" s="1">
        <f t="shared" si="606"/>
        <v>6.0375000000000005</v>
      </c>
      <c r="G3208" s="1">
        <f t="shared" si="601"/>
        <v>6.093809523809524</v>
      </c>
      <c r="H3208" s="1">
        <f t="shared" si="602"/>
        <v>6.18</v>
      </c>
      <c r="J3208" s="2">
        <v>41869</v>
      </c>
      <c r="K3208" s="25">
        <v>6.21</v>
      </c>
      <c r="L3208" s="1">
        <f t="shared" si="607"/>
        <v>8</v>
      </c>
      <c r="M3208" s="1">
        <f t="shared" si="608"/>
        <v>12</v>
      </c>
      <c r="N3208" s="1">
        <f t="shared" si="610"/>
        <v>73.849999999999994</v>
      </c>
      <c r="O3208" s="1">
        <f t="shared" si="611"/>
        <v>6.1541666666666659</v>
      </c>
      <c r="P3208" s="1">
        <f t="shared" si="600"/>
        <v>6.1880952380952365</v>
      </c>
      <c r="Q3208" s="1">
        <f t="shared" si="609"/>
        <v>6.24</v>
      </c>
    </row>
    <row r="3209" spans="1:17" x14ac:dyDescent="0.25">
      <c r="A3209" s="2">
        <v>41870</v>
      </c>
      <c r="B3209" s="1">
        <v>6.16</v>
      </c>
      <c r="C3209" s="1">
        <f t="shared" si="603"/>
        <v>8</v>
      </c>
      <c r="D3209" s="1">
        <f t="shared" si="604"/>
        <v>13</v>
      </c>
      <c r="E3209" s="1">
        <f t="shared" si="605"/>
        <v>78.61</v>
      </c>
      <c r="F3209" s="1">
        <f t="shared" si="606"/>
        <v>6.0469230769230773</v>
      </c>
      <c r="G3209" s="1">
        <f t="shared" si="601"/>
        <v>6.093809523809524</v>
      </c>
      <c r="H3209" s="1">
        <f t="shared" si="602"/>
        <v>6.18</v>
      </c>
      <c r="J3209" s="2">
        <v>41870</v>
      </c>
      <c r="K3209" s="25">
        <v>6.21</v>
      </c>
      <c r="L3209" s="1">
        <f t="shared" si="607"/>
        <v>8</v>
      </c>
      <c r="M3209" s="1">
        <f t="shared" si="608"/>
        <v>13</v>
      </c>
      <c r="N3209" s="1">
        <f t="shared" si="610"/>
        <v>80.059999999999988</v>
      </c>
      <c r="O3209" s="1">
        <f t="shared" si="611"/>
        <v>6.1584615384615375</v>
      </c>
      <c r="P3209" s="1">
        <f t="shared" si="600"/>
        <v>6.1880952380952365</v>
      </c>
      <c r="Q3209" s="1">
        <f t="shared" si="609"/>
        <v>6.24</v>
      </c>
    </row>
    <row r="3210" spans="1:17" x14ac:dyDescent="0.25">
      <c r="A3210" s="2">
        <v>41871</v>
      </c>
      <c r="B3210" s="1">
        <v>6.16</v>
      </c>
      <c r="C3210" s="1">
        <f t="shared" si="603"/>
        <v>8</v>
      </c>
      <c r="D3210" s="1">
        <f t="shared" si="604"/>
        <v>14</v>
      </c>
      <c r="E3210" s="1">
        <f t="shared" si="605"/>
        <v>84.77</v>
      </c>
      <c r="F3210" s="1">
        <f t="shared" si="606"/>
        <v>6.0549999999999997</v>
      </c>
      <c r="G3210" s="1">
        <f t="shared" si="601"/>
        <v>6.093809523809524</v>
      </c>
      <c r="H3210" s="1">
        <f t="shared" si="602"/>
        <v>6.18</v>
      </c>
      <c r="J3210" s="2">
        <v>41871</v>
      </c>
      <c r="K3210" s="25">
        <v>6.21</v>
      </c>
      <c r="L3210" s="1">
        <f t="shared" si="607"/>
        <v>8</v>
      </c>
      <c r="M3210" s="1">
        <f t="shared" si="608"/>
        <v>14</v>
      </c>
      <c r="N3210" s="1">
        <f t="shared" si="610"/>
        <v>86.269999999999982</v>
      </c>
      <c r="O3210" s="1">
        <f t="shared" si="611"/>
        <v>6.1621428571428556</v>
      </c>
      <c r="P3210" s="1">
        <f t="shared" si="600"/>
        <v>6.1880952380952365</v>
      </c>
      <c r="Q3210" s="1">
        <f t="shared" si="609"/>
        <v>6.24</v>
      </c>
    </row>
    <row r="3211" spans="1:17" x14ac:dyDescent="0.25">
      <c r="A3211" s="2">
        <v>41872</v>
      </c>
      <c r="B3211" s="1">
        <v>6.16</v>
      </c>
      <c r="C3211" s="1">
        <f t="shared" si="603"/>
        <v>8</v>
      </c>
      <c r="D3211" s="1">
        <f t="shared" si="604"/>
        <v>15</v>
      </c>
      <c r="E3211" s="1">
        <f t="shared" si="605"/>
        <v>90.929999999999993</v>
      </c>
      <c r="F3211" s="1">
        <f t="shared" si="606"/>
        <v>6.0619999999999994</v>
      </c>
      <c r="G3211" s="1">
        <f t="shared" si="601"/>
        <v>6.093809523809524</v>
      </c>
      <c r="H3211" s="1">
        <f t="shared" si="602"/>
        <v>6.18</v>
      </c>
      <c r="J3211" s="2">
        <v>41872</v>
      </c>
      <c r="K3211" s="25">
        <v>6.21</v>
      </c>
      <c r="L3211" s="1">
        <f t="shared" si="607"/>
        <v>8</v>
      </c>
      <c r="M3211" s="1">
        <f t="shared" si="608"/>
        <v>15</v>
      </c>
      <c r="N3211" s="1">
        <f t="shared" si="610"/>
        <v>92.479999999999976</v>
      </c>
      <c r="O3211" s="1">
        <f t="shared" si="611"/>
        <v>6.165333333333332</v>
      </c>
      <c r="P3211" s="1">
        <f t="shared" si="600"/>
        <v>6.1880952380952365</v>
      </c>
      <c r="Q3211" s="1">
        <f t="shared" si="609"/>
        <v>6.24</v>
      </c>
    </row>
    <row r="3212" spans="1:17" x14ac:dyDescent="0.25">
      <c r="A3212" s="2">
        <v>41873</v>
      </c>
      <c r="B3212" s="1">
        <v>6.16</v>
      </c>
      <c r="C3212" s="1">
        <f t="shared" si="603"/>
        <v>8</v>
      </c>
      <c r="D3212" s="1">
        <f t="shared" si="604"/>
        <v>16</v>
      </c>
      <c r="E3212" s="1">
        <f t="shared" si="605"/>
        <v>97.089999999999989</v>
      </c>
      <c r="F3212" s="1">
        <f t="shared" si="606"/>
        <v>6.0681249999999993</v>
      </c>
      <c r="G3212" s="1">
        <f t="shared" si="601"/>
        <v>6.093809523809524</v>
      </c>
      <c r="H3212" s="1">
        <f t="shared" si="602"/>
        <v>6.18</v>
      </c>
      <c r="J3212" s="2">
        <v>41873</v>
      </c>
      <c r="K3212" s="25">
        <v>6.24</v>
      </c>
      <c r="L3212" s="1">
        <f t="shared" si="607"/>
        <v>8</v>
      </c>
      <c r="M3212" s="1">
        <f t="shared" si="608"/>
        <v>16</v>
      </c>
      <c r="N3212" s="1">
        <f t="shared" si="610"/>
        <v>98.71999999999997</v>
      </c>
      <c r="O3212" s="1">
        <f t="shared" si="611"/>
        <v>6.1699999999999982</v>
      </c>
      <c r="P3212" s="1">
        <f t="shared" si="600"/>
        <v>6.1880952380952365</v>
      </c>
      <c r="Q3212" s="1">
        <f t="shared" si="609"/>
        <v>6.24</v>
      </c>
    </row>
    <row r="3213" spans="1:17" x14ac:dyDescent="0.25">
      <c r="A3213" s="2">
        <v>41876</v>
      </c>
      <c r="B3213" s="1">
        <v>6.17</v>
      </c>
      <c r="C3213" s="1">
        <f t="shared" si="603"/>
        <v>8</v>
      </c>
      <c r="D3213" s="1">
        <f t="shared" si="604"/>
        <v>17</v>
      </c>
      <c r="E3213" s="1">
        <f t="shared" si="605"/>
        <v>103.25999999999999</v>
      </c>
      <c r="F3213" s="1">
        <f t="shared" si="606"/>
        <v>6.0741176470588227</v>
      </c>
      <c r="G3213" s="1">
        <f t="shared" si="601"/>
        <v>6.093809523809524</v>
      </c>
      <c r="H3213" s="1">
        <f t="shared" si="602"/>
        <v>6.18</v>
      </c>
      <c r="J3213" s="2">
        <v>41876</v>
      </c>
      <c r="K3213" s="25">
        <v>6.27</v>
      </c>
      <c r="L3213" s="1">
        <f t="shared" si="607"/>
        <v>8</v>
      </c>
      <c r="M3213" s="1">
        <f t="shared" si="608"/>
        <v>17</v>
      </c>
      <c r="N3213" s="1">
        <f t="shared" si="610"/>
        <v>104.98999999999997</v>
      </c>
      <c r="O3213" s="1">
        <f t="shared" si="611"/>
        <v>6.1758823529411746</v>
      </c>
      <c r="P3213" s="1">
        <f t="shared" si="600"/>
        <v>6.1880952380952365</v>
      </c>
      <c r="Q3213" s="1">
        <f t="shared" si="609"/>
        <v>6.24</v>
      </c>
    </row>
    <row r="3214" spans="1:17" x14ac:dyDescent="0.25">
      <c r="A3214" s="2">
        <v>41877</v>
      </c>
      <c r="B3214" s="1">
        <v>6.17</v>
      </c>
      <c r="C3214" s="1">
        <f t="shared" si="603"/>
        <v>8</v>
      </c>
      <c r="D3214" s="1">
        <f t="shared" si="604"/>
        <v>18</v>
      </c>
      <c r="E3214" s="1">
        <f t="shared" si="605"/>
        <v>109.42999999999999</v>
      </c>
      <c r="F3214" s="1">
        <f t="shared" si="606"/>
        <v>6.0794444444444444</v>
      </c>
      <c r="G3214" s="1">
        <f t="shared" si="601"/>
        <v>6.093809523809524</v>
      </c>
      <c r="H3214" s="1">
        <f t="shared" si="602"/>
        <v>6.18</v>
      </c>
      <c r="J3214" s="2">
        <v>41877</v>
      </c>
      <c r="K3214" s="25">
        <v>6.25</v>
      </c>
      <c r="L3214" s="1">
        <f t="shared" si="607"/>
        <v>8</v>
      </c>
      <c r="M3214" s="1">
        <f t="shared" si="608"/>
        <v>18</v>
      </c>
      <c r="N3214" s="1">
        <f t="shared" si="610"/>
        <v>111.23999999999997</v>
      </c>
      <c r="O3214" s="1">
        <f t="shared" si="611"/>
        <v>6.1799999999999979</v>
      </c>
      <c r="P3214" s="1">
        <f t="shared" si="600"/>
        <v>6.1880952380952365</v>
      </c>
      <c r="Q3214" s="1">
        <f t="shared" si="609"/>
        <v>6.24</v>
      </c>
    </row>
    <row r="3215" spans="1:17" x14ac:dyDescent="0.25">
      <c r="A3215" s="2">
        <v>41878</v>
      </c>
      <c r="B3215" s="1">
        <v>6.18</v>
      </c>
      <c r="C3215" s="1">
        <f t="shared" si="603"/>
        <v>8</v>
      </c>
      <c r="D3215" s="1">
        <f t="shared" si="604"/>
        <v>19</v>
      </c>
      <c r="E3215" s="1">
        <f t="shared" si="605"/>
        <v>115.60999999999999</v>
      </c>
      <c r="F3215" s="1">
        <f t="shared" si="606"/>
        <v>6.0847368421052623</v>
      </c>
      <c r="G3215" s="1">
        <f t="shared" si="601"/>
        <v>6.093809523809524</v>
      </c>
      <c r="H3215" s="1">
        <f t="shared" si="602"/>
        <v>6.18</v>
      </c>
      <c r="J3215" s="2">
        <v>41878</v>
      </c>
      <c r="K3215" s="25">
        <v>6.23</v>
      </c>
      <c r="L3215" s="1">
        <f t="shared" si="607"/>
        <v>8</v>
      </c>
      <c r="M3215" s="1">
        <f t="shared" si="608"/>
        <v>19</v>
      </c>
      <c r="N3215" s="1">
        <f t="shared" si="610"/>
        <v>117.46999999999997</v>
      </c>
      <c r="O3215" s="1">
        <f t="shared" si="611"/>
        <v>6.1826315789473671</v>
      </c>
      <c r="P3215" s="1">
        <f t="shared" si="600"/>
        <v>6.1880952380952365</v>
      </c>
      <c r="Q3215" s="1">
        <f t="shared" si="609"/>
        <v>6.24</v>
      </c>
    </row>
    <row r="3216" spans="1:17" x14ac:dyDescent="0.25">
      <c r="A3216" s="2">
        <v>41879</v>
      </c>
      <c r="B3216" s="1">
        <v>6.18</v>
      </c>
      <c r="C3216" s="1">
        <f t="shared" si="603"/>
        <v>8</v>
      </c>
      <c r="D3216" s="1">
        <f t="shared" si="604"/>
        <v>20</v>
      </c>
      <c r="E3216" s="1">
        <f t="shared" si="605"/>
        <v>121.78999999999999</v>
      </c>
      <c r="F3216" s="1">
        <f t="shared" si="606"/>
        <v>6.0894999999999992</v>
      </c>
      <c r="G3216" s="1">
        <f t="shared" si="601"/>
        <v>6.093809523809524</v>
      </c>
      <c r="H3216" s="1">
        <f t="shared" si="602"/>
        <v>6.18</v>
      </c>
      <c r="J3216" s="2">
        <v>41879</v>
      </c>
      <c r="K3216" s="25">
        <v>6.24</v>
      </c>
      <c r="L3216" s="1">
        <f t="shared" si="607"/>
        <v>8</v>
      </c>
      <c r="M3216" s="1">
        <f t="shared" si="608"/>
        <v>20</v>
      </c>
      <c r="N3216" s="1">
        <f t="shared" si="610"/>
        <v>123.70999999999997</v>
      </c>
      <c r="O3216" s="1">
        <f t="shared" si="611"/>
        <v>6.1854999999999984</v>
      </c>
      <c r="P3216" s="1">
        <f t="shared" si="600"/>
        <v>6.1880952380952365</v>
      </c>
      <c r="Q3216" s="1">
        <f t="shared" si="609"/>
        <v>6.24</v>
      </c>
    </row>
    <row r="3217" spans="1:17" x14ac:dyDescent="0.25">
      <c r="A3217" s="2">
        <v>41880</v>
      </c>
      <c r="B3217" s="1">
        <v>6.18</v>
      </c>
      <c r="C3217" s="1">
        <f t="shared" si="603"/>
        <v>8</v>
      </c>
      <c r="D3217" s="1">
        <f t="shared" si="604"/>
        <v>21</v>
      </c>
      <c r="E3217" s="1">
        <f t="shared" si="605"/>
        <v>127.97</v>
      </c>
      <c r="F3217" s="1">
        <f t="shared" si="606"/>
        <v>6.093809523809524</v>
      </c>
      <c r="G3217" s="1">
        <f t="shared" si="601"/>
        <v>6.093809523809524</v>
      </c>
      <c r="H3217" s="1">
        <f t="shared" si="602"/>
        <v>6.18</v>
      </c>
      <c r="J3217" s="2">
        <v>41880</v>
      </c>
      <c r="K3217" s="25">
        <v>6.24</v>
      </c>
      <c r="L3217" s="1">
        <f t="shared" si="607"/>
        <v>8</v>
      </c>
      <c r="M3217" s="1">
        <f t="shared" si="608"/>
        <v>21</v>
      </c>
      <c r="N3217" s="1">
        <f t="shared" si="610"/>
        <v>129.94999999999996</v>
      </c>
      <c r="O3217" s="1">
        <f t="shared" si="611"/>
        <v>6.1880952380952365</v>
      </c>
      <c r="P3217" s="1">
        <f t="shared" si="600"/>
        <v>6.1880952380952365</v>
      </c>
      <c r="Q3217" s="1">
        <f t="shared" si="609"/>
        <v>6.24</v>
      </c>
    </row>
    <row r="3218" spans="1:17" x14ac:dyDescent="0.25">
      <c r="A3218" s="2">
        <v>41883</v>
      </c>
      <c r="B3218" s="1">
        <v>6.17</v>
      </c>
      <c r="C3218" s="1">
        <f t="shared" si="603"/>
        <v>9</v>
      </c>
      <c r="D3218" s="1">
        <f t="shared" si="604"/>
        <v>1</v>
      </c>
      <c r="E3218" s="1">
        <f t="shared" si="605"/>
        <v>6.17</v>
      </c>
      <c r="F3218" s="1">
        <f t="shared" si="606"/>
        <v>6.17</v>
      </c>
      <c r="G3218" s="1">
        <f t="shared" si="601"/>
        <v>6.2822727272727263</v>
      </c>
      <c r="H3218" s="1">
        <f t="shared" si="602"/>
        <v>6.34</v>
      </c>
      <c r="J3218" s="2">
        <v>41883</v>
      </c>
      <c r="K3218" s="25">
        <v>6.24</v>
      </c>
      <c r="L3218" s="1">
        <f t="shared" si="607"/>
        <v>9</v>
      </c>
      <c r="M3218" s="1">
        <f t="shared" si="608"/>
        <v>1</v>
      </c>
      <c r="N3218" s="1">
        <f t="shared" si="610"/>
        <v>6.24</v>
      </c>
      <c r="O3218" s="1">
        <f t="shared" si="611"/>
        <v>6.24</v>
      </c>
      <c r="P3218" s="1">
        <f t="shared" si="600"/>
        <v>6.2918181818181811</v>
      </c>
      <c r="Q3218" s="1">
        <f t="shared" si="609"/>
        <v>6.33</v>
      </c>
    </row>
    <row r="3219" spans="1:17" x14ac:dyDescent="0.25">
      <c r="A3219" s="2">
        <v>41884</v>
      </c>
      <c r="B3219" s="1">
        <v>6.17</v>
      </c>
      <c r="C3219" s="1">
        <f t="shared" si="603"/>
        <v>9</v>
      </c>
      <c r="D3219" s="1">
        <f t="shared" si="604"/>
        <v>2</v>
      </c>
      <c r="E3219" s="1">
        <f t="shared" si="605"/>
        <v>12.34</v>
      </c>
      <c r="F3219" s="1">
        <f t="shared" si="606"/>
        <v>6.17</v>
      </c>
      <c r="G3219" s="1">
        <f t="shared" si="601"/>
        <v>6.2822727272727263</v>
      </c>
      <c r="H3219" s="1">
        <f t="shared" si="602"/>
        <v>6.34</v>
      </c>
      <c r="J3219" s="2">
        <v>41884</v>
      </c>
      <c r="K3219" s="25">
        <v>6.23</v>
      </c>
      <c r="L3219" s="1">
        <f t="shared" si="607"/>
        <v>9</v>
      </c>
      <c r="M3219" s="1">
        <f t="shared" si="608"/>
        <v>2</v>
      </c>
      <c r="N3219" s="1">
        <f t="shared" si="610"/>
        <v>12.47</v>
      </c>
      <c r="O3219" s="1">
        <f t="shared" si="611"/>
        <v>6.2350000000000003</v>
      </c>
      <c r="P3219" s="1">
        <f t="shared" si="600"/>
        <v>6.2918181818181811</v>
      </c>
      <c r="Q3219" s="1">
        <f t="shared" si="609"/>
        <v>6.33</v>
      </c>
    </row>
    <row r="3220" spans="1:17" x14ac:dyDescent="0.25">
      <c r="A3220" s="2">
        <v>41885</v>
      </c>
      <c r="B3220" s="1">
        <v>6.17</v>
      </c>
      <c r="C3220" s="1">
        <f t="shared" si="603"/>
        <v>9</v>
      </c>
      <c r="D3220" s="1">
        <f t="shared" si="604"/>
        <v>3</v>
      </c>
      <c r="E3220" s="1">
        <f t="shared" si="605"/>
        <v>18.509999999999998</v>
      </c>
      <c r="F3220" s="1">
        <f t="shared" si="606"/>
        <v>6.169999999999999</v>
      </c>
      <c r="G3220" s="1">
        <f t="shared" si="601"/>
        <v>6.2822727272727263</v>
      </c>
      <c r="H3220" s="1">
        <f t="shared" si="602"/>
        <v>6.34</v>
      </c>
      <c r="J3220" s="2">
        <v>41885</v>
      </c>
      <c r="K3220" s="25">
        <v>6.24</v>
      </c>
      <c r="L3220" s="1">
        <f t="shared" si="607"/>
        <v>9</v>
      </c>
      <c r="M3220" s="1">
        <f t="shared" si="608"/>
        <v>3</v>
      </c>
      <c r="N3220" s="1">
        <f t="shared" si="610"/>
        <v>18.71</v>
      </c>
      <c r="O3220" s="1">
        <f t="shared" si="611"/>
        <v>6.2366666666666672</v>
      </c>
      <c r="P3220" s="1">
        <f t="shared" ref="P3220:P3283" si="612">IF(MONTH(J3220)=MONTH(J3221),P3221,O3220)</f>
        <v>6.2918181818181811</v>
      </c>
      <c r="Q3220" s="1">
        <f t="shared" si="609"/>
        <v>6.33</v>
      </c>
    </row>
    <row r="3221" spans="1:17" x14ac:dyDescent="0.25">
      <c r="A3221" s="2">
        <v>41886</v>
      </c>
      <c r="B3221" s="1">
        <v>6.17</v>
      </c>
      <c r="C3221" s="1">
        <f t="shared" si="603"/>
        <v>9</v>
      </c>
      <c r="D3221" s="1">
        <f t="shared" si="604"/>
        <v>4</v>
      </c>
      <c r="E3221" s="1">
        <f t="shared" si="605"/>
        <v>24.68</v>
      </c>
      <c r="F3221" s="1">
        <f t="shared" si="606"/>
        <v>6.17</v>
      </c>
      <c r="G3221" s="1">
        <f t="shared" si="601"/>
        <v>6.2822727272727263</v>
      </c>
      <c r="H3221" s="1">
        <f t="shared" si="602"/>
        <v>6.34</v>
      </c>
      <c r="J3221" s="2">
        <v>41886</v>
      </c>
      <c r="K3221" s="25">
        <v>6.24</v>
      </c>
      <c r="L3221" s="1">
        <f t="shared" si="607"/>
        <v>9</v>
      </c>
      <c r="M3221" s="1">
        <f t="shared" si="608"/>
        <v>4</v>
      </c>
      <c r="N3221" s="1">
        <f t="shared" si="610"/>
        <v>24.950000000000003</v>
      </c>
      <c r="O3221" s="1">
        <f t="shared" si="611"/>
        <v>6.2375000000000007</v>
      </c>
      <c r="P3221" s="1">
        <f t="shared" si="612"/>
        <v>6.2918181818181811</v>
      </c>
      <c r="Q3221" s="1">
        <f t="shared" si="609"/>
        <v>6.33</v>
      </c>
    </row>
    <row r="3222" spans="1:17" x14ac:dyDescent="0.25">
      <c r="A3222" s="2">
        <v>41887</v>
      </c>
      <c r="B3222" s="1">
        <v>6.24</v>
      </c>
      <c r="C3222" s="1">
        <f t="shared" si="603"/>
        <v>9</v>
      </c>
      <c r="D3222" s="1">
        <f t="shared" si="604"/>
        <v>5</v>
      </c>
      <c r="E3222" s="1">
        <f t="shared" si="605"/>
        <v>30.92</v>
      </c>
      <c r="F3222" s="1">
        <f t="shared" si="606"/>
        <v>6.1840000000000002</v>
      </c>
      <c r="G3222" s="1">
        <f t="shared" si="601"/>
        <v>6.2822727272727263</v>
      </c>
      <c r="H3222" s="1">
        <f t="shared" si="602"/>
        <v>6.34</v>
      </c>
      <c r="J3222" s="2">
        <v>41887</v>
      </c>
      <c r="K3222" s="25">
        <v>6.24</v>
      </c>
      <c r="L3222" s="1">
        <f t="shared" si="607"/>
        <v>9</v>
      </c>
      <c r="M3222" s="1">
        <f t="shared" si="608"/>
        <v>5</v>
      </c>
      <c r="N3222" s="1">
        <f t="shared" si="610"/>
        <v>31.190000000000005</v>
      </c>
      <c r="O3222" s="1">
        <f t="shared" si="611"/>
        <v>6.2380000000000013</v>
      </c>
      <c r="P3222" s="1">
        <f t="shared" si="612"/>
        <v>6.2918181818181811</v>
      </c>
      <c r="Q3222" s="1">
        <f t="shared" si="609"/>
        <v>6.33</v>
      </c>
    </row>
    <row r="3223" spans="1:17" x14ac:dyDescent="0.25">
      <c r="A3223" s="2">
        <v>41890</v>
      </c>
      <c r="B3223" s="1">
        <v>6.28</v>
      </c>
      <c r="C3223" s="1">
        <f t="shared" si="603"/>
        <v>9</v>
      </c>
      <c r="D3223" s="1">
        <f t="shared" si="604"/>
        <v>6</v>
      </c>
      <c r="E3223" s="1">
        <f t="shared" si="605"/>
        <v>37.200000000000003</v>
      </c>
      <c r="F3223" s="1">
        <f t="shared" si="606"/>
        <v>6.2</v>
      </c>
      <c r="G3223" s="1">
        <f t="shared" si="601"/>
        <v>6.2822727272727263</v>
      </c>
      <c r="H3223" s="1">
        <f t="shared" si="602"/>
        <v>6.34</v>
      </c>
      <c r="J3223" s="2">
        <v>41890</v>
      </c>
      <c r="K3223" s="25">
        <v>6.29</v>
      </c>
      <c r="L3223" s="1">
        <f t="shared" si="607"/>
        <v>9</v>
      </c>
      <c r="M3223" s="1">
        <f t="shared" si="608"/>
        <v>6</v>
      </c>
      <c r="N3223" s="1">
        <f t="shared" si="610"/>
        <v>37.480000000000004</v>
      </c>
      <c r="O3223" s="1">
        <f t="shared" si="611"/>
        <v>6.246666666666667</v>
      </c>
      <c r="P3223" s="1">
        <f t="shared" si="612"/>
        <v>6.2918181818181811</v>
      </c>
      <c r="Q3223" s="1">
        <f t="shared" si="609"/>
        <v>6.33</v>
      </c>
    </row>
    <row r="3224" spans="1:17" x14ac:dyDescent="0.25">
      <c r="A3224" s="2">
        <v>41891</v>
      </c>
      <c r="B3224" s="1">
        <v>6.29</v>
      </c>
      <c r="C3224" s="1">
        <f t="shared" si="603"/>
        <v>9</v>
      </c>
      <c r="D3224" s="1">
        <f t="shared" si="604"/>
        <v>7</v>
      </c>
      <c r="E3224" s="1">
        <f t="shared" si="605"/>
        <v>43.49</v>
      </c>
      <c r="F3224" s="1">
        <f t="shared" si="606"/>
        <v>6.2128571428571435</v>
      </c>
      <c r="G3224" s="1">
        <f t="shared" si="601"/>
        <v>6.2822727272727263</v>
      </c>
      <c r="H3224" s="1">
        <f t="shared" si="602"/>
        <v>6.34</v>
      </c>
      <c r="J3224" s="2">
        <v>41891</v>
      </c>
      <c r="K3224" s="25">
        <v>6.29</v>
      </c>
      <c r="L3224" s="1">
        <f t="shared" si="607"/>
        <v>9</v>
      </c>
      <c r="M3224" s="1">
        <f t="shared" si="608"/>
        <v>7</v>
      </c>
      <c r="N3224" s="1">
        <f t="shared" si="610"/>
        <v>43.77</v>
      </c>
      <c r="O3224" s="1">
        <f t="shared" si="611"/>
        <v>6.2528571428571436</v>
      </c>
      <c r="P3224" s="1">
        <f t="shared" si="612"/>
        <v>6.2918181818181811</v>
      </c>
      <c r="Q3224" s="1">
        <f t="shared" si="609"/>
        <v>6.33</v>
      </c>
    </row>
    <row r="3225" spans="1:17" x14ac:dyDescent="0.25">
      <c r="A3225" s="2">
        <v>41892</v>
      </c>
      <c r="B3225" s="1">
        <v>6.29</v>
      </c>
      <c r="C3225" s="1">
        <f t="shared" si="603"/>
        <v>9</v>
      </c>
      <c r="D3225" s="1">
        <f t="shared" si="604"/>
        <v>8</v>
      </c>
      <c r="E3225" s="1">
        <f t="shared" si="605"/>
        <v>49.78</v>
      </c>
      <c r="F3225" s="1">
        <f t="shared" si="606"/>
        <v>6.2225000000000001</v>
      </c>
      <c r="G3225" s="1">
        <f t="shared" si="601"/>
        <v>6.2822727272727263</v>
      </c>
      <c r="H3225" s="1">
        <f t="shared" si="602"/>
        <v>6.34</v>
      </c>
      <c r="J3225" s="2">
        <v>41892</v>
      </c>
      <c r="K3225" s="25">
        <v>6.29</v>
      </c>
      <c r="L3225" s="1">
        <f t="shared" si="607"/>
        <v>9</v>
      </c>
      <c r="M3225" s="1">
        <f t="shared" si="608"/>
        <v>8</v>
      </c>
      <c r="N3225" s="1">
        <f t="shared" si="610"/>
        <v>50.06</v>
      </c>
      <c r="O3225" s="1">
        <f t="shared" si="611"/>
        <v>6.2575000000000003</v>
      </c>
      <c r="P3225" s="1">
        <f t="shared" si="612"/>
        <v>6.2918181818181811</v>
      </c>
      <c r="Q3225" s="1">
        <f t="shared" si="609"/>
        <v>6.33</v>
      </c>
    </row>
    <row r="3226" spans="1:17" x14ac:dyDescent="0.25">
      <c r="A3226" s="2">
        <v>41893</v>
      </c>
      <c r="B3226" s="1">
        <v>6.29</v>
      </c>
      <c r="C3226" s="1">
        <f t="shared" si="603"/>
        <v>9</v>
      </c>
      <c r="D3226" s="1">
        <f t="shared" si="604"/>
        <v>9</v>
      </c>
      <c r="E3226" s="1">
        <f t="shared" si="605"/>
        <v>56.07</v>
      </c>
      <c r="F3226" s="1">
        <f t="shared" si="606"/>
        <v>6.23</v>
      </c>
      <c r="G3226" s="1">
        <f t="shared" si="601"/>
        <v>6.2822727272727263</v>
      </c>
      <c r="H3226" s="1">
        <f t="shared" si="602"/>
        <v>6.34</v>
      </c>
      <c r="J3226" s="2">
        <v>41893</v>
      </c>
      <c r="K3226" s="25">
        <v>6.28</v>
      </c>
      <c r="L3226" s="1">
        <f t="shared" si="607"/>
        <v>9</v>
      </c>
      <c r="M3226" s="1">
        <f t="shared" si="608"/>
        <v>9</v>
      </c>
      <c r="N3226" s="1">
        <f t="shared" si="610"/>
        <v>56.34</v>
      </c>
      <c r="O3226" s="1">
        <f t="shared" si="611"/>
        <v>6.2600000000000007</v>
      </c>
      <c r="P3226" s="1">
        <f t="shared" si="612"/>
        <v>6.2918181818181811</v>
      </c>
      <c r="Q3226" s="1">
        <f t="shared" si="609"/>
        <v>6.33</v>
      </c>
    </row>
    <row r="3227" spans="1:17" x14ac:dyDescent="0.25">
      <c r="A3227" s="2">
        <v>41894</v>
      </c>
      <c r="B3227" s="1">
        <v>6.29</v>
      </c>
      <c r="C3227" s="1">
        <f t="shared" si="603"/>
        <v>9</v>
      </c>
      <c r="D3227" s="1">
        <f t="shared" si="604"/>
        <v>10</v>
      </c>
      <c r="E3227" s="1">
        <f t="shared" si="605"/>
        <v>62.36</v>
      </c>
      <c r="F3227" s="1">
        <f t="shared" si="606"/>
        <v>6.2359999999999998</v>
      </c>
      <c r="G3227" s="1">
        <f t="shared" si="601"/>
        <v>6.2822727272727263</v>
      </c>
      <c r="H3227" s="1">
        <f t="shared" si="602"/>
        <v>6.34</v>
      </c>
      <c r="J3227" s="2">
        <v>41894</v>
      </c>
      <c r="K3227" s="25">
        <v>6.28</v>
      </c>
      <c r="L3227" s="1">
        <f t="shared" si="607"/>
        <v>9</v>
      </c>
      <c r="M3227" s="1">
        <f t="shared" si="608"/>
        <v>10</v>
      </c>
      <c r="N3227" s="1">
        <f t="shared" si="610"/>
        <v>62.620000000000005</v>
      </c>
      <c r="O3227" s="1">
        <f t="shared" si="611"/>
        <v>6.2620000000000005</v>
      </c>
      <c r="P3227" s="1">
        <f t="shared" si="612"/>
        <v>6.2918181818181811</v>
      </c>
      <c r="Q3227" s="1">
        <f t="shared" si="609"/>
        <v>6.33</v>
      </c>
    </row>
    <row r="3228" spans="1:17" x14ac:dyDescent="0.25">
      <c r="A3228" s="2">
        <v>41897</v>
      </c>
      <c r="B3228" s="1">
        <v>6.29</v>
      </c>
      <c r="C3228" s="1">
        <f t="shared" si="603"/>
        <v>9</v>
      </c>
      <c r="D3228" s="1">
        <f t="shared" si="604"/>
        <v>11</v>
      </c>
      <c r="E3228" s="1">
        <f t="shared" si="605"/>
        <v>68.650000000000006</v>
      </c>
      <c r="F3228" s="1">
        <f t="shared" si="606"/>
        <v>6.2409090909090912</v>
      </c>
      <c r="G3228" s="1">
        <f t="shared" si="601"/>
        <v>6.2822727272727263</v>
      </c>
      <c r="H3228" s="1">
        <f t="shared" si="602"/>
        <v>6.34</v>
      </c>
      <c r="J3228" s="2">
        <v>41897</v>
      </c>
      <c r="K3228" s="25">
        <v>6.28</v>
      </c>
      <c r="L3228" s="1">
        <f t="shared" si="607"/>
        <v>9</v>
      </c>
      <c r="M3228" s="1">
        <f t="shared" si="608"/>
        <v>11</v>
      </c>
      <c r="N3228" s="1">
        <f t="shared" si="610"/>
        <v>68.900000000000006</v>
      </c>
      <c r="O3228" s="1">
        <f t="shared" si="611"/>
        <v>6.2636363636363646</v>
      </c>
      <c r="P3228" s="1">
        <f t="shared" si="612"/>
        <v>6.2918181818181811</v>
      </c>
      <c r="Q3228" s="1">
        <f t="shared" si="609"/>
        <v>6.33</v>
      </c>
    </row>
    <row r="3229" spans="1:17" x14ac:dyDescent="0.25">
      <c r="A3229" s="2">
        <v>41898</v>
      </c>
      <c r="B3229" s="1">
        <v>6.3</v>
      </c>
      <c r="C3229" s="1">
        <f t="shared" si="603"/>
        <v>9</v>
      </c>
      <c r="D3229" s="1">
        <f t="shared" si="604"/>
        <v>12</v>
      </c>
      <c r="E3229" s="1">
        <f t="shared" si="605"/>
        <v>74.95</v>
      </c>
      <c r="F3229" s="1">
        <f t="shared" si="606"/>
        <v>6.2458333333333336</v>
      </c>
      <c r="G3229" s="1">
        <f t="shared" si="601"/>
        <v>6.2822727272727263</v>
      </c>
      <c r="H3229" s="1">
        <f t="shared" si="602"/>
        <v>6.34</v>
      </c>
      <c r="J3229" s="2">
        <v>41898</v>
      </c>
      <c r="K3229" s="25">
        <v>6.3</v>
      </c>
      <c r="L3229" s="1">
        <f t="shared" si="607"/>
        <v>9</v>
      </c>
      <c r="M3229" s="1">
        <f t="shared" si="608"/>
        <v>12</v>
      </c>
      <c r="N3229" s="1">
        <f t="shared" si="610"/>
        <v>75.2</v>
      </c>
      <c r="O3229" s="1">
        <f t="shared" si="611"/>
        <v>6.2666666666666666</v>
      </c>
      <c r="P3229" s="1">
        <f t="shared" si="612"/>
        <v>6.2918181818181811</v>
      </c>
      <c r="Q3229" s="1">
        <f t="shared" si="609"/>
        <v>6.33</v>
      </c>
    </row>
    <row r="3230" spans="1:17" x14ac:dyDescent="0.25">
      <c r="A3230" s="2">
        <v>41899</v>
      </c>
      <c r="B3230" s="1">
        <v>6.3</v>
      </c>
      <c r="C3230" s="1">
        <f t="shared" si="603"/>
        <v>9</v>
      </c>
      <c r="D3230" s="1">
        <f t="shared" si="604"/>
        <v>13</v>
      </c>
      <c r="E3230" s="1">
        <f t="shared" si="605"/>
        <v>81.25</v>
      </c>
      <c r="F3230" s="1">
        <f t="shared" si="606"/>
        <v>6.25</v>
      </c>
      <c r="G3230" s="1">
        <f t="shared" si="601"/>
        <v>6.2822727272727263</v>
      </c>
      <c r="H3230" s="1">
        <f t="shared" si="602"/>
        <v>6.34</v>
      </c>
      <c r="J3230" s="2">
        <v>41899</v>
      </c>
      <c r="K3230" s="25">
        <v>6.3</v>
      </c>
      <c r="L3230" s="1">
        <f t="shared" si="607"/>
        <v>9</v>
      </c>
      <c r="M3230" s="1">
        <f t="shared" si="608"/>
        <v>13</v>
      </c>
      <c r="N3230" s="1">
        <f t="shared" si="610"/>
        <v>81.5</v>
      </c>
      <c r="O3230" s="1">
        <f t="shared" si="611"/>
        <v>6.2692307692307692</v>
      </c>
      <c r="P3230" s="1">
        <f t="shared" si="612"/>
        <v>6.2918181818181811</v>
      </c>
      <c r="Q3230" s="1">
        <f t="shared" si="609"/>
        <v>6.33</v>
      </c>
    </row>
    <row r="3231" spans="1:17" x14ac:dyDescent="0.25">
      <c r="A3231" s="2">
        <v>41900</v>
      </c>
      <c r="B3231" s="1">
        <v>6.32</v>
      </c>
      <c r="C3231" s="1">
        <f t="shared" si="603"/>
        <v>9</v>
      </c>
      <c r="D3231" s="1">
        <f t="shared" si="604"/>
        <v>14</v>
      </c>
      <c r="E3231" s="1">
        <f t="shared" si="605"/>
        <v>87.57</v>
      </c>
      <c r="F3231" s="1">
        <f t="shared" si="606"/>
        <v>6.2549999999999999</v>
      </c>
      <c r="G3231" s="1">
        <f t="shared" si="601"/>
        <v>6.2822727272727263</v>
      </c>
      <c r="H3231" s="1">
        <f t="shared" si="602"/>
        <v>6.34</v>
      </c>
      <c r="J3231" s="2">
        <v>41900</v>
      </c>
      <c r="K3231" s="25">
        <v>6.32</v>
      </c>
      <c r="L3231" s="1">
        <f t="shared" si="607"/>
        <v>9</v>
      </c>
      <c r="M3231" s="1">
        <f t="shared" si="608"/>
        <v>14</v>
      </c>
      <c r="N3231" s="1">
        <f t="shared" si="610"/>
        <v>87.82</v>
      </c>
      <c r="O3231" s="1">
        <f t="shared" si="611"/>
        <v>6.2728571428571422</v>
      </c>
      <c r="P3231" s="1">
        <f t="shared" si="612"/>
        <v>6.2918181818181811</v>
      </c>
      <c r="Q3231" s="1">
        <f t="shared" si="609"/>
        <v>6.33</v>
      </c>
    </row>
    <row r="3232" spans="1:17" x14ac:dyDescent="0.25">
      <c r="A3232" s="2">
        <v>41901</v>
      </c>
      <c r="B3232" s="1">
        <v>6.32</v>
      </c>
      <c r="C3232" s="1">
        <f t="shared" si="603"/>
        <v>9</v>
      </c>
      <c r="D3232" s="1">
        <f t="shared" si="604"/>
        <v>15</v>
      </c>
      <c r="E3232" s="1">
        <f t="shared" si="605"/>
        <v>93.889999999999986</v>
      </c>
      <c r="F3232" s="1">
        <f t="shared" si="606"/>
        <v>6.2593333333333323</v>
      </c>
      <c r="G3232" s="1">
        <f t="shared" si="601"/>
        <v>6.2822727272727263</v>
      </c>
      <c r="H3232" s="1">
        <f t="shared" si="602"/>
        <v>6.34</v>
      </c>
      <c r="J3232" s="2">
        <v>41901</v>
      </c>
      <c r="K3232" s="25">
        <v>6.32</v>
      </c>
      <c r="L3232" s="1">
        <f t="shared" si="607"/>
        <v>9</v>
      </c>
      <c r="M3232" s="1">
        <f t="shared" si="608"/>
        <v>15</v>
      </c>
      <c r="N3232" s="1">
        <f t="shared" si="610"/>
        <v>94.139999999999986</v>
      </c>
      <c r="O3232" s="1">
        <f t="shared" si="611"/>
        <v>6.2759999999999989</v>
      </c>
      <c r="P3232" s="1">
        <f t="shared" si="612"/>
        <v>6.2918181818181811</v>
      </c>
      <c r="Q3232" s="1">
        <f t="shared" si="609"/>
        <v>6.33</v>
      </c>
    </row>
    <row r="3233" spans="1:17" x14ac:dyDescent="0.25">
      <c r="A3233" s="2">
        <v>41904</v>
      </c>
      <c r="B3233" s="1">
        <v>6.32</v>
      </c>
      <c r="C3233" s="1">
        <f t="shared" si="603"/>
        <v>9</v>
      </c>
      <c r="D3233" s="1">
        <f t="shared" si="604"/>
        <v>16</v>
      </c>
      <c r="E3233" s="1">
        <f t="shared" si="605"/>
        <v>100.20999999999998</v>
      </c>
      <c r="F3233" s="1">
        <f t="shared" si="606"/>
        <v>6.2631249999999987</v>
      </c>
      <c r="G3233" s="1">
        <f t="shared" si="601"/>
        <v>6.2822727272727263</v>
      </c>
      <c r="H3233" s="1">
        <f t="shared" si="602"/>
        <v>6.34</v>
      </c>
      <c r="J3233" s="2">
        <v>41904</v>
      </c>
      <c r="K3233" s="25">
        <v>6.32</v>
      </c>
      <c r="L3233" s="1">
        <f t="shared" si="607"/>
        <v>9</v>
      </c>
      <c r="M3233" s="1">
        <f t="shared" si="608"/>
        <v>16</v>
      </c>
      <c r="N3233" s="1">
        <f t="shared" si="610"/>
        <v>100.45999999999998</v>
      </c>
      <c r="O3233" s="1">
        <f t="shared" si="611"/>
        <v>6.2787499999999987</v>
      </c>
      <c r="P3233" s="1">
        <f t="shared" si="612"/>
        <v>6.2918181818181811</v>
      </c>
      <c r="Q3233" s="1">
        <f t="shared" si="609"/>
        <v>6.33</v>
      </c>
    </row>
    <row r="3234" spans="1:17" x14ac:dyDescent="0.25">
      <c r="A3234" s="2">
        <v>41905</v>
      </c>
      <c r="B3234" s="1">
        <v>6.32</v>
      </c>
      <c r="C3234" s="1">
        <f t="shared" si="603"/>
        <v>9</v>
      </c>
      <c r="D3234" s="1">
        <f t="shared" si="604"/>
        <v>17</v>
      </c>
      <c r="E3234" s="1">
        <f t="shared" si="605"/>
        <v>106.52999999999997</v>
      </c>
      <c r="F3234" s="1">
        <f t="shared" si="606"/>
        <v>6.2664705882352925</v>
      </c>
      <c r="G3234" s="1">
        <f t="shared" si="601"/>
        <v>6.2822727272727263</v>
      </c>
      <c r="H3234" s="1">
        <f t="shared" si="602"/>
        <v>6.34</v>
      </c>
      <c r="J3234" s="2">
        <v>41905</v>
      </c>
      <c r="K3234" s="25">
        <v>6.32</v>
      </c>
      <c r="L3234" s="1">
        <f t="shared" si="607"/>
        <v>9</v>
      </c>
      <c r="M3234" s="1">
        <f t="shared" si="608"/>
        <v>17</v>
      </c>
      <c r="N3234" s="1">
        <f t="shared" si="610"/>
        <v>106.77999999999997</v>
      </c>
      <c r="O3234" s="1">
        <f t="shared" si="611"/>
        <v>6.2811764705882336</v>
      </c>
      <c r="P3234" s="1">
        <f t="shared" si="612"/>
        <v>6.2918181818181811</v>
      </c>
      <c r="Q3234" s="1">
        <f t="shared" si="609"/>
        <v>6.33</v>
      </c>
    </row>
    <row r="3235" spans="1:17" x14ac:dyDescent="0.25">
      <c r="A3235" s="2">
        <v>41906</v>
      </c>
      <c r="B3235" s="1">
        <v>6.32</v>
      </c>
      <c r="C3235" s="1">
        <f t="shared" si="603"/>
        <v>9</v>
      </c>
      <c r="D3235" s="1">
        <f t="shared" si="604"/>
        <v>18</v>
      </c>
      <c r="E3235" s="1">
        <f t="shared" si="605"/>
        <v>112.84999999999997</v>
      </c>
      <c r="F3235" s="1">
        <f t="shared" si="606"/>
        <v>6.2694444444444422</v>
      </c>
      <c r="G3235" s="1">
        <f t="shared" si="601"/>
        <v>6.2822727272727263</v>
      </c>
      <c r="H3235" s="1">
        <f t="shared" si="602"/>
        <v>6.34</v>
      </c>
      <c r="J3235" s="2">
        <v>41906</v>
      </c>
      <c r="K3235" s="25">
        <v>6.32</v>
      </c>
      <c r="L3235" s="1">
        <f t="shared" si="607"/>
        <v>9</v>
      </c>
      <c r="M3235" s="1">
        <f t="shared" si="608"/>
        <v>18</v>
      </c>
      <c r="N3235" s="1">
        <f t="shared" si="610"/>
        <v>113.09999999999997</v>
      </c>
      <c r="O3235" s="1">
        <f t="shared" si="611"/>
        <v>6.2833333333333314</v>
      </c>
      <c r="P3235" s="1">
        <f t="shared" si="612"/>
        <v>6.2918181818181811</v>
      </c>
      <c r="Q3235" s="1">
        <f t="shared" si="609"/>
        <v>6.33</v>
      </c>
    </row>
    <row r="3236" spans="1:17" x14ac:dyDescent="0.25">
      <c r="A3236" s="2">
        <v>41907</v>
      </c>
      <c r="B3236" s="1">
        <v>6.34</v>
      </c>
      <c r="C3236" s="1">
        <f t="shared" si="603"/>
        <v>9</v>
      </c>
      <c r="D3236" s="1">
        <f t="shared" si="604"/>
        <v>19</v>
      </c>
      <c r="E3236" s="1">
        <f t="shared" si="605"/>
        <v>119.18999999999997</v>
      </c>
      <c r="F3236" s="1">
        <f t="shared" si="606"/>
        <v>6.2731578947368405</v>
      </c>
      <c r="G3236" s="1">
        <f t="shared" si="601"/>
        <v>6.2822727272727263</v>
      </c>
      <c r="H3236" s="1">
        <f t="shared" si="602"/>
        <v>6.34</v>
      </c>
      <c r="J3236" s="2">
        <v>41907</v>
      </c>
      <c r="K3236" s="25">
        <v>6.33</v>
      </c>
      <c r="L3236" s="1">
        <f t="shared" si="607"/>
        <v>9</v>
      </c>
      <c r="M3236" s="1">
        <f t="shared" si="608"/>
        <v>19</v>
      </c>
      <c r="N3236" s="1">
        <f t="shared" si="610"/>
        <v>119.42999999999996</v>
      </c>
      <c r="O3236" s="1">
        <f t="shared" si="611"/>
        <v>6.2857894736842086</v>
      </c>
      <c r="P3236" s="1">
        <f t="shared" si="612"/>
        <v>6.2918181818181811</v>
      </c>
      <c r="Q3236" s="1">
        <f t="shared" si="609"/>
        <v>6.33</v>
      </c>
    </row>
    <row r="3237" spans="1:17" x14ac:dyDescent="0.25">
      <c r="A3237" s="2">
        <v>41908</v>
      </c>
      <c r="B3237" s="1">
        <v>6.34</v>
      </c>
      <c r="C3237" s="1">
        <f t="shared" si="603"/>
        <v>9</v>
      </c>
      <c r="D3237" s="1">
        <f t="shared" si="604"/>
        <v>20</v>
      </c>
      <c r="E3237" s="1">
        <f t="shared" si="605"/>
        <v>125.52999999999997</v>
      </c>
      <c r="F3237" s="1">
        <f t="shared" si="606"/>
        <v>6.2764999999999986</v>
      </c>
      <c r="G3237" s="1">
        <f t="shared" si="601"/>
        <v>6.2822727272727263</v>
      </c>
      <c r="H3237" s="1">
        <f t="shared" si="602"/>
        <v>6.34</v>
      </c>
      <c r="J3237" s="2">
        <v>41908</v>
      </c>
      <c r="K3237" s="25">
        <v>6.33</v>
      </c>
      <c r="L3237" s="1">
        <f t="shared" si="607"/>
        <v>9</v>
      </c>
      <c r="M3237" s="1">
        <f t="shared" si="608"/>
        <v>20</v>
      </c>
      <c r="N3237" s="1">
        <f t="shared" si="610"/>
        <v>125.75999999999996</v>
      </c>
      <c r="O3237" s="1">
        <f t="shared" si="611"/>
        <v>6.2879999999999985</v>
      </c>
      <c r="P3237" s="1">
        <f t="shared" si="612"/>
        <v>6.2918181818181811</v>
      </c>
      <c r="Q3237" s="1">
        <f t="shared" si="609"/>
        <v>6.33</v>
      </c>
    </row>
    <row r="3238" spans="1:17" x14ac:dyDescent="0.25">
      <c r="A3238" s="2">
        <v>41911</v>
      </c>
      <c r="B3238" s="1">
        <v>6.34</v>
      </c>
      <c r="C3238" s="1">
        <f t="shared" si="603"/>
        <v>9</v>
      </c>
      <c r="D3238" s="1">
        <f t="shared" si="604"/>
        <v>21</v>
      </c>
      <c r="E3238" s="1">
        <f t="shared" si="605"/>
        <v>131.86999999999998</v>
      </c>
      <c r="F3238" s="1">
        <f t="shared" si="606"/>
        <v>6.2795238095238082</v>
      </c>
      <c r="G3238" s="1">
        <f t="shared" si="601"/>
        <v>6.2822727272727263</v>
      </c>
      <c r="H3238" s="1">
        <f t="shared" si="602"/>
        <v>6.34</v>
      </c>
      <c r="J3238" s="2">
        <v>41911</v>
      </c>
      <c r="K3238" s="25">
        <v>6.33</v>
      </c>
      <c r="L3238" s="1">
        <f t="shared" si="607"/>
        <v>9</v>
      </c>
      <c r="M3238" s="1">
        <f t="shared" si="608"/>
        <v>21</v>
      </c>
      <c r="N3238" s="1">
        <f t="shared" si="610"/>
        <v>132.08999999999997</v>
      </c>
      <c r="O3238" s="1">
        <f t="shared" si="611"/>
        <v>6.2899999999999991</v>
      </c>
      <c r="P3238" s="1">
        <f t="shared" si="612"/>
        <v>6.2918181818181811</v>
      </c>
      <c r="Q3238" s="1">
        <f t="shared" si="609"/>
        <v>6.33</v>
      </c>
    </row>
    <row r="3239" spans="1:17" x14ac:dyDescent="0.25">
      <c r="A3239" s="2">
        <v>41912</v>
      </c>
      <c r="B3239" s="1">
        <v>6.34</v>
      </c>
      <c r="C3239" s="1">
        <f t="shared" si="603"/>
        <v>9</v>
      </c>
      <c r="D3239" s="1">
        <f t="shared" si="604"/>
        <v>22</v>
      </c>
      <c r="E3239" s="1">
        <f t="shared" si="605"/>
        <v>138.20999999999998</v>
      </c>
      <c r="F3239" s="1">
        <f t="shared" si="606"/>
        <v>6.2822727272727263</v>
      </c>
      <c r="G3239" s="1">
        <f t="shared" si="601"/>
        <v>6.2822727272727263</v>
      </c>
      <c r="H3239" s="1">
        <f t="shared" si="602"/>
        <v>6.34</v>
      </c>
      <c r="J3239" s="2">
        <v>41912</v>
      </c>
      <c r="K3239" s="25">
        <v>6.33</v>
      </c>
      <c r="L3239" s="1">
        <f t="shared" si="607"/>
        <v>9</v>
      </c>
      <c r="M3239" s="1">
        <f t="shared" si="608"/>
        <v>22</v>
      </c>
      <c r="N3239" s="1">
        <f t="shared" si="610"/>
        <v>138.41999999999999</v>
      </c>
      <c r="O3239" s="1">
        <f t="shared" si="611"/>
        <v>6.2918181818181811</v>
      </c>
      <c r="P3239" s="1">
        <f t="shared" si="612"/>
        <v>6.2918181818181811</v>
      </c>
      <c r="Q3239" s="1">
        <f t="shared" si="609"/>
        <v>6.33</v>
      </c>
    </row>
    <row r="3240" spans="1:17" x14ac:dyDescent="0.25">
      <c r="A3240" s="2">
        <v>41913</v>
      </c>
      <c r="B3240" s="1">
        <v>6.37</v>
      </c>
      <c r="C3240" s="1">
        <f t="shared" si="603"/>
        <v>10</v>
      </c>
      <c r="D3240" s="1">
        <f t="shared" si="604"/>
        <v>1</v>
      </c>
      <c r="E3240" s="1">
        <f t="shared" si="605"/>
        <v>6.37</v>
      </c>
      <c r="F3240" s="1">
        <f t="shared" si="606"/>
        <v>6.37</v>
      </c>
      <c r="G3240" s="1">
        <f t="shared" si="601"/>
        <v>6.3795652173913027</v>
      </c>
      <c r="H3240" s="1">
        <f t="shared" si="602"/>
        <v>6.38</v>
      </c>
      <c r="J3240" s="2">
        <v>41913</v>
      </c>
      <c r="K3240" s="25">
        <v>6.38</v>
      </c>
      <c r="L3240" s="1">
        <f t="shared" si="607"/>
        <v>10</v>
      </c>
      <c r="M3240" s="1">
        <f t="shared" si="608"/>
        <v>1</v>
      </c>
      <c r="N3240" s="1">
        <f t="shared" si="610"/>
        <v>6.38</v>
      </c>
      <c r="O3240" s="1">
        <f t="shared" si="611"/>
        <v>6.38</v>
      </c>
      <c r="P3240" s="1">
        <f t="shared" si="612"/>
        <v>6.3739130434782618</v>
      </c>
      <c r="Q3240" s="1">
        <f t="shared" si="609"/>
        <v>6.38</v>
      </c>
    </row>
    <row r="3241" spans="1:17" x14ac:dyDescent="0.25">
      <c r="A3241" s="2">
        <v>41914</v>
      </c>
      <c r="B3241" s="1">
        <v>6.38</v>
      </c>
      <c r="C3241" s="1">
        <f t="shared" si="603"/>
        <v>10</v>
      </c>
      <c r="D3241" s="1">
        <f t="shared" si="604"/>
        <v>2</v>
      </c>
      <c r="E3241" s="1">
        <f t="shared" si="605"/>
        <v>12.75</v>
      </c>
      <c r="F3241" s="1">
        <f t="shared" si="606"/>
        <v>6.375</v>
      </c>
      <c r="G3241" s="1">
        <f t="shared" si="601"/>
        <v>6.3795652173913027</v>
      </c>
      <c r="H3241" s="1">
        <f t="shared" si="602"/>
        <v>6.38</v>
      </c>
      <c r="J3241" s="2">
        <v>41914</v>
      </c>
      <c r="K3241" s="25">
        <v>6.38</v>
      </c>
      <c r="L3241" s="1">
        <f t="shared" si="607"/>
        <v>10</v>
      </c>
      <c r="M3241" s="1">
        <f t="shared" si="608"/>
        <v>2</v>
      </c>
      <c r="N3241" s="1">
        <f t="shared" si="610"/>
        <v>12.76</v>
      </c>
      <c r="O3241" s="1">
        <f t="shared" si="611"/>
        <v>6.38</v>
      </c>
      <c r="P3241" s="1">
        <f t="shared" si="612"/>
        <v>6.3739130434782618</v>
      </c>
      <c r="Q3241" s="1">
        <f t="shared" si="609"/>
        <v>6.38</v>
      </c>
    </row>
    <row r="3242" spans="1:17" x14ac:dyDescent="0.25">
      <c r="A3242" s="2">
        <v>41915</v>
      </c>
      <c r="B3242" s="1">
        <v>6.38</v>
      </c>
      <c r="C3242" s="1">
        <f t="shared" si="603"/>
        <v>10</v>
      </c>
      <c r="D3242" s="1">
        <f t="shared" si="604"/>
        <v>3</v>
      </c>
      <c r="E3242" s="1">
        <f t="shared" si="605"/>
        <v>19.13</v>
      </c>
      <c r="F3242" s="1">
        <f t="shared" si="606"/>
        <v>6.376666666666666</v>
      </c>
      <c r="G3242" s="1">
        <f t="shared" si="601"/>
        <v>6.3795652173913027</v>
      </c>
      <c r="H3242" s="1">
        <f t="shared" si="602"/>
        <v>6.38</v>
      </c>
      <c r="J3242" s="2">
        <v>41915</v>
      </c>
      <c r="K3242" s="25">
        <v>6.38</v>
      </c>
      <c r="L3242" s="1">
        <f t="shared" si="607"/>
        <v>10</v>
      </c>
      <c r="M3242" s="1">
        <f t="shared" si="608"/>
        <v>3</v>
      </c>
      <c r="N3242" s="1">
        <f t="shared" si="610"/>
        <v>19.14</v>
      </c>
      <c r="O3242" s="1">
        <f t="shared" si="611"/>
        <v>6.38</v>
      </c>
      <c r="P3242" s="1">
        <f t="shared" si="612"/>
        <v>6.3739130434782618</v>
      </c>
      <c r="Q3242" s="1">
        <f t="shared" si="609"/>
        <v>6.38</v>
      </c>
    </row>
    <row r="3243" spans="1:17" x14ac:dyDescent="0.25">
      <c r="A3243" s="2">
        <v>41918</v>
      </c>
      <c r="B3243" s="1">
        <v>6.38</v>
      </c>
      <c r="C3243" s="1">
        <f t="shared" si="603"/>
        <v>10</v>
      </c>
      <c r="D3243" s="1">
        <f t="shared" si="604"/>
        <v>4</v>
      </c>
      <c r="E3243" s="1">
        <f t="shared" si="605"/>
        <v>25.509999999999998</v>
      </c>
      <c r="F3243" s="1">
        <f t="shared" si="606"/>
        <v>6.3774999999999995</v>
      </c>
      <c r="G3243" s="1">
        <f t="shared" si="601"/>
        <v>6.3795652173913027</v>
      </c>
      <c r="H3243" s="1">
        <f t="shared" si="602"/>
        <v>6.38</v>
      </c>
      <c r="J3243" s="2">
        <v>41918</v>
      </c>
      <c r="K3243" s="25">
        <v>6.37</v>
      </c>
      <c r="L3243" s="1">
        <f t="shared" si="607"/>
        <v>10</v>
      </c>
      <c r="M3243" s="1">
        <f t="shared" si="608"/>
        <v>4</v>
      </c>
      <c r="N3243" s="1">
        <f t="shared" si="610"/>
        <v>25.51</v>
      </c>
      <c r="O3243" s="1">
        <f t="shared" si="611"/>
        <v>6.3775000000000004</v>
      </c>
      <c r="P3243" s="1">
        <f t="shared" si="612"/>
        <v>6.3739130434782618</v>
      </c>
      <c r="Q3243" s="1">
        <f t="shared" si="609"/>
        <v>6.38</v>
      </c>
    </row>
    <row r="3244" spans="1:17" x14ac:dyDescent="0.25">
      <c r="A3244" s="2">
        <v>41919</v>
      </c>
      <c r="B3244" s="1">
        <v>6.38</v>
      </c>
      <c r="C3244" s="1">
        <f t="shared" si="603"/>
        <v>10</v>
      </c>
      <c r="D3244" s="1">
        <f t="shared" si="604"/>
        <v>5</v>
      </c>
      <c r="E3244" s="1">
        <f t="shared" si="605"/>
        <v>31.889999999999997</v>
      </c>
      <c r="F3244" s="1">
        <f t="shared" si="606"/>
        <v>6.3779999999999992</v>
      </c>
      <c r="G3244" s="1">
        <f t="shared" si="601"/>
        <v>6.3795652173913027</v>
      </c>
      <c r="H3244" s="1">
        <f t="shared" si="602"/>
        <v>6.38</v>
      </c>
      <c r="J3244" s="2">
        <v>41919</v>
      </c>
      <c r="K3244" s="25">
        <v>6.38</v>
      </c>
      <c r="L3244" s="1">
        <f t="shared" si="607"/>
        <v>10</v>
      </c>
      <c r="M3244" s="1">
        <f t="shared" si="608"/>
        <v>5</v>
      </c>
      <c r="N3244" s="1">
        <f t="shared" si="610"/>
        <v>31.89</v>
      </c>
      <c r="O3244" s="1">
        <f t="shared" si="611"/>
        <v>6.3780000000000001</v>
      </c>
      <c r="P3244" s="1">
        <f t="shared" si="612"/>
        <v>6.3739130434782618</v>
      </c>
      <c r="Q3244" s="1">
        <f t="shared" si="609"/>
        <v>6.38</v>
      </c>
    </row>
    <row r="3245" spans="1:17" x14ac:dyDescent="0.25">
      <c r="A3245" s="2">
        <v>41920</v>
      </c>
      <c r="B3245" s="1">
        <v>6.38</v>
      </c>
      <c r="C3245" s="1">
        <f t="shared" si="603"/>
        <v>10</v>
      </c>
      <c r="D3245" s="1">
        <f t="shared" si="604"/>
        <v>6</v>
      </c>
      <c r="E3245" s="1">
        <f t="shared" si="605"/>
        <v>38.269999999999996</v>
      </c>
      <c r="F3245" s="1">
        <f t="shared" si="606"/>
        <v>6.378333333333333</v>
      </c>
      <c r="G3245" s="1">
        <f t="shared" si="601"/>
        <v>6.3795652173913027</v>
      </c>
      <c r="H3245" s="1">
        <f t="shared" si="602"/>
        <v>6.38</v>
      </c>
      <c r="J3245" s="2">
        <v>41920</v>
      </c>
      <c r="K3245" s="25">
        <v>6.38</v>
      </c>
      <c r="L3245" s="1">
        <f t="shared" si="607"/>
        <v>10</v>
      </c>
      <c r="M3245" s="1">
        <f t="shared" si="608"/>
        <v>6</v>
      </c>
      <c r="N3245" s="1">
        <f t="shared" si="610"/>
        <v>38.270000000000003</v>
      </c>
      <c r="O3245" s="1">
        <f t="shared" si="611"/>
        <v>6.3783333333333339</v>
      </c>
      <c r="P3245" s="1">
        <f t="shared" si="612"/>
        <v>6.3739130434782618</v>
      </c>
      <c r="Q3245" s="1">
        <f t="shared" si="609"/>
        <v>6.38</v>
      </c>
    </row>
    <row r="3246" spans="1:17" x14ac:dyDescent="0.25">
      <c r="A3246" s="2">
        <v>41921</v>
      </c>
      <c r="B3246" s="1">
        <v>6.38</v>
      </c>
      <c r="C3246" s="1">
        <f t="shared" si="603"/>
        <v>10</v>
      </c>
      <c r="D3246" s="1">
        <f t="shared" si="604"/>
        <v>7</v>
      </c>
      <c r="E3246" s="1">
        <f t="shared" si="605"/>
        <v>44.65</v>
      </c>
      <c r="F3246" s="1">
        <f t="shared" si="606"/>
        <v>6.3785714285714281</v>
      </c>
      <c r="G3246" s="1">
        <f t="shared" si="601"/>
        <v>6.3795652173913027</v>
      </c>
      <c r="H3246" s="1">
        <f t="shared" si="602"/>
        <v>6.38</v>
      </c>
      <c r="J3246" s="2">
        <v>41921</v>
      </c>
      <c r="K3246" s="25">
        <v>6.38</v>
      </c>
      <c r="L3246" s="1">
        <f t="shared" si="607"/>
        <v>10</v>
      </c>
      <c r="M3246" s="1">
        <f t="shared" si="608"/>
        <v>7</v>
      </c>
      <c r="N3246" s="1">
        <f t="shared" si="610"/>
        <v>44.650000000000006</v>
      </c>
      <c r="O3246" s="1">
        <f t="shared" si="611"/>
        <v>6.378571428571429</v>
      </c>
      <c r="P3246" s="1">
        <f t="shared" si="612"/>
        <v>6.3739130434782618</v>
      </c>
      <c r="Q3246" s="1">
        <f t="shared" si="609"/>
        <v>6.38</v>
      </c>
    </row>
    <row r="3247" spans="1:17" x14ac:dyDescent="0.25">
      <c r="A3247" s="2">
        <v>41922</v>
      </c>
      <c r="B3247" s="1">
        <v>6.38</v>
      </c>
      <c r="C3247" s="1">
        <f t="shared" si="603"/>
        <v>10</v>
      </c>
      <c r="D3247" s="1">
        <f t="shared" si="604"/>
        <v>8</v>
      </c>
      <c r="E3247" s="1">
        <f t="shared" si="605"/>
        <v>51.03</v>
      </c>
      <c r="F3247" s="1">
        <f t="shared" si="606"/>
        <v>6.3787500000000001</v>
      </c>
      <c r="G3247" s="1">
        <f t="shared" si="601"/>
        <v>6.3795652173913027</v>
      </c>
      <c r="H3247" s="1">
        <f t="shared" si="602"/>
        <v>6.38</v>
      </c>
      <c r="J3247" s="2">
        <v>41922</v>
      </c>
      <c r="K3247" s="25">
        <v>6.38</v>
      </c>
      <c r="L3247" s="1">
        <f t="shared" si="607"/>
        <v>10</v>
      </c>
      <c r="M3247" s="1">
        <f t="shared" si="608"/>
        <v>8</v>
      </c>
      <c r="N3247" s="1">
        <f t="shared" si="610"/>
        <v>51.030000000000008</v>
      </c>
      <c r="O3247" s="1">
        <f t="shared" si="611"/>
        <v>6.378750000000001</v>
      </c>
      <c r="P3247" s="1">
        <f t="shared" si="612"/>
        <v>6.3739130434782618</v>
      </c>
      <c r="Q3247" s="1">
        <f t="shared" si="609"/>
        <v>6.38</v>
      </c>
    </row>
    <row r="3248" spans="1:17" x14ac:dyDescent="0.25">
      <c r="A3248" s="2">
        <v>41925</v>
      </c>
      <c r="B3248" s="1">
        <v>6.38</v>
      </c>
      <c r="C3248" s="1">
        <f t="shared" si="603"/>
        <v>10</v>
      </c>
      <c r="D3248" s="1">
        <f t="shared" si="604"/>
        <v>9</v>
      </c>
      <c r="E3248" s="1">
        <f t="shared" si="605"/>
        <v>57.410000000000004</v>
      </c>
      <c r="F3248" s="1">
        <f t="shared" si="606"/>
        <v>6.3788888888888895</v>
      </c>
      <c r="G3248" s="1">
        <f t="shared" si="601"/>
        <v>6.3795652173913027</v>
      </c>
      <c r="H3248" s="1">
        <f t="shared" si="602"/>
        <v>6.38</v>
      </c>
      <c r="J3248" s="2">
        <v>41925</v>
      </c>
      <c r="K3248" s="25">
        <v>6.37</v>
      </c>
      <c r="L3248" s="1">
        <f t="shared" si="607"/>
        <v>10</v>
      </c>
      <c r="M3248" s="1">
        <f t="shared" si="608"/>
        <v>9</v>
      </c>
      <c r="N3248" s="1">
        <f t="shared" si="610"/>
        <v>57.400000000000006</v>
      </c>
      <c r="O3248" s="1">
        <f t="shared" si="611"/>
        <v>6.3777777777777782</v>
      </c>
      <c r="P3248" s="1">
        <f t="shared" si="612"/>
        <v>6.3739130434782618</v>
      </c>
      <c r="Q3248" s="1">
        <f t="shared" si="609"/>
        <v>6.38</v>
      </c>
    </row>
    <row r="3249" spans="1:17" x14ac:dyDescent="0.25">
      <c r="A3249" s="2">
        <v>41926</v>
      </c>
      <c r="B3249" s="1">
        <v>6.38</v>
      </c>
      <c r="C3249" s="1">
        <f t="shared" si="603"/>
        <v>10</v>
      </c>
      <c r="D3249" s="1">
        <f t="shared" si="604"/>
        <v>10</v>
      </c>
      <c r="E3249" s="1">
        <f t="shared" si="605"/>
        <v>63.790000000000006</v>
      </c>
      <c r="F3249" s="1">
        <f t="shared" si="606"/>
        <v>6.3790000000000004</v>
      </c>
      <c r="G3249" s="1">
        <f t="shared" si="601"/>
        <v>6.3795652173913027</v>
      </c>
      <c r="H3249" s="1">
        <f t="shared" si="602"/>
        <v>6.38</v>
      </c>
      <c r="J3249" s="2">
        <v>41926</v>
      </c>
      <c r="K3249" s="25">
        <v>6.38</v>
      </c>
      <c r="L3249" s="1">
        <f t="shared" si="607"/>
        <v>10</v>
      </c>
      <c r="M3249" s="1">
        <f t="shared" si="608"/>
        <v>10</v>
      </c>
      <c r="N3249" s="1">
        <f t="shared" si="610"/>
        <v>63.780000000000008</v>
      </c>
      <c r="O3249" s="1">
        <f t="shared" si="611"/>
        <v>6.378000000000001</v>
      </c>
      <c r="P3249" s="1">
        <f t="shared" si="612"/>
        <v>6.3739130434782618</v>
      </c>
      <c r="Q3249" s="1">
        <f t="shared" si="609"/>
        <v>6.38</v>
      </c>
    </row>
    <row r="3250" spans="1:17" x14ac:dyDescent="0.25">
      <c r="A3250" s="2">
        <v>41927</v>
      </c>
      <c r="B3250" s="1">
        <v>6.38</v>
      </c>
      <c r="C3250" s="1">
        <f t="shared" si="603"/>
        <v>10</v>
      </c>
      <c r="D3250" s="1">
        <f t="shared" si="604"/>
        <v>11</v>
      </c>
      <c r="E3250" s="1">
        <f t="shared" si="605"/>
        <v>70.17</v>
      </c>
      <c r="F3250" s="1">
        <f t="shared" si="606"/>
        <v>6.3790909090909089</v>
      </c>
      <c r="G3250" s="1">
        <f t="shared" si="601"/>
        <v>6.3795652173913027</v>
      </c>
      <c r="H3250" s="1">
        <f t="shared" si="602"/>
        <v>6.38</v>
      </c>
      <c r="J3250" s="2">
        <v>41927</v>
      </c>
      <c r="K3250" s="25">
        <v>6.38</v>
      </c>
      <c r="L3250" s="1">
        <f t="shared" si="607"/>
        <v>10</v>
      </c>
      <c r="M3250" s="1">
        <f t="shared" si="608"/>
        <v>11</v>
      </c>
      <c r="N3250" s="1">
        <f t="shared" si="610"/>
        <v>70.160000000000011</v>
      </c>
      <c r="O3250" s="1">
        <f t="shared" si="611"/>
        <v>6.3781818181818188</v>
      </c>
      <c r="P3250" s="1">
        <f t="shared" si="612"/>
        <v>6.3739130434782618</v>
      </c>
      <c r="Q3250" s="1">
        <f t="shared" si="609"/>
        <v>6.38</v>
      </c>
    </row>
    <row r="3251" spans="1:17" x14ac:dyDescent="0.25">
      <c r="A3251" s="2">
        <v>41928</v>
      </c>
      <c r="B3251" s="1">
        <v>6.38</v>
      </c>
      <c r="C3251" s="1">
        <f t="shared" si="603"/>
        <v>10</v>
      </c>
      <c r="D3251" s="1">
        <f t="shared" si="604"/>
        <v>12</v>
      </c>
      <c r="E3251" s="1">
        <f t="shared" si="605"/>
        <v>76.55</v>
      </c>
      <c r="F3251" s="1">
        <f t="shared" si="606"/>
        <v>6.3791666666666664</v>
      </c>
      <c r="G3251" s="1">
        <f t="shared" si="601"/>
        <v>6.3795652173913027</v>
      </c>
      <c r="H3251" s="1">
        <f t="shared" si="602"/>
        <v>6.38</v>
      </c>
      <c r="J3251" s="2">
        <v>41928</v>
      </c>
      <c r="K3251" s="25">
        <v>6.37</v>
      </c>
      <c r="L3251" s="1">
        <f t="shared" si="607"/>
        <v>10</v>
      </c>
      <c r="M3251" s="1">
        <f t="shared" si="608"/>
        <v>12</v>
      </c>
      <c r="N3251" s="1">
        <f t="shared" si="610"/>
        <v>76.530000000000015</v>
      </c>
      <c r="O3251" s="1">
        <f t="shared" si="611"/>
        <v>6.3775000000000013</v>
      </c>
      <c r="P3251" s="1">
        <f t="shared" si="612"/>
        <v>6.3739130434782618</v>
      </c>
      <c r="Q3251" s="1">
        <f t="shared" si="609"/>
        <v>6.38</v>
      </c>
    </row>
    <row r="3252" spans="1:17" x14ac:dyDescent="0.25">
      <c r="A3252" s="2">
        <v>41929</v>
      </c>
      <c r="B3252" s="1">
        <v>6.38</v>
      </c>
      <c r="C3252" s="1">
        <f t="shared" si="603"/>
        <v>10</v>
      </c>
      <c r="D3252" s="1">
        <f t="shared" si="604"/>
        <v>13</v>
      </c>
      <c r="E3252" s="1">
        <f t="shared" si="605"/>
        <v>82.929999999999993</v>
      </c>
      <c r="F3252" s="1">
        <f t="shared" si="606"/>
        <v>6.3792307692307686</v>
      </c>
      <c r="G3252" s="1">
        <f t="shared" si="601"/>
        <v>6.3795652173913027</v>
      </c>
      <c r="H3252" s="1">
        <f t="shared" si="602"/>
        <v>6.38</v>
      </c>
      <c r="J3252" s="2">
        <v>41929</v>
      </c>
      <c r="K3252" s="25">
        <v>6.37</v>
      </c>
      <c r="L3252" s="1">
        <f t="shared" si="607"/>
        <v>10</v>
      </c>
      <c r="M3252" s="1">
        <f t="shared" si="608"/>
        <v>13</v>
      </c>
      <c r="N3252" s="1">
        <f t="shared" si="610"/>
        <v>82.90000000000002</v>
      </c>
      <c r="O3252" s="1">
        <f t="shared" si="611"/>
        <v>6.3769230769230782</v>
      </c>
      <c r="P3252" s="1">
        <f t="shared" si="612"/>
        <v>6.3739130434782618</v>
      </c>
      <c r="Q3252" s="1">
        <f t="shared" si="609"/>
        <v>6.38</v>
      </c>
    </row>
    <row r="3253" spans="1:17" x14ac:dyDescent="0.25">
      <c r="A3253" s="2">
        <v>41932</v>
      </c>
      <c r="B3253" s="1">
        <v>6.38</v>
      </c>
      <c r="C3253" s="1">
        <f t="shared" si="603"/>
        <v>10</v>
      </c>
      <c r="D3253" s="1">
        <f t="shared" si="604"/>
        <v>14</v>
      </c>
      <c r="E3253" s="1">
        <f t="shared" si="605"/>
        <v>89.309999999999988</v>
      </c>
      <c r="F3253" s="1">
        <f t="shared" si="606"/>
        <v>6.3792857142857136</v>
      </c>
      <c r="G3253" s="1">
        <f t="shared" si="601"/>
        <v>6.3795652173913027</v>
      </c>
      <c r="H3253" s="1">
        <f t="shared" si="602"/>
        <v>6.38</v>
      </c>
      <c r="J3253" s="2">
        <v>41932</v>
      </c>
      <c r="K3253" s="25">
        <v>6.36</v>
      </c>
      <c r="L3253" s="1">
        <f t="shared" si="607"/>
        <v>10</v>
      </c>
      <c r="M3253" s="1">
        <f t="shared" si="608"/>
        <v>14</v>
      </c>
      <c r="N3253" s="1">
        <f t="shared" si="610"/>
        <v>89.260000000000019</v>
      </c>
      <c r="O3253" s="1">
        <f t="shared" si="611"/>
        <v>6.3757142857142872</v>
      </c>
      <c r="P3253" s="1">
        <f t="shared" si="612"/>
        <v>6.3739130434782618</v>
      </c>
      <c r="Q3253" s="1">
        <f t="shared" si="609"/>
        <v>6.38</v>
      </c>
    </row>
    <row r="3254" spans="1:17" x14ac:dyDescent="0.25">
      <c r="A3254" s="2">
        <v>41933</v>
      </c>
      <c r="B3254" s="1">
        <v>6.38</v>
      </c>
      <c r="C3254" s="1">
        <f t="shared" si="603"/>
        <v>10</v>
      </c>
      <c r="D3254" s="1">
        <f t="shared" si="604"/>
        <v>15</v>
      </c>
      <c r="E3254" s="1">
        <f t="shared" si="605"/>
        <v>95.689999999999984</v>
      </c>
      <c r="F3254" s="1">
        <f t="shared" si="606"/>
        <v>6.3793333333333324</v>
      </c>
      <c r="G3254" s="1">
        <f t="shared" si="601"/>
        <v>6.3795652173913027</v>
      </c>
      <c r="H3254" s="1">
        <f t="shared" si="602"/>
        <v>6.38</v>
      </c>
      <c r="J3254" s="2">
        <v>41933</v>
      </c>
      <c r="K3254" s="25">
        <v>6.38</v>
      </c>
      <c r="L3254" s="1">
        <f t="shared" si="607"/>
        <v>10</v>
      </c>
      <c r="M3254" s="1">
        <f t="shared" si="608"/>
        <v>15</v>
      </c>
      <c r="N3254" s="1">
        <f t="shared" si="610"/>
        <v>95.640000000000015</v>
      </c>
      <c r="O3254" s="1">
        <f t="shared" si="611"/>
        <v>6.3760000000000012</v>
      </c>
      <c r="P3254" s="1">
        <f t="shared" si="612"/>
        <v>6.3739130434782618</v>
      </c>
      <c r="Q3254" s="1">
        <f t="shared" si="609"/>
        <v>6.38</v>
      </c>
    </row>
    <row r="3255" spans="1:17" x14ac:dyDescent="0.25">
      <c r="A3255" s="2">
        <v>41934</v>
      </c>
      <c r="B3255" s="1">
        <v>6.38</v>
      </c>
      <c r="C3255" s="1">
        <f t="shared" si="603"/>
        <v>10</v>
      </c>
      <c r="D3255" s="1">
        <f t="shared" si="604"/>
        <v>16</v>
      </c>
      <c r="E3255" s="1">
        <f t="shared" si="605"/>
        <v>102.06999999999998</v>
      </c>
      <c r="F3255" s="1">
        <f t="shared" si="606"/>
        <v>6.3793749999999987</v>
      </c>
      <c r="G3255" s="1">
        <f t="shared" si="601"/>
        <v>6.3795652173913027</v>
      </c>
      <c r="H3255" s="1">
        <f t="shared" si="602"/>
        <v>6.38</v>
      </c>
      <c r="J3255" s="2">
        <v>41934</v>
      </c>
      <c r="K3255" s="25">
        <v>6.37</v>
      </c>
      <c r="L3255" s="1">
        <f t="shared" si="607"/>
        <v>10</v>
      </c>
      <c r="M3255" s="1">
        <f t="shared" si="608"/>
        <v>16</v>
      </c>
      <c r="N3255" s="1">
        <f t="shared" si="610"/>
        <v>102.01000000000002</v>
      </c>
      <c r="O3255" s="1">
        <f t="shared" si="611"/>
        <v>6.3756250000000012</v>
      </c>
      <c r="P3255" s="1">
        <f t="shared" si="612"/>
        <v>6.3739130434782618</v>
      </c>
      <c r="Q3255" s="1">
        <f t="shared" si="609"/>
        <v>6.38</v>
      </c>
    </row>
    <row r="3256" spans="1:17" x14ac:dyDescent="0.25">
      <c r="A3256" s="2">
        <v>41935</v>
      </c>
      <c r="B3256" s="1">
        <v>6.38</v>
      </c>
      <c r="C3256" s="1">
        <f t="shared" si="603"/>
        <v>10</v>
      </c>
      <c r="D3256" s="1">
        <f t="shared" si="604"/>
        <v>17</v>
      </c>
      <c r="E3256" s="1">
        <f t="shared" si="605"/>
        <v>108.44999999999997</v>
      </c>
      <c r="F3256" s="1">
        <f t="shared" si="606"/>
        <v>6.379411764705881</v>
      </c>
      <c r="G3256" s="1">
        <f t="shared" si="601"/>
        <v>6.3795652173913027</v>
      </c>
      <c r="H3256" s="1">
        <f t="shared" si="602"/>
        <v>6.38</v>
      </c>
      <c r="J3256" s="2">
        <v>41935</v>
      </c>
      <c r="K3256" s="25">
        <v>6.37</v>
      </c>
      <c r="L3256" s="1">
        <f t="shared" si="607"/>
        <v>10</v>
      </c>
      <c r="M3256" s="1">
        <f t="shared" si="608"/>
        <v>17</v>
      </c>
      <c r="N3256" s="1">
        <f t="shared" si="610"/>
        <v>108.38000000000002</v>
      </c>
      <c r="O3256" s="1">
        <f t="shared" si="611"/>
        <v>6.3752941176470603</v>
      </c>
      <c r="P3256" s="1">
        <f t="shared" si="612"/>
        <v>6.3739130434782618</v>
      </c>
      <c r="Q3256" s="1">
        <f t="shared" si="609"/>
        <v>6.38</v>
      </c>
    </row>
    <row r="3257" spans="1:17" x14ac:dyDescent="0.25">
      <c r="A3257" s="2">
        <v>41936</v>
      </c>
      <c r="B3257" s="1">
        <v>6.38</v>
      </c>
      <c r="C3257" s="1">
        <f t="shared" si="603"/>
        <v>10</v>
      </c>
      <c r="D3257" s="1">
        <f t="shared" si="604"/>
        <v>18</v>
      </c>
      <c r="E3257" s="1">
        <f t="shared" si="605"/>
        <v>114.82999999999997</v>
      </c>
      <c r="F3257" s="1">
        <f t="shared" si="606"/>
        <v>6.3794444444444425</v>
      </c>
      <c r="G3257" s="1">
        <f t="shared" si="601"/>
        <v>6.3795652173913027</v>
      </c>
      <c r="H3257" s="1">
        <f t="shared" si="602"/>
        <v>6.38</v>
      </c>
      <c r="J3257" s="2">
        <v>41936</v>
      </c>
      <c r="K3257" s="25">
        <v>6.37</v>
      </c>
      <c r="L3257" s="1">
        <f t="shared" si="607"/>
        <v>10</v>
      </c>
      <c r="M3257" s="1">
        <f t="shared" si="608"/>
        <v>18</v>
      </c>
      <c r="N3257" s="1">
        <f t="shared" si="610"/>
        <v>114.75000000000003</v>
      </c>
      <c r="O3257" s="1">
        <f t="shared" si="611"/>
        <v>6.3750000000000018</v>
      </c>
      <c r="P3257" s="1">
        <f t="shared" si="612"/>
        <v>6.3739130434782618</v>
      </c>
      <c r="Q3257" s="1">
        <f t="shared" si="609"/>
        <v>6.38</v>
      </c>
    </row>
    <row r="3258" spans="1:17" x14ac:dyDescent="0.25">
      <c r="A3258" s="2">
        <v>41939</v>
      </c>
      <c r="B3258" s="1">
        <v>6.38</v>
      </c>
      <c r="C3258" s="1">
        <f t="shared" si="603"/>
        <v>10</v>
      </c>
      <c r="D3258" s="1">
        <f t="shared" si="604"/>
        <v>19</v>
      </c>
      <c r="E3258" s="1">
        <f t="shared" si="605"/>
        <v>121.20999999999997</v>
      </c>
      <c r="F3258" s="1">
        <f t="shared" si="606"/>
        <v>6.3794736842105246</v>
      </c>
      <c r="G3258" s="1">
        <f t="shared" si="601"/>
        <v>6.3795652173913027</v>
      </c>
      <c r="H3258" s="1">
        <f t="shared" si="602"/>
        <v>6.38</v>
      </c>
      <c r="J3258" s="2">
        <v>41939</v>
      </c>
      <c r="K3258" s="25">
        <v>6.38</v>
      </c>
      <c r="L3258" s="1">
        <f t="shared" si="607"/>
        <v>10</v>
      </c>
      <c r="M3258" s="1">
        <f t="shared" si="608"/>
        <v>19</v>
      </c>
      <c r="N3258" s="1">
        <f t="shared" si="610"/>
        <v>121.13000000000002</v>
      </c>
      <c r="O3258" s="1">
        <f t="shared" si="611"/>
        <v>6.3752631578947385</v>
      </c>
      <c r="P3258" s="1">
        <f t="shared" si="612"/>
        <v>6.3739130434782618</v>
      </c>
      <c r="Q3258" s="1">
        <f t="shared" si="609"/>
        <v>6.38</v>
      </c>
    </row>
    <row r="3259" spans="1:17" x14ac:dyDescent="0.25">
      <c r="A3259" s="2">
        <v>41940</v>
      </c>
      <c r="B3259" s="1">
        <v>6.38</v>
      </c>
      <c r="C3259" s="1">
        <f t="shared" si="603"/>
        <v>10</v>
      </c>
      <c r="D3259" s="1">
        <f t="shared" si="604"/>
        <v>20</v>
      </c>
      <c r="E3259" s="1">
        <f t="shared" si="605"/>
        <v>127.58999999999996</v>
      </c>
      <c r="F3259" s="1">
        <f t="shared" si="606"/>
        <v>6.3794999999999984</v>
      </c>
      <c r="G3259" s="1">
        <f t="shared" si="601"/>
        <v>6.3795652173913027</v>
      </c>
      <c r="H3259" s="1">
        <f t="shared" si="602"/>
        <v>6.38</v>
      </c>
      <c r="J3259" s="2">
        <v>41940</v>
      </c>
      <c r="K3259" s="25">
        <v>6.37</v>
      </c>
      <c r="L3259" s="1">
        <f t="shared" si="607"/>
        <v>10</v>
      </c>
      <c r="M3259" s="1">
        <f t="shared" si="608"/>
        <v>20</v>
      </c>
      <c r="N3259" s="1">
        <f t="shared" si="610"/>
        <v>127.50000000000003</v>
      </c>
      <c r="O3259" s="1">
        <f t="shared" si="611"/>
        <v>6.3750000000000018</v>
      </c>
      <c r="P3259" s="1">
        <f t="shared" si="612"/>
        <v>6.3739130434782618</v>
      </c>
      <c r="Q3259" s="1">
        <f t="shared" si="609"/>
        <v>6.38</v>
      </c>
    </row>
    <row r="3260" spans="1:17" x14ac:dyDescent="0.25">
      <c r="A3260" s="2">
        <v>41941</v>
      </c>
      <c r="B3260" s="1">
        <v>6.38</v>
      </c>
      <c r="C3260" s="1">
        <f t="shared" si="603"/>
        <v>10</v>
      </c>
      <c r="D3260" s="1">
        <f t="shared" si="604"/>
        <v>21</v>
      </c>
      <c r="E3260" s="1">
        <f t="shared" si="605"/>
        <v>133.96999999999997</v>
      </c>
      <c r="F3260" s="1">
        <f t="shared" si="606"/>
        <v>6.3795238095238078</v>
      </c>
      <c r="G3260" s="1">
        <f t="shared" si="601"/>
        <v>6.3795652173913027</v>
      </c>
      <c r="H3260" s="1">
        <f t="shared" si="602"/>
        <v>6.38</v>
      </c>
      <c r="J3260" s="2">
        <v>41941</v>
      </c>
      <c r="K3260" s="25">
        <v>6.35</v>
      </c>
      <c r="L3260" s="1">
        <f t="shared" si="607"/>
        <v>10</v>
      </c>
      <c r="M3260" s="1">
        <f t="shared" si="608"/>
        <v>21</v>
      </c>
      <c r="N3260" s="1">
        <f t="shared" si="610"/>
        <v>133.85000000000002</v>
      </c>
      <c r="O3260" s="1">
        <f t="shared" si="611"/>
        <v>6.3738095238095251</v>
      </c>
      <c r="P3260" s="1">
        <f t="shared" si="612"/>
        <v>6.3739130434782618</v>
      </c>
      <c r="Q3260" s="1">
        <f t="shared" si="609"/>
        <v>6.38</v>
      </c>
    </row>
    <row r="3261" spans="1:17" x14ac:dyDescent="0.25">
      <c r="A3261" s="2">
        <v>41942</v>
      </c>
      <c r="B3261" s="1">
        <v>6.38</v>
      </c>
      <c r="C3261" s="1">
        <f t="shared" si="603"/>
        <v>10</v>
      </c>
      <c r="D3261" s="1">
        <f t="shared" si="604"/>
        <v>22</v>
      </c>
      <c r="E3261" s="1">
        <f t="shared" si="605"/>
        <v>140.34999999999997</v>
      </c>
      <c r="F3261" s="1">
        <f t="shared" si="606"/>
        <v>6.3795454545454531</v>
      </c>
      <c r="G3261" s="1">
        <f t="shared" si="601"/>
        <v>6.3795652173913027</v>
      </c>
      <c r="H3261" s="1">
        <f t="shared" si="602"/>
        <v>6.38</v>
      </c>
      <c r="J3261" s="2">
        <v>41942</v>
      </c>
      <c r="K3261" s="25">
        <v>6.37</v>
      </c>
      <c r="L3261" s="1">
        <f t="shared" si="607"/>
        <v>10</v>
      </c>
      <c r="M3261" s="1">
        <f t="shared" si="608"/>
        <v>22</v>
      </c>
      <c r="N3261" s="1">
        <f t="shared" si="610"/>
        <v>140.22000000000003</v>
      </c>
      <c r="O3261" s="1">
        <f t="shared" si="611"/>
        <v>6.3736363636363649</v>
      </c>
      <c r="P3261" s="1">
        <f t="shared" si="612"/>
        <v>6.3739130434782618</v>
      </c>
      <c r="Q3261" s="1">
        <f t="shared" si="609"/>
        <v>6.38</v>
      </c>
    </row>
    <row r="3262" spans="1:17" x14ac:dyDescent="0.25">
      <c r="A3262" s="2">
        <v>41943</v>
      </c>
      <c r="B3262" s="1">
        <v>6.38</v>
      </c>
      <c r="C3262" s="1">
        <f t="shared" si="603"/>
        <v>10</v>
      </c>
      <c r="D3262" s="1">
        <f t="shared" si="604"/>
        <v>23</v>
      </c>
      <c r="E3262" s="1">
        <f t="shared" si="605"/>
        <v>146.72999999999996</v>
      </c>
      <c r="F3262" s="1">
        <f t="shared" si="606"/>
        <v>6.3795652173913027</v>
      </c>
      <c r="G3262" s="1">
        <f t="shared" si="601"/>
        <v>6.3795652173913027</v>
      </c>
      <c r="H3262" s="1">
        <f t="shared" si="602"/>
        <v>6.38</v>
      </c>
      <c r="J3262" s="2">
        <v>41943</v>
      </c>
      <c r="K3262" s="25">
        <v>6.38</v>
      </c>
      <c r="L3262" s="1">
        <f t="shared" si="607"/>
        <v>10</v>
      </c>
      <c r="M3262" s="1">
        <f t="shared" si="608"/>
        <v>23</v>
      </c>
      <c r="N3262" s="1">
        <f t="shared" si="610"/>
        <v>146.60000000000002</v>
      </c>
      <c r="O3262" s="1">
        <f t="shared" si="611"/>
        <v>6.3739130434782618</v>
      </c>
      <c r="P3262" s="1">
        <f t="shared" si="612"/>
        <v>6.3739130434782618</v>
      </c>
      <c r="Q3262" s="1">
        <f t="shared" si="609"/>
        <v>6.38</v>
      </c>
    </row>
    <row r="3263" spans="1:17" x14ac:dyDescent="0.25">
      <c r="A3263" s="2">
        <v>41946</v>
      </c>
      <c r="B3263" s="1">
        <v>6.38</v>
      </c>
      <c r="C3263" s="1">
        <f t="shared" si="603"/>
        <v>11</v>
      </c>
      <c r="D3263" s="1">
        <f t="shared" si="604"/>
        <v>1</v>
      </c>
      <c r="E3263" s="1">
        <f t="shared" si="605"/>
        <v>6.38</v>
      </c>
      <c r="F3263" s="1">
        <f t="shared" si="606"/>
        <v>6.38</v>
      </c>
      <c r="G3263" s="1">
        <f t="shared" si="601"/>
        <v>6.4804999999999993</v>
      </c>
      <c r="H3263" s="1">
        <f t="shared" si="602"/>
        <v>6.57</v>
      </c>
      <c r="J3263" s="2">
        <v>41946</v>
      </c>
      <c r="K3263" s="25">
        <v>6.37</v>
      </c>
      <c r="L3263" s="1">
        <f t="shared" si="607"/>
        <v>11</v>
      </c>
      <c r="M3263" s="1">
        <f t="shared" si="608"/>
        <v>1</v>
      </c>
      <c r="N3263" s="1">
        <f t="shared" si="610"/>
        <v>6.37</v>
      </c>
      <c r="O3263" s="1">
        <f t="shared" si="611"/>
        <v>6.37</v>
      </c>
      <c r="P3263" s="1">
        <f t="shared" si="612"/>
        <v>6.4759999999999991</v>
      </c>
      <c r="Q3263" s="1">
        <f t="shared" si="609"/>
        <v>6.57</v>
      </c>
    </row>
    <row r="3264" spans="1:17" x14ac:dyDescent="0.25">
      <c r="A3264" s="2">
        <v>41947</v>
      </c>
      <c r="B3264" s="1">
        <v>6.39</v>
      </c>
      <c r="C3264" s="1">
        <f t="shared" si="603"/>
        <v>11</v>
      </c>
      <c r="D3264" s="1">
        <f t="shared" si="604"/>
        <v>2</v>
      </c>
      <c r="E3264" s="1">
        <f t="shared" si="605"/>
        <v>12.77</v>
      </c>
      <c r="F3264" s="1">
        <f t="shared" si="606"/>
        <v>6.3849999999999998</v>
      </c>
      <c r="G3264" s="1">
        <f t="shared" si="601"/>
        <v>6.4804999999999993</v>
      </c>
      <c r="H3264" s="1">
        <f t="shared" si="602"/>
        <v>6.57</v>
      </c>
      <c r="J3264" s="2">
        <v>41947</v>
      </c>
      <c r="K3264" s="25">
        <v>6.38</v>
      </c>
      <c r="L3264" s="1">
        <f t="shared" si="607"/>
        <v>11</v>
      </c>
      <c r="M3264" s="1">
        <f t="shared" si="608"/>
        <v>2</v>
      </c>
      <c r="N3264" s="1">
        <f t="shared" si="610"/>
        <v>12.75</v>
      </c>
      <c r="O3264" s="1">
        <f t="shared" si="611"/>
        <v>6.375</v>
      </c>
      <c r="P3264" s="1">
        <f t="shared" si="612"/>
        <v>6.4759999999999991</v>
      </c>
      <c r="Q3264" s="1">
        <f t="shared" si="609"/>
        <v>6.57</v>
      </c>
    </row>
    <row r="3265" spans="1:17" x14ac:dyDescent="0.25">
      <c r="A3265" s="2">
        <v>41948</v>
      </c>
      <c r="B3265" s="1">
        <v>6.39</v>
      </c>
      <c r="C3265" s="1">
        <f t="shared" si="603"/>
        <v>11</v>
      </c>
      <c r="D3265" s="1">
        <f t="shared" si="604"/>
        <v>3</v>
      </c>
      <c r="E3265" s="1">
        <f t="shared" si="605"/>
        <v>19.16</v>
      </c>
      <c r="F3265" s="1">
        <f t="shared" si="606"/>
        <v>6.3866666666666667</v>
      </c>
      <c r="G3265" s="1">
        <f t="shared" si="601"/>
        <v>6.4804999999999993</v>
      </c>
      <c r="H3265" s="1">
        <f t="shared" si="602"/>
        <v>6.57</v>
      </c>
      <c r="J3265" s="2">
        <v>41948</v>
      </c>
      <c r="K3265" s="25">
        <v>6.38</v>
      </c>
      <c r="L3265" s="1">
        <f t="shared" si="607"/>
        <v>11</v>
      </c>
      <c r="M3265" s="1">
        <f t="shared" si="608"/>
        <v>3</v>
      </c>
      <c r="N3265" s="1">
        <f t="shared" si="610"/>
        <v>19.13</v>
      </c>
      <c r="O3265" s="1">
        <f t="shared" si="611"/>
        <v>6.376666666666666</v>
      </c>
      <c r="P3265" s="1">
        <f t="shared" si="612"/>
        <v>6.4759999999999991</v>
      </c>
      <c r="Q3265" s="1">
        <f t="shared" si="609"/>
        <v>6.57</v>
      </c>
    </row>
    <row r="3266" spans="1:17" x14ac:dyDescent="0.25">
      <c r="A3266" s="2">
        <v>41949</v>
      </c>
      <c r="B3266" s="1">
        <v>6.39</v>
      </c>
      <c r="C3266" s="1">
        <f t="shared" si="603"/>
        <v>11</v>
      </c>
      <c r="D3266" s="1">
        <f t="shared" si="604"/>
        <v>4</v>
      </c>
      <c r="E3266" s="1">
        <f t="shared" si="605"/>
        <v>25.55</v>
      </c>
      <c r="F3266" s="1">
        <f t="shared" si="606"/>
        <v>6.3875000000000002</v>
      </c>
      <c r="G3266" s="1">
        <f t="shared" si="601"/>
        <v>6.4804999999999993</v>
      </c>
      <c r="H3266" s="1">
        <f t="shared" si="602"/>
        <v>6.57</v>
      </c>
      <c r="J3266" s="2">
        <v>41949</v>
      </c>
      <c r="K3266" s="25">
        <v>6.38</v>
      </c>
      <c r="L3266" s="1">
        <f t="shared" si="607"/>
        <v>11</v>
      </c>
      <c r="M3266" s="1">
        <f t="shared" si="608"/>
        <v>4</v>
      </c>
      <c r="N3266" s="1">
        <f t="shared" si="610"/>
        <v>25.509999999999998</v>
      </c>
      <c r="O3266" s="1">
        <f t="shared" si="611"/>
        <v>6.3774999999999995</v>
      </c>
      <c r="P3266" s="1">
        <f t="shared" si="612"/>
        <v>6.4759999999999991</v>
      </c>
      <c r="Q3266" s="1">
        <f t="shared" si="609"/>
        <v>6.57</v>
      </c>
    </row>
    <row r="3267" spans="1:17" x14ac:dyDescent="0.25">
      <c r="A3267" s="2">
        <v>41950</v>
      </c>
      <c r="B3267" s="1">
        <v>6.41</v>
      </c>
      <c r="C3267" s="1">
        <f t="shared" si="603"/>
        <v>11</v>
      </c>
      <c r="D3267" s="1">
        <f t="shared" si="604"/>
        <v>5</v>
      </c>
      <c r="E3267" s="1">
        <f t="shared" si="605"/>
        <v>31.96</v>
      </c>
      <c r="F3267" s="1">
        <f t="shared" si="606"/>
        <v>6.3920000000000003</v>
      </c>
      <c r="G3267" s="1">
        <f t="shared" ref="G3267:G3330" si="613">IF(MONTH(A3267)=MONTH(A3268),G3268,F3267)</f>
        <v>6.4804999999999993</v>
      </c>
      <c r="H3267" s="1">
        <f t="shared" ref="H3267:H3330" si="614">IF(MONTH(A3267)=MONTH(A3268),H3268,B3267)</f>
        <v>6.57</v>
      </c>
      <c r="J3267" s="2">
        <v>41950</v>
      </c>
      <c r="K3267" s="25">
        <v>6.42</v>
      </c>
      <c r="L3267" s="1">
        <f t="shared" si="607"/>
        <v>11</v>
      </c>
      <c r="M3267" s="1">
        <f t="shared" si="608"/>
        <v>5</v>
      </c>
      <c r="N3267" s="1">
        <f t="shared" si="610"/>
        <v>31.93</v>
      </c>
      <c r="O3267" s="1">
        <f t="shared" si="611"/>
        <v>6.3860000000000001</v>
      </c>
      <c r="P3267" s="1">
        <f t="shared" si="612"/>
        <v>6.4759999999999991</v>
      </c>
      <c r="Q3267" s="1">
        <f t="shared" si="609"/>
        <v>6.57</v>
      </c>
    </row>
    <row r="3268" spans="1:17" x14ac:dyDescent="0.25">
      <c r="A3268" s="2">
        <v>41953</v>
      </c>
      <c r="B3268" s="1">
        <v>6.43</v>
      </c>
      <c r="C3268" s="1">
        <f t="shared" ref="C3268:C3331" si="615">MONTH(A3268)</f>
        <v>11</v>
      </c>
      <c r="D3268" s="1">
        <f t="shared" ref="D3268:D3331" si="616">IF(C3268=C3267,1+D3267,1)</f>
        <v>6</v>
      </c>
      <c r="E3268" s="1">
        <f t="shared" ref="E3268:E3331" si="617">IF(C3268=C3267,B3268+E3267,B3268)</f>
        <v>38.39</v>
      </c>
      <c r="F3268" s="1">
        <f t="shared" ref="F3268:F3331" si="618">E3268/D3268</f>
        <v>6.3983333333333334</v>
      </c>
      <c r="G3268" s="1">
        <f t="shared" si="613"/>
        <v>6.4804999999999993</v>
      </c>
      <c r="H3268" s="1">
        <f t="shared" si="614"/>
        <v>6.57</v>
      </c>
      <c r="J3268" s="2">
        <v>41953</v>
      </c>
      <c r="K3268" s="25">
        <v>6.43</v>
      </c>
      <c r="L3268" s="1">
        <f t="shared" ref="L3268:L3331" si="619">MONTH(J3268)</f>
        <v>11</v>
      </c>
      <c r="M3268" s="1">
        <f t="shared" ref="M3268:M3331" si="620">IF(L3268=L3267,1+M3267,1)</f>
        <v>6</v>
      </c>
      <c r="N3268" s="1">
        <f t="shared" si="610"/>
        <v>38.36</v>
      </c>
      <c r="O3268" s="1">
        <f t="shared" si="611"/>
        <v>6.3933333333333335</v>
      </c>
      <c r="P3268" s="1">
        <f t="shared" si="612"/>
        <v>6.4759999999999991</v>
      </c>
      <c r="Q3268" s="1">
        <f t="shared" ref="Q3268:Q3331" si="621">IF(MONTH(J3268)=MONTH(J3269),Q3269,K3268)</f>
        <v>6.57</v>
      </c>
    </row>
    <row r="3269" spans="1:17" x14ac:dyDescent="0.25">
      <c r="A3269" s="2">
        <v>41954</v>
      </c>
      <c r="B3269" s="1">
        <v>6.44</v>
      </c>
      <c r="C3269" s="1">
        <f t="shared" si="615"/>
        <v>11</v>
      </c>
      <c r="D3269" s="1">
        <f t="shared" si="616"/>
        <v>7</v>
      </c>
      <c r="E3269" s="1">
        <f t="shared" si="617"/>
        <v>44.83</v>
      </c>
      <c r="F3269" s="1">
        <f t="shared" si="618"/>
        <v>6.4042857142857139</v>
      </c>
      <c r="G3269" s="1">
        <f t="shared" si="613"/>
        <v>6.4804999999999993</v>
      </c>
      <c r="H3269" s="1">
        <f t="shared" si="614"/>
        <v>6.57</v>
      </c>
      <c r="J3269" s="2">
        <v>41954</v>
      </c>
      <c r="K3269" s="25">
        <v>6.43</v>
      </c>
      <c r="L3269" s="1">
        <f t="shared" si="619"/>
        <v>11</v>
      </c>
      <c r="M3269" s="1">
        <f t="shared" si="620"/>
        <v>7</v>
      </c>
      <c r="N3269" s="1">
        <f t="shared" ref="N3269:N3332" si="622">IF(L3269=L3268,K3269+N3268,K3269)</f>
        <v>44.79</v>
      </c>
      <c r="O3269" s="1">
        <f t="shared" ref="O3269:O3332" si="623">N3269/M3269</f>
        <v>6.3985714285714286</v>
      </c>
      <c r="P3269" s="1">
        <f t="shared" si="612"/>
        <v>6.4759999999999991</v>
      </c>
      <c r="Q3269" s="1">
        <f t="shared" si="621"/>
        <v>6.57</v>
      </c>
    </row>
    <row r="3270" spans="1:17" x14ac:dyDescent="0.25">
      <c r="A3270" s="2">
        <v>41955</v>
      </c>
      <c r="B3270" s="1">
        <v>6.43</v>
      </c>
      <c r="C3270" s="1">
        <f t="shared" si="615"/>
        <v>11</v>
      </c>
      <c r="D3270" s="1">
        <f t="shared" si="616"/>
        <v>8</v>
      </c>
      <c r="E3270" s="1">
        <f t="shared" si="617"/>
        <v>51.26</v>
      </c>
      <c r="F3270" s="1">
        <f t="shared" si="618"/>
        <v>6.4074999999999998</v>
      </c>
      <c r="G3270" s="1">
        <f t="shared" si="613"/>
        <v>6.4804999999999993</v>
      </c>
      <c r="H3270" s="1">
        <f t="shared" si="614"/>
        <v>6.57</v>
      </c>
      <c r="J3270" s="2">
        <v>41955</v>
      </c>
      <c r="K3270" s="25">
        <v>6.43</v>
      </c>
      <c r="L3270" s="1">
        <f t="shared" si="619"/>
        <v>11</v>
      </c>
      <c r="M3270" s="1">
        <f t="shared" si="620"/>
        <v>8</v>
      </c>
      <c r="N3270" s="1">
        <f t="shared" si="622"/>
        <v>51.22</v>
      </c>
      <c r="O3270" s="1">
        <f t="shared" si="623"/>
        <v>6.4024999999999999</v>
      </c>
      <c r="P3270" s="1">
        <f t="shared" si="612"/>
        <v>6.4759999999999991</v>
      </c>
      <c r="Q3270" s="1">
        <f t="shared" si="621"/>
        <v>6.57</v>
      </c>
    </row>
    <row r="3271" spans="1:17" x14ac:dyDescent="0.25">
      <c r="A3271" s="2">
        <v>41956</v>
      </c>
      <c r="B3271" s="1">
        <v>6.43</v>
      </c>
      <c r="C3271" s="1">
        <f t="shared" si="615"/>
        <v>11</v>
      </c>
      <c r="D3271" s="1">
        <f t="shared" si="616"/>
        <v>9</v>
      </c>
      <c r="E3271" s="1">
        <f t="shared" si="617"/>
        <v>57.69</v>
      </c>
      <c r="F3271" s="1">
        <f t="shared" si="618"/>
        <v>6.41</v>
      </c>
      <c r="G3271" s="1">
        <f t="shared" si="613"/>
        <v>6.4804999999999993</v>
      </c>
      <c r="H3271" s="1">
        <f t="shared" si="614"/>
        <v>6.57</v>
      </c>
      <c r="J3271" s="2">
        <v>41956</v>
      </c>
      <c r="K3271" s="25">
        <v>6.43</v>
      </c>
      <c r="L3271" s="1">
        <f t="shared" si="619"/>
        <v>11</v>
      </c>
      <c r="M3271" s="1">
        <f t="shared" si="620"/>
        <v>9</v>
      </c>
      <c r="N3271" s="1">
        <f t="shared" si="622"/>
        <v>57.65</v>
      </c>
      <c r="O3271" s="1">
        <f t="shared" si="623"/>
        <v>6.405555555555555</v>
      </c>
      <c r="P3271" s="1">
        <f t="shared" si="612"/>
        <v>6.4759999999999991</v>
      </c>
      <c r="Q3271" s="1">
        <f t="shared" si="621"/>
        <v>6.57</v>
      </c>
    </row>
    <row r="3272" spans="1:17" x14ac:dyDescent="0.25">
      <c r="A3272" s="2">
        <v>41957</v>
      </c>
      <c r="B3272" s="1">
        <v>6.43</v>
      </c>
      <c r="C3272" s="1">
        <f t="shared" si="615"/>
        <v>11</v>
      </c>
      <c r="D3272" s="1">
        <f t="shared" si="616"/>
        <v>10</v>
      </c>
      <c r="E3272" s="1">
        <f t="shared" si="617"/>
        <v>64.12</v>
      </c>
      <c r="F3272" s="1">
        <f t="shared" si="618"/>
        <v>6.4120000000000008</v>
      </c>
      <c r="G3272" s="1">
        <f t="shared" si="613"/>
        <v>6.4804999999999993</v>
      </c>
      <c r="H3272" s="1">
        <f t="shared" si="614"/>
        <v>6.57</v>
      </c>
      <c r="J3272" s="2">
        <v>41957</v>
      </c>
      <c r="K3272" s="25">
        <v>6.44</v>
      </c>
      <c r="L3272" s="1">
        <f t="shared" si="619"/>
        <v>11</v>
      </c>
      <c r="M3272" s="1">
        <f t="shared" si="620"/>
        <v>10</v>
      </c>
      <c r="N3272" s="1">
        <f t="shared" si="622"/>
        <v>64.09</v>
      </c>
      <c r="O3272" s="1">
        <f t="shared" si="623"/>
        <v>6.4090000000000007</v>
      </c>
      <c r="P3272" s="1">
        <f t="shared" si="612"/>
        <v>6.4759999999999991</v>
      </c>
      <c r="Q3272" s="1">
        <f t="shared" si="621"/>
        <v>6.57</v>
      </c>
    </row>
    <row r="3273" spans="1:17" x14ac:dyDescent="0.25">
      <c r="A3273" s="2">
        <v>41960</v>
      </c>
      <c r="B3273" s="1">
        <v>6.45</v>
      </c>
      <c r="C3273" s="1">
        <f t="shared" si="615"/>
        <v>11</v>
      </c>
      <c r="D3273" s="1">
        <f t="shared" si="616"/>
        <v>11</v>
      </c>
      <c r="E3273" s="1">
        <f t="shared" si="617"/>
        <v>70.570000000000007</v>
      </c>
      <c r="F3273" s="1">
        <f t="shared" si="618"/>
        <v>6.415454545454546</v>
      </c>
      <c r="G3273" s="1">
        <f t="shared" si="613"/>
        <v>6.4804999999999993</v>
      </c>
      <c r="H3273" s="1">
        <f t="shared" si="614"/>
        <v>6.57</v>
      </c>
      <c r="J3273" s="2">
        <v>41960</v>
      </c>
      <c r="K3273" s="25">
        <v>6.46</v>
      </c>
      <c r="L3273" s="1">
        <f t="shared" si="619"/>
        <v>11</v>
      </c>
      <c r="M3273" s="1">
        <f t="shared" si="620"/>
        <v>11</v>
      </c>
      <c r="N3273" s="1">
        <f t="shared" si="622"/>
        <v>70.55</v>
      </c>
      <c r="O3273" s="1">
        <f t="shared" si="623"/>
        <v>6.4136363636363631</v>
      </c>
      <c r="P3273" s="1">
        <f t="shared" si="612"/>
        <v>6.4759999999999991</v>
      </c>
      <c r="Q3273" s="1">
        <f t="shared" si="621"/>
        <v>6.57</v>
      </c>
    </row>
    <row r="3274" spans="1:17" x14ac:dyDescent="0.25">
      <c r="A3274" s="2">
        <v>41961</v>
      </c>
      <c r="B3274" s="1">
        <v>6.55</v>
      </c>
      <c r="C3274" s="1">
        <f t="shared" si="615"/>
        <v>11</v>
      </c>
      <c r="D3274" s="1">
        <f t="shared" si="616"/>
        <v>12</v>
      </c>
      <c r="E3274" s="1">
        <f t="shared" si="617"/>
        <v>77.12</v>
      </c>
      <c r="F3274" s="1">
        <f t="shared" si="618"/>
        <v>6.4266666666666667</v>
      </c>
      <c r="G3274" s="1">
        <f t="shared" si="613"/>
        <v>6.4804999999999993</v>
      </c>
      <c r="H3274" s="1">
        <f t="shared" si="614"/>
        <v>6.57</v>
      </c>
      <c r="J3274" s="2">
        <v>41961</v>
      </c>
      <c r="K3274" s="25">
        <v>6.53</v>
      </c>
      <c r="L3274" s="1">
        <f t="shared" si="619"/>
        <v>11</v>
      </c>
      <c r="M3274" s="1">
        <f t="shared" si="620"/>
        <v>12</v>
      </c>
      <c r="N3274" s="1">
        <f t="shared" si="622"/>
        <v>77.08</v>
      </c>
      <c r="O3274" s="1">
        <f t="shared" si="623"/>
        <v>6.4233333333333329</v>
      </c>
      <c r="P3274" s="1">
        <f t="shared" si="612"/>
        <v>6.4759999999999991</v>
      </c>
      <c r="Q3274" s="1">
        <f t="shared" si="621"/>
        <v>6.57</v>
      </c>
    </row>
    <row r="3275" spans="1:17" x14ac:dyDescent="0.25">
      <c r="A3275" s="2">
        <v>41962</v>
      </c>
      <c r="B3275" s="1">
        <v>6.55</v>
      </c>
      <c r="C3275" s="1">
        <f t="shared" si="615"/>
        <v>11</v>
      </c>
      <c r="D3275" s="1">
        <f t="shared" si="616"/>
        <v>13</v>
      </c>
      <c r="E3275" s="1">
        <f t="shared" si="617"/>
        <v>83.67</v>
      </c>
      <c r="F3275" s="1">
        <f t="shared" si="618"/>
        <v>6.4361538461538466</v>
      </c>
      <c r="G3275" s="1">
        <f t="shared" si="613"/>
        <v>6.4804999999999993</v>
      </c>
      <c r="H3275" s="1">
        <f t="shared" si="614"/>
        <v>6.57</v>
      </c>
      <c r="J3275" s="2">
        <v>41962</v>
      </c>
      <c r="K3275" s="25">
        <v>6.53</v>
      </c>
      <c r="L3275" s="1">
        <f t="shared" si="619"/>
        <v>11</v>
      </c>
      <c r="M3275" s="1">
        <f t="shared" si="620"/>
        <v>13</v>
      </c>
      <c r="N3275" s="1">
        <f t="shared" si="622"/>
        <v>83.61</v>
      </c>
      <c r="O3275" s="1">
        <f t="shared" si="623"/>
        <v>6.4315384615384614</v>
      </c>
      <c r="P3275" s="1">
        <f t="shared" si="612"/>
        <v>6.4759999999999991</v>
      </c>
      <c r="Q3275" s="1">
        <f t="shared" si="621"/>
        <v>6.57</v>
      </c>
    </row>
    <row r="3276" spans="1:17" x14ac:dyDescent="0.25">
      <c r="A3276" s="2">
        <v>41963</v>
      </c>
      <c r="B3276" s="1">
        <v>6.55</v>
      </c>
      <c r="C3276" s="1">
        <f t="shared" si="615"/>
        <v>11</v>
      </c>
      <c r="D3276" s="1">
        <f t="shared" si="616"/>
        <v>14</v>
      </c>
      <c r="E3276" s="1">
        <f t="shared" si="617"/>
        <v>90.22</v>
      </c>
      <c r="F3276" s="1">
        <f t="shared" si="618"/>
        <v>6.444285714285714</v>
      </c>
      <c r="G3276" s="1">
        <f t="shared" si="613"/>
        <v>6.4804999999999993</v>
      </c>
      <c r="H3276" s="1">
        <f t="shared" si="614"/>
        <v>6.57</v>
      </c>
      <c r="J3276" s="2">
        <v>41963</v>
      </c>
      <c r="K3276" s="25">
        <v>6.53</v>
      </c>
      <c r="L3276" s="1">
        <f t="shared" si="619"/>
        <v>11</v>
      </c>
      <c r="M3276" s="1">
        <f t="shared" si="620"/>
        <v>14</v>
      </c>
      <c r="N3276" s="1">
        <f t="shared" si="622"/>
        <v>90.14</v>
      </c>
      <c r="O3276" s="1">
        <f t="shared" si="623"/>
        <v>6.4385714285714286</v>
      </c>
      <c r="P3276" s="1">
        <f t="shared" si="612"/>
        <v>6.4759999999999991</v>
      </c>
      <c r="Q3276" s="1">
        <f t="shared" si="621"/>
        <v>6.57</v>
      </c>
    </row>
    <row r="3277" spans="1:17" x14ac:dyDescent="0.25">
      <c r="A3277" s="2">
        <v>41964</v>
      </c>
      <c r="B3277" s="1">
        <v>6.56</v>
      </c>
      <c r="C3277" s="1">
        <f t="shared" si="615"/>
        <v>11</v>
      </c>
      <c r="D3277" s="1">
        <f t="shared" si="616"/>
        <v>15</v>
      </c>
      <c r="E3277" s="1">
        <f t="shared" si="617"/>
        <v>96.78</v>
      </c>
      <c r="F3277" s="1">
        <f t="shared" si="618"/>
        <v>6.452</v>
      </c>
      <c r="G3277" s="1">
        <f t="shared" si="613"/>
        <v>6.4804999999999993</v>
      </c>
      <c r="H3277" s="1">
        <f t="shared" si="614"/>
        <v>6.57</v>
      </c>
      <c r="J3277" s="2">
        <v>41964</v>
      </c>
      <c r="K3277" s="25">
        <v>6.55</v>
      </c>
      <c r="L3277" s="1">
        <f t="shared" si="619"/>
        <v>11</v>
      </c>
      <c r="M3277" s="1">
        <f t="shared" si="620"/>
        <v>15</v>
      </c>
      <c r="N3277" s="1">
        <f t="shared" si="622"/>
        <v>96.69</v>
      </c>
      <c r="O3277" s="1">
        <f t="shared" si="623"/>
        <v>6.4459999999999997</v>
      </c>
      <c r="P3277" s="1">
        <f t="shared" si="612"/>
        <v>6.4759999999999991</v>
      </c>
      <c r="Q3277" s="1">
        <f t="shared" si="621"/>
        <v>6.57</v>
      </c>
    </row>
    <row r="3278" spans="1:17" x14ac:dyDescent="0.25">
      <c r="A3278" s="2">
        <v>41967</v>
      </c>
      <c r="B3278" s="1">
        <v>6.56</v>
      </c>
      <c r="C3278" s="1">
        <f t="shared" si="615"/>
        <v>11</v>
      </c>
      <c r="D3278" s="1">
        <f t="shared" si="616"/>
        <v>16</v>
      </c>
      <c r="E3278" s="1">
        <f t="shared" si="617"/>
        <v>103.34</v>
      </c>
      <c r="F3278" s="1">
        <f t="shared" si="618"/>
        <v>6.4587500000000002</v>
      </c>
      <c r="G3278" s="1">
        <f t="shared" si="613"/>
        <v>6.4804999999999993</v>
      </c>
      <c r="H3278" s="1">
        <f t="shared" si="614"/>
        <v>6.57</v>
      </c>
      <c r="J3278" s="2">
        <v>41967</v>
      </c>
      <c r="K3278" s="25">
        <v>6.55</v>
      </c>
      <c r="L3278" s="1">
        <f t="shared" si="619"/>
        <v>11</v>
      </c>
      <c r="M3278" s="1">
        <f t="shared" si="620"/>
        <v>16</v>
      </c>
      <c r="N3278" s="1">
        <f t="shared" si="622"/>
        <v>103.24</v>
      </c>
      <c r="O3278" s="1">
        <f t="shared" si="623"/>
        <v>6.4524999999999997</v>
      </c>
      <c r="P3278" s="1">
        <f t="shared" si="612"/>
        <v>6.4759999999999991</v>
      </c>
      <c r="Q3278" s="1">
        <f t="shared" si="621"/>
        <v>6.57</v>
      </c>
    </row>
    <row r="3279" spans="1:17" x14ac:dyDescent="0.25">
      <c r="A3279" s="2">
        <v>41968</v>
      </c>
      <c r="B3279" s="1">
        <v>6.56</v>
      </c>
      <c r="C3279" s="1">
        <f t="shared" si="615"/>
        <v>11</v>
      </c>
      <c r="D3279" s="1">
        <f t="shared" si="616"/>
        <v>17</v>
      </c>
      <c r="E3279" s="1">
        <f t="shared" si="617"/>
        <v>109.9</v>
      </c>
      <c r="F3279" s="1">
        <f t="shared" si="618"/>
        <v>6.4647058823529413</v>
      </c>
      <c r="G3279" s="1">
        <f t="shared" si="613"/>
        <v>6.4804999999999993</v>
      </c>
      <c r="H3279" s="1">
        <f t="shared" si="614"/>
        <v>6.57</v>
      </c>
      <c r="J3279" s="2">
        <v>41968</v>
      </c>
      <c r="K3279" s="25">
        <v>6.55</v>
      </c>
      <c r="L3279" s="1">
        <f t="shared" si="619"/>
        <v>11</v>
      </c>
      <c r="M3279" s="1">
        <f t="shared" si="620"/>
        <v>17</v>
      </c>
      <c r="N3279" s="1">
        <f t="shared" si="622"/>
        <v>109.78999999999999</v>
      </c>
      <c r="O3279" s="1">
        <f t="shared" si="623"/>
        <v>6.4582352941176469</v>
      </c>
      <c r="P3279" s="1">
        <f t="shared" si="612"/>
        <v>6.4759999999999991</v>
      </c>
      <c r="Q3279" s="1">
        <f t="shared" si="621"/>
        <v>6.57</v>
      </c>
    </row>
    <row r="3280" spans="1:17" x14ac:dyDescent="0.25">
      <c r="A3280" s="2">
        <v>41969</v>
      </c>
      <c r="B3280" s="1">
        <v>6.57</v>
      </c>
      <c r="C3280" s="1">
        <f t="shared" si="615"/>
        <v>11</v>
      </c>
      <c r="D3280" s="1">
        <f t="shared" si="616"/>
        <v>18</v>
      </c>
      <c r="E3280" s="1">
        <f t="shared" si="617"/>
        <v>116.47</v>
      </c>
      <c r="F3280" s="1">
        <f t="shared" si="618"/>
        <v>6.4705555555555554</v>
      </c>
      <c r="G3280" s="1">
        <f t="shared" si="613"/>
        <v>6.4804999999999993</v>
      </c>
      <c r="H3280" s="1">
        <f t="shared" si="614"/>
        <v>6.57</v>
      </c>
      <c r="J3280" s="2">
        <v>41969</v>
      </c>
      <c r="K3280" s="25">
        <v>6.58</v>
      </c>
      <c r="L3280" s="1">
        <f t="shared" si="619"/>
        <v>11</v>
      </c>
      <c r="M3280" s="1">
        <f t="shared" si="620"/>
        <v>18</v>
      </c>
      <c r="N3280" s="1">
        <f t="shared" si="622"/>
        <v>116.36999999999999</v>
      </c>
      <c r="O3280" s="1">
        <f t="shared" si="623"/>
        <v>6.4649999999999999</v>
      </c>
      <c r="P3280" s="1">
        <f t="shared" si="612"/>
        <v>6.4759999999999991</v>
      </c>
      <c r="Q3280" s="1">
        <f t="shared" si="621"/>
        <v>6.57</v>
      </c>
    </row>
    <row r="3281" spans="1:17" x14ac:dyDescent="0.25">
      <c r="A3281" s="2">
        <v>41970</v>
      </c>
      <c r="B3281" s="1">
        <v>6.57</v>
      </c>
      <c r="C3281" s="1">
        <f t="shared" si="615"/>
        <v>11</v>
      </c>
      <c r="D3281" s="1">
        <f t="shared" si="616"/>
        <v>19</v>
      </c>
      <c r="E3281" s="1">
        <f t="shared" si="617"/>
        <v>123.03999999999999</v>
      </c>
      <c r="F3281" s="1">
        <f t="shared" si="618"/>
        <v>6.4757894736842099</v>
      </c>
      <c r="G3281" s="1">
        <f t="shared" si="613"/>
        <v>6.4804999999999993</v>
      </c>
      <c r="H3281" s="1">
        <f t="shared" si="614"/>
        <v>6.57</v>
      </c>
      <c r="J3281" s="2">
        <v>41970</v>
      </c>
      <c r="K3281" s="25">
        <v>6.58</v>
      </c>
      <c r="L3281" s="1">
        <f t="shared" si="619"/>
        <v>11</v>
      </c>
      <c r="M3281" s="1">
        <f t="shared" si="620"/>
        <v>19</v>
      </c>
      <c r="N3281" s="1">
        <f t="shared" si="622"/>
        <v>122.94999999999999</v>
      </c>
      <c r="O3281" s="1">
        <f t="shared" si="623"/>
        <v>6.4710526315789467</v>
      </c>
      <c r="P3281" s="1">
        <f t="shared" si="612"/>
        <v>6.4759999999999991</v>
      </c>
      <c r="Q3281" s="1">
        <f t="shared" si="621"/>
        <v>6.57</v>
      </c>
    </row>
    <row r="3282" spans="1:17" x14ac:dyDescent="0.25">
      <c r="A3282" s="2">
        <v>41971</v>
      </c>
      <c r="B3282" s="1">
        <v>6.57</v>
      </c>
      <c r="C3282" s="1">
        <f t="shared" si="615"/>
        <v>11</v>
      </c>
      <c r="D3282" s="1">
        <f t="shared" si="616"/>
        <v>20</v>
      </c>
      <c r="E3282" s="1">
        <f t="shared" si="617"/>
        <v>129.60999999999999</v>
      </c>
      <c r="F3282" s="1">
        <f t="shared" si="618"/>
        <v>6.4804999999999993</v>
      </c>
      <c r="G3282" s="1">
        <f t="shared" si="613"/>
        <v>6.4804999999999993</v>
      </c>
      <c r="H3282" s="1">
        <f t="shared" si="614"/>
        <v>6.57</v>
      </c>
      <c r="J3282" s="2">
        <v>41971</v>
      </c>
      <c r="K3282" s="25">
        <v>6.57</v>
      </c>
      <c r="L3282" s="1">
        <f t="shared" si="619"/>
        <v>11</v>
      </c>
      <c r="M3282" s="1">
        <f t="shared" si="620"/>
        <v>20</v>
      </c>
      <c r="N3282" s="1">
        <f t="shared" si="622"/>
        <v>129.51999999999998</v>
      </c>
      <c r="O3282" s="1">
        <f t="shared" si="623"/>
        <v>6.4759999999999991</v>
      </c>
      <c r="P3282" s="1">
        <f t="shared" si="612"/>
        <v>6.4759999999999991</v>
      </c>
      <c r="Q3282" s="1">
        <f t="shared" si="621"/>
        <v>6.57</v>
      </c>
    </row>
    <row r="3283" spans="1:17" x14ac:dyDescent="0.25">
      <c r="A3283" s="2">
        <v>41974</v>
      </c>
      <c r="B3283" s="1">
        <v>6.57</v>
      </c>
      <c r="C3283" s="1">
        <f t="shared" si="615"/>
        <v>12</v>
      </c>
      <c r="D3283" s="1">
        <f t="shared" si="616"/>
        <v>1</v>
      </c>
      <c r="E3283" s="1">
        <f t="shared" si="617"/>
        <v>6.57</v>
      </c>
      <c r="F3283" s="1">
        <f t="shared" si="618"/>
        <v>6.57</v>
      </c>
      <c r="G3283" s="1">
        <f t="shared" si="613"/>
        <v>6.6468181818181797</v>
      </c>
      <c r="H3283" s="1">
        <f t="shared" si="614"/>
        <v>6.67</v>
      </c>
      <c r="J3283" s="2">
        <v>41974</v>
      </c>
      <c r="K3283" s="25">
        <v>6.58</v>
      </c>
      <c r="L3283" s="1">
        <f t="shared" si="619"/>
        <v>12</v>
      </c>
      <c r="M3283" s="1">
        <f t="shared" si="620"/>
        <v>1</v>
      </c>
      <c r="N3283" s="1">
        <f t="shared" si="622"/>
        <v>6.58</v>
      </c>
      <c r="O3283" s="1">
        <f t="shared" si="623"/>
        <v>6.58</v>
      </c>
      <c r="P3283" s="1">
        <f t="shared" si="612"/>
        <v>6.6131818181818209</v>
      </c>
      <c r="Q3283" s="1">
        <f t="shared" si="621"/>
        <v>6.61</v>
      </c>
    </row>
    <row r="3284" spans="1:17" x14ac:dyDescent="0.25">
      <c r="A3284" s="2">
        <v>41975</v>
      </c>
      <c r="B3284" s="1">
        <v>6.59</v>
      </c>
      <c r="C3284" s="1">
        <f t="shared" si="615"/>
        <v>12</v>
      </c>
      <c r="D3284" s="1">
        <f t="shared" si="616"/>
        <v>2</v>
      </c>
      <c r="E3284" s="1">
        <f t="shared" si="617"/>
        <v>13.16</v>
      </c>
      <c r="F3284" s="1">
        <f t="shared" si="618"/>
        <v>6.58</v>
      </c>
      <c r="G3284" s="1">
        <f t="shared" si="613"/>
        <v>6.6468181818181797</v>
      </c>
      <c r="H3284" s="1">
        <f t="shared" si="614"/>
        <v>6.67</v>
      </c>
      <c r="J3284" s="2">
        <v>41975</v>
      </c>
      <c r="K3284" s="25">
        <v>6.59</v>
      </c>
      <c r="L3284" s="1">
        <f t="shared" si="619"/>
        <v>12</v>
      </c>
      <c r="M3284" s="1">
        <f t="shared" si="620"/>
        <v>2</v>
      </c>
      <c r="N3284" s="1">
        <f t="shared" si="622"/>
        <v>13.17</v>
      </c>
      <c r="O3284" s="1">
        <f t="shared" si="623"/>
        <v>6.585</v>
      </c>
      <c r="P3284" s="1">
        <f t="shared" ref="P3284:P3347" si="624">IF(MONTH(J3284)=MONTH(J3285),P3285,O3284)</f>
        <v>6.6131818181818209</v>
      </c>
      <c r="Q3284" s="1">
        <f t="shared" si="621"/>
        <v>6.61</v>
      </c>
    </row>
    <row r="3285" spans="1:17" x14ac:dyDescent="0.25">
      <c r="A3285" s="2">
        <v>41976</v>
      </c>
      <c r="B3285" s="1">
        <v>6.58</v>
      </c>
      <c r="C3285" s="1">
        <f t="shared" si="615"/>
        <v>12</v>
      </c>
      <c r="D3285" s="1">
        <f t="shared" si="616"/>
        <v>3</v>
      </c>
      <c r="E3285" s="1">
        <f t="shared" si="617"/>
        <v>19.740000000000002</v>
      </c>
      <c r="F3285" s="1">
        <f t="shared" si="618"/>
        <v>6.580000000000001</v>
      </c>
      <c r="G3285" s="1">
        <f t="shared" si="613"/>
        <v>6.6468181818181797</v>
      </c>
      <c r="H3285" s="1">
        <f t="shared" si="614"/>
        <v>6.67</v>
      </c>
      <c r="J3285" s="2">
        <v>41976</v>
      </c>
      <c r="K3285" s="25">
        <v>6.59</v>
      </c>
      <c r="L3285" s="1">
        <f t="shared" si="619"/>
        <v>12</v>
      </c>
      <c r="M3285" s="1">
        <f t="shared" si="620"/>
        <v>3</v>
      </c>
      <c r="N3285" s="1">
        <f t="shared" si="622"/>
        <v>19.759999999999998</v>
      </c>
      <c r="O3285" s="1">
        <f t="shared" si="623"/>
        <v>6.586666666666666</v>
      </c>
      <c r="P3285" s="1">
        <f t="shared" si="624"/>
        <v>6.6131818181818209</v>
      </c>
      <c r="Q3285" s="1">
        <f t="shared" si="621"/>
        <v>6.61</v>
      </c>
    </row>
    <row r="3286" spans="1:17" x14ac:dyDescent="0.25">
      <c r="A3286" s="2">
        <v>41977</v>
      </c>
      <c r="B3286" s="1">
        <v>6.6</v>
      </c>
      <c r="C3286" s="1">
        <f t="shared" si="615"/>
        <v>12</v>
      </c>
      <c r="D3286" s="1">
        <f t="shared" si="616"/>
        <v>4</v>
      </c>
      <c r="E3286" s="1">
        <f t="shared" si="617"/>
        <v>26.340000000000003</v>
      </c>
      <c r="F3286" s="1">
        <f t="shared" si="618"/>
        <v>6.5850000000000009</v>
      </c>
      <c r="G3286" s="1">
        <f t="shared" si="613"/>
        <v>6.6468181818181797</v>
      </c>
      <c r="H3286" s="1">
        <f t="shared" si="614"/>
        <v>6.67</v>
      </c>
      <c r="J3286" s="2">
        <v>41977</v>
      </c>
      <c r="K3286" s="25">
        <v>6.6</v>
      </c>
      <c r="L3286" s="1">
        <f t="shared" si="619"/>
        <v>12</v>
      </c>
      <c r="M3286" s="1">
        <f t="shared" si="620"/>
        <v>4</v>
      </c>
      <c r="N3286" s="1">
        <f t="shared" si="622"/>
        <v>26.36</v>
      </c>
      <c r="O3286" s="1">
        <f t="shared" si="623"/>
        <v>6.59</v>
      </c>
      <c r="P3286" s="1">
        <f t="shared" si="624"/>
        <v>6.6131818181818209</v>
      </c>
      <c r="Q3286" s="1">
        <f t="shared" si="621"/>
        <v>6.61</v>
      </c>
    </row>
    <row r="3287" spans="1:17" x14ac:dyDescent="0.25">
      <c r="A3287" s="2">
        <v>41978</v>
      </c>
      <c r="B3287" s="1">
        <v>6.63</v>
      </c>
      <c r="C3287" s="1">
        <f t="shared" si="615"/>
        <v>12</v>
      </c>
      <c r="D3287" s="1">
        <f t="shared" si="616"/>
        <v>5</v>
      </c>
      <c r="E3287" s="1">
        <f t="shared" si="617"/>
        <v>32.970000000000006</v>
      </c>
      <c r="F3287" s="1">
        <f t="shared" si="618"/>
        <v>6.5940000000000012</v>
      </c>
      <c r="G3287" s="1">
        <f t="shared" si="613"/>
        <v>6.6468181818181797</v>
      </c>
      <c r="H3287" s="1">
        <f t="shared" si="614"/>
        <v>6.67</v>
      </c>
      <c r="J3287" s="2">
        <v>41978</v>
      </c>
      <c r="K3287" s="25">
        <v>6.63</v>
      </c>
      <c r="L3287" s="1">
        <f t="shared" si="619"/>
        <v>12</v>
      </c>
      <c r="M3287" s="1">
        <f t="shared" si="620"/>
        <v>5</v>
      </c>
      <c r="N3287" s="1">
        <f t="shared" si="622"/>
        <v>32.99</v>
      </c>
      <c r="O3287" s="1">
        <f t="shared" si="623"/>
        <v>6.5980000000000008</v>
      </c>
      <c r="P3287" s="1">
        <f t="shared" si="624"/>
        <v>6.6131818181818209</v>
      </c>
      <c r="Q3287" s="1">
        <f t="shared" si="621"/>
        <v>6.61</v>
      </c>
    </row>
    <row r="3288" spans="1:17" x14ac:dyDescent="0.25">
      <c r="A3288" s="2">
        <v>41981</v>
      </c>
      <c r="B3288" s="1">
        <v>6.64</v>
      </c>
      <c r="C3288" s="1">
        <f t="shared" si="615"/>
        <v>12</v>
      </c>
      <c r="D3288" s="1">
        <f t="shared" si="616"/>
        <v>6</v>
      </c>
      <c r="E3288" s="1">
        <f t="shared" si="617"/>
        <v>39.610000000000007</v>
      </c>
      <c r="F3288" s="1">
        <f t="shared" si="618"/>
        <v>6.6016666666666675</v>
      </c>
      <c r="G3288" s="1">
        <f t="shared" si="613"/>
        <v>6.6468181818181797</v>
      </c>
      <c r="H3288" s="1">
        <f t="shared" si="614"/>
        <v>6.67</v>
      </c>
      <c r="J3288" s="2">
        <v>41981</v>
      </c>
      <c r="K3288" s="25">
        <v>6.64</v>
      </c>
      <c r="L3288" s="1">
        <f t="shared" si="619"/>
        <v>12</v>
      </c>
      <c r="M3288" s="1">
        <f t="shared" si="620"/>
        <v>6</v>
      </c>
      <c r="N3288" s="1">
        <f t="shared" si="622"/>
        <v>39.630000000000003</v>
      </c>
      <c r="O3288" s="1">
        <f t="shared" si="623"/>
        <v>6.6050000000000004</v>
      </c>
      <c r="P3288" s="1">
        <f t="shared" si="624"/>
        <v>6.6131818181818209</v>
      </c>
      <c r="Q3288" s="1">
        <f t="shared" si="621"/>
        <v>6.61</v>
      </c>
    </row>
    <row r="3289" spans="1:17" x14ac:dyDescent="0.25">
      <c r="A3289" s="2">
        <v>41982</v>
      </c>
      <c r="B3289" s="1">
        <v>6.64</v>
      </c>
      <c r="C3289" s="1">
        <f t="shared" si="615"/>
        <v>12</v>
      </c>
      <c r="D3289" s="1">
        <f t="shared" si="616"/>
        <v>7</v>
      </c>
      <c r="E3289" s="1">
        <f t="shared" si="617"/>
        <v>46.250000000000007</v>
      </c>
      <c r="F3289" s="1">
        <f t="shared" si="618"/>
        <v>6.6071428571428585</v>
      </c>
      <c r="G3289" s="1">
        <f t="shared" si="613"/>
        <v>6.6468181818181797</v>
      </c>
      <c r="H3289" s="1">
        <f t="shared" si="614"/>
        <v>6.67</v>
      </c>
      <c r="J3289" s="2">
        <v>41982</v>
      </c>
      <c r="K3289" s="25">
        <v>6.63</v>
      </c>
      <c r="L3289" s="1">
        <f t="shared" si="619"/>
        <v>12</v>
      </c>
      <c r="M3289" s="1">
        <f t="shared" si="620"/>
        <v>7</v>
      </c>
      <c r="N3289" s="1">
        <f t="shared" si="622"/>
        <v>46.260000000000005</v>
      </c>
      <c r="O3289" s="1">
        <f t="shared" si="623"/>
        <v>6.6085714285714294</v>
      </c>
      <c r="P3289" s="1">
        <f t="shared" si="624"/>
        <v>6.6131818181818209</v>
      </c>
      <c r="Q3289" s="1">
        <f t="shared" si="621"/>
        <v>6.61</v>
      </c>
    </row>
    <row r="3290" spans="1:17" x14ac:dyDescent="0.25">
      <c r="A3290" s="2">
        <v>41983</v>
      </c>
      <c r="B3290" s="1">
        <v>6.64</v>
      </c>
      <c r="C3290" s="1">
        <f t="shared" si="615"/>
        <v>12</v>
      </c>
      <c r="D3290" s="1">
        <f t="shared" si="616"/>
        <v>8</v>
      </c>
      <c r="E3290" s="1">
        <f t="shared" si="617"/>
        <v>52.890000000000008</v>
      </c>
      <c r="F3290" s="1">
        <f t="shared" si="618"/>
        <v>6.611250000000001</v>
      </c>
      <c r="G3290" s="1">
        <f t="shared" si="613"/>
        <v>6.6468181818181797</v>
      </c>
      <c r="H3290" s="1">
        <f t="shared" si="614"/>
        <v>6.67</v>
      </c>
      <c r="J3290" s="2">
        <v>41983</v>
      </c>
      <c r="K3290" s="25">
        <v>6.63</v>
      </c>
      <c r="L3290" s="1">
        <f t="shared" si="619"/>
        <v>12</v>
      </c>
      <c r="M3290" s="1">
        <f t="shared" si="620"/>
        <v>8</v>
      </c>
      <c r="N3290" s="1">
        <f t="shared" si="622"/>
        <v>52.890000000000008</v>
      </c>
      <c r="O3290" s="1">
        <f t="shared" si="623"/>
        <v>6.611250000000001</v>
      </c>
      <c r="P3290" s="1">
        <f t="shared" si="624"/>
        <v>6.6131818181818209</v>
      </c>
      <c r="Q3290" s="1">
        <f t="shared" si="621"/>
        <v>6.61</v>
      </c>
    </row>
    <row r="3291" spans="1:17" x14ac:dyDescent="0.25">
      <c r="A3291" s="2">
        <v>41984</v>
      </c>
      <c r="B3291" s="1">
        <v>6.67</v>
      </c>
      <c r="C3291" s="1">
        <f t="shared" si="615"/>
        <v>12</v>
      </c>
      <c r="D3291" s="1">
        <f t="shared" si="616"/>
        <v>9</v>
      </c>
      <c r="E3291" s="1">
        <f t="shared" si="617"/>
        <v>59.560000000000009</v>
      </c>
      <c r="F3291" s="1">
        <f t="shared" si="618"/>
        <v>6.6177777777777784</v>
      </c>
      <c r="G3291" s="1">
        <f t="shared" si="613"/>
        <v>6.6468181818181797</v>
      </c>
      <c r="H3291" s="1">
        <f t="shared" si="614"/>
        <v>6.67</v>
      </c>
      <c r="J3291" s="2">
        <v>41984</v>
      </c>
      <c r="K3291" s="25">
        <v>6.65</v>
      </c>
      <c r="L3291" s="1">
        <f t="shared" si="619"/>
        <v>12</v>
      </c>
      <c r="M3291" s="1">
        <f t="shared" si="620"/>
        <v>9</v>
      </c>
      <c r="N3291" s="1">
        <f t="shared" si="622"/>
        <v>59.540000000000006</v>
      </c>
      <c r="O3291" s="1">
        <f t="shared" si="623"/>
        <v>6.6155555555555559</v>
      </c>
      <c r="P3291" s="1">
        <f t="shared" si="624"/>
        <v>6.6131818181818209</v>
      </c>
      <c r="Q3291" s="1">
        <f t="shared" si="621"/>
        <v>6.61</v>
      </c>
    </row>
    <row r="3292" spans="1:17" x14ac:dyDescent="0.25">
      <c r="A3292" s="2">
        <v>41985</v>
      </c>
      <c r="B3292" s="1">
        <v>6.65</v>
      </c>
      <c r="C3292" s="1">
        <f t="shared" si="615"/>
        <v>12</v>
      </c>
      <c r="D3292" s="1">
        <f t="shared" si="616"/>
        <v>10</v>
      </c>
      <c r="E3292" s="1">
        <f t="shared" si="617"/>
        <v>66.210000000000008</v>
      </c>
      <c r="F3292" s="1">
        <f t="shared" si="618"/>
        <v>6.6210000000000004</v>
      </c>
      <c r="G3292" s="1">
        <f t="shared" si="613"/>
        <v>6.6468181818181797</v>
      </c>
      <c r="H3292" s="1">
        <f t="shared" si="614"/>
        <v>6.67</v>
      </c>
      <c r="J3292" s="2">
        <v>41985</v>
      </c>
      <c r="K3292" s="25">
        <v>6.62</v>
      </c>
      <c r="L3292" s="1">
        <f t="shared" si="619"/>
        <v>12</v>
      </c>
      <c r="M3292" s="1">
        <f t="shared" si="620"/>
        <v>10</v>
      </c>
      <c r="N3292" s="1">
        <f t="shared" si="622"/>
        <v>66.160000000000011</v>
      </c>
      <c r="O3292" s="1">
        <f t="shared" si="623"/>
        <v>6.6160000000000014</v>
      </c>
      <c r="P3292" s="1">
        <f t="shared" si="624"/>
        <v>6.6131818181818209</v>
      </c>
      <c r="Q3292" s="1">
        <f t="shared" si="621"/>
        <v>6.61</v>
      </c>
    </row>
    <row r="3293" spans="1:17" x14ac:dyDescent="0.25">
      <c r="A3293" s="2">
        <v>41988</v>
      </c>
      <c r="B3293" s="1">
        <v>6.66</v>
      </c>
      <c r="C3293" s="1">
        <f t="shared" si="615"/>
        <v>12</v>
      </c>
      <c r="D3293" s="1">
        <f t="shared" si="616"/>
        <v>11</v>
      </c>
      <c r="E3293" s="1">
        <f t="shared" si="617"/>
        <v>72.87</v>
      </c>
      <c r="F3293" s="1">
        <f t="shared" si="618"/>
        <v>6.624545454545455</v>
      </c>
      <c r="G3293" s="1">
        <f t="shared" si="613"/>
        <v>6.6468181818181797</v>
      </c>
      <c r="H3293" s="1">
        <f t="shared" si="614"/>
        <v>6.67</v>
      </c>
      <c r="J3293" s="2">
        <v>41988</v>
      </c>
      <c r="K3293" s="25">
        <v>6.62</v>
      </c>
      <c r="L3293" s="1">
        <f t="shared" si="619"/>
        <v>12</v>
      </c>
      <c r="M3293" s="1">
        <f t="shared" si="620"/>
        <v>11</v>
      </c>
      <c r="N3293" s="1">
        <f t="shared" si="622"/>
        <v>72.780000000000015</v>
      </c>
      <c r="O3293" s="1">
        <f t="shared" si="623"/>
        <v>6.616363636363638</v>
      </c>
      <c r="P3293" s="1">
        <f t="shared" si="624"/>
        <v>6.6131818181818209</v>
      </c>
      <c r="Q3293" s="1">
        <f t="shared" si="621"/>
        <v>6.61</v>
      </c>
    </row>
    <row r="3294" spans="1:17" x14ac:dyDescent="0.25">
      <c r="A3294" s="2">
        <v>41989</v>
      </c>
      <c r="B3294" s="1">
        <v>6.66</v>
      </c>
      <c r="C3294" s="1">
        <f t="shared" si="615"/>
        <v>12</v>
      </c>
      <c r="D3294" s="1">
        <f t="shared" si="616"/>
        <v>12</v>
      </c>
      <c r="E3294" s="1">
        <f t="shared" si="617"/>
        <v>79.53</v>
      </c>
      <c r="F3294" s="1">
        <f t="shared" si="618"/>
        <v>6.6275000000000004</v>
      </c>
      <c r="G3294" s="1">
        <f t="shared" si="613"/>
        <v>6.6468181818181797</v>
      </c>
      <c r="H3294" s="1">
        <f t="shared" si="614"/>
        <v>6.67</v>
      </c>
      <c r="J3294" s="2">
        <v>41989</v>
      </c>
      <c r="K3294" s="25">
        <v>6.62</v>
      </c>
      <c r="L3294" s="1">
        <f t="shared" si="619"/>
        <v>12</v>
      </c>
      <c r="M3294" s="1">
        <f t="shared" si="620"/>
        <v>12</v>
      </c>
      <c r="N3294" s="1">
        <f t="shared" si="622"/>
        <v>79.40000000000002</v>
      </c>
      <c r="O3294" s="1">
        <f t="shared" si="623"/>
        <v>6.616666666666668</v>
      </c>
      <c r="P3294" s="1">
        <f t="shared" si="624"/>
        <v>6.6131818181818209</v>
      </c>
      <c r="Q3294" s="1">
        <f t="shared" si="621"/>
        <v>6.61</v>
      </c>
    </row>
    <row r="3295" spans="1:17" x14ac:dyDescent="0.25">
      <c r="A3295" s="2">
        <v>41990</v>
      </c>
      <c r="B3295" s="1">
        <v>6.67</v>
      </c>
      <c r="C3295" s="1">
        <f t="shared" si="615"/>
        <v>12</v>
      </c>
      <c r="D3295" s="1">
        <f t="shared" si="616"/>
        <v>13</v>
      </c>
      <c r="E3295" s="1">
        <f t="shared" si="617"/>
        <v>86.2</v>
      </c>
      <c r="F3295" s="1">
        <f t="shared" si="618"/>
        <v>6.6307692307692312</v>
      </c>
      <c r="G3295" s="1">
        <f t="shared" si="613"/>
        <v>6.6468181818181797</v>
      </c>
      <c r="H3295" s="1">
        <f t="shared" si="614"/>
        <v>6.67</v>
      </c>
      <c r="J3295" s="2">
        <v>41990</v>
      </c>
      <c r="K3295" s="25">
        <v>6.62</v>
      </c>
      <c r="L3295" s="1">
        <f t="shared" si="619"/>
        <v>12</v>
      </c>
      <c r="M3295" s="1">
        <f t="shared" si="620"/>
        <v>13</v>
      </c>
      <c r="N3295" s="1">
        <f t="shared" si="622"/>
        <v>86.020000000000024</v>
      </c>
      <c r="O3295" s="1">
        <f t="shared" si="623"/>
        <v>6.6169230769230785</v>
      </c>
      <c r="P3295" s="1">
        <f t="shared" si="624"/>
        <v>6.6131818181818209</v>
      </c>
      <c r="Q3295" s="1">
        <f t="shared" si="621"/>
        <v>6.61</v>
      </c>
    </row>
    <row r="3296" spans="1:17" x14ac:dyDescent="0.25">
      <c r="A3296" s="2">
        <v>41991</v>
      </c>
      <c r="B3296" s="1">
        <v>6.68</v>
      </c>
      <c r="C3296" s="1">
        <f t="shared" si="615"/>
        <v>12</v>
      </c>
      <c r="D3296" s="1">
        <f t="shared" si="616"/>
        <v>14</v>
      </c>
      <c r="E3296" s="1">
        <f t="shared" si="617"/>
        <v>92.88</v>
      </c>
      <c r="F3296" s="1">
        <f t="shared" si="618"/>
        <v>6.6342857142857143</v>
      </c>
      <c r="G3296" s="1">
        <f t="shared" si="613"/>
        <v>6.6468181818181797</v>
      </c>
      <c r="H3296" s="1">
        <f t="shared" si="614"/>
        <v>6.67</v>
      </c>
      <c r="J3296" s="2">
        <v>41991</v>
      </c>
      <c r="K3296" s="25">
        <v>6.62</v>
      </c>
      <c r="L3296" s="1">
        <f t="shared" si="619"/>
        <v>12</v>
      </c>
      <c r="M3296" s="1">
        <f t="shared" si="620"/>
        <v>14</v>
      </c>
      <c r="N3296" s="1">
        <f t="shared" si="622"/>
        <v>92.640000000000029</v>
      </c>
      <c r="O3296" s="1">
        <f t="shared" si="623"/>
        <v>6.6171428571428592</v>
      </c>
      <c r="P3296" s="1">
        <f t="shared" si="624"/>
        <v>6.6131818181818209</v>
      </c>
      <c r="Q3296" s="1">
        <f t="shared" si="621"/>
        <v>6.61</v>
      </c>
    </row>
    <row r="3297" spans="1:17" x14ac:dyDescent="0.25">
      <c r="A3297" s="2">
        <v>41992</v>
      </c>
      <c r="B3297" s="1">
        <v>6.67</v>
      </c>
      <c r="C3297" s="1">
        <f t="shared" si="615"/>
        <v>12</v>
      </c>
      <c r="D3297" s="1">
        <f t="shared" si="616"/>
        <v>15</v>
      </c>
      <c r="E3297" s="1">
        <f t="shared" si="617"/>
        <v>99.55</v>
      </c>
      <c r="F3297" s="1">
        <f t="shared" si="618"/>
        <v>6.6366666666666667</v>
      </c>
      <c r="G3297" s="1">
        <f t="shared" si="613"/>
        <v>6.6468181818181797</v>
      </c>
      <c r="H3297" s="1">
        <f t="shared" si="614"/>
        <v>6.67</v>
      </c>
      <c r="J3297" s="2">
        <v>41992</v>
      </c>
      <c r="K3297" s="25">
        <v>6.62</v>
      </c>
      <c r="L3297" s="1">
        <f t="shared" si="619"/>
        <v>12</v>
      </c>
      <c r="M3297" s="1">
        <f t="shared" si="620"/>
        <v>15</v>
      </c>
      <c r="N3297" s="1">
        <f t="shared" si="622"/>
        <v>99.260000000000034</v>
      </c>
      <c r="O3297" s="1">
        <f t="shared" si="623"/>
        <v>6.6173333333333355</v>
      </c>
      <c r="P3297" s="1">
        <f t="shared" si="624"/>
        <v>6.6131818181818209</v>
      </c>
      <c r="Q3297" s="1">
        <f t="shared" si="621"/>
        <v>6.61</v>
      </c>
    </row>
    <row r="3298" spans="1:17" x14ac:dyDescent="0.25">
      <c r="A3298" s="2">
        <v>41995</v>
      </c>
      <c r="B3298" s="1">
        <v>6.67</v>
      </c>
      <c r="C3298" s="1">
        <f t="shared" si="615"/>
        <v>12</v>
      </c>
      <c r="D3298" s="1">
        <f t="shared" si="616"/>
        <v>16</v>
      </c>
      <c r="E3298" s="1">
        <f t="shared" si="617"/>
        <v>106.22</v>
      </c>
      <c r="F3298" s="1">
        <f t="shared" si="618"/>
        <v>6.6387499999999999</v>
      </c>
      <c r="G3298" s="1">
        <f t="shared" si="613"/>
        <v>6.6468181818181797</v>
      </c>
      <c r="H3298" s="1">
        <f t="shared" si="614"/>
        <v>6.67</v>
      </c>
      <c r="J3298" s="2">
        <v>41995</v>
      </c>
      <c r="K3298" s="25">
        <v>6.61</v>
      </c>
      <c r="L3298" s="1">
        <f t="shared" si="619"/>
        <v>12</v>
      </c>
      <c r="M3298" s="1">
        <f t="shared" si="620"/>
        <v>16</v>
      </c>
      <c r="N3298" s="1">
        <f t="shared" si="622"/>
        <v>105.87000000000003</v>
      </c>
      <c r="O3298" s="1">
        <f t="shared" si="623"/>
        <v>6.6168750000000021</v>
      </c>
      <c r="P3298" s="1">
        <f t="shared" si="624"/>
        <v>6.6131818181818209</v>
      </c>
      <c r="Q3298" s="1">
        <f t="shared" si="621"/>
        <v>6.61</v>
      </c>
    </row>
    <row r="3299" spans="1:17" x14ac:dyDescent="0.25">
      <c r="A3299" s="2">
        <v>41996</v>
      </c>
      <c r="B3299" s="1">
        <v>6.67</v>
      </c>
      <c r="C3299" s="1">
        <f t="shared" si="615"/>
        <v>12</v>
      </c>
      <c r="D3299" s="1">
        <f t="shared" si="616"/>
        <v>17</v>
      </c>
      <c r="E3299" s="1">
        <f t="shared" si="617"/>
        <v>112.89</v>
      </c>
      <c r="F3299" s="1">
        <f t="shared" si="618"/>
        <v>6.6405882352941177</v>
      </c>
      <c r="G3299" s="1">
        <f t="shared" si="613"/>
        <v>6.6468181818181797</v>
      </c>
      <c r="H3299" s="1">
        <f t="shared" si="614"/>
        <v>6.67</v>
      </c>
      <c r="J3299" s="2">
        <v>41996</v>
      </c>
      <c r="K3299" s="25">
        <v>6.61</v>
      </c>
      <c r="L3299" s="1">
        <f t="shared" si="619"/>
        <v>12</v>
      </c>
      <c r="M3299" s="1">
        <f t="shared" si="620"/>
        <v>17</v>
      </c>
      <c r="N3299" s="1">
        <f t="shared" si="622"/>
        <v>112.48000000000003</v>
      </c>
      <c r="O3299" s="1">
        <f t="shared" si="623"/>
        <v>6.6164705882352957</v>
      </c>
      <c r="P3299" s="1">
        <f t="shared" si="624"/>
        <v>6.6131818181818209</v>
      </c>
      <c r="Q3299" s="1">
        <f t="shared" si="621"/>
        <v>6.61</v>
      </c>
    </row>
    <row r="3300" spans="1:17" x14ac:dyDescent="0.25">
      <c r="A3300" s="2">
        <v>41997</v>
      </c>
      <c r="B3300" s="1">
        <v>6.67</v>
      </c>
      <c r="C3300" s="1">
        <f t="shared" si="615"/>
        <v>12</v>
      </c>
      <c r="D3300" s="1">
        <f t="shared" si="616"/>
        <v>18</v>
      </c>
      <c r="E3300" s="1">
        <f t="shared" si="617"/>
        <v>119.56</v>
      </c>
      <c r="F3300" s="1">
        <f t="shared" si="618"/>
        <v>6.6422222222222222</v>
      </c>
      <c r="G3300" s="1">
        <f t="shared" si="613"/>
        <v>6.6468181818181797</v>
      </c>
      <c r="H3300" s="1">
        <f t="shared" si="614"/>
        <v>6.67</v>
      </c>
      <c r="J3300" s="2">
        <v>41997</v>
      </c>
      <c r="K3300" s="25">
        <v>6.6</v>
      </c>
      <c r="L3300" s="1">
        <f t="shared" si="619"/>
        <v>12</v>
      </c>
      <c r="M3300" s="1">
        <f t="shared" si="620"/>
        <v>18</v>
      </c>
      <c r="N3300" s="1">
        <f t="shared" si="622"/>
        <v>119.08000000000003</v>
      </c>
      <c r="O3300" s="1">
        <f t="shared" si="623"/>
        <v>6.6155555555555567</v>
      </c>
      <c r="P3300" s="1">
        <f t="shared" si="624"/>
        <v>6.6131818181818209</v>
      </c>
      <c r="Q3300" s="1">
        <f t="shared" si="621"/>
        <v>6.61</v>
      </c>
    </row>
    <row r="3301" spans="1:17" x14ac:dyDescent="0.25">
      <c r="A3301" s="2">
        <v>41999</v>
      </c>
      <c r="B3301" s="1">
        <v>6.66</v>
      </c>
      <c r="C3301" s="1">
        <f t="shared" si="615"/>
        <v>12</v>
      </c>
      <c r="D3301" s="1">
        <f t="shared" si="616"/>
        <v>19</v>
      </c>
      <c r="E3301" s="1">
        <f t="shared" si="617"/>
        <v>126.22</v>
      </c>
      <c r="F3301" s="1">
        <f t="shared" si="618"/>
        <v>6.6431578947368424</v>
      </c>
      <c r="G3301" s="1">
        <f t="shared" si="613"/>
        <v>6.6468181818181797</v>
      </c>
      <c r="H3301" s="1">
        <f t="shared" si="614"/>
        <v>6.67</v>
      </c>
      <c r="J3301" s="2">
        <v>41999</v>
      </c>
      <c r="K3301" s="25">
        <v>6.59</v>
      </c>
      <c r="L3301" s="1">
        <f t="shared" si="619"/>
        <v>12</v>
      </c>
      <c r="M3301" s="1">
        <f t="shared" si="620"/>
        <v>19</v>
      </c>
      <c r="N3301" s="1">
        <f t="shared" si="622"/>
        <v>125.67000000000003</v>
      </c>
      <c r="O3301" s="1">
        <f t="shared" si="623"/>
        <v>6.6142105263157909</v>
      </c>
      <c r="P3301" s="1">
        <f t="shared" si="624"/>
        <v>6.6131818181818209</v>
      </c>
      <c r="Q3301" s="1">
        <f t="shared" si="621"/>
        <v>6.61</v>
      </c>
    </row>
    <row r="3302" spans="1:17" x14ac:dyDescent="0.25">
      <c r="A3302" s="2">
        <v>42002</v>
      </c>
      <c r="B3302" s="1">
        <v>6.67</v>
      </c>
      <c r="C3302" s="1">
        <f t="shared" si="615"/>
        <v>12</v>
      </c>
      <c r="D3302" s="1">
        <f t="shared" si="616"/>
        <v>20</v>
      </c>
      <c r="E3302" s="1">
        <f t="shared" si="617"/>
        <v>132.88999999999999</v>
      </c>
      <c r="F3302" s="1">
        <f t="shared" si="618"/>
        <v>6.644499999999999</v>
      </c>
      <c r="G3302" s="1">
        <f t="shared" si="613"/>
        <v>6.6468181818181797</v>
      </c>
      <c r="H3302" s="1">
        <f t="shared" si="614"/>
        <v>6.67</v>
      </c>
      <c r="J3302" s="2">
        <v>42002</v>
      </c>
      <c r="K3302" s="25">
        <v>6.6</v>
      </c>
      <c r="L3302" s="1">
        <f t="shared" si="619"/>
        <v>12</v>
      </c>
      <c r="M3302" s="1">
        <f t="shared" si="620"/>
        <v>20</v>
      </c>
      <c r="N3302" s="1">
        <f t="shared" si="622"/>
        <v>132.27000000000004</v>
      </c>
      <c r="O3302" s="1">
        <f t="shared" si="623"/>
        <v>6.6135000000000019</v>
      </c>
      <c r="P3302" s="1">
        <f t="shared" si="624"/>
        <v>6.6131818181818209</v>
      </c>
      <c r="Q3302" s="1">
        <f t="shared" si="621"/>
        <v>6.61</v>
      </c>
    </row>
    <row r="3303" spans="1:17" x14ac:dyDescent="0.25">
      <c r="A3303" s="2">
        <v>42003</v>
      </c>
      <c r="B3303" s="1">
        <v>6.67</v>
      </c>
      <c r="C3303" s="1">
        <f t="shared" si="615"/>
        <v>12</v>
      </c>
      <c r="D3303" s="1">
        <f t="shared" si="616"/>
        <v>21</v>
      </c>
      <c r="E3303" s="1">
        <f t="shared" si="617"/>
        <v>139.55999999999997</v>
      </c>
      <c r="F3303" s="1">
        <f t="shared" si="618"/>
        <v>6.6457142857142841</v>
      </c>
      <c r="G3303" s="1">
        <f t="shared" si="613"/>
        <v>6.6468181818181797</v>
      </c>
      <c r="H3303" s="1">
        <f t="shared" si="614"/>
        <v>6.67</v>
      </c>
      <c r="J3303" s="2">
        <v>42003</v>
      </c>
      <c r="K3303" s="25">
        <v>6.61</v>
      </c>
      <c r="L3303" s="1">
        <f t="shared" si="619"/>
        <v>12</v>
      </c>
      <c r="M3303" s="1">
        <f t="shared" si="620"/>
        <v>21</v>
      </c>
      <c r="N3303" s="1">
        <f t="shared" si="622"/>
        <v>138.88000000000005</v>
      </c>
      <c r="O3303" s="1">
        <f t="shared" si="623"/>
        <v>6.613333333333336</v>
      </c>
      <c r="P3303" s="1">
        <f t="shared" si="624"/>
        <v>6.6131818181818209</v>
      </c>
      <c r="Q3303" s="1">
        <f t="shared" si="621"/>
        <v>6.61</v>
      </c>
    </row>
    <row r="3304" spans="1:17" x14ac:dyDescent="0.25">
      <c r="A3304" s="2">
        <v>42004</v>
      </c>
      <c r="B3304" s="1">
        <v>6.67</v>
      </c>
      <c r="C3304" s="1">
        <f t="shared" si="615"/>
        <v>12</v>
      </c>
      <c r="D3304" s="1">
        <f t="shared" si="616"/>
        <v>22</v>
      </c>
      <c r="E3304" s="1">
        <f t="shared" si="617"/>
        <v>146.22999999999996</v>
      </c>
      <c r="F3304" s="1">
        <f t="shared" si="618"/>
        <v>6.6468181818181797</v>
      </c>
      <c r="G3304" s="1">
        <f t="shared" si="613"/>
        <v>6.6468181818181797</v>
      </c>
      <c r="H3304" s="1">
        <f t="shared" si="614"/>
        <v>6.67</v>
      </c>
      <c r="J3304" s="2">
        <v>42004</v>
      </c>
      <c r="K3304" s="25">
        <v>6.61</v>
      </c>
      <c r="L3304" s="1">
        <f t="shared" si="619"/>
        <v>12</v>
      </c>
      <c r="M3304" s="1">
        <f t="shared" si="620"/>
        <v>22</v>
      </c>
      <c r="N3304" s="1">
        <f t="shared" si="622"/>
        <v>145.49000000000007</v>
      </c>
      <c r="O3304" s="1">
        <f t="shared" si="623"/>
        <v>6.6131818181818209</v>
      </c>
      <c r="P3304" s="1">
        <f t="shared" si="624"/>
        <v>6.6131818181818209</v>
      </c>
      <c r="Q3304" s="1">
        <f t="shared" si="621"/>
        <v>6.61</v>
      </c>
    </row>
    <row r="3305" spans="1:17" x14ac:dyDescent="0.25">
      <c r="A3305" s="2">
        <v>42006</v>
      </c>
      <c r="B3305" s="1">
        <v>6.68</v>
      </c>
      <c r="C3305" s="1">
        <f t="shared" si="615"/>
        <v>1</v>
      </c>
      <c r="D3305" s="1">
        <f t="shared" si="616"/>
        <v>1</v>
      </c>
      <c r="E3305" s="1">
        <f t="shared" si="617"/>
        <v>6.68</v>
      </c>
      <c r="F3305" s="1">
        <f t="shared" si="618"/>
        <v>6.68</v>
      </c>
      <c r="G3305" s="1">
        <f t="shared" si="613"/>
        <v>6.79142857142857</v>
      </c>
      <c r="H3305" s="1">
        <f t="shared" si="614"/>
        <v>7.01</v>
      </c>
      <c r="J3305" s="2">
        <v>42006</v>
      </c>
      <c r="K3305" s="28">
        <v>6.6</v>
      </c>
      <c r="L3305" s="1">
        <f t="shared" si="619"/>
        <v>1</v>
      </c>
      <c r="M3305" s="1">
        <f t="shared" si="620"/>
        <v>1</v>
      </c>
      <c r="N3305" s="1">
        <f t="shared" si="622"/>
        <v>6.6</v>
      </c>
      <c r="O3305" s="1">
        <f t="shared" si="623"/>
        <v>6.6</v>
      </c>
      <c r="P3305" s="1">
        <f t="shared" si="624"/>
        <v>6.6280952380952396</v>
      </c>
      <c r="Q3305" s="1">
        <f t="shared" si="621"/>
        <v>6.61</v>
      </c>
    </row>
    <row r="3306" spans="1:17" x14ac:dyDescent="0.25">
      <c r="A3306" s="2">
        <v>42009</v>
      </c>
      <c r="B3306" s="1">
        <v>6.73</v>
      </c>
      <c r="C3306" s="1">
        <f t="shared" si="615"/>
        <v>1</v>
      </c>
      <c r="D3306" s="1">
        <f t="shared" si="616"/>
        <v>2</v>
      </c>
      <c r="E3306" s="1">
        <f t="shared" si="617"/>
        <v>13.41</v>
      </c>
      <c r="F3306" s="1">
        <f t="shared" si="618"/>
        <v>6.7050000000000001</v>
      </c>
      <c r="G3306" s="1">
        <f t="shared" si="613"/>
        <v>6.79142857142857</v>
      </c>
      <c r="H3306" s="1">
        <f t="shared" si="614"/>
        <v>7.01</v>
      </c>
      <c r="J3306" s="2">
        <v>42009</v>
      </c>
      <c r="K3306" s="28">
        <v>6.59</v>
      </c>
      <c r="L3306" s="1">
        <f t="shared" si="619"/>
        <v>1</v>
      </c>
      <c r="M3306" s="1">
        <f t="shared" si="620"/>
        <v>2</v>
      </c>
      <c r="N3306" s="1">
        <f t="shared" si="622"/>
        <v>13.19</v>
      </c>
      <c r="O3306" s="1">
        <f t="shared" si="623"/>
        <v>6.5949999999999998</v>
      </c>
      <c r="P3306" s="1">
        <f t="shared" si="624"/>
        <v>6.6280952380952396</v>
      </c>
      <c r="Q3306" s="1">
        <f t="shared" si="621"/>
        <v>6.61</v>
      </c>
    </row>
    <row r="3307" spans="1:17" x14ac:dyDescent="0.25">
      <c r="A3307" s="2">
        <v>42010</v>
      </c>
      <c r="B3307" s="1">
        <v>6.73</v>
      </c>
      <c r="C3307" s="1">
        <f t="shared" si="615"/>
        <v>1</v>
      </c>
      <c r="D3307" s="1">
        <f t="shared" si="616"/>
        <v>3</v>
      </c>
      <c r="E3307" s="1">
        <f t="shared" si="617"/>
        <v>20.14</v>
      </c>
      <c r="F3307" s="1">
        <f t="shared" si="618"/>
        <v>6.7133333333333338</v>
      </c>
      <c r="G3307" s="1">
        <f t="shared" si="613"/>
        <v>6.79142857142857</v>
      </c>
      <c r="H3307" s="1">
        <f t="shared" si="614"/>
        <v>7.01</v>
      </c>
      <c r="J3307" s="2">
        <v>42010</v>
      </c>
      <c r="K3307" s="28">
        <v>6.59</v>
      </c>
      <c r="L3307" s="1">
        <f t="shared" si="619"/>
        <v>1</v>
      </c>
      <c r="M3307" s="1">
        <f t="shared" si="620"/>
        <v>3</v>
      </c>
      <c r="N3307" s="1">
        <f t="shared" si="622"/>
        <v>19.78</v>
      </c>
      <c r="O3307" s="1">
        <f t="shared" si="623"/>
        <v>6.5933333333333337</v>
      </c>
      <c r="P3307" s="1">
        <f t="shared" si="624"/>
        <v>6.6280952380952396</v>
      </c>
      <c r="Q3307" s="1">
        <f t="shared" si="621"/>
        <v>6.61</v>
      </c>
    </row>
    <row r="3308" spans="1:17" x14ac:dyDescent="0.25">
      <c r="A3308" s="2">
        <v>42011</v>
      </c>
      <c r="B3308" s="1">
        <v>6.75</v>
      </c>
      <c r="C3308" s="1">
        <f t="shared" si="615"/>
        <v>1</v>
      </c>
      <c r="D3308" s="1">
        <f t="shared" si="616"/>
        <v>4</v>
      </c>
      <c r="E3308" s="1">
        <f t="shared" si="617"/>
        <v>26.89</v>
      </c>
      <c r="F3308" s="1">
        <f t="shared" si="618"/>
        <v>6.7225000000000001</v>
      </c>
      <c r="G3308" s="1">
        <f t="shared" si="613"/>
        <v>6.79142857142857</v>
      </c>
      <c r="H3308" s="1">
        <f t="shared" si="614"/>
        <v>7.01</v>
      </c>
      <c r="J3308" s="2">
        <v>42011</v>
      </c>
      <c r="K3308" s="28">
        <v>6.6</v>
      </c>
      <c r="L3308" s="1">
        <f t="shared" si="619"/>
        <v>1</v>
      </c>
      <c r="M3308" s="1">
        <f t="shared" si="620"/>
        <v>4</v>
      </c>
      <c r="N3308" s="1">
        <f t="shared" si="622"/>
        <v>26.380000000000003</v>
      </c>
      <c r="O3308" s="1">
        <f t="shared" si="623"/>
        <v>6.5950000000000006</v>
      </c>
      <c r="P3308" s="1">
        <f t="shared" si="624"/>
        <v>6.6280952380952396</v>
      </c>
      <c r="Q3308" s="1">
        <f t="shared" si="621"/>
        <v>6.61</v>
      </c>
    </row>
    <row r="3309" spans="1:17" x14ac:dyDescent="0.25">
      <c r="A3309" s="2">
        <v>42012</v>
      </c>
      <c r="B3309" s="1">
        <v>6.73</v>
      </c>
      <c r="C3309" s="1">
        <f t="shared" si="615"/>
        <v>1</v>
      </c>
      <c r="D3309" s="1">
        <f t="shared" si="616"/>
        <v>5</v>
      </c>
      <c r="E3309" s="1">
        <f t="shared" si="617"/>
        <v>33.620000000000005</v>
      </c>
      <c r="F3309" s="1">
        <f t="shared" si="618"/>
        <v>6.7240000000000011</v>
      </c>
      <c r="G3309" s="1">
        <f t="shared" si="613"/>
        <v>6.79142857142857</v>
      </c>
      <c r="H3309" s="1">
        <f t="shared" si="614"/>
        <v>7.01</v>
      </c>
      <c r="J3309" s="2">
        <v>42012</v>
      </c>
      <c r="K3309" s="28">
        <v>6.61</v>
      </c>
      <c r="L3309" s="1">
        <f t="shared" si="619"/>
        <v>1</v>
      </c>
      <c r="M3309" s="1">
        <f t="shared" si="620"/>
        <v>5</v>
      </c>
      <c r="N3309" s="1">
        <f t="shared" si="622"/>
        <v>32.99</v>
      </c>
      <c r="O3309" s="1">
        <f t="shared" si="623"/>
        <v>6.5980000000000008</v>
      </c>
      <c r="P3309" s="1">
        <f t="shared" si="624"/>
        <v>6.6280952380952396</v>
      </c>
      <c r="Q3309" s="1">
        <f t="shared" si="621"/>
        <v>6.61</v>
      </c>
    </row>
    <row r="3310" spans="1:17" x14ac:dyDescent="0.25">
      <c r="A3310" s="2">
        <v>42013</v>
      </c>
      <c r="B3310" s="1">
        <v>6.6</v>
      </c>
      <c r="C3310" s="1">
        <f t="shared" si="615"/>
        <v>1</v>
      </c>
      <c r="D3310" s="1">
        <f t="shared" si="616"/>
        <v>6</v>
      </c>
      <c r="E3310" s="1">
        <f t="shared" si="617"/>
        <v>40.220000000000006</v>
      </c>
      <c r="F3310" s="1">
        <f t="shared" si="618"/>
        <v>6.703333333333334</v>
      </c>
      <c r="G3310" s="1">
        <f t="shared" si="613"/>
        <v>6.79142857142857</v>
      </c>
      <c r="H3310" s="1">
        <f t="shared" si="614"/>
        <v>7.01</v>
      </c>
      <c r="J3310" s="2">
        <v>42013</v>
      </c>
      <c r="K3310" s="28">
        <v>6.66</v>
      </c>
      <c r="L3310" s="1">
        <f t="shared" si="619"/>
        <v>1</v>
      </c>
      <c r="M3310" s="1">
        <f t="shared" si="620"/>
        <v>6</v>
      </c>
      <c r="N3310" s="1">
        <f t="shared" si="622"/>
        <v>39.650000000000006</v>
      </c>
      <c r="O3310" s="1">
        <f t="shared" si="623"/>
        <v>6.6083333333333343</v>
      </c>
      <c r="P3310" s="1">
        <f t="shared" si="624"/>
        <v>6.6280952380952396</v>
      </c>
      <c r="Q3310" s="1">
        <f t="shared" si="621"/>
        <v>6.61</v>
      </c>
    </row>
    <row r="3311" spans="1:17" x14ac:dyDescent="0.25">
      <c r="A3311" s="2">
        <v>42016</v>
      </c>
      <c r="B3311" s="1">
        <v>6.63</v>
      </c>
      <c r="C3311" s="1">
        <f t="shared" si="615"/>
        <v>1</v>
      </c>
      <c r="D3311" s="1">
        <f t="shared" si="616"/>
        <v>7</v>
      </c>
      <c r="E3311" s="1">
        <f t="shared" si="617"/>
        <v>46.850000000000009</v>
      </c>
      <c r="F3311" s="1">
        <f t="shared" si="618"/>
        <v>6.6928571428571439</v>
      </c>
      <c r="G3311" s="1">
        <f t="shared" si="613"/>
        <v>6.79142857142857</v>
      </c>
      <c r="H3311" s="1">
        <f t="shared" si="614"/>
        <v>7.01</v>
      </c>
      <c r="J3311" s="2">
        <v>42016</v>
      </c>
      <c r="K3311" s="28">
        <v>6.62</v>
      </c>
      <c r="L3311" s="1">
        <f t="shared" si="619"/>
        <v>1</v>
      </c>
      <c r="M3311" s="1">
        <f t="shared" si="620"/>
        <v>7</v>
      </c>
      <c r="N3311" s="1">
        <f t="shared" si="622"/>
        <v>46.27</v>
      </c>
      <c r="O3311" s="1">
        <f t="shared" si="623"/>
        <v>6.61</v>
      </c>
      <c r="P3311" s="1">
        <f t="shared" si="624"/>
        <v>6.6280952380952396</v>
      </c>
      <c r="Q3311" s="1">
        <f t="shared" si="621"/>
        <v>6.61</v>
      </c>
    </row>
    <row r="3312" spans="1:17" x14ac:dyDescent="0.25">
      <c r="A3312" s="2">
        <v>42017</v>
      </c>
      <c r="B3312" s="1">
        <v>6.62</v>
      </c>
      <c r="C3312" s="1">
        <f t="shared" si="615"/>
        <v>1</v>
      </c>
      <c r="D3312" s="1">
        <f t="shared" si="616"/>
        <v>8</v>
      </c>
      <c r="E3312" s="1">
        <f t="shared" si="617"/>
        <v>53.470000000000006</v>
      </c>
      <c r="F3312" s="1">
        <f t="shared" si="618"/>
        <v>6.6837500000000007</v>
      </c>
      <c r="G3312" s="1">
        <f t="shared" si="613"/>
        <v>6.79142857142857</v>
      </c>
      <c r="H3312" s="1">
        <f t="shared" si="614"/>
        <v>7.01</v>
      </c>
      <c r="J3312" s="2">
        <v>42017</v>
      </c>
      <c r="K3312" s="28">
        <v>6.65</v>
      </c>
      <c r="L3312" s="1">
        <f t="shared" si="619"/>
        <v>1</v>
      </c>
      <c r="M3312" s="1">
        <f t="shared" si="620"/>
        <v>8</v>
      </c>
      <c r="N3312" s="1">
        <f t="shared" si="622"/>
        <v>52.92</v>
      </c>
      <c r="O3312" s="1">
        <f t="shared" si="623"/>
        <v>6.6150000000000002</v>
      </c>
      <c r="P3312" s="1">
        <f t="shared" si="624"/>
        <v>6.6280952380952396</v>
      </c>
      <c r="Q3312" s="1">
        <f t="shared" si="621"/>
        <v>6.61</v>
      </c>
    </row>
    <row r="3313" spans="1:17" x14ac:dyDescent="0.25">
      <c r="A3313" s="2">
        <v>42018</v>
      </c>
      <c r="B3313" s="1">
        <v>6.62</v>
      </c>
      <c r="C3313" s="1">
        <f t="shared" si="615"/>
        <v>1</v>
      </c>
      <c r="D3313" s="1">
        <f t="shared" si="616"/>
        <v>9</v>
      </c>
      <c r="E3313" s="1">
        <f t="shared" si="617"/>
        <v>60.09</v>
      </c>
      <c r="F3313" s="1">
        <f t="shared" si="618"/>
        <v>6.6766666666666667</v>
      </c>
      <c r="G3313" s="1">
        <f t="shared" si="613"/>
        <v>6.79142857142857</v>
      </c>
      <c r="H3313" s="1">
        <f t="shared" si="614"/>
        <v>7.01</v>
      </c>
      <c r="J3313" s="2">
        <v>42018</v>
      </c>
      <c r="K3313" s="28">
        <v>6.58</v>
      </c>
      <c r="L3313" s="1">
        <f t="shared" si="619"/>
        <v>1</v>
      </c>
      <c r="M3313" s="1">
        <f t="shared" si="620"/>
        <v>9</v>
      </c>
      <c r="N3313" s="1">
        <f t="shared" si="622"/>
        <v>59.5</v>
      </c>
      <c r="O3313" s="1">
        <f t="shared" si="623"/>
        <v>6.6111111111111107</v>
      </c>
      <c r="P3313" s="1">
        <f t="shared" si="624"/>
        <v>6.6280952380952396</v>
      </c>
      <c r="Q3313" s="1">
        <f t="shared" si="621"/>
        <v>6.61</v>
      </c>
    </row>
    <row r="3314" spans="1:17" x14ac:dyDescent="0.25">
      <c r="A3314" s="2">
        <v>42019</v>
      </c>
      <c r="B3314" s="1">
        <v>6.63</v>
      </c>
      <c r="C3314" s="1">
        <f t="shared" si="615"/>
        <v>1</v>
      </c>
      <c r="D3314" s="1">
        <f t="shared" si="616"/>
        <v>10</v>
      </c>
      <c r="E3314" s="1">
        <f t="shared" si="617"/>
        <v>66.72</v>
      </c>
      <c r="F3314" s="1">
        <f t="shared" si="618"/>
        <v>6.6719999999999997</v>
      </c>
      <c r="G3314" s="1">
        <f t="shared" si="613"/>
        <v>6.79142857142857</v>
      </c>
      <c r="H3314" s="1">
        <f t="shared" si="614"/>
        <v>7.01</v>
      </c>
      <c r="J3314" s="2">
        <v>42019</v>
      </c>
      <c r="K3314" s="28">
        <v>6.62</v>
      </c>
      <c r="L3314" s="1">
        <f t="shared" si="619"/>
        <v>1</v>
      </c>
      <c r="M3314" s="1">
        <f t="shared" si="620"/>
        <v>10</v>
      </c>
      <c r="N3314" s="1">
        <f t="shared" si="622"/>
        <v>66.12</v>
      </c>
      <c r="O3314" s="1">
        <f t="shared" si="623"/>
        <v>6.6120000000000001</v>
      </c>
      <c r="P3314" s="1">
        <f t="shared" si="624"/>
        <v>6.6280952380952396</v>
      </c>
      <c r="Q3314" s="1">
        <f t="shared" si="621"/>
        <v>6.61</v>
      </c>
    </row>
    <row r="3315" spans="1:17" x14ac:dyDescent="0.25">
      <c r="A3315" s="2">
        <v>42020</v>
      </c>
      <c r="B3315" s="1">
        <v>6.67</v>
      </c>
      <c r="C3315" s="1">
        <f t="shared" si="615"/>
        <v>1</v>
      </c>
      <c r="D3315" s="1">
        <f t="shared" si="616"/>
        <v>11</v>
      </c>
      <c r="E3315" s="1">
        <f t="shared" si="617"/>
        <v>73.39</v>
      </c>
      <c r="F3315" s="1">
        <f t="shared" si="618"/>
        <v>6.6718181818181819</v>
      </c>
      <c r="G3315" s="1">
        <f t="shared" si="613"/>
        <v>6.79142857142857</v>
      </c>
      <c r="H3315" s="1">
        <f t="shared" si="614"/>
        <v>7.01</v>
      </c>
      <c r="J3315" s="2">
        <v>42020</v>
      </c>
      <c r="K3315" s="28">
        <v>6.66</v>
      </c>
      <c r="L3315" s="1">
        <f t="shared" si="619"/>
        <v>1</v>
      </c>
      <c r="M3315" s="1">
        <f t="shared" si="620"/>
        <v>11</v>
      </c>
      <c r="N3315" s="1">
        <f t="shared" si="622"/>
        <v>72.78</v>
      </c>
      <c r="O3315" s="1">
        <f t="shared" si="623"/>
        <v>6.6163636363636362</v>
      </c>
      <c r="P3315" s="1">
        <f t="shared" si="624"/>
        <v>6.6280952380952396</v>
      </c>
      <c r="Q3315" s="1">
        <f t="shared" si="621"/>
        <v>6.61</v>
      </c>
    </row>
    <row r="3316" spans="1:17" x14ac:dyDescent="0.25">
      <c r="A3316" s="2">
        <v>42023</v>
      </c>
      <c r="B3316" s="1">
        <v>6.72</v>
      </c>
      <c r="C3316" s="1">
        <f t="shared" si="615"/>
        <v>1</v>
      </c>
      <c r="D3316" s="1">
        <f t="shared" si="616"/>
        <v>12</v>
      </c>
      <c r="E3316" s="1">
        <f t="shared" si="617"/>
        <v>80.11</v>
      </c>
      <c r="F3316" s="1">
        <f t="shared" si="618"/>
        <v>6.6758333333333333</v>
      </c>
      <c r="G3316" s="1">
        <f t="shared" si="613"/>
        <v>6.79142857142857</v>
      </c>
      <c r="H3316" s="1">
        <f t="shared" si="614"/>
        <v>7.01</v>
      </c>
      <c r="J3316" s="2">
        <v>42023</v>
      </c>
      <c r="K3316" s="28">
        <v>6.59</v>
      </c>
      <c r="L3316" s="1">
        <f t="shared" si="619"/>
        <v>1</v>
      </c>
      <c r="M3316" s="1">
        <f t="shared" si="620"/>
        <v>12</v>
      </c>
      <c r="N3316" s="1">
        <f t="shared" si="622"/>
        <v>79.37</v>
      </c>
      <c r="O3316" s="1">
        <f t="shared" si="623"/>
        <v>6.6141666666666667</v>
      </c>
      <c r="P3316" s="1">
        <f t="shared" si="624"/>
        <v>6.6280952380952396</v>
      </c>
      <c r="Q3316" s="1">
        <f t="shared" si="621"/>
        <v>6.61</v>
      </c>
    </row>
    <row r="3317" spans="1:17" x14ac:dyDescent="0.25">
      <c r="A3317" s="2">
        <v>42024</v>
      </c>
      <c r="B3317" s="1">
        <v>6.77</v>
      </c>
      <c r="C3317" s="1">
        <f t="shared" si="615"/>
        <v>1</v>
      </c>
      <c r="D3317" s="1">
        <f t="shared" si="616"/>
        <v>13</v>
      </c>
      <c r="E3317" s="1">
        <f t="shared" si="617"/>
        <v>86.88</v>
      </c>
      <c r="F3317" s="1">
        <f t="shared" si="618"/>
        <v>6.6830769230769231</v>
      </c>
      <c r="G3317" s="1">
        <f t="shared" si="613"/>
        <v>6.79142857142857</v>
      </c>
      <c r="H3317" s="1">
        <f t="shared" si="614"/>
        <v>7.01</v>
      </c>
      <c r="J3317" s="2">
        <v>42024</v>
      </c>
      <c r="K3317" s="28">
        <v>6.61</v>
      </c>
      <c r="L3317" s="1">
        <f t="shared" si="619"/>
        <v>1</v>
      </c>
      <c r="M3317" s="1">
        <f t="shared" si="620"/>
        <v>13</v>
      </c>
      <c r="N3317" s="1">
        <f t="shared" si="622"/>
        <v>85.98</v>
      </c>
      <c r="O3317" s="1">
        <f t="shared" si="623"/>
        <v>6.6138461538461542</v>
      </c>
      <c r="P3317" s="1">
        <f t="shared" si="624"/>
        <v>6.6280952380952396</v>
      </c>
      <c r="Q3317" s="1">
        <f t="shared" si="621"/>
        <v>6.61</v>
      </c>
    </row>
    <row r="3318" spans="1:17" x14ac:dyDescent="0.25">
      <c r="A3318" s="2">
        <v>42025</v>
      </c>
      <c r="B3318" s="1">
        <v>6.8</v>
      </c>
      <c r="C3318" s="1">
        <f t="shared" si="615"/>
        <v>1</v>
      </c>
      <c r="D3318" s="1">
        <f t="shared" si="616"/>
        <v>14</v>
      </c>
      <c r="E3318" s="1">
        <f t="shared" si="617"/>
        <v>93.679999999999993</v>
      </c>
      <c r="F3318" s="1">
        <f t="shared" si="618"/>
        <v>6.6914285714285713</v>
      </c>
      <c r="G3318" s="1">
        <f t="shared" si="613"/>
        <v>6.79142857142857</v>
      </c>
      <c r="H3318" s="1">
        <f t="shared" si="614"/>
        <v>7.01</v>
      </c>
      <c r="J3318" s="2">
        <v>42025</v>
      </c>
      <c r="K3318" s="28">
        <v>6.65</v>
      </c>
      <c r="L3318" s="1">
        <f t="shared" si="619"/>
        <v>1</v>
      </c>
      <c r="M3318" s="1">
        <f t="shared" si="620"/>
        <v>14</v>
      </c>
      <c r="N3318" s="1">
        <f t="shared" si="622"/>
        <v>92.63000000000001</v>
      </c>
      <c r="O3318" s="1">
        <f t="shared" si="623"/>
        <v>6.616428571428572</v>
      </c>
      <c r="P3318" s="1">
        <f t="shared" si="624"/>
        <v>6.6280952380952396</v>
      </c>
      <c r="Q3318" s="1">
        <f t="shared" si="621"/>
        <v>6.61</v>
      </c>
    </row>
    <row r="3319" spans="1:17" x14ac:dyDescent="0.25">
      <c r="A3319" s="2">
        <v>42026</v>
      </c>
      <c r="B3319" s="1">
        <v>6.98</v>
      </c>
      <c r="C3319" s="1">
        <f t="shared" si="615"/>
        <v>1</v>
      </c>
      <c r="D3319" s="1">
        <f t="shared" si="616"/>
        <v>15</v>
      </c>
      <c r="E3319" s="1">
        <f t="shared" si="617"/>
        <v>100.66</v>
      </c>
      <c r="F3319" s="1">
        <f t="shared" si="618"/>
        <v>6.7106666666666666</v>
      </c>
      <c r="G3319" s="1">
        <f t="shared" si="613"/>
        <v>6.79142857142857</v>
      </c>
      <c r="H3319" s="1">
        <f t="shared" si="614"/>
        <v>7.01</v>
      </c>
      <c r="J3319" s="2">
        <v>42026</v>
      </c>
      <c r="K3319" s="28">
        <v>6.7</v>
      </c>
      <c r="L3319" s="1">
        <f t="shared" si="619"/>
        <v>1</v>
      </c>
      <c r="M3319" s="1">
        <f t="shared" si="620"/>
        <v>15</v>
      </c>
      <c r="N3319" s="1">
        <f t="shared" si="622"/>
        <v>99.330000000000013</v>
      </c>
      <c r="O3319" s="1">
        <f t="shared" si="623"/>
        <v>6.6220000000000008</v>
      </c>
      <c r="P3319" s="1">
        <f t="shared" si="624"/>
        <v>6.6280952380952396</v>
      </c>
      <c r="Q3319" s="1">
        <f t="shared" si="621"/>
        <v>6.61</v>
      </c>
    </row>
    <row r="3320" spans="1:17" x14ac:dyDescent="0.25">
      <c r="A3320" s="2">
        <v>42027</v>
      </c>
      <c r="B3320" s="1">
        <v>6.99</v>
      </c>
      <c r="C3320" s="1">
        <f t="shared" si="615"/>
        <v>1</v>
      </c>
      <c r="D3320" s="1">
        <f t="shared" si="616"/>
        <v>16</v>
      </c>
      <c r="E3320" s="1">
        <f t="shared" si="617"/>
        <v>107.64999999999999</v>
      </c>
      <c r="F3320" s="1">
        <f t="shared" si="618"/>
        <v>6.7281249999999995</v>
      </c>
      <c r="G3320" s="1">
        <f t="shared" si="613"/>
        <v>6.79142857142857</v>
      </c>
      <c r="H3320" s="1">
        <f t="shared" si="614"/>
        <v>7.01</v>
      </c>
      <c r="J3320" s="2">
        <v>42027</v>
      </c>
      <c r="K3320" s="28">
        <v>6.69</v>
      </c>
      <c r="L3320" s="1">
        <f t="shared" si="619"/>
        <v>1</v>
      </c>
      <c r="M3320" s="1">
        <f t="shared" si="620"/>
        <v>16</v>
      </c>
      <c r="N3320" s="1">
        <f t="shared" si="622"/>
        <v>106.02000000000001</v>
      </c>
      <c r="O3320" s="1">
        <f t="shared" si="623"/>
        <v>6.6262500000000006</v>
      </c>
      <c r="P3320" s="1">
        <f t="shared" si="624"/>
        <v>6.6280952380952396</v>
      </c>
      <c r="Q3320" s="1">
        <f t="shared" si="621"/>
        <v>6.61</v>
      </c>
    </row>
    <row r="3321" spans="1:17" x14ac:dyDescent="0.25">
      <c r="A3321" s="2">
        <v>42030</v>
      </c>
      <c r="B3321" s="1">
        <v>6.99</v>
      </c>
      <c r="C3321" s="1">
        <f t="shared" si="615"/>
        <v>1</v>
      </c>
      <c r="D3321" s="1">
        <f t="shared" si="616"/>
        <v>17</v>
      </c>
      <c r="E3321" s="1">
        <f t="shared" si="617"/>
        <v>114.63999999999999</v>
      </c>
      <c r="F3321" s="1">
        <f t="shared" si="618"/>
        <v>6.7435294117647047</v>
      </c>
      <c r="G3321" s="1">
        <f t="shared" si="613"/>
        <v>6.79142857142857</v>
      </c>
      <c r="H3321" s="1">
        <f t="shared" si="614"/>
        <v>7.01</v>
      </c>
      <c r="J3321" s="2">
        <v>42030</v>
      </c>
      <c r="K3321" s="28">
        <v>6.64</v>
      </c>
      <c r="L3321" s="1">
        <f t="shared" si="619"/>
        <v>1</v>
      </c>
      <c r="M3321" s="1">
        <f t="shared" si="620"/>
        <v>17</v>
      </c>
      <c r="N3321" s="1">
        <f t="shared" si="622"/>
        <v>112.66000000000001</v>
      </c>
      <c r="O3321" s="1">
        <f t="shared" si="623"/>
        <v>6.6270588235294126</v>
      </c>
      <c r="P3321" s="1">
        <f t="shared" si="624"/>
        <v>6.6280952380952396</v>
      </c>
      <c r="Q3321" s="1">
        <f t="shared" si="621"/>
        <v>6.61</v>
      </c>
    </row>
    <row r="3322" spans="1:17" x14ac:dyDescent="0.25">
      <c r="A3322" s="2">
        <v>42031</v>
      </c>
      <c r="B3322" s="1">
        <v>6.99</v>
      </c>
      <c r="C3322" s="1">
        <f t="shared" si="615"/>
        <v>1</v>
      </c>
      <c r="D3322" s="1">
        <f t="shared" si="616"/>
        <v>18</v>
      </c>
      <c r="E3322" s="1">
        <f t="shared" si="617"/>
        <v>121.62999999999998</v>
      </c>
      <c r="F3322" s="1">
        <f t="shared" si="618"/>
        <v>6.7572222222222216</v>
      </c>
      <c r="G3322" s="1">
        <f t="shared" si="613"/>
        <v>6.79142857142857</v>
      </c>
      <c r="H3322" s="1">
        <f t="shared" si="614"/>
        <v>7.01</v>
      </c>
      <c r="J3322" s="2">
        <v>42031</v>
      </c>
      <c r="K3322" s="28">
        <v>6.65</v>
      </c>
      <c r="L3322" s="1">
        <f t="shared" si="619"/>
        <v>1</v>
      </c>
      <c r="M3322" s="1">
        <f t="shared" si="620"/>
        <v>18</v>
      </c>
      <c r="N3322" s="1">
        <f t="shared" si="622"/>
        <v>119.31000000000002</v>
      </c>
      <c r="O3322" s="1">
        <f t="shared" si="623"/>
        <v>6.6283333333333339</v>
      </c>
      <c r="P3322" s="1">
        <f t="shared" si="624"/>
        <v>6.6280952380952396</v>
      </c>
      <c r="Q3322" s="1">
        <f t="shared" si="621"/>
        <v>6.61</v>
      </c>
    </row>
    <row r="3323" spans="1:17" x14ac:dyDescent="0.25">
      <c r="A3323" s="2">
        <v>42032</v>
      </c>
      <c r="B3323" s="1">
        <v>6.99</v>
      </c>
      <c r="C3323" s="1">
        <f t="shared" si="615"/>
        <v>1</v>
      </c>
      <c r="D3323" s="1">
        <f t="shared" si="616"/>
        <v>19</v>
      </c>
      <c r="E3323" s="1">
        <f t="shared" si="617"/>
        <v>128.61999999999998</v>
      </c>
      <c r="F3323" s="1">
        <f t="shared" si="618"/>
        <v>6.7694736842105252</v>
      </c>
      <c r="G3323" s="1">
        <f t="shared" si="613"/>
        <v>6.79142857142857</v>
      </c>
      <c r="H3323" s="1">
        <f t="shared" si="614"/>
        <v>7.01</v>
      </c>
      <c r="J3323" s="2">
        <v>42032</v>
      </c>
      <c r="K3323" s="28">
        <v>6.64</v>
      </c>
      <c r="L3323" s="1">
        <f t="shared" si="619"/>
        <v>1</v>
      </c>
      <c r="M3323" s="1">
        <f t="shared" si="620"/>
        <v>19</v>
      </c>
      <c r="N3323" s="1">
        <f t="shared" si="622"/>
        <v>125.95000000000002</v>
      </c>
      <c r="O3323" s="1">
        <f t="shared" si="623"/>
        <v>6.6289473684210538</v>
      </c>
      <c r="P3323" s="1">
        <f t="shared" si="624"/>
        <v>6.6280952380952396</v>
      </c>
      <c r="Q3323" s="1">
        <f t="shared" si="621"/>
        <v>6.61</v>
      </c>
    </row>
    <row r="3324" spans="1:17" x14ac:dyDescent="0.25">
      <c r="A3324" s="2">
        <v>42033</v>
      </c>
      <c r="B3324" s="1">
        <v>6.99</v>
      </c>
      <c r="C3324" s="1">
        <f t="shared" si="615"/>
        <v>1</v>
      </c>
      <c r="D3324" s="1">
        <f t="shared" si="616"/>
        <v>20</v>
      </c>
      <c r="E3324" s="1">
        <f t="shared" si="617"/>
        <v>135.60999999999999</v>
      </c>
      <c r="F3324" s="1">
        <f t="shared" si="618"/>
        <v>6.7804999999999991</v>
      </c>
      <c r="G3324" s="1">
        <f t="shared" si="613"/>
        <v>6.79142857142857</v>
      </c>
      <c r="H3324" s="1">
        <f t="shared" si="614"/>
        <v>7.01</v>
      </c>
      <c r="J3324" s="2">
        <v>42033</v>
      </c>
      <c r="K3324" s="28">
        <v>6.63</v>
      </c>
      <c r="L3324" s="1">
        <f t="shared" si="619"/>
        <v>1</v>
      </c>
      <c r="M3324" s="1">
        <f t="shared" si="620"/>
        <v>20</v>
      </c>
      <c r="N3324" s="1">
        <f t="shared" si="622"/>
        <v>132.58000000000001</v>
      </c>
      <c r="O3324" s="1">
        <f t="shared" si="623"/>
        <v>6.6290000000000004</v>
      </c>
      <c r="P3324" s="1">
        <f t="shared" si="624"/>
        <v>6.6280952380952396</v>
      </c>
      <c r="Q3324" s="1">
        <f t="shared" si="621"/>
        <v>6.61</v>
      </c>
    </row>
    <row r="3325" spans="1:17" x14ac:dyDescent="0.25">
      <c r="A3325" s="2">
        <v>42034</v>
      </c>
      <c r="B3325" s="1">
        <v>7.01</v>
      </c>
      <c r="C3325" s="1">
        <f t="shared" si="615"/>
        <v>1</v>
      </c>
      <c r="D3325" s="1">
        <f t="shared" si="616"/>
        <v>21</v>
      </c>
      <c r="E3325" s="1">
        <f t="shared" si="617"/>
        <v>142.61999999999998</v>
      </c>
      <c r="F3325" s="1">
        <f t="shared" si="618"/>
        <v>6.79142857142857</v>
      </c>
      <c r="G3325" s="1">
        <f t="shared" si="613"/>
        <v>6.79142857142857</v>
      </c>
      <c r="H3325" s="1">
        <f t="shared" si="614"/>
        <v>7.01</v>
      </c>
      <c r="J3325" s="2">
        <v>42034</v>
      </c>
      <c r="K3325" s="28">
        <v>6.61</v>
      </c>
      <c r="L3325" s="1">
        <f t="shared" si="619"/>
        <v>1</v>
      </c>
      <c r="M3325" s="1">
        <f t="shared" si="620"/>
        <v>21</v>
      </c>
      <c r="N3325" s="1">
        <f t="shared" si="622"/>
        <v>139.19000000000003</v>
      </c>
      <c r="O3325" s="1">
        <f t="shared" si="623"/>
        <v>6.6280952380952396</v>
      </c>
      <c r="P3325" s="1">
        <f t="shared" si="624"/>
        <v>6.6280952380952396</v>
      </c>
      <c r="Q3325" s="1">
        <f t="shared" si="621"/>
        <v>6.61</v>
      </c>
    </row>
    <row r="3326" spans="1:17" x14ac:dyDescent="0.25">
      <c r="A3326" s="2">
        <v>42037</v>
      </c>
      <c r="B3326" s="1">
        <v>7.01</v>
      </c>
      <c r="C3326" s="1">
        <f t="shared" si="615"/>
        <v>2</v>
      </c>
      <c r="D3326" s="1">
        <f t="shared" si="616"/>
        <v>1</v>
      </c>
      <c r="E3326" s="1">
        <f t="shared" si="617"/>
        <v>7.01</v>
      </c>
      <c r="F3326" s="1">
        <f t="shared" si="618"/>
        <v>7.01</v>
      </c>
      <c r="G3326" s="1">
        <f t="shared" si="613"/>
        <v>6.8061111111111128</v>
      </c>
      <c r="H3326" s="1">
        <f t="shared" si="614"/>
        <v>6.9</v>
      </c>
      <c r="J3326" s="2">
        <v>42037</v>
      </c>
      <c r="K3326" s="28">
        <v>6.55</v>
      </c>
      <c r="L3326" s="1">
        <f t="shared" si="619"/>
        <v>2</v>
      </c>
      <c r="M3326" s="1">
        <f t="shared" si="620"/>
        <v>1</v>
      </c>
      <c r="N3326" s="1">
        <f t="shared" si="622"/>
        <v>6.55</v>
      </c>
      <c r="O3326" s="1">
        <f t="shared" si="623"/>
        <v>6.55</v>
      </c>
      <c r="P3326" s="1">
        <f t="shared" si="624"/>
        <v>6.5555555555555545</v>
      </c>
      <c r="Q3326" s="1">
        <f t="shared" si="621"/>
        <v>6.54</v>
      </c>
    </row>
    <row r="3327" spans="1:17" x14ac:dyDescent="0.25">
      <c r="A3327" s="2">
        <v>42038</v>
      </c>
      <c r="B3327" s="1">
        <v>7.02</v>
      </c>
      <c r="C3327" s="1">
        <f t="shared" si="615"/>
        <v>2</v>
      </c>
      <c r="D3327" s="1">
        <f t="shared" si="616"/>
        <v>2</v>
      </c>
      <c r="E3327" s="1">
        <f t="shared" si="617"/>
        <v>14.03</v>
      </c>
      <c r="F3327" s="1">
        <f t="shared" si="618"/>
        <v>7.0149999999999997</v>
      </c>
      <c r="G3327" s="1">
        <f t="shared" si="613"/>
        <v>6.8061111111111128</v>
      </c>
      <c r="H3327" s="1">
        <f t="shared" si="614"/>
        <v>6.9</v>
      </c>
      <c r="J3327" s="2">
        <v>42038</v>
      </c>
      <c r="K3327" s="28">
        <v>6.54</v>
      </c>
      <c r="L3327" s="1">
        <f t="shared" si="619"/>
        <v>2</v>
      </c>
      <c r="M3327" s="1">
        <f t="shared" si="620"/>
        <v>2</v>
      </c>
      <c r="N3327" s="1">
        <f t="shared" si="622"/>
        <v>13.09</v>
      </c>
      <c r="O3327" s="1">
        <f t="shared" si="623"/>
        <v>6.5449999999999999</v>
      </c>
      <c r="P3327" s="1">
        <f t="shared" si="624"/>
        <v>6.5555555555555545</v>
      </c>
      <c r="Q3327" s="1">
        <f t="shared" si="621"/>
        <v>6.54</v>
      </c>
    </row>
    <row r="3328" spans="1:17" x14ac:dyDescent="0.25">
      <c r="A3328" s="2">
        <v>42039</v>
      </c>
      <c r="B3328" s="1">
        <v>7.03</v>
      </c>
      <c r="C3328" s="1">
        <f t="shared" si="615"/>
        <v>2</v>
      </c>
      <c r="D3328" s="1">
        <f t="shared" si="616"/>
        <v>3</v>
      </c>
      <c r="E3328" s="1">
        <f t="shared" si="617"/>
        <v>21.06</v>
      </c>
      <c r="F3328" s="1">
        <f t="shared" si="618"/>
        <v>7.02</v>
      </c>
      <c r="G3328" s="1">
        <f t="shared" si="613"/>
        <v>6.8061111111111128</v>
      </c>
      <c r="H3328" s="1">
        <f t="shared" si="614"/>
        <v>6.9</v>
      </c>
      <c r="J3328" s="2">
        <v>42039</v>
      </c>
      <c r="K3328" s="28">
        <v>6.52</v>
      </c>
      <c r="L3328" s="1">
        <f t="shared" si="619"/>
        <v>2</v>
      </c>
      <c r="M3328" s="1">
        <f t="shared" si="620"/>
        <v>3</v>
      </c>
      <c r="N3328" s="1">
        <f t="shared" si="622"/>
        <v>19.61</v>
      </c>
      <c r="O3328" s="1">
        <f t="shared" si="623"/>
        <v>6.5366666666666662</v>
      </c>
      <c r="P3328" s="1">
        <f t="shared" si="624"/>
        <v>6.5555555555555545</v>
      </c>
      <c r="Q3328" s="1">
        <f t="shared" si="621"/>
        <v>6.54</v>
      </c>
    </row>
    <row r="3329" spans="1:17" x14ac:dyDescent="0.25">
      <c r="A3329" s="2">
        <v>42040</v>
      </c>
      <c r="B3329" s="1">
        <v>7.06</v>
      </c>
      <c r="C3329" s="1">
        <f t="shared" si="615"/>
        <v>2</v>
      </c>
      <c r="D3329" s="1">
        <f t="shared" si="616"/>
        <v>4</v>
      </c>
      <c r="E3329" s="1">
        <f t="shared" si="617"/>
        <v>28.119999999999997</v>
      </c>
      <c r="F3329" s="1">
        <f t="shared" si="618"/>
        <v>7.0299999999999994</v>
      </c>
      <c r="G3329" s="1">
        <f t="shared" si="613"/>
        <v>6.8061111111111128</v>
      </c>
      <c r="H3329" s="1">
        <f t="shared" si="614"/>
        <v>6.9</v>
      </c>
      <c r="J3329" s="2">
        <v>42040</v>
      </c>
      <c r="K3329" s="28">
        <v>6.56</v>
      </c>
      <c r="L3329" s="1">
        <f t="shared" si="619"/>
        <v>2</v>
      </c>
      <c r="M3329" s="1">
        <f t="shared" si="620"/>
        <v>4</v>
      </c>
      <c r="N3329" s="1">
        <f t="shared" si="622"/>
        <v>26.169999999999998</v>
      </c>
      <c r="O3329" s="1">
        <f t="shared" si="623"/>
        <v>6.5424999999999995</v>
      </c>
      <c r="P3329" s="1">
        <f t="shared" si="624"/>
        <v>6.5555555555555545</v>
      </c>
      <c r="Q3329" s="1">
        <f t="shared" si="621"/>
        <v>6.54</v>
      </c>
    </row>
    <row r="3330" spans="1:17" x14ac:dyDescent="0.25">
      <c r="A3330" s="2">
        <v>42041</v>
      </c>
      <c r="B3330" s="1">
        <v>6.57</v>
      </c>
      <c r="C3330" s="1">
        <f t="shared" si="615"/>
        <v>2</v>
      </c>
      <c r="D3330" s="1">
        <f t="shared" si="616"/>
        <v>5</v>
      </c>
      <c r="E3330" s="1">
        <f t="shared" si="617"/>
        <v>34.69</v>
      </c>
      <c r="F3330" s="1">
        <f t="shared" si="618"/>
        <v>6.9379999999999997</v>
      </c>
      <c r="G3330" s="1">
        <f t="shared" si="613"/>
        <v>6.8061111111111128</v>
      </c>
      <c r="H3330" s="1">
        <f t="shared" si="614"/>
        <v>6.9</v>
      </c>
      <c r="J3330" s="2">
        <v>42041</v>
      </c>
      <c r="K3330" s="28">
        <v>6.56</v>
      </c>
      <c r="L3330" s="1">
        <f t="shared" si="619"/>
        <v>2</v>
      </c>
      <c r="M3330" s="1">
        <f t="shared" si="620"/>
        <v>5</v>
      </c>
      <c r="N3330" s="1">
        <f t="shared" si="622"/>
        <v>32.729999999999997</v>
      </c>
      <c r="O3330" s="1">
        <f t="shared" si="623"/>
        <v>6.5459999999999994</v>
      </c>
      <c r="P3330" s="1">
        <f t="shared" si="624"/>
        <v>6.5555555555555545</v>
      </c>
      <c r="Q3330" s="1">
        <f t="shared" si="621"/>
        <v>6.54</v>
      </c>
    </row>
    <row r="3331" spans="1:17" x14ac:dyDescent="0.25">
      <c r="A3331" s="2">
        <v>42044</v>
      </c>
      <c r="B3331" s="1">
        <v>6.59</v>
      </c>
      <c r="C3331" s="1">
        <f t="shared" si="615"/>
        <v>2</v>
      </c>
      <c r="D3331" s="1">
        <f t="shared" si="616"/>
        <v>6</v>
      </c>
      <c r="E3331" s="1">
        <f t="shared" si="617"/>
        <v>41.28</v>
      </c>
      <c r="F3331" s="1">
        <f t="shared" si="618"/>
        <v>6.88</v>
      </c>
      <c r="G3331" s="1">
        <f t="shared" ref="G3331:G3394" si="625">IF(MONTH(A3331)=MONTH(A3332),G3332,F3331)</f>
        <v>6.8061111111111128</v>
      </c>
      <c r="H3331" s="1">
        <f t="shared" ref="H3331:H3394" si="626">IF(MONTH(A3331)=MONTH(A3332),H3332,B3331)</f>
        <v>6.9</v>
      </c>
      <c r="J3331" s="2">
        <v>42044</v>
      </c>
      <c r="K3331" s="28">
        <v>6.54</v>
      </c>
      <c r="L3331" s="1">
        <f t="shared" si="619"/>
        <v>2</v>
      </c>
      <c r="M3331" s="1">
        <f t="shared" si="620"/>
        <v>6</v>
      </c>
      <c r="N3331" s="1">
        <f t="shared" si="622"/>
        <v>39.269999999999996</v>
      </c>
      <c r="O3331" s="1">
        <f t="shared" si="623"/>
        <v>6.544999999999999</v>
      </c>
      <c r="P3331" s="1">
        <f t="shared" si="624"/>
        <v>6.5555555555555545</v>
      </c>
      <c r="Q3331" s="1">
        <f t="shared" si="621"/>
        <v>6.54</v>
      </c>
    </row>
    <row r="3332" spans="1:17" x14ac:dyDescent="0.25">
      <c r="A3332" s="2">
        <v>42045</v>
      </c>
      <c r="B3332" s="1">
        <v>6.59</v>
      </c>
      <c r="C3332" s="1">
        <f t="shared" ref="C3332:C3395" si="627">MONTH(A3332)</f>
        <v>2</v>
      </c>
      <c r="D3332" s="1">
        <f t="shared" ref="D3332:D3395" si="628">IF(C3332=C3331,1+D3331,1)</f>
        <v>7</v>
      </c>
      <c r="E3332" s="1">
        <f t="shared" ref="E3332:E3395" si="629">IF(C3332=C3331,B3332+E3331,B3332)</f>
        <v>47.870000000000005</v>
      </c>
      <c r="F3332" s="1">
        <f t="shared" ref="F3332:F3395" si="630">E3332/D3332</f>
        <v>6.838571428571429</v>
      </c>
      <c r="G3332" s="1">
        <f t="shared" si="625"/>
        <v>6.8061111111111128</v>
      </c>
      <c r="H3332" s="1">
        <f t="shared" si="626"/>
        <v>6.9</v>
      </c>
      <c r="J3332" s="2">
        <v>42045</v>
      </c>
      <c r="K3332" s="28">
        <v>6.56</v>
      </c>
      <c r="L3332" s="1">
        <f t="shared" ref="L3332:L3395" si="631">MONTH(J3332)</f>
        <v>2</v>
      </c>
      <c r="M3332" s="1">
        <f t="shared" ref="M3332:M3395" si="632">IF(L3332=L3331,1+M3331,1)</f>
        <v>7</v>
      </c>
      <c r="N3332" s="1">
        <f t="shared" si="622"/>
        <v>45.83</v>
      </c>
      <c r="O3332" s="1">
        <f t="shared" si="623"/>
        <v>6.5471428571428572</v>
      </c>
      <c r="P3332" s="1">
        <f t="shared" si="624"/>
        <v>6.5555555555555545</v>
      </c>
      <c r="Q3332" s="1">
        <f t="shared" ref="Q3332:Q3395" si="633">IF(MONTH(J3332)=MONTH(J3333),Q3333,K3332)</f>
        <v>6.54</v>
      </c>
    </row>
    <row r="3333" spans="1:17" x14ac:dyDescent="0.25">
      <c r="A3333" s="2">
        <v>42046</v>
      </c>
      <c r="B3333" s="1">
        <v>6.59</v>
      </c>
      <c r="C3333" s="1">
        <f t="shared" si="627"/>
        <v>2</v>
      </c>
      <c r="D3333" s="1">
        <f t="shared" si="628"/>
        <v>8</v>
      </c>
      <c r="E3333" s="1">
        <f t="shared" si="629"/>
        <v>54.460000000000008</v>
      </c>
      <c r="F3333" s="1">
        <f t="shared" si="630"/>
        <v>6.807500000000001</v>
      </c>
      <c r="G3333" s="1">
        <f t="shared" si="625"/>
        <v>6.8061111111111128</v>
      </c>
      <c r="H3333" s="1">
        <f t="shared" si="626"/>
        <v>6.9</v>
      </c>
      <c r="J3333" s="2">
        <v>42046</v>
      </c>
      <c r="K3333" s="28">
        <v>6.55</v>
      </c>
      <c r="L3333" s="1">
        <f t="shared" si="631"/>
        <v>2</v>
      </c>
      <c r="M3333" s="1">
        <f t="shared" si="632"/>
        <v>8</v>
      </c>
      <c r="N3333" s="1">
        <f t="shared" ref="N3333:N3396" si="634">IF(L3333=L3332,K3333+N3332,K3333)</f>
        <v>52.379999999999995</v>
      </c>
      <c r="O3333" s="1">
        <f t="shared" ref="O3333:O3396" si="635">N3333/M3333</f>
        <v>6.5474999999999994</v>
      </c>
      <c r="P3333" s="1">
        <f t="shared" si="624"/>
        <v>6.5555555555555545</v>
      </c>
      <c r="Q3333" s="1">
        <f t="shared" si="633"/>
        <v>6.54</v>
      </c>
    </row>
    <row r="3334" spans="1:17" x14ac:dyDescent="0.25">
      <c r="A3334" s="2">
        <v>42047</v>
      </c>
      <c r="B3334" s="1">
        <v>6.65</v>
      </c>
      <c r="C3334" s="1">
        <f t="shared" si="627"/>
        <v>2</v>
      </c>
      <c r="D3334" s="1">
        <f t="shared" si="628"/>
        <v>9</v>
      </c>
      <c r="E3334" s="1">
        <f t="shared" si="629"/>
        <v>61.110000000000007</v>
      </c>
      <c r="F3334" s="1">
        <f t="shared" si="630"/>
        <v>6.7900000000000009</v>
      </c>
      <c r="G3334" s="1">
        <f t="shared" si="625"/>
        <v>6.8061111111111128</v>
      </c>
      <c r="H3334" s="1">
        <f t="shared" si="626"/>
        <v>6.9</v>
      </c>
      <c r="J3334" s="2">
        <v>42047</v>
      </c>
      <c r="K3334" s="28">
        <v>6.57</v>
      </c>
      <c r="L3334" s="1">
        <f t="shared" si="631"/>
        <v>2</v>
      </c>
      <c r="M3334" s="1">
        <f t="shared" si="632"/>
        <v>9</v>
      </c>
      <c r="N3334" s="1">
        <f t="shared" si="634"/>
        <v>58.949999999999996</v>
      </c>
      <c r="O3334" s="1">
        <f t="shared" si="635"/>
        <v>6.55</v>
      </c>
      <c r="P3334" s="1">
        <f t="shared" si="624"/>
        <v>6.5555555555555545</v>
      </c>
      <c r="Q3334" s="1">
        <f t="shared" si="633"/>
        <v>6.54</v>
      </c>
    </row>
    <row r="3335" spans="1:17" x14ac:dyDescent="0.25">
      <c r="A3335" s="2">
        <v>42048</v>
      </c>
      <c r="B3335" s="1">
        <v>6.68</v>
      </c>
      <c r="C3335" s="1">
        <f t="shared" si="627"/>
        <v>2</v>
      </c>
      <c r="D3335" s="1">
        <f t="shared" si="628"/>
        <v>10</v>
      </c>
      <c r="E3335" s="1">
        <f t="shared" si="629"/>
        <v>67.790000000000006</v>
      </c>
      <c r="F3335" s="1">
        <f t="shared" si="630"/>
        <v>6.7790000000000008</v>
      </c>
      <c r="G3335" s="1">
        <f t="shared" si="625"/>
        <v>6.8061111111111128</v>
      </c>
      <c r="H3335" s="1">
        <f t="shared" si="626"/>
        <v>6.9</v>
      </c>
      <c r="J3335" s="2">
        <v>42048</v>
      </c>
      <c r="K3335" s="28">
        <v>6.56</v>
      </c>
      <c r="L3335" s="1">
        <f t="shared" si="631"/>
        <v>2</v>
      </c>
      <c r="M3335" s="1">
        <f t="shared" si="632"/>
        <v>10</v>
      </c>
      <c r="N3335" s="1">
        <f t="shared" si="634"/>
        <v>65.509999999999991</v>
      </c>
      <c r="O3335" s="1">
        <f t="shared" si="635"/>
        <v>6.5509999999999993</v>
      </c>
      <c r="P3335" s="1">
        <f t="shared" si="624"/>
        <v>6.5555555555555545</v>
      </c>
      <c r="Q3335" s="1">
        <f t="shared" si="633"/>
        <v>6.54</v>
      </c>
    </row>
    <row r="3336" spans="1:17" x14ac:dyDescent="0.25">
      <c r="A3336" s="2">
        <v>42053</v>
      </c>
      <c r="B3336" s="1">
        <v>6.7</v>
      </c>
      <c r="C3336" s="1">
        <f t="shared" si="627"/>
        <v>2</v>
      </c>
      <c r="D3336" s="1">
        <f t="shared" si="628"/>
        <v>11</v>
      </c>
      <c r="E3336" s="1">
        <f t="shared" si="629"/>
        <v>74.490000000000009</v>
      </c>
      <c r="F3336" s="1">
        <f t="shared" si="630"/>
        <v>6.7718181818181824</v>
      </c>
      <c r="G3336" s="1">
        <f t="shared" si="625"/>
        <v>6.8061111111111128</v>
      </c>
      <c r="H3336" s="1">
        <f t="shared" si="626"/>
        <v>6.9</v>
      </c>
      <c r="J3336" s="2">
        <v>42053</v>
      </c>
      <c r="K3336" s="28">
        <v>6.5</v>
      </c>
      <c r="L3336" s="1">
        <f t="shared" si="631"/>
        <v>2</v>
      </c>
      <c r="M3336" s="1">
        <f t="shared" si="632"/>
        <v>11</v>
      </c>
      <c r="N3336" s="1">
        <f t="shared" si="634"/>
        <v>72.009999999999991</v>
      </c>
      <c r="O3336" s="1">
        <f t="shared" si="635"/>
        <v>6.5463636363636359</v>
      </c>
      <c r="P3336" s="1">
        <f t="shared" si="624"/>
        <v>6.5555555555555545</v>
      </c>
      <c r="Q3336" s="1">
        <f t="shared" si="633"/>
        <v>6.54</v>
      </c>
    </row>
    <row r="3337" spans="1:17" x14ac:dyDescent="0.25">
      <c r="A3337" s="2">
        <v>42054</v>
      </c>
      <c r="B3337" s="1">
        <v>6.75</v>
      </c>
      <c r="C3337" s="1">
        <f t="shared" si="627"/>
        <v>2</v>
      </c>
      <c r="D3337" s="1">
        <f t="shared" si="628"/>
        <v>12</v>
      </c>
      <c r="E3337" s="1">
        <f t="shared" si="629"/>
        <v>81.240000000000009</v>
      </c>
      <c r="F3337" s="1">
        <f t="shared" si="630"/>
        <v>6.7700000000000005</v>
      </c>
      <c r="G3337" s="1">
        <f t="shared" si="625"/>
        <v>6.8061111111111128</v>
      </c>
      <c r="H3337" s="1">
        <f t="shared" si="626"/>
        <v>6.9</v>
      </c>
      <c r="J3337" s="2">
        <v>42054</v>
      </c>
      <c r="K3337" s="28">
        <v>6.57</v>
      </c>
      <c r="L3337" s="1">
        <f t="shared" si="631"/>
        <v>2</v>
      </c>
      <c r="M3337" s="1">
        <f t="shared" si="632"/>
        <v>12</v>
      </c>
      <c r="N3337" s="1">
        <f t="shared" si="634"/>
        <v>78.579999999999984</v>
      </c>
      <c r="O3337" s="1">
        <f t="shared" si="635"/>
        <v>6.548333333333332</v>
      </c>
      <c r="P3337" s="1">
        <f t="shared" si="624"/>
        <v>6.5555555555555545</v>
      </c>
      <c r="Q3337" s="1">
        <f t="shared" si="633"/>
        <v>6.54</v>
      </c>
    </row>
    <row r="3338" spans="1:17" x14ac:dyDescent="0.25">
      <c r="A3338" s="2">
        <v>42055</v>
      </c>
      <c r="B3338" s="1">
        <v>6.8</v>
      </c>
      <c r="C3338" s="1">
        <f t="shared" si="627"/>
        <v>2</v>
      </c>
      <c r="D3338" s="1">
        <f t="shared" si="628"/>
        <v>13</v>
      </c>
      <c r="E3338" s="1">
        <f t="shared" si="629"/>
        <v>88.04</v>
      </c>
      <c r="F3338" s="1">
        <f t="shared" si="630"/>
        <v>6.7723076923076926</v>
      </c>
      <c r="G3338" s="1">
        <f t="shared" si="625"/>
        <v>6.8061111111111128</v>
      </c>
      <c r="H3338" s="1">
        <f t="shared" si="626"/>
        <v>6.9</v>
      </c>
      <c r="J3338" s="2">
        <v>42055</v>
      </c>
      <c r="K3338" s="28">
        <v>6.55</v>
      </c>
      <c r="L3338" s="1">
        <f t="shared" si="631"/>
        <v>2</v>
      </c>
      <c r="M3338" s="1">
        <f t="shared" si="632"/>
        <v>13</v>
      </c>
      <c r="N3338" s="1">
        <f t="shared" si="634"/>
        <v>85.129999999999981</v>
      </c>
      <c r="O3338" s="1">
        <f t="shared" si="635"/>
        <v>6.5484615384615372</v>
      </c>
      <c r="P3338" s="1">
        <f t="shared" si="624"/>
        <v>6.5555555555555545</v>
      </c>
      <c r="Q3338" s="1">
        <f t="shared" si="633"/>
        <v>6.54</v>
      </c>
    </row>
    <row r="3339" spans="1:17" x14ac:dyDescent="0.25">
      <c r="A3339" s="2">
        <v>42058</v>
      </c>
      <c r="B3339" s="1">
        <v>6.87</v>
      </c>
      <c r="C3339" s="1">
        <f t="shared" si="627"/>
        <v>2</v>
      </c>
      <c r="D3339" s="1">
        <f t="shared" si="628"/>
        <v>14</v>
      </c>
      <c r="E3339" s="1">
        <f t="shared" si="629"/>
        <v>94.910000000000011</v>
      </c>
      <c r="F3339" s="1">
        <f t="shared" si="630"/>
        <v>6.7792857142857148</v>
      </c>
      <c r="G3339" s="1">
        <f t="shared" si="625"/>
        <v>6.8061111111111128</v>
      </c>
      <c r="H3339" s="1">
        <f t="shared" si="626"/>
        <v>6.9</v>
      </c>
      <c r="J3339" s="2">
        <v>42058</v>
      </c>
      <c r="K3339" s="28">
        <v>6.61</v>
      </c>
      <c r="L3339" s="1">
        <f t="shared" si="631"/>
        <v>2</v>
      </c>
      <c r="M3339" s="1">
        <f t="shared" si="632"/>
        <v>14</v>
      </c>
      <c r="N3339" s="1">
        <f t="shared" si="634"/>
        <v>91.739999999999981</v>
      </c>
      <c r="O3339" s="1">
        <f t="shared" si="635"/>
        <v>6.5528571428571416</v>
      </c>
      <c r="P3339" s="1">
        <f t="shared" si="624"/>
        <v>6.5555555555555545</v>
      </c>
      <c r="Q3339" s="1">
        <f t="shared" si="633"/>
        <v>6.54</v>
      </c>
    </row>
    <row r="3340" spans="1:17" x14ac:dyDescent="0.25">
      <c r="A3340" s="2">
        <v>42059</v>
      </c>
      <c r="B3340" s="1">
        <v>6.9</v>
      </c>
      <c r="C3340" s="1">
        <f t="shared" si="627"/>
        <v>2</v>
      </c>
      <c r="D3340" s="1">
        <f t="shared" si="628"/>
        <v>15</v>
      </c>
      <c r="E3340" s="1">
        <f t="shared" si="629"/>
        <v>101.81000000000002</v>
      </c>
      <c r="F3340" s="1">
        <f t="shared" si="630"/>
        <v>6.7873333333333346</v>
      </c>
      <c r="G3340" s="1">
        <f t="shared" si="625"/>
        <v>6.8061111111111128</v>
      </c>
      <c r="H3340" s="1">
        <f t="shared" si="626"/>
        <v>6.9</v>
      </c>
      <c r="J3340" s="2">
        <v>42059</v>
      </c>
      <c r="K3340" s="28">
        <v>6.59</v>
      </c>
      <c r="L3340" s="1">
        <f t="shared" si="631"/>
        <v>2</v>
      </c>
      <c r="M3340" s="1">
        <f t="shared" si="632"/>
        <v>15</v>
      </c>
      <c r="N3340" s="1">
        <f t="shared" si="634"/>
        <v>98.329999999999984</v>
      </c>
      <c r="O3340" s="1">
        <f t="shared" si="635"/>
        <v>6.5553333333333326</v>
      </c>
      <c r="P3340" s="1">
        <f t="shared" si="624"/>
        <v>6.5555555555555545</v>
      </c>
      <c r="Q3340" s="1">
        <f t="shared" si="633"/>
        <v>6.54</v>
      </c>
    </row>
    <row r="3341" spans="1:17" x14ac:dyDescent="0.25">
      <c r="A3341" s="2">
        <v>42060</v>
      </c>
      <c r="B3341" s="1">
        <v>6.9</v>
      </c>
      <c r="C3341" s="1">
        <f t="shared" si="627"/>
        <v>2</v>
      </c>
      <c r="D3341" s="1">
        <f t="shared" si="628"/>
        <v>16</v>
      </c>
      <c r="E3341" s="1">
        <f t="shared" si="629"/>
        <v>108.71000000000002</v>
      </c>
      <c r="F3341" s="1">
        <f t="shared" si="630"/>
        <v>6.7943750000000014</v>
      </c>
      <c r="G3341" s="1">
        <f t="shared" si="625"/>
        <v>6.8061111111111128</v>
      </c>
      <c r="H3341" s="1">
        <f t="shared" si="626"/>
        <v>6.9</v>
      </c>
      <c r="J3341" s="2">
        <v>42060</v>
      </c>
      <c r="K3341" s="28">
        <v>6.57</v>
      </c>
      <c r="L3341" s="1">
        <f t="shared" si="631"/>
        <v>2</v>
      </c>
      <c r="M3341" s="1">
        <f t="shared" si="632"/>
        <v>16</v>
      </c>
      <c r="N3341" s="1">
        <f t="shared" si="634"/>
        <v>104.89999999999998</v>
      </c>
      <c r="O3341" s="1">
        <f t="shared" si="635"/>
        <v>6.5562499999999986</v>
      </c>
      <c r="P3341" s="1">
        <f t="shared" si="624"/>
        <v>6.5555555555555545</v>
      </c>
      <c r="Q3341" s="1">
        <f t="shared" si="633"/>
        <v>6.54</v>
      </c>
    </row>
    <row r="3342" spans="1:17" x14ac:dyDescent="0.25">
      <c r="A3342" s="2">
        <v>42061</v>
      </c>
      <c r="B3342" s="1">
        <v>6.9</v>
      </c>
      <c r="C3342" s="1">
        <f t="shared" si="627"/>
        <v>2</v>
      </c>
      <c r="D3342" s="1">
        <f t="shared" si="628"/>
        <v>17</v>
      </c>
      <c r="E3342" s="1">
        <f t="shared" si="629"/>
        <v>115.61000000000003</v>
      </c>
      <c r="F3342" s="1">
        <f t="shared" si="630"/>
        <v>6.8005882352941196</v>
      </c>
      <c r="G3342" s="1">
        <f t="shared" si="625"/>
        <v>6.8061111111111128</v>
      </c>
      <c r="H3342" s="1">
        <f t="shared" si="626"/>
        <v>6.9</v>
      </c>
      <c r="J3342" s="2">
        <v>42061</v>
      </c>
      <c r="K3342" s="28">
        <v>6.56</v>
      </c>
      <c r="L3342" s="1">
        <f t="shared" si="631"/>
        <v>2</v>
      </c>
      <c r="M3342" s="1">
        <f t="shared" si="632"/>
        <v>17</v>
      </c>
      <c r="N3342" s="1">
        <f t="shared" si="634"/>
        <v>111.45999999999998</v>
      </c>
      <c r="O3342" s="1">
        <f t="shared" si="635"/>
        <v>6.5564705882352925</v>
      </c>
      <c r="P3342" s="1">
        <f t="shared" si="624"/>
        <v>6.5555555555555545</v>
      </c>
      <c r="Q3342" s="1">
        <f t="shared" si="633"/>
        <v>6.54</v>
      </c>
    </row>
    <row r="3343" spans="1:17" x14ac:dyDescent="0.25">
      <c r="A3343" s="2">
        <v>42062</v>
      </c>
      <c r="B3343" s="1">
        <v>6.9</v>
      </c>
      <c r="C3343" s="1">
        <f t="shared" si="627"/>
        <v>2</v>
      </c>
      <c r="D3343" s="1">
        <f t="shared" si="628"/>
        <v>18</v>
      </c>
      <c r="E3343" s="1">
        <f t="shared" si="629"/>
        <v>122.51000000000003</v>
      </c>
      <c r="F3343" s="1">
        <f t="shared" si="630"/>
        <v>6.8061111111111128</v>
      </c>
      <c r="G3343" s="1">
        <f t="shared" si="625"/>
        <v>6.8061111111111128</v>
      </c>
      <c r="H3343" s="1">
        <f t="shared" si="626"/>
        <v>6.9</v>
      </c>
      <c r="J3343" s="2">
        <v>42062</v>
      </c>
      <c r="K3343" s="28">
        <v>6.54</v>
      </c>
      <c r="L3343" s="1">
        <f t="shared" si="631"/>
        <v>2</v>
      </c>
      <c r="M3343" s="1">
        <f t="shared" si="632"/>
        <v>18</v>
      </c>
      <c r="N3343" s="1">
        <f t="shared" si="634"/>
        <v>117.99999999999999</v>
      </c>
      <c r="O3343" s="1">
        <f t="shared" si="635"/>
        <v>6.5555555555555545</v>
      </c>
      <c r="P3343" s="1">
        <f t="shared" si="624"/>
        <v>6.5555555555555545</v>
      </c>
      <c r="Q3343" s="1">
        <f t="shared" si="633"/>
        <v>6.54</v>
      </c>
    </row>
    <row r="3344" spans="1:17" x14ac:dyDescent="0.25">
      <c r="A3344" s="2">
        <v>42065</v>
      </c>
      <c r="B3344" s="1">
        <v>6.92</v>
      </c>
      <c r="C3344" s="1">
        <f t="shared" si="627"/>
        <v>3</v>
      </c>
      <c r="D3344" s="1">
        <f t="shared" si="628"/>
        <v>1</v>
      </c>
      <c r="E3344" s="1">
        <f t="shared" si="629"/>
        <v>6.92</v>
      </c>
      <c r="F3344" s="1">
        <f t="shared" si="630"/>
        <v>6.92</v>
      </c>
      <c r="G3344" s="1">
        <f t="shared" si="625"/>
        <v>6.8395454545454548</v>
      </c>
      <c r="H3344" s="1">
        <f t="shared" si="626"/>
        <v>6.98</v>
      </c>
      <c r="J3344" s="2">
        <v>42065</v>
      </c>
      <c r="K3344" s="28">
        <v>6.48</v>
      </c>
      <c r="L3344" s="1">
        <f t="shared" si="631"/>
        <v>3</v>
      </c>
      <c r="M3344" s="1">
        <f t="shared" si="632"/>
        <v>1</v>
      </c>
      <c r="N3344" s="1">
        <f t="shared" si="634"/>
        <v>6.48</v>
      </c>
      <c r="O3344" s="1">
        <f t="shared" si="635"/>
        <v>6.48</v>
      </c>
      <c r="P3344" s="1">
        <f t="shared" si="624"/>
        <v>6.4436363636363643</v>
      </c>
      <c r="Q3344" s="1">
        <f t="shared" si="633"/>
        <v>6.17</v>
      </c>
    </row>
    <row r="3345" spans="1:17" x14ac:dyDescent="0.25">
      <c r="A3345" s="2">
        <v>42066</v>
      </c>
      <c r="B3345" s="1">
        <v>6.93</v>
      </c>
      <c r="C3345" s="1">
        <f t="shared" si="627"/>
        <v>3</v>
      </c>
      <c r="D3345" s="1">
        <f t="shared" si="628"/>
        <v>2</v>
      </c>
      <c r="E3345" s="1">
        <f t="shared" si="629"/>
        <v>13.85</v>
      </c>
      <c r="F3345" s="1">
        <f t="shared" si="630"/>
        <v>6.9249999999999998</v>
      </c>
      <c r="G3345" s="1">
        <f t="shared" si="625"/>
        <v>6.8395454545454548</v>
      </c>
      <c r="H3345" s="1">
        <f t="shared" si="626"/>
        <v>6.98</v>
      </c>
      <c r="J3345" s="2">
        <v>42066</v>
      </c>
      <c r="K3345" s="28">
        <v>6.47</v>
      </c>
      <c r="L3345" s="1">
        <f t="shared" si="631"/>
        <v>3</v>
      </c>
      <c r="M3345" s="1">
        <f t="shared" si="632"/>
        <v>2</v>
      </c>
      <c r="N3345" s="1">
        <f t="shared" si="634"/>
        <v>12.95</v>
      </c>
      <c r="O3345" s="1">
        <f t="shared" si="635"/>
        <v>6.4749999999999996</v>
      </c>
      <c r="P3345" s="1">
        <f t="shared" si="624"/>
        <v>6.4436363636363643</v>
      </c>
      <c r="Q3345" s="1">
        <f t="shared" si="633"/>
        <v>6.17</v>
      </c>
    </row>
    <row r="3346" spans="1:17" x14ac:dyDescent="0.25">
      <c r="A3346" s="2">
        <v>42067</v>
      </c>
      <c r="B3346" s="1">
        <v>6.92</v>
      </c>
      <c r="C3346" s="1">
        <f t="shared" si="627"/>
        <v>3</v>
      </c>
      <c r="D3346" s="1">
        <f t="shared" si="628"/>
        <v>3</v>
      </c>
      <c r="E3346" s="1">
        <f t="shared" si="629"/>
        <v>20.77</v>
      </c>
      <c r="F3346" s="1">
        <f t="shared" si="630"/>
        <v>6.9233333333333329</v>
      </c>
      <c r="G3346" s="1">
        <f t="shared" si="625"/>
        <v>6.8395454545454548</v>
      </c>
      <c r="H3346" s="1">
        <f t="shared" si="626"/>
        <v>6.98</v>
      </c>
      <c r="J3346" s="2">
        <v>42067</v>
      </c>
      <c r="K3346" s="27">
        <v>6.45</v>
      </c>
      <c r="L3346" s="1">
        <f t="shared" si="631"/>
        <v>3</v>
      </c>
      <c r="M3346" s="1">
        <f t="shared" si="632"/>
        <v>3</v>
      </c>
      <c r="N3346" s="1">
        <f t="shared" si="634"/>
        <v>19.399999999999999</v>
      </c>
      <c r="O3346" s="1">
        <f t="shared" si="635"/>
        <v>6.4666666666666659</v>
      </c>
      <c r="P3346" s="1">
        <f t="shared" si="624"/>
        <v>6.4436363636363643</v>
      </c>
      <c r="Q3346" s="1">
        <f t="shared" si="633"/>
        <v>6.17</v>
      </c>
    </row>
    <row r="3347" spans="1:17" x14ac:dyDescent="0.25">
      <c r="A3347" s="2">
        <v>42068</v>
      </c>
      <c r="B3347" s="1">
        <v>6.93</v>
      </c>
      <c r="C3347" s="1">
        <f t="shared" si="627"/>
        <v>3</v>
      </c>
      <c r="D3347" s="1">
        <f t="shared" si="628"/>
        <v>4</v>
      </c>
      <c r="E3347" s="1">
        <f t="shared" si="629"/>
        <v>27.7</v>
      </c>
      <c r="F3347" s="1">
        <f t="shared" si="630"/>
        <v>6.9249999999999998</v>
      </c>
      <c r="G3347" s="1">
        <f t="shared" si="625"/>
        <v>6.8395454545454548</v>
      </c>
      <c r="H3347" s="1">
        <f t="shared" si="626"/>
        <v>6.98</v>
      </c>
      <c r="J3347" s="2">
        <v>42068</v>
      </c>
      <c r="K3347" s="27">
        <v>6.43</v>
      </c>
      <c r="L3347" s="1">
        <f t="shared" si="631"/>
        <v>3</v>
      </c>
      <c r="M3347" s="1">
        <f t="shared" si="632"/>
        <v>4</v>
      </c>
      <c r="N3347" s="1">
        <f t="shared" si="634"/>
        <v>25.83</v>
      </c>
      <c r="O3347" s="1">
        <f t="shared" si="635"/>
        <v>6.4574999999999996</v>
      </c>
      <c r="P3347" s="1">
        <f t="shared" si="624"/>
        <v>6.4436363636363643</v>
      </c>
      <c r="Q3347" s="1">
        <f t="shared" si="633"/>
        <v>6.17</v>
      </c>
    </row>
    <row r="3348" spans="1:17" x14ac:dyDescent="0.25">
      <c r="A3348" s="2">
        <v>42069</v>
      </c>
      <c r="B3348" s="1">
        <v>6.54</v>
      </c>
      <c r="C3348" s="1">
        <f t="shared" si="627"/>
        <v>3</v>
      </c>
      <c r="D3348" s="1">
        <f t="shared" si="628"/>
        <v>5</v>
      </c>
      <c r="E3348" s="1">
        <f t="shared" si="629"/>
        <v>34.24</v>
      </c>
      <c r="F3348" s="1">
        <f t="shared" si="630"/>
        <v>6.8480000000000008</v>
      </c>
      <c r="G3348" s="1">
        <f t="shared" si="625"/>
        <v>6.8395454545454548</v>
      </c>
      <c r="H3348" s="1">
        <f t="shared" si="626"/>
        <v>6.98</v>
      </c>
      <c r="J3348" s="2">
        <v>42069</v>
      </c>
      <c r="K3348" s="27">
        <v>6.53</v>
      </c>
      <c r="L3348" s="1">
        <f t="shared" si="631"/>
        <v>3</v>
      </c>
      <c r="M3348" s="1">
        <f t="shared" si="632"/>
        <v>5</v>
      </c>
      <c r="N3348" s="1">
        <f t="shared" si="634"/>
        <v>32.36</v>
      </c>
      <c r="O3348" s="1">
        <f t="shared" si="635"/>
        <v>6.4719999999999995</v>
      </c>
      <c r="P3348" s="1">
        <f t="shared" ref="P3348:P3411" si="636">IF(MONTH(J3348)=MONTH(J3349),P3349,O3348)</f>
        <v>6.4436363636363643</v>
      </c>
      <c r="Q3348" s="1">
        <f t="shared" si="633"/>
        <v>6.17</v>
      </c>
    </row>
    <row r="3349" spans="1:17" x14ac:dyDescent="0.25">
      <c r="A3349" s="2">
        <v>42072</v>
      </c>
      <c r="B3349" s="1">
        <v>6.58</v>
      </c>
      <c r="C3349" s="1">
        <f t="shared" si="627"/>
        <v>3</v>
      </c>
      <c r="D3349" s="1">
        <f t="shared" si="628"/>
        <v>6</v>
      </c>
      <c r="E3349" s="1">
        <f t="shared" si="629"/>
        <v>40.82</v>
      </c>
      <c r="F3349" s="1">
        <f t="shared" si="630"/>
        <v>6.8033333333333337</v>
      </c>
      <c r="G3349" s="1">
        <f t="shared" si="625"/>
        <v>6.8395454545454548</v>
      </c>
      <c r="H3349" s="1">
        <f t="shared" si="626"/>
        <v>6.98</v>
      </c>
      <c r="J3349" s="2">
        <v>42072</v>
      </c>
      <c r="K3349" s="27">
        <v>6.52</v>
      </c>
      <c r="L3349" s="1">
        <f t="shared" si="631"/>
        <v>3</v>
      </c>
      <c r="M3349" s="1">
        <f t="shared" si="632"/>
        <v>6</v>
      </c>
      <c r="N3349" s="1">
        <f t="shared" si="634"/>
        <v>38.879999999999995</v>
      </c>
      <c r="O3349" s="1">
        <f t="shared" si="635"/>
        <v>6.4799999999999995</v>
      </c>
      <c r="P3349" s="1">
        <f t="shared" si="636"/>
        <v>6.4436363636363643</v>
      </c>
      <c r="Q3349" s="1">
        <f t="shared" si="633"/>
        <v>6.17</v>
      </c>
    </row>
    <row r="3350" spans="1:17" x14ac:dyDescent="0.25">
      <c r="A3350" s="2">
        <v>42073</v>
      </c>
      <c r="B3350" s="1">
        <v>6.61</v>
      </c>
      <c r="C3350" s="1">
        <f t="shared" si="627"/>
        <v>3</v>
      </c>
      <c r="D3350" s="1">
        <f t="shared" si="628"/>
        <v>7</v>
      </c>
      <c r="E3350" s="1">
        <f t="shared" si="629"/>
        <v>47.43</v>
      </c>
      <c r="F3350" s="1">
        <f t="shared" si="630"/>
        <v>6.7757142857142858</v>
      </c>
      <c r="G3350" s="1">
        <f t="shared" si="625"/>
        <v>6.8395454545454548</v>
      </c>
      <c r="H3350" s="1">
        <f t="shared" si="626"/>
        <v>6.98</v>
      </c>
      <c r="J3350" s="2">
        <v>42073</v>
      </c>
      <c r="K3350" s="27">
        <v>6.52</v>
      </c>
      <c r="L3350" s="1">
        <f t="shared" si="631"/>
        <v>3</v>
      </c>
      <c r="M3350" s="1">
        <f t="shared" si="632"/>
        <v>7</v>
      </c>
      <c r="N3350" s="1">
        <f t="shared" si="634"/>
        <v>45.399999999999991</v>
      </c>
      <c r="O3350" s="1">
        <f t="shared" si="635"/>
        <v>6.4857142857142849</v>
      </c>
      <c r="P3350" s="1">
        <f t="shared" si="636"/>
        <v>6.4436363636363643</v>
      </c>
      <c r="Q3350" s="1">
        <f t="shared" si="633"/>
        <v>6.17</v>
      </c>
    </row>
    <row r="3351" spans="1:17" x14ac:dyDescent="0.25">
      <c r="A3351" s="2">
        <v>42074</v>
      </c>
      <c r="B3351" s="1">
        <v>6.59</v>
      </c>
      <c r="C3351" s="1">
        <f t="shared" si="627"/>
        <v>3</v>
      </c>
      <c r="D3351" s="1">
        <f t="shared" si="628"/>
        <v>8</v>
      </c>
      <c r="E3351" s="1">
        <f t="shared" si="629"/>
        <v>54.019999999999996</v>
      </c>
      <c r="F3351" s="1">
        <f t="shared" si="630"/>
        <v>6.7524999999999995</v>
      </c>
      <c r="G3351" s="1">
        <f t="shared" si="625"/>
        <v>6.8395454545454548</v>
      </c>
      <c r="H3351" s="1">
        <f t="shared" si="626"/>
        <v>6.98</v>
      </c>
      <c r="J3351" s="2">
        <v>42074</v>
      </c>
      <c r="K3351" s="27">
        <v>6.5</v>
      </c>
      <c r="L3351" s="1">
        <f t="shared" si="631"/>
        <v>3</v>
      </c>
      <c r="M3351" s="1">
        <f t="shared" si="632"/>
        <v>8</v>
      </c>
      <c r="N3351" s="1">
        <f t="shared" si="634"/>
        <v>51.899999999999991</v>
      </c>
      <c r="O3351" s="1">
        <f t="shared" si="635"/>
        <v>6.4874999999999989</v>
      </c>
      <c r="P3351" s="1">
        <f t="shared" si="636"/>
        <v>6.4436363636363643</v>
      </c>
      <c r="Q3351" s="1">
        <f t="shared" si="633"/>
        <v>6.17</v>
      </c>
    </row>
    <row r="3352" spans="1:17" x14ac:dyDescent="0.25">
      <c r="A3352" s="2">
        <v>42075</v>
      </c>
      <c r="B3352" s="1">
        <v>6.68</v>
      </c>
      <c r="C3352" s="1">
        <f t="shared" si="627"/>
        <v>3</v>
      </c>
      <c r="D3352" s="1">
        <f t="shared" si="628"/>
        <v>9</v>
      </c>
      <c r="E3352" s="1">
        <f t="shared" si="629"/>
        <v>60.699999999999996</v>
      </c>
      <c r="F3352" s="1">
        <f t="shared" si="630"/>
        <v>6.7444444444444436</v>
      </c>
      <c r="G3352" s="1">
        <f t="shared" si="625"/>
        <v>6.8395454545454548</v>
      </c>
      <c r="H3352" s="1">
        <f t="shared" si="626"/>
        <v>6.98</v>
      </c>
      <c r="J3352" s="2">
        <v>42075</v>
      </c>
      <c r="K3352" s="27">
        <v>6.55</v>
      </c>
      <c r="L3352" s="1">
        <f t="shared" si="631"/>
        <v>3</v>
      </c>
      <c r="M3352" s="1">
        <f t="shared" si="632"/>
        <v>9</v>
      </c>
      <c r="N3352" s="1">
        <f t="shared" si="634"/>
        <v>58.449999999999989</v>
      </c>
      <c r="O3352" s="1">
        <f t="shared" si="635"/>
        <v>6.4944444444444436</v>
      </c>
      <c r="P3352" s="1">
        <f t="shared" si="636"/>
        <v>6.4436363636363643</v>
      </c>
      <c r="Q3352" s="1">
        <f t="shared" si="633"/>
        <v>6.17</v>
      </c>
    </row>
    <row r="3353" spans="1:17" x14ac:dyDescent="0.25">
      <c r="A3353" s="2">
        <v>42076</v>
      </c>
      <c r="B3353" s="1">
        <v>6.79</v>
      </c>
      <c r="C3353" s="1">
        <f t="shared" si="627"/>
        <v>3</v>
      </c>
      <c r="D3353" s="1">
        <f t="shared" si="628"/>
        <v>10</v>
      </c>
      <c r="E3353" s="1">
        <f t="shared" si="629"/>
        <v>67.489999999999995</v>
      </c>
      <c r="F3353" s="1">
        <f t="shared" si="630"/>
        <v>6.7489999999999997</v>
      </c>
      <c r="G3353" s="1">
        <f t="shared" si="625"/>
        <v>6.8395454545454548</v>
      </c>
      <c r="H3353" s="1">
        <f t="shared" si="626"/>
        <v>6.98</v>
      </c>
      <c r="J3353" s="2">
        <v>42076</v>
      </c>
      <c r="K3353" s="27">
        <v>6.58</v>
      </c>
      <c r="L3353" s="1">
        <f t="shared" si="631"/>
        <v>3</v>
      </c>
      <c r="M3353" s="1">
        <f t="shared" si="632"/>
        <v>10</v>
      </c>
      <c r="N3353" s="1">
        <f t="shared" si="634"/>
        <v>65.029999999999987</v>
      </c>
      <c r="O3353" s="1">
        <f t="shared" si="635"/>
        <v>6.5029999999999983</v>
      </c>
      <c r="P3353" s="1">
        <f t="shared" si="636"/>
        <v>6.4436363636363643</v>
      </c>
      <c r="Q3353" s="1">
        <f t="shared" si="633"/>
        <v>6.17</v>
      </c>
    </row>
    <row r="3354" spans="1:17" x14ac:dyDescent="0.25">
      <c r="A3354" s="2">
        <v>42079</v>
      </c>
      <c r="B3354" s="1">
        <v>6.81</v>
      </c>
      <c r="C3354" s="1">
        <f t="shared" si="627"/>
        <v>3</v>
      </c>
      <c r="D3354" s="1">
        <f t="shared" si="628"/>
        <v>11</v>
      </c>
      <c r="E3354" s="1">
        <f t="shared" si="629"/>
        <v>74.3</v>
      </c>
      <c r="F3354" s="1">
        <f t="shared" si="630"/>
        <v>6.754545454545454</v>
      </c>
      <c r="G3354" s="1">
        <f t="shared" si="625"/>
        <v>6.8395454545454548</v>
      </c>
      <c r="H3354" s="1">
        <f t="shared" si="626"/>
        <v>6.98</v>
      </c>
      <c r="J3354" s="2">
        <v>42079</v>
      </c>
      <c r="K3354" s="27">
        <v>6.51</v>
      </c>
      <c r="L3354" s="1">
        <f t="shared" si="631"/>
        <v>3</v>
      </c>
      <c r="M3354" s="1">
        <f t="shared" si="632"/>
        <v>11</v>
      </c>
      <c r="N3354" s="1">
        <f t="shared" si="634"/>
        <v>71.539999999999992</v>
      </c>
      <c r="O3354" s="1">
        <f t="shared" si="635"/>
        <v>6.503636363636363</v>
      </c>
      <c r="P3354" s="1">
        <f t="shared" si="636"/>
        <v>6.4436363636363643</v>
      </c>
      <c r="Q3354" s="1">
        <f t="shared" si="633"/>
        <v>6.17</v>
      </c>
    </row>
    <row r="3355" spans="1:17" x14ac:dyDescent="0.25">
      <c r="A3355" s="2">
        <v>42080</v>
      </c>
      <c r="B3355" s="1">
        <v>6.81</v>
      </c>
      <c r="C3355" s="1">
        <f t="shared" si="627"/>
        <v>3</v>
      </c>
      <c r="D3355" s="1">
        <f t="shared" si="628"/>
        <v>12</v>
      </c>
      <c r="E3355" s="1">
        <f t="shared" si="629"/>
        <v>81.11</v>
      </c>
      <c r="F3355" s="1">
        <f t="shared" si="630"/>
        <v>6.7591666666666663</v>
      </c>
      <c r="G3355" s="1">
        <f t="shared" si="625"/>
        <v>6.8395454545454548</v>
      </c>
      <c r="H3355" s="1">
        <f t="shared" si="626"/>
        <v>6.98</v>
      </c>
      <c r="J3355" s="2">
        <v>42080</v>
      </c>
      <c r="K3355" s="27">
        <v>6.48</v>
      </c>
      <c r="L3355" s="1">
        <f t="shared" si="631"/>
        <v>3</v>
      </c>
      <c r="M3355" s="1">
        <f t="shared" si="632"/>
        <v>12</v>
      </c>
      <c r="N3355" s="1">
        <f t="shared" si="634"/>
        <v>78.02</v>
      </c>
      <c r="O3355" s="1">
        <f t="shared" si="635"/>
        <v>6.501666666666666</v>
      </c>
      <c r="P3355" s="1">
        <f t="shared" si="636"/>
        <v>6.4436363636363643</v>
      </c>
      <c r="Q3355" s="1">
        <f t="shared" si="633"/>
        <v>6.17</v>
      </c>
    </row>
    <row r="3356" spans="1:17" x14ac:dyDescent="0.25">
      <c r="A3356" s="2">
        <v>42081</v>
      </c>
      <c r="B3356" s="1">
        <v>6.88</v>
      </c>
      <c r="C3356" s="1">
        <f t="shared" si="627"/>
        <v>3</v>
      </c>
      <c r="D3356" s="1">
        <f t="shared" si="628"/>
        <v>13</v>
      </c>
      <c r="E3356" s="1">
        <f t="shared" si="629"/>
        <v>87.99</v>
      </c>
      <c r="F3356" s="1">
        <f t="shared" si="630"/>
        <v>6.7684615384615379</v>
      </c>
      <c r="G3356" s="1">
        <f t="shared" si="625"/>
        <v>6.8395454545454548</v>
      </c>
      <c r="H3356" s="1">
        <f t="shared" si="626"/>
        <v>6.98</v>
      </c>
      <c r="J3356" s="2">
        <v>42081</v>
      </c>
      <c r="K3356" s="27">
        <v>6.51</v>
      </c>
      <c r="L3356" s="1">
        <f t="shared" si="631"/>
        <v>3</v>
      </c>
      <c r="M3356" s="1">
        <f t="shared" si="632"/>
        <v>13</v>
      </c>
      <c r="N3356" s="1">
        <f t="shared" si="634"/>
        <v>84.53</v>
      </c>
      <c r="O3356" s="1">
        <f t="shared" si="635"/>
        <v>6.5023076923076921</v>
      </c>
      <c r="P3356" s="1">
        <f t="shared" si="636"/>
        <v>6.4436363636363643</v>
      </c>
      <c r="Q3356" s="1">
        <f t="shared" si="633"/>
        <v>6.17</v>
      </c>
    </row>
    <row r="3357" spans="1:17" x14ac:dyDescent="0.25">
      <c r="A3357" s="2">
        <v>42082</v>
      </c>
      <c r="B3357" s="1">
        <v>6.9</v>
      </c>
      <c r="C3357" s="1">
        <f t="shared" si="627"/>
        <v>3</v>
      </c>
      <c r="D3357" s="1">
        <f t="shared" si="628"/>
        <v>14</v>
      </c>
      <c r="E3357" s="1">
        <f t="shared" si="629"/>
        <v>94.89</v>
      </c>
      <c r="F3357" s="1">
        <f t="shared" si="630"/>
        <v>6.777857142857143</v>
      </c>
      <c r="G3357" s="1">
        <f t="shared" si="625"/>
        <v>6.8395454545454548</v>
      </c>
      <c r="H3357" s="1">
        <f t="shared" si="626"/>
        <v>6.98</v>
      </c>
      <c r="J3357" s="2">
        <v>42082</v>
      </c>
      <c r="K3357" s="27">
        <v>6.52</v>
      </c>
      <c r="L3357" s="1">
        <f t="shared" si="631"/>
        <v>3</v>
      </c>
      <c r="M3357" s="1">
        <f t="shared" si="632"/>
        <v>14</v>
      </c>
      <c r="N3357" s="1">
        <f t="shared" si="634"/>
        <v>91.05</v>
      </c>
      <c r="O3357" s="1">
        <f t="shared" si="635"/>
        <v>6.5035714285714281</v>
      </c>
      <c r="P3357" s="1">
        <f t="shared" si="636"/>
        <v>6.4436363636363643</v>
      </c>
      <c r="Q3357" s="1">
        <f t="shared" si="633"/>
        <v>6.17</v>
      </c>
    </row>
    <row r="3358" spans="1:17" x14ac:dyDescent="0.25">
      <c r="A3358" s="2">
        <v>42083</v>
      </c>
      <c r="B3358" s="1">
        <v>6.9</v>
      </c>
      <c r="C3358" s="1">
        <f t="shared" si="627"/>
        <v>3</v>
      </c>
      <c r="D3358" s="1">
        <f t="shared" si="628"/>
        <v>15</v>
      </c>
      <c r="E3358" s="1">
        <f t="shared" si="629"/>
        <v>101.79</v>
      </c>
      <c r="F3358" s="1">
        <f t="shared" si="630"/>
        <v>6.7860000000000005</v>
      </c>
      <c r="G3358" s="1">
        <f t="shared" si="625"/>
        <v>6.8395454545454548</v>
      </c>
      <c r="H3358" s="1">
        <f t="shared" si="626"/>
        <v>6.98</v>
      </c>
      <c r="J3358" s="2">
        <v>42083</v>
      </c>
      <c r="K3358" s="27">
        <v>6.49</v>
      </c>
      <c r="L3358" s="1">
        <f t="shared" si="631"/>
        <v>3</v>
      </c>
      <c r="M3358" s="1">
        <f t="shared" si="632"/>
        <v>15</v>
      </c>
      <c r="N3358" s="1">
        <f t="shared" si="634"/>
        <v>97.539999999999992</v>
      </c>
      <c r="O3358" s="1">
        <f t="shared" si="635"/>
        <v>6.5026666666666664</v>
      </c>
      <c r="P3358" s="1">
        <f t="shared" si="636"/>
        <v>6.4436363636363643</v>
      </c>
      <c r="Q3358" s="1">
        <f t="shared" si="633"/>
        <v>6.17</v>
      </c>
    </row>
    <row r="3359" spans="1:17" x14ac:dyDescent="0.25">
      <c r="A3359" s="2">
        <v>42086</v>
      </c>
      <c r="B3359" s="1">
        <v>6.96</v>
      </c>
      <c r="C3359" s="1">
        <f t="shared" si="627"/>
        <v>3</v>
      </c>
      <c r="D3359" s="1">
        <f t="shared" si="628"/>
        <v>16</v>
      </c>
      <c r="E3359" s="1">
        <f t="shared" si="629"/>
        <v>108.75</v>
      </c>
      <c r="F3359" s="1">
        <f t="shared" si="630"/>
        <v>6.796875</v>
      </c>
      <c r="G3359" s="1">
        <f t="shared" si="625"/>
        <v>6.8395454545454548</v>
      </c>
      <c r="H3359" s="1">
        <f t="shared" si="626"/>
        <v>6.98</v>
      </c>
      <c r="J3359" s="2">
        <v>42086</v>
      </c>
      <c r="K3359" s="27">
        <v>6.43</v>
      </c>
      <c r="L3359" s="1">
        <f t="shared" si="631"/>
        <v>3</v>
      </c>
      <c r="M3359" s="1">
        <f t="shared" si="632"/>
        <v>16</v>
      </c>
      <c r="N3359" s="1">
        <f t="shared" si="634"/>
        <v>103.97</v>
      </c>
      <c r="O3359" s="1">
        <f t="shared" si="635"/>
        <v>6.4981249999999999</v>
      </c>
      <c r="P3359" s="1">
        <f t="shared" si="636"/>
        <v>6.4436363636363643</v>
      </c>
      <c r="Q3359" s="1">
        <f t="shared" si="633"/>
        <v>6.17</v>
      </c>
    </row>
    <row r="3360" spans="1:17" x14ac:dyDescent="0.25">
      <c r="A3360" s="2">
        <v>42087</v>
      </c>
      <c r="B3360" s="1">
        <v>6.96</v>
      </c>
      <c r="C3360" s="1">
        <f t="shared" si="627"/>
        <v>3</v>
      </c>
      <c r="D3360" s="1">
        <f t="shared" si="628"/>
        <v>17</v>
      </c>
      <c r="E3360" s="1">
        <f t="shared" si="629"/>
        <v>115.71</v>
      </c>
      <c r="F3360" s="1">
        <f t="shared" si="630"/>
        <v>6.8064705882352934</v>
      </c>
      <c r="G3360" s="1">
        <f t="shared" si="625"/>
        <v>6.8395454545454548</v>
      </c>
      <c r="H3360" s="1">
        <f t="shared" si="626"/>
        <v>6.98</v>
      </c>
      <c r="J3360" s="2">
        <v>42087</v>
      </c>
      <c r="K3360" s="27">
        <v>6.4</v>
      </c>
      <c r="L3360" s="1">
        <f t="shared" si="631"/>
        <v>3</v>
      </c>
      <c r="M3360" s="1">
        <f t="shared" si="632"/>
        <v>17</v>
      </c>
      <c r="N3360" s="1">
        <f t="shared" si="634"/>
        <v>110.37</v>
      </c>
      <c r="O3360" s="1">
        <f t="shared" si="635"/>
        <v>6.4923529411764704</v>
      </c>
      <c r="P3360" s="1">
        <f t="shared" si="636"/>
        <v>6.4436363636363643</v>
      </c>
      <c r="Q3360" s="1">
        <f t="shared" si="633"/>
        <v>6.17</v>
      </c>
    </row>
    <row r="3361" spans="1:17" x14ac:dyDescent="0.25">
      <c r="A3361" s="2">
        <v>42088</v>
      </c>
      <c r="B3361" s="1">
        <v>6.94</v>
      </c>
      <c r="C3361" s="1">
        <f t="shared" si="627"/>
        <v>3</v>
      </c>
      <c r="D3361" s="1">
        <f t="shared" si="628"/>
        <v>18</v>
      </c>
      <c r="E3361" s="1">
        <f t="shared" si="629"/>
        <v>122.64999999999999</v>
      </c>
      <c r="F3361" s="1">
        <f t="shared" si="630"/>
        <v>6.8138888888888882</v>
      </c>
      <c r="G3361" s="1">
        <f t="shared" si="625"/>
        <v>6.8395454545454548</v>
      </c>
      <c r="H3361" s="1">
        <f t="shared" si="626"/>
        <v>6.98</v>
      </c>
      <c r="J3361" s="2">
        <v>42088</v>
      </c>
      <c r="K3361" s="27">
        <v>6.37</v>
      </c>
      <c r="L3361" s="1">
        <f t="shared" si="631"/>
        <v>3</v>
      </c>
      <c r="M3361" s="1">
        <f t="shared" si="632"/>
        <v>18</v>
      </c>
      <c r="N3361" s="1">
        <f t="shared" si="634"/>
        <v>116.74000000000001</v>
      </c>
      <c r="O3361" s="1">
        <f t="shared" si="635"/>
        <v>6.485555555555556</v>
      </c>
      <c r="P3361" s="1">
        <f t="shared" si="636"/>
        <v>6.4436363636363643</v>
      </c>
      <c r="Q3361" s="1">
        <f t="shared" si="633"/>
        <v>6.17</v>
      </c>
    </row>
    <row r="3362" spans="1:17" x14ac:dyDescent="0.25">
      <c r="A3362" s="2">
        <v>42089</v>
      </c>
      <c r="B3362" s="1">
        <v>6.94</v>
      </c>
      <c r="C3362" s="1">
        <f t="shared" si="627"/>
        <v>3</v>
      </c>
      <c r="D3362" s="1">
        <f t="shared" si="628"/>
        <v>19</v>
      </c>
      <c r="E3362" s="1">
        <f t="shared" si="629"/>
        <v>129.59</v>
      </c>
      <c r="F3362" s="1">
        <f t="shared" si="630"/>
        <v>6.8205263157894738</v>
      </c>
      <c r="G3362" s="1">
        <f t="shared" si="625"/>
        <v>6.8395454545454548</v>
      </c>
      <c r="H3362" s="1">
        <f t="shared" si="626"/>
        <v>6.98</v>
      </c>
      <c r="J3362" s="2">
        <v>42089</v>
      </c>
      <c r="K3362" s="27">
        <v>6.34</v>
      </c>
      <c r="L3362" s="1">
        <f t="shared" si="631"/>
        <v>3</v>
      </c>
      <c r="M3362" s="1">
        <f t="shared" si="632"/>
        <v>19</v>
      </c>
      <c r="N3362" s="1">
        <f t="shared" si="634"/>
        <v>123.08000000000001</v>
      </c>
      <c r="O3362" s="1">
        <f t="shared" si="635"/>
        <v>6.4778947368421056</v>
      </c>
      <c r="P3362" s="1">
        <f t="shared" si="636"/>
        <v>6.4436363636363643</v>
      </c>
      <c r="Q3362" s="1">
        <f t="shared" si="633"/>
        <v>6.17</v>
      </c>
    </row>
    <row r="3363" spans="1:17" x14ac:dyDescent="0.25">
      <c r="A3363" s="2">
        <v>42090</v>
      </c>
      <c r="B3363" s="1">
        <v>6.94</v>
      </c>
      <c r="C3363" s="1">
        <f t="shared" si="627"/>
        <v>3</v>
      </c>
      <c r="D3363" s="1">
        <f t="shared" si="628"/>
        <v>20</v>
      </c>
      <c r="E3363" s="1">
        <f t="shared" si="629"/>
        <v>136.53</v>
      </c>
      <c r="F3363" s="1">
        <f t="shared" si="630"/>
        <v>6.8265000000000002</v>
      </c>
      <c r="G3363" s="1">
        <f t="shared" si="625"/>
        <v>6.8395454545454548</v>
      </c>
      <c r="H3363" s="1">
        <f t="shared" si="626"/>
        <v>6.98</v>
      </c>
      <c r="J3363" s="2">
        <v>42090</v>
      </c>
      <c r="K3363" s="27">
        <v>6.3</v>
      </c>
      <c r="L3363" s="1">
        <f t="shared" si="631"/>
        <v>3</v>
      </c>
      <c r="M3363" s="1">
        <f t="shared" si="632"/>
        <v>20</v>
      </c>
      <c r="N3363" s="1">
        <f t="shared" si="634"/>
        <v>129.38000000000002</v>
      </c>
      <c r="O3363" s="1">
        <f t="shared" si="635"/>
        <v>6.4690000000000012</v>
      </c>
      <c r="P3363" s="1">
        <f t="shared" si="636"/>
        <v>6.4436363636363643</v>
      </c>
      <c r="Q3363" s="1">
        <f t="shared" si="633"/>
        <v>6.17</v>
      </c>
    </row>
    <row r="3364" spans="1:17" x14ac:dyDescent="0.25">
      <c r="A3364" s="2">
        <v>42093</v>
      </c>
      <c r="B3364" s="1">
        <v>6.96</v>
      </c>
      <c r="C3364" s="1">
        <f t="shared" si="627"/>
        <v>3</v>
      </c>
      <c r="D3364" s="1">
        <f t="shared" si="628"/>
        <v>21</v>
      </c>
      <c r="E3364" s="1">
        <f t="shared" si="629"/>
        <v>143.49</v>
      </c>
      <c r="F3364" s="1">
        <f t="shared" si="630"/>
        <v>6.8328571428571436</v>
      </c>
      <c r="G3364" s="1">
        <f t="shared" si="625"/>
        <v>6.8395454545454548</v>
      </c>
      <c r="H3364" s="1">
        <f t="shared" si="626"/>
        <v>6.98</v>
      </c>
      <c r="J3364" s="2">
        <v>42093</v>
      </c>
      <c r="K3364" s="27">
        <v>6.21</v>
      </c>
      <c r="L3364" s="1">
        <f t="shared" si="631"/>
        <v>3</v>
      </c>
      <c r="M3364" s="1">
        <f t="shared" si="632"/>
        <v>21</v>
      </c>
      <c r="N3364" s="1">
        <f t="shared" si="634"/>
        <v>135.59000000000003</v>
      </c>
      <c r="O3364" s="1">
        <f t="shared" si="635"/>
        <v>6.4566666666666679</v>
      </c>
      <c r="P3364" s="1">
        <f t="shared" si="636"/>
        <v>6.4436363636363643</v>
      </c>
      <c r="Q3364" s="1">
        <f t="shared" si="633"/>
        <v>6.17</v>
      </c>
    </row>
    <row r="3365" spans="1:17" x14ac:dyDescent="0.25">
      <c r="A3365" s="2">
        <v>42094</v>
      </c>
      <c r="B3365" s="1">
        <v>6.98</v>
      </c>
      <c r="C3365" s="1">
        <f t="shared" si="627"/>
        <v>3</v>
      </c>
      <c r="D3365" s="1">
        <f t="shared" si="628"/>
        <v>22</v>
      </c>
      <c r="E3365" s="1">
        <f t="shared" si="629"/>
        <v>150.47</v>
      </c>
      <c r="F3365" s="1">
        <f t="shared" si="630"/>
        <v>6.8395454545454548</v>
      </c>
      <c r="G3365" s="1">
        <f t="shared" si="625"/>
        <v>6.8395454545454548</v>
      </c>
      <c r="H3365" s="1">
        <f t="shared" si="626"/>
        <v>6.98</v>
      </c>
      <c r="J3365" s="2">
        <v>42094</v>
      </c>
      <c r="K3365" s="27">
        <v>6.17</v>
      </c>
      <c r="L3365" s="1">
        <f t="shared" si="631"/>
        <v>3</v>
      </c>
      <c r="M3365" s="1">
        <f t="shared" si="632"/>
        <v>22</v>
      </c>
      <c r="N3365" s="1">
        <f t="shared" si="634"/>
        <v>141.76000000000002</v>
      </c>
      <c r="O3365" s="1">
        <f t="shared" si="635"/>
        <v>6.4436363636363643</v>
      </c>
      <c r="P3365" s="1">
        <f t="shared" si="636"/>
        <v>6.4436363636363643</v>
      </c>
      <c r="Q3365" s="1">
        <f t="shared" si="633"/>
        <v>6.17</v>
      </c>
    </row>
    <row r="3366" spans="1:17" x14ac:dyDescent="0.25">
      <c r="A3366" s="2">
        <v>42095</v>
      </c>
      <c r="B3366" s="1">
        <v>6.98</v>
      </c>
      <c r="C3366" s="1">
        <f t="shared" si="627"/>
        <v>4</v>
      </c>
      <c r="D3366" s="1">
        <f t="shared" si="628"/>
        <v>1</v>
      </c>
      <c r="E3366" s="1">
        <f t="shared" si="629"/>
        <v>6.98</v>
      </c>
      <c r="F3366" s="1">
        <f t="shared" si="630"/>
        <v>6.98</v>
      </c>
      <c r="G3366" s="1">
        <f t="shared" si="625"/>
        <v>6.2609999999999975</v>
      </c>
      <c r="H3366" s="1">
        <f t="shared" si="626"/>
        <v>6.13</v>
      </c>
      <c r="J3366" s="2">
        <v>42095</v>
      </c>
      <c r="K3366" s="27">
        <v>6.15</v>
      </c>
      <c r="L3366" s="1">
        <f t="shared" si="631"/>
        <v>4</v>
      </c>
      <c r="M3366" s="1">
        <f t="shared" si="632"/>
        <v>1</v>
      </c>
      <c r="N3366" s="1">
        <f t="shared" si="634"/>
        <v>6.15</v>
      </c>
      <c r="O3366" s="1">
        <f t="shared" si="635"/>
        <v>6.15</v>
      </c>
      <c r="P3366" s="1">
        <f t="shared" si="636"/>
        <v>6.009500000000001</v>
      </c>
      <c r="Q3366" s="1">
        <f t="shared" si="633"/>
        <v>5.96</v>
      </c>
    </row>
    <row r="3367" spans="1:17" x14ac:dyDescent="0.25">
      <c r="A3367" s="2">
        <v>42096</v>
      </c>
      <c r="B3367" s="1">
        <v>6.98</v>
      </c>
      <c r="C3367" s="1">
        <f t="shared" si="627"/>
        <v>4</v>
      </c>
      <c r="D3367" s="1">
        <f t="shared" si="628"/>
        <v>2</v>
      </c>
      <c r="E3367" s="1">
        <f t="shared" si="629"/>
        <v>13.96</v>
      </c>
      <c r="F3367" s="1">
        <f t="shared" si="630"/>
        <v>6.98</v>
      </c>
      <c r="G3367" s="1">
        <f t="shared" si="625"/>
        <v>6.2609999999999975</v>
      </c>
      <c r="H3367" s="1">
        <f t="shared" si="626"/>
        <v>6.13</v>
      </c>
      <c r="J3367" s="2">
        <v>42096</v>
      </c>
      <c r="K3367" s="27">
        <v>6.11</v>
      </c>
      <c r="L3367" s="1">
        <f t="shared" si="631"/>
        <v>4</v>
      </c>
      <c r="M3367" s="1">
        <f t="shared" si="632"/>
        <v>2</v>
      </c>
      <c r="N3367" s="1">
        <f t="shared" si="634"/>
        <v>12.260000000000002</v>
      </c>
      <c r="O3367" s="1">
        <f t="shared" si="635"/>
        <v>6.1300000000000008</v>
      </c>
      <c r="P3367" s="1">
        <f t="shared" si="636"/>
        <v>6.009500000000001</v>
      </c>
      <c r="Q3367" s="1">
        <f t="shared" si="633"/>
        <v>5.96</v>
      </c>
    </row>
    <row r="3368" spans="1:17" x14ac:dyDescent="0.25">
      <c r="A3368" s="2">
        <v>42100</v>
      </c>
      <c r="B3368" s="1">
        <v>6.99</v>
      </c>
      <c r="C3368" s="1">
        <f t="shared" si="627"/>
        <v>4</v>
      </c>
      <c r="D3368" s="1">
        <f t="shared" si="628"/>
        <v>3</v>
      </c>
      <c r="E3368" s="1">
        <f t="shared" si="629"/>
        <v>20.950000000000003</v>
      </c>
      <c r="F3368" s="1">
        <f t="shared" si="630"/>
        <v>6.9833333333333343</v>
      </c>
      <c r="G3368" s="1">
        <f t="shared" si="625"/>
        <v>6.2609999999999975</v>
      </c>
      <c r="H3368" s="1">
        <f t="shared" si="626"/>
        <v>6.13</v>
      </c>
      <c r="J3368" s="2">
        <v>42100</v>
      </c>
      <c r="K3368" s="27">
        <v>6.03</v>
      </c>
      <c r="L3368" s="1">
        <f t="shared" si="631"/>
        <v>4</v>
      </c>
      <c r="M3368" s="1">
        <f t="shared" si="632"/>
        <v>3</v>
      </c>
      <c r="N3368" s="1">
        <f t="shared" si="634"/>
        <v>18.290000000000003</v>
      </c>
      <c r="O3368" s="1">
        <f t="shared" si="635"/>
        <v>6.0966666666666676</v>
      </c>
      <c r="P3368" s="1">
        <f t="shared" si="636"/>
        <v>6.009500000000001</v>
      </c>
      <c r="Q3368" s="1">
        <f t="shared" si="633"/>
        <v>5.96</v>
      </c>
    </row>
    <row r="3369" spans="1:17" x14ac:dyDescent="0.25">
      <c r="A3369" s="2">
        <v>42101</v>
      </c>
      <c r="B3369" s="1">
        <v>6.99</v>
      </c>
      <c r="C3369" s="1">
        <f t="shared" si="627"/>
        <v>4</v>
      </c>
      <c r="D3369" s="1">
        <f t="shared" si="628"/>
        <v>4</v>
      </c>
      <c r="E3369" s="1">
        <f t="shared" si="629"/>
        <v>27.940000000000005</v>
      </c>
      <c r="F3369" s="1">
        <f t="shared" si="630"/>
        <v>6.9850000000000012</v>
      </c>
      <c r="G3369" s="1">
        <f t="shared" si="625"/>
        <v>6.2609999999999975</v>
      </c>
      <c r="H3369" s="1">
        <f t="shared" si="626"/>
        <v>6.13</v>
      </c>
      <c r="J3369" s="2">
        <v>42101</v>
      </c>
      <c r="K3369" s="27">
        <v>6.01</v>
      </c>
      <c r="L3369" s="1">
        <f t="shared" si="631"/>
        <v>4</v>
      </c>
      <c r="M3369" s="1">
        <f t="shared" si="632"/>
        <v>4</v>
      </c>
      <c r="N3369" s="1">
        <f t="shared" si="634"/>
        <v>24.300000000000004</v>
      </c>
      <c r="O3369" s="1">
        <f t="shared" si="635"/>
        <v>6.0750000000000011</v>
      </c>
      <c r="P3369" s="1">
        <f t="shared" si="636"/>
        <v>6.009500000000001</v>
      </c>
      <c r="Q3369" s="1">
        <f t="shared" si="633"/>
        <v>5.96</v>
      </c>
    </row>
    <row r="3370" spans="1:17" x14ac:dyDescent="0.25">
      <c r="A3370" s="2">
        <v>42102</v>
      </c>
      <c r="B3370" s="1">
        <v>6.01</v>
      </c>
      <c r="C3370" s="1">
        <f t="shared" si="627"/>
        <v>4</v>
      </c>
      <c r="D3370" s="1">
        <f t="shared" si="628"/>
        <v>5</v>
      </c>
      <c r="E3370" s="1">
        <f t="shared" si="629"/>
        <v>33.950000000000003</v>
      </c>
      <c r="F3370" s="1">
        <f t="shared" si="630"/>
        <v>6.7900000000000009</v>
      </c>
      <c r="G3370" s="1">
        <f t="shared" si="625"/>
        <v>6.2609999999999975</v>
      </c>
      <c r="H3370" s="1">
        <f t="shared" si="626"/>
        <v>6.13</v>
      </c>
      <c r="J3370" s="2">
        <v>42102</v>
      </c>
      <c r="K3370" s="27">
        <v>6</v>
      </c>
      <c r="L3370" s="1">
        <f t="shared" si="631"/>
        <v>4</v>
      </c>
      <c r="M3370" s="1">
        <f t="shared" si="632"/>
        <v>5</v>
      </c>
      <c r="N3370" s="1">
        <f t="shared" si="634"/>
        <v>30.300000000000004</v>
      </c>
      <c r="O3370" s="1">
        <f t="shared" si="635"/>
        <v>6.0600000000000005</v>
      </c>
      <c r="P3370" s="1">
        <f t="shared" si="636"/>
        <v>6.009500000000001</v>
      </c>
      <c r="Q3370" s="1">
        <f t="shared" si="633"/>
        <v>5.96</v>
      </c>
    </row>
    <row r="3371" spans="1:17" x14ac:dyDescent="0.25">
      <c r="A3371" s="2">
        <v>42103</v>
      </c>
      <c r="B3371" s="1">
        <v>6.04</v>
      </c>
      <c r="C3371" s="1">
        <f t="shared" si="627"/>
        <v>4</v>
      </c>
      <c r="D3371" s="1">
        <f t="shared" si="628"/>
        <v>6</v>
      </c>
      <c r="E3371" s="1">
        <f t="shared" si="629"/>
        <v>39.99</v>
      </c>
      <c r="F3371" s="1">
        <f t="shared" si="630"/>
        <v>6.665</v>
      </c>
      <c r="G3371" s="1">
        <f t="shared" si="625"/>
        <v>6.2609999999999975</v>
      </c>
      <c r="H3371" s="1">
        <f t="shared" si="626"/>
        <v>6.13</v>
      </c>
      <c r="J3371" s="2">
        <v>42103</v>
      </c>
      <c r="K3371" s="27">
        <v>6</v>
      </c>
      <c r="L3371" s="1">
        <f t="shared" si="631"/>
        <v>4</v>
      </c>
      <c r="M3371" s="1">
        <f t="shared" si="632"/>
        <v>6</v>
      </c>
      <c r="N3371" s="1">
        <f t="shared" si="634"/>
        <v>36.300000000000004</v>
      </c>
      <c r="O3371" s="1">
        <f t="shared" si="635"/>
        <v>6.0500000000000007</v>
      </c>
      <c r="P3371" s="1">
        <f t="shared" si="636"/>
        <v>6.009500000000001</v>
      </c>
      <c r="Q3371" s="1">
        <f t="shared" si="633"/>
        <v>5.96</v>
      </c>
    </row>
    <row r="3372" spans="1:17" x14ac:dyDescent="0.25">
      <c r="A3372" s="2">
        <v>42104</v>
      </c>
      <c r="B3372" s="1">
        <v>6.01</v>
      </c>
      <c r="C3372" s="1">
        <f t="shared" si="627"/>
        <v>4</v>
      </c>
      <c r="D3372" s="1">
        <f t="shared" si="628"/>
        <v>7</v>
      </c>
      <c r="E3372" s="1">
        <f t="shared" si="629"/>
        <v>46</v>
      </c>
      <c r="F3372" s="1">
        <f t="shared" si="630"/>
        <v>6.5714285714285712</v>
      </c>
      <c r="G3372" s="1">
        <f t="shared" si="625"/>
        <v>6.2609999999999975</v>
      </c>
      <c r="H3372" s="1">
        <f t="shared" si="626"/>
        <v>6.13</v>
      </c>
      <c r="J3372" s="2">
        <v>42104</v>
      </c>
      <c r="K3372" s="27">
        <v>5.99</v>
      </c>
      <c r="L3372" s="1">
        <f t="shared" si="631"/>
        <v>4</v>
      </c>
      <c r="M3372" s="1">
        <f t="shared" si="632"/>
        <v>7</v>
      </c>
      <c r="N3372" s="1">
        <f t="shared" si="634"/>
        <v>42.290000000000006</v>
      </c>
      <c r="O3372" s="1">
        <f t="shared" si="635"/>
        <v>6.0414285714285727</v>
      </c>
      <c r="P3372" s="1">
        <f t="shared" si="636"/>
        <v>6.009500000000001</v>
      </c>
      <c r="Q3372" s="1">
        <f t="shared" si="633"/>
        <v>5.96</v>
      </c>
    </row>
    <row r="3373" spans="1:17" x14ac:dyDescent="0.25">
      <c r="A3373" s="2">
        <v>42107</v>
      </c>
      <c r="B3373" s="1">
        <v>6.02</v>
      </c>
      <c r="C3373" s="1">
        <f t="shared" si="627"/>
        <v>4</v>
      </c>
      <c r="D3373" s="1">
        <f t="shared" si="628"/>
        <v>8</v>
      </c>
      <c r="E3373" s="1">
        <f t="shared" si="629"/>
        <v>52.019999999999996</v>
      </c>
      <c r="F3373" s="1">
        <f t="shared" si="630"/>
        <v>6.5024999999999995</v>
      </c>
      <c r="G3373" s="1">
        <f t="shared" si="625"/>
        <v>6.2609999999999975</v>
      </c>
      <c r="H3373" s="1">
        <f t="shared" si="626"/>
        <v>6.13</v>
      </c>
      <c r="J3373" s="2">
        <v>42107</v>
      </c>
      <c r="K3373" s="27">
        <v>5.97</v>
      </c>
      <c r="L3373" s="1">
        <f t="shared" si="631"/>
        <v>4</v>
      </c>
      <c r="M3373" s="1">
        <f t="shared" si="632"/>
        <v>8</v>
      </c>
      <c r="N3373" s="1">
        <f t="shared" si="634"/>
        <v>48.260000000000005</v>
      </c>
      <c r="O3373" s="1">
        <f t="shared" si="635"/>
        <v>6.0325000000000006</v>
      </c>
      <c r="P3373" s="1">
        <f t="shared" si="636"/>
        <v>6.009500000000001</v>
      </c>
      <c r="Q3373" s="1">
        <f t="shared" si="633"/>
        <v>5.96</v>
      </c>
    </row>
    <row r="3374" spans="1:17" x14ac:dyDescent="0.25">
      <c r="A3374" s="2">
        <v>42108</v>
      </c>
      <c r="B3374" s="1">
        <v>6.02</v>
      </c>
      <c r="C3374" s="1">
        <f t="shared" si="627"/>
        <v>4</v>
      </c>
      <c r="D3374" s="1">
        <f t="shared" si="628"/>
        <v>9</v>
      </c>
      <c r="E3374" s="1">
        <f t="shared" si="629"/>
        <v>58.039999999999992</v>
      </c>
      <c r="F3374" s="1">
        <f t="shared" si="630"/>
        <v>6.448888888888888</v>
      </c>
      <c r="G3374" s="1">
        <f t="shared" si="625"/>
        <v>6.2609999999999975</v>
      </c>
      <c r="H3374" s="1">
        <f t="shared" si="626"/>
        <v>6.13</v>
      </c>
      <c r="J3374" s="2">
        <v>42108</v>
      </c>
      <c r="K3374" s="27">
        <v>5.97</v>
      </c>
      <c r="L3374" s="1">
        <f t="shared" si="631"/>
        <v>4</v>
      </c>
      <c r="M3374" s="1">
        <f t="shared" si="632"/>
        <v>9</v>
      </c>
      <c r="N3374" s="1">
        <f t="shared" si="634"/>
        <v>54.230000000000004</v>
      </c>
      <c r="O3374" s="1">
        <f t="shared" si="635"/>
        <v>6.025555555555556</v>
      </c>
      <c r="P3374" s="1">
        <f t="shared" si="636"/>
        <v>6.009500000000001</v>
      </c>
      <c r="Q3374" s="1">
        <f t="shared" si="633"/>
        <v>5.96</v>
      </c>
    </row>
    <row r="3375" spans="1:17" x14ac:dyDescent="0.25">
      <c r="A3375" s="2">
        <v>42109</v>
      </c>
      <c r="B3375" s="1">
        <v>6.02</v>
      </c>
      <c r="C3375" s="1">
        <f t="shared" si="627"/>
        <v>4</v>
      </c>
      <c r="D3375" s="1">
        <f t="shared" si="628"/>
        <v>10</v>
      </c>
      <c r="E3375" s="1">
        <f t="shared" si="629"/>
        <v>64.059999999999988</v>
      </c>
      <c r="F3375" s="1">
        <f t="shared" si="630"/>
        <v>6.4059999999999988</v>
      </c>
      <c r="G3375" s="1">
        <f t="shared" si="625"/>
        <v>6.2609999999999975</v>
      </c>
      <c r="H3375" s="1">
        <f t="shared" si="626"/>
        <v>6.13</v>
      </c>
      <c r="J3375" s="2">
        <v>42109</v>
      </c>
      <c r="K3375" s="27">
        <v>5.96</v>
      </c>
      <c r="L3375" s="1">
        <f t="shared" si="631"/>
        <v>4</v>
      </c>
      <c r="M3375" s="1">
        <f t="shared" si="632"/>
        <v>10</v>
      </c>
      <c r="N3375" s="1">
        <f t="shared" si="634"/>
        <v>60.190000000000005</v>
      </c>
      <c r="O3375" s="1">
        <f t="shared" si="635"/>
        <v>6.0190000000000001</v>
      </c>
      <c r="P3375" s="1">
        <f t="shared" si="636"/>
        <v>6.009500000000001</v>
      </c>
      <c r="Q3375" s="1">
        <f t="shared" si="633"/>
        <v>5.96</v>
      </c>
    </row>
    <row r="3376" spans="1:17" x14ac:dyDescent="0.25">
      <c r="A3376" s="2">
        <v>42110</v>
      </c>
      <c r="B3376" s="1">
        <v>6.09</v>
      </c>
      <c r="C3376" s="1">
        <f t="shared" si="627"/>
        <v>4</v>
      </c>
      <c r="D3376" s="1">
        <f t="shared" si="628"/>
        <v>11</v>
      </c>
      <c r="E3376" s="1">
        <f t="shared" si="629"/>
        <v>70.149999999999991</v>
      </c>
      <c r="F3376" s="1">
        <f t="shared" si="630"/>
        <v>6.3772727272727261</v>
      </c>
      <c r="G3376" s="1">
        <f t="shared" si="625"/>
        <v>6.2609999999999975</v>
      </c>
      <c r="H3376" s="1">
        <f t="shared" si="626"/>
        <v>6.13</v>
      </c>
      <c r="J3376" s="2">
        <v>42110</v>
      </c>
      <c r="K3376" s="27">
        <v>6.04</v>
      </c>
      <c r="L3376" s="1">
        <f t="shared" si="631"/>
        <v>4</v>
      </c>
      <c r="M3376" s="1">
        <f t="shared" si="632"/>
        <v>11</v>
      </c>
      <c r="N3376" s="1">
        <f t="shared" si="634"/>
        <v>66.23</v>
      </c>
      <c r="O3376" s="1">
        <f t="shared" si="635"/>
        <v>6.0209090909090914</v>
      </c>
      <c r="P3376" s="1">
        <f t="shared" si="636"/>
        <v>6.009500000000001</v>
      </c>
      <c r="Q3376" s="1">
        <f t="shared" si="633"/>
        <v>5.96</v>
      </c>
    </row>
    <row r="3377" spans="1:17" x14ac:dyDescent="0.25">
      <c r="A3377" s="2">
        <v>42111</v>
      </c>
      <c r="B3377" s="1">
        <v>6.1</v>
      </c>
      <c r="C3377" s="1">
        <f t="shared" si="627"/>
        <v>4</v>
      </c>
      <c r="D3377" s="1">
        <f t="shared" si="628"/>
        <v>12</v>
      </c>
      <c r="E3377" s="1">
        <f t="shared" si="629"/>
        <v>76.249999999999986</v>
      </c>
      <c r="F3377" s="1">
        <f t="shared" si="630"/>
        <v>6.3541666666666652</v>
      </c>
      <c r="G3377" s="1">
        <f t="shared" si="625"/>
        <v>6.2609999999999975</v>
      </c>
      <c r="H3377" s="1">
        <f t="shared" si="626"/>
        <v>6.13</v>
      </c>
      <c r="J3377" s="2">
        <v>42111</v>
      </c>
      <c r="K3377" s="27">
        <v>6.04</v>
      </c>
      <c r="L3377" s="1">
        <f t="shared" si="631"/>
        <v>4</v>
      </c>
      <c r="M3377" s="1">
        <f t="shared" si="632"/>
        <v>12</v>
      </c>
      <c r="N3377" s="1">
        <f t="shared" si="634"/>
        <v>72.27000000000001</v>
      </c>
      <c r="O3377" s="1">
        <f t="shared" si="635"/>
        <v>6.0225000000000009</v>
      </c>
      <c r="P3377" s="1">
        <f t="shared" si="636"/>
        <v>6.009500000000001</v>
      </c>
      <c r="Q3377" s="1">
        <f t="shared" si="633"/>
        <v>5.96</v>
      </c>
    </row>
    <row r="3378" spans="1:17" x14ac:dyDescent="0.25">
      <c r="A3378" s="2">
        <v>42114</v>
      </c>
      <c r="B3378" s="1">
        <v>6.1</v>
      </c>
      <c r="C3378" s="1">
        <f t="shared" si="627"/>
        <v>4</v>
      </c>
      <c r="D3378" s="1">
        <f t="shared" si="628"/>
        <v>13</v>
      </c>
      <c r="E3378" s="1">
        <f t="shared" si="629"/>
        <v>82.34999999999998</v>
      </c>
      <c r="F3378" s="1">
        <f t="shared" si="630"/>
        <v>6.3346153846153834</v>
      </c>
      <c r="G3378" s="1">
        <f t="shared" si="625"/>
        <v>6.2609999999999975</v>
      </c>
      <c r="H3378" s="1">
        <f t="shared" si="626"/>
        <v>6.13</v>
      </c>
      <c r="J3378" s="2">
        <v>42114</v>
      </c>
      <c r="K3378" s="27">
        <v>6.03</v>
      </c>
      <c r="L3378" s="1">
        <f t="shared" si="631"/>
        <v>4</v>
      </c>
      <c r="M3378" s="1">
        <f t="shared" si="632"/>
        <v>13</v>
      </c>
      <c r="N3378" s="1">
        <f t="shared" si="634"/>
        <v>78.300000000000011</v>
      </c>
      <c r="O3378" s="1">
        <f t="shared" si="635"/>
        <v>6.0230769230769239</v>
      </c>
      <c r="P3378" s="1">
        <f t="shared" si="636"/>
        <v>6.009500000000001</v>
      </c>
      <c r="Q3378" s="1">
        <f t="shared" si="633"/>
        <v>5.96</v>
      </c>
    </row>
    <row r="3379" spans="1:17" x14ac:dyDescent="0.25">
      <c r="A3379" s="2">
        <v>42116</v>
      </c>
      <c r="B3379" s="1">
        <v>6.1</v>
      </c>
      <c r="C3379" s="1">
        <f t="shared" si="627"/>
        <v>4</v>
      </c>
      <c r="D3379" s="1">
        <f t="shared" si="628"/>
        <v>14</v>
      </c>
      <c r="E3379" s="1">
        <f t="shared" si="629"/>
        <v>88.449999999999974</v>
      </c>
      <c r="F3379" s="1">
        <f t="shared" si="630"/>
        <v>6.3178571428571413</v>
      </c>
      <c r="G3379" s="1">
        <f t="shared" si="625"/>
        <v>6.2609999999999975</v>
      </c>
      <c r="H3379" s="1">
        <f t="shared" si="626"/>
        <v>6.13</v>
      </c>
      <c r="J3379" s="2">
        <v>42116</v>
      </c>
      <c r="K3379" s="27">
        <v>6.01</v>
      </c>
      <c r="L3379" s="1">
        <f t="shared" si="631"/>
        <v>4</v>
      </c>
      <c r="M3379" s="1">
        <f t="shared" si="632"/>
        <v>14</v>
      </c>
      <c r="N3379" s="1">
        <f t="shared" si="634"/>
        <v>84.310000000000016</v>
      </c>
      <c r="O3379" s="1">
        <f t="shared" si="635"/>
        <v>6.0221428571428586</v>
      </c>
      <c r="P3379" s="1">
        <f t="shared" si="636"/>
        <v>6.009500000000001</v>
      </c>
      <c r="Q3379" s="1">
        <f t="shared" si="633"/>
        <v>5.96</v>
      </c>
    </row>
    <row r="3380" spans="1:17" x14ac:dyDescent="0.25">
      <c r="A3380" s="2">
        <v>42117</v>
      </c>
      <c r="B3380" s="1">
        <v>6.12</v>
      </c>
      <c r="C3380" s="1">
        <f t="shared" si="627"/>
        <v>4</v>
      </c>
      <c r="D3380" s="1">
        <f t="shared" si="628"/>
        <v>15</v>
      </c>
      <c r="E3380" s="1">
        <f t="shared" si="629"/>
        <v>94.569999999999979</v>
      </c>
      <c r="F3380" s="1">
        <f t="shared" si="630"/>
        <v>6.3046666666666651</v>
      </c>
      <c r="G3380" s="1">
        <f t="shared" si="625"/>
        <v>6.2609999999999975</v>
      </c>
      <c r="H3380" s="1">
        <f t="shared" si="626"/>
        <v>6.13</v>
      </c>
      <c r="J3380" s="2">
        <v>42117</v>
      </c>
      <c r="K3380" s="27">
        <v>6.01</v>
      </c>
      <c r="L3380" s="1">
        <f t="shared" si="631"/>
        <v>4</v>
      </c>
      <c r="M3380" s="1">
        <f t="shared" si="632"/>
        <v>15</v>
      </c>
      <c r="N3380" s="1">
        <f t="shared" si="634"/>
        <v>90.320000000000022</v>
      </c>
      <c r="O3380" s="1">
        <f t="shared" si="635"/>
        <v>6.0213333333333345</v>
      </c>
      <c r="P3380" s="1">
        <f t="shared" si="636"/>
        <v>6.009500000000001</v>
      </c>
      <c r="Q3380" s="1">
        <f t="shared" si="633"/>
        <v>5.96</v>
      </c>
    </row>
    <row r="3381" spans="1:17" x14ac:dyDescent="0.25">
      <c r="A3381" s="2">
        <v>42118</v>
      </c>
      <c r="B3381" s="1">
        <v>6.13</v>
      </c>
      <c r="C3381" s="1">
        <f t="shared" si="627"/>
        <v>4</v>
      </c>
      <c r="D3381" s="1">
        <f t="shared" si="628"/>
        <v>16</v>
      </c>
      <c r="E3381" s="1">
        <f t="shared" si="629"/>
        <v>100.69999999999997</v>
      </c>
      <c r="F3381" s="1">
        <f t="shared" si="630"/>
        <v>6.2937499999999984</v>
      </c>
      <c r="G3381" s="1">
        <f t="shared" si="625"/>
        <v>6.2609999999999975</v>
      </c>
      <c r="H3381" s="1">
        <f t="shared" si="626"/>
        <v>6.13</v>
      </c>
      <c r="J3381" s="2">
        <v>42118</v>
      </c>
      <c r="K3381" s="27">
        <v>6</v>
      </c>
      <c r="L3381" s="1">
        <f t="shared" si="631"/>
        <v>4</v>
      </c>
      <c r="M3381" s="1">
        <f t="shared" si="632"/>
        <v>16</v>
      </c>
      <c r="N3381" s="1">
        <f t="shared" si="634"/>
        <v>96.320000000000022</v>
      </c>
      <c r="O3381" s="1">
        <f t="shared" si="635"/>
        <v>6.0200000000000014</v>
      </c>
      <c r="P3381" s="1">
        <f t="shared" si="636"/>
        <v>6.009500000000001</v>
      </c>
      <c r="Q3381" s="1">
        <f t="shared" si="633"/>
        <v>5.96</v>
      </c>
    </row>
    <row r="3382" spans="1:17" x14ac:dyDescent="0.25">
      <c r="A3382" s="2">
        <v>42121</v>
      </c>
      <c r="B3382" s="1">
        <v>6.13</v>
      </c>
      <c r="C3382" s="1">
        <f t="shared" si="627"/>
        <v>4</v>
      </c>
      <c r="D3382" s="1">
        <f t="shared" si="628"/>
        <v>17</v>
      </c>
      <c r="E3382" s="1">
        <f t="shared" si="629"/>
        <v>106.82999999999997</v>
      </c>
      <c r="F3382" s="1">
        <f t="shared" si="630"/>
        <v>6.2841176470588218</v>
      </c>
      <c r="G3382" s="1">
        <f t="shared" si="625"/>
        <v>6.2609999999999975</v>
      </c>
      <c r="H3382" s="1">
        <f t="shared" si="626"/>
        <v>6.13</v>
      </c>
      <c r="J3382" s="2">
        <v>42121</v>
      </c>
      <c r="K3382" s="27">
        <v>5.98</v>
      </c>
      <c r="L3382" s="1">
        <f t="shared" si="631"/>
        <v>4</v>
      </c>
      <c r="M3382" s="1">
        <f t="shared" si="632"/>
        <v>17</v>
      </c>
      <c r="N3382" s="1">
        <f t="shared" si="634"/>
        <v>102.30000000000003</v>
      </c>
      <c r="O3382" s="1">
        <f t="shared" si="635"/>
        <v>6.0176470588235311</v>
      </c>
      <c r="P3382" s="1">
        <f t="shared" si="636"/>
        <v>6.009500000000001</v>
      </c>
      <c r="Q3382" s="1">
        <f t="shared" si="633"/>
        <v>5.96</v>
      </c>
    </row>
    <row r="3383" spans="1:17" x14ac:dyDescent="0.25">
      <c r="A3383" s="2">
        <v>42122</v>
      </c>
      <c r="B3383" s="1">
        <v>6.13</v>
      </c>
      <c r="C3383" s="1">
        <f t="shared" si="627"/>
        <v>4</v>
      </c>
      <c r="D3383" s="1">
        <f t="shared" si="628"/>
        <v>18</v>
      </c>
      <c r="E3383" s="1">
        <f t="shared" si="629"/>
        <v>112.95999999999997</v>
      </c>
      <c r="F3383" s="1">
        <f t="shared" si="630"/>
        <v>6.2755555555555533</v>
      </c>
      <c r="G3383" s="1">
        <f t="shared" si="625"/>
        <v>6.2609999999999975</v>
      </c>
      <c r="H3383" s="1">
        <f t="shared" si="626"/>
        <v>6.13</v>
      </c>
      <c r="J3383" s="2">
        <v>42122</v>
      </c>
      <c r="K3383" s="27">
        <v>5.97</v>
      </c>
      <c r="L3383" s="1">
        <f t="shared" si="631"/>
        <v>4</v>
      </c>
      <c r="M3383" s="1">
        <f t="shared" si="632"/>
        <v>18</v>
      </c>
      <c r="N3383" s="1">
        <f t="shared" si="634"/>
        <v>108.27000000000002</v>
      </c>
      <c r="O3383" s="1">
        <f t="shared" si="635"/>
        <v>6.0150000000000015</v>
      </c>
      <c r="P3383" s="1">
        <f t="shared" si="636"/>
        <v>6.009500000000001</v>
      </c>
      <c r="Q3383" s="1">
        <f t="shared" si="633"/>
        <v>5.96</v>
      </c>
    </row>
    <row r="3384" spans="1:17" x14ac:dyDescent="0.25">
      <c r="A3384" s="2">
        <v>42123</v>
      </c>
      <c r="B3384" s="1">
        <v>6.13</v>
      </c>
      <c r="C3384" s="1">
        <f t="shared" si="627"/>
        <v>4</v>
      </c>
      <c r="D3384" s="1">
        <f t="shared" si="628"/>
        <v>19</v>
      </c>
      <c r="E3384" s="1">
        <f t="shared" si="629"/>
        <v>119.08999999999996</v>
      </c>
      <c r="F3384" s="1">
        <f t="shared" si="630"/>
        <v>6.267894736842103</v>
      </c>
      <c r="G3384" s="1">
        <f t="shared" si="625"/>
        <v>6.2609999999999975</v>
      </c>
      <c r="H3384" s="1">
        <f t="shared" si="626"/>
        <v>6.13</v>
      </c>
      <c r="J3384" s="2">
        <v>42123</v>
      </c>
      <c r="K3384" s="27">
        <v>5.96</v>
      </c>
      <c r="L3384" s="1">
        <f t="shared" si="631"/>
        <v>4</v>
      </c>
      <c r="M3384" s="1">
        <f t="shared" si="632"/>
        <v>19</v>
      </c>
      <c r="N3384" s="1">
        <f t="shared" si="634"/>
        <v>114.23000000000002</v>
      </c>
      <c r="O3384" s="1">
        <f t="shared" si="635"/>
        <v>6.0121052631578955</v>
      </c>
      <c r="P3384" s="1">
        <f t="shared" si="636"/>
        <v>6.009500000000001</v>
      </c>
      <c r="Q3384" s="1">
        <f t="shared" si="633"/>
        <v>5.96</v>
      </c>
    </row>
    <row r="3385" spans="1:17" x14ac:dyDescent="0.25">
      <c r="A3385" s="2">
        <v>42124</v>
      </c>
      <c r="B3385" s="1">
        <v>6.13</v>
      </c>
      <c r="C3385" s="1">
        <f t="shared" si="627"/>
        <v>4</v>
      </c>
      <c r="D3385" s="1">
        <f t="shared" si="628"/>
        <v>20</v>
      </c>
      <c r="E3385" s="1">
        <f t="shared" si="629"/>
        <v>125.21999999999996</v>
      </c>
      <c r="F3385" s="1">
        <f t="shared" si="630"/>
        <v>6.2609999999999975</v>
      </c>
      <c r="G3385" s="1">
        <f t="shared" si="625"/>
        <v>6.2609999999999975</v>
      </c>
      <c r="H3385" s="1">
        <f t="shared" si="626"/>
        <v>6.13</v>
      </c>
      <c r="J3385" s="2">
        <v>42124</v>
      </c>
      <c r="K3385" s="27">
        <v>5.96</v>
      </c>
      <c r="L3385" s="1">
        <f t="shared" si="631"/>
        <v>4</v>
      </c>
      <c r="M3385" s="1">
        <f t="shared" si="632"/>
        <v>20</v>
      </c>
      <c r="N3385" s="1">
        <f t="shared" si="634"/>
        <v>120.19000000000001</v>
      </c>
      <c r="O3385" s="1">
        <f t="shared" si="635"/>
        <v>6.009500000000001</v>
      </c>
      <c r="P3385" s="1">
        <f t="shared" si="636"/>
        <v>6.009500000000001</v>
      </c>
      <c r="Q3385" s="1">
        <f t="shared" si="633"/>
        <v>5.96</v>
      </c>
    </row>
    <row r="3386" spans="1:17" x14ac:dyDescent="0.25">
      <c r="A3386" s="2">
        <v>42128</v>
      </c>
      <c r="B3386" s="1">
        <v>6.13</v>
      </c>
      <c r="C3386" s="1">
        <f t="shared" si="627"/>
        <v>5</v>
      </c>
      <c r="D3386" s="1">
        <f t="shared" si="628"/>
        <v>1</v>
      </c>
      <c r="E3386" s="1">
        <f t="shared" si="629"/>
        <v>6.13</v>
      </c>
      <c r="F3386" s="1">
        <f t="shared" si="630"/>
        <v>6.13</v>
      </c>
      <c r="G3386" s="1">
        <f t="shared" si="625"/>
        <v>6.0510000000000002</v>
      </c>
      <c r="H3386" s="1">
        <f t="shared" si="626"/>
        <v>6.12</v>
      </c>
      <c r="J3386" s="2">
        <v>42128</v>
      </c>
      <c r="K3386" s="27">
        <v>5.92</v>
      </c>
      <c r="L3386" s="1">
        <f t="shared" si="631"/>
        <v>5</v>
      </c>
      <c r="M3386" s="1">
        <f t="shared" si="632"/>
        <v>1</v>
      </c>
      <c r="N3386" s="1">
        <f t="shared" si="634"/>
        <v>5.92</v>
      </c>
      <c r="O3386" s="1">
        <f t="shared" si="635"/>
        <v>5.92</v>
      </c>
      <c r="P3386" s="1">
        <f t="shared" si="636"/>
        <v>5.956999999999999</v>
      </c>
      <c r="Q3386" s="1">
        <f t="shared" si="633"/>
        <v>5.99</v>
      </c>
    </row>
    <row r="3387" spans="1:17" x14ac:dyDescent="0.25">
      <c r="A3387" s="2">
        <v>42129</v>
      </c>
      <c r="B3387" s="1">
        <v>6.13</v>
      </c>
      <c r="C3387" s="1">
        <f t="shared" si="627"/>
        <v>5</v>
      </c>
      <c r="D3387" s="1">
        <f t="shared" si="628"/>
        <v>2</v>
      </c>
      <c r="E3387" s="1">
        <f t="shared" si="629"/>
        <v>12.26</v>
      </c>
      <c r="F3387" s="1">
        <f t="shared" si="630"/>
        <v>6.13</v>
      </c>
      <c r="G3387" s="1">
        <f t="shared" si="625"/>
        <v>6.0510000000000002</v>
      </c>
      <c r="H3387" s="1">
        <f t="shared" si="626"/>
        <v>6.12</v>
      </c>
      <c r="J3387" s="2">
        <v>42129</v>
      </c>
      <c r="K3387" s="27">
        <v>5.92</v>
      </c>
      <c r="L3387" s="1">
        <f t="shared" si="631"/>
        <v>5</v>
      </c>
      <c r="M3387" s="1">
        <f t="shared" si="632"/>
        <v>2</v>
      </c>
      <c r="N3387" s="1">
        <f t="shared" si="634"/>
        <v>11.84</v>
      </c>
      <c r="O3387" s="1">
        <f t="shared" si="635"/>
        <v>5.92</v>
      </c>
      <c r="P3387" s="1">
        <f t="shared" si="636"/>
        <v>5.956999999999999</v>
      </c>
      <c r="Q3387" s="1">
        <f t="shared" si="633"/>
        <v>5.99</v>
      </c>
    </row>
    <row r="3388" spans="1:17" x14ac:dyDescent="0.25">
      <c r="A3388" s="2">
        <v>42130</v>
      </c>
      <c r="B3388" s="1">
        <v>6.13</v>
      </c>
      <c r="C3388" s="1">
        <f t="shared" si="627"/>
        <v>5</v>
      </c>
      <c r="D3388" s="1">
        <f t="shared" si="628"/>
        <v>3</v>
      </c>
      <c r="E3388" s="1">
        <f t="shared" si="629"/>
        <v>18.39</v>
      </c>
      <c r="F3388" s="1">
        <f t="shared" si="630"/>
        <v>6.13</v>
      </c>
      <c r="G3388" s="1">
        <f t="shared" si="625"/>
        <v>6.0510000000000002</v>
      </c>
      <c r="H3388" s="1">
        <f t="shared" si="626"/>
        <v>6.12</v>
      </c>
      <c r="J3388" s="2">
        <v>42130</v>
      </c>
      <c r="K3388" s="27">
        <v>5.9</v>
      </c>
      <c r="L3388" s="1">
        <f t="shared" si="631"/>
        <v>5</v>
      </c>
      <c r="M3388" s="1">
        <f t="shared" si="632"/>
        <v>3</v>
      </c>
      <c r="N3388" s="1">
        <f t="shared" si="634"/>
        <v>17.740000000000002</v>
      </c>
      <c r="O3388" s="1">
        <f t="shared" si="635"/>
        <v>5.913333333333334</v>
      </c>
      <c r="P3388" s="1">
        <f t="shared" si="636"/>
        <v>5.956999999999999</v>
      </c>
      <c r="Q3388" s="1">
        <f t="shared" si="633"/>
        <v>5.99</v>
      </c>
    </row>
    <row r="3389" spans="1:17" x14ac:dyDescent="0.25">
      <c r="A3389" s="2">
        <v>42131</v>
      </c>
      <c r="B3389" s="1">
        <v>6.15</v>
      </c>
      <c r="C3389" s="1">
        <f t="shared" si="627"/>
        <v>5</v>
      </c>
      <c r="D3389" s="1">
        <f t="shared" si="628"/>
        <v>4</v>
      </c>
      <c r="E3389" s="1">
        <f t="shared" si="629"/>
        <v>24.54</v>
      </c>
      <c r="F3389" s="1">
        <f t="shared" si="630"/>
        <v>6.1349999999999998</v>
      </c>
      <c r="G3389" s="1">
        <f t="shared" si="625"/>
        <v>6.0510000000000002</v>
      </c>
      <c r="H3389" s="1">
        <f t="shared" si="626"/>
        <v>6.12</v>
      </c>
      <c r="J3389" s="2">
        <v>42131</v>
      </c>
      <c r="K3389" s="27">
        <v>5.92</v>
      </c>
      <c r="L3389" s="1">
        <f t="shared" si="631"/>
        <v>5</v>
      </c>
      <c r="M3389" s="1">
        <f t="shared" si="632"/>
        <v>4</v>
      </c>
      <c r="N3389" s="1">
        <f t="shared" si="634"/>
        <v>23.660000000000004</v>
      </c>
      <c r="O3389" s="1">
        <f t="shared" si="635"/>
        <v>5.9150000000000009</v>
      </c>
      <c r="P3389" s="1">
        <f t="shared" si="636"/>
        <v>5.956999999999999</v>
      </c>
      <c r="Q3389" s="1">
        <f t="shared" si="633"/>
        <v>5.99</v>
      </c>
    </row>
    <row r="3390" spans="1:17" x14ac:dyDescent="0.25">
      <c r="A3390" s="2">
        <v>42132</v>
      </c>
      <c r="B3390" s="1">
        <v>5.93</v>
      </c>
      <c r="C3390" s="1">
        <f t="shared" si="627"/>
        <v>5</v>
      </c>
      <c r="D3390" s="1">
        <f t="shared" si="628"/>
        <v>5</v>
      </c>
      <c r="E3390" s="1">
        <f t="shared" si="629"/>
        <v>30.47</v>
      </c>
      <c r="F3390" s="1">
        <f t="shared" si="630"/>
        <v>6.0939999999999994</v>
      </c>
      <c r="G3390" s="1">
        <f t="shared" si="625"/>
        <v>6.0510000000000002</v>
      </c>
      <c r="H3390" s="1">
        <f t="shared" si="626"/>
        <v>6.12</v>
      </c>
      <c r="J3390" s="2">
        <v>42132</v>
      </c>
      <c r="K3390" s="27">
        <v>5.94</v>
      </c>
      <c r="L3390" s="1">
        <f t="shared" si="631"/>
        <v>5</v>
      </c>
      <c r="M3390" s="1">
        <f t="shared" si="632"/>
        <v>5</v>
      </c>
      <c r="N3390" s="1">
        <f t="shared" si="634"/>
        <v>29.600000000000005</v>
      </c>
      <c r="O3390" s="1">
        <f t="shared" si="635"/>
        <v>5.9200000000000008</v>
      </c>
      <c r="P3390" s="1">
        <f t="shared" si="636"/>
        <v>5.956999999999999</v>
      </c>
      <c r="Q3390" s="1">
        <f t="shared" si="633"/>
        <v>5.99</v>
      </c>
    </row>
    <row r="3391" spans="1:17" x14ac:dyDescent="0.25">
      <c r="A3391" s="2">
        <v>42135</v>
      </c>
      <c r="B3391" s="1">
        <v>5.94</v>
      </c>
      <c r="C3391" s="1">
        <f t="shared" si="627"/>
        <v>5</v>
      </c>
      <c r="D3391" s="1">
        <f t="shared" si="628"/>
        <v>6</v>
      </c>
      <c r="E3391" s="1">
        <f t="shared" si="629"/>
        <v>36.409999999999997</v>
      </c>
      <c r="F3391" s="1">
        <f t="shared" si="630"/>
        <v>6.0683333333333325</v>
      </c>
      <c r="G3391" s="1">
        <f t="shared" si="625"/>
        <v>6.0510000000000002</v>
      </c>
      <c r="H3391" s="1">
        <f t="shared" si="626"/>
        <v>6.12</v>
      </c>
      <c r="J3391" s="2">
        <v>42135</v>
      </c>
      <c r="K3391" s="27">
        <v>5.93</v>
      </c>
      <c r="L3391" s="1">
        <f t="shared" si="631"/>
        <v>5</v>
      </c>
      <c r="M3391" s="1">
        <f t="shared" si="632"/>
        <v>6</v>
      </c>
      <c r="N3391" s="1">
        <f t="shared" si="634"/>
        <v>35.53</v>
      </c>
      <c r="O3391" s="1">
        <f t="shared" si="635"/>
        <v>5.9216666666666669</v>
      </c>
      <c r="P3391" s="1">
        <f t="shared" si="636"/>
        <v>5.956999999999999</v>
      </c>
      <c r="Q3391" s="1">
        <f t="shared" si="633"/>
        <v>5.99</v>
      </c>
    </row>
    <row r="3392" spans="1:17" x14ac:dyDescent="0.25">
      <c r="A3392" s="2">
        <v>42136</v>
      </c>
      <c r="B3392" s="1">
        <v>5.94</v>
      </c>
      <c r="C3392" s="1">
        <f t="shared" si="627"/>
        <v>5</v>
      </c>
      <c r="D3392" s="1">
        <f t="shared" si="628"/>
        <v>7</v>
      </c>
      <c r="E3392" s="1">
        <f t="shared" si="629"/>
        <v>42.349999999999994</v>
      </c>
      <c r="F3392" s="1">
        <f t="shared" si="630"/>
        <v>6.0499999999999989</v>
      </c>
      <c r="G3392" s="1">
        <f t="shared" si="625"/>
        <v>6.0510000000000002</v>
      </c>
      <c r="H3392" s="1">
        <f t="shared" si="626"/>
        <v>6.12</v>
      </c>
      <c r="J3392" s="2">
        <v>42136</v>
      </c>
      <c r="K3392" s="27">
        <v>5.92</v>
      </c>
      <c r="L3392" s="1">
        <f t="shared" si="631"/>
        <v>5</v>
      </c>
      <c r="M3392" s="1">
        <f t="shared" si="632"/>
        <v>7</v>
      </c>
      <c r="N3392" s="1">
        <f t="shared" si="634"/>
        <v>41.45</v>
      </c>
      <c r="O3392" s="1">
        <f t="shared" si="635"/>
        <v>5.9214285714285717</v>
      </c>
      <c r="P3392" s="1">
        <f t="shared" si="636"/>
        <v>5.956999999999999</v>
      </c>
      <c r="Q3392" s="1">
        <f t="shared" si="633"/>
        <v>5.99</v>
      </c>
    </row>
    <row r="3393" spans="1:17" x14ac:dyDescent="0.25">
      <c r="A3393" s="2">
        <v>42137</v>
      </c>
      <c r="B3393" s="1">
        <v>5.94</v>
      </c>
      <c r="C3393" s="1">
        <f t="shared" si="627"/>
        <v>5</v>
      </c>
      <c r="D3393" s="1">
        <f t="shared" si="628"/>
        <v>8</v>
      </c>
      <c r="E3393" s="1">
        <f t="shared" si="629"/>
        <v>48.289999999999992</v>
      </c>
      <c r="F3393" s="1">
        <f t="shared" si="630"/>
        <v>6.036249999999999</v>
      </c>
      <c r="G3393" s="1">
        <f t="shared" si="625"/>
        <v>6.0510000000000002</v>
      </c>
      <c r="H3393" s="1">
        <f t="shared" si="626"/>
        <v>6.12</v>
      </c>
      <c r="J3393" s="2">
        <v>42137</v>
      </c>
      <c r="K3393" s="27">
        <v>5.92</v>
      </c>
      <c r="L3393" s="1">
        <f t="shared" si="631"/>
        <v>5</v>
      </c>
      <c r="M3393" s="1">
        <f t="shared" si="632"/>
        <v>8</v>
      </c>
      <c r="N3393" s="1">
        <f t="shared" si="634"/>
        <v>47.370000000000005</v>
      </c>
      <c r="O3393" s="1">
        <f t="shared" si="635"/>
        <v>5.9212500000000006</v>
      </c>
      <c r="P3393" s="1">
        <f t="shared" si="636"/>
        <v>5.956999999999999</v>
      </c>
      <c r="Q3393" s="1">
        <f t="shared" si="633"/>
        <v>5.99</v>
      </c>
    </row>
    <row r="3394" spans="1:17" x14ac:dyDescent="0.25">
      <c r="A3394" s="2">
        <v>42138</v>
      </c>
      <c r="B3394" s="1">
        <v>5.98</v>
      </c>
      <c r="C3394" s="1">
        <f t="shared" si="627"/>
        <v>5</v>
      </c>
      <c r="D3394" s="1">
        <f t="shared" si="628"/>
        <v>9</v>
      </c>
      <c r="E3394" s="1">
        <f t="shared" si="629"/>
        <v>54.269999999999996</v>
      </c>
      <c r="F3394" s="1">
        <f t="shared" si="630"/>
        <v>6.0299999999999994</v>
      </c>
      <c r="G3394" s="1">
        <f t="shared" si="625"/>
        <v>6.0510000000000002</v>
      </c>
      <c r="H3394" s="1">
        <f t="shared" si="626"/>
        <v>6.12</v>
      </c>
      <c r="J3394" s="2">
        <v>42138</v>
      </c>
      <c r="K3394" s="27">
        <v>5.94</v>
      </c>
      <c r="L3394" s="1">
        <f t="shared" si="631"/>
        <v>5</v>
      </c>
      <c r="M3394" s="1">
        <f t="shared" si="632"/>
        <v>9</v>
      </c>
      <c r="N3394" s="1">
        <f t="shared" si="634"/>
        <v>53.31</v>
      </c>
      <c r="O3394" s="1">
        <f t="shared" si="635"/>
        <v>5.9233333333333338</v>
      </c>
      <c r="P3394" s="1">
        <f t="shared" si="636"/>
        <v>5.956999999999999</v>
      </c>
      <c r="Q3394" s="1">
        <f t="shared" si="633"/>
        <v>5.99</v>
      </c>
    </row>
    <row r="3395" spans="1:17" x14ac:dyDescent="0.25">
      <c r="A3395" s="2">
        <v>42139</v>
      </c>
      <c r="B3395" s="1">
        <v>5.97</v>
      </c>
      <c r="C3395" s="1">
        <f t="shared" si="627"/>
        <v>5</v>
      </c>
      <c r="D3395" s="1">
        <f t="shared" si="628"/>
        <v>10</v>
      </c>
      <c r="E3395" s="1">
        <f t="shared" si="629"/>
        <v>60.239999999999995</v>
      </c>
      <c r="F3395" s="1">
        <f t="shared" si="630"/>
        <v>6.0239999999999991</v>
      </c>
      <c r="G3395" s="1">
        <f t="shared" ref="G3395:G3458" si="637">IF(MONTH(A3395)=MONTH(A3396),G3396,F3395)</f>
        <v>6.0510000000000002</v>
      </c>
      <c r="H3395" s="1">
        <f t="shared" ref="H3395:H3458" si="638">IF(MONTH(A3395)=MONTH(A3396),H3396,B3395)</f>
        <v>6.12</v>
      </c>
      <c r="J3395" s="2">
        <v>42139</v>
      </c>
      <c r="K3395" s="27">
        <v>5.93</v>
      </c>
      <c r="L3395" s="1">
        <f t="shared" si="631"/>
        <v>5</v>
      </c>
      <c r="M3395" s="1">
        <f t="shared" si="632"/>
        <v>10</v>
      </c>
      <c r="N3395" s="1">
        <f t="shared" si="634"/>
        <v>59.24</v>
      </c>
      <c r="O3395" s="1">
        <f t="shared" si="635"/>
        <v>5.9240000000000004</v>
      </c>
      <c r="P3395" s="1">
        <f t="shared" si="636"/>
        <v>5.956999999999999</v>
      </c>
      <c r="Q3395" s="1">
        <f t="shared" si="633"/>
        <v>5.99</v>
      </c>
    </row>
    <row r="3396" spans="1:17" x14ac:dyDescent="0.25">
      <c r="A3396" s="2">
        <v>42142</v>
      </c>
      <c r="B3396" s="1">
        <v>6</v>
      </c>
      <c r="C3396" s="1">
        <f t="shared" ref="C3396:C3459" si="639">MONTH(A3396)</f>
        <v>5</v>
      </c>
      <c r="D3396" s="1">
        <f t="shared" ref="D3396:D3459" si="640">IF(C3396=C3395,1+D3395,1)</f>
        <v>11</v>
      </c>
      <c r="E3396" s="1">
        <f t="shared" ref="E3396:E3459" si="641">IF(C3396=C3395,B3396+E3395,B3396)</f>
        <v>66.239999999999995</v>
      </c>
      <c r="F3396" s="1">
        <f t="shared" ref="F3396:F3459" si="642">E3396/D3396</f>
        <v>6.0218181818181815</v>
      </c>
      <c r="G3396" s="1">
        <f t="shared" si="637"/>
        <v>6.0510000000000002</v>
      </c>
      <c r="H3396" s="1">
        <f t="shared" si="638"/>
        <v>6.12</v>
      </c>
      <c r="J3396" s="2">
        <v>42142</v>
      </c>
      <c r="K3396" s="27">
        <v>5.95</v>
      </c>
      <c r="L3396" s="1">
        <f t="shared" ref="L3396:L3459" si="643">MONTH(J3396)</f>
        <v>5</v>
      </c>
      <c r="M3396" s="1">
        <f t="shared" ref="M3396:M3459" si="644">IF(L3396=L3395,1+M3395,1)</f>
        <v>11</v>
      </c>
      <c r="N3396" s="1">
        <f t="shared" si="634"/>
        <v>65.19</v>
      </c>
      <c r="O3396" s="1">
        <f t="shared" si="635"/>
        <v>5.9263636363636358</v>
      </c>
      <c r="P3396" s="1">
        <f t="shared" si="636"/>
        <v>5.956999999999999</v>
      </c>
      <c r="Q3396" s="1">
        <f t="shared" ref="Q3396:Q3459" si="645">IF(MONTH(J3396)=MONTH(J3397),Q3397,K3396)</f>
        <v>5.99</v>
      </c>
    </row>
    <row r="3397" spans="1:17" x14ac:dyDescent="0.25">
      <c r="A3397" s="2">
        <v>42143</v>
      </c>
      <c r="B3397" s="1">
        <v>6.01</v>
      </c>
      <c r="C3397" s="1">
        <f t="shared" si="639"/>
        <v>5</v>
      </c>
      <c r="D3397" s="1">
        <f t="shared" si="640"/>
        <v>12</v>
      </c>
      <c r="E3397" s="1">
        <f t="shared" si="641"/>
        <v>72.25</v>
      </c>
      <c r="F3397" s="1">
        <f t="shared" si="642"/>
        <v>6.020833333333333</v>
      </c>
      <c r="G3397" s="1">
        <f t="shared" si="637"/>
        <v>6.0510000000000002</v>
      </c>
      <c r="H3397" s="1">
        <f t="shared" si="638"/>
        <v>6.12</v>
      </c>
      <c r="J3397" s="2">
        <v>42143</v>
      </c>
      <c r="K3397" s="27">
        <v>5.95</v>
      </c>
      <c r="L3397" s="1">
        <f t="shared" si="643"/>
        <v>5</v>
      </c>
      <c r="M3397" s="1">
        <f t="shared" si="644"/>
        <v>12</v>
      </c>
      <c r="N3397" s="1">
        <f t="shared" ref="N3397:N3460" si="646">IF(L3397=L3396,K3397+N3396,K3397)</f>
        <v>71.14</v>
      </c>
      <c r="O3397" s="1">
        <f t="shared" ref="O3397:O3460" si="647">N3397/M3397</f>
        <v>5.9283333333333337</v>
      </c>
      <c r="P3397" s="1">
        <f t="shared" si="636"/>
        <v>5.956999999999999</v>
      </c>
      <c r="Q3397" s="1">
        <f t="shared" si="645"/>
        <v>5.99</v>
      </c>
    </row>
    <row r="3398" spans="1:17" x14ac:dyDescent="0.25">
      <c r="A3398" s="2">
        <v>42144</v>
      </c>
      <c r="B3398" s="1">
        <v>6.01</v>
      </c>
      <c r="C3398" s="1">
        <f t="shared" si="639"/>
        <v>5</v>
      </c>
      <c r="D3398" s="1">
        <f t="shared" si="640"/>
        <v>13</v>
      </c>
      <c r="E3398" s="1">
        <f t="shared" si="641"/>
        <v>78.260000000000005</v>
      </c>
      <c r="F3398" s="1">
        <f t="shared" si="642"/>
        <v>6.0200000000000005</v>
      </c>
      <c r="G3398" s="1">
        <f t="shared" si="637"/>
        <v>6.0510000000000002</v>
      </c>
      <c r="H3398" s="1">
        <f t="shared" si="638"/>
        <v>6.12</v>
      </c>
      <c r="J3398" s="2">
        <v>42144</v>
      </c>
      <c r="K3398" s="27">
        <v>5.96</v>
      </c>
      <c r="L3398" s="1">
        <f t="shared" si="643"/>
        <v>5</v>
      </c>
      <c r="M3398" s="1">
        <f t="shared" si="644"/>
        <v>13</v>
      </c>
      <c r="N3398" s="1">
        <f t="shared" si="646"/>
        <v>77.099999999999994</v>
      </c>
      <c r="O3398" s="1">
        <f t="shared" si="647"/>
        <v>5.9307692307692301</v>
      </c>
      <c r="P3398" s="1">
        <f t="shared" si="636"/>
        <v>5.956999999999999</v>
      </c>
      <c r="Q3398" s="1">
        <f t="shared" si="645"/>
        <v>5.99</v>
      </c>
    </row>
    <row r="3399" spans="1:17" x14ac:dyDescent="0.25">
      <c r="A3399" s="2">
        <v>42145</v>
      </c>
      <c r="B3399" s="1">
        <v>6.11</v>
      </c>
      <c r="C3399" s="1">
        <f t="shared" si="639"/>
        <v>5</v>
      </c>
      <c r="D3399" s="1">
        <f t="shared" si="640"/>
        <v>14</v>
      </c>
      <c r="E3399" s="1">
        <f t="shared" si="641"/>
        <v>84.37</v>
      </c>
      <c r="F3399" s="1">
        <f t="shared" si="642"/>
        <v>6.0264285714285721</v>
      </c>
      <c r="G3399" s="1">
        <f t="shared" si="637"/>
        <v>6.0510000000000002</v>
      </c>
      <c r="H3399" s="1">
        <f t="shared" si="638"/>
        <v>6.12</v>
      </c>
      <c r="J3399" s="2">
        <v>42145</v>
      </c>
      <c r="K3399" s="27">
        <v>6.03</v>
      </c>
      <c r="L3399" s="1">
        <f t="shared" si="643"/>
        <v>5</v>
      </c>
      <c r="M3399" s="1">
        <f t="shared" si="644"/>
        <v>14</v>
      </c>
      <c r="N3399" s="1">
        <f t="shared" si="646"/>
        <v>83.13</v>
      </c>
      <c r="O3399" s="1">
        <f t="shared" si="647"/>
        <v>5.9378571428571423</v>
      </c>
      <c r="P3399" s="1">
        <f t="shared" si="636"/>
        <v>5.956999999999999</v>
      </c>
      <c r="Q3399" s="1">
        <f t="shared" si="645"/>
        <v>5.99</v>
      </c>
    </row>
    <row r="3400" spans="1:17" x14ac:dyDescent="0.25">
      <c r="A3400" s="2">
        <v>42146</v>
      </c>
      <c r="B3400" s="1">
        <v>6.09</v>
      </c>
      <c r="C3400" s="1">
        <f t="shared" si="639"/>
        <v>5</v>
      </c>
      <c r="D3400" s="1">
        <f t="shared" si="640"/>
        <v>15</v>
      </c>
      <c r="E3400" s="1">
        <f t="shared" si="641"/>
        <v>90.460000000000008</v>
      </c>
      <c r="F3400" s="1">
        <f t="shared" si="642"/>
        <v>6.0306666666666668</v>
      </c>
      <c r="G3400" s="1">
        <f t="shared" si="637"/>
        <v>6.0510000000000002</v>
      </c>
      <c r="H3400" s="1">
        <f t="shared" si="638"/>
        <v>6.12</v>
      </c>
      <c r="J3400" s="2">
        <v>42146</v>
      </c>
      <c r="K3400" s="27">
        <v>6.02</v>
      </c>
      <c r="L3400" s="1">
        <f t="shared" si="643"/>
        <v>5</v>
      </c>
      <c r="M3400" s="1">
        <f t="shared" si="644"/>
        <v>15</v>
      </c>
      <c r="N3400" s="1">
        <f t="shared" si="646"/>
        <v>89.149999999999991</v>
      </c>
      <c r="O3400" s="1">
        <f t="shared" si="647"/>
        <v>5.9433333333333325</v>
      </c>
      <c r="P3400" s="1">
        <f t="shared" si="636"/>
        <v>5.956999999999999</v>
      </c>
      <c r="Q3400" s="1">
        <f t="shared" si="645"/>
        <v>5.99</v>
      </c>
    </row>
    <row r="3401" spans="1:17" x14ac:dyDescent="0.25">
      <c r="A3401" s="2">
        <v>42149</v>
      </c>
      <c r="B3401" s="1">
        <v>6.1</v>
      </c>
      <c r="C3401" s="1">
        <f t="shared" si="639"/>
        <v>5</v>
      </c>
      <c r="D3401" s="1">
        <f t="shared" si="640"/>
        <v>16</v>
      </c>
      <c r="E3401" s="1">
        <f t="shared" si="641"/>
        <v>96.56</v>
      </c>
      <c r="F3401" s="1">
        <f t="shared" si="642"/>
        <v>6.0350000000000001</v>
      </c>
      <c r="G3401" s="1">
        <f t="shared" si="637"/>
        <v>6.0510000000000002</v>
      </c>
      <c r="H3401" s="1">
        <f t="shared" si="638"/>
        <v>6.12</v>
      </c>
      <c r="J3401" s="2">
        <v>42149</v>
      </c>
      <c r="K3401" s="27">
        <v>6.01</v>
      </c>
      <c r="L3401" s="1">
        <f t="shared" si="643"/>
        <v>5</v>
      </c>
      <c r="M3401" s="1">
        <f t="shared" si="644"/>
        <v>16</v>
      </c>
      <c r="N3401" s="1">
        <f t="shared" si="646"/>
        <v>95.16</v>
      </c>
      <c r="O3401" s="1">
        <f t="shared" si="647"/>
        <v>5.9474999999999998</v>
      </c>
      <c r="P3401" s="1">
        <f t="shared" si="636"/>
        <v>5.956999999999999</v>
      </c>
      <c r="Q3401" s="1">
        <f t="shared" si="645"/>
        <v>5.99</v>
      </c>
    </row>
    <row r="3402" spans="1:17" x14ac:dyDescent="0.25">
      <c r="A3402" s="2">
        <v>42150</v>
      </c>
      <c r="B3402" s="1">
        <v>6.11</v>
      </c>
      <c r="C3402" s="1">
        <f t="shared" si="639"/>
        <v>5</v>
      </c>
      <c r="D3402" s="1">
        <f t="shared" si="640"/>
        <v>17</v>
      </c>
      <c r="E3402" s="1">
        <f t="shared" si="641"/>
        <v>102.67</v>
      </c>
      <c r="F3402" s="1">
        <f t="shared" si="642"/>
        <v>6.039411764705882</v>
      </c>
      <c r="G3402" s="1">
        <f t="shared" si="637"/>
        <v>6.0510000000000002</v>
      </c>
      <c r="H3402" s="1">
        <f t="shared" si="638"/>
        <v>6.12</v>
      </c>
      <c r="J3402" s="2">
        <v>42150</v>
      </c>
      <c r="K3402" s="27">
        <v>6</v>
      </c>
      <c r="L3402" s="1">
        <f t="shared" si="643"/>
        <v>5</v>
      </c>
      <c r="M3402" s="1">
        <f t="shared" si="644"/>
        <v>17</v>
      </c>
      <c r="N3402" s="1">
        <f t="shared" si="646"/>
        <v>101.16</v>
      </c>
      <c r="O3402" s="1">
        <f t="shared" si="647"/>
        <v>5.9505882352941173</v>
      </c>
      <c r="P3402" s="1">
        <f t="shared" si="636"/>
        <v>5.956999999999999</v>
      </c>
      <c r="Q3402" s="1">
        <f t="shared" si="645"/>
        <v>5.99</v>
      </c>
    </row>
    <row r="3403" spans="1:17" x14ac:dyDescent="0.25">
      <c r="A3403" s="2">
        <v>42151</v>
      </c>
      <c r="B3403" s="1">
        <v>6.11</v>
      </c>
      <c r="C3403" s="1">
        <f t="shared" si="639"/>
        <v>5</v>
      </c>
      <c r="D3403" s="1">
        <f t="shared" si="640"/>
        <v>18</v>
      </c>
      <c r="E3403" s="1">
        <f t="shared" si="641"/>
        <v>108.78</v>
      </c>
      <c r="F3403" s="1">
        <f t="shared" si="642"/>
        <v>6.043333333333333</v>
      </c>
      <c r="G3403" s="1">
        <f t="shared" si="637"/>
        <v>6.0510000000000002</v>
      </c>
      <c r="H3403" s="1">
        <f t="shared" si="638"/>
        <v>6.12</v>
      </c>
      <c r="J3403" s="2">
        <v>42151</v>
      </c>
      <c r="K3403" s="27">
        <v>6</v>
      </c>
      <c r="L3403" s="1">
        <f t="shared" si="643"/>
        <v>5</v>
      </c>
      <c r="M3403" s="1">
        <f t="shared" si="644"/>
        <v>18</v>
      </c>
      <c r="N3403" s="1">
        <f t="shared" si="646"/>
        <v>107.16</v>
      </c>
      <c r="O3403" s="1">
        <f t="shared" si="647"/>
        <v>5.9533333333333331</v>
      </c>
      <c r="P3403" s="1">
        <f t="shared" si="636"/>
        <v>5.956999999999999</v>
      </c>
      <c r="Q3403" s="1">
        <f t="shared" si="645"/>
        <v>5.99</v>
      </c>
    </row>
    <row r="3404" spans="1:17" x14ac:dyDescent="0.25">
      <c r="A3404" s="2">
        <v>42152</v>
      </c>
      <c r="B3404" s="1">
        <v>6.12</v>
      </c>
      <c r="C3404" s="1">
        <f t="shared" si="639"/>
        <v>5</v>
      </c>
      <c r="D3404" s="1">
        <f t="shared" si="640"/>
        <v>19</v>
      </c>
      <c r="E3404" s="1">
        <f t="shared" si="641"/>
        <v>114.9</v>
      </c>
      <c r="F3404" s="1">
        <f t="shared" si="642"/>
        <v>6.0473684210526315</v>
      </c>
      <c r="G3404" s="1">
        <f t="shared" si="637"/>
        <v>6.0510000000000002</v>
      </c>
      <c r="H3404" s="1">
        <f t="shared" si="638"/>
        <v>6.12</v>
      </c>
      <c r="J3404" s="2">
        <v>42152</v>
      </c>
      <c r="K3404" s="27">
        <v>5.99</v>
      </c>
      <c r="L3404" s="1">
        <f t="shared" si="643"/>
        <v>5</v>
      </c>
      <c r="M3404" s="1">
        <f t="shared" si="644"/>
        <v>19</v>
      </c>
      <c r="N3404" s="1">
        <f t="shared" si="646"/>
        <v>113.14999999999999</v>
      </c>
      <c r="O3404" s="1">
        <f t="shared" si="647"/>
        <v>5.9552631578947368</v>
      </c>
      <c r="P3404" s="1">
        <f t="shared" si="636"/>
        <v>5.956999999999999</v>
      </c>
      <c r="Q3404" s="1">
        <f t="shared" si="645"/>
        <v>5.99</v>
      </c>
    </row>
    <row r="3405" spans="1:17" x14ac:dyDescent="0.25">
      <c r="A3405" s="2">
        <v>42153</v>
      </c>
      <c r="B3405" s="1">
        <v>6.12</v>
      </c>
      <c r="C3405" s="1">
        <f t="shared" si="639"/>
        <v>5</v>
      </c>
      <c r="D3405" s="1">
        <f t="shared" si="640"/>
        <v>20</v>
      </c>
      <c r="E3405" s="1">
        <f t="shared" si="641"/>
        <v>121.02000000000001</v>
      </c>
      <c r="F3405" s="1">
        <f t="shared" si="642"/>
        <v>6.0510000000000002</v>
      </c>
      <c r="G3405" s="1">
        <f t="shared" si="637"/>
        <v>6.0510000000000002</v>
      </c>
      <c r="H3405" s="1">
        <f t="shared" si="638"/>
        <v>6.12</v>
      </c>
      <c r="J3405" s="2">
        <v>42153</v>
      </c>
      <c r="K3405" s="27">
        <v>5.99</v>
      </c>
      <c r="L3405" s="1">
        <f t="shared" si="643"/>
        <v>5</v>
      </c>
      <c r="M3405" s="1">
        <f t="shared" si="644"/>
        <v>20</v>
      </c>
      <c r="N3405" s="1">
        <f t="shared" si="646"/>
        <v>119.13999999999999</v>
      </c>
      <c r="O3405" s="1">
        <f t="shared" si="647"/>
        <v>5.956999999999999</v>
      </c>
      <c r="P3405" s="1">
        <f t="shared" si="636"/>
        <v>5.956999999999999</v>
      </c>
      <c r="Q3405" s="1">
        <f t="shared" si="645"/>
        <v>5.99</v>
      </c>
    </row>
    <row r="3406" spans="1:17" x14ac:dyDescent="0.25">
      <c r="A3406" s="2">
        <v>42156</v>
      </c>
      <c r="B3406" s="1">
        <v>6.12</v>
      </c>
      <c r="C3406" s="1">
        <f t="shared" si="639"/>
        <v>6</v>
      </c>
      <c r="D3406" s="1">
        <f t="shared" si="640"/>
        <v>1</v>
      </c>
      <c r="E3406" s="1">
        <f t="shared" si="641"/>
        <v>6.12</v>
      </c>
      <c r="F3406" s="1">
        <f t="shared" si="642"/>
        <v>6.12</v>
      </c>
      <c r="G3406" s="1">
        <f t="shared" si="637"/>
        <v>6.2057142857142864</v>
      </c>
      <c r="H3406" s="1">
        <f t="shared" si="638"/>
        <v>6.36</v>
      </c>
      <c r="J3406" s="2">
        <v>42156</v>
      </c>
      <c r="K3406" s="27">
        <v>5.97</v>
      </c>
      <c r="L3406" s="1">
        <f t="shared" si="643"/>
        <v>6</v>
      </c>
      <c r="M3406" s="1">
        <f t="shared" si="644"/>
        <v>1</v>
      </c>
      <c r="N3406" s="1">
        <f t="shared" si="646"/>
        <v>5.97</v>
      </c>
      <c r="O3406" s="1">
        <f t="shared" si="647"/>
        <v>5.97</v>
      </c>
      <c r="P3406" s="1">
        <f t="shared" si="636"/>
        <v>6.024285714285714</v>
      </c>
      <c r="Q3406" s="1">
        <f t="shared" si="645"/>
        <v>5.92</v>
      </c>
    </row>
    <row r="3407" spans="1:17" x14ac:dyDescent="0.25">
      <c r="A3407" s="2">
        <v>42157</v>
      </c>
      <c r="B3407" s="1">
        <v>6.12</v>
      </c>
      <c r="C3407" s="1">
        <f t="shared" si="639"/>
        <v>6</v>
      </c>
      <c r="D3407" s="1">
        <f t="shared" si="640"/>
        <v>2</v>
      </c>
      <c r="E3407" s="1">
        <f t="shared" si="641"/>
        <v>12.24</v>
      </c>
      <c r="F3407" s="1">
        <f t="shared" si="642"/>
        <v>6.12</v>
      </c>
      <c r="G3407" s="1">
        <f t="shared" si="637"/>
        <v>6.2057142857142864</v>
      </c>
      <c r="H3407" s="1">
        <f t="shared" si="638"/>
        <v>6.36</v>
      </c>
      <c r="J3407" s="2">
        <v>42157</v>
      </c>
      <c r="K3407" s="27">
        <v>5.97</v>
      </c>
      <c r="L3407" s="1">
        <f t="shared" si="643"/>
        <v>6</v>
      </c>
      <c r="M3407" s="1">
        <f t="shared" si="644"/>
        <v>2</v>
      </c>
      <c r="N3407" s="1">
        <f t="shared" si="646"/>
        <v>11.94</v>
      </c>
      <c r="O3407" s="1">
        <f t="shared" si="647"/>
        <v>5.97</v>
      </c>
      <c r="P3407" s="1">
        <f t="shared" si="636"/>
        <v>6.024285714285714</v>
      </c>
      <c r="Q3407" s="1">
        <f t="shared" si="645"/>
        <v>5.92</v>
      </c>
    </row>
    <row r="3408" spans="1:17" x14ac:dyDescent="0.25">
      <c r="A3408" s="2">
        <v>42158</v>
      </c>
      <c r="B3408" s="1">
        <v>6.12</v>
      </c>
      <c r="C3408" s="1">
        <f t="shared" si="639"/>
        <v>6</v>
      </c>
      <c r="D3408" s="1">
        <f t="shared" si="640"/>
        <v>3</v>
      </c>
      <c r="E3408" s="1">
        <f t="shared" si="641"/>
        <v>18.36</v>
      </c>
      <c r="F3408" s="1">
        <f t="shared" si="642"/>
        <v>6.12</v>
      </c>
      <c r="G3408" s="1">
        <f t="shared" si="637"/>
        <v>6.2057142857142864</v>
      </c>
      <c r="H3408" s="1">
        <f t="shared" si="638"/>
        <v>6.36</v>
      </c>
      <c r="J3408" s="2">
        <v>42158</v>
      </c>
      <c r="K3408" s="27">
        <v>5.97</v>
      </c>
      <c r="L3408" s="1">
        <f t="shared" si="643"/>
        <v>6</v>
      </c>
      <c r="M3408" s="1">
        <f t="shared" si="644"/>
        <v>3</v>
      </c>
      <c r="N3408" s="1">
        <f t="shared" si="646"/>
        <v>17.91</v>
      </c>
      <c r="O3408" s="1">
        <f t="shared" si="647"/>
        <v>5.97</v>
      </c>
      <c r="P3408" s="1">
        <f t="shared" si="636"/>
        <v>6.024285714285714</v>
      </c>
      <c r="Q3408" s="1">
        <f t="shared" si="645"/>
        <v>5.92</v>
      </c>
    </row>
    <row r="3409" spans="1:17" x14ac:dyDescent="0.25">
      <c r="A3409" s="2">
        <v>42160</v>
      </c>
      <c r="B3409" s="1">
        <v>6.12</v>
      </c>
      <c r="C3409" s="1">
        <f t="shared" si="639"/>
        <v>6</v>
      </c>
      <c r="D3409" s="1">
        <f t="shared" si="640"/>
        <v>4</v>
      </c>
      <c r="E3409" s="1">
        <f t="shared" si="641"/>
        <v>24.48</v>
      </c>
      <c r="F3409" s="1">
        <f t="shared" si="642"/>
        <v>6.12</v>
      </c>
      <c r="G3409" s="1">
        <f t="shared" si="637"/>
        <v>6.2057142857142864</v>
      </c>
      <c r="H3409" s="1">
        <f t="shared" si="638"/>
        <v>6.36</v>
      </c>
      <c r="J3409" s="2">
        <v>42160</v>
      </c>
      <c r="K3409" s="27">
        <v>5.95</v>
      </c>
      <c r="L3409" s="1">
        <f t="shared" si="643"/>
        <v>6</v>
      </c>
      <c r="M3409" s="1">
        <f t="shared" si="644"/>
        <v>4</v>
      </c>
      <c r="N3409" s="1">
        <f t="shared" si="646"/>
        <v>23.86</v>
      </c>
      <c r="O3409" s="1">
        <f t="shared" si="647"/>
        <v>5.9649999999999999</v>
      </c>
      <c r="P3409" s="1">
        <f t="shared" si="636"/>
        <v>6.024285714285714</v>
      </c>
      <c r="Q3409" s="1">
        <f t="shared" si="645"/>
        <v>5.92</v>
      </c>
    </row>
    <row r="3410" spans="1:17" x14ac:dyDescent="0.25">
      <c r="A3410" s="2">
        <v>42163</v>
      </c>
      <c r="B3410" s="1">
        <v>6.14</v>
      </c>
      <c r="C3410" s="1">
        <f t="shared" si="639"/>
        <v>6</v>
      </c>
      <c r="D3410" s="1">
        <f t="shared" si="640"/>
        <v>5</v>
      </c>
      <c r="E3410" s="1">
        <f t="shared" si="641"/>
        <v>30.62</v>
      </c>
      <c r="F3410" s="1">
        <f t="shared" si="642"/>
        <v>6.1240000000000006</v>
      </c>
      <c r="G3410" s="1">
        <f t="shared" si="637"/>
        <v>6.2057142857142864</v>
      </c>
      <c r="H3410" s="1">
        <f t="shared" si="638"/>
        <v>6.36</v>
      </c>
      <c r="J3410" s="2">
        <v>42163</v>
      </c>
      <c r="K3410" s="27">
        <v>5.97</v>
      </c>
      <c r="L3410" s="1">
        <f t="shared" si="643"/>
        <v>6</v>
      </c>
      <c r="M3410" s="1">
        <f t="shared" si="644"/>
        <v>5</v>
      </c>
      <c r="N3410" s="1">
        <f t="shared" si="646"/>
        <v>29.83</v>
      </c>
      <c r="O3410" s="1">
        <f t="shared" si="647"/>
        <v>5.9659999999999993</v>
      </c>
      <c r="P3410" s="1">
        <f t="shared" si="636"/>
        <v>6.024285714285714</v>
      </c>
      <c r="Q3410" s="1">
        <f t="shared" si="645"/>
        <v>5.92</v>
      </c>
    </row>
    <row r="3411" spans="1:17" x14ac:dyDescent="0.25">
      <c r="A3411" s="2">
        <v>42164</v>
      </c>
      <c r="B3411" s="1">
        <v>6.16</v>
      </c>
      <c r="C3411" s="1">
        <f t="shared" si="639"/>
        <v>6</v>
      </c>
      <c r="D3411" s="1">
        <f t="shared" si="640"/>
        <v>6</v>
      </c>
      <c r="E3411" s="1">
        <f t="shared" si="641"/>
        <v>36.78</v>
      </c>
      <c r="F3411" s="1">
        <f t="shared" si="642"/>
        <v>6.13</v>
      </c>
      <c r="G3411" s="1">
        <f t="shared" si="637"/>
        <v>6.2057142857142864</v>
      </c>
      <c r="H3411" s="1">
        <f t="shared" si="638"/>
        <v>6.36</v>
      </c>
      <c r="J3411" s="2">
        <v>42164</v>
      </c>
      <c r="K3411" s="27">
        <v>5.97</v>
      </c>
      <c r="L3411" s="1">
        <f t="shared" si="643"/>
        <v>6</v>
      </c>
      <c r="M3411" s="1">
        <f t="shared" si="644"/>
        <v>6</v>
      </c>
      <c r="N3411" s="1">
        <f t="shared" si="646"/>
        <v>35.799999999999997</v>
      </c>
      <c r="O3411" s="1">
        <f t="shared" si="647"/>
        <v>5.9666666666666659</v>
      </c>
      <c r="P3411" s="1">
        <f t="shared" si="636"/>
        <v>6.024285714285714</v>
      </c>
      <c r="Q3411" s="1">
        <f t="shared" si="645"/>
        <v>5.92</v>
      </c>
    </row>
    <row r="3412" spans="1:17" x14ac:dyDescent="0.25">
      <c r="A3412" s="2">
        <v>42165</v>
      </c>
      <c r="B3412" s="1">
        <v>6.03</v>
      </c>
      <c r="C3412" s="1">
        <f t="shared" si="639"/>
        <v>6</v>
      </c>
      <c r="D3412" s="1">
        <f t="shared" si="640"/>
        <v>7</v>
      </c>
      <c r="E3412" s="1">
        <f t="shared" si="641"/>
        <v>42.81</v>
      </c>
      <c r="F3412" s="1">
        <f t="shared" si="642"/>
        <v>6.1157142857142857</v>
      </c>
      <c r="G3412" s="1">
        <f t="shared" si="637"/>
        <v>6.2057142857142864</v>
      </c>
      <c r="H3412" s="1">
        <f t="shared" si="638"/>
        <v>6.36</v>
      </c>
      <c r="J3412" s="2">
        <v>42165</v>
      </c>
      <c r="K3412" s="27">
        <v>6.02</v>
      </c>
      <c r="L3412" s="1">
        <f t="shared" si="643"/>
        <v>6</v>
      </c>
      <c r="M3412" s="1">
        <f t="shared" si="644"/>
        <v>7</v>
      </c>
      <c r="N3412" s="1">
        <f t="shared" si="646"/>
        <v>41.819999999999993</v>
      </c>
      <c r="O3412" s="1">
        <f t="shared" si="647"/>
        <v>5.9742857142857133</v>
      </c>
      <c r="P3412" s="1">
        <f t="shared" ref="P3412:P3475" si="648">IF(MONTH(J3412)=MONTH(J3413),P3413,O3412)</f>
        <v>6.024285714285714</v>
      </c>
      <c r="Q3412" s="1">
        <f t="shared" si="645"/>
        <v>5.92</v>
      </c>
    </row>
    <row r="3413" spans="1:17" x14ac:dyDescent="0.25">
      <c r="A3413" s="2">
        <v>42166</v>
      </c>
      <c r="B3413" s="1">
        <v>6.11</v>
      </c>
      <c r="C3413" s="1">
        <f t="shared" si="639"/>
        <v>6</v>
      </c>
      <c r="D3413" s="1">
        <f t="shared" si="640"/>
        <v>8</v>
      </c>
      <c r="E3413" s="1">
        <f t="shared" si="641"/>
        <v>48.92</v>
      </c>
      <c r="F3413" s="1">
        <f t="shared" si="642"/>
        <v>6.1150000000000002</v>
      </c>
      <c r="G3413" s="1">
        <f t="shared" si="637"/>
        <v>6.2057142857142864</v>
      </c>
      <c r="H3413" s="1">
        <f t="shared" si="638"/>
        <v>6.36</v>
      </c>
      <c r="J3413" s="2">
        <v>42166</v>
      </c>
      <c r="K3413" s="27">
        <v>6.09</v>
      </c>
      <c r="L3413" s="1">
        <f t="shared" si="643"/>
        <v>6</v>
      </c>
      <c r="M3413" s="1">
        <f t="shared" si="644"/>
        <v>8</v>
      </c>
      <c r="N3413" s="1">
        <f t="shared" si="646"/>
        <v>47.91</v>
      </c>
      <c r="O3413" s="1">
        <f t="shared" si="647"/>
        <v>5.9887499999999996</v>
      </c>
      <c r="P3413" s="1">
        <f t="shared" si="648"/>
        <v>6.024285714285714</v>
      </c>
      <c r="Q3413" s="1">
        <f t="shared" si="645"/>
        <v>5.92</v>
      </c>
    </row>
    <row r="3414" spans="1:17" x14ac:dyDescent="0.25">
      <c r="A3414" s="2">
        <v>42167</v>
      </c>
      <c r="B3414" s="1">
        <v>6.14</v>
      </c>
      <c r="C3414" s="1">
        <f t="shared" si="639"/>
        <v>6</v>
      </c>
      <c r="D3414" s="1">
        <f t="shared" si="640"/>
        <v>9</v>
      </c>
      <c r="E3414" s="1">
        <f t="shared" si="641"/>
        <v>55.06</v>
      </c>
      <c r="F3414" s="1">
        <f t="shared" si="642"/>
        <v>6.1177777777777784</v>
      </c>
      <c r="G3414" s="1">
        <f t="shared" si="637"/>
        <v>6.2057142857142864</v>
      </c>
      <c r="H3414" s="1">
        <f t="shared" si="638"/>
        <v>6.36</v>
      </c>
      <c r="J3414" s="2">
        <v>42167</v>
      </c>
      <c r="K3414" s="27">
        <v>6.1</v>
      </c>
      <c r="L3414" s="1">
        <f t="shared" si="643"/>
        <v>6</v>
      </c>
      <c r="M3414" s="1">
        <f t="shared" si="644"/>
        <v>9</v>
      </c>
      <c r="N3414" s="1">
        <f t="shared" si="646"/>
        <v>54.01</v>
      </c>
      <c r="O3414" s="1">
        <f t="shared" si="647"/>
        <v>6.0011111111111113</v>
      </c>
      <c r="P3414" s="1">
        <f t="shared" si="648"/>
        <v>6.024285714285714</v>
      </c>
      <c r="Q3414" s="1">
        <f t="shared" si="645"/>
        <v>5.92</v>
      </c>
    </row>
    <row r="3415" spans="1:17" x14ac:dyDescent="0.25">
      <c r="A3415" s="2">
        <v>42170</v>
      </c>
      <c r="B3415" s="1">
        <v>6.17</v>
      </c>
      <c r="C3415" s="1">
        <f t="shared" si="639"/>
        <v>6</v>
      </c>
      <c r="D3415" s="1">
        <f t="shared" si="640"/>
        <v>10</v>
      </c>
      <c r="E3415" s="1">
        <f t="shared" si="641"/>
        <v>61.230000000000004</v>
      </c>
      <c r="F3415" s="1">
        <f t="shared" si="642"/>
        <v>6.1230000000000002</v>
      </c>
      <c r="G3415" s="1">
        <f t="shared" si="637"/>
        <v>6.2057142857142864</v>
      </c>
      <c r="H3415" s="1">
        <f t="shared" si="638"/>
        <v>6.36</v>
      </c>
      <c r="J3415" s="2">
        <v>42170</v>
      </c>
      <c r="K3415" s="27">
        <v>6.09</v>
      </c>
      <c r="L3415" s="1">
        <f t="shared" si="643"/>
        <v>6</v>
      </c>
      <c r="M3415" s="1">
        <f t="shared" si="644"/>
        <v>10</v>
      </c>
      <c r="N3415" s="1">
        <f t="shared" si="646"/>
        <v>60.099999999999994</v>
      </c>
      <c r="O3415" s="1">
        <f t="shared" si="647"/>
        <v>6.01</v>
      </c>
      <c r="P3415" s="1">
        <f t="shared" si="648"/>
        <v>6.024285714285714</v>
      </c>
      <c r="Q3415" s="1">
        <f t="shared" si="645"/>
        <v>5.92</v>
      </c>
    </row>
    <row r="3416" spans="1:17" x14ac:dyDescent="0.25">
      <c r="A3416" s="2">
        <v>42171</v>
      </c>
      <c r="B3416" s="1">
        <v>6.17</v>
      </c>
      <c r="C3416" s="1">
        <f t="shared" si="639"/>
        <v>6</v>
      </c>
      <c r="D3416" s="1">
        <f t="shared" si="640"/>
        <v>11</v>
      </c>
      <c r="E3416" s="1">
        <f t="shared" si="641"/>
        <v>67.400000000000006</v>
      </c>
      <c r="F3416" s="1">
        <f t="shared" si="642"/>
        <v>6.1272727272727279</v>
      </c>
      <c r="G3416" s="1">
        <f t="shared" si="637"/>
        <v>6.2057142857142864</v>
      </c>
      <c r="H3416" s="1">
        <f t="shared" si="638"/>
        <v>6.36</v>
      </c>
      <c r="J3416" s="2">
        <v>42171</v>
      </c>
      <c r="K3416" s="27">
        <v>6.09</v>
      </c>
      <c r="L3416" s="1">
        <f t="shared" si="643"/>
        <v>6</v>
      </c>
      <c r="M3416" s="1">
        <f t="shared" si="644"/>
        <v>11</v>
      </c>
      <c r="N3416" s="1">
        <f t="shared" si="646"/>
        <v>66.19</v>
      </c>
      <c r="O3416" s="1">
        <f t="shared" si="647"/>
        <v>6.0172727272727267</v>
      </c>
      <c r="P3416" s="1">
        <f t="shared" si="648"/>
        <v>6.024285714285714</v>
      </c>
      <c r="Q3416" s="1">
        <f t="shared" si="645"/>
        <v>5.92</v>
      </c>
    </row>
    <row r="3417" spans="1:17" x14ac:dyDescent="0.25">
      <c r="A3417" s="2">
        <v>42172</v>
      </c>
      <c r="B3417" s="1">
        <v>6.17</v>
      </c>
      <c r="C3417" s="1">
        <f t="shared" si="639"/>
        <v>6</v>
      </c>
      <c r="D3417" s="1">
        <f t="shared" si="640"/>
        <v>12</v>
      </c>
      <c r="E3417" s="1">
        <f t="shared" si="641"/>
        <v>73.570000000000007</v>
      </c>
      <c r="F3417" s="1">
        <f t="shared" si="642"/>
        <v>6.1308333333333342</v>
      </c>
      <c r="G3417" s="1">
        <f t="shared" si="637"/>
        <v>6.2057142857142864</v>
      </c>
      <c r="H3417" s="1">
        <f t="shared" si="638"/>
        <v>6.36</v>
      </c>
      <c r="J3417" s="2">
        <v>42172</v>
      </c>
      <c r="K3417" s="27">
        <v>6.09</v>
      </c>
      <c r="L3417" s="1">
        <f t="shared" si="643"/>
        <v>6</v>
      </c>
      <c r="M3417" s="1">
        <f t="shared" si="644"/>
        <v>12</v>
      </c>
      <c r="N3417" s="1">
        <f t="shared" si="646"/>
        <v>72.28</v>
      </c>
      <c r="O3417" s="1">
        <f t="shared" si="647"/>
        <v>6.0233333333333334</v>
      </c>
      <c r="P3417" s="1">
        <f t="shared" si="648"/>
        <v>6.024285714285714</v>
      </c>
      <c r="Q3417" s="1">
        <f t="shared" si="645"/>
        <v>5.92</v>
      </c>
    </row>
    <row r="3418" spans="1:17" x14ac:dyDescent="0.25">
      <c r="A3418" s="2">
        <v>42173</v>
      </c>
      <c r="B3418" s="1">
        <v>6.27</v>
      </c>
      <c r="C3418" s="1">
        <f t="shared" si="639"/>
        <v>6</v>
      </c>
      <c r="D3418" s="1">
        <f t="shared" si="640"/>
        <v>13</v>
      </c>
      <c r="E3418" s="1">
        <f t="shared" si="641"/>
        <v>79.84</v>
      </c>
      <c r="F3418" s="1">
        <f t="shared" si="642"/>
        <v>6.1415384615384614</v>
      </c>
      <c r="G3418" s="1">
        <f t="shared" si="637"/>
        <v>6.2057142857142864</v>
      </c>
      <c r="H3418" s="1">
        <f t="shared" si="638"/>
        <v>6.36</v>
      </c>
      <c r="J3418" s="2">
        <v>42173</v>
      </c>
      <c r="K3418" s="27">
        <v>6.13</v>
      </c>
      <c r="L3418" s="1">
        <f t="shared" si="643"/>
        <v>6</v>
      </c>
      <c r="M3418" s="1">
        <f t="shared" si="644"/>
        <v>13</v>
      </c>
      <c r="N3418" s="1">
        <f t="shared" si="646"/>
        <v>78.41</v>
      </c>
      <c r="O3418" s="1">
        <f t="shared" si="647"/>
        <v>6.0315384615384611</v>
      </c>
      <c r="P3418" s="1">
        <f t="shared" si="648"/>
        <v>6.024285714285714</v>
      </c>
      <c r="Q3418" s="1">
        <f t="shared" si="645"/>
        <v>5.92</v>
      </c>
    </row>
    <row r="3419" spans="1:17" x14ac:dyDescent="0.25">
      <c r="A3419" s="2">
        <v>42174</v>
      </c>
      <c r="B3419" s="1">
        <v>6.3</v>
      </c>
      <c r="C3419" s="1">
        <f t="shared" si="639"/>
        <v>6</v>
      </c>
      <c r="D3419" s="1">
        <f t="shared" si="640"/>
        <v>14</v>
      </c>
      <c r="E3419" s="1">
        <f t="shared" si="641"/>
        <v>86.14</v>
      </c>
      <c r="F3419" s="1">
        <f t="shared" si="642"/>
        <v>6.152857142857143</v>
      </c>
      <c r="G3419" s="1">
        <f t="shared" si="637"/>
        <v>6.2057142857142864</v>
      </c>
      <c r="H3419" s="1">
        <f t="shared" si="638"/>
        <v>6.36</v>
      </c>
      <c r="J3419" s="2">
        <v>42174</v>
      </c>
      <c r="K3419" s="27">
        <v>6.13</v>
      </c>
      <c r="L3419" s="1">
        <f t="shared" si="643"/>
        <v>6</v>
      </c>
      <c r="M3419" s="1">
        <f t="shared" si="644"/>
        <v>14</v>
      </c>
      <c r="N3419" s="1">
        <f t="shared" si="646"/>
        <v>84.539999999999992</v>
      </c>
      <c r="O3419" s="1">
        <f t="shared" si="647"/>
        <v>6.0385714285714283</v>
      </c>
      <c r="P3419" s="1">
        <f t="shared" si="648"/>
        <v>6.024285714285714</v>
      </c>
      <c r="Q3419" s="1">
        <f t="shared" si="645"/>
        <v>5.92</v>
      </c>
    </row>
    <row r="3420" spans="1:17" x14ac:dyDescent="0.25">
      <c r="A3420" s="2">
        <v>42177</v>
      </c>
      <c r="B3420" s="1">
        <v>6.31</v>
      </c>
      <c r="C3420" s="1">
        <f t="shared" si="639"/>
        <v>6</v>
      </c>
      <c r="D3420" s="1">
        <f t="shared" si="640"/>
        <v>15</v>
      </c>
      <c r="E3420" s="1">
        <f t="shared" si="641"/>
        <v>92.45</v>
      </c>
      <c r="F3420" s="1">
        <f t="shared" si="642"/>
        <v>6.1633333333333331</v>
      </c>
      <c r="G3420" s="1">
        <f t="shared" si="637"/>
        <v>6.2057142857142864</v>
      </c>
      <c r="H3420" s="1">
        <f t="shared" si="638"/>
        <v>6.36</v>
      </c>
      <c r="J3420" s="2">
        <v>42177</v>
      </c>
      <c r="K3420" s="27">
        <v>6.07</v>
      </c>
      <c r="L3420" s="1">
        <f t="shared" si="643"/>
        <v>6</v>
      </c>
      <c r="M3420" s="1">
        <f t="shared" si="644"/>
        <v>15</v>
      </c>
      <c r="N3420" s="1">
        <f t="shared" si="646"/>
        <v>90.609999999999985</v>
      </c>
      <c r="O3420" s="1">
        <f t="shared" si="647"/>
        <v>6.0406666666666657</v>
      </c>
      <c r="P3420" s="1">
        <f t="shared" si="648"/>
        <v>6.024285714285714</v>
      </c>
      <c r="Q3420" s="1">
        <f t="shared" si="645"/>
        <v>5.92</v>
      </c>
    </row>
    <row r="3421" spans="1:17" x14ac:dyDescent="0.25">
      <c r="A3421" s="2">
        <v>42178</v>
      </c>
      <c r="B3421" s="1">
        <v>6.3</v>
      </c>
      <c r="C3421" s="1">
        <f t="shared" si="639"/>
        <v>6</v>
      </c>
      <c r="D3421" s="1">
        <f t="shared" si="640"/>
        <v>16</v>
      </c>
      <c r="E3421" s="1">
        <f t="shared" si="641"/>
        <v>98.75</v>
      </c>
      <c r="F3421" s="1">
        <f t="shared" si="642"/>
        <v>6.171875</v>
      </c>
      <c r="G3421" s="1">
        <f t="shared" si="637"/>
        <v>6.2057142857142864</v>
      </c>
      <c r="H3421" s="1">
        <f t="shared" si="638"/>
        <v>6.36</v>
      </c>
      <c r="J3421" s="2">
        <v>42178</v>
      </c>
      <c r="K3421" s="27">
        <v>6.04</v>
      </c>
      <c r="L3421" s="1">
        <f t="shared" si="643"/>
        <v>6</v>
      </c>
      <c r="M3421" s="1">
        <f t="shared" si="644"/>
        <v>16</v>
      </c>
      <c r="N3421" s="1">
        <f t="shared" si="646"/>
        <v>96.649999999999991</v>
      </c>
      <c r="O3421" s="1">
        <f t="shared" si="647"/>
        <v>6.0406249999999995</v>
      </c>
      <c r="P3421" s="1">
        <f t="shared" si="648"/>
        <v>6.024285714285714</v>
      </c>
      <c r="Q3421" s="1">
        <f t="shared" si="645"/>
        <v>5.92</v>
      </c>
    </row>
    <row r="3422" spans="1:17" x14ac:dyDescent="0.25">
      <c r="A3422" s="2">
        <v>42179</v>
      </c>
      <c r="B3422" s="1">
        <v>6.29</v>
      </c>
      <c r="C3422" s="1">
        <f t="shared" si="639"/>
        <v>6</v>
      </c>
      <c r="D3422" s="1">
        <f t="shared" si="640"/>
        <v>17</v>
      </c>
      <c r="E3422" s="1">
        <f t="shared" si="641"/>
        <v>105.04</v>
      </c>
      <c r="F3422" s="1">
        <f t="shared" si="642"/>
        <v>6.1788235294117655</v>
      </c>
      <c r="G3422" s="1">
        <f t="shared" si="637"/>
        <v>6.2057142857142864</v>
      </c>
      <c r="H3422" s="1">
        <f t="shared" si="638"/>
        <v>6.36</v>
      </c>
      <c r="J3422" s="2">
        <v>42179</v>
      </c>
      <c r="K3422" s="27">
        <v>6.01</v>
      </c>
      <c r="L3422" s="1">
        <f t="shared" si="643"/>
        <v>6</v>
      </c>
      <c r="M3422" s="1">
        <f t="shared" si="644"/>
        <v>17</v>
      </c>
      <c r="N3422" s="1">
        <f t="shared" si="646"/>
        <v>102.66</v>
      </c>
      <c r="O3422" s="1">
        <f t="shared" si="647"/>
        <v>6.0388235294117649</v>
      </c>
      <c r="P3422" s="1">
        <f t="shared" si="648"/>
        <v>6.024285714285714</v>
      </c>
      <c r="Q3422" s="1">
        <f t="shared" si="645"/>
        <v>5.92</v>
      </c>
    </row>
    <row r="3423" spans="1:17" x14ac:dyDescent="0.25">
      <c r="A3423" s="2">
        <v>42180</v>
      </c>
      <c r="B3423" s="1">
        <v>6.3</v>
      </c>
      <c r="C3423" s="1">
        <f t="shared" si="639"/>
        <v>6</v>
      </c>
      <c r="D3423" s="1">
        <f t="shared" si="640"/>
        <v>18</v>
      </c>
      <c r="E3423" s="1">
        <f t="shared" si="641"/>
        <v>111.34</v>
      </c>
      <c r="F3423" s="1">
        <f t="shared" si="642"/>
        <v>6.1855555555555561</v>
      </c>
      <c r="G3423" s="1">
        <f t="shared" si="637"/>
        <v>6.2057142857142864</v>
      </c>
      <c r="H3423" s="1">
        <f t="shared" si="638"/>
        <v>6.36</v>
      </c>
      <c r="J3423" s="2">
        <v>42180</v>
      </c>
      <c r="K3423" s="27">
        <v>6</v>
      </c>
      <c r="L3423" s="1">
        <f t="shared" si="643"/>
        <v>6</v>
      </c>
      <c r="M3423" s="1">
        <f t="shared" si="644"/>
        <v>18</v>
      </c>
      <c r="N3423" s="1">
        <f t="shared" si="646"/>
        <v>108.66</v>
      </c>
      <c r="O3423" s="1">
        <f t="shared" si="647"/>
        <v>6.0366666666666662</v>
      </c>
      <c r="P3423" s="1">
        <f t="shared" si="648"/>
        <v>6.024285714285714</v>
      </c>
      <c r="Q3423" s="1">
        <f t="shared" si="645"/>
        <v>5.92</v>
      </c>
    </row>
    <row r="3424" spans="1:17" x14ac:dyDescent="0.25">
      <c r="A3424" s="2">
        <v>42181</v>
      </c>
      <c r="B3424" s="1">
        <v>6.31</v>
      </c>
      <c r="C3424" s="1">
        <f t="shared" si="639"/>
        <v>6</v>
      </c>
      <c r="D3424" s="1">
        <f t="shared" si="640"/>
        <v>19</v>
      </c>
      <c r="E3424" s="1">
        <f t="shared" si="641"/>
        <v>117.65</v>
      </c>
      <c r="F3424" s="1">
        <f t="shared" si="642"/>
        <v>6.1921052631578952</v>
      </c>
      <c r="G3424" s="1">
        <f t="shared" si="637"/>
        <v>6.2057142857142864</v>
      </c>
      <c r="H3424" s="1">
        <f t="shared" si="638"/>
        <v>6.36</v>
      </c>
      <c r="J3424" s="2">
        <v>42181</v>
      </c>
      <c r="K3424" s="27">
        <v>5.99</v>
      </c>
      <c r="L3424" s="1">
        <f t="shared" si="643"/>
        <v>6</v>
      </c>
      <c r="M3424" s="1">
        <f t="shared" si="644"/>
        <v>19</v>
      </c>
      <c r="N3424" s="1">
        <f t="shared" si="646"/>
        <v>114.64999999999999</v>
      </c>
      <c r="O3424" s="1">
        <f t="shared" si="647"/>
        <v>6.034210526315789</v>
      </c>
      <c r="P3424" s="1">
        <f t="shared" si="648"/>
        <v>6.024285714285714</v>
      </c>
      <c r="Q3424" s="1">
        <f t="shared" si="645"/>
        <v>5.92</v>
      </c>
    </row>
    <row r="3425" spans="1:17" x14ac:dyDescent="0.25">
      <c r="A3425" s="2">
        <v>42184</v>
      </c>
      <c r="B3425" s="1">
        <v>6.31</v>
      </c>
      <c r="C3425" s="1">
        <f t="shared" si="639"/>
        <v>6</v>
      </c>
      <c r="D3425" s="1">
        <f t="shared" si="640"/>
        <v>20</v>
      </c>
      <c r="E3425" s="1">
        <f t="shared" si="641"/>
        <v>123.96000000000001</v>
      </c>
      <c r="F3425" s="1">
        <f t="shared" si="642"/>
        <v>6.1980000000000004</v>
      </c>
      <c r="G3425" s="1">
        <f t="shared" si="637"/>
        <v>6.2057142857142864</v>
      </c>
      <c r="H3425" s="1">
        <f t="shared" si="638"/>
        <v>6.36</v>
      </c>
      <c r="J3425" s="2">
        <v>42184</v>
      </c>
      <c r="K3425" s="27">
        <v>5.94</v>
      </c>
      <c r="L3425" s="1">
        <f t="shared" si="643"/>
        <v>6</v>
      </c>
      <c r="M3425" s="1">
        <f t="shared" si="644"/>
        <v>20</v>
      </c>
      <c r="N3425" s="1">
        <f t="shared" si="646"/>
        <v>120.58999999999999</v>
      </c>
      <c r="O3425" s="1">
        <f t="shared" si="647"/>
        <v>6.0294999999999996</v>
      </c>
      <c r="P3425" s="1">
        <f t="shared" si="648"/>
        <v>6.024285714285714</v>
      </c>
      <c r="Q3425" s="1">
        <f t="shared" si="645"/>
        <v>5.92</v>
      </c>
    </row>
    <row r="3426" spans="1:17" x14ac:dyDescent="0.25">
      <c r="A3426" s="2">
        <v>42185</v>
      </c>
      <c r="B3426" s="1">
        <v>6.36</v>
      </c>
      <c r="C3426" s="1">
        <f t="shared" si="639"/>
        <v>6</v>
      </c>
      <c r="D3426" s="1">
        <f t="shared" si="640"/>
        <v>21</v>
      </c>
      <c r="E3426" s="1">
        <f t="shared" si="641"/>
        <v>130.32000000000002</v>
      </c>
      <c r="F3426" s="1">
        <f t="shared" si="642"/>
        <v>6.2057142857142864</v>
      </c>
      <c r="G3426" s="1">
        <f t="shared" si="637"/>
        <v>6.2057142857142864</v>
      </c>
      <c r="H3426" s="1">
        <f t="shared" si="638"/>
        <v>6.36</v>
      </c>
      <c r="J3426" s="2">
        <v>42185</v>
      </c>
      <c r="K3426" s="27">
        <v>5.92</v>
      </c>
      <c r="L3426" s="1">
        <f t="shared" si="643"/>
        <v>6</v>
      </c>
      <c r="M3426" s="1">
        <f t="shared" si="644"/>
        <v>21</v>
      </c>
      <c r="N3426" s="1">
        <f t="shared" si="646"/>
        <v>126.50999999999999</v>
      </c>
      <c r="O3426" s="1">
        <f t="shared" si="647"/>
        <v>6.024285714285714</v>
      </c>
      <c r="P3426" s="1">
        <f t="shared" si="648"/>
        <v>6.024285714285714</v>
      </c>
      <c r="Q3426" s="1">
        <f t="shared" si="645"/>
        <v>5.92</v>
      </c>
    </row>
    <row r="3427" spans="1:17" x14ac:dyDescent="0.25">
      <c r="A3427" s="2">
        <v>42186</v>
      </c>
      <c r="B3427" s="1">
        <v>6.36</v>
      </c>
      <c r="C3427" s="1">
        <f t="shared" si="639"/>
        <v>7</v>
      </c>
      <c r="D3427" s="1">
        <f t="shared" si="640"/>
        <v>1</v>
      </c>
      <c r="E3427" s="1">
        <f t="shared" si="641"/>
        <v>6.36</v>
      </c>
      <c r="F3427" s="1">
        <f t="shared" si="642"/>
        <v>6.36</v>
      </c>
      <c r="G3427" s="1">
        <f t="shared" si="637"/>
        <v>6.0200000000000005</v>
      </c>
      <c r="H3427" s="1">
        <f t="shared" si="638"/>
        <v>5.97</v>
      </c>
      <c r="J3427" s="2">
        <v>42186</v>
      </c>
      <c r="K3427" s="27">
        <v>5.91</v>
      </c>
      <c r="L3427" s="1">
        <f t="shared" si="643"/>
        <v>7</v>
      </c>
      <c r="M3427" s="1">
        <f t="shared" si="644"/>
        <v>1</v>
      </c>
      <c r="N3427" s="1">
        <f t="shared" si="646"/>
        <v>5.91</v>
      </c>
      <c r="O3427" s="1">
        <f t="shared" si="647"/>
        <v>5.91</v>
      </c>
      <c r="P3427" s="1">
        <f t="shared" si="648"/>
        <v>5.8017391304347825</v>
      </c>
      <c r="Q3427" s="1">
        <f t="shared" si="645"/>
        <v>5.67</v>
      </c>
    </row>
    <row r="3428" spans="1:17" x14ac:dyDescent="0.25">
      <c r="A3428" s="2">
        <v>42187</v>
      </c>
      <c r="B3428" s="1">
        <v>6.36</v>
      </c>
      <c r="C3428" s="1">
        <f t="shared" si="639"/>
        <v>7</v>
      </c>
      <c r="D3428" s="1">
        <f t="shared" si="640"/>
        <v>2</v>
      </c>
      <c r="E3428" s="1">
        <f t="shared" si="641"/>
        <v>12.72</v>
      </c>
      <c r="F3428" s="1">
        <f t="shared" si="642"/>
        <v>6.36</v>
      </c>
      <c r="G3428" s="1">
        <f t="shared" si="637"/>
        <v>6.0200000000000005</v>
      </c>
      <c r="H3428" s="1">
        <f t="shared" si="638"/>
        <v>5.97</v>
      </c>
      <c r="J3428" s="2">
        <v>42187</v>
      </c>
      <c r="K3428" s="27">
        <v>5.9</v>
      </c>
      <c r="L3428" s="1">
        <f t="shared" si="643"/>
        <v>7</v>
      </c>
      <c r="M3428" s="1">
        <f t="shared" si="644"/>
        <v>2</v>
      </c>
      <c r="N3428" s="1">
        <f t="shared" si="646"/>
        <v>11.81</v>
      </c>
      <c r="O3428" s="1">
        <f t="shared" si="647"/>
        <v>5.9050000000000002</v>
      </c>
      <c r="P3428" s="1">
        <f t="shared" si="648"/>
        <v>5.8017391304347825</v>
      </c>
      <c r="Q3428" s="1">
        <f t="shared" si="645"/>
        <v>5.67</v>
      </c>
    </row>
    <row r="3429" spans="1:17" x14ac:dyDescent="0.25">
      <c r="A3429" s="2">
        <v>42188</v>
      </c>
      <c r="B3429" s="1">
        <v>6.37</v>
      </c>
      <c r="C3429" s="1">
        <f t="shared" si="639"/>
        <v>7</v>
      </c>
      <c r="D3429" s="1">
        <f t="shared" si="640"/>
        <v>3</v>
      </c>
      <c r="E3429" s="1">
        <f t="shared" si="641"/>
        <v>19.09</v>
      </c>
      <c r="F3429" s="1">
        <f t="shared" si="642"/>
        <v>6.3633333333333333</v>
      </c>
      <c r="G3429" s="1">
        <f t="shared" si="637"/>
        <v>6.0200000000000005</v>
      </c>
      <c r="H3429" s="1">
        <f t="shared" si="638"/>
        <v>5.97</v>
      </c>
      <c r="J3429" s="2">
        <v>42188</v>
      </c>
      <c r="K3429" s="27">
        <v>5.92</v>
      </c>
      <c r="L3429" s="1">
        <f t="shared" si="643"/>
        <v>7</v>
      </c>
      <c r="M3429" s="1">
        <f t="shared" si="644"/>
        <v>3</v>
      </c>
      <c r="N3429" s="1">
        <f t="shared" si="646"/>
        <v>17.73</v>
      </c>
      <c r="O3429" s="1">
        <f t="shared" si="647"/>
        <v>5.91</v>
      </c>
      <c r="P3429" s="1">
        <f t="shared" si="648"/>
        <v>5.8017391304347825</v>
      </c>
      <c r="Q3429" s="1">
        <f t="shared" si="645"/>
        <v>5.67</v>
      </c>
    </row>
    <row r="3430" spans="1:17" x14ac:dyDescent="0.25">
      <c r="A3430" s="2">
        <v>42191</v>
      </c>
      <c r="B3430" s="1">
        <v>6.36</v>
      </c>
      <c r="C3430" s="1">
        <f t="shared" si="639"/>
        <v>7</v>
      </c>
      <c r="D3430" s="1">
        <f t="shared" si="640"/>
        <v>4</v>
      </c>
      <c r="E3430" s="1">
        <f t="shared" si="641"/>
        <v>25.45</v>
      </c>
      <c r="F3430" s="1">
        <f t="shared" si="642"/>
        <v>6.3624999999999998</v>
      </c>
      <c r="G3430" s="1">
        <f t="shared" si="637"/>
        <v>6.0200000000000005</v>
      </c>
      <c r="H3430" s="1">
        <f t="shared" si="638"/>
        <v>5.97</v>
      </c>
      <c r="J3430" s="2">
        <v>42191</v>
      </c>
      <c r="K3430" s="27">
        <v>5.87</v>
      </c>
      <c r="L3430" s="1">
        <f t="shared" si="643"/>
        <v>7</v>
      </c>
      <c r="M3430" s="1">
        <f t="shared" si="644"/>
        <v>4</v>
      </c>
      <c r="N3430" s="1">
        <f t="shared" si="646"/>
        <v>23.6</v>
      </c>
      <c r="O3430" s="1">
        <f t="shared" si="647"/>
        <v>5.9</v>
      </c>
      <c r="P3430" s="1">
        <f t="shared" si="648"/>
        <v>5.8017391304347825</v>
      </c>
      <c r="Q3430" s="1">
        <f t="shared" si="645"/>
        <v>5.67</v>
      </c>
    </row>
    <row r="3431" spans="1:17" x14ac:dyDescent="0.25">
      <c r="A3431" s="2">
        <v>42192</v>
      </c>
      <c r="B3431" s="1">
        <v>6.37</v>
      </c>
      <c r="C3431" s="1">
        <f t="shared" si="639"/>
        <v>7</v>
      </c>
      <c r="D3431" s="1">
        <f t="shared" si="640"/>
        <v>5</v>
      </c>
      <c r="E3431" s="1">
        <f t="shared" si="641"/>
        <v>31.82</v>
      </c>
      <c r="F3431" s="1">
        <f t="shared" si="642"/>
        <v>6.3639999999999999</v>
      </c>
      <c r="G3431" s="1">
        <f t="shared" si="637"/>
        <v>6.0200000000000005</v>
      </c>
      <c r="H3431" s="1">
        <f t="shared" si="638"/>
        <v>5.97</v>
      </c>
      <c r="J3431" s="2">
        <v>42192</v>
      </c>
      <c r="K3431" s="27">
        <v>5.82</v>
      </c>
      <c r="L3431" s="1">
        <f t="shared" si="643"/>
        <v>7</v>
      </c>
      <c r="M3431" s="1">
        <f t="shared" si="644"/>
        <v>5</v>
      </c>
      <c r="N3431" s="1">
        <f t="shared" si="646"/>
        <v>29.42</v>
      </c>
      <c r="O3431" s="1">
        <f t="shared" si="647"/>
        <v>5.8840000000000003</v>
      </c>
      <c r="P3431" s="1">
        <f t="shared" si="648"/>
        <v>5.8017391304347825</v>
      </c>
      <c r="Q3431" s="1">
        <f t="shared" si="645"/>
        <v>5.67</v>
      </c>
    </row>
    <row r="3432" spans="1:17" x14ac:dyDescent="0.25">
      <c r="A3432" s="2">
        <v>42193</v>
      </c>
      <c r="B3432" s="1">
        <v>5.85</v>
      </c>
      <c r="C3432" s="1">
        <f t="shared" si="639"/>
        <v>7</v>
      </c>
      <c r="D3432" s="1">
        <f t="shared" si="640"/>
        <v>6</v>
      </c>
      <c r="E3432" s="1">
        <f t="shared" si="641"/>
        <v>37.67</v>
      </c>
      <c r="F3432" s="1">
        <f t="shared" si="642"/>
        <v>6.2783333333333333</v>
      </c>
      <c r="G3432" s="1">
        <f t="shared" si="637"/>
        <v>6.0200000000000005</v>
      </c>
      <c r="H3432" s="1">
        <f t="shared" si="638"/>
        <v>5.97</v>
      </c>
      <c r="J3432" s="2">
        <v>42193</v>
      </c>
      <c r="K3432" s="27">
        <v>5.85</v>
      </c>
      <c r="L3432" s="1">
        <f t="shared" si="643"/>
        <v>7</v>
      </c>
      <c r="M3432" s="1">
        <f t="shared" si="644"/>
        <v>6</v>
      </c>
      <c r="N3432" s="1">
        <f t="shared" si="646"/>
        <v>35.270000000000003</v>
      </c>
      <c r="O3432" s="1">
        <f t="shared" si="647"/>
        <v>5.8783333333333339</v>
      </c>
      <c r="P3432" s="1">
        <f t="shared" si="648"/>
        <v>5.8017391304347825</v>
      </c>
      <c r="Q3432" s="1">
        <f t="shared" si="645"/>
        <v>5.67</v>
      </c>
    </row>
    <row r="3433" spans="1:17" x14ac:dyDescent="0.25">
      <c r="A3433" s="2">
        <v>42194</v>
      </c>
      <c r="B3433" s="1">
        <v>5.86</v>
      </c>
      <c r="C3433" s="1">
        <f t="shared" si="639"/>
        <v>7</v>
      </c>
      <c r="D3433" s="1">
        <f t="shared" si="640"/>
        <v>7</v>
      </c>
      <c r="E3433" s="1">
        <f t="shared" si="641"/>
        <v>43.53</v>
      </c>
      <c r="F3433" s="1">
        <f t="shared" si="642"/>
        <v>6.2185714285714289</v>
      </c>
      <c r="G3433" s="1">
        <f t="shared" si="637"/>
        <v>6.0200000000000005</v>
      </c>
      <c r="H3433" s="1">
        <f t="shared" si="638"/>
        <v>5.97</v>
      </c>
      <c r="J3433" s="2">
        <v>42194</v>
      </c>
      <c r="K3433" s="27">
        <v>5.85</v>
      </c>
      <c r="L3433" s="1">
        <f t="shared" si="643"/>
        <v>7</v>
      </c>
      <c r="M3433" s="1">
        <f t="shared" si="644"/>
        <v>7</v>
      </c>
      <c r="N3433" s="1">
        <f t="shared" si="646"/>
        <v>41.120000000000005</v>
      </c>
      <c r="O3433" s="1">
        <f t="shared" si="647"/>
        <v>5.8742857142857146</v>
      </c>
      <c r="P3433" s="1">
        <f t="shared" si="648"/>
        <v>5.8017391304347825</v>
      </c>
      <c r="Q3433" s="1">
        <f t="shared" si="645"/>
        <v>5.67</v>
      </c>
    </row>
    <row r="3434" spans="1:17" x14ac:dyDescent="0.25">
      <c r="A3434" s="2">
        <v>42195</v>
      </c>
      <c r="B3434" s="1">
        <v>5.87</v>
      </c>
      <c r="C3434" s="1">
        <f t="shared" si="639"/>
        <v>7</v>
      </c>
      <c r="D3434" s="1">
        <f t="shared" si="640"/>
        <v>8</v>
      </c>
      <c r="E3434" s="1">
        <f t="shared" si="641"/>
        <v>49.4</v>
      </c>
      <c r="F3434" s="1">
        <f t="shared" si="642"/>
        <v>6.1749999999999998</v>
      </c>
      <c r="G3434" s="1">
        <f t="shared" si="637"/>
        <v>6.0200000000000005</v>
      </c>
      <c r="H3434" s="1">
        <f t="shared" si="638"/>
        <v>5.97</v>
      </c>
      <c r="J3434" s="2">
        <v>42195</v>
      </c>
      <c r="K3434" s="27">
        <v>5.85</v>
      </c>
      <c r="L3434" s="1">
        <f t="shared" si="643"/>
        <v>7</v>
      </c>
      <c r="M3434" s="1">
        <f t="shared" si="644"/>
        <v>8</v>
      </c>
      <c r="N3434" s="1">
        <f t="shared" si="646"/>
        <v>46.970000000000006</v>
      </c>
      <c r="O3434" s="1">
        <f t="shared" si="647"/>
        <v>5.8712500000000007</v>
      </c>
      <c r="P3434" s="1">
        <f t="shared" si="648"/>
        <v>5.8017391304347825</v>
      </c>
      <c r="Q3434" s="1">
        <f t="shared" si="645"/>
        <v>5.67</v>
      </c>
    </row>
    <row r="3435" spans="1:17" x14ac:dyDescent="0.25">
      <c r="A3435" s="2">
        <v>42198</v>
      </c>
      <c r="B3435" s="1">
        <v>5.87</v>
      </c>
      <c r="C3435" s="1">
        <f t="shared" si="639"/>
        <v>7</v>
      </c>
      <c r="D3435" s="1">
        <f t="shared" si="640"/>
        <v>9</v>
      </c>
      <c r="E3435" s="1">
        <f t="shared" si="641"/>
        <v>55.269999999999996</v>
      </c>
      <c r="F3435" s="1">
        <f t="shared" si="642"/>
        <v>6.141111111111111</v>
      </c>
      <c r="G3435" s="1">
        <f t="shared" si="637"/>
        <v>6.0200000000000005</v>
      </c>
      <c r="H3435" s="1">
        <f t="shared" si="638"/>
        <v>5.97</v>
      </c>
      <c r="J3435" s="2">
        <v>42198</v>
      </c>
      <c r="K3435" s="27">
        <v>5.82</v>
      </c>
      <c r="L3435" s="1">
        <f t="shared" si="643"/>
        <v>7</v>
      </c>
      <c r="M3435" s="1">
        <f t="shared" si="644"/>
        <v>9</v>
      </c>
      <c r="N3435" s="1">
        <f t="shared" si="646"/>
        <v>52.790000000000006</v>
      </c>
      <c r="O3435" s="1">
        <f t="shared" si="647"/>
        <v>5.8655555555555559</v>
      </c>
      <c r="P3435" s="1">
        <f t="shared" si="648"/>
        <v>5.8017391304347825</v>
      </c>
      <c r="Q3435" s="1">
        <f t="shared" si="645"/>
        <v>5.67</v>
      </c>
    </row>
    <row r="3436" spans="1:17" x14ac:dyDescent="0.25">
      <c r="A3436" s="2">
        <v>42199</v>
      </c>
      <c r="B3436" s="1">
        <v>5.88</v>
      </c>
      <c r="C3436" s="1">
        <f t="shared" si="639"/>
        <v>7</v>
      </c>
      <c r="D3436" s="1">
        <f t="shared" si="640"/>
        <v>10</v>
      </c>
      <c r="E3436" s="1">
        <f t="shared" si="641"/>
        <v>61.15</v>
      </c>
      <c r="F3436" s="1">
        <f t="shared" si="642"/>
        <v>6.1150000000000002</v>
      </c>
      <c r="G3436" s="1">
        <f t="shared" si="637"/>
        <v>6.0200000000000005</v>
      </c>
      <c r="H3436" s="1">
        <f t="shared" si="638"/>
        <v>5.97</v>
      </c>
      <c r="J3436" s="2">
        <v>42199</v>
      </c>
      <c r="K3436" s="27">
        <v>5.83</v>
      </c>
      <c r="L3436" s="1">
        <f t="shared" si="643"/>
        <v>7</v>
      </c>
      <c r="M3436" s="1">
        <f t="shared" si="644"/>
        <v>10</v>
      </c>
      <c r="N3436" s="1">
        <f t="shared" si="646"/>
        <v>58.620000000000005</v>
      </c>
      <c r="O3436" s="1">
        <f t="shared" si="647"/>
        <v>5.8620000000000001</v>
      </c>
      <c r="P3436" s="1">
        <f t="shared" si="648"/>
        <v>5.8017391304347825</v>
      </c>
      <c r="Q3436" s="1">
        <f t="shared" si="645"/>
        <v>5.67</v>
      </c>
    </row>
    <row r="3437" spans="1:17" x14ac:dyDescent="0.25">
      <c r="A3437" s="2">
        <v>42200</v>
      </c>
      <c r="B3437" s="1">
        <v>5.9</v>
      </c>
      <c r="C3437" s="1">
        <f t="shared" si="639"/>
        <v>7</v>
      </c>
      <c r="D3437" s="1">
        <f t="shared" si="640"/>
        <v>11</v>
      </c>
      <c r="E3437" s="1">
        <f t="shared" si="641"/>
        <v>67.05</v>
      </c>
      <c r="F3437" s="1">
        <f t="shared" si="642"/>
        <v>6.0954545454545448</v>
      </c>
      <c r="G3437" s="1">
        <f t="shared" si="637"/>
        <v>6.0200000000000005</v>
      </c>
      <c r="H3437" s="1">
        <f t="shared" si="638"/>
        <v>5.97</v>
      </c>
      <c r="J3437" s="2">
        <v>42200</v>
      </c>
      <c r="K3437" s="27">
        <v>5.84</v>
      </c>
      <c r="L3437" s="1">
        <f t="shared" si="643"/>
        <v>7</v>
      </c>
      <c r="M3437" s="1">
        <f t="shared" si="644"/>
        <v>11</v>
      </c>
      <c r="N3437" s="1">
        <f t="shared" si="646"/>
        <v>64.460000000000008</v>
      </c>
      <c r="O3437" s="1">
        <f t="shared" si="647"/>
        <v>5.86</v>
      </c>
      <c r="P3437" s="1">
        <f t="shared" si="648"/>
        <v>5.8017391304347825</v>
      </c>
      <c r="Q3437" s="1">
        <f t="shared" si="645"/>
        <v>5.67</v>
      </c>
    </row>
    <row r="3438" spans="1:17" x14ac:dyDescent="0.25">
      <c r="A3438" s="2">
        <v>42201</v>
      </c>
      <c r="B3438" s="1">
        <v>5.89</v>
      </c>
      <c r="C3438" s="1">
        <f t="shared" si="639"/>
        <v>7</v>
      </c>
      <c r="D3438" s="1">
        <f t="shared" si="640"/>
        <v>12</v>
      </c>
      <c r="E3438" s="1">
        <f t="shared" si="641"/>
        <v>72.94</v>
      </c>
      <c r="F3438" s="1">
        <f t="shared" si="642"/>
        <v>6.0783333333333331</v>
      </c>
      <c r="G3438" s="1">
        <f t="shared" si="637"/>
        <v>6.0200000000000005</v>
      </c>
      <c r="H3438" s="1">
        <f t="shared" si="638"/>
        <v>5.97</v>
      </c>
      <c r="J3438" s="2">
        <v>42201</v>
      </c>
      <c r="K3438" s="27">
        <v>5.82</v>
      </c>
      <c r="L3438" s="1">
        <f t="shared" si="643"/>
        <v>7</v>
      </c>
      <c r="M3438" s="1">
        <f t="shared" si="644"/>
        <v>12</v>
      </c>
      <c r="N3438" s="1">
        <f t="shared" si="646"/>
        <v>70.28</v>
      </c>
      <c r="O3438" s="1">
        <f t="shared" si="647"/>
        <v>5.8566666666666665</v>
      </c>
      <c r="P3438" s="1">
        <f t="shared" si="648"/>
        <v>5.8017391304347825</v>
      </c>
      <c r="Q3438" s="1">
        <f t="shared" si="645"/>
        <v>5.67</v>
      </c>
    </row>
    <row r="3439" spans="1:17" x14ac:dyDescent="0.25">
      <c r="A3439" s="2">
        <v>42202</v>
      </c>
      <c r="B3439" s="1">
        <v>5.9</v>
      </c>
      <c r="C3439" s="1">
        <f t="shared" si="639"/>
        <v>7</v>
      </c>
      <c r="D3439" s="1">
        <f t="shared" si="640"/>
        <v>13</v>
      </c>
      <c r="E3439" s="1">
        <f t="shared" si="641"/>
        <v>78.84</v>
      </c>
      <c r="F3439" s="1">
        <f t="shared" si="642"/>
        <v>6.0646153846153847</v>
      </c>
      <c r="G3439" s="1">
        <f t="shared" si="637"/>
        <v>6.0200000000000005</v>
      </c>
      <c r="H3439" s="1">
        <f t="shared" si="638"/>
        <v>5.97</v>
      </c>
      <c r="J3439" s="2">
        <v>42202</v>
      </c>
      <c r="K3439" s="27">
        <v>5.8</v>
      </c>
      <c r="L3439" s="1">
        <f t="shared" si="643"/>
        <v>7</v>
      </c>
      <c r="M3439" s="1">
        <f t="shared" si="644"/>
        <v>13</v>
      </c>
      <c r="N3439" s="1">
        <f t="shared" si="646"/>
        <v>76.08</v>
      </c>
      <c r="O3439" s="1">
        <f t="shared" si="647"/>
        <v>5.8523076923076918</v>
      </c>
      <c r="P3439" s="1">
        <f t="shared" si="648"/>
        <v>5.8017391304347825</v>
      </c>
      <c r="Q3439" s="1">
        <f t="shared" si="645"/>
        <v>5.67</v>
      </c>
    </row>
    <row r="3440" spans="1:17" x14ac:dyDescent="0.25">
      <c r="A3440" s="2">
        <v>42205</v>
      </c>
      <c r="B3440" s="1">
        <v>5.91</v>
      </c>
      <c r="C3440" s="1">
        <f t="shared" si="639"/>
        <v>7</v>
      </c>
      <c r="D3440" s="1">
        <f t="shared" si="640"/>
        <v>14</v>
      </c>
      <c r="E3440" s="1">
        <f t="shared" si="641"/>
        <v>84.75</v>
      </c>
      <c r="F3440" s="1">
        <f t="shared" si="642"/>
        <v>6.0535714285714288</v>
      </c>
      <c r="G3440" s="1">
        <f t="shared" si="637"/>
        <v>6.0200000000000005</v>
      </c>
      <c r="H3440" s="1">
        <f t="shared" si="638"/>
        <v>5.97</v>
      </c>
      <c r="J3440" s="2">
        <v>42205</v>
      </c>
      <c r="K3440" s="27">
        <v>5.76</v>
      </c>
      <c r="L3440" s="1">
        <f t="shared" si="643"/>
        <v>7</v>
      </c>
      <c r="M3440" s="1">
        <f t="shared" si="644"/>
        <v>14</v>
      </c>
      <c r="N3440" s="1">
        <f t="shared" si="646"/>
        <v>81.84</v>
      </c>
      <c r="O3440" s="1">
        <f t="shared" si="647"/>
        <v>5.8457142857142861</v>
      </c>
      <c r="P3440" s="1">
        <f t="shared" si="648"/>
        <v>5.8017391304347825</v>
      </c>
      <c r="Q3440" s="1">
        <f t="shared" si="645"/>
        <v>5.67</v>
      </c>
    </row>
    <row r="3441" spans="1:17" x14ac:dyDescent="0.25">
      <c r="A3441" s="2">
        <v>42206</v>
      </c>
      <c r="B3441" s="1">
        <v>5.95</v>
      </c>
      <c r="C3441" s="1">
        <f t="shared" si="639"/>
        <v>7</v>
      </c>
      <c r="D3441" s="1">
        <f t="shared" si="640"/>
        <v>15</v>
      </c>
      <c r="E3441" s="1">
        <f t="shared" si="641"/>
        <v>90.7</v>
      </c>
      <c r="F3441" s="1">
        <f t="shared" si="642"/>
        <v>6.0466666666666669</v>
      </c>
      <c r="G3441" s="1">
        <f t="shared" si="637"/>
        <v>6.0200000000000005</v>
      </c>
      <c r="H3441" s="1">
        <f t="shared" si="638"/>
        <v>5.97</v>
      </c>
      <c r="J3441" s="2">
        <v>42206</v>
      </c>
      <c r="K3441" s="27">
        <v>5.8</v>
      </c>
      <c r="L3441" s="1">
        <f t="shared" si="643"/>
        <v>7</v>
      </c>
      <c r="M3441" s="1">
        <f t="shared" si="644"/>
        <v>15</v>
      </c>
      <c r="N3441" s="1">
        <f t="shared" si="646"/>
        <v>87.64</v>
      </c>
      <c r="O3441" s="1">
        <f t="shared" si="647"/>
        <v>5.8426666666666671</v>
      </c>
      <c r="P3441" s="1">
        <f t="shared" si="648"/>
        <v>5.8017391304347825</v>
      </c>
      <c r="Q3441" s="1">
        <f t="shared" si="645"/>
        <v>5.67</v>
      </c>
    </row>
    <row r="3442" spans="1:17" x14ac:dyDescent="0.25">
      <c r="A3442" s="2">
        <v>42207</v>
      </c>
      <c r="B3442" s="1">
        <v>5.95</v>
      </c>
      <c r="C3442" s="1">
        <f t="shared" si="639"/>
        <v>7</v>
      </c>
      <c r="D3442" s="1">
        <f t="shared" si="640"/>
        <v>16</v>
      </c>
      <c r="E3442" s="1">
        <f t="shared" si="641"/>
        <v>96.65</v>
      </c>
      <c r="F3442" s="1">
        <f t="shared" si="642"/>
        <v>6.0406250000000004</v>
      </c>
      <c r="G3442" s="1">
        <f t="shared" si="637"/>
        <v>6.0200000000000005</v>
      </c>
      <c r="H3442" s="1">
        <f t="shared" si="638"/>
        <v>5.97</v>
      </c>
      <c r="J3442" s="2">
        <v>42207</v>
      </c>
      <c r="K3442" s="27">
        <v>5.79</v>
      </c>
      <c r="L3442" s="1">
        <f t="shared" si="643"/>
        <v>7</v>
      </c>
      <c r="M3442" s="1">
        <f t="shared" si="644"/>
        <v>16</v>
      </c>
      <c r="N3442" s="1">
        <f t="shared" si="646"/>
        <v>93.43</v>
      </c>
      <c r="O3442" s="1">
        <f t="shared" si="647"/>
        <v>5.8393750000000004</v>
      </c>
      <c r="P3442" s="1">
        <f t="shared" si="648"/>
        <v>5.8017391304347825</v>
      </c>
      <c r="Q3442" s="1">
        <f t="shared" si="645"/>
        <v>5.67</v>
      </c>
    </row>
    <row r="3443" spans="1:17" x14ac:dyDescent="0.25">
      <c r="A3443" s="2">
        <v>42208</v>
      </c>
      <c r="B3443" s="1">
        <v>5.96</v>
      </c>
      <c r="C3443" s="1">
        <f t="shared" si="639"/>
        <v>7</v>
      </c>
      <c r="D3443" s="1">
        <f t="shared" si="640"/>
        <v>17</v>
      </c>
      <c r="E3443" s="1">
        <f t="shared" si="641"/>
        <v>102.61</v>
      </c>
      <c r="F3443" s="1">
        <f t="shared" si="642"/>
        <v>6.0358823529411767</v>
      </c>
      <c r="G3443" s="1">
        <f t="shared" si="637"/>
        <v>6.0200000000000005</v>
      </c>
      <c r="H3443" s="1">
        <f t="shared" si="638"/>
        <v>5.97</v>
      </c>
      <c r="J3443" s="2">
        <v>42208</v>
      </c>
      <c r="K3443" s="27">
        <v>5.77</v>
      </c>
      <c r="L3443" s="1">
        <f t="shared" si="643"/>
        <v>7</v>
      </c>
      <c r="M3443" s="1">
        <f t="shared" si="644"/>
        <v>17</v>
      </c>
      <c r="N3443" s="1">
        <f t="shared" si="646"/>
        <v>99.2</v>
      </c>
      <c r="O3443" s="1">
        <f t="shared" si="647"/>
        <v>5.8352941176470594</v>
      </c>
      <c r="P3443" s="1">
        <f t="shared" si="648"/>
        <v>5.8017391304347825</v>
      </c>
      <c r="Q3443" s="1">
        <f t="shared" si="645"/>
        <v>5.67</v>
      </c>
    </row>
    <row r="3444" spans="1:17" x14ac:dyDescent="0.25">
      <c r="A3444" s="2">
        <v>42209</v>
      </c>
      <c r="B3444" s="1">
        <v>5.96</v>
      </c>
      <c r="C3444" s="1">
        <f t="shared" si="639"/>
        <v>7</v>
      </c>
      <c r="D3444" s="1">
        <f t="shared" si="640"/>
        <v>18</v>
      </c>
      <c r="E3444" s="1">
        <f t="shared" si="641"/>
        <v>108.57</v>
      </c>
      <c r="F3444" s="1">
        <f t="shared" si="642"/>
        <v>6.0316666666666663</v>
      </c>
      <c r="G3444" s="1">
        <f t="shared" si="637"/>
        <v>6.0200000000000005</v>
      </c>
      <c r="H3444" s="1">
        <f t="shared" si="638"/>
        <v>5.97</v>
      </c>
      <c r="J3444" s="2">
        <v>42209</v>
      </c>
      <c r="K3444" s="27">
        <v>5.76</v>
      </c>
      <c r="L3444" s="1">
        <f t="shared" si="643"/>
        <v>7</v>
      </c>
      <c r="M3444" s="1">
        <f t="shared" si="644"/>
        <v>18</v>
      </c>
      <c r="N3444" s="1">
        <f t="shared" si="646"/>
        <v>104.96000000000001</v>
      </c>
      <c r="O3444" s="1">
        <f t="shared" si="647"/>
        <v>5.8311111111111114</v>
      </c>
      <c r="P3444" s="1">
        <f t="shared" si="648"/>
        <v>5.8017391304347825</v>
      </c>
      <c r="Q3444" s="1">
        <f t="shared" si="645"/>
        <v>5.67</v>
      </c>
    </row>
    <row r="3445" spans="1:17" x14ac:dyDescent="0.25">
      <c r="A3445" s="2">
        <v>42212</v>
      </c>
      <c r="B3445" s="1">
        <v>5.98</v>
      </c>
      <c r="C3445" s="1">
        <f t="shared" si="639"/>
        <v>7</v>
      </c>
      <c r="D3445" s="1">
        <f t="shared" si="640"/>
        <v>19</v>
      </c>
      <c r="E3445" s="1">
        <f t="shared" si="641"/>
        <v>114.55</v>
      </c>
      <c r="F3445" s="1">
        <f t="shared" si="642"/>
        <v>6.0289473684210524</v>
      </c>
      <c r="G3445" s="1">
        <f t="shared" si="637"/>
        <v>6.0200000000000005</v>
      </c>
      <c r="H3445" s="1">
        <f t="shared" si="638"/>
        <v>5.97</v>
      </c>
      <c r="J3445" s="2">
        <v>42212</v>
      </c>
      <c r="K3445" s="27">
        <v>5.72</v>
      </c>
      <c r="L3445" s="1">
        <f t="shared" si="643"/>
        <v>7</v>
      </c>
      <c r="M3445" s="1">
        <f t="shared" si="644"/>
        <v>19</v>
      </c>
      <c r="N3445" s="1">
        <f t="shared" si="646"/>
        <v>110.68</v>
      </c>
      <c r="O3445" s="1">
        <f t="shared" si="647"/>
        <v>5.8252631578947369</v>
      </c>
      <c r="P3445" s="1">
        <f t="shared" si="648"/>
        <v>5.8017391304347825</v>
      </c>
      <c r="Q3445" s="1">
        <f t="shared" si="645"/>
        <v>5.67</v>
      </c>
    </row>
    <row r="3446" spans="1:17" x14ac:dyDescent="0.25">
      <c r="A3446" s="2">
        <v>42213</v>
      </c>
      <c r="B3446" s="1">
        <v>5.98</v>
      </c>
      <c r="C3446" s="1">
        <f t="shared" si="639"/>
        <v>7</v>
      </c>
      <c r="D3446" s="1">
        <f t="shared" si="640"/>
        <v>20</v>
      </c>
      <c r="E3446" s="1">
        <f t="shared" si="641"/>
        <v>120.53</v>
      </c>
      <c r="F3446" s="1">
        <f t="shared" si="642"/>
        <v>6.0265000000000004</v>
      </c>
      <c r="G3446" s="1">
        <f t="shared" si="637"/>
        <v>6.0200000000000005</v>
      </c>
      <c r="H3446" s="1">
        <f t="shared" si="638"/>
        <v>5.97</v>
      </c>
      <c r="J3446" s="2">
        <v>42213</v>
      </c>
      <c r="K3446" s="27">
        <v>5.71</v>
      </c>
      <c r="L3446" s="1">
        <f t="shared" si="643"/>
        <v>7</v>
      </c>
      <c r="M3446" s="1">
        <f t="shared" si="644"/>
        <v>20</v>
      </c>
      <c r="N3446" s="1">
        <f t="shared" si="646"/>
        <v>116.39</v>
      </c>
      <c r="O3446" s="1">
        <f t="shared" si="647"/>
        <v>5.8194999999999997</v>
      </c>
      <c r="P3446" s="1">
        <f t="shared" si="648"/>
        <v>5.8017391304347825</v>
      </c>
      <c r="Q3446" s="1">
        <f t="shared" si="645"/>
        <v>5.67</v>
      </c>
    </row>
    <row r="3447" spans="1:17" x14ac:dyDescent="0.25">
      <c r="A3447" s="2">
        <v>42214</v>
      </c>
      <c r="B3447" s="1">
        <v>5.98</v>
      </c>
      <c r="C3447" s="1">
        <f t="shared" si="639"/>
        <v>7</v>
      </c>
      <c r="D3447" s="1">
        <f t="shared" si="640"/>
        <v>21</v>
      </c>
      <c r="E3447" s="1">
        <f t="shared" si="641"/>
        <v>126.51</v>
      </c>
      <c r="F3447" s="1">
        <f t="shared" si="642"/>
        <v>6.0242857142857149</v>
      </c>
      <c r="G3447" s="1">
        <f t="shared" si="637"/>
        <v>6.0200000000000005</v>
      </c>
      <c r="H3447" s="1">
        <f t="shared" si="638"/>
        <v>5.97</v>
      </c>
      <c r="J3447" s="2">
        <v>42214</v>
      </c>
      <c r="K3447" s="27">
        <v>5.7</v>
      </c>
      <c r="L3447" s="1">
        <f t="shared" si="643"/>
        <v>7</v>
      </c>
      <c r="M3447" s="1">
        <f t="shared" si="644"/>
        <v>21</v>
      </c>
      <c r="N3447" s="1">
        <f t="shared" si="646"/>
        <v>122.09</v>
      </c>
      <c r="O3447" s="1">
        <f t="shared" si="647"/>
        <v>5.8138095238095238</v>
      </c>
      <c r="P3447" s="1">
        <f t="shared" si="648"/>
        <v>5.8017391304347825</v>
      </c>
      <c r="Q3447" s="1">
        <f t="shared" si="645"/>
        <v>5.67</v>
      </c>
    </row>
    <row r="3448" spans="1:17" x14ac:dyDescent="0.25">
      <c r="A3448" s="2">
        <v>42215</v>
      </c>
      <c r="B3448" s="1">
        <v>5.98</v>
      </c>
      <c r="C3448" s="1">
        <f t="shared" si="639"/>
        <v>7</v>
      </c>
      <c r="D3448" s="1">
        <f t="shared" si="640"/>
        <v>22</v>
      </c>
      <c r="E3448" s="1">
        <f t="shared" si="641"/>
        <v>132.49</v>
      </c>
      <c r="F3448" s="1">
        <f t="shared" si="642"/>
        <v>6.0222727272727274</v>
      </c>
      <c r="G3448" s="1">
        <f t="shared" si="637"/>
        <v>6.0200000000000005</v>
      </c>
      <c r="H3448" s="1">
        <f t="shared" si="638"/>
        <v>5.97</v>
      </c>
      <c r="J3448" s="2">
        <v>42215</v>
      </c>
      <c r="K3448" s="27">
        <v>5.68</v>
      </c>
      <c r="L3448" s="1">
        <f t="shared" si="643"/>
        <v>7</v>
      </c>
      <c r="M3448" s="1">
        <f t="shared" si="644"/>
        <v>22</v>
      </c>
      <c r="N3448" s="1">
        <f t="shared" si="646"/>
        <v>127.77000000000001</v>
      </c>
      <c r="O3448" s="1">
        <f t="shared" si="647"/>
        <v>5.8077272727272735</v>
      </c>
      <c r="P3448" s="1">
        <f t="shared" si="648"/>
        <v>5.8017391304347825</v>
      </c>
      <c r="Q3448" s="1">
        <f t="shared" si="645"/>
        <v>5.67</v>
      </c>
    </row>
    <row r="3449" spans="1:17" x14ac:dyDescent="0.25">
      <c r="A3449" s="2">
        <v>42216</v>
      </c>
      <c r="B3449" s="1">
        <v>5.97</v>
      </c>
      <c r="C3449" s="1">
        <f t="shared" si="639"/>
        <v>7</v>
      </c>
      <c r="D3449" s="1">
        <f t="shared" si="640"/>
        <v>23</v>
      </c>
      <c r="E3449" s="1">
        <f t="shared" si="641"/>
        <v>138.46</v>
      </c>
      <c r="F3449" s="1">
        <f t="shared" si="642"/>
        <v>6.0200000000000005</v>
      </c>
      <c r="G3449" s="1">
        <f t="shared" si="637"/>
        <v>6.0200000000000005</v>
      </c>
      <c r="H3449" s="1">
        <f t="shared" si="638"/>
        <v>5.97</v>
      </c>
      <c r="J3449" s="2">
        <v>42216</v>
      </c>
      <c r="K3449" s="27">
        <v>5.67</v>
      </c>
      <c r="L3449" s="1">
        <f t="shared" si="643"/>
        <v>7</v>
      </c>
      <c r="M3449" s="1">
        <f t="shared" si="644"/>
        <v>23</v>
      </c>
      <c r="N3449" s="1">
        <f t="shared" si="646"/>
        <v>133.44</v>
      </c>
      <c r="O3449" s="1">
        <f t="shared" si="647"/>
        <v>5.8017391304347825</v>
      </c>
      <c r="P3449" s="1">
        <f t="shared" si="648"/>
        <v>5.8017391304347825</v>
      </c>
      <c r="Q3449" s="1">
        <f t="shared" si="645"/>
        <v>5.67</v>
      </c>
    </row>
    <row r="3450" spans="1:17" x14ac:dyDescent="0.25">
      <c r="A3450" s="2">
        <v>42219</v>
      </c>
      <c r="B3450" s="1">
        <v>5.96</v>
      </c>
      <c r="C3450" s="1">
        <f t="shared" si="639"/>
        <v>8</v>
      </c>
      <c r="D3450" s="1">
        <f t="shared" si="640"/>
        <v>1</v>
      </c>
      <c r="E3450" s="1">
        <f t="shared" si="641"/>
        <v>5.96</v>
      </c>
      <c r="F3450" s="1">
        <f t="shared" si="642"/>
        <v>5.96</v>
      </c>
      <c r="G3450" s="1">
        <f t="shared" si="637"/>
        <v>5.6942857142857122</v>
      </c>
      <c r="H3450" s="1">
        <f t="shared" si="638"/>
        <v>5.63</v>
      </c>
      <c r="J3450" s="2">
        <v>42219</v>
      </c>
      <c r="K3450" s="27">
        <v>5.63</v>
      </c>
      <c r="L3450" s="1">
        <f t="shared" si="643"/>
        <v>8</v>
      </c>
      <c r="M3450" s="1">
        <f t="shared" si="644"/>
        <v>1</v>
      </c>
      <c r="N3450" s="1">
        <f t="shared" si="646"/>
        <v>5.63</v>
      </c>
      <c r="O3450" s="1">
        <f t="shared" si="647"/>
        <v>5.63</v>
      </c>
      <c r="P3450" s="1">
        <f t="shared" si="648"/>
        <v>5.6314285714285717</v>
      </c>
      <c r="Q3450" s="1">
        <f t="shared" si="645"/>
        <v>5.65</v>
      </c>
    </row>
    <row r="3451" spans="1:17" x14ac:dyDescent="0.25">
      <c r="A3451" s="2">
        <v>42220</v>
      </c>
      <c r="B3451" s="1">
        <v>5.98</v>
      </c>
      <c r="C3451" s="1">
        <f t="shared" si="639"/>
        <v>8</v>
      </c>
      <c r="D3451" s="1">
        <f t="shared" si="640"/>
        <v>2</v>
      </c>
      <c r="E3451" s="1">
        <f t="shared" si="641"/>
        <v>11.940000000000001</v>
      </c>
      <c r="F3451" s="1">
        <f t="shared" si="642"/>
        <v>5.9700000000000006</v>
      </c>
      <c r="G3451" s="1">
        <f t="shared" si="637"/>
        <v>5.6942857142857122</v>
      </c>
      <c r="H3451" s="1">
        <f t="shared" si="638"/>
        <v>5.63</v>
      </c>
      <c r="J3451" s="2">
        <v>42220</v>
      </c>
      <c r="K3451" s="27">
        <v>5.62</v>
      </c>
      <c r="L3451" s="1">
        <f t="shared" si="643"/>
        <v>8</v>
      </c>
      <c r="M3451" s="1">
        <f t="shared" si="644"/>
        <v>2</v>
      </c>
      <c r="N3451" s="1">
        <f t="shared" si="646"/>
        <v>11.25</v>
      </c>
      <c r="O3451" s="1">
        <f t="shared" si="647"/>
        <v>5.625</v>
      </c>
      <c r="P3451" s="1">
        <f t="shared" si="648"/>
        <v>5.6314285714285717</v>
      </c>
      <c r="Q3451" s="1">
        <f t="shared" si="645"/>
        <v>5.65</v>
      </c>
    </row>
    <row r="3452" spans="1:17" x14ac:dyDescent="0.25">
      <c r="A3452" s="2">
        <v>42221</v>
      </c>
      <c r="B3452" s="1">
        <v>5.99</v>
      </c>
      <c r="C3452" s="1">
        <f t="shared" si="639"/>
        <v>8</v>
      </c>
      <c r="D3452" s="1">
        <f t="shared" si="640"/>
        <v>3</v>
      </c>
      <c r="E3452" s="1">
        <f t="shared" si="641"/>
        <v>17.93</v>
      </c>
      <c r="F3452" s="1">
        <f t="shared" si="642"/>
        <v>5.9766666666666666</v>
      </c>
      <c r="G3452" s="1">
        <f t="shared" si="637"/>
        <v>5.6942857142857122</v>
      </c>
      <c r="H3452" s="1">
        <f t="shared" si="638"/>
        <v>5.63</v>
      </c>
      <c r="J3452" s="2">
        <v>42221</v>
      </c>
      <c r="K3452" s="27">
        <v>5.6</v>
      </c>
      <c r="L3452" s="1">
        <f t="shared" si="643"/>
        <v>8</v>
      </c>
      <c r="M3452" s="1">
        <f t="shared" si="644"/>
        <v>3</v>
      </c>
      <c r="N3452" s="1">
        <f t="shared" si="646"/>
        <v>16.850000000000001</v>
      </c>
      <c r="O3452" s="1">
        <f t="shared" si="647"/>
        <v>5.6166666666666671</v>
      </c>
      <c r="P3452" s="1">
        <f t="shared" si="648"/>
        <v>5.6314285714285717</v>
      </c>
      <c r="Q3452" s="1">
        <f t="shared" si="645"/>
        <v>5.65</v>
      </c>
    </row>
    <row r="3453" spans="1:17" x14ac:dyDescent="0.25">
      <c r="A3453" s="2">
        <v>42222</v>
      </c>
      <c r="B3453" s="1">
        <v>6</v>
      </c>
      <c r="C3453" s="1">
        <f t="shared" si="639"/>
        <v>8</v>
      </c>
      <c r="D3453" s="1">
        <f t="shared" si="640"/>
        <v>4</v>
      </c>
      <c r="E3453" s="1">
        <f t="shared" si="641"/>
        <v>23.93</v>
      </c>
      <c r="F3453" s="1">
        <f t="shared" si="642"/>
        <v>5.9824999999999999</v>
      </c>
      <c r="G3453" s="1">
        <f t="shared" si="637"/>
        <v>5.6942857142857122</v>
      </c>
      <c r="H3453" s="1">
        <f t="shared" si="638"/>
        <v>5.63</v>
      </c>
      <c r="J3453" s="2">
        <v>42222</v>
      </c>
      <c r="K3453" s="27">
        <v>5.6</v>
      </c>
      <c r="L3453" s="1">
        <f t="shared" si="643"/>
        <v>8</v>
      </c>
      <c r="M3453" s="1">
        <f t="shared" si="644"/>
        <v>4</v>
      </c>
      <c r="N3453" s="1">
        <f t="shared" si="646"/>
        <v>22.450000000000003</v>
      </c>
      <c r="O3453" s="1">
        <f t="shared" si="647"/>
        <v>5.6125000000000007</v>
      </c>
      <c r="P3453" s="1">
        <f t="shared" si="648"/>
        <v>5.6314285714285717</v>
      </c>
      <c r="Q3453" s="1">
        <f t="shared" si="645"/>
        <v>5.65</v>
      </c>
    </row>
    <row r="3454" spans="1:17" x14ac:dyDescent="0.25">
      <c r="A3454" s="2">
        <v>42223</v>
      </c>
      <c r="B3454" s="1">
        <v>5.6</v>
      </c>
      <c r="C3454" s="1">
        <f t="shared" si="639"/>
        <v>8</v>
      </c>
      <c r="D3454" s="1">
        <f t="shared" si="640"/>
        <v>5</v>
      </c>
      <c r="E3454" s="1">
        <f t="shared" si="641"/>
        <v>29.53</v>
      </c>
      <c r="F3454" s="1">
        <f t="shared" si="642"/>
        <v>5.9060000000000006</v>
      </c>
      <c r="G3454" s="1">
        <f t="shared" si="637"/>
        <v>5.6942857142857122</v>
      </c>
      <c r="H3454" s="1">
        <f t="shared" si="638"/>
        <v>5.63</v>
      </c>
      <c r="J3454" s="2">
        <v>42223</v>
      </c>
      <c r="K3454" s="27">
        <v>5.59</v>
      </c>
      <c r="L3454" s="1">
        <f t="shared" si="643"/>
        <v>8</v>
      </c>
      <c r="M3454" s="1">
        <f t="shared" si="644"/>
        <v>5</v>
      </c>
      <c r="N3454" s="1">
        <f t="shared" si="646"/>
        <v>28.040000000000003</v>
      </c>
      <c r="O3454" s="1">
        <f t="shared" si="647"/>
        <v>5.6080000000000005</v>
      </c>
      <c r="P3454" s="1">
        <f t="shared" si="648"/>
        <v>5.6314285714285717</v>
      </c>
      <c r="Q3454" s="1">
        <f t="shared" si="645"/>
        <v>5.65</v>
      </c>
    </row>
    <row r="3455" spans="1:17" x14ac:dyDescent="0.25">
      <c r="A3455" s="2">
        <v>42226</v>
      </c>
      <c r="B3455" s="1">
        <v>5.61</v>
      </c>
      <c r="C3455" s="1">
        <f t="shared" si="639"/>
        <v>8</v>
      </c>
      <c r="D3455" s="1">
        <f t="shared" si="640"/>
        <v>6</v>
      </c>
      <c r="E3455" s="1">
        <f t="shared" si="641"/>
        <v>35.14</v>
      </c>
      <c r="F3455" s="1">
        <f t="shared" si="642"/>
        <v>5.8566666666666665</v>
      </c>
      <c r="G3455" s="1">
        <f t="shared" si="637"/>
        <v>5.6942857142857122</v>
      </c>
      <c r="H3455" s="1">
        <f t="shared" si="638"/>
        <v>5.63</v>
      </c>
      <c r="J3455" s="2">
        <v>42226</v>
      </c>
      <c r="K3455" s="27">
        <v>5.6</v>
      </c>
      <c r="L3455" s="1">
        <f t="shared" si="643"/>
        <v>8</v>
      </c>
      <c r="M3455" s="1">
        <f t="shared" si="644"/>
        <v>6</v>
      </c>
      <c r="N3455" s="1">
        <f t="shared" si="646"/>
        <v>33.64</v>
      </c>
      <c r="O3455" s="1">
        <f t="shared" si="647"/>
        <v>5.6066666666666665</v>
      </c>
      <c r="P3455" s="1">
        <f t="shared" si="648"/>
        <v>5.6314285714285717</v>
      </c>
      <c r="Q3455" s="1">
        <f t="shared" si="645"/>
        <v>5.65</v>
      </c>
    </row>
    <row r="3456" spans="1:17" x14ac:dyDescent="0.25">
      <c r="A3456" s="2">
        <v>42227</v>
      </c>
      <c r="B3456" s="1">
        <v>5.64</v>
      </c>
      <c r="C3456" s="1">
        <f t="shared" si="639"/>
        <v>8</v>
      </c>
      <c r="D3456" s="1">
        <f t="shared" si="640"/>
        <v>7</v>
      </c>
      <c r="E3456" s="1">
        <f t="shared" si="641"/>
        <v>40.78</v>
      </c>
      <c r="F3456" s="1">
        <f t="shared" si="642"/>
        <v>5.8257142857142856</v>
      </c>
      <c r="G3456" s="1">
        <f t="shared" si="637"/>
        <v>5.6942857142857122</v>
      </c>
      <c r="H3456" s="1">
        <f t="shared" si="638"/>
        <v>5.63</v>
      </c>
      <c r="J3456" s="2">
        <v>42227</v>
      </c>
      <c r="K3456" s="27">
        <v>5.64</v>
      </c>
      <c r="L3456" s="1">
        <f t="shared" si="643"/>
        <v>8</v>
      </c>
      <c r="M3456" s="1">
        <f t="shared" si="644"/>
        <v>7</v>
      </c>
      <c r="N3456" s="1">
        <f t="shared" si="646"/>
        <v>39.28</v>
      </c>
      <c r="O3456" s="1">
        <f t="shared" si="647"/>
        <v>5.6114285714285712</v>
      </c>
      <c r="P3456" s="1">
        <f t="shared" si="648"/>
        <v>5.6314285714285717</v>
      </c>
      <c r="Q3456" s="1">
        <f t="shared" si="645"/>
        <v>5.65</v>
      </c>
    </row>
    <row r="3457" spans="1:17" x14ac:dyDescent="0.25">
      <c r="A3457" s="2">
        <v>42228</v>
      </c>
      <c r="B3457" s="1">
        <v>5.64</v>
      </c>
      <c r="C3457" s="1">
        <f t="shared" si="639"/>
        <v>8</v>
      </c>
      <c r="D3457" s="1">
        <f t="shared" si="640"/>
        <v>8</v>
      </c>
      <c r="E3457" s="1">
        <f t="shared" si="641"/>
        <v>46.42</v>
      </c>
      <c r="F3457" s="1">
        <f t="shared" si="642"/>
        <v>5.8025000000000002</v>
      </c>
      <c r="G3457" s="1">
        <f t="shared" si="637"/>
        <v>5.6942857142857122</v>
      </c>
      <c r="H3457" s="1">
        <f t="shared" si="638"/>
        <v>5.63</v>
      </c>
      <c r="J3457" s="2">
        <v>42228</v>
      </c>
      <c r="K3457" s="27">
        <v>5.64</v>
      </c>
      <c r="L3457" s="1">
        <f t="shared" si="643"/>
        <v>8</v>
      </c>
      <c r="M3457" s="1">
        <f t="shared" si="644"/>
        <v>8</v>
      </c>
      <c r="N3457" s="1">
        <f t="shared" si="646"/>
        <v>44.92</v>
      </c>
      <c r="O3457" s="1">
        <f t="shared" si="647"/>
        <v>5.6150000000000002</v>
      </c>
      <c r="P3457" s="1">
        <f t="shared" si="648"/>
        <v>5.6314285714285717</v>
      </c>
      <c r="Q3457" s="1">
        <f t="shared" si="645"/>
        <v>5.65</v>
      </c>
    </row>
    <row r="3458" spans="1:17" x14ac:dyDescent="0.25">
      <c r="A3458" s="2">
        <v>42229</v>
      </c>
      <c r="B3458" s="1">
        <v>5.64</v>
      </c>
      <c r="C3458" s="1">
        <f t="shared" si="639"/>
        <v>8</v>
      </c>
      <c r="D3458" s="1">
        <f t="shared" si="640"/>
        <v>9</v>
      </c>
      <c r="E3458" s="1">
        <f t="shared" si="641"/>
        <v>52.06</v>
      </c>
      <c r="F3458" s="1">
        <f t="shared" si="642"/>
        <v>5.7844444444444445</v>
      </c>
      <c r="G3458" s="1">
        <f t="shared" si="637"/>
        <v>5.6942857142857122</v>
      </c>
      <c r="H3458" s="1">
        <f t="shared" si="638"/>
        <v>5.63</v>
      </c>
      <c r="J3458" s="2">
        <v>42229</v>
      </c>
      <c r="K3458" s="27">
        <v>5.64</v>
      </c>
      <c r="L3458" s="1">
        <f t="shared" si="643"/>
        <v>8</v>
      </c>
      <c r="M3458" s="1">
        <f t="shared" si="644"/>
        <v>9</v>
      </c>
      <c r="N3458" s="1">
        <f t="shared" si="646"/>
        <v>50.56</v>
      </c>
      <c r="O3458" s="1">
        <f t="shared" si="647"/>
        <v>5.6177777777777784</v>
      </c>
      <c r="P3458" s="1">
        <f t="shared" si="648"/>
        <v>5.6314285714285717</v>
      </c>
      <c r="Q3458" s="1">
        <f t="shared" si="645"/>
        <v>5.65</v>
      </c>
    </row>
    <row r="3459" spans="1:17" x14ac:dyDescent="0.25">
      <c r="A3459" s="2">
        <v>42230</v>
      </c>
      <c r="B3459" s="1">
        <v>5.65</v>
      </c>
      <c r="C3459" s="1">
        <f t="shared" si="639"/>
        <v>8</v>
      </c>
      <c r="D3459" s="1">
        <f t="shared" si="640"/>
        <v>10</v>
      </c>
      <c r="E3459" s="1">
        <f t="shared" si="641"/>
        <v>57.71</v>
      </c>
      <c r="F3459" s="1">
        <f t="shared" si="642"/>
        <v>5.7709999999999999</v>
      </c>
      <c r="G3459" s="1">
        <f t="shared" ref="G3459:G3522" si="649">IF(MONTH(A3459)=MONTH(A3460),G3460,F3459)</f>
        <v>5.6942857142857122</v>
      </c>
      <c r="H3459" s="1">
        <f t="shared" ref="H3459:H3522" si="650">IF(MONTH(A3459)=MONTH(A3460),H3460,B3459)</f>
        <v>5.63</v>
      </c>
      <c r="J3459" s="2">
        <v>42230</v>
      </c>
      <c r="K3459" s="27">
        <v>5.65</v>
      </c>
      <c r="L3459" s="1">
        <f t="shared" si="643"/>
        <v>8</v>
      </c>
      <c r="M3459" s="1">
        <f t="shared" si="644"/>
        <v>10</v>
      </c>
      <c r="N3459" s="1">
        <f t="shared" si="646"/>
        <v>56.21</v>
      </c>
      <c r="O3459" s="1">
        <f t="shared" si="647"/>
        <v>5.6210000000000004</v>
      </c>
      <c r="P3459" s="1">
        <f t="shared" si="648"/>
        <v>5.6314285714285717</v>
      </c>
      <c r="Q3459" s="1">
        <f t="shared" si="645"/>
        <v>5.65</v>
      </c>
    </row>
    <row r="3460" spans="1:17" x14ac:dyDescent="0.25">
      <c r="A3460" s="2">
        <v>42233</v>
      </c>
      <c r="B3460" s="1">
        <v>5.67</v>
      </c>
      <c r="C3460" s="1">
        <f t="shared" ref="C3460:C3523" si="651">MONTH(A3460)</f>
        <v>8</v>
      </c>
      <c r="D3460" s="1">
        <f t="shared" ref="D3460:D3523" si="652">IF(C3460=C3459,1+D3459,1)</f>
        <v>11</v>
      </c>
      <c r="E3460" s="1">
        <f t="shared" ref="E3460:E3523" si="653">IF(C3460=C3459,B3460+E3459,B3460)</f>
        <v>63.38</v>
      </c>
      <c r="F3460" s="1">
        <f t="shared" ref="F3460:F3523" si="654">E3460/D3460</f>
        <v>5.7618181818181817</v>
      </c>
      <c r="G3460" s="1">
        <f t="shared" si="649"/>
        <v>5.6942857142857122</v>
      </c>
      <c r="H3460" s="1">
        <f t="shared" si="650"/>
        <v>5.63</v>
      </c>
      <c r="J3460" s="2">
        <v>42233</v>
      </c>
      <c r="K3460" s="27">
        <v>5.67</v>
      </c>
      <c r="L3460" s="1">
        <f t="shared" ref="L3460:L3523" si="655">MONTH(J3460)</f>
        <v>8</v>
      </c>
      <c r="M3460" s="1">
        <f t="shared" ref="M3460:M3523" si="656">IF(L3460=L3459,1+M3459,1)</f>
        <v>11</v>
      </c>
      <c r="N3460" s="1">
        <f t="shared" si="646"/>
        <v>61.88</v>
      </c>
      <c r="O3460" s="1">
        <f t="shared" si="647"/>
        <v>5.6254545454545459</v>
      </c>
      <c r="P3460" s="1">
        <f t="shared" si="648"/>
        <v>5.6314285714285717</v>
      </c>
      <c r="Q3460" s="1">
        <f t="shared" ref="Q3460:Q3523" si="657">IF(MONTH(J3460)=MONTH(J3461),Q3461,K3460)</f>
        <v>5.65</v>
      </c>
    </row>
    <row r="3461" spans="1:17" x14ac:dyDescent="0.25">
      <c r="A3461" s="2">
        <v>42234</v>
      </c>
      <c r="B3461" s="1">
        <v>5.67</v>
      </c>
      <c r="C3461" s="1">
        <f t="shared" si="651"/>
        <v>8</v>
      </c>
      <c r="D3461" s="1">
        <f t="shared" si="652"/>
        <v>12</v>
      </c>
      <c r="E3461" s="1">
        <f t="shared" si="653"/>
        <v>69.05</v>
      </c>
      <c r="F3461" s="1">
        <f t="shared" si="654"/>
        <v>5.7541666666666664</v>
      </c>
      <c r="G3461" s="1">
        <f t="shared" si="649"/>
        <v>5.6942857142857122</v>
      </c>
      <c r="H3461" s="1">
        <f t="shared" si="650"/>
        <v>5.63</v>
      </c>
      <c r="J3461" s="2">
        <v>42234</v>
      </c>
      <c r="K3461" s="27">
        <v>5.67</v>
      </c>
      <c r="L3461" s="1">
        <f t="shared" si="655"/>
        <v>8</v>
      </c>
      <c r="M3461" s="1">
        <f t="shared" si="656"/>
        <v>12</v>
      </c>
      <c r="N3461" s="1">
        <f t="shared" ref="N3461:N3524" si="658">IF(L3461=L3460,K3461+N3460,K3461)</f>
        <v>67.55</v>
      </c>
      <c r="O3461" s="1">
        <f t="shared" ref="O3461:O3524" si="659">N3461/M3461</f>
        <v>5.6291666666666664</v>
      </c>
      <c r="P3461" s="1">
        <f t="shared" si="648"/>
        <v>5.6314285714285717</v>
      </c>
      <c r="Q3461" s="1">
        <f t="shared" si="657"/>
        <v>5.65</v>
      </c>
    </row>
    <row r="3462" spans="1:17" x14ac:dyDescent="0.25">
      <c r="A3462" s="2">
        <v>42235</v>
      </c>
      <c r="B3462" s="1">
        <v>5.64</v>
      </c>
      <c r="C3462" s="1">
        <f t="shared" si="651"/>
        <v>8</v>
      </c>
      <c r="D3462" s="1">
        <f t="shared" si="652"/>
        <v>13</v>
      </c>
      <c r="E3462" s="1">
        <f t="shared" si="653"/>
        <v>74.69</v>
      </c>
      <c r="F3462" s="1">
        <f t="shared" si="654"/>
        <v>5.7453846153846149</v>
      </c>
      <c r="G3462" s="1">
        <f t="shared" si="649"/>
        <v>5.6942857142857122</v>
      </c>
      <c r="H3462" s="1">
        <f t="shared" si="650"/>
        <v>5.63</v>
      </c>
      <c r="J3462" s="2">
        <v>42235</v>
      </c>
      <c r="K3462" s="27">
        <v>5.63</v>
      </c>
      <c r="L3462" s="1">
        <f t="shared" si="655"/>
        <v>8</v>
      </c>
      <c r="M3462" s="1">
        <f t="shared" si="656"/>
        <v>13</v>
      </c>
      <c r="N3462" s="1">
        <f t="shared" si="658"/>
        <v>73.179999999999993</v>
      </c>
      <c r="O3462" s="1">
        <f t="shared" si="659"/>
        <v>5.6292307692307686</v>
      </c>
      <c r="P3462" s="1">
        <f t="shared" si="648"/>
        <v>5.6314285714285717</v>
      </c>
      <c r="Q3462" s="1">
        <f t="shared" si="657"/>
        <v>5.65</v>
      </c>
    </row>
    <row r="3463" spans="1:17" x14ac:dyDescent="0.25">
      <c r="A3463" s="2">
        <v>42236</v>
      </c>
      <c r="B3463" s="1">
        <v>5.63</v>
      </c>
      <c r="C3463" s="1">
        <f t="shared" si="651"/>
        <v>8</v>
      </c>
      <c r="D3463" s="1">
        <f t="shared" si="652"/>
        <v>14</v>
      </c>
      <c r="E3463" s="1">
        <f t="shared" si="653"/>
        <v>80.319999999999993</v>
      </c>
      <c r="F3463" s="1">
        <f t="shared" si="654"/>
        <v>5.7371428571428567</v>
      </c>
      <c r="G3463" s="1">
        <f t="shared" si="649"/>
        <v>5.6942857142857122</v>
      </c>
      <c r="H3463" s="1">
        <f t="shared" si="650"/>
        <v>5.63</v>
      </c>
      <c r="J3463" s="2">
        <v>42236</v>
      </c>
      <c r="K3463" s="27">
        <v>5.63</v>
      </c>
      <c r="L3463" s="1">
        <f t="shared" si="655"/>
        <v>8</v>
      </c>
      <c r="M3463" s="1">
        <f t="shared" si="656"/>
        <v>14</v>
      </c>
      <c r="N3463" s="1">
        <f t="shared" si="658"/>
        <v>78.809999999999988</v>
      </c>
      <c r="O3463" s="1">
        <f t="shared" si="659"/>
        <v>5.6292857142857136</v>
      </c>
      <c r="P3463" s="1">
        <f t="shared" si="648"/>
        <v>5.6314285714285717</v>
      </c>
      <c r="Q3463" s="1">
        <f t="shared" si="657"/>
        <v>5.65</v>
      </c>
    </row>
    <row r="3464" spans="1:17" x14ac:dyDescent="0.25">
      <c r="A3464" s="2">
        <v>42237</v>
      </c>
      <c r="B3464" s="1">
        <v>5.6</v>
      </c>
      <c r="C3464" s="1">
        <f t="shared" si="651"/>
        <v>8</v>
      </c>
      <c r="D3464" s="1">
        <f t="shared" si="652"/>
        <v>15</v>
      </c>
      <c r="E3464" s="1">
        <f t="shared" si="653"/>
        <v>85.919999999999987</v>
      </c>
      <c r="F3464" s="1">
        <f t="shared" si="654"/>
        <v>5.7279999999999989</v>
      </c>
      <c r="G3464" s="1">
        <f t="shared" si="649"/>
        <v>5.6942857142857122</v>
      </c>
      <c r="H3464" s="1">
        <f t="shared" si="650"/>
        <v>5.63</v>
      </c>
      <c r="J3464" s="2">
        <v>42237</v>
      </c>
      <c r="K3464" s="27">
        <v>5.63</v>
      </c>
      <c r="L3464" s="1">
        <f t="shared" si="655"/>
        <v>8</v>
      </c>
      <c r="M3464" s="1">
        <f t="shared" si="656"/>
        <v>15</v>
      </c>
      <c r="N3464" s="1">
        <f t="shared" si="658"/>
        <v>84.439999999999984</v>
      </c>
      <c r="O3464" s="1">
        <f t="shared" si="659"/>
        <v>5.6293333333333324</v>
      </c>
      <c r="P3464" s="1">
        <f t="shared" si="648"/>
        <v>5.6314285714285717</v>
      </c>
      <c r="Q3464" s="1">
        <f t="shared" si="657"/>
        <v>5.65</v>
      </c>
    </row>
    <row r="3465" spans="1:17" x14ac:dyDescent="0.25">
      <c r="A3465" s="2">
        <v>42240</v>
      </c>
      <c r="B3465" s="1">
        <v>5.6</v>
      </c>
      <c r="C3465" s="1">
        <f t="shared" si="651"/>
        <v>8</v>
      </c>
      <c r="D3465" s="1">
        <f t="shared" si="652"/>
        <v>16</v>
      </c>
      <c r="E3465" s="1">
        <f t="shared" si="653"/>
        <v>91.519999999999982</v>
      </c>
      <c r="F3465" s="1">
        <f t="shared" si="654"/>
        <v>5.7199999999999989</v>
      </c>
      <c r="G3465" s="1">
        <f t="shared" si="649"/>
        <v>5.6942857142857122</v>
      </c>
      <c r="H3465" s="1">
        <f t="shared" si="650"/>
        <v>5.63</v>
      </c>
      <c r="J3465" s="2">
        <v>42240</v>
      </c>
      <c r="K3465" s="27">
        <v>5.62</v>
      </c>
      <c r="L3465" s="1">
        <f t="shared" si="655"/>
        <v>8</v>
      </c>
      <c r="M3465" s="1">
        <f t="shared" si="656"/>
        <v>16</v>
      </c>
      <c r="N3465" s="1">
        <f t="shared" si="658"/>
        <v>90.059999999999988</v>
      </c>
      <c r="O3465" s="1">
        <f t="shared" si="659"/>
        <v>5.6287499999999993</v>
      </c>
      <c r="P3465" s="1">
        <f t="shared" si="648"/>
        <v>5.6314285714285717</v>
      </c>
      <c r="Q3465" s="1">
        <f t="shared" si="657"/>
        <v>5.65</v>
      </c>
    </row>
    <row r="3466" spans="1:17" x14ac:dyDescent="0.25">
      <c r="A3466" s="2">
        <v>42241</v>
      </c>
      <c r="B3466" s="1">
        <v>5.6</v>
      </c>
      <c r="C3466" s="1">
        <f t="shared" si="651"/>
        <v>8</v>
      </c>
      <c r="D3466" s="1">
        <f t="shared" si="652"/>
        <v>17</v>
      </c>
      <c r="E3466" s="1">
        <f t="shared" si="653"/>
        <v>97.119999999999976</v>
      </c>
      <c r="F3466" s="1">
        <f t="shared" si="654"/>
        <v>5.7129411764705864</v>
      </c>
      <c r="G3466" s="1">
        <f t="shared" si="649"/>
        <v>5.6942857142857122</v>
      </c>
      <c r="H3466" s="1">
        <f t="shared" si="650"/>
        <v>5.63</v>
      </c>
      <c r="J3466" s="2">
        <v>42241</v>
      </c>
      <c r="K3466" s="27">
        <v>5.62</v>
      </c>
      <c r="L3466" s="1">
        <f t="shared" si="655"/>
        <v>8</v>
      </c>
      <c r="M3466" s="1">
        <f t="shared" si="656"/>
        <v>17</v>
      </c>
      <c r="N3466" s="1">
        <f t="shared" si="658"/>
        <v>95.679999999999993</v>
      </c>
      <c r="O3466" s="1">
        <f t="shared" si="659"/>
        <v>5.6282352941176468</v>
      </c>
      <c r="P3466" s="1">
        <f t="shared" si="648"/>
        <v>5.6314285714285717</v>
      </c>
      <c r="Q3466" s="1">
        <f t="shared" si="657"/>
        <v>5.65</v>
      </c>
    </row>
    <row r="3467" spans="1:17" x14ac:dyDescent="0.25">
      <c r="A3467" s="2">
        <v>42242</v>
      </c>
      <c r="B3467" s="1">
        <v>5.6</v>
      </c>
      <c r="C3467" s="1">
        <f t="shared" si="651"/>
        <v>8</v>
      </c>
      <c r="D3467" s="1">
        <f t="shared" si="652"/>
        <v>18</v>
      </c>
      <c r="E3467" s="1">
        <f t="shared" si="653"/>
        <v>102.71999999999997</v>
      </c>
      <c r="F3467" s="1">
        <f t="shared" si="654"/>
        <v>5.7066666666666652</v>
      </c>
      <c r="G3467" s="1">
        <f t="shared" si="649"/>
        <v>5.6942857142857122</v>
      </c>
      <c r="H3467" s="1">
        <f t="shared" si="650"/>
        <v>5.63</v>
      </c>
      <c r="J3467" s="2">
        <v>42242</v>
      </c>
      <c r="K3467" s="27">
        <v>5.64</v>
      </c>
      <c r="L3467" s="1">
        <f t="shared" si="655"/>
        <v>8</v>
      </c>
      <c r="M3467" s="1">
        <f t="shared" si="656"/>
        <v>18</v>
      </c>
      <c r="N3467" s="1">
        <f t="shared" si="658"/>
        <v>101.32</v>
      </c>
      <c r="O3467" s="1">
        <f t="shared" si="659"/>
        <v>5.6288888888888886</v>
      </c>
      <c r="P3467" s="1">
        <f t="shared" si="648"/>
        <v>5.6314285714285717</v>
      </c>
      <c r="Q3467" s="1">
        <f t="shared" si="657"/>
        <v>5.65</v>
      </c>
    </row>
    <row r="3468" spans="1:17" x14ac:dyDescent="0.25">
      <c r="A3468" s="2">
        <v>42243</v>
      </c>
      <c r="B3468" s="1">
        <v>5.6</v>
      </c>
      <c r="C3468" s="1">
        <f t="shared" si="651"/>
        <v>8</v>
      </c>
      <c r="D3468" s="1">
        <f t="shared" si="652"/>
        <v>19</v>
      </c>
      <c r="E3468" s="1">
        <f t="shared" si="653"/>
        <v>108.31999999999996</v>
      </c>
      <c r="F3468" s="1">
        <f t="shared" si="654"/>
        <v>5.7010526315789454</v>
      </c>
      <c r="G3468" s="1">
        <f t="shared" si="649"/>
        <v>5.6942857142857122</v>
      </c>
      <c r="H3468" s="1">
        <f t="shared" si="650"/>
        <v>5.63</v>
      </c>
      <c r="J3468" s="2">
        <v>42243</v>
      </c>
      <c r="K3468" s="27">
        <v>5.64</v>
      </c>
      <c r="L3468" s="1">
        <f t="shared" si="655"/>
        <v>8</v>
      </c>
      <c r="M3468" s="1">
        <f t="shared" si="656"/>
        <v>19</v>
      </c>
      <c r="N3468" s="1">
        <f t="shared" si="658"/>
        <v>106.96</v>
      </c>
      <c r="O3468" s="1">
        <f t="shared" si="659"/>
        <v>5.6294736842105264</v>
      </c>
      <c r="P3468" s="1">
        <f t="shared" si="648"/>
        <v>5.6314285714285717</v>
      </c>
      <c r="Q3468" s="1">
        <f t="shared" si="657"/>
        <v>5.65</v>
      </c>
    </row>
    <row r="3469" spans="1:17" x14ac:dyDescent="0.25">
      <c r="A3469" s="2">
        <v>42244</v>
      </c>
      <c r="B3469" s="1">
        <v>5.63</v>
      </c>
      <c r="C3469" s="1">
        <f t="shared" si="651"/>
        <v>8</v>
      </c>
      <c r="D3469" s="1">
        <f t="shared" si="652"/>
        <v>20</v>
      </c>
      <c r="E3469" s="1">
        <f t="shared" si="653"/>
        <v>113.94999999999996</v>
      </c>
      <c r="F3469" s="1">
        <f t="shared" si="654"/>
        <v>5.697499999999998</v>
      </c>
      <c r="G3469" s="1">
        <f t="shared" si="649"/>
        <v>5.6942857142857122</v>
      </c>
      <c r="H3469" s="1">
        <f t="shared" si="650"/>
        <v>5.63</v>
      </c>
      <c r="J3469" s="2">
        <v>42244</v>
      </c>
      <c r="K3469" s="27">
        <v>5.65</v>
      </c>
      <c r="L3469" s="1">
        <f t="shared" si="655"/>
        <v>8</v>
      </c>
      <c r="M3469" s="1">
        <f t="shared" si="656"/>
        <v>20</v>
      </c>
      <c r="N3469" s="1">
        <f t="shared" si="658"/>
        <v>112.61</v>
      </c>
      <c r="O3469" s="1">
        <f t="shared" si="659"/>
        <v>5.6304999999999996</v>
      </c>
      <c r="P3469" s="1">
        <f t="shared" si="648"/>
        <v>5.6314285714285717</v>
      </c>
      <c r="Q3469" s="1">
        <f t="shared" si="657"/>
        <v>5.65</v>
      </c>
    </row>
    <row r="3470" spans="1:17" x14ac:dyDescent="0.25">
      <c r="A3470" s="2">
        <v>42247</v>
      </c>
      <c r="B3470" s="1">
        <v>5.63</v>
      </c>
      <c r="C3470" s="1">
        <f t="shared" si="651"/>
        <v>8</v>
      </c>
      <c r="D3470" s="1">
        <f t="shared" si="652"/>
        <v>21</v>
      </c>
      <c r="E3470" s="1">
        <f t="shared" si="653"/>
        <v>119.57999999999996</v>
      </c>
      <c r="F3470" s="1">
        <f t="shared" si="654"/>
        <v>5.6942857142857122</v>
      </c>
      <c r="G3470" s="1">
        <f t="shared" si="649"/>
        <v>5.6942857142857122</v>
      </c>
      <c r="H3470" s="1">
        <f t="shared" si="650"/>
        <v>5.63</v>
      </c>
      <c r="J3470" s="2">
        <v>42247</v>
      </c>
      <c r="K3470" s="27">
        <v>5.65</v>
      </c>
      <c r="L3470" s="1">
        <f t="shared" si="655"/>
        <v>8</v>
      </c>
      <c r="M3470" s="1">
        <f t="shared" si="656"/>
        <v>21</v>
      </c>
      <c r="N3470" s="1">
        <f t="shared" si="658"/>
        <v>118.26</v>
      </c>
      <c r="O3470" s="1">
        <f t="shared" si="659"/>
        <v>5.6314285714285717</v>
      </c>
      <c r="P3470" s="1">
        <f t="shared" si="648"/>
        <v>5.6314285714285717</v>
      </c>
      <c r="Q3470" s="1">
        <f t="shared" si="657"/>
        <v>5.65</v>
      </c>
    </row>
    <row r="3471" spans="1:17" x14ac:dyDescent="0.25">
      <c r="A3471" s="2">
        <v>42248</v>
      </c>
      <c r="B3471" s="1">
        <v>5.63</v>
      </c>
      <c r="C3471" s="1">
        <f t="shared" si="651"/>
        <v>9</v>
      </c>
      <c r="D3471" s="1">
        <f t="shared" si="652"/>
        <v>1</v>
      </c>
      <c r="E3471" s="1">
        <f t="shared" si="653"/>
        <v>5.63</v>
      </c>
      <c r="F3471" s="1">
        <f t="shared" si="654"/>
        <v>5.63</v>
      </c>
      <c r="G3471" s="1">
        <f t="shared" si="649"/>
        <v>5.8642857142857121</v>
      </c>
      <c r="H3471" s="1">
        <f t="shared" si="650"/>
        <v>6.12</v>
      </c>
      <c r="J3471" s="2">
        <v>42248</v>
      </c>
      <c r="K3471" s="27">
        <v>5.65</v>
      </c>
      <c r="L3471" s="1">
        <f t="shared" si="655"/>
        <v>9</v>
      </c>
      <c r="M3471" s="1">
        <f t="shared" si="656"/>
        <v>1</v>
      </c>
      <c r="N3471" s="1">
        <f t="shared" si="658"/>
        <v>5.65</v>
      </c>
      <c r="O3471" s="1">
        <f t="shared" si="659"/>
        <v>5.65</v>
      </c>
      <c r="P3471" s="1">
        <f t="shared" si="648"/>
        <v>5.8433333333333319</v>
      </c>
      <c r="Q3471" s="1">
        <f t="shared" si="657"/>
        <v>6.05</v>
      </c>
    </row>
    <row r="3472" spans="1:17" x14ac:dyDescent="0.25">
      <c r="A3472" s="2">
        <v>42249</v>
      </c>
      <c r="B3472" s="1">
        <v>5.63</v>
      </c>
      <c r="C3472" s="1">
        <f t="shared" si="651"/>
        <v>9</v>
      </c>
      <c r="D3472" s="1">
        <f t="shared" si="652"/>
        <v>2</v>
      </c>
      <c r="E3472" s="1">
        <f t="shared" si="653"/>
        <v>11.26</v>
      </c>
      <c r="F3472" s="1">
        <f t="shared" si="654"/>
        <v>5.63</v>
      </c>
      <c r="G3472" s="1">
        <f t="shared" si="649"/>
        <v>5.8642857142857121</v>
      </c>
      <c r="H3472" s="1">
        <f t="shared" si="650"/>
        <v>6.12</v>
      </c>
      <c r="J3472" s="2">
        <v>42249</v>
      </c>
      <c r="K3472" s="27">
        <v>5.64</v>
      </c>
      <c r="L3472" s="1">
        <f t="shared" si="655"/>
        <v>9</v>
      </c>
      <c r="M3472" s="1">
        <f t="shared" si="656"/>
        <v>2</v>
      </c>
      <c r="N3472" s="1">
        <f t="shared" si="658"/>
        <v>11.29</v>
      </c>
      <c r="O3472" s="1">
        <f t="shared" si="659"/>
        <v>5.6449999999999996</v>
      </c>
      <c r="P3472" s="1">
        <f t="shared" si="648"/>
        <v>5.8433333333333319</v>
      </c>
      <c r="Q3472" s="1">
        <f t="shared" si="657"/>
        <v>6.05</v>
      </c>
    </row>
    <row r="3473" spans="1:17" x14ac:dyDescent="0.25">
      <c r="A3473" s="2">
        <v>42250</v>
      </c>
      <c r="B3473" s="1">
        <v>5.63</v>
      </c>
      <c r="C3473" s="1">
        <f t="shared" si="651"/>
        <v>9</v>
      </c>
      <c r="D3473" s="1">
        <f t="shared" si="652"/>
        <v>3</v>
      </c>
      <c r="E3473" s="1">
        <f t="shared" si="653"/>
        <v>16.89</v>
      </c>
      <c r="F3473" s="1">
        <f t="shared" si="654"/>
        <v>5.63</v>
      </c>
      <c r="G3473" s="1">
        <f t="shared" si="649"/>
        <v>5.8642857142857121</v>
      </c>
      <c r="H3473" s="1">
        <f t="shared" si="650"/>
        <v>6.12</v>
      </c>
      <c r="J3473" s="2">
        <v>42250</v>
      </c>
      <c r="K3473" s="27">
        <v>5.64</v>
      </c>
      <c r="L3473" s="1">
        <f t="shared" si="655"/>
        <v>9</v>
      </c>
      <c r="M3473" s="1">
        <f t="shared" si="656"/>
        <v>3</v>
      </c>
      <c r="N3473" s="1">
        <f t="shared" si="658"/>
        <v>16.93</v>
      </c>
      <c r="O3473" s="1">
        <f t="shared" si="659"/>
        <v>5.6433333333333335</v>
      </c>
      <c r="P3473" s="1">
        <f t="shared" si="648"/>
        <v>5.8433333333333319</v>
      </c>
      <c r="Q3473" s="1">
        <f t="shared" si="657"/>
        <v>6.05</v>
      </c>
    </row>
    <row r="3474" spans="1:17" x14ac:dyDescent="0.25">
      <c r="A3474" s="2">
        <v>42251</v>
      </c>
      <c r="B3474" s="1">
        <v>5.65</v>
      </c>
      <c r="C3474" s="1">
        <f t="shared" si="651"/>
        <v>9</v>
      </c>
      <c r="D3474" s="1">
        <f t="shared" si="652"/>
        <v>4</v>
      </c>
      <c r="E3474" s="1">
        <f t="shared" si="653"/>
        <v>22.54</v>
      </c>
      <c r="F3474" s="1">
        <f t="shared" si="654"/>
        <v>5.6349999999999998</v>
      </c>
      <c r="G3474" s="1">
        <f t="shared" si="649"/>
        <v>5.8642857142857121</v>
      </c>
      <c r="H3474" s="1">
        <f t="shared" si="650"/>
        <v>6.12</v>
      </c>
      <c r="J3474" s="2">
        <v>42251</v>
      </c>
      <c r="K3474" s="27">
        <v>5.65</v>
      </c>
      <c r="L3474" s="1">
        <f t="shared" si="655"/>
        <v>9</v>
      </c>
      <c r="M3474" s="1">
        <f t="shared" si="656"/>
        <v>4</v>
      </c>
      <c r="N3474" s="1">
        <f t="shared" si="658"/>
        <v>22.58</v>
      </c>
      <c r="O3474" s="1">
        <f t="shared" si="659"/>
        <v>5.6449999999999996</v>
      </c>
      <c r="P3474" s="1">
        <f t="shared" si="648"/>
        <v>5.8433333333333319</v>
      </c>
      <c r="Q3474" s="1">
        <f t="shared" si="657"/>
        <v>6.05</v>
      </c>
    </row>
    <row r="3475" spans="1:17" x14ac:dyDescent="0.25">
      <c r="A3475" s="2">
        <v>42255</v>
      </c>
      <c r="B3475" s="1">
        <v>5.7</v>
      </c>
      <c r="C3475" s="1">
        <f t="shared" si="651"/>
        <v>9</v>
      </c>
      <c r="D3475" s="1">
        <f t="shared" si="652"/>
        <v>5</v>
      </c>
      <c r="E3475" s="1">
        <f t="shared" si="653"/>
        <v>28.24</v>
      </c>
      <c r="F3475" s="1">
        <f t="shared" si="654"/>
        <v>5.6479999999999997</v>
      </c>
      <c r="G3475" s="1">
        <f t="shared" si="649"/>
        <v>5.8642857142857121</v>
      </c>
      <c r="H3475" s="1">
        <f t="shared" si="650"/>
        <v>6.12</v>
      </c>
      <c r="J3475" s="2">
        <v>42255</v>
      </c>
      <c r="K3475" s="27">
        <v>5.7</v>
      </c>
      <c r="L3475" s="1">
        <f t="shared" si="655"/>
        <v>9</v>
      </c>
      <c r="M3475" s="1">
        <f t="shared" si="656"/>
        <v>5</v>
      </c>
      <c r="N3475" s="1">
        <f t="shared" si="658"/>
        <v>28.279999999999998</v>
      </c>
      <c r="O3475" s="1">
        <f t="shared" si="659"/>
        <v>5.6559999999999997</v>
      </c>
      <c r="P3475" s="1">
        <f t="shared" si="648"/>
        <v>5.8433333333333319</v>
      </c>
      <c r="Q3475" s="1">
        <f t="shared" si="657"/>
        <v>6.05</v>
      </c>
    </row>
    <row r="3476" spans="1:17" x14ac:dyDescent="0.25">
      <c r="A3476" s="2">
        <v>42256</v>
      </c>
      <c r="B3476" s="1">
        <v>5.73</v>
      </c>
      <c r="C3476" s="1">
        <f t="shared" si="651"/>
        <v>9</v>
      </c>
      <c r="D3476" s="1">
        <f t="shared" si="652"/>
        <v>6</v>
      </c>
      <c r="E3476" s="1">
        <f t="shared" si="653"/>
        <v>33.97</v>
      </c>
      <c r="F3476" s="1">
        <f t="shared" si="654"/>
        <v>5.6616666666666662</v>
      </c>
      <c r="G3476" s="1">
        <f t="shared" si="649"/>
        <v>5.8642857142857121</v>
      </c>
      <c r="H3476" s="1">
        <f t="shared" si="650"/>
        <v>6.12</v>
      </c>
      <c r="J3476" s="2">
        <v>42256</v>
      </c>
      <c r="K3476" s="27">
        <v>5.7</v>
      </c>
      <c r="L3476" s="1">
        <f t="shared" si="655"/>
        <v>9</v>
      </c>
      <c r="M3476" s="1">
        <f t="shared" si="656"/>
        <v>6</v>
      </c>
      <c r="N3476" s="1">
        <f t="shared" si="658"/>
        <v>33.979999999999997</v>
      </c>
      <c r="O3476" s="1">
        <f t="shared" si="659"/>
        <v>5.6633333333333331</v>
      </c>
      <c r="P3476" s="1">
        <f t="shared" ref="P3476:P3539" si="660">IF(MONTH(J3476)=MONTH(J3477),P3477,O3476)</f>
        <v>5.8433333333333319</v>
      </c>
      <c r="Q3476" s="1">
        <f t="shared" si="657"/>
        <v>6.05</v>
      </c>
    </row>
    <row r="3477" spans="1:17" x14ac:dyDescent="0.25">
      <c r="A3477" s="2">
        <v>42257</v>
      </c>
      <c r="B3477" s="1">
        <v>5.71</v>
      </c>
      <c r="C3477" s="1">
        <f t="shared" si="651"/>
        <v>9</v>
      </c>
      <c r="D3477" s="1">
        <f t="shared" si="652"/>
        <v>7</v>
      </c>
      <c r="E3477" s="1">
        <f t="shared" si="653"/>
        <v>39.68</v>
      </c>
      <c r="F3477" s="1">
        <f t="shared" si="654"/>
        <v>5.6685714285714282</v>
      </c>
      <c r="G3477" s="1">
        <f t="shared" si="649"/>
        <v>5.8642857142857121</v>
      </c>
      <c r="H3477" s="1">
        <f t="shared" si="650"/>
        <v>6.12</v>
      </c>
      <c r="J3477" s="2">
        <v>42257</v>
      </c>
      <c r="K3477" s="27">
        <v>5.71</v>
      </c>
      <c r="L3477" s="1">
        <f t="shared" si="655"/>
        <v>9</v>
      </c>
      <c r="M3477" s="1">
        <f t="shared" si="656"/>
        <v>7</v>
      </c>
      <c r="N3477" s="1">
        <f t="shared" si="658"/>
        <v>39.69</v>
      </c>
      <c r="O3477" s="1">
        <f t="shared" si="659"/>
        <v>5.67</v>
      </c>
      <c r="P3477" s="1">
        <f t="shared" si="660"/>
        <v>5.8433333333333319</v>
      </c>
      <c r="Q3477" s="1">
        <f t="shared" si="657"/>
        <v>6.05</v>
      </c>
    </row>
    <row r="3478" spans="1:17" x14ac:dyDescent="0.25">
      <c r="A3478" s="2">
        <v>42258</v>
      </c>
      <c r="B3478" s="1">
        <v>5.74</v>
      </c>
      <c r="C3478" s="1">
        <f t="shared" si="651"/>
        <v>9</v>
      </c>
      <c r="D3478" s="1">
        <f t="shared" si="652"/>
        <v>8</v>
      </c>
      <c r="E3478" s="1">
        <f t="shared" si="653"/>
        <v>45.42</v>
      </c>
      <c r="F3478" s="1">
        <f t="shared" si="654"/>
        <v>5.6775000000000002</v>
      </c>
      <c r="G3478" s="1">
        <f t="shared" si="649"/>
        <v>5.8642857142857121</v>
      </c>
      <c r="H3478" s="1">
        <f t="shared" si="650"/>
        <v>6.12</v>
      </c>
      <c r="J3478" s="2">
        <v>42258</v>
      </c>
      <c r="K3478" s="27">
        <v>5.72</v>
      </c>
      <c r="L3478" s="1">
        <f t="shared" si="655"/>
        <v>9</v>
      </c>
      <c r="M3478" s="1">
        <f t="shared" si="656"/>
        <v>8</v>
      </c>
      <c r="N3478" s="1">
        <f t="shared" si="658"/>
        <v>45.41</v>
      </c>
      <c r="O3478" s="1">
        <f t="shared" si="659"/>
        <v>5.6762499999999996</v>
      </c>
      <c r="P3478" s="1">
        <f t="shared" si="660"/>
        <v>5.8433333333333319</v>
      </c>
      <c r="Q3478" s="1">
        <f t="shared" si="657"/>
        <v>6.05</v>
      </c>
    </row>
    <row r="3479" spans="1:17" x14ac:dyDescent="0.25">
      <c r="A3479" s="2">
        <v>42261</v>
      </c>
      <c r="B3479" s="1">
        <v>5.74</v>
      </c>
      <c r="C3479" s="1">
        <f t="shared" si="651"/>
        <v>9</v>
      </c>
      <c r="D3479" s="1">
        <f t="shared" si="652"/>
        <v>9</v>
      </c>
      <c r="E3479" s="1">
        <f t="shared" si="653"/>
        <v>51.160000000000004</v>
      </c>
      <c r="F3479" s="1">
        <f t="shared" si="654"/>
        <v>5.6844444444444449</v>
      </c>
      <c r="G3479" s="1">
        <f t="shared" si="649"/>
        <v>5.8642857142857121</v>
      </c>
      <c r="H3479" s="1">
        <f t="shared" si="650"/>
        <v>6.12</v>
      </c>
      <c r="J3479" s="2">
        <v>42261</v>
      </c>
      <c r="K3479" s="27">
        <v>5.72</v>
      </c>
      <c r="L3479" s="1">
        <f t="shared" si="655"/>
        <v>9</v>
      </c>
      <c r="M3479" s="1">
        <f t="shared" si="656"/>
        <v>9</v>
      </c>
      <c r="N3479" s="1">
        <f t="shared" si="658"/>
        <v>51.129999999999995</v>
      </c>
      <c r="O3479" s="1">
        <f t="shared" si="659"/>
        <v>5.681111111111111</v>
      </c>
      <c r="P3479" s="1">
        <f t="shared" si="660"/>
        <v>5.8433333333333319</v>
      </c>
      <c r="Q3479" s="1">
        <f t="shared" si="657"/>
        <v>6.05</v>
      </c>
    </row>
    <row r="3480" spans="1:17" x14ac:dyDescent="0.25">
      <c r="A3480" s="2">
        <v>42262</v>
      </c>
      <c r="B3480" s="1">
        <v>5.74</v>
      </c>
      <c r="C3480" s="1">
        <f t="shared" si="651"/>
        <v>9</v>
      </c>
      <c r="D3480" s="1">
        <f t="shared" si="652"/>
        <v>10</v>
      </c>
      <c r="E3480" s="1">
        <f t="shared" si="653"/>
        <v>56.900000000000006</v>
      </c>
      <c r="F3480" s="1">
        <f t="shared" si="654"/>
        <v>5.69</v>
      </c>
      <c r="G3480" s="1">
        <f t="shared" si="649"/>
        <v>5.8642857142857121</v>
      </c>
      <c r="H3480" s="1">
        <f t="shared" si="650"/>
        <v>6.12</v>
      </c>
      <c r="J3480" s="2">
        <v>42262</v>
      </c>
      <c r="K3480" s="27">
        <v>5.74</v>
      </c>
      <c r="L3480" s="1">
        <f t="shared" si="655"/>
        <v>9</v>
      </c>
      <c r="M3480" s="1">
        <f t="shared" si="656"/>
        <v>10</v>
      </c>
      <c r="N3480" s="1">
        <f t="shared" si="658"/>
        <v>56.87</v>
      </c>
      <c r="O3480" s="1">
        <f t="shared" si="659"/>
        <v>5.6869999999999994</v>
      </c>
      <c r="P3480" s="1">
        <f t="shared" si="660"/>
        <v>5.8433333333333319</v>
      </c>
      <c r="Q3480" s="1">
        <f t="shared" si="657"/>
        <v>6.05</v>
      </c>
    </row>
    <row r="3481" spans="1:17" x14ac:dyDescent="0.25">
      <c r="A3481" s="2">
        <v>42263</v>
      </c>
      <c r="B3481" s="1">
        <v>5.79</v>
      </c>
      <c r="C3481" s="1">
        <f t="shared" si="651"/>
        <v>9</v>
      </c>
      <c r="D3481" s="1">
        <f t="shared" si="652"/>
        <v>11</v>
      </c>
      <c r="E3481" s="1">
        <f t="shared" si="653"/>
        <v>62.690000000000005</v>
      </c>
      <c r="F3481" s="1">
        <f t="shared" si="654"/>
        <v>5.6990909090909092</v>
      </c>
      <c r="G3481" s="1">
        <f t="shared" si="649"/>
        <v>5.8642857142857121</v>
      </c>
      <c r="H3481" s="1">
        <f t="shared" si="650"/>
        <v>6.12</v>
      </c>
      <c r="J3481" s="2">
        <v>42263</v>
      </c>
      <c r="K3481" s="27">
        <v>5.76</v>
      </c>
      <c r="L3481" s="1">
        <f t="shared" si="655"/>
        <v>9</v>
      </c>
      <c r="M3481" s="1">
        <f t="shared" si="656"/>
        <v>11</v>
      </c>
      <c r="N3481" s="1">
        <f t="shared" si="658"/>
        <v>62.629999999999995</v>
      </c>
      <c r="O3481" s="1">
        <f t="shared" si="659"/>
        <v>5.6936363636363634</v>
      </c>
      <c r="P3481" s="1">
        <f t="shared" si="660"/>
        <v>5.8433333333333319</v>
      </c>
      <c r="Q3481" s="1">
        <f t="shared" si="657"/>
        <v>6.05</v>
      </c>
    </row>
    <row r="3482" spans="1:17" x14ac:dyDescent="0.25">
      <c r="A3482" s="2">
        <v>42264</v>
      </c>
      <c r="B3482" s="1">
        <v>5.81</v>
      </c>
      <c r="C3482" s="1">
        <f t="shared" si="651"/>
        <v>9</v>
      </c>
      <c r="D3482" s="1">
        <f t="shared" si="652"/>
        <v>12</v>
      </c>
      <c r="E3482" s="1">
        <f t="shared" si="653"/>
        <v>68.5</v>
      </c>
      <c r="F3482" s="1">
        <f t="shared" si="654"/>
        <v>5.708333333333333</v>
      </c>
      <c r="G3482" s="1">
        <f t="shared" si="649"/>
        <v>5.8642857142857121</v>
      </c>
      <c r="H3482" s="1">
        <f t="shared" si="650"/>
        <v>6.12</v>
      </c>
      <c r="J3482" s="2">
        <v>42264</v>
      </c>
      <c r="K3482" s="27">
        <v>5.8</v>
      </c>
      <c r="L3482" s="1">
        <f t="shared" si="655"/>
        <v>9</v>
      </c>
      <c r="M3482" s="1">
        <f t="shared" si="656"/>
        <v>12</v>
      </c>
      <c r="N3482" s="1">
        <f t="shared" si="658"/>
        <v>68.429999999999993</v>
      </c>
      <c r="O3482" s="1">
        <f t="shared" si="659"/>
        <v>5.7024999999999997</v>
      </c>
      <c r="P3482" s="1">
        <f t="shared" si="660"/>
        <v>5.8433333333333319</v>
      </c>
      <c r="Q3482" s="1">
        <f t="shared" si="657"/>
        <v>6.05</v>
      </c>
    </row>
    <row r="3483" spans="1:17" x14ac:dyDescent="0.25">
      <c r="A3483" s="2">
        <v>42265</v>
      </c>
      <c r="B3483" s="1">
        <v>5.83</v>
      </c>
      <c r="C3483" s="1">
        <f t="shared" si="651"/>
        <v>9</v>
      </c>
      <c r="D3483" s="1">
        <f t="shared" si="652"/>
        <v>13</v>
      </c>
      <c r="E3483" s="1">
        <f t="shared" si="653"/>
        <v>74.33</v>
      </c>
      <c r="F3483" s="1">
        <f t="shared" si="654"/>
        <v>5.7176923076923076</v>
      </c>
      <c r="G3483" s="1">
        <f t="shared" si="649"/>
        <v>5.8642857142857121</v>
      </c>
      <c r="H3483" s="1">
        <f t="shared" si="650"/>
        <v>6.12</v>
      </c>
      <c r="J3483" s="2">
        <v>42265</v>
      </c>
      <c r="K3483" s="27">
        <v>5.82</v>
      </c>
      <c r="L3483" s="1">
        <f t="shared" si="655"/>
        <v>9</v>
      </c>
      <c r="M3483" s="1">
        <f t="shared" si="656"/>
        <v>13</v>
      </c>
      <c r="N3483" s="1">
        <f t="shared" si="658"/>
        <v>74.25</v>
      </c>
      <c r="O3483" s="1">
        <f t="shared" si="659"/>
        <v>5.7115384615384617</v>
      </c>
      <c r="P3483" s="1">
        <f t="shared" si="660"/>
        <v>5.8433333333333319</v>
      </c>
      <c r="Q3483" s="1">
        <f t="shared" si="657"/>
        <v>6.05</v>
      </c>
    </row>
    <row r="3484" spans="1:17" x14ac:dyDescent="0.25">
      <c r="A3484" s="2">
        <v>42268</v>
      </c>
      <c r="B3484" s="1">
        <v>6.1</v>
      </c>
      <c r="C3484" s="1">
        <f t="shared" si="651"/>
        <v>9</v>
      </c>
      <c r="D3484" s="1">
        <f t="shared" si="652"/>
        <v>14</v>
      </c>
      <c r="E3484" s="1">
        <f t="shared" si="653"/>
        <v>80.429999999999993</v>
      </c>
      <c r="F3484" s="1">
        <f t="shared" si="654"/>
        <v>5.7449999999999992</v>
      </c>
      <c r="G3484" s="1">
        <f t="shared" si="649"/>
        <v>5.8642857142857121</v>
      </c>
      <c r="H3484" s="1">
        <f t="shared" si="650"/>
        <v>6.12</v>
      </c>
      <c r="J3484" s="2">
        <v>42268</v>
      </c>
      <c r="K3484" s="27">
        <v>6.07</v>
      </c>
      <c r="L3484" s="1">
        <f t="shared" si="655"/>
        <v>9</v>
      </c>
      <c r="M3484" s="1">
        <f t="shared" si="656"/>
        <v>14</v>
      </c>
      <c r="N3484" s="1">
        <f t="shared" si="658"/>
        <v>80.319999999999993</v>
      </c>
      <c r="O3484" s="1">
        <f t="shared" si="659"/>
        <v>5.7371428571428567</v>
      </c>
      <c r="P3484" s="1">
        <f t="shared" si="660"/>
        <v>5.8433333333333319</v>
      </c>
      <c r="Q3484" s="1">
        <f t="shared" si="657"/>
        <v>6.05</v>
      </c>
    </row>
    <row r="3485" spans="1:17" x14ac:dyDescent="0.25">
      <c r="A3485" s="2">
        <v>42269</v>
      </c>
      <c r="B3485" s="1">
        <v>6.1</v>
      </c>
      <c r="C3485" s="1">
        <f t="shared" si="651"/>
        <v>9</v>
      </c>
      <c r="D3485" s="1">
        <f t="shared" si="652"/>
        <v>15</v>
      </c>
      <c r="E3485" s="1">
        <f t="shared" si="653"/>
        <v>86.529999999999987</v>
      </c>
      <c r="F3485" s="1">
        <f t="shared" si="654"/>
        <v>5.7686666666666655</v>
      </c>
      <c r="G3485" s="1">
        <f t="shared" si="649"/>
        <v>5.8642857142857121</v>
      </c>
      <c r="H3485" s="1">
        <f t="shared" si="650"/>
        <v>6.12</v>
      </c>
      <c r="J3485" s="2">
        <v>42269</v>
      </c>
      <c r="K3485" s="27">
        <v>6.07</v>
      </c>
      <c r="L3485" s="1">
        <f t="shared" si="655"/>
        <v>9</v>
      </c>
      <c r="M3485" s="1">
        <f t="shared" si="656"/>
        <v>15</v>
      </c>
      <c r="N3485" s="1">
        <f t="shared" si="658"/>
        <v>86.389999999999986</v>
      </c>
      <c r="O3485" s="1">
        <f t="shared" si="659"/>
        <v>5.7593333333333323</v>
      </c>
      <c r="P3485" s="1">
        <f t="shared" si="660"/>
        <v>5.8433333333333319</v>
      </c>
      <c r="Q3485" s="1">
        <f t="shared" si="657"/>
        <v>6.05</v>
      </c>
    </row>
    <row r="3486" spans="1:17" x14ac:dyDescent="0.25">
      <c r="A3486" s="2">
        <v>42270</v>
      </c>
      <c r="B3486" s="1">
        <v>6.1</v>
      </c>
      <c r="C3486" s="1">
        <f t="shared" si="651"/>
        <v>9</v>
      </c>
      <c r="D3486" s="1">
        <f t="shared" si="652"/>
        <v>16</v>
      </c>
      <c r="E3486" s="1">
        <f t="shared" si="653"/>
        <v>92.629999999999981</v>
      </c>
      <c r="F3486" s="1">
        <f t="shared" si="654"/>
        <v>5.7893749999999988</v>
      </c>
      <c r="G3486" s="1">
        <f t="shared" si="649"/>
        <v>5.8642857142857121</v>
      </c>
      <c r="H3486" s="1">
        <f t="shared" si="650"/>
        <v>6.12</v>
      </c>
      <c r="J3486" s="2">
        <v>42270</v>
      </c>
      <c r="K3486" s="27">
        <v>6.06</v>
      </c>
      <c r="L3486" s="1">
        <f t="shared" si="655"/>
        <v>9</v>
      </c>
      <c r="M3486" s="1">
        <f t="shared" si="656"/>
        <v>16</v>
      </c>
      <c r="N3486" s="1">
        <f t="shared" si="658"/>
        <v>92.449999999999989</v>
      </c>
      <c r="O3486" s="1">
        <f t="shared" si="659"/>
        <v>5.7781249999999993</v>
      </c>
      <c r="P3486" s="1">
        <f t="shared" si="660"/>
        <v>5.8433333333333319</v>
      </c>
      <c r="Q3486" s="1">
        <f t="shared" si="657"/>
        <v>6.05</v>
      </c>
    </row>
    <row r="3487" spans="1:17" x14ac:dyDescent="0.25">
      <c r="A3487" s="2">
        <v>42271</v>
      </c>
      <c r="B3487" s="1">
        <v>6.1</v>
      </c>
      <c r="C3487" s="1">
        <f t="shared" si="651"/>
        <v>9</v>
      </c>
      <c r="D3487" s="1">
        <f t="shared" si="652"/>
        <v>17</v>
      </c>
      <c r="E3487" s="1">
        <f t="shared" si="653"/>
        <v>98.729999999999976</v>
      </c>
      <c r="F3487" s="1">
        <f t="shared" si="654"/>
        <v>5.8076470588235276</v>
      </c>
      <c r="G3487" s="1">
        <f t="shared" si="649"/>
        <v>5.8642857142857121</v>
      </c>
      <c r="H3487" s="1">
        <f t="shared" si="650"/>
        <v>6.12</v>
      </c>
      <c r="J3487" s="2">
        <v>42271</v>
      </c>
      <c r="K3487" s="27">
        <v>6.06</v>
      </c>
      <c r="L3487" s="1">
        <f t="shared" si="655"/>
        <v>9</v>
      </c>
      <c r="M3487" s="1">
        <f t="shared" si="656"/>
        <v>17</v>
      </c>
      <c r="N3487" s="1">
        <f t="shared" si="658"/>
        <v>98.509999999999991</v>
      </c>
      <c r="O3487" s="1">
        <f t="shared" si="659"/>
        <v>5.7947058823529405</v>
      </c>
      <c r="P3487" s="1">
        <f t="shared" si="660"/>
        <v>5.8433333333333319</v>
      </c>
      <c r="Q3487" s="1">
        <f t="shared" si="657"/>
        <v>6.05</v>
      </c>
    </row>
    <row r="3488" spans="1:17" x14ac:dyDescent="0.25">
      <c r="A3488" s="2">
        <v>42272</v>
      </c>
      <c r="B3488" s="1">
        <v>6.1</v>
      </c>
      <c r="C3488" s="1">
        <f t="shared" si="651"/>
        <v>9</v>
      </c>
      <c r="D3488" s="1">
        <f t="shared" si="652"/>
        <v>18</v>
      </c>
      <c r="E3488" s="1">
        <f t="shared" si="653"/>
        <v>104.82999999999997</v>
      </c>
      <c r="F3488" s="1">
        <f t="shared" si="654"/>
        <v>5.8238888888888871</v>
      </c>
      <c r="G3488" s="1">
        <f t="shared" si="649"/>
        <v>5.8642857142857121</v>
      </c>
      <c r="H3488" s="1">
        <f t="shared" si="650"/>
        <v>6.12</v>
      </c>
      <c r="J3488" s="2">
        <v>42272</v>
      </c>
      <c r="K3488" s="27">
        <v>6.05</v>
      </c>
      <c r="L3488" s="1">
        <f t="shared" si="655"/>
        <v>9</v>
      </c>
      <c r="M3488" s="1">
        <f t="shared" si="656"/>
        <v>18</v>
      </c>
      <c r="N3488" s="1">
        <f t="shared" si="658"/>
        <v>104.55999999999999</v>
      </c>
      <c r="O3488" s="1">
        <f t="shared" si="659"/>
        <v>5.8088888888888883</v>
      </c>
      <c r="P3488" s="1">
        <f t="shared" si="660"/>
        <v>5.8433333333333319</v>
      </c>
      <c r="Q3488" s="1">
        <f t="shared" si="657"/>
        <v>6.05</v>
      </c>
    </row>
    <row r="3489" spans="1:17" x14ac:dyDescent="0.25">
      <c r="A3489" s="2">
        <v>42275</v>
      </c>
      <c r="B3489" s="1">
        <v>6.1</v>
      </c>
      <c r="C3489" s="1">
        <f t="shared" si="651"/>
        <v>9</v>
      </c>
      <c r="D3489" s="1">
        <f t="shared" si="652"/>
        <v>19</v>
      </c>
      <c r="E3489" s="1">
        <f t="shared" si="653"/>
        <v>110.92999999999996</v>
      </c>
      <c r="F3489" s="1">
        <f t="shared" si="654"/>
        <v>5.8384210526315767</v>
      </c>
      <c r="G3489" s="1">
        <f t="shared" si="649"/>
        <v>5.8642857142857121</v>
      </c>
      <c r="H3489" s="1">
        <f t="shared" si="650"/>
        <v>6.12</v>
      </c>
      <c r="J3489" s="2">
        <v>42275</v>
      </c>
      <c r="K3489" s="27">
        <v>6.05</v>
      </c>
      <c r="L3489" s="1">
        <f t="shared" si="655"/>
        <v>9</v>
      </c>
      <c r="M3489" s="1">
        <f t="shared" si="656"/>
        <v>19</v>
      </c>
      <c r="N3489" s="1">
        <f t="shared" si="658"/>
        <v>110.60999999999999</v>
      </c>
      <c r="O3489" s="1">
        <f t="shared" si="659"/>
        <v>5.8215789473684199</v>
      </c>
      <c r="P3489" s="1">
        <f t="shared" si="660"/>
        <v>5.8433333333333319</v>
      </c>
      <c r="Q3489" s="1">
        <f t="shared" si="657"/>
        <v>6.05</v>
      </c>
    </row>
    <row r="3490" spans="1:17" x14ac:dyDescent="0.25">
      <c r="A3490" s="2">
        <v>42276</v>
      </c>
      <c r="B3490" s="1">
        <v>6.1</v>
      </c>
      <c r="C3490" s="1">
        <f t="shared" si="651"/>
        <v>9</v>
      </c>
      <c r="D3490" s="1">
        <f t="shared" si="652"/>
        <v>20</v>
      </c>
      <c r="E3490" s="1">
        <f t="shared" si="653"/>
        <v>117.02999999999996</v>
      </c>
      <c r="F3490" s="1">
        <f t="shared" si="654"/>
        <v>5.8514999999999979</v>
      </c>
      <c r="G3490" s="1">
        <f t="shared" si="649"/>
        <v>5.8642857142857121</v>
      </c>
      <c r="H3490" s="1">
        <f t="shared" si="650"/>
        <v>6.12</v>
      </c>
      <c r="J3490" s="2">
        <v>42276</v>
      </c>
      <c r="K3490" s="27">
        <v>6.05</v>
      </c>
      <c r="L3490" s="1">
        <f t="shared" si="655"/>
        <v>9</v>
      </c>
      <c r="M3490" s="1">
        <f t="shared" si="656"/>
        <v>20</v>
      </c>
      <c r="N3490" s="1">
        <f t="shared" si="658"/>
        <v>116.65999999999998</v>
      </c>
      <c r="O3490" s="1">
        <f t="shared" si="659"/>
        <v>5.8329999999999993</v>
      </c>
      <c r="P3490" s="1">
        <f t="shared" si="660"/>
        <v>5.8433333333333319</v>
      </c>
      <c r="Q3490" s="1">
        <f t="shared" si="657"/>
        <v>6.05</v>
      </c>
    </row>
    <row r="3491" spans="1:17" x14ac:dyDescent="0.25">
      <c r="A3491" s="2">
        <v>42277</v>
      </c>
      <c r="B3491" s="1">
        <v>6.12</v>
      </c>
      <c r="C3491" s="1">
        <f t="shared" si="651"/>
        <v>9</v>
      </c>
      <c r="D3491" s="1">
        <f t="shared" si="652"/>
        <v>21</v>
      </c>
      <c r="E3491" s="1">
        <f t="shared" si="653"/>
        <v>123.14999999999996</v>
      </c>
      <c r="F3491" s="1">
        <f t="shared" si="654"/>
        <v>5.8642857142857121</v>
      </c>
      <c r="G3491" s="1">
        <f t="shared" si="649"/>
        <v>5.8642857142857121</v>
      </c>
      <c r="H3491" s="1">
        <f t="shared" si="650"/>
        <v>6.12</v>
      </c>
      <c r="J3491" s="2">
        <v>42277</v>
      </c>
      <c r="K3491" s="27">
        <v>6.05</v>
      </c>
      <c r="L3491" s="1">
        <f t="shared" si="655"/>
        <v>9</v>
      </c>
      <c r="M3491" s="1">
        <f t="shared" si="656"/>
        <v>21</v>
      </c>
      <c r="N3491" s="1">
        <f t="shared" si="658"/>
        <v>122.70999999999998</v>
      </c>
      <c r="O3491" s="1">
        <f t="shared" si="659"/>
        <v>5.8433333333333319</v>
      </c>
      <c r="P3491" s="1">
        <f t="shared" si="660"/>
        <v>5.8433333333333319</v>
      </c>
      <c r="Q3491" s="1">
        <f t="shared" si="657"/>
        <v>6.05</v>
      </c>
    </row>
    <row r="3492" spans="1:17" x14ac:dyDescent="0.25">
      <c r="A3492" s="2">
        <v>42278</v>
      </c>
      <c r="B3492" s="1">
        <v>6.17</v>
      </c>
      <c r="C3492" s="1">
        <f t="shared" si="651"/>
        <v>10</v>
      </c>
      <c r="D3492" s="1">
        <f t="shared" si="652"/>
        <v>1</v>
      </c>
      <c r="E3492" s="1">
        <f t="shared" si="653"/>
        <v>6.17</v>
      </c>
      <c r="F3492" s="1">
        <f t="shared" si="654"/>
        <v>6.17</v>
      </c>
      <c r="G3492" s="1">
        <f t="shared" si="649"/>
        <v>6.43047619047619</v>
      </c>
      <c r="H3492" s="1">
        <f t="shared" si="650"/>
        <v>6.72</v>
      </c>
      <c r="J3492" s="2">
        <v>42278</v>
      </c>
      <c r="K3492" s="27">
        <v>6.06</v>
      </c>
      <c r="L3492" s="1">
        <f t="shared" si="655"/>
        <v>10</v>
      </c>
      <c r="M3492" s="1">
        <f t="shared" si="656"/>
        <v>1</v>
      </c>
      <c r="N3492" s="1">
        <f t="shared" si="658"/>
        <v>6.06</v>
      </c>
      <c r="O3492" s="1">
        <f t="shared" si="659"/>
        <v>6.06</v>
      </c>
      <c r="P3492" s="1">
        <f t="shared" si="660"/>
        <v>6.3228571428571438</v>
      </c>
      <c r="Q3492" s="1">
        <f t="shared" si="657"/>
        <v>6.47</v>
      </c>
    </row>
    <row r="3493" spans="1:17" x14ac:dyDescent="0.25">
      <c r="A3493" s="2">
        <v>42279</v>
      </c>
      <c r="B3493" s="1">
        <v>6.2</v>
      </c>
      <c r="C3493" s="1">
        <f t="shared" si="651"/>
        <v>10</v>
      </c>
      <c r="D3493" s="1">
        <f t="shared" si="652"/>
        <v>2</v>
      </c>
      <c r="E3493" s="1">
        <f t="shared" si="653"/>
        <v>12.370000000000001</v>
      </c>
      <c r="F3493" s="1">
        <f t="shared" si="654"/>
        <v>6.1850000000000005</v>
      </c>
      <c r="G3493" s="1">
        <f t="shared" si="649"/>
        <v>6.43047619047619</v>
      </c>
      <c r="H3493" s="1">
        <f t="shared" si="650"/>
        <v>6.72</v>
      </c>
      <c r="J3493" s="2">
        <v>42279</v>
      </c>
      <c r="K3493" s="27">
        <v>6.11</v>
      </c>
      <c r="L3493" s="1">
        <f t="shared" si="655"/>
        <v>10</v>
      </c>
      <c r="M3493" s="1">
        <f t="shared" si="656"/>
        <v>2</v>
      </c>
      <c r="N3493" s="1">
        <f t="shared" si="658"/>
        <v>12.17</v>
      </c>
      <c r="O3493" s="1">
        <f t="shared" si="659"/>
        <v>6.085</v>
      </c>
      <c r="P3493" s="1">
        <f t="shared" si="660"/>
        <v>6.3228571428571438</v>
      </c>
      <c r="Q3493" s="1">
        <f t="shared" si="657"/>
        <v>6.47</v>
      </c>
    </row>
    <row r="3494" spans="1:17" x14ac:dyDescent="0.25">
      <c r="A3494" s="2">
        <v>42282</v>
      </c>
      <c r="B3494" s="1">
        <v>6.21</v>
      </c>
      <c r="C3494" s="1">
        <f t="shared" si="651"/>
        <v>10</v>
      </c>
      <c r="D3494" s="1">
        <f t="shared" si="652"/>
        <v>3</v>
      </c>
      <c r="E3494" s="1">
        <f t="shared" si="653"/>
        <v>18.580000000000002</v>
      </c>
      <c r="F3494" s="1">
        <f t="shared" si="654"/>
        <v>6.1933333333333342</v>
      </c>
      <c r="G3494" s="1">
        <f t="shared" si="649"/>
        <v>6.43047619047619</v>
      </c>
      <c r="H3494" s="1">
        <f t="shared" si="650"/>
        <v>6.72</v>
      </c>
      <c r="J3494" s="2">
        <v>42282</v>
      </c>
      <c r="K3494" s="27">
        <v>6.12</v>
      </c>
      <c r="L3494" s="1">
        <f t="shared" si="655"/>
        <v>10</v>
      </c>
      <c r="M3494" s="1">
        <f t="shared" si="656"/>
        <v>3</v>
      </c>
      <c r="N3494" s="1">
        <f t="shared" si="658"/>
        <v>18.29</v>
      </c>
      <c r="O3494" s="1">
        <f t="shared" si="659"/>
        <v>6.0966666666666667</v>
      </c>
      <c r="P3494" s="1">
        <f t="shared" si="660"/>
        <v>6.3228571428571438</v>
      </c>
      <c r="Q3494" s="1">
        <f t="shared" si="657"/>
        <v>6.47</v>
      </c>
    </row>
    <row r="3495" spans="1:17" x14ac:dyDescent="0.25">
      <c r="A3495" s="2">
        <v>42283</v>
      </c>
      <c r="B3495" s="1">
        <v>6.21</v>
      </c>
      <c r="C3495" s="1">
        <f t="shared" si="651"/>
        <v>10</v>
      </c>
      <c r="D3495" s="1">
        <f t="shared" si="652"/>
        <v>4</v>
      </c>
      <c r="E3495" s="1">
        <f t="shared" si="653"/>
        <v>24.790000000000003</v>
      </c>
      <c r="F3495" s="1">
        <f t="shared" si="654"/>
        <v>6.1975000000000007</v>
      </c>
      <c r="G3495" s="1">
        <f t="shared" si="649"/>
        <v>6.43047619047619</v>
      </c>
      <c r="H3495" s="1">
        <f t="shared" si="650"/>
        <v>6.72</v>
      </c>
      <c r="J3495" s="2">
        <v>42283</v>
      </c>
      <c r="K3495" s="27">
        <v>6.11</v>
      </c>
      <c r="L3495" s="1">
        <f t="shared" si="655"/>
        <v>10</v>
      </c>
      <c r="M3495" s="1">
        <f t="shared" si="656"/>
        <v>4</v>
      </c>
      <c r="N3495" s="1">
        <f t="shared" si="658"/>
        <v>24.4</v>
      </c>
      <c r="O3495" s="1">
        <f t="shared" si="659"/>
        <v>6.1</v>
      </c>
      <c r="P3495" s="1">
        <f t="shared" si="660"/>
        <v>6.3228571428571438</v>
      </c>
      <c r="Q3495" s="1">
        <f t="shared" si="657"/>
        <v>6.47</v>
      </c>
    </row>
    <row r="3496" spans="1:17" x14ac:dyDescent="0.25">
      <c r="A3496" s="2">
        <v>42284</v>
      </c>
      <c r="B3496" s="1">
        <v>6.17</v>
      </c>
      <c r="C3496" s="1">
        <f t="shared" si="651"/>
        <v>10</v>
      </c>
      <c r="D3496" s="1">
        <f t="shared" si="652"/>
        <v>5</v>
      </c>
      <c r="E3496" s="1">
        <f t="shared" si="653"/>
        <v>30.96</v>
      </c>
      <c r="F3496" s="1">
        <f t="shared" si="654"/>
        <v>6.1920000000000002</v>
      </c>
      <c r="G3496" s="1">
        <f t="shared" si="649"/>
        <v>6.43047619047619</v>
      </c>
      <c r="H3496" s="1">
        <f t="shared" si="650"/>
        <v>6.72</v>
      </c>
      <c r="J3496" s="2">
        <v>42284</v>
      </c>
      <c r="K3496" s="27">
        <v>6.15</v>
      </c>
      <c r="L3496" s="1">
        <f t="shared" si="655"/>
        <v>10</v>
      </c>
      <c r="M3496" s="1">
        <f t="shared" si="656"/>
        <v>5</v>
      </c>
      <c r="N3496" s="1">
        <f t="shared" si="658"/>
        <v>30.549999999999997</v>
      </c>
      <c r="O3496" s="1">
        <f t="shared" si="659"/>
        <v>6.1099999999999994</v>
      </c>
      <c r="P3496" s="1">
        <f t="shared" si="660"/>
        <v>6.3228571428571438</v>
      </c>
      <c r="Q3496" s="1">
        <f t="shared" si="657"/>
        <v>6.47</v>
      </c>
    </row>
    <row r="3497" spans="1:17" x14ac:dyDescent="0.25">
      <c r="A3497" s="2">
        <v>42285</v>
      </c>
      <c r="B3497" s="1">
        <v>6.23</v>
      </c>
      <c r="C3497" s="1">
        <f t="shared" si="651"/>
        <v>10</v>
      </c>
      <c r="D3497" s="1">
        <f t="shared" si="652"/>
        <v>6</v>
      </c>
      <c r="E3497" s="1">
        <f t="shared" si="653"/>
        <v>37.19</v>
      </c>
      <c r="F3497" s="1">
        <f t="shared" si="654"/>
        <v>6.1983333333333333</v>
      </c>
      <c r="G3497" s="1">
        <f t="shared" si="649"/>
        <v>6.43047619047619</v>
      </c>
      <c r="H3497" s="1">
        <f t="shared" si="650"/>
        <v>6.72</v>
      </c>
      <c r="J3497" s="2">
        <v>42285</v>
      </c>
      <c r="K3497" s="27">
        <v>6.23</v>
      </c>
      <c r="L3497" s="1">
        <f t="shared" si="655"/>
        <v>10</v>
      </c>
      <c r="M3497" s="1">
        <f t="shared" si="656"/>
        <v>6</v>
      </c>
      <c r="N3497" s="1">
        <f t="shared" si="658"/>
        <v>36.78</v>
      </c>
      <c r="O3497" s="1">
        <f t="shared" si="659"/>
        <v>6.13</v>
      </c>
      <c r="P3497" s="1">
        <f t="shared" si="660"/>
        <v>6.3228571428571438</v>
      </c>
      <c r="Q3497" s="1">
        <f t="shared" si="657"/>
        <v>6.47</v>
      </c>
    </row>
    <row r="3498" spans="1:17" x14ac:dyDescent="0.25">
      <c r="A3498" s="2">
        <v>42286</v>
      </c>
      <c r="B3498" s="1">
        <v>6.26</v>
      </c>
      <c r="C3498" s="1">
        <f t="shared" si="651"/>
        <v>10</v>
      </c>
      <c r="D3498" s="1">
        <f t="shared" si="652"/>
        <v>7</v>
      </c>
      <c r="E3498" s="1">
        <f t="shared" si="653"/>
        <v>43.449999999999996</v>
      </c>
      <c r="F3498" s="1">
        <f t="shared" si="654"/>
        <v>6.2071428571428564</v>
      </c>
      <c r="G3498" s="1">
        <f t="shared" si="649"/>
        <v>6.43047619047619</v>
      </c>
      <c r="H3498" s="1">
        <f t="shared" si="650"/>
        <v>6.72</v>
      </c>
      <c r="J3498" s="2">
        <v>42286</v>
      </c>
      <c r="K3498" s="27">
        <v>6.24</v>
      </c>
      <c r="L3498" s="1">
        <f t="shared" si="655"/>
        <v>10</v>
      </c>
      <c r="M3498" s="1">
        <f t="shared" si="656"/>
        <v>7</v>
      </c>
      <c r="N3498" s="1">
        <f t="shared" si="658"/>
        <v>43.02</v>
      </c>
      <c r="O3498" s="1">
        <f t="shared" si="659"/>
        <v>6.1457142857142859</v>
      </c>
      <c r="P3498" s="1">
        <f t="shared" si="660"/>
        <v>6.3228571428571438</v>
      </c>
      <c r="Q3498" s="1">
        <f t="shared" si="657"/>
        <v>6.47</v>
      </c>
    </row>
    <row r="3499" spans="1:17" x14ac:dyDescent="0.25">
      <c r="A3499" s="2">
        <v>42290</v>
      </c>
      <c r="B3499" s="1">
        <v>6.31</v>
      </c>
      <c r="C3499" s="1">
        <f t="shared" si="651"/>
        <v>10</v>
      </c>
      <c r="D3499" s="1">
        <f t="shared" si="652"/>
        <v>8</v>
      </c>
      <c r="E3499" s="1">
        <f t="shared" si="653"/>
        <v>49.76</v>
      </c>
      <c r="F3499" s="1">
        <f t="shared" si="654"/>
        <v>6.22</v>
      </c>
      <c r="G3499" s="1">
        <f t="shared" si="649"/>
        <v>6.43047619047619</v>
      </c>
      <c r="H3499" s="1">
        <f t="shared" si="650"/>
        <v>6.72</v>
      </c>
      <c r="J3499" s="2">
        <v>42290</v>
      </c>
      <c r="K3499" s="27">
        <v>6.26</v>
      </c>
      <c r="L3499" s="1">
        <f t="shared" si="655"/>
        <v>10</v>
      </c>
      <c r="M3499" s="1">
        <f t="shared" si="656"/>
        <v>8</v>
      </c>
      <c r="N3499" s="1">
        <f t="shared" si="658"/>
        <v>49.28</v>
      </c>
      <c r="O3499" s="1">
        <f t="shared" si="659"/>
        <v>6.16</v>
      </c>
      <c r="P3499" s="1">
        <f t="shared" si="660"/>
        <v>6.3228571428571438</v>
      </c>
      <c r="Q3499" s="1">
        <f t="shared" si="657"/>
        <v>6.47</v>
      </c>
    </row>
    <row r="3500" spans="1:17" x14ac:dyDescent="0.25">
      <c r="A3500" s="2">
        <v>42291</v>
      </c>
      <c r="B3500" s="1">
        <v>6.31</v>
      </c>
      <c r="C3500" s="1">
        <f t="shared" si="651"/>
        <v>10</v>
      </c>
      <c r="D3500" s="1">
        <f t="shared" si="652"/>
        <v>9</v>
      </c>
      <c r="E3500" s="1">
        <f t="shared" si="653"/>
        <v>56.07</v>
      </c>
      <c r="F3500" s="1">
        <f t="shared" si="654"/>
        <v>6.23</v>
      </c>
      <c r="G3500" s="1">
        <f t="shared" si="649"/>
        <v>6.43047619047619</v>
      </c>
      <c r="H3500" s="1">
        <f t="shared" si="650"/>
        <v>6.72</v>
      </c>
      <c r="J3500" s="2">
        <v>42291</v>
      </c>
      <c r="K3500" s="27">
        <v>6.25</v>
      </c>
      <c r="L3500" s="1">
        <f t="shared" si="655"/>
        <v>10</v>
      </c>
      <c r="M3500" s="1">
        <f t="shared" si="656"/>
        <v>9</v>
      </c>
      <c r="N3500" s="1">
        <f t="shared" si="658"/>
        <v>55.53</v>
      </c>
      <c r="O3500" s="1">
        <f t="shared" si="659"/>
        <v>6.17</v>
      </c>
      <c r="P3500" s="1">
        <f t="shared" si="660"/>
        <v>6.3228571428571438</v>
      </c>
      <c r="Q3500" s="1">
        <f t="shared" si="657"/>
        <v>6.47</v>
      </c>
    </row>
    <row r="3501" spans="1:17" x14ac:dyDescent="0.25">
      <c r="A3501" s="2">
        <v>42292</v>
      </c>
      <c r="B3501" s="1">
        <v>6.31</v>
      </c>
      <c r="C3501" s="1">
        <f t="shared" si="651"/>
        <v>10</v>
      </c>
      <c r="D3501" s="1">
        <f t="shared" si="652"/>
        <v>10</v>
      </c>
      <c r="E3501" s="1">
        <f t="shared" si="653"/>
        <v>62.38</v>
      </c>
      <c r="F3501" s="1">
        <f t="shared" si="654"/>
        <v>6.2380000000000004</v>
      </c>
      <c r="G3501" s="1">
        <f t="shared" si="649"/>
        <v>6.43047619047619</v>
      </c>
      <c r="H3501" s="1">
        <f t="shared" si="650"/>
        <v>6.72</v>
      </c>
      <c r="J3501" s="2">
        <v>42292</v>
      </c>
      <c r="K3501" s="27">
        <v>6.24</v>
      </c>
      <c r="L3501" s="1">
        <f t="shared" si="655"/>
        <v>10</v>
      </c>
      <c r="M3501" s="1">
        <f t="shared" si="656"/>
        <v>10</v>
      </c>
      <c r="N3501" s="1">
        <f t="shared" si="658"/>
        <v>61.77</v>
      </c>
      <c r="O3501" s="1">
        <f t="shared" si="659"/>
        <v>6.1770000000000005</v>
      </c>
      <c r="P3501" s="1">
        <f t="shared" si="660"/>
        <v>6.3228571428571438</v>
      </c>
      <c r="Q3501" s="1">
        <f t="shared" si="657"/>
        <v>6.47</v>
      </c>
    </row>
    <row r="3502" spans="1:17" x14ac:dyDescent="0.25">
      <c r="A3502" s="2">
        <v>42293</v>
      </c>
      <c r="B3502" s="1">
        <v>6.35</v>
      </c>
      <c r="C3502" s="1">
        <f t="shared" si="651"/>
        <v>10</v>
      </c>
      <c r="D3502" s="1">
        <f t="shared" si="652"/>
        <v>11</v>
      </c>
      <c r="E3502" s="1">
        <f t="shared" si="653"/>
        <v>68.73</v>
      </c>
      <c r="F3502" s="1">
        <f t="shared" si="654"/>
        <v>6.2481818181818189</v>
      </c>
      <c r="G3502" s="1">
        <f t="shared" si="649"/>
        <v>6.43047619047619</v>
      </c>
      <c r="H3502" s="1">
        <f t="shared" si="650"/>
        <v>6.72</v>
      </c>
      <c r="J3502" s="2">
        <v>42293</v>
      </c>
      <c r="K3502" s="27">
        <v>6.27</v>
      </c>
      <c r="L3502" s="1">
        <f t="shared" si="655"/>
        <v>10</v>
      </c>
      <c r="M3502" s="1">
        <f t="shared" si="656"/>
        <v>11</v>
      </c>
      <c r="N3502" s="1">
        <f t="shared" si="658"/>
        <v>68.040000000000006</v>
      </c>
      <c r="O3502" s="1">
        <f t="shared" si="659"/>
        <v>6.1854545454545464</v>
      </c>
      <c r="P3502" s="1">
        <f t="shared" si="660"/>
        <v>6.3228571428571438</v>
      </c>
      <c r="Q3502" s="1">
        <f t="shared" si="657"/>
        <v>6.47</v>
      </c>
    </row>
    <row r="3503" spans="1:17" x14ac:dyDescent="0.25">
      <c r="A3503" s="2">
        <v>42296</v>
      </c>
      <c r="B3503" s="1">
        <v>6.39</v>
      </c>
      <c r="C3503" s="1">
        <f t="shared" si="651"/>
        <v>10</v>
      </c>
      <c r="D3503" s="1">
        <f t="shared" si="652"/>
        <v>12</v>
      </c>
      <c r="E3503" s="1">
        <f t="shared" si="653"/>
        <v>75.12</v>
      </c>
      <c r="F3503" s="1">
        <f t="shared" si="654"/>
        <v>6.2600000000000007</v>
      </c>
      <c r="G3503" s="1">
        <f t="shared" si="649"/>
        <v>6.43047619047619</v>
      </c>
      <c r="H3503" s="1">
        <f t="shared" si="650"/>
        <v>6.72</v>
      </c>
      <c r="J3503" s="2">
        <v>42296</v>
      </c>
      <c r="K3503" s="27">
        <v>6.31</v>
      </c>
      <c r="L3503" s="1">
        <f t="shared" si="655"/>
        <v>10</v>
      </c>
      <c r="M3503" s="1">
        <f t="shared" si="656"/>
        <v>12</v>
      </c>
      <c r="N3503" s="1">
        <f t="shared" si="658"/>
        <v>74.350000000000009</v>
      </c>
      <c r="O3503" s="1">
        <f t="shared" si="659"/>
        <v>6.1958333333333337</v>
      </c>
      <c r="P3503" s="1">
        <f t="shared" si="660"/>
        <v>6.3228571428571438</v>
      </c>
      <c r="Q3503" s="1">
        <f t="shared" si="657"/>
        <v>6.47</v>
      </c>
    </row>
    <row r="3504" spans="1:17" x14ac:dyDescent="0.25">
      <c r="A3504" s="2">
        <v>42297</v>
      </c>
      <c r="B3504" s="1">
        <v>6.63</v>
      </c>
      <c r="C3504" s="1">
        <f t="shared" si="651"/>
        <v>10</v>
      </c>
      <c r="D3504" s="1">
        <f t="shared" si="652"/>
        <v>13</v>
      </c>
      <c r="E3504" s="1">
        <f t="shared" si="653"/>
        <v>81.75</v>
      </c>
      <c r="F3504" s="1">
        <f t="shared" si="654"/>
        <v>6.2884615384615383</v>
      </c>
      <c r="G3504" s="1">
        <f t="shared" si="649"/>
        <v>6.43047619047619</v>
      </c>
      <c r="H3504" s="1">
        <f t="shared" si="650"/>
        <v>6.72</v>
      </c>
      <c r="J3504" s="2">
        <v>42297</v>
      </c>
      <c r="K3504" s="27">
        <v>6.53</v>
      </c>
      <c r="L3504" s="1">
        <f t="shared" si="655"/>
        <v>10</v>
      </c>
      <c r="M3504" s="1">
        <f t="shared" si="656"/>
        <v>13</v>
      </c>
      <c r="N3504" s="1">
        <f t="shared" si="658"/>
        <v>80.88000000000001</v>
      </c>
      <c r="O3504" s="1">
        <f t="shared" si="659"/>
        <v>6.2215384615384624</v>
      </c>
      <c r="P3504" s="1">
        <f t="shared" si="660"/>
        <v>6.3228571428571438</v>
      </c>
      <c r="Q3504" s="1">
        <f t="shared" si="657"/>
        <v>6.47</v>
      </c>
    </row>
    <row r="3505" spans="1:17" x14ac:dyDescent="0.25">
      <c r="A3505" s="2">
        <v>42298</v>
      </c>
      <c r="B3505" s="1">
        <v>6.63</v>
      </c>
      <c r="C3505" s="1">
        <f t="shared" si="651"/>
        <v>10</v>
      </c>
      <c r="D3505" s="1">
        <f t="shared" si="652"/>
        <v>14</v>
      </c>
      <c r="E3505" s="1">
        <f t="shared" si="653"/>
        <v>88.38</v>
      </c>
      <c r="F3505" s="1">
        <f t="shared" si="654"/>
        <v>6.3128571428571423</v>
      </c>
      <c r="G3505" s="1">
        <f t="shared" si="649"/>
        <v>6.43047619047619</v>
      </c>
      <c r="H3505" s="1">
        <f t="shared" si="650"/>
        <v>6.72</v>
      </c>
      <c r="J3505" s="2">
        <v>42298</v>
      </c>
      <c r="K3505" s="27">
        <v>6.52</v>
      </c>
      <c r="L3505" s="1">
        <f t="shared" si="655"/>
        <v>10</v>
      </c>
      <c r="M3505" s="1">
        <f t="shared" si="656"/>
        <v>14</v>
      </c>
      <c r="N3505" s="1">
        <f t="shared" si="658"/>
        <v>87.4</v>
      </c>
      <c r="O3505" s="1">
        <f t="shared" si="659"/>
        <v>6.2428571428571429</v>
      </c>
      <c r="P3505" s="1">
        <f t="shared" si="660"/>
        <v>6.3228571428571438</v>
      </c>
      <c r="Q3505" s="1">
        <f t="shared" si="657"/>
        <v>6.47</v>
      </c>
    </row>
    <row r="3506" spans="1:17" x14ac:dyDescent="0.25">
      <c r="A3506" s="2">
        <v>42299</v>
      </c>
      <c r="B3506" s="1">
        <v>6.63</v>
      </c>
      <c r="C3506" s="1">
        <f t="shared" si="651"/>
        <v>10</v>
      </c>
      <c r="D3506" s="1">
        <f t="shared" si="652"/>
        <v>15</v>
      </c>
      <c r="E3506" s="1">
        <f t="shared" si="653"/>
        <v>95.009999999999991</v>
      </c>
      <c r="F3506" s="1">
        <f t="shared" si="654"/>
        <v>6.3339999999999996</v>
      </c>
      <c r="G3506" s="1">
        <f t="shared" si="649"/>
        <v>6.43047619047619</v>
      </c>
      <c r="H3506" s="1">
        <f t="shared" si="650"/>
        <v>6.72</v>
      </c>
      <c r="J3506" s="2">
        <v>42299</v>
      </c>
      <c r="K3506" s="27">
        <v>6.51</v>
      </c>
      <c r="L3506" s="1">
        <f t="shared" si="655"/>
        <v>10</v>
      </c>
      <c r="M3506" s="1">
        <f t="shared" si="656"/>
        <v>15</v>
      </c>
      <c r="N3506" s="1">
        <f t="shared" si="658"/>
        <v>93.910000000000011</v>
      </c>
      <c r="O3506" s="1">
        <f t="shared" si="659"/>
        <v>6.2606666666666673</v>
      </c>
      <c r="P3506" s="1">
        <f t="shared" si="660"/>
        <v>6.3228571428571438</v>
      </c>
      <c r="Q3506" s="1">
        <f t="shared" si="657"/>
        <v>6.47</v>
      </c>
    </row>
    <row r="3507" spans="1:17" x14ac:dyDescent="0.25">
      <c r="A3507" s="2">
        <v>42300</v>
      </c>
      <c r="B3507" s="1">
        <v>6.63</v>
      </c>
      <c r="C3507" s="1">
        <f t="shared" si="651"/>
        <v>10</v>
      </c>
      <c r="D3507" s="1">
        <f t="shared" si="652"/>
        <v>16</v>
      </c>
      <c r="E3507" s="1">
        <f t="shared" si="653"/>
        <v>101.63999999999999</v>
      </c>
      <c r="F3507" s="1">
        <f t="shared" si="654"/>
        <v>6.3524999999999991</v>
      </c>
      <c r="G3507" s="1">
        <f t="shared" si="649"/>
        <v>6.43047619047619</v>
      </c>
      <c r="H3507" s="1">
        <f t="shared" si="650"/>
        <v>6.72</v>
      </c>
      <c r="J3507" s="2">
        <v>42300</v>
      </c>
      <c r="K3507" s="27">
        <v>6.5</v>
      </c>
      <c r="L3507" s="1">
        <f t="shared" si="655"/>
        <v>10</v>
      </c>
      <c r="M3507" s="1">
        <f t="shared" si="656"/>
        <v>16</v>
      </c>
      <c r="N3507" s="1">
        <f t="shared" si="658"/>
        <v>100.41000000000001</v>
      </c>
      <c r="O3507" s="1">
        <f t="shared" si="659"/>
        <v>6.2756250000000007</v>
      </c>
      <c r="P3507" s="1">
        <f t="shared" si="660"/>
        <v>6.3228571428571438</v>
      </c>
      <c r="Q3507" s="1">
        <f t="shared" si="657"/>
        <v>6.47</v>
      </c>
    </row>
    <row r="3508" spans="1:17" x14ac:dyDescent="0.25">
      <c r="A3508" s="2">
        <v>42303</v>
      </c>
      <c r="B3508" s="1">
        <v>6.64</v>
      </c>
      <c r="C3508" s="1">
        <f t="shared" si="651"/>
        <v>10</v>
      </c>
      <c r="D3508" s="1">
        <f t="shared" si="652"/>
        <v>17</v>
      </c>
      <c r="E3508" s="1">
        <f t="shared" si="653"/>
        <v>108.27999999999999</v>
      </c>
      <c r="F3508" s="1">
        <f t="shared" si="654"/>
        <v>6.3694117647058812</v>
      </c>
      <c r="G3508" s="1">
        <f t="shared" si="649"/>
        <v>6.43047619047619</v>
      </c>
      <c r="H3508" s="1">
        <f t="shared" si="650"/>
        <v>6.72</v>
      </c>
      <c r="J3508" s="2">
        <v>42303</v>
      </c>
      <c r="K3508" s="27">
        <v>6.48</v>
      </c>
      <c r="L3508" s="1">
        <f t="shared" si="655"/>
        <v>10</v>
      </c>
      <c r="M3508" s="1">
        <f t="shared" si="656"/>
        <v>17</v>
      </c>
      <c r="N3508" s="1">
        <f t="shared" si="658"/>
        <v>106.89000000000001</v>
      </c>
      <c r="O3508" s="1">
        <f t="shared" si="659"/>
        <v>6.2876470588235307</v>
      </c>
      <c r="P3508" s="1">
        <f t="shared" si="660"/>
        <v>6.3228571428571438</v>
      </c>
      <c r="Q3508" s="1">
        <f t="shared" si="657"/>
        <v>6.47</v>
      </c>
    </row>
    <row r="3509" spans="1:17" x14ac:dyDescent="0.25">
      <c r="A3509" s="2">
        <v>42304</v>
      </c>
      <c r="B3509" s="1">
        <v>6.64</v>
      </c>
      <c r="C3509" s="1">
        <f t="shared" si="651"/>
        <v>10</v>
      </c>
      <c r="D3509" s="1">
        <f t="shared" si="652"/>
        <v>18</v>
      </c>
      <c r="E3509" s="1">
        <f t="shared" si="653"/>
        <v>114.91999999999999</v>
      </c>
      <c r="F3509" s="1">
        <f t="shared" si="654"/>
        <v>6.3844444444444441</v>
      </c>
      <c r="G3509" s="1">
        <f t="shared" si="649"/>
        <v>6.43047619047619</v>
      </c>
      <c r="H3509" s="1">
        <f t="shared" si="650"/>
        <v>6.72</v>
      </c>
      <c r="J3509" s="2">
        <v>42304</v>
      </c>
      <c r="K3509" s="27">
        <v>6.47</v>
      </c>
      <c r="L3509" s="1">
        <f t="shared" si="655"/>
        <v>10</v>
      </c>
      <c r="M3509" s="1">
        <f t="shared" si="656"/>
        <v>18</v>
      </c>
      <c r="N3509" s="1">
        <f t="shared" si="658"/>
        <v>113.36000000000001</v>
      </c>
      <c r="O3509" s="1">
        <f t="shared" si="659"/>
        <v>6.2977777777777781</v>
      </c>
      <c r="P3509" s="1">
        <f t="shared" si="660"/>
        <v>6.3228571428571438</v>
      </c>
      <c r="Q3509" s="1">
        <f t="shared" si="657"/>
        <v>6.47</v>
      </c>
    </row>
    <row r="3510" spans="1:17" x14ac:dyDescent="0.25">
      <c r="A3510" s="2">
        <v>42305</v>
      </c>
      <c r="B3510" s="1">
        <v>6.7</v>
      </c>
      <c r="C3510" s="1">
        <f t="shared" si="651"/>
        <v>10</v>
      </c>
      <c r="D3510" s="1">
        <f t="shared" si="652"/>
        <v>19</v>
      </c>
      <c r="E3510" s="1">
        <f t="shared" si="653"/>
        <v>121.61999999999999</v>
      </c>
      <c r="F3510" s="1">
        <f t="shared" si="654"/>
        <v>6.4010526315789464</v>
      </c>
      <c r="G3510" s="1">
        <f t="shared" si="649"/>
        <v>6.43047619047619</v>
      </c>
      <c r="H3510" s="1">
        <f t="shared" si="650"/>
        <v>6.72</v>
      </c>
      <c r="J3510" s="2">
        <v>42305</v>
      </c>
      <c r="K3510" s="27">
        <v>6.48</v>
      </c>
      <c r="L3510" s="1">
        <f t="shared" si="655"/>
        <v>10</v>
      </c>
      <c r="M3510" s="1">
        <f t="shared" si="656"/>
        <v>19</v>
      </c>
      <c r="N3510" s="1">
        <f t="shared" si="658"/>
        <v>119.84000000000002</v>
      </c>
      <c r="O3510" s="1">
        <f t="shared" si="659"/>
        <v>6.3073684210526322</v>
      </c>
      <c r="P3510" s="1">
        <f t="shared" si="660"/>
        <v>6.3228571428571438</v>
      </c>
      <c r="Q3510" s="1">
        <f t="shared" si="657"/>
        <v>6.47</v>
      </c>
    </row>
    <row r="3511" spans="1:17" x14ac:dyDescent="0.25">
      <c r="A3511" s="2">
        <v>42306</v>
      </c>
      <c r="B3511" s="1">
        <v>6.7</v>
      </c>
      <c r="C3511" s="1">
        <f t="shared" si="651"/>
        <v>10</v>
      </c>
      <c r="D3511" s="1">
        <f t="shared" si="652"/>
        <v>20</v>
      </c>
      <c r="E3511" s="1">
        <f t="shared" si="653"/>
        <v>128.32</v>
      </c>
      <c r="F3511" s="1">
        <f t="shared" si="654"/>
        <v>6.4159999999999995</v>
      </c>
      <c r="G3511" s="1">
        <f t="shared" si="649"/>
        <v>6.43047619047619</v>
      </c>
      <c r="H3511" s="1">
        <f t="shared" si="650"/>
        <v>6.72</v>
      </c>
      <c r="J3511" s="2">
        <v>42306</v>
      </c>
      <c r="K3511" s="27">
        <v>6.47</v>
      </c>
      <c r="L3511" s="1">
        <f t="shared" si="655"/>
        <v>10</v>
      </c>
      <c r="M3511" s="1">
        <f t="shared" si="656"/>
        <v>20</v>
      </c>
      <c r="N3511" s="1">
        <f t="shared" si="658"/>
        <v>126.31000000000002</v>
      </c>
      <c r="O3511" s="1">
        <f t="shared" si="659"/>
        <v>6.315500000000001</v>
      </c>
      <c r="P3511" s="1">
        <f t="shared" si="660"/>
        <v>6.3228571428571438</v>
      </c>
      <c r="Q3511" s="1">
        <f t="shared" si="657"/>
        <v>6.47</v>
      </c>
    </row>
    <row r="3512" spans="1:17" x14ac:dyDescent="0.25">
      <c r="A3512" s="2">
        <v>42307</v>
      </c>
      <c r="B3512" s="1">
        <v>6.72</v>
      </c>
      <c r="C3512" s="1">
        <f t="shared" si="651"/>
        <v>10</v>
      </c>
      <c r="D3512" s="1">
        <f t="shared" si="652"/>
        <v>21</v>
      </c>
      <c r="E3512" s="1">
        <f t="shared" si="653"/>
        <v>135.04</v>
      </c>
      <c r="F3512" s="1">
        <f t="shared" si="654"/>
        <v>6.43047619047619</v>
      </c>
      <c r="G3512" s="1">
        <f t="shared" si="649"/>
        <v>6.43047619047619</v>
      </c>
      <c r="H3512" s="1">
        <f t="shared" si="650"/>
        <v>6.72</v>
      </c>
      <c r="J3512" s="2">
        <v>42307</v>
      </c>
      <c r="K3512" s="27">
        <v>6.47</v>
      </c>
      <c r="L3512" s="1">
        <f t="shared" si="655"/>
        <v>10</v>
      </c>
      <c r="M3512" s="1">
        <f t="shared" si="656"/>
        <v>21</v>
      </c>
      <c r="N3512" s="1">
        <f t="shared" si="658"/>
        <v>132.78000000000003</v>
      </c>
      <c r="O3512" s="1">
        <f t="shared" si="659"/>
        <v>6.3228571428571438</v>
      </c>
      <c r="P3512" s="1">
        <f t="shared" si="660"/>
        <v>6.3228571428571438</v>
      </c>
      <c r="Q3512" s="1">
        <f t="shared" si="657"/>
        <v>6.47</v>
      </c>
    </row>
    <row r="3513" spans="1:17" x14ac:dyDescent="0.25">
      <c r="A3513" s="2">
        <v>42311</v>
      </c>
      <c r="B3513" s="1">
        <v>6.76</v>
      </c>
      <c r="C3513" s="1">
        <f t="shared" si="651"/>
        <v>11</v>
      </c>
      <c r="D3513" s="1">
        <f t="shared" si="652"/>
        <v>1</v>
      </c>
      <c r="E3513" s="1">
        <f t="shared" si="653"/>
        <v>6.76</v>
      </c>
      <c r="F3513" s="1">
        <f t="shared" si="654"/>
        <v>6.76</v>
      </c>
      <c r="G3513" s="1">
        <f t="shared" si="649"/>
        <v>6.9839999999999991</v>
      </c>
      <c r="H3513" s="1">
        <f t="shared" si="650"/>
        <v>7.26</v>
      </c>
      <c r="J3513" s="2">
        <v>42311</v>
      </c>
      <c r="K3513" s="27">
        <v>6.5</v>
      </c>
      <c r="L3513" s="1">
        <f t="shared" si="655"/>
        <v>11</v>
      </c>
      <c r="M3513" s="1">
        <f t="shared" si="656"/>
        <v>1</v>
      </c>
      <c r="N3513" s="1">
        <f t="shared" si="658"/>
        <v>6.5</v>
      </c>
      <c r="O3513" s="1">
        <f t="shared" si="659"/>
        <v>6.5</v>
      </c>
      <c r="P3513" s="1">
        <f t="shared" si="660"/>
        <v>6.8805000000000005</v>
      </c>
      <c r="Q3513" s="1">
        <f t="shared" si="657"/>
        <v>7.03</v>
      </c>
    </row>
    <row r="3514" spans="1:17" x14ac:dyDescent="0.25">
      <c r="A3514" s="2">
        <v>42312</v>
      </c>
      <c r="B3514" s="1">
        <v>6.78</v>
      </c>
      <c r="C3514" s="1">
        <f t="shared" si="651"/>
        <v>11</v>
      </c>
      <c r="D3514" s="1">
        <f t="shared" si="652"/>
        <v>2</v>
      </c>
      <c r="E3514" s="1">
        <f t="shared" si="653"/>
        <v>13.54</v>
      </c>
      <c r="F3514" s="1">
        <f t="shared" si="654"/>
        <v>6.77</v>
      </c>
      <c r="G3514" s="1">
        <f t="shared" si="649"/>
        <v>6.9839999999999991</v>
      </c>
      <c r="H3514" s="1">
        <f t="shared" si="650"/>
        <v>7.26</v>
      </c>
      <c r="J3514" s="2">
        <v>42312</v>
      </c>
      <c r="K3514" s="27">
        <v>6.49</v>
      </c>
      <c r="L3514" s="1">
        <f t="shared" si="655"/>
        <v>11</v>
      </c>
      <c r="M3514" s="1">
        <f t="shared" si="656"/>
        <v>2</v>
      </c>
      <c r="N3514" s="1">
        <f t="shared" si="658"/>
        <v>12.99</v>
      </c>
      <c r="O3514" s="1">
        <f t="shared" si="659"/>
        <v>6.4950000000000001</v>
      </c>
      <c r="P3514" s="1">
        <f t="shared" si="660"/>
        <v>6.8805000000000005</v>
      </c>
      <c r="Q3514" s="1">
        <f t="shared" si="657"/>
        <v>7.03</v>
      </c>
    </row>
    <row r="3515" spans="1:17" x14ac:dyDescent="0.25">
      <c r="A3515" s="2">
        <v>42313</v>
      </c>
      <c r="B3515" s="1">
        <v>6.79</v>
      </c>
      <c r="C3515" s="1">
        <f t="shared" si="651"/>
        <v>11</v>
      </c>
      <c r="D3515" s="1">
        <f t="shared" si="652"/>
        <v>3</v>
      </c>
      <c r="E3515" s="1">
        <f t="shared" si="653"/>
        <v>20.329999999999998</v>
      </c>
      <c r="F3515" s="1">
        <f t="shared" si="654"/>
        <v>6.7766666666666664</v>
      </c>
      <c r="G3515" s="1">
        <f t="shared" si="649"/>
        <v>6.9839999999999991</v>
      </c>
      <c r="H3515" s="1">
        <f t="shared" si="650"/>
        <v>7.26</v>
      </c>
      <c r="J3515" s="2">
        <v>42313</v>
      </c>
      <c r="K3515" s="27">
        <v>6.61</v>
      </c>
      <c r="L3515" s="1">
        <f t="shared" si="655"/>
        <v>11</v>
      </c>
      <c r="M3515" s="1">
        <f t="shared" si="656"/>
        <v>3</v>
      </c>
      <c r="N3515" s="1">
        <f t="shared" si="658"/>
        <v>19.600000000000001</v>
      </c>
      <c r="O3515" s="1">
        <f t="shared" si="659"/>
        <v>6.5333333333333341</v>
      </c>
      <c r="P3515" s="1">
        <f t="shared" si="660"/>
        <v>6.8805000000000005</v>
      </c>
      <c r="Q3515" s="1">
        <f t="shared" si="657"/>
        <v>7.03</v>
      </c>
    </row>
    <row r="3516" spans="1:17" x14ac:dyDescent="0.25">
      <c r="A3516" s="2">
        <v>42314</v>
      </c>
      <c r="B3516" s="1">
        <v>6.67</v>
      </c>
      <c r="C3516" s="1">
        <f t="shared" si="651"/>
        <v>11</v>
      </c>
      <c r="D3516" s="1">
        <f t="shared" si="652"/>
        <v>4</v>
      </c>
      <c r="E3516" s="1">
        <f t="shared" si="653"/>
        <v>27</v>
      </c>
      <c r="F3516" s="1">
        <f t="shared" si="654"/>
        <v>6.75</v>
      </c>
      <c r="G3516" s="1">
        <f t="shared" si="649"/>
        <v>6.9839999999999991</v>
      </c>
      <c r="H3516" s="1">
        <f t="shared" si="650"/>
        <v>7.26</v>
      </c>
      <c r="J3516" s="2">
        <v>42314</v>
      </c>
      <c r="K3516" s="27">
        <v>6.7</v>
      </c>
      <c r="L3516" s="1">
        <f t="shared" si="655"/>
        <v>11</v>
      </c>
      <c r="M3516" s="1">
        <f t="shared" si="656"/>
        <v>4</v>
      </c>
      <c r="N3516" s="1">
        <f t="shared" si="658"/>
        <v>26.3</v>
      </c>
      <c r="O3516" s="1">
        <f t="shared" si="659"/>
        <v>6.5750000000000002</v>
      </c>
      <c r="P3516" s="1">
        <f t="shared" si="660"/>
        <v>6.8805000000000005</v>
      </c>
      <c r="Q3516" s="1">
        <f t="shared" si="657"/>
        <v>7.03</v>
      </c>
    </row>
    <row r="3517" spans="1:17" x14ac:dyDescent="0.25">
      <c r="A3517" s="2">
        <v>42317</v>
      </c>
      <c r="B3517" s="1">
        <v>6.67</v>
      </c>
      <c r="C3517" s="1">
        <f t="shared" si="651"/>
        <v>11</v>
      </c>
      <c r="D3517" s="1">
        <f t="shared" si="652"/>
        <v>5</v>
      </c>
      <c r="E3517" s="1">
        <f t="shared" si="653"/>
        <v>33.67</v>
      </c>
      <c r="F3517" s="1">
        <f t="shared" si="654"/>
        <v>6.734</v>
      </c>
      <c r="G3517" s="1">
        <f t="shared" si="649"/>
        <v>6.9839999999999991</v>
      </c>
      <c r="H3517" s="1">
        <f t="shared" si="650"/>
        <v>7.26</v>
      </c>
      <c r="J3517" s="2">
        <v>42317</v>
      </c>
      <c r="K3517" s="27">
        <v>6.72</v>
      </c>
      <c r="L3517" s="1">
        <f t="shared" si="655"/>
        <v>11</v>
      </c>
      <c r="M3517" s="1">
        <f t="shared" si="656"/>
        <v>5</v>
      </c>
      <c r="N3517" s="1">
        <f t="shared" si="658"/>
        <v>33.020000000000003</v>
      </c>
      <c r="O3517" s="1">
        <f t="shared" si="659"/>
        <v>6.604000000000001</v>
      </c>
      <c r="P3517" s="1">
        <f t="shared" si="660"/>
        <v>6.8805000000000005</v>
      </c>
      <c r="Q3517" s="1">
        <f t="shared" si="657"/>
        <v>7.03</v>
      </c>
    </row>
    <row r="3518" spans="1:17" x14ac:dyDescent="0.25">
      <c r="A3518" s="2">
        <v>42318</v>
      </c>
      <c r="B3518" s="1">
        <v>6.73</v>
      </c>
      <c r="C3518" s="1">
        <f t="shared" si="651"/>
        <v>11</v>
      </c>
      <c r="D3518" s="1">
        <f t="shared" si="652"/>
        <v>6</v>
      </c>
      <c r="E3518" s="1">
        <f t="shared" si="653"/>
        <v>40.400000000000006</v>
      </c>
      <c r="F3518" s="1">
        <f t="shared" si="654"/>
        <v>6.7333333333333343</v>
      </c>
      <c r="G3518" s="1">
        <f t="shared" si="649"/>
        <v>6.9839999999999991</v>
      </c>
      <c r="H3518" s="1">
        <f t="shared" si="650"/>
        <v>7.26</v>
      </c>
      <c r="J3518" s="2">
        <v>42318</v>
      </c>
      <c r="K3518" s="27">
        <v>6.74</v>
      </c>
      <c r="L3518" s="1">
        <f t="shared" si="655"/>
        <v>11</v>
      </c>
      <c r="M3518" s="1">
        <f t="shared" si="656"/>
        <v>6</v>
      </c>
      <c r="N3518" s="1">
        <f t="shared" si="658"/>
        <v>39.760000000000005</v>
      </c>
      <c r="O3518" s="1">
        <f t="shared" si="659"/>
        <v>6.6266666666666678</v>
      </c>
      <c r="P3518" s="1">
        <f t="shared" si="660"/>
        <v>6.8805000000000005</v>
      </c>
      <c r="Q3518" s="1">
        <f t="shared" si="657"/>
        <v>7.03</v>
      </c>
    </row>
    <row r="3519" spans="1:17" x14ac:dyDescent="0.25">
      <c r="A3519" s="2">
        <v>42319</v>
      </c>
      <c r="B3519" s="1">
        <v>6.74</v>
      </c>
      <c r="C3519" s="1">
        <f t="shared" si="651"/>
        <v>11</v>
      </c>
      <c r="D3519" s="1">
        <f t="shared" si="652"/>
        <v>7</v>
      </c>
      <c r="E3519" s="1">
        <f t="shared" si="653"/>
        <v>47.140000000000008</v>
      </c>
      <c r="F3519" s="1">
        <f t="shared" si="654"/>
        <v>6.7342857142857158</v>
      </c>
      <c r="G3519" s="1">
        <f t="shared" si="649"/>
        <v>6.9839999999999991</v>
      </c>
      <c r="H3519" s="1">
        <f t="shared" si="650"/>
        <v>7.26</v>
      </c>
      <c r="J3519" s="2">
        <v>42319</v>
      </c>
      <c r="K3519" s="27">
        <v>6.72</v>
      </c>
      <c r="L3519" s="1">
        <f t="shared" si="655"/>
        <v>11</v>
      </c>
      <c r="M3519" s="1">
        <f t="shared" si="656"/>
        <v>7</v>
      </c>
      <c r="N3519" s="1">
        <f t="shared" si="658"/>
        <v>46.480000000000004</v>
      </c>
      <c r="O3519" s="1">
        <f t="shared" si="659"/>
        <v>6.6400000000000006</v>
      </c>
      <c r="P3519" s="1">
        <f t="shared" si="660"/>
        <v>6.8805000000000005</v>
      </c>
      <c r="Q3519" s="1">
        <f t="shared" si="657"/>
        <v>7.03</v>
      </c>
    </row>
    <row r="3520" spans="1:17" x14ac:dyDescent="0.25">
      <c r="A3520" s="2">
        <v>42320</v>
      </c>
      <c r="B3520" s="1">
        <v>6.74</v>
      </c>
      <c r="C3520" s="1">
        <f t="shared" si="651"/>
        <v>11</v>
      </c>
      <c r="D3520" s="1">
        <f t="shared" si="652"/>
        <v>8</v>
      </c>
      <c r="E3520" s="1">
        <f t="shared" si="653"/>
        <v>53.88000000000001</v>
      </c>
      <c r="F3520" s="1">
        <f t="shared" si="654"/>
        <v>6.7350000000000012</v>
      </c>
      <c r="G3520" s="1">
        <f t="shared" si="649"/>
        <v>6.9839999999999991</v>
      </c>
      <c r="H3520" s="1">
        <f t="shared" si="650"/>
        <v>7.26</v>
      </c>
      <c r="J3520" s="2">
        <v>42320</v>
      </c>
      <c r="K3520" s="27">
        <v>6.72</v>
      </c>
      <c r="L3520" s="1">
        <f t="shared" si="655"/>
        <v>11</v>
      </c>
      <c r="M3520" s="1">
        <f t="shared" si="656"/>
        <v>8</v>
      </c>
      <c r="N3520" s="1">
        <f t="shared" si="658"/>
        <v>53.2</v>
      </c>
      <c r="O3520" s="1">
        <f t="shared" si="659"/>
        <v>6.65</v>
      </c>
      <c r="P3520" s="1">
        <f t="shared" si="660"/>
        <v>6.8805000000000005</v>
      </c>
      <c r="Q3520" s="1">
        <f t="shared" si="657"/>
        <v>7.03</v>
      </c>
    </row>
    <row r="3521" spans="1:17" x14ac:dyDescent="0.25">
      <c r="A3521" s="2">
        <v>42321</v>
      </c>
      <c r="B3521" s="1">
        <v>6.77</v>
      </c>
      <c r="C3521" s="1">
        <f t="shared" si="651"/>
        <v>11</v>
      </c>
      <c r="D3521" s="1">
        <f t="shared" si="652"/>
        <v>9</v>
      </c>
      <c r="E3521" s="1">
        <f t="shared" si="653"/>
        <v>60.650000000000006</v>
      </c>
      <c r="F3521" s="1">
        <f t="shared" si="654"/>
        <v>6.7388888888888898</v>
      </c>
      <c r="G3521" s="1">
        <f t="shared" si="649"/>
        <v>6.9839999999999991</v>
      </c>
      <c r="H3521" s="1">
        <f t="shared" si="650"/>
        <v>7.26</v>
      </c>
      <c r="J3521" s="2">
        <v>42321</v>
      </c>
      <c r="K3521" s="27">
        <v>6.76</v>
      </c>
      <c r="L3521" s="1">
        <f t="shared" si="655"/>
        <v>11</v>
      </c>
      <c r="M3521" s="1">
        <f t="shared" si="656"/>
        <v>9</v>
      </c>
      <c r="N3521" s="1">
        <f t="shared" si="658"/>
        <v>59.96</v>
      </c>
      <c r="O3521" s="1">
        <f t="shared" si="659"/>
        <v>6.6622222222222227</v>
      </c>
      <c r="P3521" s="1">
        <f t="shared" si="660"/>
        <v>6.8805000000000005</v>
      </c>
      <c r="Q3521" s="1">
        <f t="shared" si="657"/>
        <v>7.03</v>
      </c>
    </row>
    <row r="3522" spans="1:17" x14ac:dyDescent="0.25">
      <c r="A3522" s="2">
        <v>42324</v>
      </c>
      <c r="B3522" s="1">
        <v>6.9</v>
      </c>
      <c r="C3522" s="1">
        <f t="shared" si="651"/>
        <v>11</v>
      </c>
      <c r="D3522" s="1">
        <f t="shared" si="652"/>
        <v>10</v>
      </c>
      <c r="E3522" s="1">
        <f t="shared" si="653"/>
        <v>67.550000000000011</v>
      </c>
      <c r="F3522" s="1">
        <f t="shared" si="654"/>
        <v>6.7550000000000008</v>
      </c>
      <c r="G3522" s="1">
        <f t="shared" si="649"/>
        <v>6.9839999999999991</v>
      </c>
      <c r="H3522" s="1">
        <f t="shared" si="650"/>
        <v>7.26</v>
      </c>
      <c r="J3522" s="2">
        <v>42324</v>
      </c>
      <c r="K3522" s="27">
        <v>6.84</v>
      </c>
      <c r="L3522" s="1">
        <f t="shared" si="655"/>
        <v>11</v>
      </c>
      <c r="M3522" s="1">
        <f t="shared" si="656"/>
        <v>10</v>
      </c>
      <c r="N3522" s="1">
        <f t="shared" si="658"/>
        <v>66.8</v>
      </c>
      <c r="O3522" s="1">
        <f t="shared" si="659"/>
        <v>6.68</v>
      </c>
      <c r="P3522" s="1">
        <f t="shared" si="660"/>
        <v>6.8805000000000005</v>
      </c>
      <c r="Q3522" s="1">
        <f t="shared" si="657"/>
        <v>7.03</v>
      </c>
    </row>
    <row r="3523" spans="1:17" x14ac:dyDescent="0.25">
      <c r="A3523" s="2">
        <v>42325</v>
      </c>
      <c r="B3523" s="1">
        <v>6.94</v>
      </c>
      <c r="C3523" s="1">
        <f t="shared" si="651"/>
        <v>11</v>
      </c>
      <c r="D3523" s="1">
        <f t="shared" si="652"/>
        <v>11</v>
      </c>
      <c r="E3523" s="1">
        <f t="shared" si="653"/>
        <v>74.490000000000009</v>
      </c>
      <c r="F3523" s="1">
        <f t="shared" si="654"/>
        <v>6.7718181818181824</v>
      </c>
      <c r="G3523" s="1">
        <f t="shared" ref="G3523:G3586" si="661">IF(MONTH(A3523)=MONTH(A3524),G3524,F3523)</f>
        <v>6.9839999999999991</v>
      </c>
      <c r="H3523" s="1">
        <f t="shared" ref="H3523:H3586" si="662">IF(MONTH(A3523)=MONTH(A3524),H3524,B3523)</f>
        <v>7.26</v>
      </c>
      <c r="J3523" s="2">
        <v>42325</v>
      </c>
      <c r="K3523" s="27">
        <v>6.87</v>
      </c>
      <c r="L3523" s="1">
        <f t="shared" si="655"/>
        <v>11</v>
      </c>
      <c r="M3523" s="1">
        <f t="shared" si="656"/>
        <v>11</v>
      </c>
      <c r="N3523" s="1">
        <f t="shared" si="658"/>
        <v>73.67</v>
      </c>
      <c r="O3523" s="1">
        <f t="shared" si="659"/>
        <v>6.6972727272727273</v>
      </c>
      <c r="P3523" s="1">
        <f t="shared" si="660"/>
        <v>6.8805000000000005</v>
      </c>
      <c r="Q3523" s="1">
        <f t="shared" si="657"/>
        <v>7.03</v>
      </c>
    </row>
    <row r="3524" spans="1:17" x14ac:dyDescent="0.25">
      <c r="A3524" s="2">
        <v>42326</v>
      </c>
      <c r="B3524" s="1">
        <v>7.19</v>
      </c>
      <c r="C3524" s="1">
        <f t="shared" ref="C3524:C3587" si="663">MONTH(A3524)</f>
        <v>11</v>
      </c>
      <c r="D3524" s="1">
        <f t="shared" ref="D3524:D3587" si="664">IF(C3524=C3523,1+D3523,1)</f>
        <v>12</v>
      </c>
      <c r="E3524" s="1">
        <f t="shared" ref="E3524:E3587" si="665">IF(C3524=C3523,B3524+E3523,B3524)</f>
        <v>81.680000000000007</v>
      </c>
      <c r="F3524" s="1">
        <f t="shared" ref="F3524:F3587" si="666">E3524/D3524</f>
        <v>6.8066666666666675</v>
      </c>
      <c r="G3524" s="1">
        <f t="shared" si="661"/>
        <v>6.9839999999999991</v>
      </c>
      <c r="H3524" s="1">
        <f t="shared" si="662"/>
        <v>7.26</v>
      </c>
      <c r="J3524" s="2">
        <v>42326</v>
      </c>
      <c r="K3524" s="27">
        <v>7.11</v>
      </c>
      <c r="L3524" s="1">
        <f t="shared" ref="L3524:L3587" si="667">MONTH(J3524)</f>
        <v>11</v>
      </c>
      <c r="M3524" s="1">
        <f t="shared" ref="M3524:M3587" si="668">IF(L3524=L3523,1+M3523,1)</f>
        <v>12</v>
      </c>
      <c r="N3524" s="1">
        <f t="shared" si="658"/>
        <v>80.78</v>
      </c>
      <c r="O3524" s="1">
        <f t="shared" si="659"/>
        <v>6.7316666666666665</v>
      </c>
      <c r="P3524" s="1">
        <f t="shared" si="660"/>
        <v>6.8805000000000005</v>
      </c>
      <c r="Q3524" s="1">
        <f t="shared" ref="Q3524:Q3587" si="669">IF(MONTH(J3524)=MONTH(J3525),Q3525,K3524)</f>
        <v>7.03</v>
      </c>
    </row>
    <row r="3525" spans="1:17" x14ac:dyDescent="0.25">
      <c r="A3525" s="2">
        <v>42327</v>
      </c>
      <c r="B3525" s="1">
        <v>7.21</v>
      </c>
      <c r="C3525" s="1">
        <f t="shared" si="663"/>
        <v>11</v>
      </c>
      <c r="D3525" s="1">
        <f t="shared" si="664"/>
        <v>13</v>
      </c>
      <c r="E3525" s="1">
        <f t="shared" si="665"/>
        <v>88.89</v>
      </c>
      <c r="F3525" s="1">
        <f t="shared" si="666"/>
        <v>6.8376923076923077</v>
      </c>
      <c r="G3525" s="1">
        <f t="shared" si="661"/>
        <v>6.9839999999999991</v>
      </c>
      <c r="H3525" s="1">
        <f t="shared" si="662"/>
        <v>7.26</v>
      </c>
      <c r="J3525" s="2">
        <v>42327</v>
      </c>
      <c r="K3525" s="27">
        <v>7.11</v>
      </c>
      <c r="L3525" s="1">
        <f t="shared" si="667"/>
        <v>11</v>
      </c>
      <c r="M3525" s="1">
        <f t="shared" si="668"/>
        <v>13</v>
      </c>
      <c r="N3525" s="1">
        <f t="shared" ref="N3525:N3588" si="670">IF(L3525=L3524,K3525+N3524,K3525)</f>
        <v>87.89</v>
      </c>
      <c r="O3525" s="1">
        <f t="shared" ref="O3525:O3588" si="671">N3525/M3525</f>
        <v>6.7607692307692311</v>
      </c>
      <c r="P3525" s="1">
        <f t="shared" si="660"/>
        <v>6.8805000000000005</v>
      </c>
      <c r="Q3525" s="1">
        <f t="shared" si="669"/>
        <v>7.03</v>
      </c>
    </row>
    <row r="3526" spans="1:17" x14ac:dyDescent="0.25">
      <c r="A3526" s="2">
        <v>42328</v>
      </c>
      <c r="B3526" s="1">
        <v>7.23</v>
      </c>
      <c r="C3526" s="1">
        <f t="shared" si="663"/>
        <v>11</v>
      </c>
      <c r="D3526" s="1">
        <f t="shared" si="664"/>
        <v>14</v>
      </c>
      <c r="E3526" s="1">
        <f t="shared" si="665"/>
        <v>96.12</v>
      </c>
      <c r="F3526" s="1">
        <f t="shared" si="666"/>
        <v>6.8657142857142857</v>
      </c>
      <c r="G3526" s="1">
        <f t="shared" si="661"/>
        <v>6.9839999999999991</v>
      </c>
      <c r="H3526" s="1">
        <f t="shared" si="662"/>
        <v>7.26</v>
      </c>
      <c r="J3526" s="2">
        <v>42328</v>
      </c>
      <c r="K3526" s="27">
        <v>7.13</v>
      </c>
      <c r="L3526" s="1">
        <f t="shared" si="667"/>
        <v>11</v>
      </c>
      <c r="M3526" s="1">
        <f t="shared" si="668"/>
        <v>14</v>
      </c>
      <c r="N3526" s="1">
        <f t="shared" si="670"/>
        <v>95.02</v>
      </c>
      <c r="O3526" s="1">
        <f t="shared" si="671"/>
        <v>6.7871428571428565</v>
      </c>
      <c r="P3526" s="1">
        <f t="shared" si="660"/>
        <v>6.8805000000000005</v>
      </c>
      <c r="Q3526" s="1">
        <f t="shared" si="669"/>
        <v>7.03</v>
      </c>
    </row>
    <row r="3527" spans="1:17" x14ac:dyDescent="0.25">
      <c r="A3527" s="2">
        <v>42331</v>
      </c>
      <c r="B3527" s="1">
        <v>7.23</v>
      </c>
      <c r="C3527" s="1">
        <f t="shared" si="663"/>
        <v>11</v>
      </c>
      <c r="D3527" s="1">
        <f t="shared" si="664"/>
        <v>15</v>
      </c>
      <c r="E3527" s="1">
        <f t="shared" si="665"/>
        <v>103.35000000000001</v>
      </c>
      <c r="F3527" s="1">
        <f t="shared" si="666"/>
        <v>6.8900000000000006</v>
      </c>
      <c r="G3527" s="1">
        <f t="shared" si="661"/>
        <v>6.9839999999999991</v>
      </c>
      <c r="H3527" s="1">
        <f t="shared" si="662"/>
        <v>7.26</v>
      </c>
      <c r="J3527" s="2">
        <v>42331</v>
      </c>
      <c r="K3527" s="27">
        <v>7.13</v>
      </c>
      <c r="L3527" s="1">
        <f t="shared" si="667"/>
        <v>11</v>
      </c>
      <c r="M3527" s="1">
        <f t="shared" si="668"/>
        <v>15</v>
      </c>
      <c r="N3527" s="1">
        <f t="shared" si="670"/>
        <v>102.14999999999999</v>
      </c>
      <c r="O3527" s="1">
        <f t="shared" si="671"/>
        <v>6.81</v>
      </c>
      <c r="P3527" s="1">
        <f t="shared" si="660"/>
        <v>6.8805000000000005</v>
      </c>
      <c r="Q3527" s="1">
        <f t="shared" si="669"/>
        <v>7.03</v>
      </c>
    </row>
    <row r="3528" spans="1:17" x14ac:dyDescent="0.25">
      <c r="A3528" s="2">
        <v>42332</v>
      </c>
      <c r="B3528" s="1">
        <v>7.27</v>
      </c>
      <c r="C3528" s="1">
        <f t="shared" si="663"/>
        <v>11</v>
      </c>
      <c r="D3528" s="1">
        <f t="shared" si="664"/>
        <v>16</v>
      </c>
      <c r="E3528" s="1">
        <f t="shared" si="665"/>
        <v>110.62</v>
      </c>
      <c r="F3528" s="1">
        <f t="shared" si="666"/>
        <v>6.9137500000000003</v>
      </c>
      <c r="G3528" s="1">
        <f t="shared" si="661"/>
        <v>6.9839999999999991</v>
      </c>
      <c r="H3528" s="1">
        <f t="shared" si="662"/>
        <v>7.26</v>
      </c>
      <c r="J3528" s="2">
        <v>42332</v>
      </c>
      <c r="K3528" s="27">
        <v>7.12</v>
      </c>
      <c r="L3528" s="1">
        <f t="shared" si="667"/>
        <v>11</v>
      </c>
      <c r="M3528" s="1">
        <f t="shared" si="668"/>
        <v>16</v>
      </c>
      <c r="N3528" s="1">
        <f t="shared" si="670"/>
        <v>109.27</v>
      </c>
      <c r="O3528" s="1">
        <f t="shared" si="671"/>
        <v>6.8293749999999998</v>
      </c>
      <c r="P3528" s="1">
        <f t="shared" si="660"/>
        <v>6.8805000000000005</v>
      </c>
      <c r="Q3528" s="1">
        <f t="shared" si="669"/>
        <v>7.03</v>
      </c>
    </row>
    <row r="3529" spans="1:17" x14ac:dyDescent="0.25">
      <c r="A3529" s="2">
        <v>42333</v>
      </c>
      <c r="B3529" s="1">
        <v>7.27</v>
      </c>
      <c r="C3529" s="1">
        <f t="shared" si="663"/>
        <v>11</v>
      </c>
      <c r="D3529" s="1">
        <f t="shared" si="664"/>
        <v>17</v>
      </c>
      <c r="E3529" s="1">
        <f t="shared" si="665"/>
        <v>117.89</v>
      </c>
      <c r="F3529" s="1">
        <f t="shared" si="666"/>
        <v>6.9347058823529411</v>
      </c>
      <c r="G3529" s="1">
        <f t="shared" si="661"/>
        <v>6.9839999999999991</v>
      </c>
      <c r="H3529" s="1">
        <f t="shared" si="662"/>
        <v>7.26</v>
      </c>
      <c r="J3529" s="2">
        <v>42333</v>
      </c>
      <c r="K3529" s="27">
        <v>7.12</v>
      </c>
      <c r="L3529" s="1">
        <f t="shared" si="667"/>
        <v>11</v>
      </c>
      <c r="M3529" s="1">
        <f t="shared" si="668"/>
        <v>17</v>
      </c>
      <c r="N3529" s="1">
        <f t="shared" si="670"/>
        <v>116.39</v>
      </c>
      <c r="O3529" s="1">
        <f t="shared" si="671"/>
        <v>6.8464705882352943</v>
      </c>
      <c r="P3529" s="1">
        <f t="shared" si="660"/>
        <v>6.8805000000000005</v>
      </c>
      <c r="Q3529" s="1">
        <f t="shared" si="669"/>
        <v>7.03</v>
      </c>
    </row>
    <row r="3530" spans="1:17" x14ac:dyDescent="0.25">
      <c r="A3530" s="2">
        <v>42334</v>
      </c>
      <c r="B3530" s="1">
        <v>7.27</v>
      </c>
      <c r="C3530" s="1">
        <f t="shared" si="663"/>
        <v>11</v>
      </c>
      <c r="D3530" s="1">
        <f t="shared" si="664"/>
        <v>18</v>
      </c>
      <c r="E3530" s="1">
        <f t="shared" si="665"/>
        <v>125.16</v>
      </c>
      <c r="F3530" s="1">
        <f t="shared" si="666"/>
        <v>6.9533333333333331</v>
      </c>
      <c r="G3530" s="1">
        <f t="shared" si="661"/>
        <v>6.9839999999999991</v>
      </c>
      <c r="H3530" s="1">
        <f t="shared" si="662"/>
        <v>7.26</v>
      </c>
      <c r="J3530" s="2">
        <v>42334</v>
      </c>
      <c r="K3530" s="27">
        <v>7.11</v>
      </c>
      <c r="L3530" s="1">
        <f t="shared" si="667"/>
        <v>11</v>
      </c>
      <c r="M3530" s="1">
        <f t="shared" si="668"/>
        <v>18</v>
      </c>
      <c r="N3530" s="1">
        <f t="shared" si="670"/>
        <v>123.5</v>
      </c>
      <c r="O3530" s="1">
        <f t="shared" si="671"/>
        <v>6.8611111111111107</v>
      </c>
      <c r="P3530" s="1">
        <f t="shared" si="660"/>
        <v>6.8805000000000005</v>
      </c>
      <c r="Q3530" s="1">
        <f t="shared" si="669"/>
        <v>7.03</v>
      </c>
    </row>
    <row r="3531" spans="1:17" x14ac:dyDescent="0.25">
      <c r="A3531" s="2">
        <v>42335</v>
      </c>
      <c r="B3531" s="1">
        <v>7.26</v>
      </c>
      <c r="C3531" s="1">
        <f t="shared" si="663"/>
        <v>11</v>
      </c>
      <c r="D3531" s="1">
        <f t="shared" si="664"/>
        <v>19</v>
      </c>
      <c r="E3531" s="1">
        <f t="shared" si="665"/>
        <v>132.41999999999999</v>
      </c>
      <c r="F3531" s="1">
        <f t="shared" si="666"/>
        <v>6.9694736842105254</v>
      </c>
      <c r="G3531" s="1">
        <f t="shared" si="661"/>
        <v>6.9839999999999991</v>
      </c>
      <c r="H3531" s="1">
        <f t="shared" si="662"/>
        <v>7.26</v>
      </c>
      <c r="J3531" s="2">
        <v>42335</v>
      </c>
      <c r="K3531" s="27">
        <v>7.08</v>
      </c>
      <c r="L3531" s="1">
        <f t="shared" si="667"/>
        <v>11</v>
      </c>
      <c r="M3531" s="1">
        <f t="shared" si="668"/>
        <v>19</v>
      </c>
      <c r="N3531" s="1">
        <f t="shared" si="670"/>
        <v>130.58000000000001</v>
      </c>
      <c r="O3531" s="1">
        <f t="shared" si="671"/>
        <v>6.8726315789473693</v>
      </c>
      <c r="P3531" s="1">
        <f t="shared" si="660"/>
        <v>6.8805000000000005</v>
      </c>
      <c r="Q3531" s="1">
        <f t="shared" si="669"/>
        <v>7.03</v>
      </c>
    </row>
    <row r="3532" spans="1:17" x14ac:dyDescent="0.25">
      <c r="A3532" s="2">
        <v>42338</v>
      </c>
      <c r="B3532" s="1">
        <v>7.26</v>
      </c>
      <c r="C3532" s="1">
        <f t="shared" si="663"/>
        <v>11</v>
      </c>
      <c r="D3532" s="1">
        <f t="shared" si="664"/>
        <v>20</v>
      </c>
      <c r="E3532" s="1">
        <f t="shared" si="665"/>
        <v>139.67999999999998</v>
      </c>
      <c r="F3532" s="1">
        <f t="shared" si="666"/>
        <v>6.9839999999999991</v>
      </c>
      <c r="G3532" s="1">
        <f t="shared" si="661"/>
        <v>6.9839999999999991</v>
      </c>
      <c r="H3532" s="1">
        <f t="shared" si="662"/>
        <v>7.26</v>
      </c>
      <c r="J3532" s="2">
        <v>42338</v>
      </c>
      <c r="K3532" s="27">
        <v>7.03</v>
      </c>
      <c r="L3532" s="1">
        <f t="shared" si="667"/>
        <v>11</v>
      </c>
      <c r="M3532" s="1">
        <f t="shared" si="668"/>
        <v>20</v>
      </c>
      <c r="N3532" s="1">
        <f t="shared" si="670"/>
        <v>137.61000000000001</v>
      </c>
      <c r="O3532" s="1">
        <f t="shared" si="671"/>
        <v>6.8805000000000005</v>
      </c>
      <c r="P3532" s="1">
        <f t="shared" si="660"/>
        <v>6.8805000000000005</v>
      </c>
      <c r="Q3532" s="1">
        <f t="shared" si="669"/>
        <v>7.03</v>
      </c>
    </row>
    <row r="3533" spans="1:17" x14ac:dyDescent="0.25">
      <c r="A3533" s="2">
        <v>42339</v>
      </c>
      <c r="B3533" s="1">
        <v>7.27</v>
      </c>
      <c r="C3533" s="1">
        <f t="shared" si="663"/>
        <v>12</v>
      </c>
      <c r="D3533" s="1">
        <f t="shared" si="664"/>
        <v>1</v>
      </c>
      <c r="E3533" s="1">
        <f t="shared" si="665"/>
        <v>7.27</v>
      </c>
      <c r="F3533" s="1">
        <f t="shared" si="666"/>
        <v>7.27</v>
      </c>
      <c r="G3533" s="1">
        <f t="shared" si="661"/>
        <v>7.1409090909090915</v>
      </c>
      <c r="H3533" s="1">
        <f t="shared" si="662"/>
        <v>7.18</v>
      </c>
      <c r="J3533" s="2">
        <v>42339</v>
      </c>
      <c r="K3533" s="27">
        <v>7.03</v>
      </c>
      <c r="L3533" s="1">
        <f t="shared" si="667"/>
        <v>12</v>
      </c>
      <c r="M3533" s="1">
        <f t="shared" si="668"/>
        <v>1</v>
      </c>
      <c r="N3533" s="1">
        <f t="shared" si="670"/>
        <v>7.03</v>
      </c>
      <c r="O3533" s="1">
        <f t="shared" si="671"/>
        <v>7.03</v>
      </c>
      <c r="P3533" s="1">
        <f t="shared" si="660"/>
        <v>6.9872727272727273</v>
      </c>
      <c r="Q3533" s="1">
        <f t="shared" si="669"/>
        <v>6.94</v>
      </c>
    </row>
    <row r="3534" spans="1:17" x14ac:dyDescent="0.25">
      <c r="A3534" s="2">
        <v>42340</v>
      </c>
      <c r="B3534" s="1">
        <v>7.27</v>
      </c>
      <c r="C3534" s="1">
        <f t="shared" si="663"/>
        <v>12</v>
      </c>
      <c r="D3534" s="1">
        <f t="shared" si="664"/>
        <v>2</v>
      </c>
      <c r="E3534" s="1">
        <f t="shared" si="665"/>
        <v>14.54</v>
      </c>
      <c r="F3534" s="1">
        <f t="shared" si="666"/>
        <v>7.27</v>
      </c>
      <c r="G3534" s="1">
        <f t="shared" si="661"/>
        <v>7.1409090909090915</v>
      </c>
      <c r="H3534" s="1">
        <f t="shared" si="662"/>
        <v>7.18</v>
      </c>
      <c r="J3534" s="2">
        <v>42340</v>
      </c>
      <c r="K3534" s="27">
        <v>7.02</v>
      </c>
      <c r="L3534" s="1">
        <f t="shared" si="667"/>
        <v>12</v>
      </c>
      <c r="M3534" s="1">
        <f t="shared" si="668"/>
        <v>2</v>
      </c>
      <c r="N3534" s="1">
        <f t="shared" si="670"/>
        <v>14.05</v>
      </c>
      <c r="O3534" s="1">
        <f t="shared" si="671"/>
        <v>7.0250000000000004</v>
      </c>
      <c r="P3534" s="1">
        <f t="shared" si="660"/>
        <v>6.9872727272727273</v>
      </c>
      <c r="Q3534" s="1">
        <f t="shared" si="669"/>
        <v>6.94</v>
      </c>
    </row>
    <row r="3535" spans="1:17" x14ac:dyDescent="0.25">
      <c r="A3535" s="2">
        <v>42341</v>
      </c>
      <c r="B3535" s="1">
        <v>7.26</v>
      </c>
      <c r="C3535" s="1">
        <f t="shared" si="663"/>
        <v>12</v>
      </c>
      <c r="D3535" s="1">
        <f t="shared" si="664"/>
        <v>3</v>
      </c>
      <c r="E3535" s="1">
        <f t="shared" si="665"/>
        <v>21.799999999999997</v>
      </c>
      <c r="F3535" s="1">
        <f t="shared" si="666"/>
        <v>7.2666666666666657</v>
      </c>
      <c r="G3535" s="1">
        <f t="shared" si="661"/>
        <v>7.1409090909090915</v>
      </c>
      <c r="H3535" s="1">
        <f t="shared" si="662"/>
        <v>7.18</v>
      </c>
      <c r="J3535" s="2">
        <v>42341</v>
      </c>
      <c r="K3535" s="27">
        <v>7</v>
      </c>
      <c r="L3535" s="1">
        <f t="shared" si="667"/>
        <v>12</v>
      </c>
      <c r="M3535" s="1">
        <f t="shared" si="668"/>
        <v>3</v>
      </c>
      <c r="N3535" s="1">
        <f t="shared" si="670"/>
        <v>21.05</v>
      </c>
      <c r="O3535" s="1">
        <f t="shared" si="671"/>
        <v>7.0166666666666666</v>
      </c>
      <c r="P3535" s="1">
        <f t="shared" si="660"/>
        <v>6.9872727272727273</v>
      </c>
      <c r="Q3535" s="1">
        <f t="shared" si="669"/>
        <v>6.94</v>
      </c>
    </row>
    <row r="3536" spans="1:17" x14ac:dyDescent="0.25">
      <c r="A3536" s="2">
        <v>42342</v>
      </c>
      <c r="B3536" s="1">
        <v>7.26</v>
      </c>
      <c r="C3536" s="1">
        <f t="shared" si="663"/>
        <v>12</v>
      </c>
      <c r="D3536" s="1">
        <f t="shared" si="664"/>
        <v>4</v>
      </c>
      <c r="E3536" s="1">
        <f t="shared" si="665"/>
        <v>29.059999999999995</v>
      </c>
      <c r="F3536" s="1">
        <f t="shared" si="666"/>
        <v>7.2649999999999988</v>
      </c>
      <c r="G3536" s="1">
        <f t="shared" si="661"/>
        <v>7.1409090909090915</v>
      </c>
      <c r="H3536" s="1">
        <f t="shared" si="662"/>
        <v>7.18</v>
      </c>
      <c r="J3536" s="2">
        <v>42342</v>
      </c>
      <c r="K3536" s="27">
        <v>6.99</v>
      </c>
      <c r="L3536" s="1">
        <f t="shared" si="667"/>
        <v>12</v>
      </c>
      <c r="M3536" s="1">
        <f t="shared" si="668"/>
        <v>4</v>
      </c>
      <c r="N3536" s="1">
        <f t="shared" si="670"/>
        <v>28.04</v>
      </c>
      <c r="O3536" s="1">
        <f t="shared" si="671"/>
        <v>7.01</v>
      </c>
      <c r="P3536" s="1">
        <f t="shared" si="660"/>
        <v>6.9872727272727273</v>
      </c>
      <c r="Q3536" s="1">
        <f t="shared" si="669"/>
        <v>6.94</v>
      </c>
    </row>
    <row r="3537" spans="1:17" x14ac:dyDescent="0.25">
      <c r="A3537" s="2">
        <v>42345</v>
      </c>
      <c r="B3537" s="1">
        <v>7.3</v>
      </c>
      <c r="C3537" s="1">
        <f t="shared" si="663"/>
        <v>12</v>
      </c>
      <c r="D3537" s="1">
        <f t="shared" si="664"/>
        <v>5</v>
      </c>
      <c r="E3537" s="1">
        <f t="shared" si="665"/>
        <v>36.359999999999992</v>
      </c>
      <c r="F3537" s="1">
        <f t="shared" si="666"/>
        <v>7.2719999999999985</v>
      </c>
      <c r="G3537" s="1">
        <f t="shared" si="661"/>
        <v>7.1409090909090915</v>
      </c>
      <c r="H3537" s="1">
        <f t="shared" si="662"/>
        <v>7.18</v>
      </c>
      <c r="J3537" s="2">
        <v>42345</v>
      </c>
      <c r="K3537" s="27">
        <v>7.03</v>
      </c>
      <c r="L3537" s="1">
        <f t="shared" si="667"/>
        <v>12</v>
      </c>
      <c r="M3537" s="1">
        <f t="shared" si="668"/>
        <v>5</v>
      </c>
      <c r="N3537" s="1">
        <f t="shared" si="670"/>
        <v>35.07</v>
      </c>
      <c r="O3537" s="1">
        <f t="shared" si="671"/>
        <v>7.0140000000000002</v>
      </c>
      <c r="P3537" s="1">
        <f t="shared" si="660"/>
        <v>6.9872727272727273</v>
      </c>
      <c r="Q3537" s="1">
        <f t="shared" si="669"/>
        <v>6.94</v>
      </c>
    </row>
    <row r="3538" spans="1:17" x14ac:dyDescent="0.25">
      <c r="A3538" s="2">
        <v>42346</v>
      </c>
      <c r="B3538" s="1">
        <v>7.32</v>
      </c>
      <c r="C3538" s="1">
        <f t="shared" si="663"/>
        <v>12</v>
      </c>
      <c r="D3538" s="1">
        <f t="shared" si="664"/>
        <v>6</v>
      </c>
      <c r="E3538" s="1">
        <f t="shared" si="665"/>
        <v>43.679999999999993</v>
      </c>
      <c r="F3538" s="1">
        <f t="shared" si="666"/>
        <v>7.2799999999999985</v>
      </c>
      <c r="G3538" s="1">
        <f t="shared" si="661"/>
        <v>7.1409090909090915</v>
      </c>
      <c r="H3538" s="1">
        <f t="shared" si="662"/>
        <v>7.18</v>
      </c>
      <c r="J3538" s="2">
        <v>42346</v>
      </c>
      <c r="K3538" s="27">
        <v>6.96</v>
      </c>
      <c r="L3538" s="1">
        <f t="shared" si="667"/>
        <v>12</v>
      </c>
      <c r="M3538" s="1">
        <f t="shared" si="668"/>
        <v>6</v>
      </c>
      <c r="N3538" s="1">
        <f t="shared" si="670"/>
        <v>42.03</v>
      </c>
      <c r="O3538" s="1">
        <f t="shared" si="671"/>
        <v>7.0049999999999999</v>
      </c>
      <c r="P3538" s="1">
        <f t="shared" si="660"/>
        <v>6.9872727272727273</v>
      </c>
      <c r="Q3538" s="1">
        <f t="shared" si="669"/>
        <v>6.94</v>
      </c>
    </row>
    <row r="3539" spans="1:17" x14ac:dyDescent="0.25">
      <c r="A3539" s="2">
        <v>42347</v>
      </c>
      <c r="B3539" s="1">
        <v>6.96</v>
      </c>
      <c r="C3539" s="1">
        <f t="shared" si="663"/>
        <v>12</v>
      </c>
      <c r="D3539" s="1">
        <f t="shared" si="664"/>
        <v>7</v>
      </c>
      <c r="E3539" s="1">
        <f t="shared" si="665"/>
        <v>50.639999999999993</v>
      </c>
      <c r="F3539" s="1">
        <f t="shared" si="666"/>
        <v>7.2342857142857131</v>
      </c>
      <c r="G3539" s="1">
        <f t="shared" si="661"/>
        <v>7.1409090909090915</v>
      </c>
      <c r="H3539" s="1">
        <f t="shared" si="662"/>
        <v>7.18</v>
      </c>
      <c r="J3539" s="2">
        <v>42347</v>
      </c>
      <c r="K3539" s="27">
        <v>6.99</v>
      </c>
      <c r="L3539" s="1">
        <f t="shared" si="667"/>
        <v>12</v>
      </c>
      <c r="M3539" s="1">
        <f t="shared" si="668"/>
        <v>7</v>
      </c>
      <c r="N3539" s="1">
        <f t="shared" si="670"/>
        <v>49.02</v>
      </c>
      <c r="O3539" s="1">
        <f t="shared" si="671"/>
        <v>7.0028571428571436</v>
      </c>
      <c r="P3539" s="1">
        <f t="shared" si="660"/>
        <v>6.9872727272727273</v>
      </c>
      <c r="Q3539" s="1">
        <f t="shared" si="669"/>
        <v>6.94</v>
      </c>
    </row>
    <row r="3540" spans="1:17" x14ac:dyDescent="0.25">
      <c r="A3540" s="2">
        <v>42348</v>
      </c>
      <c r="B3540" s="1">
        <v>7.03</v>
      </c>
      <c r="C3540" s="1">
        <f t="shared" si="663"/>
        <v>12</v>
      </c>
      <c r="D3540" s="1">
        <f t="shared" si="664"/>
        <v>8</v>
      </c>
      <c r="E3540" s="1">
        <f t="shared" si="665"/>
        <v>57.669999999999995</v>
      </c>
      <c r="F3540" s="1">
        <f t="shared" si="666"/>
        <v>7.2087499999999993</v>
      </c>
      <c r="G3540" s="1">
        <f t="shared" si="661"/>
        <v>7.1409090909090915</v>
      </c>
      <c r="H3540" s="1">
        <f t="shared" si="662"/>
        <v>7.18</v>
      </c>
      <c r="J3540" s="2">
        <v>42348</v>
      </c>
      <c r="K3540" s="27">
        <v>7</v>
      </c>
      <c r="L3540" s="1">
        <f t="shared" si="667"/>
        <v>12</v>
      </c>
      <c r="M3540" s="1">
        <f t="shared" si="668"/>
        <v>8</v>
      </c>
      <c r="N3540" s="1">
        <f t="shared" si="670"/>
        <v>56.02</v>
      </c>
      <c r="O3540" s="1">
        <f t="shared" si="671"/>
        <v>7.0025000000000004</v>
      </c>
      <c r="P3540" s="1">
        <f t="shared" ref="P3540:P3603" si="672">IF(MONTH(J3540)=MONTH(J3541),P3541,O3540)</f>
        <v>6.9872727272727273</v>
      </c>
      <c r="Q3540" s="1">
        <f t="shared" si="669"/>
        <v>6.94</v>
      </c>
    </row>
    <row r="3541" spans="1:17" x14ac:dyDescent="0.25">
      <c r="A3541" s="2">
        <v>42349</v>
      </c>
      <c r="B3541" s="1">
        <v>7.03</v>
      </c>
      <c r="C3541" s="1">
        <f t="shared" si="663"/>
        <v>12</v>
      </c>
      <c r="D3541" s="1">
        <f t="shared" si="664"/>
        <v>9</v>
      </c>
      <c r="E3541" s="1">
        <f t="shared" si="665"/>
        <v>64.699999999999989</v>
      </c>
      <c r="F3541" s="1">
        <f t="shared" si="666"/>
        <v>7.1888888888888873</v>
      </c>
      <c r="G3541" s="1">
        <f t="shared" si="661"/>
        <v>7.1409090909090915</v>
      </c>
      <c r="H3541" s="1">
        <f t="shared" si="662"/>
        <v>7.18</v>
      </c>
      <c r="J3541" s="2">
        <v>42349</v>
      </c>
      <c r="K3541" s="27">
        <v>7.01</v>
      </c>
      <c r="L3541" s="1">
        <f t="shared" si="667"/>
        <v>12</v>
      </c>
      <c r="M3541" s="1">
        <f t="shared" si="668"/>
        <v>9</v>
      </c>
      <c r="N3541" s="1">
        <f t="shared" si="670"/>
        <v>63.03</v>
      </c>
      <c r="O3541" s="1">
        <f t="shared" si="671"/>
        <v>7.0033333333333339</v>
      </c>
      <c r="P3541" s="1">
        <f t="shared" si="672"/>
        <v>6.9872727272727273</v>
      </c>
      <c r="Q3541" s="1">
        <f t="shared" si="669"/>
        <v>6.94</v>
      </c>
    </row>
    <row r="3542" spans="1:17" x14ac:dyDescent="0.25">
      <c r="A3542" s="2">
        <v>42352</v>
      </c>
      <c r="B3542" s="1">
        <v>7.03</v>
      </c>
      <c r="C3542" s="1">
        <f t="shared" si="663"/>
        <v>12</v>
      </c>
      <c r="D3542" s="1">
        <f t="shared" si="664"/>
        <v>10</v>
      </c>
      <c r="E3542" s="1">
        <f t="shared" si="665"/>
        <v>71.72999999999999</v>
      </c>
      <c r="F3542" s="1">
        <f t="shared" si="666"/>
        <v>7.1729999999999992</v>
      </c>
      <c r="G3542" s="1">
        <f t="shared" si="661"/>
        <v>7.1409090909090915</v>
      </c>
      <c r="H3542" s="1">
        <f t="shared" si="662"/>
        <v>7.18</v>
      </c>
      <c r="J3542" s="2">
        <v>42352</v>
      </c>
      <c r="K3542" s="27">
        <v>6.97</v>
      </c>
      <c r="L3542" s="1">
        <f t="shared" si="667"/>
        <v>12</v>
      </c>
      <c r="M3542" s="1">
        <f t="shared" si="668"/>
        <v>10</v>
      </c>
      <c r="N3542" s="1">
        <f t="shared" si="670"/>
        <v>70</v>
      </c>
      <c r="O3542" s="1">
        <f t="shared" si="671"/>
        <v>7</v>
      </c>
      <c r="P3542" s="1">
        <f t="shared" si="672"/>
        <v>6.9872727272727273</v>
      </c>
      <c r="Q3542" s="1">
        <f t="shared" si="669"/>
        <v>6.94</v>
      </c>
    </row>
    <row r="3543" spans="1:17" x14ac:dyDescent="0.25">
      <c r="A3543" s="2">
        <v>42353</v>
      </c>
      <c r="B3543" s="1">
        <v>7.03</v>
      </c>
      <c r="C3543" s="1">
        <f t="shared" si="663"/>
        <v>12</v>
      </c>
      <c r="D3543" s="1">
        <f t="shared" si="664"/>
        <v>11</v>
      </c>
      <c r="E3543" s="1">
        <f t="shared" si="665"/>
        <v>78.759999999999991</v>
      </c>
      <c r="F3543" s="1">
        <f t="shared" si="666"/>
        <v>7.1599999999999993</v>
      </c>
      <c r="G3543" s="1">
        <f t="shared" si="661"/>
        <v>7.1409090909090915</v>
      </c>
      <c r="H3543" s="1">
        <f t="shared" si="662"/>
        <v>7.18</v>
      </c>
      <c r="J3543" s="2">
        <v>42353</v>
      </c>
      <c r="K3543" s="27">
        <v>6.96</v>
      </c>
      <c r="L3543" s="1">
        <f t="shared" si="667"/>
        <v>12</v>
      </c>
      <c r="M3543" s="1">
        <f t="shared" si="668"/>
        <v>11</v>
      </c>
      <c r="N3543" s="1">
        <f t="shared" si="670"/>
        <v>76.959999999999994</v>
      </c>
      <c r="O3543" s="1">
        <f t="shared" si="671"/>
        <v>6.9963636363636361</v>
      </c>
      <c r="P3543" s="1">
        <f t="shared" si="672"/>
        <v>6.9872727272727273</v>
      </c>
      <c r="Q3543" s="1">
        <f t="shared" si="669"/>
        <v>6.94</v>
      </c>
    </row>
    <row r="3544" spans="1:17" x14ac:dyDescent="0.25">
      <c r="A3544" s="2">
        <v>42354</v>
      </c>
      <c r="B3544" s="1">
        <v>7.04</v>
      </c>
      <c r="C3544" s="1">
        <f t="shared" si="663"/>
        <v>12</v>
      </c>
      <c r="D3544" s="1">
        <f t="shared" si="664"/>
        <v>12</v>
      </c>
      <c r="E3544" s="1">
        <f t="shared" si="665"/>
        <v>85.8</v>
      </c>
      <c r="F3544" s="1">
        <f t="shared" si="666"/>
        <v>7.1499999999999995</v>
      </c>
      <c r="G3544" s="1">
        <f t="shared" si="661"/>
        <v>7.1409090909090915</v>
      </c>
      <c r="H3544" s="1">
        <f t="shared" si="662"/>
        <v>7.18</v>
      </c>
      <c r="J3544" s="2">
        <v>42354</v>
      </c>
      <c r="K3544" s="27">
        <v>6.97</v>
      </c>
      <c r="L3544" s="1">
        <f t="shared" si="667"/>
        <v>12</v>
      </c>
      <c r="M3544" s="1">
        <f t="shared" si="668"/>
        <v>12</v>
      </c>
      <c r="N3544" s="1">
        <f t="shared" si="670"/>
        <v>83.929999999999993</v>
      </c>
      <c r="O3544" s="1">
        <f t="shared" si="671"/>
        <v>6.9941666666666658</v>
      </c>
      <c r="P3544" s="1">
        <f t="shared" si="672"/>
        <v>6.9872727272727273</v>
      </c>
      <c r="Q3544" s="1">
        <f t="shared" si="669"/>
        <v>6.94</v>
      </c>
    </row>
    <row r="3545" spans="1:17" x14ac:dyDescent="0.25">
      <c r="A3545" s="2">
        <v>42355</v>
      </c>
      <c r="B3545" s="1">
        <v>7.11</v>
      </c>
      <c r="C3545" s="1">
        <f t="shared" si="663"/>
        <v>12</v>
      </c>
      <c r="D3545" s="1">
        <f t="shared" si="664"/>
        <v>13</v>
      </c>
      <c r="E3545" s="1">
        <f t="shared" si="665"/>
        <v>92.91</v>
      </c>
      <c r="F3545" s="1">
        <f t="shared" si="666"/>
        <v>7.1469230769230769</v>
      </c>
      <c r="G3545" s="1">
        <f t="shared" si="661"/>
        <v>7.1409090909090915</v>
      </c>
      <c r="H3545" s="1">
        <f t="shared" si="662"/>
        <v>7.18</v>
      </c>
      <c r="J3545" s="2">
        <v>42355</v>
      </c>
      <c r="K3545" s="27">
        <v>7.05</v>
      </c>
      <c r="L3545" s="1">
        <f t="shared" si="667"/>
        <v>12</v>
      </c>
      <c r="M3545" s="1">
        <f t="shared" si="668"/>
        <v>13</v>
      </c>
      <c r="N3545" s="1">
        <f t="shared" si="670"/>
        <v>90.97999999999999</v>
      </c>
      <c r="O3545" s="1">
        <f t="shared" si="671"/>
        <v>6.9984615384615374</v>
      </c>
      <c r="P3545" s="1">
        <f t="shared" si="672"/>
        <v>6.9872727272727273</v>
      </c>
      <c r="Q3545" s="1">
        <f t="shared" si="669"/>
        <v>6.94</v>
      </c>
    </row>
    <row r="3546" spans="1:17" x14ac:dyDescent="0.25">
      <c r="A3546" s="2">
        <v>42356</v>
      </c>
      <c r="B3546" s="1">
        <v>7.12</v>
      </c>
      <c r="C3546" s="1">
        <f t="shared" si="663"/>
        <v>12</v>
      </c>
      <c r="D3546" s="1">
        <f t="shared" si="664"/>
        <v>14</v>
      </c>
      <c r="E3546" s="1">
        <f t="shared" si="665"/>
        <v>100.03</v>
      </c>
      <c r="F3546" s="1">
        <f t="shared" si="666"/>
        <v>7.1450000000000005</v>
      </c>
      <c r="G3546" s="1">
        <f t="shared" si="661"/>
        <v>7.1409090909090915</v>
      </c>
      <c r="H3546" s="1">
        <f t="shared" si="662"/>
        <v>7.18</v>
      </c>
      <c r="J3546" s="2">
        <v>42356</v>
      </c>
      <c r="K3546" s="27">
        <v>7.04</v>
      </c>
      <c r="L3546" s="1">
        <f t="shared" si="667"/>
        <v>12</v>
      </c>
      <c r="M3546" s="1">
        <f t="shared" si="668"/>
        <v>14</v>
      </c>
      <c r="N3546" s="1">
        <f t="shared" si="670"/>
        <v>98.02</v>
      </c>
      <c r="O3546" s="1">
        <f t="shared" si="671"/>
        <v>7.0014285714285709</v>
      </c>
      <c r="P3546" s="1">
        <f t="shared" si="672"/>
        <v>6.9872727272727273</v>
      </c>
      <c r="Q3546" s="1">
        <f t="shared" si="669"/>
        <v>6.94</v>
      </c>
    </row>
    <row r="3547" spans="1:17" x14ac:dyDescent="0.25">
      <c r="A3547" s="2">
        <v>42359</v>
      </c>
      <c r="B3547" s="1">
        <v>7.12</v>
      </c>
      <c r="C3547" s="1">
        <f t="shared" si="663"/>
        <v>12</v>
      </c>
      <c r="D3547" s="1">
        <f t="shared" si="664"/>
        <v>15</v>
      </c>
      <c r="E3547" s="1">
        <f t="shared" si="665"/>
        <v>107.15</v>
      </c>
      <c r="F3547" s="1">
        <f t="shared" si="666"/>
        <v>7.1433333333333335</v>
      </c>
      <c r="G3547" s="1">
        <f t="shared" si="661"/>
        <v>7.1409090909090915</v>
      </c>
      <c r="H3547" s="1">
        <f t="shared" si="662"/>
        <v>7.18</v>
      </c>
      <c r="J3547" s="2">
        <v>42359</v>
      </c>
      <c r="K3547" s="27">
        <v>6.99</v>
      </c>
      <c r="L3547" s="1">
        <f t="shared" si="667"/>
        <v>12</v>
      </c>
      <c r="M3547" s="1">
        <f t="shared" si="668"/>
        <v>15</v>
      </c>
      <c r="N3547" s="1">
        <f t="shared" si="670"/>
        <v>105.00999999999999</v>
      </c>
      <c r="O3547" s="1">
        <f t="shared" si="671"/>
        <v>7.0006666666666657</v>
      </c>
      <c r="P3547" s="1">
        <f t="shared" si="672"/>
        <v>6.9872727272727273</v>
      </c>
      <c r="Q3547" s="1">
        <f t="shared" si="669"/>
        <v>6.94</v>
      </c>
    </row>
    <row r="3548" spans="1:17" x14ac:dyDescent="0.25">
      <c r="A3548" s="2">
        <v>42360</v>
      </c>
      <c r="B3548" s="1">
        <v>7.12</v>
      </c>
      <c r="C3548" s="1">
        <f t="shared" si="663"/>
        <v>12</v>
      </c>
      <c r="D3548" s="1">
        <f t="shared" si="664"/>
        <v>16</v>
      </c>
      <c r="E3548" s="1">
        <f t="shared" si="665"/>
        <v>114.27000000000001</v>
      </c>
      <c r="F3548" s="1">
        <f t="shared" si="666"/>
        <v>7.1418750000000006</v>
      </c>
      <c r="G3548" s="1">
        <f t="shared" si="661"/>
        <v>7.1409090909090915</v>
      </c>
      <c r="H3548" s="1">
        <f t="shared" si="662"/>
        <v>7.18</v>
      </c>
      <c r="J3548" s="2">
        <v>42360</v>
      </c>
      <c r="K3548" s="27">
        <v>6.98</v>
      </c>
      <c r="L3548" s="1">
        <f t="shared" si="667"/>
        <v>12</v>
      </c>
      <c r="M3548" s="1">
        <f t="shared" si="668"/>
        <v>16</v>
      </c>
      <c r="N3548" s="1">
        <f t="shared" si="670"/>
        <v>111.99</v>
      </c>
      <c r="O3548" s="1">
        <f t="shared" si="671"/>
        <v>6.9993749999999997</v>
      </c>
      <c r="P3548" s="1">
        <f t="shared" si="672"/>
        <v>6.9872727272727273</v>
      </c>
      <c r="Q3548" s="1">
        <f t="shared" si="669"/>
        <v>6.94</v>
      </c>
    </row>
    <row r="3549" spans="1:17" x14ac:dyDescent="0.25">
      <c r="A3549" s="2">
        <v>42361</v>
      </c>
      <c r="B3549" s="1">
        <v>7.12</v>
      </c>
      <c r="C3549" s="1">
        <f t="shared" si="663"/>
        <v>12</v>
      </c>
      <c r="D3549" s="1">
        <f t="shared" si="664"/>
        <v>17</v>
      </c>
      <c r="E3549" s="1">
        <f t="shared" si="665"/>
        <v>121.39000000000001</v>
      </c>
      <c r="F3549" s="1">
        <f t="shared" si="666"/>
        <v>7.1405882352941186</v>
      </c>
      <c r="G3549" s="1">
        <f t="shared" si="661"/>
        <v>7.1409090909090915</v>
      </c>
      <c r="H3549" s="1">
        <f t="shared" si="662"/>
        <v>7.18</v>
      </c>
      <c r="J3549" s="2">
        <v>42361</v>
      </c>
      <c r="K3549" s="27">
        <v>6.98</v>
      </c>
      <c r="L3549" s="1">
        <f t="shared" si="667"/>
        <v>12</v>
      </c>
      <c r="M3549" s="1">
        <f t="shared" si="668"/>
        <v>17</v>
      </c>
      <c r="N3549" s="1">
        <f t="shared" si="670"/>
        <v>118.97</v>
      </c>
      <c r="O3549" s="1">
        <f t="shared" si="671"/>
        <v>6.9982352941176469</v>
      </c>
      <c r="P3549" s="1">
        <f t="shared" si="672"/>
        <v>6.9872727272727273</v>
      </c>
      <c r="Q3549" s="1">
        <f t="shared" si="669"/>
        <v>6.94</v>
      </c>
    </row>
    <row r="3550" spans="1:17" x14ac:dyDescent="0.25">
      <c r="A3550" s="2">
        <v>42362</v>
      </c>
      <c r="B3550" s="1">
        <v>7.12</v>
      </c>
      <c r="C3550" s="1">
        <f t="shared" si="663"/>
        <v>12</v>
      </c>
      <c r="D3550" s="1">
        <f t="shared" si="664"/>
        <v>18</v>
      </c>
      <c r="E3550" s="1">
        <f t="shared" si="665"/>
        <v>128.51000000000002</v>
      </c>
      <c r="F3550" s="1">
        <f t="shared" si="666"/>
        <v>7.1394444444444458</v>
      </c>
      <c r="G3550" s="1">
        <f t="shared" si="661"/>
        <v>7.1409090909090915</v>
      </c>
      <c r="H3550" s="1">
        <f t="shared" si="662"/>
        <v>7.18</v>
      </c>
      <c r="J3550" s="2">
        <v>42362</v>
      </c>
      <c r="K3550" s="27">
        <v>6.98</v>
      </c>
      <c r="L3550" s="1">
        <f t="shared" si="667"/>
        <v>12</v>
      </c>
      <c r="M3550" s="1">
        <f t="shared" si="668"/>
        <v>18</v>
      </c>
      <c r="N3550" s="1">
        <f t="shared" si="670"/>
        <v>125.95</v>
      </c>
      <c r="O3550" s="1">
        <f t="shared" si="671"/>
        <v>6.9972222222222227</v>
      </c>
      <c r="P3550" s="1">
        <f t="shared" si="672"/>
        <v>6.9872727272727273</v>
      </c>
      <c r="Q3550" s="1">
        <f t="shared" si="669"/>
        <v>6.94</v>
      </c>
    </row>
    <row r="3551" spans="1:17" x14ac:dyDescent="0.25">
      <c r="A3551" s="2">
        <v>42366</v>
      </c>
      <c r="B3551" s="1">
        <v>7.12</v>
      </c>
      <c r="C3551" s="1">
        <f t="shared" si="663"/>
        <v>12</v>
      </c>
      <c r="D3551" s="1">
        <f t="shared" si="664"/>
        <v>19</v>
      </c>
      <c r="E3551" s="1">
        <f t="shared" si="665"/>
        <v>135.63000000000002</v>
      </c>
      <c r="F3551" s="1">
        <f t="shared" si="666"/>
        <v>7.1384210526315801</v>
      </c>
      <c r="G3551" s="1">
        <f t="shared" si="661"/>
        <v>7.1409090909090915</v>
      </c>
      <c r="H3551" s="1">
        <f t="shared" si="662"/>
        <v>7.18</v>
      </c>
      <c r="J3551" s="2">
        <v>42366</v>
      </c>
      <c r="K3551" s="27">
        <v>6.94</v>
      </c>
      <c r="L3551" s="1">
        <f t="shared" si="667"/>
        <v>12</v>
      </c>
      <c r="M3551" s="1">
        <f t="shared" si="668"/>
        <v>19</v>
      </c>
      <c r="N3551" s="1">
        <f t="shared" si="670"/>
        <v>132.89000000000001</v>
      </c>
      <c r="O3551" s="1">
        <f t="shared" si="671"/>
        <v>6.9942105263157899</v>
      </c>
      <c r="P3551" s="1">
        <f t="shared" si="672"/>
        <v>6.9872727272727273</v>
      </c>
      <c r="Q3551" s="1">
        <f t="shared" si="669"/>
        <v>6.94</v>
      </c>
    </row>
    <row r="3552" spans="1:17" x14ac:dyDescent="0.25">
      <c r="A3552" s="2">
        <v>42367</v>
      </c>
      <c r="B3552" s="1">
        <v>7.12</v>
      </c>
      <c r="C3552" s="1">
        <f t="shared" si="663"/>
        <v>12</v>
      </c>
      <c r="D3552" s="1">
        <f t="shared" si="664"/>
        <v>20</v>
      </c>
      <c r="E3552" s="1">
        <f t="shared" si="665"/>
        <v>142.75000000000003</v>
      </c>
      <c r="F3552" s="1">
        <f t="shared" si="666"/>
        <v>7.1375000000000011</v>
      </c>
      <c r="G3552" s="1">
        <f t="shared" si="661"/>
        <v>7.1409090909090915</v>
      </c>
      <c r="H3552" s="1">
        <f t="shared" si="662"/>
        <v>7.18</v>
      </c>
      <c r="J3552" s="2">
        <v>42367</v>
      </c>
      <c r="K3552" s="27">
        <v>6.94</v>
      </c>
      <c r="L3552" s="1">
        <f t="shared" si="667"/>
        <v>12</v>
      </c>
      <c r="M3552" s="1">
        <f t="shared" si="668"/>
        <v>20</v>
      </c>
      <c r="N3552" s="1">
        <f t="shared" si="670"/>
        <v>139.83000000000001</v>
      </c>
      <c r="O3552" s="1">
        <f t="shared" si="671"/>
        <v>6.9915000000000003</v>
      </c>
      <c r="P3552" s="1">
        <f t="shared" si="672"/>
        <v>6.9872727272727273</v>
      </c>
      <c r="Q3552" s="1">
        <f t="shared" si="669"/>
        <v>6.94</v>
      </c>
    </row>
    <row r="3553" spans="1:17" x14ac:dyDescent="0.25">
      <c r="A3553" s="2">
        <v>42368</v>
      </c>
      <c r="B3553" s="1">
        <v>7.17</v>
      </c>
      <c r="C3553" s="1">
        <f t="shared" si="663"/>
        <v>12</v>
      </c>
      <c r="D3553" s="1">
        <f t="shared" si="664"/>
        <v>21</v>
      </c>
      <c r="E3553" s="1">
        <f t="shared" si="665"/>
        <v>149.92000000000002</v>
      </c>
      <c r="F3553" s="1">
        <f t="shared" si="666"/>
        <v>7.13904761904762</v>
      </c>
      <c r="G3553" s="1">
        <f t="shared" si="661"/>
        <v>7.1409090909090915</v>
      </c>
      <c r="H3553" s="1">
        <f t="shared" si="662"/>
        <v>7.18</v>
      </c>
      <c r="J3553" s="2">
        <v>42368</v>
      </c>
      <c r="K3553" s="27">
        <v>6.95</v>
      </c>
      <c r="L3553" s="1">
        <f t="shared" si="667"/>
        <v>12</v>
      </c>
      <c r="M3553" s="1">
        <f t="shared" si="668"/>
        <v>21</v>
      </c>
      <c r="N3553" s="1">
        <f t="shared" si="670"/>
        <v>146.78</v>
      </c>
      <c r="O3553" s="1">
        <f t="shared" si="671"/>
        <v>6.9895238095238099</v>
      </c>
      <c r="P3553" s="1">
        <f t="shared" si="672"/>
        <v>6.9872727272727273</v>
      </c>
      <c r="Q3553" s="1">
        <f t="shared" si="669"/>
        <v>6.94</v>
      </c>
    </row>
    <row r="3554" spans="1:17" x14ac:dyDescent="0.25">
      <c r="A3554" s="2">
        <v>42369</v>
      </c>
      <c r="B3554" s="1">
        <v>7.18</v>
      </c>
      <c r="C3554" s="1">
        <f t="shared" si="663"/>
        <v>12</v>
      </c>
      <c r="D3554" s="1">
        <f t="shared" si="664"/>
        <v>22</v>
      </c>
      <c r="E3554" s="1">
        <f t="shared" si="665"/>
        <v>157.10000000000002</v>
      </c>
      <c r="F3554" s="1">
        <f t="shared" si="666"/>
        <v>7.1409090909090915</v>
      </c>
      <c r="G3554" s="1">
        <f t="shared" si="661"/>
        <v>7.1409090909090915</v>
      </c>
      <c r="H3554" s="1">
        <f t="shared" si="662"/>
        <v>7.18</v>
      </c>
      <c r="J3554" s="2">
        <v>42369</v>
      </c>
      <c r="K3554" s="27">
        <v>6.94</v>
      </c>
      <c r="L3554" s="1">
        <f t="shared" si="667"/>
        <v>12</v>
      </c>
      <c r="M3554" s="1">
        <f t="shared" si="668"/>
        <v>22</v>
      </c>
      <c r="N3554" s="1">
        <f t="shared" si="670"/>
        <v>153.72</v>
      </c>
      <c r="O3554" s="1">
        <f t="shared" si="671"/>
        <v>6.9872727272727273</v>
      </c>
      <c r="P3554" s="1">
        <f t="shared" si="672"/>
        <v>6.9872727272727273</v>
      </c>
      <c r="Q3554" s="1">
        <f t="shared" si="669"/>
        <v>6.94</v>
      </c>
    </row>
    <row r="3555" spans="1:17" x14ac:dyDescent="0.25">
      <c r="A3555" s="2">
        <v>42373</v>
      </c>
      <c r="B3555" s="1">
        <v>7.23</v>
      </c>
      <c r="C3555" s="1">
        <f t="shared" si="663"/>
        <v>1</v>
      </c>
      <c r="D3555" s="1">
        <f t="shared" si="664"/>
        <v>1</v>
      </c>
      <c r="E3555" s="1">
        <f t="shared" si="665"/>
        <v>7.23</v>
      </c>
      <c r="F3555" s="1">
        <f t="shared" si="666"/>
        <v>7.23</v>
      </c>
      <c r="G3555" s="1">
        <f t="shared" si="661"/>
        <v>7.1380000000000008</v>
      </c>
      <c r="H3555" s="1">
        <f t="shared" si="662"/>
        <v>7.26</v>
      </c>
      <c r="J3555" s="2">
        <v>42373</v>
      </c>
      <c r="K3555" s="27">
        <v>6.91</v>
      </c>
      <c r="L3555" s="1">
        <f t="shared" si="667"/>
        <v>1</v>
      </c>
      <c r="M3555" s="1">
        <f t="shared" si="668"/>
        <v>1</v>
      </c>
      <c r="N3555" s="1">
        <f t="shared" si="670"/>
        <v>6.91</v>
      </c>
      <c r="O3555" s="1">
        <f t="shared" si="671"/>
        <v>6.91</v>
      </c>
      <c r="P3555" s="1">
        <f t="shared" si="672"/>
        <v>6.8604999999999992</v>
      </c>
      <c r="Q3555" s="1">
        <f t="shared" si="669"/>
        <v>6.82</v>
      </c>
    </row>
    <row r="3556" spans="1:17" x14ac:dyDescent="0.25">
      <c r="A3556" s="2">
        <v>42374</v>
      </c>
      <c r="B3556" s="1">
        <v>7.23</v>
      </c>
      <c r="C3556" s="1">
        <f t="shared" si="663"/>
        <v>1</v>
      </c>
      <c r="D3556" s="1">
        <f t="shared" si="664"/>
        <v>2</v>
      </c>
      <c r="E3556" s="1">
        <f t="shared" si="665"/>
        <v>14.46</v>
      </c>
      <c r="F3556" s="1">
        <f t="shared" si="666"/>
        <v>7.23</v>
      </c>
      <c r="G3556" s="1">
        <f t="shared" si="661"/>
        <v>7.1380000000000008</v>
      </c>
      <c r="H3556" s="1">
        <f t="shared" si="662"/>
        <v>7.26</v>
      </c>
      <c r="J3556" s="2">
        <v>42374</v>
      </c>
      <c r="K3556" s="27">
        <v>6.9</v>
      </c>
      <c r="L3556" s="1">
        <f t="shared" si="667"/>
        <v>1</v>
      </c>
      <c r="M3556" s="1">
        <f t="shared" si="668"/>
        <v>2</v>
      </c>
      <c r="N3556" s="1">
        <f t="shared" si="670"/>
        <v>13.81</v>
      </c>
      <c r="O3556" s="1">
        <f t="shared" si="671"/>
        <v>6.9050000000000002</v>
      </c>
      <c r="P3556" s="1">
        <f t="shared" si="672"/>
        <v>6.8604999999999992</v>
      </c>
      <c r="Q3556" s="1">
        <f t="shared" si="669"/>
        <v>6.82</v>
      </c>
    </row>
    <row r="3557" spans="1:17" x14ac:dyDescent="0.25">
      <c r="A3557" s="2">
        <v>42375</v>
      </c>
      <c r="B3557" s="1">
        <v>7.23</v>
      </c>
      <c r="C3557" s="1">
        <f t="shared" si="663"/>
        <v>1</v>
      </c>
      <c r="D3557" s="1">
        <f t="shared" si="664"/>
        <v>3</v>
      </c>
      <c r="E3557" s="1">
        <f t="shared" si="665"/>
        <v>21.69</v>
      </c>
      <c r="F3557" s="1">
        <f t="shared" si="666"/>
        <v>7.23</v>
      </c>
      <c r="G3557" s="1">
        <f t="shared" si="661"/>
        <v>7.1380000000000008</v>
      </c>
      <c r="H3557" s="1">
        <f t="shared" si="662"/>
        <v>7.26</v>
      </c>
      <c r="J3557" s="2">
        <v>42375</v>
      </c>
      <c r="K3557" s="27">
        <v>6.89</v>
      </c>
      <c r="L3557" s="1">
        <f t="shared" si="667"/>
        <v>1</v>
      </c>
      <c r="M3557" s="1">
        <f t="shared" si="668"/>
        <v>3</v>
      </c>
      <c r="N3557" s="1">
        <f t="shared" si="670"/>
        <v>20.7</v>
      </c>
      <c r="O3557" s="1">
        <f t="shared" si="671"/>
        <v>6.8999999999999995</v>
      </c>
      <c r="P3557" s="1">
        <f t="shared" si="672"/>
        <v>6.8604999999999992</v>
      </c>
      <c r="Q3557" s="1">
        <f t="shared" si="669"/>
        <v>6.82</v>
      </c>
    </row>
    <row r="3558" spans="1:17" x14ac:dyDescent="0.25">
      <c r="A3558" s="2">
        <v>42376</v>
      </c>
      <c r="B3558" s="1">
        <v>7.23</v>
      </c>
      <c r="C3558" s="1">
        <f t="shared" si="663"/>
        <v>1</v>
      </c>
      <c r="D3558" s="1">
        <f t="shared" si="664"/>
        <v>4</v>
      </c>
      <c r="E3558" s="1">
        <f t="shared" si="665"/>
        <v>28.92</v>
      </c>
      <c r="F3558" s="1">
        <f t="shared" si="666"/>
        <v>7.23</v>
      </c>
      <c r="G3558" s="1">
        <f t="shared" si="661"/>
        <v>7.1380000000000008</v>
      </c>
      <c r="H3558" s="1">
        <f t="shared" si="662"/>
        <v>7.26</v>
      </c>
      <c r="J3558" s="2">
        <v>42376</v>
      </c>
      <c r="K3558" s="27">
        <v>6.88</v>
      </c>
      <c r="L3558" s="1">
        <f t="shared" si="667"/>
        <v>1</v>
      </c>
      <c r="M3558" s="1">
        <f t="shared" si="668"/>
        <v>4</v>
      </c>
      <c r="N3558" s="1">
        <f t="shared" si="670"/>
        <v>27.58</v>
      </c>
      <c r="O3558" s="1">
        <f t="shared" si="671"/>
        <v>6.8949999999999996</v>
      </c>
      <c r="P3558" s="1">
        <f t="shared" si="672"/>
        <v>6.8604999999999992</v>
      </c>
      <c r="Q3558" s="1">
        <f t="shared" si="669"/>
        <v>6.82</v>
      </c>
    </row>
    <row r="3559" spans="1:17" x14ac:dyDescent="0.25">
      <c r="A3559" s="2">
        <v>42377</v>
      </c>
      <c r="B3559" s="1">
        <v>6.93</v>
      </c>
      <c r="C3559" s="1">
        <f t="shared" si="663"/>
        <v>1</v>
      </c>
      <c r="D3559" s="1">
        <f t="shared" si="664"/>
        <v>5</v>
      </c>
      <c r="E3559" s="1">
        <f t="shared" si="665"/>
        <v>35.85</v>
      </c>
      <c r="F3559" s="1">
        <f t="shared" si="666"/>
        <v>7.17</v>
      </c>
      <c r="G3559" s="1">
        <f t="shared" si="661"/>
        <v>7.1380000000000008</v>
      </c>
      <c r="H3559" s="1">
        <f t="shared" si="662"/>
        <v>7.26</v>
      </c>
      <c r="J3559" s="2">
        <v>42377</v>
      </c>
      <c r="K3559" s="27">
        <v>6.79</v>
      </c>
      <c r="L3559" s="1">
        <f t="shared" si="667"/>
        <v>1</v>
      </c>
      <c r="M3559" s="1">
        <f t="shared" si="668"/>
        <v>5</v>
      </c>
      <c r="N3559" s="1">
        <f t="shared" si="670"/>
        <v>34.369999999999997</v>
      </c>
      <c r="O3559" s="1">
        <f t="shared" si="671"/>
        <v>6.8739999999999997</v>
      </c>
      <c r="P3559" s="1">
        <f t="shared" si="672"/>
        <v>6.8604999999999992</v>
      </c>
      <c r="Q3559" s="1">
        <f t="shared" si="669"/>
        <v>6.82</v>
      </c>
    </row>
    <row r="3560" spans="1:17" x14ac:dyDescent="0.25">
      <c r="A3560" s="2">
        <v>42380</v>
      </c>
      <c r="B3560" s="1">
        <v>7</v>
      </c>
      <c r="C3560" s="1">
        <f t="shared" si="663"/>
        <v>1</v>
      </c>
      <c r="D3560" s="1">
        <f t="shared" si="664"/>
        <v>6</v>
      </c>
      <c r="E3560" s="1">
        <f t="shared" si="665"/>
        <v>42.85</v>
      </c>
      <c r="F3560" s="1">
        <f t="shared" si="666"/>
        <v>7.1416666666666666</v>
      </c>
      <c r="G3560" s="1">
        <f t="shared" si="661"/>
        <v>7.1380000000000008</v>
      </c>
      <c r="H3560" s="1">
        <f t="shared" si="662"/>
        <v>7.26</v>
      </c>
      <c r="J3560" s="2">
        <v>42380</v>
      </c>
      <c r="K3560" s="27">
        <v>6.79</v>
      </c>
      <c r="L3560" s="1">
        <f t="shared" si="667"/>
        <v>1</v>
      </c>
      <c r="M3560" s="1">
        <f t="shared" si="668"/>
        <v>6</v>
      </c>
      <c r="N3560" s="1">
        <f t="shared" si="670"/>
        <v>41.16</v>
      </c>
      <c r="O3560" s="1">
        <f t="shared" si="671"/>
        <v>6.8599999999999994</v>
      </c>
      <c r="P3560" s="1">
        <f t="shared" si="672"/>
        <v>6.8604999999999992</v>
      </c>
      <c r="Q3560" s="1">
        <f t="shared" si="669"/>
        <v>6.82</v>
      </c>
    </row>
    <row r="3561" spans="1:17" x14ac:dyDescent="0.25">
      <c r="A3561" s="2">
        <v>42381</v>
      </c>
      <c r="B3561" s="1">
        <v>7</v>
      </c>
      <c r="C3561" s="1">
        <f t="shared" si="663"/>
        <v>1</v>
      </c>
      <c r="D3561" s="1">
        <f t="shared" si="664"/>
        <v>7</v>
      </c>
      <c r="E3561" s="1">
        <f t="shared" si="665"/>
        <v>49.85</v>
      </c>
      <c r="F3561" s="1">
        <f t="shared" si="666"/>
        <v>7.1214285714285719</v>
      </c>
      <c r="G3561" s="1">
        <f t="shared" si="661"/>
        <v>7.1380000000000008</v>
      </c>
      <c r="H3561" s="1">
        <f t="shared" si="662"/>
        <v>7.26</v>
      </c>
      <c r="J3561" s="2">
        <v>42381</v>
      </c>
      <c r="K3561" s="27">
        <v>6.81</v>
      </c>
      <c r="L3561" s="1">
        <f t="shared" si="667"/>
        <v>1</v>
      </c>
      <c r="M3561" s="1">
        <f t="shared" si="668"/>
        <v>7</v>
      </c>
      <c r="N3561" s="1">
        <f t="shared" si="670"/>
        <v>47.97</v>
      </c>
      <c r="O3561" s="1">
        <f t="shared" si="671"/>
        <v>6.8528571428571423</v>
      </c>
      <c r="P3561" s="1">
        <f t="shared" si="672"/>
        <v>6.8604999999999992</v>
      </c>
      <c r="Q3561" s="1">
        <f t="shared" si="669"/>
        <v>6.82</v>
      </c>
    </row>
    <row r="3562" spans="1:17" x14ac:dyDescent="0.25">
      <c r="A3562" s="2">
        <v>42382</v>
      </c>
      <c r="B3562" s="1">
        <v>7</v>
      </c>
      <c r="C3562" s="1">
        <f t="shared" si="663"/>
        <v>1</v>
      </c>
      <c r="D3562" s="1">
        <f t="shared" si="664"/>
        <v>8</v>
      </c>
      <c r="E3562" s="1">
        <f t="shared" si="665"/>
        <v>56.85</v>
      </c>
      <c r="F3562" s="1">
        <f t="shared" si="666"/>
        <v>7.1062500000000002</v>
      </c>
      <c r="G3562" s="1">
        <f t="shared" si="661"/>
        <v>7.1380000000000008</v>
      </c>
      <c r="H3562" s="1">
        <f t="shared" si="662"/>
        <v>7.26</v>
      </c>
      <c r="J3562" s="2">
        <v>42382</v>
      </c>
      <c r="K3562" s="27">
        <v>6.81</v>
      </c>
      <c r="L3562" s="1">
        <f t="shared" si="667"/>
        <v>1</v>
      </c>
      <c r="M3562" s="1">
        <f t="shared" si="668"/>
        <v>8</v>
      </c>
      <c r="N3562" s="1">
        <f t="shared" si="670"/>
        <v>54.78</v>
      </c>
      <c r="O3562" s="1">
        <f t="shared" si="671"/>
        <v>6.8475000000000001</v>
      </c>
      <c r="P3562" s="1">
        <f t="shared" si="672"/>
        <v>6.8604999999999992</v>
      </c>
      <c r="Q3562" s="1">
        <f t="shared" si="669"/>
        <v>6.82</v>
      </c>
    </row>
    <row r="3563" spans="1:17" x14ac:dyDescent="0.25">
      <c r="A3563" s="2">
        <v>42383</v>
      </c>
      <c r="B3563" s="1">
        <v>6.99</v>
      </c>
      <c r="C3563" s="1">
        <f t="shared" si="663"/>
        <v>1</v>
      </c>
      <c r="D3563" s="1">
        <f t="shared" si="664"/>
        <v>9</v>
      </c>
      <c r="E3563" s="1">
        <f t="shared" si="665"/>
        <v>63.84</v>
      </c>
      <c r="F3563" s="1">
        <f t="shared" si="666"/>
        <v>7.0933333333333337</v>
      </c>
      <c r="G3563" s="1">
        <f t="shared" si="661"/>
        <v>7.1380000000000008</v>
      </c>
      <c r="H3563" s="1">
        <f t="shared" si="662"/>
        <v>7.26</v>
      </c>
      <c r="J3563" s="2">
        <v>42383</v>
      </c>
      <c r="K3563" s="27">
        <v>6.8</v>
      </c>
      <c r="L3563" s="1">
        <f t="shared" si="667"/>
        <v>1</v>
      </c>
      <c r="M3563" s="1">
        <f t="shared" si="668"/>
        <v>9</v>
      </c>
      <c r="N3563" s="1">
        <f t="shared" si="670"/>
        <v>61.58</v>
      </c>
      <c r="O3563" s="1">
        <f t="shared" si="671"/>
        <v>6.8422222222222224</v>
      </c>
      <c r="P3563" s="1">
        <f t="shared" si="672"/>
        <v>6.8604999999999992</v>
      </c>
      <c r="Q3563" s="1">
        <f t="shared" si="669"/>
        <v>6.82</v>
      </c>
    </row>
    <row r="3564" spans="1:17" x14ac:dyDescent="0.25">
      <c r="A3564" s="2">
        <v>42384</v>
      </c>
      <c r="B3564" s="1">
        <v>7</v>
      </c>
      <c r="C3564" s="1">
        <f t="shared" si="663"/>
        <v>1</v>
      </c>
      <c r="D3564" s="1">
        <f t="shared" si="664"/>
        <v>10</v>
      </c>
      <c r="E3564" s="1">
        <f t="shared" si="665"/>
        <v>70.84</v>
      </c>
      <c r="F3564" s="1">
        <f t="shared" si="666"/>
        <v>7.0840000000000005</v>
      </c>
      <c r="G3564" s="1">
        <f t="shared" si="661"/>
        <v>7.1380000000000008</v>
      </c>
      <c r="H3564" s="1">
        <f t="shared" si="662"/>
        <v>7.26</v>
      </c>
      <c r="J3564" s="2">
        <v>42384</v>
      </c>
      <c r="K3564" s="27">
        <v>6.83</v>
      </c>
      <c r="L3564" s="1">
        <f t="shared" si="667"/>
        <v>1</v>
      </c>
      <c r="M3564" s="1">
        <f t="shared" si="668"/>
        <v>10</v>
      </c>
      <c r="N3564" s="1">
        <f t="shared" si="670"/>
        <v>68.41</v>
      </c>
      <c r="O3564" s="1">
        <f t="shared" si="671"/>
        <v>6.8409999999999993</v>
      </c>
      <c r="P3564" s="1">
        <f t="shared" si="672"/>
        <v>6.8604999999999992</v>
      </c>
      <c r="Q3564" s="1">
        <f t="shared" si="669"/>
        <v>6.82</v>
      </c>
    </row>
    <row r="3565" spans="1:17" x14ac:dyDescent="0.25">
      <c r="A3565" s="2">
        <v>42387</v>
      </c>
      <c r="B3565" s="1">
        <v>7.08</v>
      </c>
      <c r="C3565" s="1">
        <f t="shared" si="663"/>
        <v>1</v>
      </c>
      <c r="D3565" s="1">
        <f t="shared" si="664"/>
        <v>11</v>
      </c>
      <c r="E3565" s="1">
        <f t="shared" si="665"/>
        <v>77.92</v>
      </c>
      <c r="F3565" s="1">
        <f t="shared" si="666"/>
        <v>7.083636363636364</v>
      </c>
      <c r="G3565" s="1">
        <f t="shared" si="661"/>
        <v>7.1380000000000008</v>
      </c>
      <c r="H3565" s="1">
        <f t="shared" si="662"/>
        <v>7.26</v>
      </c>
      <c r="J3565" s="2">
        <v>42387</v>
      </c>
      <c r="K3565" s="27">
        <v>6.91</v>
      </c>
      <c r="L3565" s="1">
        <f t="shared" si="667"/>
        <v>1</v>
      </c>
      <c r="M3565" s="1">
        <f t="shared" si="668"/>
        <v>11</v>
      </c>
      <c r="N3565" s="1">
        <f t="shared" si="670"/>
        <v>75.319999999999993</v>
      </c>
      <c r="O3565" s="1">
        <f t="shared" si="671"/>
        <v>6.8472727272727267</v>
      </c>
      <c r="P3565" s="1">
        <f t="shared" si="672"/>
        <v>6.8604999999999992</v>
      </c>
      <c r="Q3565" s="1">
        <f t="shared" si="669"/>
        <v>6.82</v>
      </c>
    </row>
    <row r="3566" spans="1:17" x14ac:dyDescent="0.25">
      <c r="A3566" s="2">
        <v>42388</v>
      </c>
      <c r="B3566" s="1">
        <v>7.09</v>
      </c>
      <c r="C3566" s="1">
        <f t="shared" si="663"/>
        <v>1</v>
      </c>
      <c r="D3566" s="1">
        <f t="shared" si="664"/>
        <v>12</v>
      </c>
      <c r="E3566" s="1">
        <f t="shared" si="665"/>
        <v>85.01</v>
      </c>
      <c r="F3566" s="1">
        <f t="shared" si="666"/>
        <v>7.0841666666666674</v>
      </c>
      <c r="G3566" s="1">
        <f t="shared" si="661"/>
        <v>7.1380000000000008</v>
      </c>
      <c r="H3566" s="1">
        <f t="shared" si="662"/>
        <v>7.26</v>
      </c>
      <c r="J3566" s="2">
        <v>42388</v>
      </c>
      <c r="K3566" s="27">
        <v>6.91</v>
      </c>
      <c r="L3566" s="1">
        <f t="shared" si="667"/>
        <v>1</v>
      </c>
      <c r="M3566" s="1">
        <f t="shared" si="668"/>
        <v>12</v>
      </c>
      <c r="N3566" s="1">
        <f t="shared" si="670"/>
        <v>82.22999999999999</v>
      </c>
      <c r="O3566" s="1">
        <f t="shared" si="671"/>
        <v>6.8524999999999991</v>
      </c>
      <c r="P3566" s="1">
        <f t="shared" si="672"/>
        <v>6.8604999999999992</v>
      </c>
      <c r="Q3566" s="1">
        <f t="shared" si="669"/>
        <v>6.82</v>
      </c>
    </row>
    <row r="3567" spans="1:17" x14ac:dyDescent="0.25">
      <c r="A3567" s="2">
        <v>42389</v>
      </c>
      <c r="B3567" s="1">
        <v>7.1</v>
      </c>
      <c r="C3567" s="1">
        <f t="shared" si="663"/>
        <v>1</v>
      </c>
      <c r="D3567" s="1">
        <f t="shared" si="664"/>
        <v>13</v>
      </c>
      <c r="E3567" s="1">
        <f t="shared" si="665"/>
        <v>92.11</v>
      </c>
      <c r="F3567" s="1">
        <f t="shared" si="666"/>
        <v>7.0853846153846156</v>
      </c>
      <c r="G3567" s="1">
        <f t="shared" si="661"/>
        <v>7.1380000000000008</v>
      </c>
      <c r="H3567" s="1">
        <f t="shared" si="662"/>
        <v>7.26</v>
      </c>
      <c r="J3567" s="2">
        <v>42389</v>
      </c>
      <c r="K3567" s="27">
        <v>6.92</v>
      </c>
      <c r="L3567" s="1">
        <f t="shared" si="667"/>
        <v>1</v>
      </c>
      <c r="M3567" s="1">
        <f t="shared" si="668"/>
        <v>13</v>
      </c>
      <c r="N3567" s="1">
        <f t="shared" si="670"/>
        <v>89.149999999999991</v>
      </c>
      <c r="O3567" s="1">
        <f t="shared" si="671"/>
        <v>6.8576923076923073</v>
      </c>
      <c r="P3567" s="1">
        <f t="shared" si="672"/>
        <v>6.8604999999999992</v>
      </c>
      <c r="Q3567" s="1">
        <f t="shared" si="669"/>
        <v>6.82</v>
      </c>
    </row>
    <row r="3568" spans="1:17" x14ac:dyDescent="0.25">
      <c r="A3568" s="2">
        <v>42390</v>
      </c>
      <c r="B3568" s="1">
        <v>7.22</v>
      </c>
      <c r="C3568" s="1">
        <f t="shared" si="663"/>
        <v>1</v>
      </c>
      <c r="D3568" s="1">
        <f t="shared" si="664"/>
        <v>14</v>
      </c>
      <c r="E3568" s="1">
        <f t="shared" si="665"/>
        <v>99.33</v>
      </c>
      <c r="F3568" s="1">
        <f t="shared" si="666"/>
        <v>7.0949999999999998</v>
      </c>
      <c r="G3568" s="1">
        <f t="shared" si="661"/>
        <v>7.1380000000000008</v>
      </c>
      <c r="H3568" s="1">
        <f t="shared" si="662"/>
        <v>7.26</v>
      </c>
      <c r="J3568" s="2">
        <v>42390</v>
      </c>
      <c r="K3568" s="27">
        <v>6.93</v>
      </c>
      <c r="L3568" s="1">
        <f t="shared" si="667"/>
        <v>1</v>
      </c>
      <c r="M3568" s="1">
        <f t="shared" si="668"/>
        <v>14</v>
      </c>
      <c r="N3568" s="1">
        <f t="shared" si="670"/>
        <v>96.079999999999984</v>
      </c>
      <c r="O3568" s="1">
        <f t="shared" si="671"/>
        <v>6.8628571428571421</v>
      </c>
      <c r="P3568" s="1">
        <f t="shared" si="672"/>
        <v>6.8604999999999992</v>
      </c>
      <c r="Q3568" s="1">
        <f t="shared" si="669"/>
        <v>6.82</v>
      </c>
    </row>
    <row r="3569" spans="1:17" x14ac:dyDescent="0.25">
      <c r="A3569" s="2">
        <v>42391</v>
      </c>
      <c r="B3569" s="1">
        <v>7.23</v>
      </c>
      <c r="C3569" s="1">
        <f t="shared" si="663"/>
        <v>1</v>
      </c>
      <c r="D3569" s="1">
        <f t="shared" si="664"/>
        <v>15</v>
      </c>
      <c r="E3569" s="1">
        <f t="shared" si="665"/>
        <v>106.56</v>
      </c>
      <c r="F3569" s="1">
        <f t="shared" si="666"/>
        <v>7.1040000000000001</v>
      </c>
      <c r="G3569" s="1">
        <f t="shared" si="661"/>
        <v>7.1380000000000008</v>
      </c>
      <c r="H3569" s="1">
        <f t="shared" si="662"/>
        <v>7.26</v>
      </c>
      <c r="J3569" s="2">
        <v>42391</v>
      </c>
      <c r="K3569" s="27">
        <v>6.91</v>
      </c>
      <c r="L3569" s="1">
        <f t="shared" si="667"/>
        <v>1</v>
      </c>
      <c r="M3569" s="1">
        <f t="shared" si="668"/>
        <v>15</v>
      </c>
      <c r="N3569" s="1">
        <f t="shared" si="670"/>
        <v>102.98999999999998</v>
      </c>
      <c r="O3569" s="1">
        <f t="shared" si="671"/>
        <v>6.8659999999999988</v>
      </c>
      <c r="P3569" s="1">
        <f t="shared" si="672"/>
        <v>6.8604999999999992</v>
      </c>
      <c r="Q3569" s="1">
        <f t="shared" si="669"/>
        <v>6.82</v>
      </c>
    </row>
    <row r="3570" spans="1:17" x14ac:dyDescent="0.25">
      <c r="A3570" s="2">
        <v>42394</v>
      </c>
      <c r="B3570" s="1">
        <v>7.23</v>
      </c>
      <c r="C3570" s="1">
        <f t="shared" si="663"/>
        <v>1</v>
      </c>
      <c r="D3570" s="1">
        <f t="shared" si="664"/>
        <v>16</v>
      </c>
      <c r="E3570" s="1">
        <f t="shared" si="665"/>
        <v>113.79</v>
      </c>
      <c r="F3570" s="1">
        <f t="shared" si="666"/>
        <v>7.1118750000000004</v>
      </c>
      <c r="G3570" s="1">
        <f t="shared" si="661"/>
        <v>7.1380000000000008</v>
      </c>
      <c r="H3570" s="1">
        <f t="shared" si="662"/>
        <v>7.26</v>
      </c>
      <c r="J3570" s="2">
        <v>42394</v>
      </c>
      <c r="K3570" s="27">
        <v>6.87</v>
      </c>
      <c r="L3570" s="1">
        <f t="shared" si="667"/>
        <v>1</v>
      </c>
      <c r="M3570" s="1">
        <f t="shared" si="668"/>
        <v>16</v>
      </c>
      <c r="N3570" s="1">
        <f t="shared" si="670"/>
        <v>109.85999999999999</v>
      </c>
      <c r="O3570" s="1">
        <f t="shared" si="671"/>
        <v>6.8662499999999991</v>
      </c>
      <c r="P3570" s="1">
        <f t="shared" si="672"/>
        <v>6.8604999999999992</v>
      </c>
      <c r="Q3570" s="1">
        <f t="shared" si="669"/>
        <v>6.82</v>
      </c>
    </row>
    <row r="3571" spans="1:17" x14ac:dyDescent="0.25">
      <c r="A3571" s="2">
        <v>42395</v>
      </c>
      <c r="B3571" s="1">
        <v>7.23</v>
      </c>
      <c r="C3571" s="1">
        <f t="shared" si="663"/>
        <v>1</v>
      </c>
      <c r="D3571" s="1">
        <f t="shared" si="664"/>
        <v>17</v>
      </c>
      <c r="E3571" s="1">
        <f t="shared" si="665"/>
        <v>121.02000000000001</v>
      </c>
      <c r="F3571" s="1">
        <f t="shared" si="666"/>
        <v>7.118823529411765</v>
      </c>
      <c r="G3571" s="1">
        <f t="shared" si="661"/>
        <v>7.1380000000000008</v>
      </c>
      <c r="H3571" s="1">
        <f t="shared" si="662"/>
        <v>7.26</v>
      </c>
      <c r="J3571" s="2">
        <v>42395</v>
      </c>
      <c r="K3571" s="27">
        <v>6.86</v>
      </c>
      <c r="L3571" s="1">
        <f t="shared" si="667"/>
        <v>1</v>
      </c>
      <c r="M3571" s="1">
        <f t="shared" si="668"/>
        <v>17</v>
      </c>
      <c r="N3571" s="1">
        <f t="shared" si="670"/>
        <v>116.71999999999998</v>
      </c>
      <c r="O3571" s="1">
        <f t="shared" si="671"/>
        <v>6.8658823529411759</v>
      </c>
      <c r="P3571" s="1">
        <f t="shared" si="672"/>
        <v>6.8604999999999992</v>
      </c>
      <c r="Q3571" s="1">
        <f t="shared" si="669"/>
        <v>6.82</v>
      </c>
    </row>
    <row r="3572" spans="1:17" x14ac:dyDescent="0.25">
      <c r="A3572" s="2">
        <v>42396</v>
      </c>
      <c r="B3572" s="1">
        <v>7.24</v>
      </c>
      <c r="C3572" s="1">
        <f t="shared" si="663"/>
        <v>1</v>
      </c>
      <c r="D3572" s="1">
        <f t="shared" si="664"/>
        <v>18</v>
      </c>
      <c r="E3572" s="1">
        <f t="shared" si="665"/>
        <v>128.26000000000002</v>
      </c>
      <c r="F3572" s="1">
        <f t="shared" si="666"/>
        <v>7.1255555555555565</v>
      </c>
      <c r="G3572" s="1">
        <f t="shared" si="661"/>
        <v>7.1380000000000008</v>
      </c>
      <c r="H3572" s="1">
        <f t="shared" si="662"/>
        <v>7.26</v>
      </c>
      <c r="J3572" s="2">
        <v>42396</v>
      </c>
      <c r="K3572" s="27">
        <v>6.84</v>
      </c>
      <c r="L3572" s="1">
        <f t="shared" si="667"/>
        <v>1</v>
      </c>
      <c r="M3572" s="1">
        <f t="shared" si="668"/>
        <v>18</v>
      </c>
      <c r="N3572" s="1">
        <f t="shared" si="670"/>
        <v>123.55999999999999</v>
      </c>
      <c r="O3572" s="1">
        <f t="shared" si="671"/>
        <v>6.8644444444444437</v>
      </c>
      <c r="P3572" s="1">
        <f t="shared" si="672"/>
        <v>6.8604999999999992</v>
      </c>
      <c r="Q3572" s="1">
        <f t="shared" si="669"/>
        <v>6.82</v>
      </c>
    </row>
    <row r="3573" spans="1:17" x14ac:dyDescent="0.25">
      <c r="A3573" s="2">
        <v>42397</v>
      </c>
      <c r="B3573" s="1">
        <v>7.24</v>
      </c>
      <c r="C3573" s="1">
        <f t="shared" si="663"/>
        <v>1</v>
      </c>
      <c r="D3573" s="1">
        <f t="shared" si="664"/>
        <v>19</v>
      </c>
      <c r="E3573" s="1">
        <f t="shared" si="665"/>
        <v>135.50000000000003</v>
      </c>
      <c r="F3573" s="1">
        <f t="shared" si="666"/>
        <v>7.1315789473684221</v>
      </c>
      <c r="G3573" s="1">
        <f t="shared" si="661"/>
        <v>7.1380000000000008</v>
      </c>
      <c r="H3573" s="1">
        <f t="shared" si="662"/>
        <v>7.26</v>
      </c>
      <c r="J3573" s="2">
        <v>42397</v>
      </c>
      <c r="K3573" s="27">
        <v>6.83</v>
      </c>
      <c r="L3573" s="1">
        <f t="shared" si="667"/>
        <v>1</v>
      </c>
      <c r="M3573" s="1">
        <f t="shared" si="668"/>
        <v>19</v>
      </c>
      <c r="N3573" s="1">
        <f t="shared" si="670"/>
        <v>130.38999999999999</v>
      </c>
      <c r="O3573" s="1">
        <f t="shared" si="671"/>
        <v>6.8626315789473677</v>
      </c>
      <c r="P3573" s="1">
        <f t="shared" si="672"/>
        <v>6.8604999999999992</v>
      </c>
      <c r="Q3573" s="1">
        <f t="shared" si="669"/>
        <v>6.82</v>
      </c>
    </row>
    <row r="3574" spans="1:17" x14ac:dyDescent="0.25">
      <c r="A3574" s="2">
        <v>42398</v>
      </c>
      <c r="B3574" s="1">
        <v>7.26</v>
      </c>
      <c r="C3574" s="1">
        <f t="shared" si="663"/>
        <v>1</v>
      </c>
      <c r="D3574" s="1">
        <f t="shared" si="664"/>
        <v>20</v>
      </c>
      <c r="E3574" s="1">
        <f t="shared" si="665"/>
        <v>142.76000000000002</v>
      </c>
      <c r="F3574" s="1">
        <f t="shared" si="666"/>
        <v>7.1380000000000008</v>
      </c>
      <c r="G3574" s="1">
        <f t="shared" si="661"/>
        <v>7.1380000000000008</v>
      </c>
      <c r="H3574" s="1">
        <f t="shared" si="662"/>
        <v>7.26</v>
      </c>
      <c r="J3574" s="2">
        <v>42398</v>
      </c>
      <c r="K3574" s="27">
        <v>6.82</v>
      </c>
      <c r="L3574" s="1">
        <f t="shared" si="667"/>
        <v>1</v>
      </c>
      <c r="M3574" s="1">
        <f t="shared" si="668"/>
        <v>20</v>
      </c>
      <c r="N3574" s="1">
        <f t="shared" si="670"/>
        <v>137.20999999999998</v>
      </c>
      <c r="O3574" s="1">
        <f t="shared" si="671"/>
        <v>6.8604999999999992</v>
      </c>
      <c r="P3574" s="1">
        <f t="shared" si="672"/>
        <v>6.8604999999999992</v>
      </c>
      <c r="Q3574" s="1">
        <f t="shared" si="669"/>
        <v>6.82</v>
      </c>
    </row>
    <row r="3575" spans="1:17" x14ac:dyDescent="0.25">
      <c r="A3575" s="2">
        <v>42401</v>
      </c>
      <c r="B3575" s="1">
        <v>7.29</v>
      </c>
      <c r="C3575" s="1">
        <f t="shared" si="663"/>
        <v>2</v>
      </c>
      <c r="D3575" s="1">
        <f t="shared" si="664"/>
        <v>1</v>
      </c>
      <c r="E3575" s="1">
        <f t="shared" si="665"/>
        <v>7.29</v>
      </c>
      <c r="F3575" s="1">
        <f t="shared" si="666"/>
        <v>7.29</v>
      </c>
      <c r="G3575" s="1">
        <f t="shared" si="661"/>
        <v>7.011052631578945</v>
      </c>
      <c r="H3575" s="1">
        <f t="shared" si="662"/>
        <v>7.05</v>
      </c>
      <c r="J3575" s="2">
        <v>42401</v>
      </c>
      <c r="K3575" s="27">
        <v>6.83</v>
      </c>
      <c r="L3575" s="1">
        <f t="shared" si="667"/>
        <v>2</v>
      </c>
      <c r="M3575" s="1">
        <f t="shared" si="668"/>
        <v>1</v>
      </c>
      <c r="N3575" s="1">
        <f t="shared" si="670"/>
        <v>6.83</v>
      </c>
      <c r="O3575" s="1">
        <f t="shared" si="671"/>
        <v>6.83</v>
      </c>
      <c r="P3575" s="1">
        <f t="shared" si="672"/>
        <v>6.7710526315789474</v>
      </c>
      <c r="Q3575" s="1">
        <f t="shared" si="669"/>
        <v>6.77</v>
      </c>
    </row>
    <row r="3576" spans="1:17" x14ac:dyDescent="0.25">
      <c r="A3576" s="2">
        <v>42402</v>
      </c>
      <c r="B3576" s="1">
        <v>7.27</v>
      </c>
      <c r="C3576" s="1">
        <f t="shared" si="663"/>
        <v>2</v>
      </c>
      <c r="D3576" s="1">
        <f t="shared" si="664"/>
        <v>2</v>
      </c>
      <c r="E3576" s="1">
        <f t="shared" si="665"/>
        <v>14.559999999999999</v>
      </c>
      <c r="F3576" s="1">
        <f t="shared" si="666"/>
        <v>7.2799999999999994</v>
      </c>
      <c r="G3576" s="1">
        <f t="shared" si="661"/>
        <v>7.011052631578945</v>
      </c>
      <c r="H3576" s="1">
        <f t="shared" si="662"/>
        <v>7.05</v>
      </c>
      <c r="J3576" s="2">
        <v>42402</v>
      </c>
      <c r="K3576" s="27">
        <v>6.79</v>
      </c>
      <c r="L3576" s="1">
        <f t="shared" si="667"/>
        <v>2</v>
      </c>
      <c r="M3576" s="1">
        <f t="shared" si="668"/>
        <v>2</v>
      </c>
      <c r="N3576" s="1">
        <f t="shared" si="670"/>
        <v>13.620000000000001</v>
      </c>
      <c r="O3576" s="1">
        <f t="shared" si="671"/>
        <v>6.8100000000000005</v>
      </c>
      <c r="P3576" s="1">
        <f t="shared" si="672"/>
        <v>6.7710526315789474</v>
      </c>
      <c r="Q3576" s="1">
        <f t="shared" si="669"/>
        <v>6.77</v>
      </c>
    </row>
    <row r="3577" spans="1:17" x14ac:dyDescent="0.25">
      <c r="A3577" s="2">
        <v>42403</v>
      </c>
      <c r="B3577" s="1">
        <v>7.29</v>
      </c>
      <c r="C3577" s="1">
        <f t="shared" si="663"/>
        <v>2</v>
      </c>
      <c r="D3577" s="1">
        <f t="shared" si="664"/>
        <v>3</v>
      </c>
      <c r="E3577" s="1">
        <f t="shared" si="665"/>
        <v>21.849999999999998</v>
      </c>
      <c r="F3577" s="1">
        <f t="shared" si="666"/>
        <v>7.2833333333333323</v>
      </c>
      <c r="G3577" s="1">
        <f t="shared" si="661"/>
        <v>7.011052631578945</v>
      </c>
      <c r="H3577" s="1">
        <f t="shared" si="662"/>
        <v>7.05</v>
      </c>
      <c r="J3577" s="2">
        <v>42403</v>
      </c>
      <c r="K3577" s="27">
        <v>6.79</v>
      </c>
      <c r="L3577" s="1">
        <f t="shared" si="667"/>
        <v>2</v>
      </c>
      <c r="M3577" s="1">
        <f t="shared" si="668"/>
        <v>3</v>
      </c>
      <c r="N3577" s="1">
        <f t="shared" si="670"/>
        <v>20.41</v>
      </c>
      <c r="O3577" s="1">
        <f t="shared" si="671"/>
        <v>6.8033333333333337</v>
      </c>
      <c r="P3577" s="1">
        <f t="shared" si="672"/>
        <v>6.7710526315789474</v>
      </c>
      <c r="Q3577" s="1">
        <f t="shared" si="669"/>
        <v>6.77</v>
      </c>
    </row>
    <row r="3578" spans="1:17" x14ac:dyDescent="0.25">
      <c r="A3578" s="2">
        <v>42404</v>
      </c>
      <c r="B3578" s="1">
        <v>7.3</v>
      </c>
      <c r="C3578" s="1">
        <f t="shared" si="663"/>
        <v>2</v>
      </c>
      <c r="D3578" s="1">
        <f t="shared" si="664"/>
        <v>4</v>
      </c>
      <c r="E3578" s="1">
        <f t="shared" si="665"/>
        <v>29.15</v>
      </c>
      <c r="F3578" s="1">
        <f t="shared" si="666"/>
        <v>7.2874999999999996</v>
      </c>
      <c r="G3578" s="1">
        <f t="shared" si="661"/>
        <v>7.011052631578945</v>
      </c>
      <c r="H3578" s="1">
        <f t="shared" si="662"/>
        <v>7.05</v>
      </c>
      <c r="J3578" s="2">
        <v>42404</v>
      </c>
      <c r="K3578" s="27">
        <v>6.78</v>
      </c>
      <c r="L3578" s="1">
        <f t="shared" si="667"/>
        <v>2</v>
      </c>
      <c r="M3578" s="1">
        <f t="shared" si="668"/>
        <v>4</v>
      </c>
      <c r="N3578" s="1">
        <f t="shared" si="670"/>
        <v>27.19</v>
      </c>
      <c r="O3578" s="1">
        <f t="shared" si="671"/>
        <v>6.7975000000000003</v>
      </c>
      <c r="P3578" s="1">
        <f t="shared" si="672"/>
        <v>6.7710526315789474</v>
      </c>
      <c r="Q3578" s="1">
        <f t="shared" si="669"/>
        <v>6.77</v>
      </c>
    </row>
    <row r="3579" spans="1:17" x14ac:dyDescent="0.25">
      <c r="A3579" s="2">
        <v>42405</v>
      </c>
      <c r="B3579" s="1">
        <v>6.8</v>
      </c>
      <c r="C3579" s="1">
        <f t="shared" si="663"/>
        <v>2</v>
      </c>
      <c r="D3579" s="1">
        <f t="shared" si="664"/>
        <v>5</v>
      </c>
      <c r="E3579" s="1">
        <f t="shared" si="665"/>
        <v>35.949999999999996</v>
      </c>
      <c r="F3579" s="1">
        <f t="shared" si="666"/>
        <v>7.1899999999999995</v>
      </c>
      <c r="G3579" s="1">
        <f t="shared" si="661"/>
        <v>7.011052631578945</v>
      </c>
      <c r="H3579" s="1">
        <f t="shared" si="662"/>
        <v>7.05</v>
      </c>
      <c r="J3579" s="2">
        <v>42405</v>
      </c>
      <c r="K3579" s="27">
        <v>6.78</v>
      </c>
      <c r="L3579" s="1">
        <f t="shared" si="667"/>
        <v>2</v>
      </c>
      <c r="M3579" s="1">
        <f t="shared" si="668"/>
        <v>5</v>
      </c>
      <c r="N3579" s="1">
        <f t="shared" si="670"/>
        <v>33.97</v>
      </c>
      <c r="O3579" s="1">
        <f t="shared" si="671"/>
        <v>6.7939999999999996</v>
      </c>
      <c r="P3579" s="1">
        <f t="shared" si="672"/>
        <v>6.7710526315789474</v>
      </c>
      <c r="Q3579" s="1">
        <f t="shared" si="669"/>
        <v>6.77</v>
      </c>
    </row>
    <row r="3580" spans="1:17" x14ac:dyDescent="0.25">
      <c r="A3580" s="2">
        <v>42410</v>
      </c>
      <c r="B3580" s="1">
        <v>6.84</v>
      </c>
      <c r="C3580" s="1">
        <f t="shared" si="663"/>
        <v>2</v>
      </c>
      <c r="D3580" s="1">
        <f t="shared" si="664"/>
        <v>6</v>
      </c>
      <c r="E3580" s="1">
        <f t="shared" si="665"/>
        <v>42.789999999999992</v>
      </c>
      <c r="F3580" s="1">
        <f t="shared" si="666"/>
        <v>7.131666666666665</v>
      </c>
      <c r="G3580" s="1">
        <f t="shared" si="661"/>
        <v>7.011052631578945</v>
      </c>
      <c r="H3580" s="1">
        <f t="shared" si="662"/>
        <v>7.05</v>
      </c>
      <c r="J3580" s="2">
        <v>42410</v>
      </c>
      <c r="K3580" s="27">
        <v>6.74</v>
      </c>
      <c r="L3580" s="1">
        <f t="shared" si="667"/>
        <v>2</v>
      </c>
      <c r="M3580" s="1">
        <f t="shared" si="668"/>
        <v>6</v>
      </c>
      <c r="N3580" s="1">
        <f t="shared" si="670"/>
        <v>40.71</v>
      </c>
      <c r="O3580" s="1">
        <f t="shared" si="671"/>
        <v>6.7850000000000001</v>
      </c>
      <c r="P3580" s="1">
        <f t="shared" si="672"/>
        <v>6.7710526315789474</v>
      </c>
      <c r="Q3580" s="1">
        <f t="shared" si="669"/>
        <v>6.77</v>
      </c>
    </row>
    <row r="3581" spans="1:17" x14ac:dyDescent="0.25">
      <c r="A3581" s="2">
        <v>42411</v>
      </c>
      <c r="B3581" s="1">
        <v>6.87</v>
      </c>
      <c r="C3581" s="1">
        <f t="shared" si="663"/>
        <v>2</v>
      </c>
      <c r="D3581" s="1">
        <f t="shared" si="664"/>
        <v>7</v>
      </c>
      <c r="E3581" s="1">
        <f t="shared" si="665"/>
        <v>49.659999999999989</v>
      </c>
      <c r="F3581" s="1">
        <f t="shared" si="666"/>
        <v>7.0942857142857125</v>
      </c>
      <c r="G3581" s="1">
        <f t="shared" si="661"/>
        <v>7.011052631578945</v>
      </c>
      <c r="H3581" s="1">
        <f t="shared" si="662"/>
        <v>7.05</v>
      </c>
      <c r="J3581" s="2">
        <v>42411</v>
      </c>
      <c r="K3581" s="27">
        <v>6.82</v>
      </c>
      <c r="L3581" s="1">
        <f t="shared" si="667"/>
        <v>2</v>
      </c>
      <c r="M3581" s="1">
        <f t="shared" si="668"/>
        <v>7</v>
      </c>
      <c r="N3581" s="1">
        <f t="shared" si="670"/>
        <v>47.53</v>
      </c>
      <c r="O3581" s="1">
        <f t="shared" si="671"/>
        <v>6.79</v>
      </c>
      <c r="P3581" s="1">
        <f t="shared" si="672"/>
        <v>6.7710526315789474</v>
      </c>
      <c r="Q3581" s="1">
        <f t="shared" si="669"/>
        <v>6.77</v>
      </c>
    </row>
    <row r="3582" spans="1:17" x14ac:dyDescent="0.25">
      <c r="A3582" s="2">
        <v>42412</v>
      </c>
      <c r="B3582" s="1">
        <v>6.86</v>
      </c>
      <c r="C3582" s="1">
        <f t="shared" si="663"/>
        <v>2</v>
      </c>
      <c r="D3582" s="1">
        <f t="shared" si="664"/>
        <v>8</v>
      </c>
      <c r="E3582" s="1">
        <f t="shared" si="665"/>
        <v>56.519999999999989</v>
      </c>
      <c r="F3582" s="1">
        <f t="shared" si="666"/>
        <v>7.0649999999999986</v>
      </c>
      <c r="G3582" s="1">
        <f t="shared" si="661"/>
        <v>7.011052631578945</v>
      </c>
      <c r="H3582" s="1">
        <f t="shared" si="662"/>
        <v>7.05</v>
      </c>
      <c r="J3582" s="2">
        <v>42412</v>
      </c>
      <c r="K3582" s="27">
        <v>6.81</v>
      </c>
      <c r="L3582" s="1">
        <f t="shared" si="667"/>
        <v>2</v>
      </c>
      <c r="M3582" s="1">
        <f t="shared" si="668"/>
        <v>8</v>
      </c>
      <c r="N3582" s="1">
        <f t="shared" si="670"/>
        <v>54.34</v>
      </c>
      <c r="O3582" s="1">
        <f t="shared" si="671"/>
        <v>6.7925000000000004</v>
      </c>
      <c r="P3582" s="1">
        <f t="shared" si="672"/>
        <v>6.7710526315789474</v>
      </c>
      <c r="Q3582" s="1">
        <f t="shared" si="669"/>
        <v>6.77</v>
      </c>
    </row>
    <row r="3583" spans="1:17" x14ac:dyDescent="0.25">
      <c r="A3583" s="2">
        <v>42415</v>
      </c>
      <c r="B3583" s="1">
        <v>6.87</v>
      </c>
      <c r="C3583" s="1">
        <f t="shared" si="663"/>
        <v>2</v>
      </c>
      <c r="D3583" s="1">
        <f t="shared" si="664"/>
        <v>9</v>
      </c>
      <c r="E3583" s="1">
        <f t="shared" si="665"/>
        <v>63.389999999999986</v>
      </c>
      <c r="F3583" s="1">
        <f t="shared" si="666"/>
        <v>7.0433333333333321</v>
      </c>
      <c r="G3583" s="1">
        <f t="shared" si="661"/>
        <v>7.011052631578945</v>
      </c>
      <c r="H3583" s="1">
        <f t="shared" si="662"/>
        <v>7.05</v>
      </c>
      <c r="J3583" s="2">
        <v>42415</v>
      </c>
      <c r="K3583" s="27">
        <v>6.79</v>
      </c>
      <c r="L3583" s="1">
        <f t="shared" si="667"/>
        <v>2</v>
      </c>
      <c r="M3583" s="1">
        <f t="shared" si="668"/>
        <v>9</v>
      </c>
      <c r="N3583" s="1">
        <f t="shared" si="670"/>
        <v>61.13</v>
      </c>
      <c r="O3583" s="1">
        <f t="shared" si="671"/>
        <v>6.7922222222222226</v>
      </c>
      <c r="P3583" s="1">
        <f t="shared" si="672"/>
        <v>6.7710526315789474</v>
      </c>
      <c r="Q3583" s="1">
        <f t="shared" si="669"/>
        <v>6.77</v>
      </c>
    </row>
    <row r="3584" spans="1:17" x14ac:dyDescent="0.25">
      <c r="A3584" s="2">
        <v>42416</v>
      </c>
      <c r="B3584" s="1">
        <v>6.96</v>
      </c>
      <c r="C3584" s="1">
        <f t="shared" si="663"/>
        <v>2</v>
      </c>
      <c r="D3584" s="1">
        <f t="shared" si="664"/>
        <v>10</v>
      </c>
      <c r="E3584" s="1">
        <f t="shared" si="665"/>
        <v>70.34999999999998</v>
      </c>
      <c r="F3584" s="1">
        <f t="shared" si="666"/>
        <v>7.0349999999999984</v>
      </c>
      <c r="G3584" s="1">
        <f t="shared" si="661"/>
        <v>7.011052631578945</v>
      </c>
      <c r="H3584" s="1">
        <f t="shared" si="662"/>
        <v>7.05</v>
      </c>
      <c r="J3584" s="2">
        <v>42416</v>
      </c>
      <c r="K3584" s="27">
        <v>6.82</v>
      </c>
      <c r="L3584" s="1">
        <f t="shared" si="667"/>
        <v>2</v>
      </c>
      <c r="M3584" s="1">
        <f t="shared" si="668"/>
        <v>10</v>
      </c>
      <c r="N3584" s="1">
        <f t="shared" si="670"/>
        <v>67.95</v>
      </c>
      <c r="O3584" s="1">
        <f t="shared" si="671"/>
        <v>6.7949999999999999</v>
      </c>
      <c r="P3584" s="1">
        <f t="shared" si="672"/>
        <v>6.7710526315789474</v>
      </c>
      <c r="Q3584" s="1">
        <f t="shared" si="669"/>
        <v>6.77</v>
      </c>
    </row>
    <row r="3585" spans="1:17" x14ac:dyDescent="0.25">
      <c r="A3585" s="2">
        <v>42417</v>
      </c>
      <c r="B3585" s="1">
        <v>6.96</v>
      </c>
      <c r="C3585" s="1">
        <f t="shared" si="663"/>
        <v>2</v>
      </c>
      <c r="D3585" s="1">
        <f t="shared" si="664"/>
        <v>11</v>
      </c>
      <c r="E3585" s="1">
        <f t="shared" si="665"/>
        <v>77.309999999999974</v>
      </c>
      <c r="F3585" s="1">
        <f t="shared" si="666"/>
        <v>7.0281818181818156</v>
      </c>
      <c r="G3585" s="1">
        <f t="shared" si="661"/>
        <v>7.011052631578945</v>
      </c>
      <c r="H3585" s="1">
        <f t="shared" si="662"/>
        <v>7.05</v>
      </c>
      <c r="J3585" s="2">
        <v>42417</v>
      </c>
      <c r="K3585" s="27">
        <v>6.81</v>
      </c>
      <c r="L3585" s="1">
        <f t="shared" si="667"/>
        <v>2</v>
      </c>
      <c r="M3585" s="1">
        <f t="shared" si="668"/>
        <v>11</v>
      </c>
      <c r="N3585" s="1">
        <f t="shared" si="670"/>
        <v>74.760000000000005</v>
      </c>
      <c r="O3585" s="1">
        <f t="shared" si="671"/>
        <v>6.7963636363636368</v>
      </c>
      <c r="P3585" s="1">
        <f t="shared" si="672"/>
        <v>6.7710526315789474</v>
      </c>
      <c r="Q3585" s="1">
        <f t="shared" si="669"/>
        <v>6.77</v>
      </c>
    </row>
    <row r="3586" spans="1:17" x14ac:dyDescent="0.25">
      <c r="A3586" s="2">
        <v>42418</v>
      </c>
      <c r="B3586" s="1">
        <v>6.96</v>
      </c>
      <c r="C3586" s="1">
        <f t="shared" si="663"/>
        <v>2</v>
      </c>
      <c r="D3586" s="1">
        <f t="shared" si="664"/>
        <v>12</v>
      </c>
      <c r="E3586" s="1">
        <f t="shared" si="665"/>
        <v>84.269999999999968</v>
      </c>
      <c r="F3586" s="1">
        <f t="shared" si="666"/>
        <v>7.0224999999999973</v>
      </c>
      <c r="G3586" s="1">
        <f t="shared" si="661"/>
        <v>7.011052631578945</v>
      </c>
      <c r="H3586" s="1">
        <f t="shared" si="662"/>
        <v>7.05</v>
      </c>
      <c r="J3586" s="2">
        <v>42418</v>
      </c>
      <c r="K3586" s="27">
        <v>6.78</v>
      </c>
      <c r="L3586" s="1">
        <f t="shared" si="667"/>
        <v>2</v>
      </c>
      <c r="M3586" s="1">
        <f t="shared" si="668"/>
        <v>12</v>
      </c>
      <c r="N3586" s="1">
        <f t="shared" si="670"/>
        <v>81.540000000000006</v>
      </c>
      <c r="O3586" s="1">
        <f t="shared" si="671"/>
        <v>6.7950000000000008</v>
      </c>
      <c r="P3586" s="1">
        <f t="shared" si="672"/>
        <v>6.7710526315789474</v>
      </c>
      <c r="Q3586" s="1">
        <f t="shared" si="669"/>
        <v>6.77</v>
      </c>
    </row>
    <row r="3587" spans="1:17" x14ac:dyDescent="0.25">
      <c r="A3587" s="2">
        <v>42419</v>
      </c>
      <c r="B3587" s="1">
        <v>6.97</v>
      </c>
      <c r="C3587" s="1">
        <f t="shared" si="663"/>
        <v>2</v>
      </c>
      <c r="D3587" s="1">
        <f t="shared" si="664"/>
        <v>13</v>
      </c>
      <c r="E3587" s="1">
        <f t="shared" si="665"/>
        <v>91.239999999999966</v>
      </c>
      <c r="F3587" s="1">
        <f t="shared" si="666"/>
        <v>7.0184615384615361</v>
      </c>
      <c r="G3587" s="1">
        <f t="shared" ref="G3587:G3650" si="673">IF(MONTH(A3587)=MONTH(A3588),G3588,F3587)</f>
        <v>7.011052631578945</v>
      </c>
      <c r="H3587" s="1">
        <f t="shared" ref="H3587:H3650" si="674">IF(MONTH(A3587)=MONTH(A3588),H3588,B3587)</f>
        <v>7.05</v>
      </c>
      <c r="J3587" s="2">
        <v>42419</v>
      </c>
      <c r="K3587" s="27">
        <v>6.83</v>
      </c>
      <c r="L3587" s="1">
        <f t="shared" si="667"/>
        <v>2</v>
      </c>
      <c r="M3587" s="1">
        <f t="shared" si="668"/>
        <v>13</v>
      </c>
      <c r="N3587" s="1">
        <f t="shared" si="670"/>
        <v>88.37</v>
      </c>
      <c r="O3587" s="1">
        <f t="shared" si="671"/>
        <v>6.7976923076923077</v>
      </c>
      <c r="P3587" s="1">
        <f t="shared" si="672"/>
        <v>6.7710526315789474</v>
      </c>
      <c r="Q3587" s="1">
        <f t="shared" si="669"/>
        <v>6.77</v>
      </c>
    </row>
    <row r="3588" spans="1:17" x14ac:dyDescent="0.25">
      <c r="A3588" s="2">
        <v>42422</v>
      </c>
      <c r="B3588" s="1">
        <v>7</v>
      </c>
      <c r="C3588" s="1">
        <f t="shared" ref="C3588:C3651" si="675">MONTH(A3588)</f>
        <v>2</v>
      </c>
      <c r="D3588" s="1">
        <f t="shared" ref="D3588:D3651" si="676">IF(C3588=C3587,1+D3587,1)</f>
        <v>14</v>
      </c>
      <c r="E3588" s="1">
        <f t="shared" ref="E3588:E3651" si="677">IF(C3588=C3587,B3588+E3587,B3588)</f>
        <v>98.239999999999966</v>
      </c>
      <c r="F3588" s="1">
        <f t="shared" ref="F3588:F3651" si="678">E3588/D3588</f>
        <v>7.0171428571428551</v>
      </c>
      <c r="G3588" s="1">
        <f t="shared" si="673"/>
        <v>7.011052631578945</v>
      </c>
      <c r="H3588" s="1">
        <f t="shared" si="674"/>
        <v>7.05</v>
      </c>
      <c r="J3588" s="2">
        <v>42422</v>
      </c>
      <c r="K3588" s="27">
        <v>6.74</v>
      </c>
      <c r="L3588" s="1">
        <f t="shared" ref="L3588:L3651" si="679">MONTH(J3588)</f>
        <v>2</v>
      </c>
      <c r="M3588" s="1">
        <f t="shared" ref="M3588:M3651" si="680">IF(L3588=L3587,1+M3587,1)</f>
        <v>14</v>
      </c>
      <c r="N3588" s="1">
        <f t="shared" si="670"/>
        <v>95.11</v>
      </c>
      <c r="O3588" s="1">
        <f t="shared" si="671"/>
        <v>6.7935714285714282</v>
      </c>
      <c r="P3588" s="1">
        <f t="shared" si="672"/>
        <v>6.7710526315789474</v>
      </c>
      <c r="Q3588" s="1">
        <f t="shared" ref="Q3588:Q3651" si="681">IF(MONTH(J3588)=MONTH(J3589),Q3589,K3588)</f>
        <v>6.77</v>
      </c>
    </row>
    <row r="3589" spans="1:17" x14ac:dyDescent="0.25">
      <c r="A3589" s="2">
        <v>42423</v>
      </c>
      <c r="B3589" s="1">
        <v>6.95</v>
      </c>
      <c r="C3589" s="1">
        <f t="shared" si="675"/>
        <v>2</v>
      </c>
      <c r="D3589" s="1">
        <f t="shared" si="676"/>
        <v>15</v>
      </c>
      <c r="E3589" s="1">
        <f t="shared" si="677"/>
        <v>105.18999999999997</v>
      </c>
      <c r="F3589" s="1">
        <f t="shared" si="678"/>
        <v>7.0126666666666644</v>
      </c>
      <c r="G3589" s="1">
        <f t="shared" si="673"/>
        <v>7.011052631578945</v>
      </c>
      <c r="H3589" s="1">
        <f t="shared" si="674"/>
        <v>7.05</v>
      </c>
      <c r="J3589" s="2">
        <v>42423</v>
      </c>
      <c r="K3589" s="27">
        <v>6.72</v>
      </c>
      <c r="L3589" s="1">
        <f t="shared" si="679"/>
        <v>2</v>
      </c>
      <c r="M3589" s="1">
        <f t="shared" si="680"/>
        <v>15</v>
      </c>
      <c r="N3589" s="1">
        <f t="shared" ref="N3589:N3652" si="682">IF(L3589=L3588,K3589+N3588,K3589)</f>
        <v>101.83</v>
      </c>
      <c r="O3589" s="1">
        <f t="shared" ref="O3589:O3652" si="683">N3589/M3589</f>
        <v>6.7886666666666668</v>
      </c>
      <c r="P3589" s="1">
        <f t="shared" si="672"/>
        <v>6.7710526315789474</v>
      </c>
      <c r="Q3589" s="1">
        <f t="shared" si="681"/>
        <v>6.77</v>
      </c>
    </row>
    <row r="3590" spans="1:17" x14ac:dyDescent="0.25">
      <c r="A3590" s="2">
        <v>42424</v>
      </c>
      <c r="B3590" s="1">
        <v>6.99</v>
      </c>
      <c r="C3590" s="1">
        <f t="shared" si="675"/>
        <v>2</v>
      </c>
      <c r="D3590" s="1">
        <f t="shared" si="676"/>
        <v>16</v>
      </c>
      <c r="E3590" s="1">
        <f t="shared" si="677"/>
        <v>112.17999999999996</v>
      </c>
      <c r="F3590" s="1">
        <f t="shared" si="678"/>
        <v>7.0112499999999978</v>
      </c>
      <c r="G3590" s="1">
        <f t="shared" si="673"/>
        <v>7.011052631578945</v>
      </c>
      <c r="H3590" s="1">
        <f t="shared" si="674"/>
        <v>7.05</v>
      </c>
      <c r="J3590" s="2">
        <v>42424</v>
      </c>
      <c r="K3590" s="27">
        <v>6.7</v>
      </c>
      <c r="L3590" s="1">
        <f t="shared" si="679"/>
        <v>2</v>
      </c>
      <c r="M3590" s="1">
        <f t="shared" si="680"/>
        <v>16</v>
      </c>
      <c r="N3590" s="1">
        <f t="shared" si="682"/>
        <v>108.53</v>
      </c>
      <c r="O3590" s="1">
        <f t="shared" si="683"/>
        <v>6.7831250000000001</v>
      </c>
      <c r="P3590" s="1">
        <f t="shared" si="672"/>
        <v>6.7710526315789474</v>
      </c>
      <c r="Q3590" s="1">
        <f t="shared" si="681"/>
        <v>6.77</v>
      </c>
    </row>
    <row r="3591" spans="1:17" x14ac:dyDescent="0.25">
      <c r="A3591" s="2">
        <v>42425</v>
      </c>
      <c r="B3591" s="1">
        <v>6.99</v>
      </c>
      <c r="C3591" s="1">
        <f t="shared" si="675"/>
        <v>2</v>
      </c>
      <c r="D3591" s="1">
        <f t="shared" si="676"/>
        <v>17</v>
      </c>
      <c r="E3591" s="1">
        <f t="shared" si="677"/>
        <v>119.16999999999996</v>
      </c>
      <c r="F3591" s="1">
        <f t="shared" si="678"/>
        <v>7.009999999999998</v>
      </c>
      <c r="G3591" s="1">
        <f t="shared" si="673"/>
        <v>7.011052631578945</v>
      </c>
      <c r="H3591" s="1">
        <f t="shared" si="674"/>
        <v>7.05</v>
      </c>
      <c r="J3591" s="2">
        <v>42425</v>
      </c>
      <c r="K3591" s="27">
        <v>6.68</v>
      </c>
      <c r="L3591" s="1">
        <f t="shared" si="679"/>
        <v>2</v>
      </c>
      <c r="M3591" s="1">
        <f t="shared" si="680"/>
        <v>17</v>
      </c>
      <c r="N3591" s="1">
        <f t="shared" si="682"/>
        <v>115.21000000000001</v>
      </c>
      <c r="O3591" s="1">
        <f t="shared" si="683"/>
        <v>6.777058823529412</v>
      </c>
      <c r="P3591" s="1">
        <f t="shared" si="672"/>
        <v>6.7710526315789474</v>
      </c>
      <c r="Q3591" s="1">
        <f t="shared" si="681"/>
        <v>6.77</v>
      </c>
    </row>
    <row r="3592" spans="1:17" x14ac:dyDescent="0.25">
      <c r="A3592" s="2">
        <v>42426</v>
      </c>
      <c r="B3592" s="1">
        <v>6.99</v>
      </c>
      <c r="C3592" s="1">
        <f t="shared" si="675"/>
        <v>2</v>
      </c>
      <c r="D3592" s="1">
        <f t="shared" si="676"/>
        <v>18</v>
      </c>
      <c r="E3592" s="1">
        <f t="shared" si="677"/>
        <v>126.15999999999995</v>
      </c>
      <c r="F3592" s="1">
        <f t="shared" si="678"/>
        <v>7.0088888888888867</v>
      </c>
      <c r="G3592" s="1">
        <f t="shared" si="673"/>
        <v>7.011052631578945</v>
      </c>
      <c r="H3592" s="1">
        <f t="shared" si="674"/>
        <v>7.05</v>
      </c>
      <c r="J3592" s="2">
        <v>42426</v>
      </c>
      <c r="K3592" s="27">
        <v>6.67</v>
      </c>
      <c r="L3592" s="1">
        <f t="shared" si="679"/>
        <v>2</v>
      </c>
      <c r="M3592" s="1">
        <f t="shared" si="680"/>
        <v>18</v>
      </c>
      <c r="N3592" s="1">
        <f t="shared" si="682"/>
        <v>121.88000000000001</v>
      </c>
      <c r="O3592" s="1">
        <f t="shared" si="683"/>
        <v>6.7711111111111117</v>
      </c>
      <c r="P3592" s="1">
        <f t="shared" si="672"/>
        <v>6.7710526315789474</v>
      </c>
      <c r="Q3592" s="1">
        <f t="shared" si="681"/>
        <v>6.77</v>
      </c>
    </row>
    <row r="3593" spans="1:17" x14ac:dyDescent="0.25">
      <c r="A3593" s="2">
        <v>42429</v>
      </c>
      <c r="B3593" s="1">
        <v>7.05</v>
      </c>
      <c r="C3593" s="1">
        <f t="shared" si="675"/>
        <v>2</v>
      </c>
      <c r="D3593" s="1">
        <f t="shared" si="676"/>
        <v>19</v>
      </c>
      <c r="E3593" s="1">
        <f t="shared" si="677"/>
        <v>133.20999999999995</v>
      </c>
      <c r="F3593" s="1">
        <f t="shared" si="678"/>
        <v>7.011052631578945</v>
      </c>
      <c r="G3593" s="1">
        <f t="shared" si="673"/>
        <v>7.011052631578945</v>
      </c>
      <c r="H3593" s="1">
        <f t="shared" si="674"/>
        <v>7.05</v>
      </c>
      <c r="J3593" s="2">
        <v>42429</v>
      </c>
      <c r="K3593" s="27">
        <v>6.77</v>
      </c>
      <c r="L3593" s="1">
        <f t="shared" si="679"/>
        <v>2</v>
      </c>
      <c r="M3593" s="1">
        <f t="shared" si="680"/>
        <v>19</v>
      </c>
      <c r="N3593" s="1">
        <f t="shared" si="682"/>
        <v>128.65</v>
      </c>
      <c r="O3593" s="1">
        <f t="shared" si="683"/>
        <v>6.7710526315789474</v>
      </c>
      <c r="P3593" s="1">
        <f t="shared" si="672"/>
        <v>6.7710526315789474</v>
      </c>
      <c r="Q3593" s="1">
        <f t="shared" si="681"/>
        <v>6.77</v>
      </c>
    </row>
    <row r="3594" spans="1:17" x14ac:dyDescent="0.25">
      <c r="A3594" s="2">
        <v>42430</v>
      </c>
      <c r="B3594" s="1">
        <v>7.06</v>
      </c>
      <c r="C3594" s="1">
        <f t="shared" si="675"/>
        <v>3</v>
      </c>
      <c r="D3594" s="1">
        <f t="shared" si="676"/>
        <v>1</v>
      </c>
      <c r="E3594" s="1">
        <f t="shared" si="677"/>
        <v>7.06</v>
      </c>
      <c r="F3594" s="1">
        <f t="shared" si="678"/>
        <v>7.06</v>
      </c>
      <c r="G3594" s="1">
        <f t="shared" si="673"/>
        <v>6.7318181818181815</v>
      </c>
      <c r="H3594" s="1">
        <f t="shared" si="674"/>
        <v>6.5</v>
      </c>
      <c r="J3594" s="2">
        <v>42430</v>
      </c>
      <c r="K3594" s="27">
        <v>6.7</v>
      </c>
      <c r="L3594" s="1">
        <f t="shared" si="679"/>
        <v>3</v>
      </c>
      <c r="M3594" s="1">
        <f t="shared" si="680"/>
        <v>1</v>
      </c>
      <c r="N3594" s="1">
        <f t="shared" si="682"/>
        <v>6.7</v>
      </c>
      <c r="O3594" s="1">
        <f t="shared" si="683"/>
        <v>6.7</v>
      </c>
      <c r="P3594" s="1">
        <f t="shared" si="672"/>
        <v>6.6109090909090904</v>
      </c>
      <c r="Q3594" s="1">
        <f t="shared" si="681"/>
        <v>6.47</v>
      </c>
    </row>
    <row r="3595" spans="1:17" x14ac:dyDescent="0.25">
      <c r="A3595" s="2">
        <v>42431</v>
      </c>
      <c r="B3595" s="1">
        <v>7.06</v>
      </c>
      <c r="C3595" s="1">
        <f t="shared" si="675"/>
        <v>3</v>
      </c>
      <c r="D3595" s="1">
        <f t="shared" si="676"/>
        <v>2</v>
      </c>
      <c r="E3595" s="1">
        <f t="shared" si="677"/>
        <v>14.12</v>
      </c>
      <c r="F3595" s="1">
        <f t="shared" si="678"/>
        <v>7.06</v>
      </c>
      <c r="G3595" s="1">
        <f t="shared" si="673"/>
        <v>6.7318181818181815</v>
      </c>
      <c r="H3595" s="1">
        <f t="shared" si="674"/>
        <v>6.5</v>
      </c>
      <c r="J3595" s="2">
        <v>42431</v>
      </c>
      <c r="K3595" s="27">
        <v>6.7</v>
      </c>
      <c r="L3595" s="1">
        <f t="shared" si="679"/>
        <v>3</v>
      </c>
      <c r="M3595" s="1">
        <f t="shared" si="680"/>
        <v>2</v>
      </c>
      <c r="N3595" s="1">
        <f t="shared" si="682"/>
        <v>13.4</v>
      </c>
      <c r="O3595" s="1">
        <f t="shared" si="683"/>
        <v>6.7</v>
      </c>
      <c r="P3595" s="1">
        <f t="shared" si="672"/>
        <v>6.6109090909090904</v>
      </c>
      <c r="Q3595" s="1">
        <f t="shared" si="681"/>
        <v>6.47</v>
      </c>
    </row>
    <row r="3596" spans="1:17" x14ac:dyDescent="0.25">
      <c r="A3596" s="2">
        <v>42432</v>
      </c>
      <c r="B3596" s="1">
        <v>7.06</v>
      </c>
      <c r="C3596" s="1">
        <f t="shared" si="675"/>
        <v>3</v>
      </c>
      <c r="D3596" s="1">
        <f t="shared" si="676"/>
        <v>3</v>
      </c>
      <c r="E3596" s="1">
        <f t="shared" si="677"/>
        <v>21.18</v>
      </c>
      <c r="F3596" s="1">
        <f t="shared" si="678"/>
        <v>7.06</v>
      </c>
      <c r="G3596" s="1">
        <f t="shared" si="673"/>
        <v>6.7318181818181815</v>
      </c>
      <c r="H3596" s="1">
        <f t="shared" si="674"/>
        <v>6.5</v>
      </c>
      <c r="J3596" s="2">
        <v>42432</v>
      </c>
      <c r="K3596" s="27">
        <v>6.71</v>
      </c>
      <c r="L3596" s="1">
        <f t="shared" si="679"/>
        <v>3</v>
      </c>
      <c r="M3596" s="1">
        <f t="shared" si="680"/>
        <v>3</v>
      </c>
      <c r="N3596" s="1">
        <f t="shared" si="682"/>
        <v>20.11</v>
      </c>
      <c r="O3596" s="1">
        <f t="shared" si="683"/>
        <v>6.7033333333333331</v>
      </c>
      <c r="P3596" s="1">
        <f t="shared" si="672"/>
        <v>6.6109090909090904</v>
      </c>
      <c r="Q3596" s="1">
        <f t="shared" si="681"/>
        <v>6.47</v>
      </c>
    </row>
    <row r="3597" spans="1:17" x14ac:dyDescent="0.25">
      <c r="A3597" s="2">
        <v>42433</v>
      </c>
      <c r="B3597" s="1">
        <v>7.06</v>
      </c>
      <c r="C3597" s="1">
        <f t="shared" si="675"/>
        <v>3</v>
      </c>
      <c r="D3597" s="1">
        <f t="shared" si="676"/>
        <v>4</v>
      </c>
      <c r="E3597" s="1">
        <f t="shared" si="677"/>
        <v>28.24</v>
      </c>
      <c r="F3597" s="1">
        <f t="shared" si="678"/>
        <v>7.06</v>
      </c>
      <c r="G3597" s="1">
        <f t="shared" si="673"/>
        <v>6.7318181818181815</v>
      </c>
      <c r="H3597" s="1">
        <f t="shared" si="674"/>
        <v>6.5</v>
      </c>
      <c r="J3597" s="2">
        <v>42433</v>
      </c>
      <c r="K3597" s="27">
        <v>6.7</v>
      </c>
      <c r="L3597" s="1">
        <f t="shared" si="679"/>
        <v>3</v>
      </c>
      <c r="M3597" s="1">
        <f t="shared" si="680"/>
        <v>4</v>
      </c>
      <c r="N3597" s="1">
        <f t="shared" si="682"/>
        <v>26.81</v>
      </c>
      <c r="O3597" s="1">
        <f t="shared" si="683"/>
        <v>6.7024999999999997</v>
      </c>
      <c r="P3597" s="1">
        <f t="shared" si="672"/>
        <v>6.6109090909090904</v>
      </c>
      <c r="Q3597" s="1">
        <f t="shared" si="681"/>
        <v>6.47</v>
      </c>
    </row>
    <row r="3598" spans="1:17" x14ac:dyDescent="0.25">
      <c r="A3598" s="2">
        <v>42436</v>
      </c>
      <c r="B3598" s="1">
        <v>7.06</v>
      </c>
      <c r="C3598" s="1">
        <f t="shared" si="675"/>
        <v>3</v>
      </c>
      <c r="D3598" s="1">
        <f t="shared" si="676"/>
        <v>5</v>
      </c>
      <c r="E3598" s="1">
        <f t="shared" si="677"/>
        <v>35.299999999999997</v>
      </c>
      <c r="F3598" s="1">
        <f t="shared" si="678"/>
        <v>7.06</v>
      </c>
      <c r="G3598" s="1">
        <f t="shared" si="673"/>
        <v>6.7318181818181815</v>
      </c>
      <c r="H3598" s="1">
        <f t="shared" si="674"/>
        <v>6.5</v>
      </c>
      <c r="J3598" s="2">
        <v>42436</v>
      </c>
      <c r="K3598" s="27">
        <v>6.69</v>
      </c>
      <c r="L3598" s="1">
        <f t="shared" si="679"/>
        <v>3</v>
      </c>
      <c r="M3598" s="1">
        <f t="shared" si="680"/>
        <v>5</v>
      </c>
      <c r="N3598" s="1">
        <f t="shared" si="682"/>
        <v>33.5</v>
      </c>
      <c r="O3598" s="1">
        <f t="shared" si="683"/>
        <v>6.7</v>
      </c>
      <c r="P3598" s="1">
        <f t="shared" si="672"/>
        <v>6.6109090909090904</v>
      </c>
      <c r="Q3598" s="1">
        <f t="shared" si="681"/>
        <v>6.47</v>
      </c>
    </row>
    <row r="3599" spans="1:17" x14ac:dyDescent="0.25">
      <c r="A3599" s="2">
        <v>42437</v>
      </c>
      <c r="B3599" s="1">
        <v>7.06</v>
      </c>
      <c r="C3599" s="1">
        <f t="shared" si="675"/>
        <v>3</v>
      </c>
      <c r="D3599" s="1">
        <f t="shared" si="676"/>
        <v>6</v>
      </c>
      <c r="E3599" s="1">
        <f t="shared" si="677"/>
        <v>42.36</v>
      </c>
      <c r="F3599" s="1">
        <f t="shared" si="678"/>
        <v>7.06</v>
      </c>
      <c r="G3599" s="1">
        <f t="shared" si="673"/>
        <v>6.7318181818181815</v>
      </c>
      <c r="H3599" s="1">
        <f t="shared" si="674"/>
        <v>6.5</v>
      </c>
      <c r="J3599" s="2">
        <v>42437</v>
      </c>
      <c r="K3599" s="27">
        <v>6.67</v>
      </c>
      <c r="L3599" s="1">
        <f t="shared" si="679"/>
        <v>3</v>
      </c>
      <c r="M3599" s="1">
        <f t="shared" si="680"/>
        <v>6</v>
      </c>
      <c r="N3599" s="1">
        <f t="shared" si="682"/>
        <v>40.17</v>
      </c>
      <c r="O3599" s="1">
        <f t="shared" si="683"/>
        <v>6.6950000000000003</v>
      </c>
      <c r="P3599" s="1">
        <f t="shared" si="672"/>
        <v>6.6109090909090904</v>
      </c>
      <c r="Q3599" s="1">
        <f t="shared" si="681"/>
        <v>6.47</v>
      </c>
    </row>
    <row r="3600" spans="1:17" x14ac:dyDescent="0.25">
      <c r="A3600" s="2">
        <v>42438</v>
      </c>
      <c r="B3600" s="1">
        <v>6.62</v>
      </c>
      <c r="C3600" s="1">
        <f t="shared" si="675"/>
        <v>3</v>
      </c>
      <c r="D3600" s="1">
        <f t="shared" si="676"/>
        <v>7</v>
      </c>
      <c r="E3600" s="1">
        <f t="shared" si="677"/>
        <v>48.98</v>
      </c>
      <c r="F3600" s="1">
        <f t="shared" si="678"/>
        <v>6.9971428571428564</v>
      </c>
      <c r="G3600" s="1">
        <f t="shared" si="673"/>
        <v>6.7318181818181815</v>
      </c>
      <c r="H3600" s="1">
        <f t="shared" si="674"/>
        <v>6.5</v>
      </c>
      <c r="J3600" s="2">
        <v>42438</v>
      </c>
      <c r="K3600" s="27">
        <v>6.59</v>
      </c>
      <c r="L3600" s="1">
        <f t="shared" si="679"/>
        <v>3</v>
      </c>
      <c r="M3600" s="1">
        <f t="shared" si="680"/>
        <v>7</v>
      </c>
      <c r="N3600" s="1">
        <f t="shared" si="682"/>
        <v>46.760000000000005</v>
      </c>
      <c r="O3600" s="1">
        <f t="shared" si="683"/>
        <v>6.6800000000000006</v>
      </c>
      <c r="P3600" s="1">
        <f t="shared" si="672"/>
        <v>6.6109090909090904</v>
      </c>
      <c r="Q3600" s="1">
        <f t="shared" si="681"/>
        <v>6.47</v>
      </c>
    </row>
    <row r="3601" spans="1:17" x14ac:dyDescent="0.25">
      <c r="A3601" s="2">
        <v>42439</v>
      </c>
      <c r="B3601" s="1">
        <v>6.68</v>
      </c>
      <c r="C3601" s="1">
        <f t="shared" si="675"/>
        <v>3</v>
      </c>
      <c r="D3601" s="1">
        <f t="shared" si="676"/>
        <v>8</v>
      </c>
      <c r="E3601" s="1">
        <f t="shared" si="677"/>
        <v>55.66</v>
      </c>
      <c r="F3601" s="1">
        <f t="shared" si="678"/>
        <v>6.9574999999999996</v>
      </c>
      <c r="G3601" s="1">
        <f t="shared" si="673"/>
        <v>6.7318181818181815</v>
      </c>
      <c r="H3601" s="1">
        <f t="shared" si="674"/>
        <v>6.5</v>
      </c>
      <c r="J3601" s="2">
        <v>42439</v>
      </c>
      <c r="K3601" s="27">
        <v>6.67</v>
      </c>
      <c r="L3601" s="1">
        <f t="shared" si="679"/>
        <v>3</v>
      </c>
      <c r="M3601" s="1">
        <f t="shared" si="680"/>
        <v>8</v>
      </c>
      <c r="N3601" s="1">
        <f t="shared" si="682"/>
        <v>53.430000000000007</v>
      </c>
      <c r="O3601" s="1">
        <f t="shared" si="683"/>
        <v>6.6787500000000009</v>
      </c>
      <c r="P3601" s="1">
        <f t="shared" si="672"/>
        <v>6.6109090909090904</v>
      </c>
      <c r="Q3601" s="1">
        <f t="shared" si="681"/>
        <v>6.47</v>
      </c>
    </row>
    <row r="3602" spans="1:17" x14ac:dyDescent="0.25">
      <c r="A3602" s="2">
        <v>42440</v>
      </c>
      <c r="B3602" s="1">
        <v>6.65</v>
      </c>
      <c r="C3602" s="1">
        <f t="shared" si="675"/>
        <v>3</v>
      </c>
      <c r="D3602" s="1">
        <f t="shared" si="676"/>
        <v>9</v>
      </c>
      <c r="E3602" s="1">
        <f t="shared" si="677"/>
        <v>62.309999999999995</v>
      </c>
      <c r="F3602" s="1">
        <f t="shared" si="678"/>
        <v>6.9233333333333329</v>
      </c>
      <c r="G3602" s="1">
        <f t="shared" si="673"/>
        <v>6.7318181818181815</v>
      </c>
      <c r="H3602" s="1">
        <f t="shared" si="674"/>
        <v>6.5</v>
      </c>
      <c r="J3602" s="2">
        <v>42440</v>
      </c>
      <c r="K3602" s="27">
        <v>6.61</v>
      </c>
      <c r="L3602" s="1">
        <f t="shared" si="679"/>
        <v>3</v>
      </c>
      <c r="M3602" s="1">
        <f t="shared" si="680"/>
        <v>9</v>
      </c>
      <c r="N3602" s="1">
        <f t="shared" si="682"/>
        <v>60.040000000000006</v>
      </c>
      <c r="O3602" s="1">
        <f t="shared" si="683"/>
        <v>6.6711111111111121</v>
      </c>
      <c r="P3602" s="1">
        <f t="shared" si="672"/>
        <v>6.6109090909090904</v>
      </c>
      <c r="Q3602" s="1">
        <f t="shared" si="681"/>
        <v>6.47</v>
      </c>
    </row>
    <row r="3603" spans="1:17" x14ac:dyDescent="0.25">
      <c r="A3603" s="2">
        <v>42443</v>
      </c>
      <c r="B3603" s="1">
        <v>6.72</v>
      </c>
      <c r="C3603" s="1">
        <f t="shared" si="675"/>
        <v>3</v>
      </c>
      <c r="D3603" s="1">
        <f t="shared" si="676"/>
        <v>10</v>
      </c>
      <c r="E3603" s="1">
        <f t="shared" si="677"/>
        <v>69.03</v>
      </c>
      <c r="F3603" s="1">
        <f t="shared" si="678"/>
        <v>6.9030000000000005</v>
      </c>
      <c r="G3603" s="1">
        <f t="shared" si="673"/>
        <v>6.7318181818181815</v>
      </c>
      <c r="H3603" s="1">
        <f t="shared" si="674"/>
        <v>6.5</v>
      </c>
      <c r="J3603" s="2">
        <v>42443</v>
      </c>
      <c r="K3603" s="27">
        <v>6.71</v>
      </c>
      <c r="L3603" s="1">
        <f t="shared" si="679"/>
        <v>3</v>
      </c>
      <c r="M3603" s="1">
        <f t="shared" si="680"/>
        <v>10</v>
      </c>
      <c r="N3603" s="1">
        <f t="shared" si="682"/>
        <v>66.75</v>
      </c>
      <c r="O3603" s="1">
        <f t="shared" si="683"/>
        <v>6.6749999999999998</v>
      </c>
      <c r="P3603" s="1">
        <f t="shared" si="672"/>
        <v>6.6109090909090904</v>
      </c>
      <c r="Q3603" s="1">
        <f t="shared" si="681"/>
        <v>6.47</v>
      </c>
    </row>
    <row r="3604" spans="1:17" x14ac:dyDescent="0.25">
      <c r="A3604" s="2">
        <v>42444</v>
      </c>
      <c r="B3604" s="1">
        <v>6.72</v>
      </c>
      <c r="C3604" s="1">
        <f t="shared" si="675"/>
        <v>3</v>
      </c>
      <c r="D3604" s="1">
        <f t="shared" si="676"/>
        <v>11</v>
      </c>
      <c r="E3604" s="1">
        <f t="shared" si="677"/>
        <v>75.75</v>
      </c>
      <c r="F3604" s="1">
        <f t="shared" si="678"/>
        <v>6.8863636363636367</v>
      </c>
      <c r="G3604" s="1">
        <f t="shared" si="673"/>
        <v>6.7318181818181815</v>
      </c>
      <c r="H3604" s="1">
        <f t="shared" si="674"/>
        <v>6.5</v>
      </c>
      <c r="J3604" s="2">
        <v>42444</v>
      </c>
      <c r="K3604" s="27">
        <v>6.72</v>
      </c>
      <c r="L3604" s="1">
        <f t="shared" si="679"/>
        <v>3</v>
      </c>
      <c r="M3604" s="1">
        <f t="shared" si="680"/>
        <v>11</v>
      </c>
      <c r="N3604" s="1">
        <f t="shared" si="682"/>
        <v>73.47</v>
      </c>
      <c r="O3604" s="1">
        <f t="shared" si="683"/>
        <v>6.6790909090909087</v>
      </c>
      <c r="P3604" s="1">
        <f t="shared" ref="P3604:P3667" si="684">IF(MONTH(J3604)=MONTH(J3605),P3605,O3604)</f>
        <v>6.6109090909090904</v>
      </c>
      <c r="Q3604" s="1">
        <f t="shared" si="681"/>
        <v>6.47</v>
      </c>
    </row>
    <row r="3605" spans="1:17" x14ac:dyDescent="0.25">
      <c r="A3605" s="2">
        <v>42445</v>
      </c>
      <c r="B3605" s="1">
        <v>6.72</v>
      </c>
      <c r="C3605" s="1">
        <f t="shared" si="675"/>
        <v>3</v>
      </c>
      <c r="D3605" s="1">
        <f t="shared" si="676"/>
        <v>12</v>
      </c>
      <c r="E3605" s="1">
        <f t="shared" si="677"/>
        <v>82.47</v>
      </c>
      <c r="F3605" s="1">
        <f t="shared" si="678"/>
        <v>6.8724999999999996</v>
      </c>
      <c r="G3605" s="1">
        <f t="shared" si="673"/>
        <v>6.7318181818181815</v>
      </c>
      <c r="H3605" s="1">
        <f t="shared" si="674"/>
        <v>6.5</v>
      </c>
      <c r="J3605" s="2">
        <v>42445</v>
      </c>
      <c r="K3605" s="27">
        <v>6.7</v>
      </c>
      <c r="L3605" s="1">
        <f t="shared" si="679"/>
        <v>3</v>
      </c>
      <c r="M3605" s="1">
        <f t="shared" si="680"/>
        <v>12</v>
      </c>
      <c r="N3605" s="1">
        <f t="shared" si="682"/>
        <v>80.17</v>
      </c>
      <c r="O3605" s="1">
        <f t="shared" si="683"/>
        <v>6.6808333333333332</v>
      </c>
      <c r="P3605" s="1">
        <f t="shared" si="684"/>
        <v>6.6109090909090904</v>
      </c>
      <c r="Q3605" s="1">
        <f t="shared" si="681"/>
        <v>6.47</v>
      </c>
    </row>
    <row r="3606" spans="1:17" x14ac:dyDescent="0.25">
      <c r="A3606" s="2">
        <v>42446</v>
      </c>
      <c r="B3606" s="1">
        <v>6.74</v>
      </c>
      <c r="C3606" s="1">
        <f t="shared" si="675"/>
        <v>3</v>
      </c>
      <c r="D3606" s="1">
        <f t="shared" si="676"/>
        <v>13</v>
      </c>
      <c r="E3606" s="1">
        <f t="shared" si="677"/>
        <v>89.21</v>
      </c>
      <c r="F3606" s="1">
        <f t="shared" si="678"/>
        <v>6.8623076923076916</v>
      </c>
      <c r="G3606" s="1">
        <f t="shared" si="673"/>
        <v>6.7318181818181815</v>
      </c>
      <c r="H3606" s="1">
        <f t="shared" si="674"/>
        <v>6.5</v>
      </c>
      <c r="J3606" s="2">
        <v>42446</v>
      </c>
      <c r="K3606" s="27">
        <v>6.65</v>
      </c>
      <c r="L3606" s="1">
        <f t="shared" si="679"/>
        <v>3</v>
      </c>
      <c r="M3606" s="1">
        <f t="shared" si="680"/>
        <v>13</v>
      </c>
      <c r="N3606" s="1">
        <f t="shared" si="682"/>
        <v>86.820000000000007</v>
      </c>
      <c r="O3606" s="1">
        <f t="shared" si="683"/>
        <v>6.6784615384615389</v>
      </c>
      <c r="P3606" s="1">
        <f t="shared" si="684"/>
        <v>6.6109090909090904</v>
      </c>
      <c r="Q3606" s="1">
        <f t="shared" si="681"/>
        <v>6.47</v>
      </c>
    </row>
    <row r="3607" spans="1:17" x14ac:dyDescent="0.25">
      <c r="A3607" s="2">
        <v>42447</v>
      </c>
      <c r="B3607" s="1">
        <v>6.65</v>
      </c>
      <c r="C3607" s="1">
        <f t="shared" si="675"/>
        <v>3</v>
      </c>
      <c r="D3607" s="1">
        <f t="shared" si="676"/>
        <v>14</v>
      </c>
      <c r="E3607" s="1">
        <f t="shared" si="677"/>
        <v>95.86</v>
      </c>
      <c r="F3607" s="1">
        <f t="shared" si="678"/>
        <v>6.847142857142857</v>
      </c>
      <c r="G3607" s="1">
        <f t="shared" si="673"/>
        <v>6.7318181818181815</v>
      </c>
      <c r="H3607" s="1">
        <f t="shared" si="674"/>
        <v>6.5</v>
      </c>
      <c r="J3607" s="2">
        <v>42447</v>
      </c>
      <c r="K3607" s="27">
        <v>6.6</v>
      </c>
      <c r="L3607" s="1">
        <f t="shared" si="679"/>
        <v>3</v>
      </c>
      <c r="M3607" s="1">
        <f t="shared" si="680"/>
        <v>14</v>
      </c>
      <c r="N3607" s="1">
        <f t="shared" si="682"/>
        <v>93.42</v>
      </c>
      <c r="O3607" s="1">
        <f t="shared" si="683"/>
        <v>6.6728571428571426</v>
      </c>
      <c r="P3607" s="1">
        <f t="shared" si="684"/>
        <v>6.6109090909090904</v>
      </c>
      <c r="Q3607" s="1">
        <f t="shared" si="681"/>
        <v>6.47</v>
      </c>
    </row>
    <row r="3608" spans="1:17" x14ac:dyDescent="0.25">
      <c r="A3608" s="2">
        <v>42450</v>
      </c>
      <c r="B3608" s="1">
        <v>6.58</v>
      </c>
      <c r="C3608" s="1">
        <f t="shared" si="675"/>
        <v>3</v>
      </c>
      <c r="D3608" s="1">
        <f t="shared" si="676"/>
        <v>15</v>
      </c>
      <c r="E3608" s="1">
        <f t="shared" si="677"/>
        <v>102.44</v>
      </c>
      <c r="F3608" s="1">
        <f t="shared" si="678"/>
        <v>6.8293333333333335</v>
      </c>
      <c r="G3608" s="1">
        <f t="shared" si="673"/>
        <v>6.7318181818181815</v>
      </c>
      <c r="H3608" s="1">
        <f t="shared" si="674"/>
        <v>6.5</v>
      </c>
      <c r="J3608" s="2">
        <v>42450</v>
      </c>
      <c r="K3608" s="27">
        <v>6.6</v>
      </c>
      <c r="L3608" s="1">
        <f t="shared" si="679"/>
        <v>3</v>
      </c>
      <c r="M3608" s="1">
        <f t="shared" si="680"/>
        <v>15</v>
      </c>
      <c r="N3608" s="1">
        <f t="shared" si="682"/>
        <v>100.02</v>
      </c>
      <c r="O3608" s="1">
        <f t="shared" si="683"/>
        <v>6.6680000000000001</v>
      </c>
      <c r="P3608" s="1">
        <f t="shared" si="684"/>
        <v>6.6109090909090904</v>
      </c>
      <c r="Q3608" s="1">
        <f t="shared" si="681"/>
        <v>6.47</v>
      </c>
    </row>
    <row r="3609" spans="1:17" x14ac:dyDescent="0.25">
      <c r="A3609" s="2">
        <v>42451</v>
      </c>
      <c r="B3609" s="1">
        <v>6.59</v>
      </c>
      <c r="C3609" s="1">
        <f t="shared" si="675"/>
        <v>3</v>
      </c>
      <c r="D3609" s="1">
        <f t="shared" si="676"/>
        <v>16</v>
      </c>
      <c r="E3609" s="1">
        <f t="shared" si="677"/>
        <v>109.03</v>
      </c>
      <c r="F3609" s="1">
        <f t="shared" si="678"/>
        <v>6.8143750000000001</v>
      </c>
      <c r="G3609" s="1">
        <f t="shared" si="673"/>
        <v>6.7318181818181815</v>
      </c>
      <c r="H3609" s="1">
        <f t="shared" si="674"/>
        <v>6.5</v>
      </c>
      <c r="J3609" s="2">
        <v>42451</v>
      </c>
      <c r="K3609" s="27">
        <v>6.53</v>
      </c>
      <c r="L3609" s="1">
        <f t="shared" si="679"/>
        <v>3</v>
      </c>
      <c r="M3609" s="1">
        <f t="shared" si="680"/>
        <v>16</v>
      </c>
      <c r="N3609" s="1">
        <f t="shared" si="682"/>
        <v>106.55</v>
      </c>
      <c r="O3609" s="1">
        <f t="shared" si="683"/>
        <v>6.6593749999999998</v>
      </c>
      <c r="P3609" s="1">
        <f t="shared" si="684"/>
        <v>6.6109090909090904</v>
      </c>
      <c r="Q3609" s="1">
        <f t="shared" si="681"/>
        <v>6.47</v>
      </c>
    </row>
    <row r="3610" spans="1:17" x14ac:dyDescent="0.25">
      <c r="A3610" s="2">
        <v>42452</v>
      </c>
      <c r="B3610" s="1">
        <v>6.57</v>
      </c>
      <c r="C3610" s="1">
        <f t="shared" si="675"/>
        <v>3</v>
      </c>
      <c r="D3610" s="1">
        <f t="shared" si="676"/>
        <v>17</v>
      </c>
      <c r="E3610" s="1">
        <f t="shared" si="677"/>
        <v>115.6</v>
      </c>
      <c r="F3610" s="1">
        <f t="shared" si="678"/>
        <v>6.8</v>
      </c>
      <c r="G3610" s="1">
        <f t="shared" si="673"/>
        <v>6.7318181818181815</v>
      </c>
      <c r="H3610" s="1">
        <f t="shared" si="674"/>
        <v>6.5</v>
      </c>
      <c r="J3610" s="2">
        <v>42452</v>
      </c>
      <c r="K3610" s="27">
        <v>6.53</v>
      </c>
      <c r="L3610" s="1">
        <f t="shared" si="679"/>
        <v>3</v>
      </c>
      <c r="M3610" s="1">
        <f t="shared" si="680"/>
        <v>17</v>
      </c>
      <c r="N3610" s="1">
        <f t="shared" si="682"/>
        <v>113.08</v>
      </c>
      <c r="O3610" s="1">
        <f t="shared" si="683"/>
        <v>6.6517647058823526</v>
      </c>
      <c r="P3610" s="1">
        <f t="shared" si="684"/>
        <v>6.6109090909090904</v>
      </c>
      <c r="Q3610" s="1">
        <f t="shared" si="681"/>
        <v>6.47</v>
      </c>
    </row>
    <row r="3611" spans="1:17" x14ac:dyDescent="0.25">
      <c r="A3611" s="2">
        <v>42453</v>
      </c>
      <c r="B3611" s="1">
        <v>6.5</v>
      </c>
      <c r="C3611" s="1">
        <f t="shared" si="675"/>
        <v>3</v>
      </c>
      <c r="D3611" s="1">
        <f t="shared" si="676"/>
        <v>18</v>
      </c>
      <c r="E3611" s="1">
        <f t="shared" si="677"/>
        <v>122.1</v>
      </c>
      <c r="F3611" s="1">
        <f t="shared" si="678"/>
        <v>6.7833333333333332</v>
      </c>
      <c r="G3611" s="1">
        <f t="shared" si="673"/>
        <v>6.7318181818181815</v>
      </c>
      <c r="H3611" s="1">
        <f t="shared" si="674"/>
        <v>6.5</v>
      </c>
      <c r="J3611" s="2">
        <v>42453</v>
      </c>
      <c r="K3611" s="27">
        <v>6.48</v>
      </c>
      <c r="L3611" s="1">
        <f t="shared" si="679"/>
        <v>3</v>
      </c>
      <c r="M3611" s="1">
        <f t="shared" si="680"/>
        <v>18</v>
      </c>
      <c r="N3611" s="1">
        <f t="shared" si="682"/>
        <v>119.56</v>
      </c>
      <c r="O3611" s="1">
        <f t="shared" si="683"/>
        <v>6.6422222222222222</v>
      </c>
      <c r="P3611" s="1">
        <f t="shared" si="684"/>
        <v>6.6109090909090904</v>
      </c>
      <c r="Q3611" s="1">
        <f t="shared" si="681"/>
        <v>6.47</v>
      </c>
    </row>
    <row r="3612" spans="1:17" x14ac:dyDescent="0.25">
      <c r="A3612" s="2">
        <v>42457</v>
      </c>
      <c r="B3612" s="1">
        <v>6.5</v>
      </c>
      <c r="C3612" s="1">
        <f t="shared" si="675"/>
        <v>3</v>
      </c>
      <c r="D3612" s="1">
        <f t="shared" si="676"/>
        <v>19</v>
      </c>
      <c r="E3612" s="1">
        <f t="shared" si="677"/>
        <v>128.6</v>
      </c>
      <c r="F3612" s="1">
        <f t="shared" si="678"/>
        <v>6.7684210526315782</v>
      </c>
      <c r="G3612" s="1">
        <f t="shared" si="673"/>
        <v>6.7318181818181815</v>
      </c>
      <c r="H3612" s="1">
        <f t="shared" si="674"/>
        <v>6.5</v>
      </c>
      <c r="J3612" s="2">
        <v>42457</v>
      </c>
      <c r="K3612" s="27">
        <v>6.47</v>
      </c>
      <c r="L3612" s="1">
        <f t="shared" si="679"/>
        <v>3</v>
      </c>
      <c r="M3612" s="1">
        <f t="shared" si="680"/>
        <v>19</v>
      </c>
      <c r="N3612" s="1">
        <f t="shared" si="682"/>
        <v>126.03</v>
      </c>
      <c r="O3612" s="1">
        <f t="shared" si="683"/>
        <v>6.6331578947368426</v>
      </c>
      <c r="P3612" s="1">
        <f t="shared" si="684"/>
        <v>6.6109090909090904</v>
      </c>
      <c r="Q3612" s="1">
        <f t="shared" si="681"/>
        <v>6.47</v>
      </c>
    </row>
    <row r="3613" spans="1:17" x14ac:dyDescent="0.25">
      <c r="A3613" s="2">
        <v>42458</v>
      </c>
      <c r="B3613" s="1">
        <v>6.5</v>
      </c>
      <c r="C3613" s="1">
        <f t="shared" si="675"/>
        <v>3</v>
      </c>
      <c r="D3613" s="1">
        <f t="shared" si="676"/>
        <v>20</v>
      </c>
      <c r="E3613" s="1">
        <f t="shared" si="677"/>
        <v>135.1</v>
      </c>
      <c r="F3613" s="1">
        <f t="shared" si="678"/>
        <v>6.7549999999999999</v>
      </c>
      <c r="G3613" s="1">
        <f t="shared" si="673"/>
        <v>6.7318181818181815</v>
      </c>
      <c r="H3613" s="1">
        <f t="shared" si="674"/>
        <v>6.5</v>
      </c>
      <c r="J3613" s="2">
        <v>42458</v>
      </c>
      <c r="K3613" s="27">
        <v>6.47</v>
      </c>
      <c r="L3613" s="1">
        <f t="shared" si="679"/>
        <v>3</v>
      </c>
      <c r="M3613" s="1">
        <f t="shared" si="680"/>
        <v>20</v>
      </c>
      <c r="N3613" s="1">
        <f t="shared" si="682"/>
        <v>132.5</v>
      </c>
      <c r="O3613" s="1">
        <f t="shared" si="683"/>
        <v>6.625</v>
      </c>
      <c r="P3613" s="1">
        <f t="shared" si="684"/>
        <v>6.6109090909090904</v>
      </c>
      <c r="Q3613" s="1">
        <f t="shared" si="681"/>
        <v>6.47</v>
      </c>
    </row>
    <row r="3614" spans="1:17" x14ac:dyDescent="0.25">
      <c r="A3614" s="2">
        <v>42459</v>
      </c>
      <c r="B3614" s="1">
        <v>6.5</v>
      </c>
      <c r="C3614" s="1">
        <f t="shared" si="675"/>
        <v>3</v>
      </c>
      <c r="D3614" s="1">
        <f t="shared" si="676"/>
        <v>21</v>
      </c>
      <c r="E3614" s="1">
        <f t="shared" si="677"/>
        <v>141.6</v>
      </c>
      <c r="F3614" s="1">
        <f t="shared" si="678"/>
        <v>6.7428571428571429</v>
      </c>
      <c r="G3614" s="1">
        <f t="shared" si="673"/>
        <v>6.7318181818181815</v>
      </c>
      <c r="H3614" s="1">
        <f t="shared" si="674"/>
        <v>6.5</v>
      </c>
      <c r="J3614" s="2">
        <v>42459</v>
      </c>
      <c r="K3614" s="27">
        <v>6.47</v>
      </c>
      <c r="L3614" s="1">
        <f t="shared" si="679"/>
        <v>3</v>
      </c>
      <c r="M3614" s="1">
        <f t="shared" si="680"/>
        <v>21</v>
      </c>
      <c r="N3614" s="1">
        <f t="shared" si="682"/>
        <v>138.97</v>
      </c>
      <c r="O3614" s="1">
        <f t="shared" si="683"/>
        <v>6.6176190476190477</v>
      </c>
      <c r="P3614" s="1">
        <f t="shared" si="684"/>
        <v>6.6109090909090904</v>
      </c>
      <c r="Q3614" s="1">
        <f t="shared" si="681"/>
        <v>6.47</v>
      </c>
    </row>
    <row r="3615" spans="1:17" x14ac:dyDescent="0.25">
      <c r="A3615" s="2">
        <v>42460</v>
      </c>
      <c r="B3615" s="1">
        <v>6.5</v>
      </c>
      <c r="C3615" s="1">
        <f t="shared" si="675"/>
        <v>3</v>
      </c>
      <c r="D3615" s="1">
        <f t="shared" si="676"/>
        <v>22</v>
      </c>
      <c r="E3615" s="1">
        <f t="shared" si="677"/>
        <v>148.1</v>
      </c>
      <c r="F3615" s="1">
        <f t="shared" si="678"/>
        <v>6.7318181818181815</v>
      </c>
      <c r="G3615" s="1">
        <f t="shared" si="673"/>
        <v>6.7318181818181815</v>
      </c>
      <c r="H3615" s="1">
        <f t="shared" si="674"/>
        <v>6.5</v>
      </c>
      <c r="J3615" s="2">
        <v>42460</v>
      </c>
      <c r="K3615" s="27">
        <v>6.47</v>
      </c>
      <c r="L3615" s="1">
        <f t="shared" si="679"/>
        <v>3</v>
      </c>
      <c r="M3615" s="1">
        <f t="shared" si="680"/>
        <v>22</v>
      </c>
      <c r="N3615" s="1">
        <f t="shared" si="682"/>
        <v>145.44</v>
      </c>
      <c r="O3615" s="1">
        <f t="shared" si="683"/>
        <v>6.6109090909090904</v>
      </c>
      <c r="P3615" s="1">
        <f t="shared" si="684"/>
        <v>6.6109090909090904</v>
      </c>
      <c r="Q3615" s="1">
        <f t="shared" si="681"/>
        <v>6.47</v>
      </c>
    </row>
    <row r="3616" spans="1:17" x14ac:dyDescent="0.25">
      <c r="A3616" s="2">
        <v>42461</v>
      </c>
      <c r="B3616" s="1">
        <v>6.49</v>
      </c>
      <c r="C3616" s="1">
        <f t="shared" si="675"/>
        <v>4</v>
      </c>
      <c r="D3616" s="1">
        <f t="shared" si="676"/>
        <v>1</v>
      </c>
      <c r="E3616" s="1">
        <f t="shared" si="677"/>
        <v>6.49</v>
      </c>
      <c r="F3616" s="1">
        <f t="shared" si="678"/>
        <v>6.49</v>
      </c>
      <c r="G3616" s="1">
        <f t="shared" si="673"/>
        <v>6.3480000000000008</v>
      </c>
      <c r="H3616" s="1">
        <f t="shared" si="674"/>
        <v>6.18</v>
      </c>
      <c r="J3616" s="2">
        <v>42461</v>
      </c>
      <c r="K3616" s="27">
        <v>6.48</v>
      </c>
      <c r="L3616" s="1">
        <f t="shared" si="679"/>
        <v>4</v>
      </c>
      <c r="M3616" s="1">
        <f t="shared" si="680"/>
        <v>1</v>
      </c>
      <c r="N3616" s="1">
        <f t="shared" si="682"/>
        <v>6.48</v>
      </c>
      <c r="O3616" s="1">
        <f t="shared" si="683"/>
        <v>6.48</v>
      </c>
      <c r="P3616" s="1">
        <f t="shared" si="684"/>
        <v>6.339999999999999</v>
      </c>
      <c r="Q3616" s="1">
        <f t="shared" si="681"/>
        <v>6.19</v>
      </c>
    </row>
    <row r="3617" spans="1:17" x14ac:dyDescent="0.25">
      <c r="A3617" s="2">
        <v>42464</v>
      </c>
      <c r="B3617" s="1">
        <v>6.49</v>
      </c>
      <c r="C3617" s="1">
        <f t="shared" si="675"/>
        <v>4</v>
      </c>
      <c r="D3617" s="1">
        <f t="shared" si="676"/>
        <v>2</v>
      </c>
      <c r="E3617" s="1">
        <f t="shared" si="677"/>
        <v>12.98</v>
      </c>
      <c r="F3617" s="1">
        <f t="shared" si="678"/>
        <v>6.49</v>
      </c>
      <c r="G3617" s="1">
        <f t="shared" si="673"/>
        <v>6.3480000000000008</v>
      </c>
      <c r="H3617" s="1">
        <f t="shared" si="674"/>
        <v>6.18</v>
      </c>
      <c r="J3617" s="2">
        <v>42464</v>
      </c>
      <c r="K3617" s="27">
        <v>6.47</v>
      </c>
      <c r="L3617" s="1">
        <f t="shared" si="679"/>
        <v>4</v>
      </c>
      <c r="M3617" s="1">
        <f t="shared" si="680"/>
        <v>2</v>
      </c>
      <c r="N3617" s="1">
        <f t="shared" si="682"/>
        <v>12.95</v>
      </c>
      <c r="O3617" s="1">
        <f t="shared" si="683"/>
        <v>6.4749999999999996</v>
      </c>
      <c r="P3617" s="1">
        <f t="shared" si="684"/>
        <v>6.339999999999999</v>
      </c>
      <c r="Q3617" s="1">
        <f t="shared" si="681"/>
        <v>6.19</v>
      </c>
    </row>
    <row r="3618" spans="1:17" x14ac:dyDescent="0.25">
      <c r="A3618" s="2">
        <v>42465</v>
      </c>
      <c r="B3618" s="1">
        <v>6.49</v>
      </c>
      <c r="C3618" s="1">
        <f t="shared" si="675"/>
        <v>4</v>
      </c>
      <c r="D3618" s="1">
        <f t="shared" si="676"/>
        <v>3</v>
      </c>
      <c r="E3618" s="1">
        <f t="shared" si="677"/>
        <v>19.47</v>
      </c>
      <c r="F3618" s="1">
        <f t="shared" si="678"/>
        <v>6.4899999999999993</v>
      </c>
      <c r="G3618" s="1">
        <f t="shared" si="673"/>
        <v>6.3480000000000008</v>
      </c>
      <c r="H3618" s="1">
        <f t="shared" si="674"/>
        <v>6.18</v>
      </c>
      <c r="J3618" s="2">
        <v>42465</v>
      </c>
      <c r="K3618" s="27">
        <v>6.47</v>
      </c>
      <c r="L3618" s="1">
        <f t="shared" si="679"/>
        <v>4</v>
      </c>
      <c r="M3618" s="1">
        <f t="shared" si="680"/>
        <v>3</v>
      </c>
      <c r="N3618" s="1">
        <f t="shared" si="682"/>
        <v>19.419999999999998</v>
      </c>
      <c r="O3618" s="1">
        <f t="shared" si="683"/>
        <v>6.4733333333333327</v>
      </c>
      <c r="P3618" s="1">
        <f t="shared" si="684"/>
        <v>6.339999999999999</v>
      </c>
      <c r="Q3618" s="1">
        <f t="shared" si="681"/>
        <v>6.19</v>
      </c>
    </row>
    <row r="3619" spans="1:17" x14ac:dyDescent="0.25">
      <c r="A3619" s="2">
        <v>42466</v>
      </c>
      <c r="B3619" s="1">
        <v>6.47</v>
      </c>
      <c r="C3619" s="1">
        <f t="shared" si="675"/>
        <v>4</v>
      </c>
      <c r="D3619" s="1">
        <f t="shared" si="676"/>
        <v>4</v>
      </c>
      <c r="E3619" s="1">
        <f t="shared" si="677"/>
        <v>25.939999999999998</v>
      </c>
      <c r="F3619" s="1">
        <f t="shared" si="678"/>
        <v>6.4849999999999994</v>
      </c>
      <c r="G3619" s="1">
        <f t="shared" si="673"/>
        <v>6.3480000000000008</v>
      </c>
      <c r="H3619" s="1">
        <f t="shared" si="674"/>
        <v>6.18</v>
      </c>
      <c r="J3619" s="2">
        <v>42466</v>
      </c>
      <c r="K3619" s="27">
        <v>6.46</v>
      </c>
      <c r="L3619" s="1">
        <f t="shared" si="679"/>
        <v>4</v>
      </c>
      <c r="M3619" s="1">
        <f t="shared" si="680"/>
        <v>4</v>
      </c>
      <c r="N3619" s="1">
        <f t="shared" si="682"/>
        <v>25.88</v>
      </c>
      <c r="O3619" s="1">
        <f t="shared" si="683"/>
        <v>6.47</v>
      </c>
      <c r="P3619" s="1">
        <f t="shared" si="684"/>
        <v>6.339999999999999</v>
      </c>
      <c r="Q3619" s="1">
        <f t="shared" si="681"/>
        <v>6.19</v>
      </c>
    </row>
    <row r="3620" spans="1:17" x14ac:dyDescent="0.25">
      <c r="A3620" s="2">
        <v>42467</v>
      </c>
      <c r="B3620" s="1">
        <v>6.47</v>
      </c>
      <c r="C3620" s="1">
        <f t="shared" si="675"/>
        <v>4</v>
      </c>
      <c r="D3620" s="1">
        <f t="shared" si="676"/>
        <v>5</v>
      </c>
      <c r="E3620" s="1">
        <f t="shared" si="677"/>
        <v>32.409999999999997</v>
      </c>
      <c r="F3620" s="1">
        <f t="shared" si="678"/>
        <v>6.4819999999999993</v>
      </c>
      <c r="G3620" s="1">
        <f t="shared" si="673"/>
        <v>6.3480000000000008</v>
      </c>
      <c r="H3620" s="1">
        <f t="shared" si="674"/>
        <v>6.18</v>
      </c>
      <c r="J3620" s="2">
        <v>42467</v>
      </c>
      <c r="K3620" s="27">
        <v>6.46</v>
      </c>
      <c r="L3620" s="1">
        <f t="shared" si="679"/>
        <v>4</v>
      </c>
      <c r="M3620" s="1">
        <f t="shared" si="680"/>
        <v>5</v>
      </c>
      <c r="N3620" s="1">
        <f t="shared" si="682"/>
        <v>32.339999999999996</v>
      </c>
      <c r="O3620" s="1">
        <f t="shared" si="683"/>
        <v>6.4679999999999991</v>
      </c>
      <c r="P3620" s="1">
        <f t="shared" si="684"/>
        <v>6.339999999999999</v>
      </c>
      <c r="Q3620" s="1">
        <f t="shared" si="681"/>
        <v>6.19</v>
      </c>
    </row>
    <row r="3621" spans="1:17" x14ac:dyDescent="0.25">
      <c r="A3621" s="2">
        <v>42468</v>
      </c>
      <c r="B3621" s="1">
        <v>6.45</v>
      </c>
      <c r="C3621" s="1">
        <f t="shared" si="675"/>
        <v>4</v>
      </c>
      <c r="D3621" s="1">
        <f t="shared" si="676"/>
        <v>6</v>
      </c>
      <c r="E3621" s="1">
        <f t="shared" si="677"/>
        <v>38.86</v>
      </c>
      <c r="F3621" s="1">
        <f t="shared" si="678"/>
        <v>6.4766666666666666</v>
      </c>
      <c r="G3621" s="1">
        <f t="shared" si="673"/>
        <v>6.3480000000000008</v>
      </c>
      <c r="H3621" s="1">
        <f t="shared" si="674"/>
        <v>6.18</v>
      </c>
      <c r="J3621" s="2">
        <v>42468</v>
      </c>
      <c r="K3621" s="27">
        <v>6.43</v>
      </c>
      <c r="L3621" s="1">
        <f t="shared" si="679"/>
        <v>4</v>
      </c>
      <c r="M3621" s="1">
        <f t="shared" si="680"/>
        <v>6</v>
      </c>
      <c r="N3621" s="1">
        <f t="shared" si="682"/>
        <v>38.769999999999996</v>
      </c>
      <c r="O3621" s="1">
        <f t="shared" si="683"/>
        <v>6.461666666666666</v>
      </c>
      <c r="P3621" s="1">
        <f t="shared" si="684"/>
        <v>6.339999999999999</v>
      </c>
      <c r="Q3621" s="1">
        <f t="shared" si="681"/>
        <v>6.19</v>
      </c>
    </row>
    <row r="3622" spans="1:17" x14ac:dyDescent="0.25">
      <c r="A3622" s="2">
        <v>42471</v>
      </c>
      <c r="B3622" s="1">
        <v>6.44</v>
      </c>
      <c r="C3622" s="1">
        <f t="shared" si="675"/>
        <v>4</v>
      </c>
      <c r="D3622" s="1">
        <f t="shared" si="676"/>
        <v>7</v>
      </c>
      <c r="E3622" s="1">
        <f t="shared" si="677"/>
        <v>45.3</v>
      </c>
      <c r="F3622" s="1">
        <f t="shared" si="678"/>
        <v>6.4714285714285706</v>
      </c>
      <c r="G3622" s="1">
        <f t="shared" si="673"/>
        <v>6.3480000000000008</v>
      </c>
      <c r="H3622" s="1">
        <f t="shared" si="674"/>
        <v>6.18</v>
      </c>
      <c r="J3622" s="2">
        <v>42471</v>
      </c>
      <c r="K3622" s="27">
        <v>6.41</v>
      </c>
      <c r="L3622" s="1">
        <f t="shared" si="679"/>
        <v>4</v>
      </c>
      <c r="M3622" s="1">
        <f t="shared" si="680"/>
        <v>7</v>
      </c>
      <c r="N3622" s="1">
        <f t="shared" si="682"/>
        <v>45.179999999999993</v>
      </c>
      <c r="O3622" s="1">
        <f t="shared" si="683"/>
        <v>6.4542857142857128</v>
      </c>
      <c r="P3622" s="1">
        <f t="shared" si="684"/>
        <v>6.339999999999999</v>
      </c>
      <c r="Q3622" s="1">
        <f t="shared" si="681"/>
        <v>6.19</v>
      </c>
    </row>
    <row r="3623" spans="1:17" x14ac:dyDescent="0.25">
      <c r="A3623" s="2">
        <v>42472</v>
      </c>
      <c r="B3623" s="1">
        <v>6.44</v>
      </c>
      <c r="C3623" s="1">
        <f t="shared" si="675"/>
        <v>4</v>
      </c>
      <c r="D3623" s="1">
        <f t="shared" si="676"/>
        <v>8</v>
      </c>
      <c r="E3623" s="1">
        <f t="shared" si="677"/>
        <v>51.739999999999995</v>
      </c>
      <c r="F3623" s="1">
        <f t="shared" si="678"/>
        <v>6.4674999999999994</v>
      </c>
      <c r="G3623" s="1">
        <f t="shared" si="673"/>
        <v>6.3480000000000008</v>
      </c>
      <c r="H3623" s="1">
        <f t="shared" si="674"/>
        <v>6.18</v>
      </c>
      <c r="J3623" s="2">
        <v>42472</v>
      </c>
      <c r="K3623" s="27">
        <v>6.42</v>
      </c>
      <c r="L3623" s="1">
        <f t="shared" si="679"/>
        <v>4</v>
      </c>
      <c r="M3623" s="1">
        <f t="shared" si="680"/>
        <v>8</v>
      </c>
      <c r="N3623" s="1">
        <f t="shared" si="682"/>
        <v>51.599999999999994</v>
      </c>
      <c r="O3623" s="1">
        <f t="shared" si="683"/>
        <v>6.4499999999999993</v>
      </c>
      <c r="P3623" s="1">
        <f t="shared" si="684"/>
        <v>6.339999999999999</v>
      </c>
      <c r="Q3623" s="1">
        <f t="shared" si="681"/>
        <v>6.19</v>
      </c>
    </row>
    <row r="3624" spans="1:17" x14ac:dyDescent="0.25">
      <c r="A3624" s="2">
        <v>42473</v>
      </c>
      <c r="B3624" s="1">
        <v>6.44</v>
      </c>
      <c r="C3624" s="1">
        <f t="shared" si="675"/>
        <v>4</v>
      </c>
      <c r="D3624" s="1">
        <f t="shared" si="676"/>
        <v>9</v>
      </c>
      <c r="E3624" s="1">
        <f t="shared" si="677"/>
        <v>58.179999999999993</v>
      </c>
      <c r="F3624" s="1">
        <f t="shared" si="678"/>
        <v>6.4644444444444433</v>
      </c>
      <c r="G3624" s="1">
        <f t="shared" si="673"/>
        <v>6.3480000000000008</v>
      </c>
      <c r="H3624" s="1">
        <f t="shared" si="674"/>
        <v>6.18</v>
      </c>
      <c r="J3624" s="2">
        <v>42473</v>
      </c>
      <c r="K3624" s="27">
        <v>6.42</v>
      </c>
      <c r="L3624" s="1">
        <f t="shared" si="679"/>
        <v>4</v>
      </c>
      <c r="M3624" s="1">
        <f t="shared" si="680"/>
        <v>9</v>
      </c>
      <c r="N3624" s="1">
        <f t="shared" si="682"/>
        <v>58.019999999999996</v>
      </c>
      <c r="O3624" s="1">
        <f t="shared" si="683"/>
        <v>6.4466666666666663</v>
      </c>
      <c r="P3624" s="1">
        <f t="shared" si="684"/>
        <v>6.339999999999999</v>
      </c>
      <c r="Q3624" s="1">
        <f t="shared" si="681"/>
        <v>6.19</v>
      </c>
    </row>
    <row r="3625" spans="1:17" x14ac:dyDescent="0.25">
      <c r="A3625" s="2">
        <v>42474</v>
      </c>
      <c r="B3625" s="1">
        <v>6.44</v>
      </c>
      <c r="C3625" s="1">
        <f t="shared" si="675"/>
        <v>4</v>
      </c>
      <c r="D3625" s="1">
        <f t="shared" si="676"/>
        <v>10</v>
      </c>
      <c r="E3625" s="1">
        <f t="shared" si="677"/>
        <v>64.61999999999999</v>
      </c>
      <c r="F3625" s="1">
        <f t="shared" si="678"/>
        <v>6.4619999999999989</v>
      </c>
      <c r="G3625" s="1">
        <f t="shared" si="673"/>
        <v>6.3480000000000008</v>
      </c>
      <c r="H3625" s="1">
        <f t="shared" si="674"/>
        <v>6.18</v>
      </c>
      <c r="J3625" s="2">
        <v>42474</v>
      </c>
      <c r="K3625" s="27">
        <v>6.39</v>
      </c>
      <c r="L3625" s="1">
        <f t="shared" si="679"/>
        <v>4</v>
      </c>
      <c r="M3625" s="1">
        <f t="shared" si="680"/>
        <v>10</v>
      </c>
      <c r="N3625" s="1">
        <f t="shared" si="682"/>
        <v>64.41</v>
      </c>
      <c r="O3625" s="1">
        <f t="shared" si="683"/>
        <v>6.4409999999999998</v>
      </c>
      <c r="P3625" s="1">
        <f t="shared" si="684"/>
        <v>6.339999999999999</v>
      </c>
      <c r="Q3625" s="1">
        <f t="shared" si="681"/>
        <v>6.19</v>
      </c>
    </row>
    <row r="3626" spans="1:17" x14ac:dyDescent="0.25">
      <c r="A3626" s="2">
        <v>42475</v>
      </c>
      <c r="B3626" s="1">
        <v>6.4</v>
      </c>
      <c r="C3626" s="1">
        <f t="shared" si="675"/>
        <v>4</v>
      </c>
      <c r="D3626" s="1">
        <f t="shared" si="676"/>
        <v>11</v>
      </c>
      <c r="E3626" s="1">
        <f t="shared" si="677"/>
        <v>71.02</v>
      </c>
      <c r="F3626" s="1">
        <f t="shared" si="678"/>
        <v>6.4563636363636361</v>
      </c>
      <c r="G3626" s="1">
        <f t="shared" si="673"/>
        <v>6.3480000000000008</v>
      </c>
      <c r="H3626" s="1">
        <f t="shared" si="674"/>
        <v>6.18</v>
      </c>
      <c r="J3626" s="2">
        <v>42475</v>
      </c>
      <c r="K3626" s="27">
        <v>6.38</v>
      </c>
      <c r="L3626" s="1">
        <f t="shared" si="679"/>
        <v>4</v>
      </c>
      <c r="M3626" s="1">
        <f t="shared" si="680"/>
        <v>11</v>
      </c>
      <c r="N3626" s="1">
        <f t="shared" si="682"/>
        <v>70.789999999999992</v>
      </c>
      <c r="O3626" s="1">
        <f t="shared" si="683"/>
        <v>6.4354545454545447</v>
      </c>
      <c r="P3626" s="1">
        <f t="shared" si="684"/>
        <v>6.339999999999999</v>
      </c>
      <c r="Q3626" s="1">
        <f t="shared" si="681"/>
        <v>6.19</v>
      </c>
    </row>
    <row r="3627" spans="1:17" x14ac:dyDescent="0.25">
      <c r="A3627" s="2">
        <v>42478</v>
      </c>
      <c r="B3627" s="1">
        <v>6.4</v>
      </c>
      <c r="C3627" s="1">
        <f t="shared" si="675"/>
        <v>4</v>
      </c>
      <c r="D3627" s="1">
        <f t="shared" si="676"/>
        <v>12</v>
      </c>
      <c r="E3627" s="1">
        <f t="shared" si="677"/>
        <v>77.42</v>
      </c>
      <c r="F3627" s="1">
        <f t="shared" si="678"/>
        <v>6.4516666666666671</v>
      </c>
      <c r="G3627" s="1">
        <f t="shared" si="673"/>
        <v>6.3480000000000008</v>
      </c>
      <c r="H3627" s="1">
        <f t="shared" si="674"/>
        <v>6.18</v>
      </c>
      <c r="J3627" s="2">
        <v>42478</v>
      </c>
      <c r="K3627" s="27">
        <v>6.39</v>
      </c>
      <c r="L3627" s="1">
        <f t="shared" si="679"/>
        <v>4</v>
      </c>
      <c r="M3627" s="1">
        <f t="shared" si="680"/>
        <v>12</v>
      </c>
      <c r="N3627" s="1">
        <f t="shared" si="682"/>
        <v>77.179999999999993</v>
      </c>
      <c r="O3627" s="1">
        <f t="shared" si="683"/>
        <v>6.4316666666666658</v>
      </c>
      <c r="P3627" s="1">
        <f t="shared" si="684"/>
        <v>6.339999999999999</v>
      </c>
      <c r="Q3627" s="1">
        <f t="shared" si="681"/>
        <v>6.19</v>
      </c>
    </row>
    <row r="3628" spans="1:17" x14ac:dyDescent="0.25">
      <c r="A3628" s="2">
        <v>42479</v>
      </c>
      <c r="B3628" s="1">
        <v>6.22</v>
      </c>
      <c r="C3628" s="1">
        <f t="shared" si="675"/>
        <v>4</v>
      </c>
      <c r="D3628" s="1">
        <f t="shared" si="676"/>
        <v>13</v>
      </c>
      <c r="E3628" s="1">
        <f t="shared" si="677"/>
        <v>83.64</v>
      </c>
      <c r="F3628" s="1">
        <f t="shared" si="678"/>
        <v>6.4338461538461535</v>
      </c>
      <c r="G3628" s="1">
        <f t="shared" si="673"/>
        <v>6.3480000000000008</v>
      </c>
      <c r="H3628" s="1">
        <f t="shared" si="674"/>
        <v>6.18</v>
      </c>
      <c r="J3628" s="2">
        <v>42479</v>
      </c>
      <c r="K3628" s="27">
        <v>6.21</v>
      </c>
      <c r="L3628" s="1">
        <f t="shared" si="679"/>
        <v>4</v>
      </c>
      <c r="M3628" s="1">
        <f t="shared" si="680"/>
        <v>13</v>
      </c>
      <c r="N3628" s="1">
        <f t="shared" si="682"/>
        <v>83.389999999999986</v>
      </c>
      <c r="O3628" s="1">
        <f t="shared" si="683"/>
        <v>6.4146153846153835</v>
      </c>
      <c r="P3628" s="1">
        <f t="shared" si="684"/>
        <v>6.339999999999999</v>
      </c>
      <c r="Q3628" s="1">
        <f t="shared" si="681"/>
        <v>6.19</v>
      </c>
    </row>
    <row r="3629" spans="1:17" x14ac:dyDescent="0.25">
      <c r="A3629" s="2">
        <v>42480</v>
      </c>
      <c r="B3629" s="1">
        <v>6.2</v>
      </c>
      <c r="C3629" s="1">
        <f t="shared" si="675"/>
        <v>4</v>
      </c>
      <c r="D3629" s="1">
        <f t="shared" si="676"/>
        <v>14</v>
      </c>
      <c r="E3629" s="1">
        <f t="shared" si="677"/>
        <v>89.84</v>
      </c>
      <c r="F3629" s="1">
        <f t="shared" si="678"/>
        <v>6.4171428571428573</v>
      </c>
      <c r="G3629" s="1">
        <f t="shared" si="673"/>
        <v>6.3480000000000008</v>
      </c>
      <c r="H3629" s="1">
        <f t="shared" si="674"/>
        <v>6.18</v>
      </c>
      <c r="J3629" s="2">
        <v>42480</v>
      </c>
      <c r="K3629" s="27">
        <v>6.18</v>
      </c>
      <c r="L3629" s="1">
        <f t="shared" si="679"/>
        <v>4</v>
      </c>
      <c r="M3629" s="1">
        <f t="shared" si="680"/>
        <v>14</v>
      </c>
      <c r="N3629" s="1">
        <f t="shared" si="682"/>
        <v>89.57</v>
      </c>
      <c r="O3629" s="1">
        <f t="shared" si="683"/>
        <v>6.3978571428571422</v>
      </c>
      <c r="P3629" s="1">
        <f t="shared" si="684"/>
        <v>6.339999999999999</v>
      </c>
      <c r="Q3629" s="1">
        <f t="shared" si="681"/>
        <v>6.19</v>
      </c>
    </row>
    <row r="3630" spans="1:17" x14ac:dyDescent="0.25">
      <c r="A3630" s="2">
        <v>42482</v>
      </c>
      <c r="B3630" s="1">
        <v>6.19</v>
      </c>
      <c r="C3630" s="1">
        <f t="shared" si="675"/>
        <v>4</v>
      </c>
      <c r="D3630" s="1">
        <f t="shared" si="676"/>
        <v>15</v>
      </c>
      <c r="E3630" s="1">
        <f t="shared" si="677"/>
        <v>96.03</v>
      </c>
      <c r="F3630" s="1">
        <f t="shared" si="678"/>
        <v>6.4020000000000001</v>
      </c>
      <c r="G3630" s="1">
        <f t="shared" si="673"/>
        <v>6.3480000000000008</v>
      </c>
      <c r="H3630" s="1">
        <f t="shared" si="674"/>
        <v>6.18</v>
      </c>
      <c r="J3630" s="2">
        <v>42482</v>
      </c>
      <c r="K3630" s="27">
        <v>6.2</v>
      </c>
      <c r="L3630" s="1">
        <f t="shared" si="679"/>
        <v>4</v>
      </c>
      <c r="M3630" s="1">
        <f t="shared" si="680"/>
        <v>15</v>
      </c>
      <c r="N3630" s="1">
        <f t="shared" si="682"/>
        <v>95.77</v>
      </c>
      <c r="O3630" s="1">
        <f t="shared" si="683"/>
        <v>6.384666666666666</v>
      </c>
      <c r="P3630" s="1">
        <f t="shared" si="684"/>
        <v>6.339999999999999</v>
      </c>
      <c r="Q3630" s="1">
        <f t="shared" si="681"/>
        <v>6.19</v>
      </c>
    </row>
    <row r="3631" spans="1:17" x14ac:dyDescent="0.25">
      <c r="A3631" s="2">
        <v>42485</v>
      </c>
      <c r="B3631" s="1">
        <v>6.19</v>
      </c>
      <c r="C3631" s="1">
        <f t="shared" si="675"/>
        <v>4</v>
      </c>
      <c r="D3631" s="1">
        <f t="shared" si="676"/>
        <v>16</v>
      </c>
      <c r="E3631" s="1">
        <f t="shared" si="677"/>
        <v>102.22</v>
      </c>
      <c r="F3631" s="1">
        <f t="shared" si="678"/>
        <v>6.3887499999999999</v>
      </c>
      <c r="G3631" s="1">
        <f t="shared" si="673"/>
        <v>6.3480000000000008</v>
      </c>
      <c r="H3631" s="1">
        <f t="shared" si="674"/>
        <v>6.18</v>
      </c>
      <c r="J3631" s="2">
        <v>42485</v>
      </c>
      <c r="K3631" s="27">
        <v>6.21</v>
      </c>
      <c r="L3631" s="1">
        <f t="shared" si="679"/>
        <v>4</v>
      </c>
      <c r="M3631" s="1">
        <f t="shared" si="680"/>
        <v>16</v>
      </c>
      <c r="N3631" s="1">
        <f t="shared" si="682"/>
        <v>101.97999999999999</v>
      </c>
      <c r="O3631" s="1">
        <f t="shared" si="683"/>
        <v>6.3737499999999994</v>
      </c>
      <c r="P3631" s="1">
        <f t="shared" si="684"/>
        <v>6.339999999999999</v>
      </c>
      <c r="Q3631" s="1">
        <f t="shared" si="681"/>
        <v>6.19</v>
      </c>
    </row>
    <row r="3632" spans="1:17" x14ac:dyDescent="0.25">
      <c r="A3632" s="2">
        <v>42486</v>
      </c>
      <c r="B3632" s="1">
        <v>6.19</v>
      </c>
      <c r="C3632" s="1">
        <f t="shared" si="675"/>
        <v>4</v>
      </c>
      <c r="D3632" s="1">
        <f t="shared" si="676"/>
        <v>17</v>
      </c>
      <c r="E3632" s="1">
        <f t="shared" si="677"/>
        <v>108.41</v>
      </c>
      <c r="F3632" s="1">
        <f t="shared" si="678"/>
        <v>6.3770588235294117</v>
      </c>
      <c r="G3632" s="1">
        <f t="shared" si="673"/>
        <v>6.3480000000000008</v>
      </c>
      <c r="H3632" s="1">
        <f t="shared" si="674"/>
        <v>6.18</v>
      </c>
      <c r="J3632" s="2">
        <v>42486</v>
      </c>
      <c r="K3632" s="27">
        <v>6.21</v>
      </c>
      <c r="L3632" s="1">
        <f t="shared" si="679"/>
        <v>4</v>
      </c>
      <c r="M3632" s="1">
        <f t="shared" si="680"/>
        <v>17</v>
      </c>
      <c r="N3632" s="1">
        <f t="shared" si="682"/>
        <v>108.18999999999998</v>
      </c>
      <c r="O3632" s="1">
        <f t="shared" si="683"/>
        <v>6.3641176470588228</v>
      </c>
      <c r="P3632" s="1">
        <f t="shared" si="684"/>
        <v>6.339999999999999</v>
      </c>
      <c r="Q3632" s="1">
        <f t="shared" si="681"/>
        <v>6.19</v>
      </c>
    </row>
    <row r="3633" spans="1:17" x14ac:dyDescent="0.25">
      <c r="A3633" s="2">
        <v>42487</v>
      </c>
      <c r="B3633" s="1">
        <v>6.19</v>
      </c>
      <c r="C3633" s="1">
        <f t="shared" si="675"/>
        <v>4</v>
      </c>
      <c r="D3633" s="1">
        <f t="shared" si="676"/>
        <v>18</v>
      </c>
      <c r="E3633" s="1">
        <f t="shared" si="677"/>
        <v>114.6</v>
      </c>
      <c r="F3633" s="1">
        <f t="shared" si="678"/>
        <v>6.3666666666666663</v>
      </c>
      <c r="G3633" s="1">
        <f t="shared" si="673"/>
        <v>6.3480000000000008</v>
      </c>
      <c r="H3633" s="1">
        <f t="shared" si="674"/>
        <v>6.18</v>
      </c>
      <c r="J3633" s="2">
        <v>42487</v>
      </c>
      <c r="K3633" s="27">
        <v>6.22</v>
      </c>
      <c r="L3633" s="1">
        <f t="shared" si="679"/>
        <v>4</v>
      </c>
      <c r="M3633" s="1">
        <f t="shared" si="680"/>
        <v>18</v>
      </c>
      <c r="N3633" s="1">
        <f t="shared" si="682"/>
        <v>114.40999999999998</v>
      </c>
      <c r="O3633" s="1">
        <f t="shared" si="683"/>
        <v>6.3561111111111099</v>
      </c>
      <c r="P3633" s="1">
        <f t="shared" si="684"/>
        <v>6.339999999999999</v>
      </c>
      <c r="Q3633" s="1">
        <f t="shared" si="681"/>
        <v>6.19</v>
      </c>
    </row>
    <row r="3634" spans="1:17" x14ac:dyDescent="0.25">
      <c r="A3634" s="2">
        <v>42488</v>
      </c>
      <c r="B3634" s="1">
        <v>6.18</v>
      </c>
      <c r="C3634" s="1">
        <f t="shared" si="675"/>
        <v>4</v>
      </c>
      <c r="D3634" s="1">
        <f t="shared" si="676"/>
        <v>19</v>
      </c>
      <c r="E3634" s="1">
        <f t="shared" si="677"/>
        <v>120.78</v>
      </c>
      <c r="F3634" s="1">
        <f t="shared" si="678"/>
        <v>6.3568421052631576</v>
      </c>
      <c r="G3634" s="1">
        <f t="shared" si="673"/>
        <v>6.3480000000000008</v>
      </c>
      <c r="H3634" s="1">
        <f t="shared" si="674"/>
        <v>6.18</v>
      </c>
      <c r="J3634" s="2">
        <v>42488</v>
      </c>
      <c r="K3634" s="27">
        <v>6.2</v>
      </c>
      <c r="L3634" s="1">
        <f t="shared" si="679"/>
        <v>4</v>
      </c>
      <c r="M3634" s="1">
        <f t="shared" si="680"/>
        <v>19</v>
      </c>
      <c r="N3634" s="1">
        <f t="shared" si="682"/>
        <v>120.60999999999999</v>
      </c>
      <c r="O3634" s="1">
        <f t="shared" si="683"/>
        <v>6.3478947368421048</v>
      </c>
      <c r="P3634" s="1">
        <f t="shared" si="684"/>
        <v>6.339999999999999</v>
      </c>
      <c r="Q3634" s="1">
        <f t="shared" si="681"/>
        <v>6.19</v>
      </c>
    </row>
    <row r="3635" spans="1:17" x14ac:dyDescent="0.25">
      <c r="A3635" s="2">
        <v>42489</v>
      </c>
      <c r="B3635" s="1">
        <v>6.18</v>
      </c>
      <c r="C3635" s="1">
        <f t="shared" si="675"/>
        <v>4</v>
      </c>
      <c r="D3635" s="1">
        <f t="shared" si="676"/>
        <v>20</v>
      </c>
      <c r="E3635" s="1">
        <f t="shared" si="677"/>
        <v>126.96000000000001</v>
      </c>
      <c r="F3635" s="1">
        <f t="shared" si="678"/>
        <v>6.3480000000000008</v>
      </c>
      <c r="G3635" s="1">
        <f t="shared" si="673"/>
        <v>6.3480000000000008</v>
      </c>
      <c r="H3635" s="1">
        <f t="shared" si="674"/>
        <v>6.18</v>
      </c>
      <c r="J3635" s="2">
        <v>42489</v>
      </c>
      <c r="K3635" s="27">
        <v>6.19</v>
      </c>
      <c r="L3635" s="1">
        <f t="shared" si="679"/>
        <v>4</v>
      </c>
      <c r="M3635" s="1">
        <f t="shared" si="680"/>
        <v>20</v>
      </c>
      <c r="N3635" s="1">
        <f t="shared" si="682"/>
        <v>126.79999999999998</v>
      </c>
      <c r="O3635" s="1">
        <f t="shared" si="683"/>
        <v>6.339999999999999</v>
      </c>
      <c r="P3635" s="1">
        <f t="shared" si="684"/>
        <v>6.339999999999999</v>
      </c>
      <c r="Q3635" s="1">
        <f t="shared" si="681"/>
        <v>6.19</v>
      </c>
    </row>
    <row r="3636" spans="1:17" x14ac:dyDescent="0.25">
      <c r="A3636" s="2">
        <v>42492</v>
      </c>
      <c r="B3636" s="1">
        <v>6.18</v>
      </c>
      <c r="C3636" s="1">
        <f t="shared" si="675"/>
        <v>5</v>
      </c>
      <c r="D3636" s="1">
        <f t="shared" si="676"/>
        <v>1</v>
      </c>
      <c r="E3636" s="1">
        <f t="shared" si="677"/>
        <v>6.18</v>
      </c>
      <c r="F3636" s="1">
        <f t="shared" si="678"/>
        <v>6.18</v>
      </c>
      <c r="G3636" s="1">
        <f t="shared" si="673"/>
        <v>6.1519047619047615</v>
      </c>
      <c r="H3636" s="1">
        <f t="shared" si="674"/>
        <v>6.19</v>
      </c>
      <c r="J3636" s="2">
        <v>42492</v>
      </c>
      <c r="K3636" s="27">
        <v>6.17</v>
      </c>
      <c r="L3636" s="1">
        <f t="shared" si="679"/>
        <v>5</v>
      </c>
      <c r="M3636" s="1">
        <f t="shared" si="680"/>
        <v>1</v>
      </c>
      <c r="N3636" s="1">
        <f t="shared" si="682"/>
        <v>6.17</v>
      </c>
      <c r="O3636" s="1">
        <f t="shared" si="683"/>
        <v>6.17</v>
      </c>
      <c r="P3636" s="1">
        <f t="shared" si="684"/>
        <v>6.0609523809523811</v>
      </c>
      <c r="Q3636" s="1">
        <f t="shared" si="681"/>
        <v>5.94</v>
      </c>
    </row>
    <row r="3637" spans="1:17" x14ac:dyDescent="0.25">
      <c r="A3637" s="2">
        <v>42493</v>
      </c>
      <c r="B3637" s="1">
        <v>6.17</v>
      </c>
      <c r="C3637" s="1">
        <f t="shared" si="675"/>
        <v>5</v>
      </c>
      <c r="D3637" s="1">
        <f t="shared" si="676"/>
        <v>2</v>
      </c>
      <c r="E3637" s="1">
        <f t="shared" si="677"/>
        <v>12.35</v>
      </c>
      <c r="F3637" s="1">
        <f t="shared" si="678"/>
        <v>6.1749999999999998</v>
      </c>
      <c r="G3637" s="1">
        <f t="shared" si="673"/>
        <v>6.1519047619047615</v>
      </c>
      <c r="H3637" s="1">
        <f t="shared" si="674"/>
        <v>6.19</v>
      </c>
      <c r="J3637" s="2">
        <v>42493</v>
      </c>
      <c r="K3637" s="27">
        <v>6.16</v>
      </c>
      <c r="L3637" s="1">
        <f t="shared" si="679"/>
        <v>5</v>
      </c>
      <c r="M3637" s="1">
        <f t="shared" si="680"/>
        <v>2</v>
      </c>
      <c r="N3637" s="1">
        <f t="shared" si="682"/>
        <v>12.33</v>
      </c>
      <c r="O3637" s="1">
        <f t="shared" si="683"/>
        <v>6.165</v>
      </c>
      <c r="P3637" s="1">
        <f t="shared" si="684"/>
        <v>6.0609523809523811</v>
      </c>
      <c r="Q3637" s="1">
        <f t="shared" si="681"/>
        <v>5.94</v>
      </c>
    </row>
    <row r="3638" spans="1:17" x14ac:dyDescent="0.25">
      <c r="A3638" s="2">
        <v>42494</v>
      </c>
      <c r="B3638" s="1">
        <v>6.17</v>
      </c>
      <c r="C3638" s="1">
        <f t="shared" si="675"/>
        <v>5</v>
      </c>
      <c r="D3638" s="1">
        <f t="shared" si="676"/>
        <v>3</v>
      </c>
      <c r="E3638" s="1">
        <f t="shared" si="677"/>
        <v>18.52</v>
      </c>
      <c r="F3638" s="1">
        <f t="shared" si="678"/>
        <v>6.1733333333333329</v>
      </c>
      <c r="G3638" s="1">
        <f t="shared" si="673"/>
        <v>6.1519047619047615</v>
      </c>
      <c r="H3638" s="1">
        <f t="shared" si="674"/>
        <v>6.19</v>
      </c>
      <c r="J3638" s="2">
        <v>42494</v>
      </c>
      <c r="K3638" s="27">
        <v>6.16</v>
      </c>
      <c r="L3638" s="1">
        <f t="shared" si="679"/>
        <v>5</v>
      </c>
      <c r="M3638" s="1">
        <f t="shared" si="680"/>
        <v>3</v>
      </c>
      <c r="N3638" s="1">
        <f t="shared" si="682"/>
        <v>18.490000000000002</v>
      </c>
      <c r="O3638" s="1">
        <f t="shared" si="683"/>
        <v>6.163333333333334</v>
      </c>
      <c r="P3638" s="1">
        <f t="shared" si="684"/>
        <v>6.0609523809523811</v>
      </c>
      <c r="Q3638" s="1">
        <f t="shared" si="681"/>
        <v>5.94</v>
      </c>
    </row>
    <row r="3639" spans="1:17" x14ac:dyDescent="0.25">
      <c r="A3639" s="2">
        <v>42495</v>
      </c>
      <c r="B3639" s="1">
        <v>6.18</v>
      </c>
      <c r="C3639" s="1">
        <f t="shared" si="675"/>
        <v>5</v>
      </c>
      <c r="D3639" s="1">
        <f t="shared" si="676"/>
        <v>4</v>
      </c>
      <c r="E3639" s="1">
        <f t="shared" si="677"/>
        <v>24.7</v>
      </c>
      <c r="F3639" s="1">
        <f t="shared" si="678"/>
        <v>6.1749999999999998</v>
      </c>
      <c r="G3639" s="1">
        <f t="shared" si="673"/>
        <v>6.1519047619047615</v>
      </c>
      <c r="H3639" s="1">
        <f t="shared" si="674"/>
        <v>6.19</v>
      </c>
      <c r="J3639" s="2">
        <v>42495</v>
      </c>
      <c r="K3639" s="27">
        <v>6.18</v>
      </c>
      <c r="L3639" s="1">
        <f t="shared" si="679"/>
        <v>5</v>
      </c>
      <c r="M3639" s="1">
        <f t="shared" si="680"/>
        <v>4</v>
      </c>
      <c r="N3639" s="1">
        <f t="shared" si="682"/>
        <v>24.67</v>
      </c>
      <c r="O3639" s="1">
        <f t="shared" si="683"/>
        <v>6.1675000000000004</v>
      </c>
      <c r="P3639" s="1">
        <f t="shared" si="684"/>
        <v>6.0609523809523811</v>
      </c>
      <c r="Q3639" s="1">
        <f t="shared" si="681"/>
        <v>5.94</v>
      </c>
    </row>
    <row r="3640" spans="1:17" x14ac:dyDescent="0.25">
      <c r="A3640" s="2">
        <v>42496</v>
      </c>
      <c r="B3640" s="1">
        <v>6.17</v>
      </c>
      <c r="C3640" s="1">
        <f t="shared" si="675"/>
        <v>5</v>
      </c>
      <c r="D3640" s="1">
        <f t="shared" si="676"/>
        <v>5</v>
      </c>
      <c r="E3640" s="1">
        <f t="shared" si="677"/>
        <v>30.869999999999997</v>
      </c>
      <c r="F3640" s="1">
        <f t="shared" si="678"/>
        <v>6.1739999999999995</v>
      </c>
      <c r="G3640" s="1">
        <f t="shared" si="673"/>
        <v>6.1519047619047615</v>
      </c>
      <c r="H3640" s="1">
        <f t="shared" si="674"/>
        <v>6.19</v>
      </c>
      <c r="J3640" s="2">
        <v>42496</v>
      </c>
      <c r="K3640" s="27">
        <v>6.15</v>
      </c>
      <c r="L3640" s="1">
        <f t="shared" si="679"/>
        <v>5</v>
      </c>
      <c r="M3640" s="1">
        <f t="shared" si="680"/>
        <v>5</v>
      </c>
      <c r="N3640" s="1">
        <f t="shared" si="682"/>
        <v>30.82</v>
      </c>
      <c r="O3640" s="1">
        <f t="shared" si="683"/>
        <v>6.1639999999999997</v>
      </c>
      <c r="P3640" s="1">
        <f t="shared" si="684"/>
        <v>6.0609523809523811</v>
      </c>
      <c r="Q3640" s="1">
        <f t="shared" si="681"/>
        <v>5.94</v>
      </c>
    </row>
    <row r="3641" spans="1:17" x14ac:dyDescent="0.25">
      <c r="A3641" s="2">
        <v>42499</v>
      </c>
      <c r="B3641" s="1">
        <v>6.1</v>
      </c>
      <c r="C3641" s="1">
        <f t="shared" si="675"/>
        <v>5</v>
      </c>
      <c r="D3641" s="1">
        <f t="shared" si="676"/>
        <v>6</v>
      </c>
      <c r="E3641" s="1">
        <f t="shared" si="677"/>
        <v>36.97</v>
      </c>
      <c r="F3641" s="1">
        <f t="shared" si="678"/>
        <v>6.1616666666666662</v>
      </c>
      <c r="G3641" s="1">
        <f t="shared" si="673"/>
        <v>6.1519047619047615</v>
      </c>
      <c r="H3641" s="1">
        <f t="shared" si="674"/>
        <v>6.19</v>
      </c>
      <c r="J3641" s="2">
        <v>42499</v>
      </c>
      <c r="K3641" s="27">
        <v>6.08</v>
      </c>
      <c r="L3641" s="1">
        <f t="shared" si="679"/>
        <v>5</v>
      </c>
      <c r="M3641" s="1">
        <f t="shared" si="680"/>
        <v>6</v>
      </c>
      <c r="N3641" s="1">
        <f t="shared" si="682"/>
        <v>36.9</v>
      </c>
      <c r="O3641" s="1">
        <f t="shared" si="683"/>
        <v>6.1499999999999995</v>
      </c>
      <c r="P3641" s="1">
        <f t="shared" si="684"/>
        <v>6.0609523809523811</v>
      </c>
      <c r="Q3641" s="1">
        <f t="shared" si="681"/>
        <v>5.94</v>
      </c>
    </row>
    <row r="3642" spans="1:17" x14ac:dyDescent="0.25">
      <c r="A3642" s="2">
        <v>42500</v>
      </c>
      <c r="B3642" s="1">
        <v>6.12</v>
      </c>
      <c r="C3642" s="1">
        <f t="shared" si="675"/>
        <v>5</v>
      </c>
      <c r="D3642" s="1">
        <f t="shared" si="676"/>
        <v>7</v>
      </c>
      <c r="E3642" s="1">
        <f t="shared" si="677"/>
        <v>43.089999999999996</v>
      </c>
      <c r="F3642" s="1">
        <f t="shared" si="678"/>
        <v>6.1557142857142848</v>
      </c>
      <c r="G3642" s="1">
        <f t="shared" si="673"/>
        <v>6.1519047619047615</v>
      </c>
      <c r="H3642" s="1">
        <f t="shared" si="674"/>
        <v>6.19</v>
      </c>
      <c r="J3642" s="2">
        <v>42500</v>
      </c>
      <c r="K3642" s="27">
        <v>6.11</v>
      </c>
      <c r="L3642" s="1">
        <f t="shared" si="679"/>
        <v>5</v>
      </c>
      <c r="M3642" s="1">
        <f t="shared" si="680"/>
        <v>7</v>
      </c>
      <c r="N3642" s="1">
        <f t="shared" si="682"/>
        <v>43.01</v>
      </c>
      <c r="O3642" s="1">
        <f t="shared" si="683"/>
        <v>6.1442857142857141</v>
      </c>
      <c r="P3642" s="1">
        <f t="shared" si="684"/>
        <v>6.0609523809523811</v>
      </c>
      <c r="Q3642" s="1">
        <f t="shared" si="681"/>
        <v>5.94</v>
      </c>
    </row>
    <row r="3643" spans="1:17" x14ac:dyDescent="0.25">
      <c r="A3643" s="2">
        <v>42501</v>
      </c>
      <c r="B3643" s="1">
        <v>6.12</v>
      </c>
      <c r="C3643" s="1">
        <f t="shared" si="675"/>
        <v>5</v>
      </c>
      <c r="D3643" s="1">
        <f t="shared" si="676"/>
        <v>8</v>
      </c>
      <c r="E3643" s="1">
        <f t="shared" si="677"/>
        <v>49.209999999999994</v>
      </c>
      <c r="F3643" s="1">
        <f t="shared" si="678"/>
        <v>6.1512499999999992</v>
      </c>
      <c r="G3643" s="1">
        <f t="shared" si="673"/>
        <v>6.1519047619047615</v>
      </c>
      <c r="H3643" s="1">
        <f t="shared" si="674"/>
        <v>6.19</v>
      </c>
      <c r="J3643" s="2">
        <v>42501</v>
      </c>
      <c r="K3643" s="27">
        <v>6.11</v>
      </c>
      <c r="L3643" s="1">
        <f t="shared" si="679"/>
        <v>5</v>
      </c>
      <c r="M3643" s="1">
        <f t="shared" si="680"/>
        <v>8</v>
      </c>
      <c r="N3643" s="1">
        <f t="shared" si="682"/>
        <v>49.12</v>
      </c>
      <c r="O3643" s="1">
        <f t="shared" si="683"/>
        <v>6.14</v>
      </c>
      <c r="P3643" s="1">
        <f t="shared" si="684"/>
        <v>6.0609523809523811</v>
      </c>
      <c r="Q3643" s="1">
        <f t="shared" si="681"/>
        <v>5.94</v>
      </c>
    </row>
    <row r="3644" spans="1:17" x14ac:dyDescent="0.25">
      <c r="A3644" s="2">
        <v>42502</v>
      </c>
      <c r="B3644" s="1">
        <v>6.12</v>
      </c>
      <c r="C3644" s="1">
        <f t="shared" si="675"/>
        <v>5</v>
      </c>
      <c r="D3644" s="1">
        <f t="shared" si="676"/>
        <v>9</v>
      </c>
      <c r="E3644" s="1">
        <f t="shared" si="677"/>
        <v>55.329999999999991</v>
      </c>
      <c r="F3644" s="1">
        <f t="shared" si="678"/>
        <v>6.1477777777777769</v>
      </c>
      <c r="G3644" s="1">
        <f t="shared" si="673"/>
        <v>6.1519047619047615</v>
      </c>
      <c r="H3644" s="1">
        <f t="shared" si="674"/>
        <v>6.19</v>
      </c>
      <c r="J3644" s="2">
        <v>42502</v>
      </c>
      <c r="K3644" s="27">
        <v>6.08</v>
      </c>
      <c r="L3644" s="1">
        <f t="shared" si="679"/>
        <v>5</v>
      </c>
      <c r="M3644" s="1">
        <f t="shared" si="680"/>
        <v>9</v>
      </c>
      <c r="N3644" s="1">
        <f t="shared" si="682"/>
        <v>55.199999999999996</v>
      </c>
      <c r="O3644" s="1">
        <f t="shared" si="683"/>
        <v>6.1333333333333329</v>
      </c>
      <c r="P3644" s="1">
        <f t="shared" si="684"/>
        <v>6.0609523809523811</v>
      </c>
      <c r="Q3644" s="1">
        <f t="shared" si="681"/>
        <v>5.94</v>
      </c>
    </row>
    <row r="3645" spans="1:17" x14ac:dyDescent="0.25">
      <c r="A3645" s="2">
        <v>42503</v>
      </c>
      <c r="B3645" s="1">
        <v>6.12</v>
      </c>
      <c r="C3645" s="1">
        <f t="shared" si="675"/>
        <v>5</v>
      </c>
      <c r="D3645" s="1">
        <f t="shared" si="676"/>
        <v>10</v>
      </c>
      <c r="E3645" s="1">
        <f t="shared" si="677"/>
        <v>61.449999999999989</v>
      </c>
      <c r="F3645" s="1">
        <f t="shared" si="678"/>
        <v>6.1449999999999987</v>
      </c>
      <c r="G3645" s="1">
        <f t="shared" si="673"/>
        <v>6.1519047619047615</v>
      </c>
      <c r="H3645" s="1">
        <f t="shared" si="674"/>
        <v>6.19</v>
      </c>
      <c r="J3645" s="2">
        <v>42503</v>
      </c>
      <c r="K3645" s="27">
        <v>6.09</v>
      </c>
      <c r="L3645" s="1">
        <f t="shared" si="679"/>
        <v>5</v>
      </c>
      <c r="M3645" s="1">
        <f t="shared" si="680"/>
        <v>10</v>
      </c>
      <c r="N3645" s="1">
        <f t="shared" si="682"/>
        <v>61.289999999999992</v>
      </c>
      <c r="O3645" s="1">
        <f t="shared" si="683"/>
        <v>6.1289999999999996</v>
      </c>
      <c r="P3645" s="1">
        <f t="shared" si="684"/>
        <v>6.0609523809523811</v>
      </c>
      <c r="Q3645" s="1">
        <f t="shared" si="681"/>
        <v>5.94</v>
      </c>
    </row>
    <row r="3646" spans="1:17" x14ac:dyDescent="0.25">
      <c r="A3646" s="2">
        <v>42506</v>
      </c>
      <c r="B3646" s="1">
        <v>6.12</v>
      </c>
      <c r="C3646" s="1">
        <f t="shared" si="675"/>
        <v>5</v>
      </c>
      <c r="D3646" s="1">
        <f t="shared" si="676"/>
        <v>11</v>
      </c>
      <c r="E3646" s="1">
        <f t="shared" si="677"/>
        <v>67.569999999999993</v>
      </c>
      <c r="F3646" s="1">
        <f t="shared" si="678"/>
        <v>6.1427272727272717</v>
      </c>
      <c r="G3646" s="1">
        <f t="shared" si="673"/>
        <v>6.1519047619047615</v>
      </c>
      <c r="H3646" s="1">
        <f t="shared" si="674"/>
        <v>6.19</v>
      </c>
      <c r="J3646" s="2">
        <v>42506</v>
      </c>
      <c r="K3646" s="27">
        <v>6.09</v>
      </c>
      <c r="L3646" s="1">
        <f t="shared" si="679"/>
        <v>5</v>
      </c>
      <c r="M3646" s="1">
        <f t="shared" si="680"/>
        <v>11</v>
      </c>
      <c r="N3646" s="1">
        <f t="shared" si="682"/>
        <v>67.38</v>
      </c>
      <c r="O3646" s="1">
        <f t="shared" si="683"/>
        <v>6.125454545454545</v>
      </c>
      <c r="P3646" s="1">
        <f t="shared" si="684"/>
        <v>6.0609523809523811</v>
      </c>
      <c r="Q3646" s="1">
        <f t="shared" si="681"/>
        <v>5.94</v>
      </c>
    </row>
    <row r="3647" spans="1:17" x14ac:dyDescent="0.25">
      <c r="A3647" s="2">
        <v>42507</v>
      </c>
      <c r="B3647" s="1">
        <v>6.14</v>
      </c>
      <c r="C3647" s="1">
        <f t="shared" si="675"/>
        <v>5</v>
      </c>
      <c r="D3647" s="1">
        <f t="shared" si="676"/>
        <v>12</v>
      </c>
      <c r="E3647" s="1">
        <f t="shared" si="677"/>
        <v>73.709999999999994</v>
      </c>
      <c r="F3647" s="1">
        <f t="shared" si="678"/>
        <v>6.1424999999999992</v>
      </c>
      <c r="G3647" s="1">
        <f t="shared" si="673"/>
        <v>6.1519047619047615</v>
      </c>
      <c r="H3647" s="1">
        <f t="shared" si="674"/>
        <v>6.19</v>
      </c>
      <c r="J3647" s="2">
        <v>42507</v>
      </c>
      <c r="K3647" s="27">
        <v>6.08</v>
      </c>
      <c r="L3647" s="1">
        <f t="shared" si="679"/>
        <v>5</v>
      </c>
      <c r="M3647" s="1">
        <f t="shared" si="680"/>
        <v>12</v>
      </c>
      <c r="N3647" s="1">
        <f t="shared" si="682"/>
        <v>73.459999999999994</v>
      </c>
      <c r="O3647" s="1">
        <f t="shared" si="683"/>
        <v>6.1216666666666661</v>
      </c>
      <c r="P3647" s="1">
        <f t="shared" si="684"/>
        <v>6.0609523809523811</v>
      </c>
      <c r="Q3647" s="1">
        <f t="shared" si="681"/>
        <v>5.94</v>
      </c>
    </row>
    <row r="3648" spans="1:17" x14ac:dyDescent="0.25">
      <c r="A3648" s="2">
        <v>42508</v>
      </c>
      <c r="B3648" s="1">
        <v>6.13</v>
      </c>
      <c r="C3648" s="1">
        <f t="shared" si="675"/>
        <v>5</v>
      </c>
      <c r="D3648" s="1">
        <f t="shared" si="676"/>
        <v>13</v>
      </c>
      <c r="E3648" s="1">
        <f t="shared" si="677"/>
        <v>79.839999999999989</v>
      </c>
      <c r="F3648" s="1">
        <f t="shared" si="678"/>
        <v>6.1415384615384605</v>
      </c>
      <c r="G3648" s="1">
        <f t="shared" si="673"/>
        <v>6.1519047619047615</v>
      </c>
      <c r="H3648" s="1">
        <f t="shared" si="674"/>
        <v>6.19</v>
      </c>
      <c r="J3648" s="2">
        <v>42508</v>
      </c>
      <c r="K3648" s="27">
        <v>6.04</v>
      </c>
      <c r="L3648" s="1">
        <f t="shared" si="679"/>
        <v>5</v>
      </c>
      <c r="M3648" s="1">
        <f t="shared" si="680"/>
        <v>13</v>
      </c>
      <c r="N3648" s="1">
        <f t="shared" si="682"/>
        <v>79.5</v>
      </c>
      <c r="O3648" s="1">
        <f t="shared" si="683"/>
        <v>6.115384615384615</v>
      </c>
      <c r="P3648" s="1">
        <f t="shared" si="684"/>
        <v>6.0609523809523811</v>
      </c>
      <c r="Q3648" s="1">
        <f t="shared" si="681"/>
        <v>5.94</v>
      </c>
    </row>
    <row r="3649" spans="1:17" x14ac:dyDescent="0.25">
      <c r="A3649" s="2">
        <v>42509</v>
      </c>
      <c r="B3649" s="1">
        <v>6.13</v>
      </c>
      <c r="C3649" s="1">
        <f t="shared" si="675"/>
        <v>5</v>
      </c>
      <c r="D3649" s="1">
        <f t="shared" si="676"/>
        <v>14</v>
      </c>
      <c r="E3649" s="1">
        <f t="shared" si="677"/>
        <v>85.969999999999985</v>
      </c>
      <c r="F3649" s="1">
        <f t="shared" si="678"/>
        <v>6.1407142857142842</v>
      </c>
      <c r="G3649" s="1">
        <f t="shared" si="673"/>
        <v>6.1519047619047615</v>
      </c>
      <c r="H3649" s="1">
        <f t="shared" si="674"/>
        <v>6.19</v>
      </c>
      <c r="J3649" s="2">
        <v>42509</v>
      </c>
      <c r="K3649" s="27">
        <v>6.02</v>
      </c>
      <c r="L3649" s="1">
        <f t="shared" si="679"/>
        <v>5</v>
      </c>
      <c r="M3649" s="1">
        <f t="shared" si="680"/>
        <v>14</v>
      </c>
      <c r="N3649" s="1">
        <f t="shared" si="682"/>
        <v>85.52</v>
      </c>
      <c r="O3649" s="1">
        <f t="shared" si="683"/>
        <v>6.1085714285714285</v>
      </c>
      <c r="P3649" s="1">
        <f t="shared" si="684"/>
        <v>6.0609523809523811</v>
      </c>
      <c r="Q3649" s="1">
        <f t="shared" si="681"/>
        <v>5.94</v>
      </c>
    </row>
    <row r="3650" spans="1:17" x14ac:dyDescent="0.25">
      <c r="A3650" s="2">
        <v>42510</v>
      </c>
      <c r="B3650" s="1">
        <v>6.15</v>
      </c>
      <c r="C3650" s="1">
        <f t="shared" si="675"/>
        <v>5</v>
      </c>
      <c r="D3650" s="1">
        <f t="shared" si="676"/>
        <v>15</v>
      </c>
      <c r="E3650" s="1">
        <f t="shared" si="677"/>
        <v>92.11999999999999</v>
      </c>
      <c r="F3650" s="1">
        <f t="shared" si="678"/>
        <v>6.1413333333333329</v>
      </c>
      <c r="G3650" s="1">
        <f t="shared" si="673"/>
        <v>6.1519047619047615</v>
      </c>
      <c r="H3650" s="1">
        <f t="shared" si="674"/>
        <v>6.19</v>
      </c>
      <c r="J3650" s="2">
        <v>42510</v>
      </c>
      <c r="K3650" s="27">
        <v>6.01</v>
      </c>
      <c r="L3650" s="1">
        <f t="shared" si="679"/>
        <v>5</v>
      </c>
      <c r="M3650" s="1">
        <f t="shared" si="680"/>
        <v>15</v>
      </c>
      <c r="N3650" s="1">
        <f t="shared" si="682"/>
        <v>91.53</v>
      </c>
      <c r="O3650" s="1">
        <f t="shared" si="683"/>
        <v>6.1020000000000003</v>
      </c>
      <c r="P3650" s="1">
        <f t="shared" si="684"/>
        <v>6.0609523809523811</v>
      </c>
      <c r="Q3650" s="1">
        <f t="shared" si="681"/>
        <v>5.94</v>
      </c>
    </row>
    <row r="3651" spans="1:17" x14ac:dyDescent="0.25">
      <c r="A3651" s="2">
        <v>42513</v>
      </c>
      <c r="B3651" s="1">
        <v>6.16</v>
      </c>
      <c r="C3651" s="1">
        <f t="shared" si="675"/>
        <v>5</v>
      </c>
      <c r="D3651" s="1">
        <f t="shared" si="676"/>
        <v>16</v>
      </c>
      <c r="E3651" s="1">
        <f t="shared" si="677"/>
        <v>98.279999999999987</v>
      </c>
      <c r="F3651" s="1">
        <f t="shared" si="678"/>
        <v>6.1424999999999992</v>
      </c>
      <c r="G3651" s="1">
        <f t="shared" ref="G3651:G3714" si="685">IF(MONTH(A3651)=MONTH(A3652),G3652,F3651)</f>
        <v>6.1519047619047615</v>
      </c>
      <c r="H3651" s="1">
        <f t="shared" ref="H3651:H3714" si="686">IF(MONTH(A3651)=MONTH(A3652),H3652,B3651)</f>
        <v>6.19</v>
      </c>
      <c r="J3651" s="2">
        <v>42513</v>
      </c>
      <c r="K3651" s="27">
        <v>5.98</v>
      </c>
      <c r="L3651" s="1">
        <f t="shared" si="679"/>
        <v>5</v>
      </c>
      <c r="M3651" s="1">
        <f t="shared" si="680"/>
        <v>16</v>
      </c>
      <c r="N3651" s="1">
        <f t="shared" si="682"/>
        <v>97.51</v>
      </c>
      <c r="O3651" s="1">
        <f t="shared" si="683"/>
        <v>6.0943750000000003</v>
      </c>
      <c r="P3651" s="1">
        <f t="shared" si="684"/>
        <v>6.0609523809523811</v>
      </c>
      <c r="Q3651" s="1">
        <f t="shared" si="681"/>
        <v>5.94</v>
      </c>
    </row>
    <row r="3652" spans="1:17" x14ac:dyDescent="0.25">
      <c r="A3652" s="2">
        <v>42514</v>
      </c>
      <c r="B3652" s="1">
        <v>6.17</v>
      </c>
      <c r="C3652" s="1">
        <f t="shared" ref="C3652:C3715" si="687">MONTH(A3652)</f>
        <v>5</v>
      </c>
      <c r="D3652" s="1">
        <f t="shared" ref="D3652:D3715" si="688">IF(C3652=C3651,1+D3651,1)</f>
        <v>17</v>
      </c>
      <c r="E3652" s="1">
        <f t="shared" ref="E3652:E3715" si="689">IF(C3652=C3651,B3652+E3651,B3652)</f>
        <v>104.44999999999999</v>
      </c>
      <c r="F3652" s="1">
        <f t="shared" ref="F3652:F3715" si="690">E3652/D3652</f>
        <v>6.144117647058823</v>
      </c>
      <c r="G3652" s="1">
        <f t="shared" si="685"/>
        <v>6.1519047619047615</v>
      </c>
      <c r="H3652" s="1">
        <f t="shared" si="686"/>
        <v>6.19</v>
      </c>
      <c r="J3652" s="2">
        <v>42514</v>
      </c>
      <c r="K3652" s="27">
        <v>5.97</v>
      </c>
      <c r="L3652" s="1">
        <f t="shared" ref="L3652:L3715" si="691">MONTH(J3652)</f>
        <v>5</v>
      </c>
      <c r="M3652" s="1">
        <f t="shared" ref="M3652:M3715" si="692">IF(L3652=L3651,1+M3651,1)</f>
        <v>17</v>
      </c>
      <c r="N3652" s="1">
        <f t="shared" si="682"/>
        <v>103.48</v>
      </c>
      <c r="O3652" s="1">
        <f t="shared" si="683"/>
        <v>6.0870588235294116</v>
      </c>
      <c r="P3652" s="1">
        <f t="shared" si="684"/>
        <v>6.0609523809523811</v>
      </c>
      <c r="Q3652" s="1">
        <f t="shared" ref="Q3652:Q3715" si="693">IF(MONTH(J3652)=MONTH(J3653),Q3653,K3652)</f>
        <v>5.94</v>
      </c>
    </row>
    <row r="3653" spans="1:17" x14ac:dyDescent="0.25">
      <c r="A3653" s="2">
        <v>42515</v>
      </c>
      <c r="B3653" s="1">
        <v>6.18</v>
      </c>
      <c r="C3653" s="1">
        <f t="shared" si="687"/>
        <v>5</v>
      </c>
      <c r="D3653" s="1">
        <f t="shared" si="688"/>
        <v>18</v>
      </c>
      <c r="E3653" s="1">
        <f t="shared" si="689"/>
        <v>110.63</v>
      </c>
      <c r="F3653" s="1">
        <f t="shared" si="690"/>
        <v>6.1461111111111109</v>
      </c>
      <c r="G3653" s="1">
        <f t="shared" si="685"/>
        <v>6.1519047619047615</v>
      </c>
      <c r="H3653" s="1">
        <f t="shared" si="686"/>
        <v>6.19</v>
      </c>
      <c r="J3653" s="2">
        <v>42515</v>
      </c>
      <c r="K3653" s="27">
        <v>5.97</v>
      </c>
      <c r="L3653" s="1">
        <f t="shared" si="691"/>
        <v>5</v>
      </c>
      <c r="M3653" s="1">
        <f t="shared" si="692"/>
        <v>18</v>
      </c>
      <c r="N3653" s="1">
        <f t="shared" ref="N3653:N3716" si="694">IF(L3653=L3652,K3653+N3652,K3653)</f>
        <v>109.45</v>
      </c>
      <c r="O3653" s="1">
        <f t="shared" ref="O3653:O3716" si="695">N3653/M3653</f>
        <v>6.0805555555555557</v>
      </c>
      <c r="P3653" s="1">
        <f t="shared" si="684"/>
        <v>6.0609523809523811</v>
      </c>
      <c r="Q3653" s="1">
        <f t="shared" si="693"/>
        <v>5.94</v>
      </c>
    </row>
    <row r="3654" spans="1:17" x14ac:dyDescent="0.25">
      <c r="A3654" s="2">
        <v>42517</v>
      </c>
      <c r="B3654" s="1">
        <v>6.18</v>
      </c>
      <c r="C3654" s="1">
        <f t="shared" si="687"/>
        <v>5</v>
      </c>
      <c r="D3654" s="1">
        <f t="shared" si="688"/>
        <v>19</v>
      </c>
      <c r="E3654" s="1">
        <f t="shared" si="689"/>
        <v>116.81</v>
      </c>
      <c r="F3654" s="1">
        <f t="shared" si="690"/>
        <v>6.1478947368421055</v>
      </c>
      <c r="G3654" s="1">
        <f t="shared" si="685"/>
        <v>6.1519047619047615</v>
      </c>
      <c r="H3654" s="1">
        <f t="shared" si="686"/>
        <v>6.19</v>
      </c>
      <c r="J3654" s="2">
        <v>42517</v>
      </c>
      <c r="K3654" s="27">
        <v>5.96</v>
      </c>
      <c r="L3654" s="1">
        <f t="shared" si="691"/>
        <v>5</v>
      </c>
      <c r="M3654" s="1">
        <f t="shared" si="692"/>
        <v>19</v>
      </c>
      <c r="N3654" s="1">
        <f t="shared" si="694"/>
        <v>115.41</v>
      </c>
      <c r="O3654" s="1">
        <f t="shared" si="695"/>
        <v>6.0742105263157891</v>
      </c>
      <c r="P3654" s="1">
        <f t="shared" si="684"/>
        <v>6.0609523809523811</v>
      </c>
      <c r="Q3654" s="1">
        <f t="shared" si="693"/>
        <v>5.94</v>
      </c>
    </row>
    <row r="3655" spans="1:17" x14ac:dyDescent="0.25">
      <c r="A3655" s="2">
        <v>42520</v>
      </c>
      <c r="B3655" s="1">
        <v>6.19</v>
      </c>
      <c r="C3655" s="1">
        <f t="shared" si="687"/>
        <v>5</v>
      </c>
      <c r="D3655" s="1">
        <f t="shared" si="688"/>
        <v>20</v>
      </c>
      <c r="E3655" s="1">
        <f t="shared" si="689"/>
        <v>123</v>
      </c>
      <c r="F3655" s="1">
        <f t="shared" si="690"/>
        <v>6.15</v>
      </c>
      <c r="G3655" s="1">
        <f t="shared" si="685"/>
        <v>6.1519047619047615</v>
      </c>
      <c r="H3655" s="1">
        <f t="shared" si="686"/>
        <v>6.19</v>
      </c>
      <c r="J3655" s="2">
        <v>42520</v>
      </c>
      <c r="K3655" s="27">
        <v>5.93</v>
      </c>
      <c r="L3655" s="1">
        <f t="shared" si="691"/>
        <v>5</v>
      </c>
      <c r="M3655" s="1">
        <f t="shared" si="692"/>
        <v>20</v>
      </c>
      <c r="N3655" s="1">
        <f t="shared" si="694"/>
        <v>121.34</v>
      </c>
      <c r="O3655" s="1">
        <f t="shared" si="695"/>
        <v>6.0670000000000002</v>
      </c>
      <c r="P3655" s="1">
        <f t="shared" si="684"/>
        <v>6.0609523809523811</v>
      </c>
      <c r="Q3655" s="1">
        <f t="shared" si="693"/>
        <v>5.94</v>
      </c>
    </row>
    <row r="3656" spans="1:17" x14ac:dyDescent="0.25">
      <c r="A3656" s="2">
        <v>42521</v>
      </c>
      <c r="B3656" s="1">
        <v>6.19</v>
      </c>
      <c r="C3656" s="1">
        <f t="shared" si="687"/>
        <v>5</v>
      </c>
      <c r="D3656" s="1">
        <f t="shared" si="688"/>
        <v>21</v>
      </c>
      <c r="E3656" s="1">
        <f t="shared" si="689"/>
        <v>129.19</v>
      </c>
      <c r="F3656" s="1">
        <f t="shared" si="690"/>
        <v>6.1519047619047615</v>
      </c>
      <c r="G3656" s="1">
        <f t="shared" si="685"/>
        <v>6.1519047619047615</v>
      </c>
      <c r="H3656" s="1">
        <f t="shared" si="686"/>
        <v>6.19</v>
      </c>
      <c r="J3656" s="2">
        <v>42521</v>
      </c>
      <c r="K3656" s="27">
        <v>5.94</v>
      </c>
      <c r="L3656" s="1">
        <f t="shared" si="691"/>
        <v>5</v>
      </c>
      <c r="M3656" s="1">
        <f t="shared" si="692"/>
        <v>21</v>
      </c>
      <c r="N3656" s="1">
        <f t="shared" si="694"/>
        <v>127.28</v>
      </c>
      <c r="O3656" s="1">
        <f t="shared" si="695"/>
        <v>6.0609523809523811</v>
      </c>
      <c r="P3656" s="1">
        <f t="shared" si="684"/>
        <v>6.0609523809523811</v>
      </c>
      <c r="Q3656" s="1">
        <f t="shared" si="693"/>
        <v>5.94</v>
      </c>
    </row>
    <row r="3657" spans="1:17" x14ac:dyDescent="0.25">
      <c r="A3657" s="2">
        <v>42522</v>
      </c>
      <c r="B3657" s="1">
        <v>6.22</v>
      </c>
      <c r="C3657" s="1">
        <f t="shared" si="687"/>
        <v>6</v>
      </c>
      <c r="D3657" s="1">
        <f t="shared" si="688"/>
        <v>1</v>
      </c>
      <c r="E3657" s="1">
        <f t="shared" si="689"/>
        <v>6.22</v>
      </c>
      <c r="F3657" s="1">
        <f t="shared" si="690"/>
        <v>6.22</v>
      </c>
      <c r="G3657" s="1">
        <f t="shared" si="685"/>
        <v>6.0195454545454536</v>
      </c>
      <c r="H3657" s="1">
        <f t="shared" si="686"/>
        <v>5.96</v>
      </c>
      <c r="J3657" s="2">
        <v>42522</v>
      </c>
      <c r="K3657" s="27">
        <v>5.95</v>
      </c>
      <c r="L3657" s="1">
        <f t="shared" si="691"/>
        <v>6</v>
      </c>
      <c r="M3657" s="1">
        <f t="shared" si="692"/>
        <v>1</v>
      </c>
      <c r="N3657" s="1">
        <f t="shared" si="694"/>
        <v>5.95</v>
      </c>
      <c r="O3657" s="1">
        <f t="shared" si="695"/>
        <v>5.95</v>
      </c>
      <c r="P3657" s="1">
        <f t="shared" si="684"/>
        <v>5.9318181818181834</v>
      </c>
      <c r="Q3657" s="1">
        <f t="shared" si="693"/>
        <v>5.89</v>
      </c>
    </row>
    <row r="3658" spans="1:17" x14ac:dyDescent="0.25">
      <c r="A3658" s="2">
        <v>42523</v>
      </c>
      <c r="B3658" s="1">
        <v>6.22</v>
      </c>
      <c r="C3658" s="1">
        <f t="shared" si="687"/>
        <v>6</v>
      </c>
      <c r="D3658" s="1">
        <f t="shared" si="688"/>
        <v>2</v>
      </c>
      <c r="E3658" s="1">
        <f t="shared" si="689"/>
        <v>12.44</v>
      </c>
      <c r="F3658" s="1">
        <f t="shared" si="690"/>
        <v>6.22</v>
      </c>
      <c r="G3658" s="1">
        <f t="shared" si="685"/>
        <v>6.0195454545454536</v>
      </c>
      <c r="H3658" s="1">
        <f t="shared" si="686"/>
        <v>5.96</v>
      </c>
      <c r="J3658" s="2">
        <v>42523</v>
      </c>
      <c r="K3658" s="27">
        <v>5.95</v>
      </c>
      <c r="L3658" s="1">
        <f t="shared" si="691"/>
        <v>6</v>
      </c>
      <c r="M3658" s="1">
        <f t="shared" si="692"/>
        <v>2</v>
      </c>
      <c r="N3658" s="1">
        <f t="shared" si="694"/>
        <v>11.9</v>
      </c>
      <c r="O3658" s="1">
        <f t="shared" si="695"/>
        <v>5.95</v>
      </c>
      <c r="P3658" s="1">
        <f t="shared" si="684"/>
        <v>5.9318181818181834</v>
      </c>
      <c r="Q3658" s="1">
        <f t="shared" si="693"/>
        <v>5.89</v>
      </c>
    </row>
    <row r="3659" spans="1:17" x14ac:dyDescent="0.25">
      <c r="A3659" s="2">
        <v>42524</v>
      </c>
      <c r="B3659" s="1">
        <v>6.24</v>
      </c>
      <c r="C3659" s="1">
        <f t="shared" si="687"/>
        <v>6</v>
      </c>
      <c r="D3659" s="1">
        <f t="shared" si="688"/>
        <v>3</v>
      </c>
      <c r="E3659" s="1">
        <f t="shared" si="689"/>
        <v>18.68</v>
      </c>
      <c r="F3659" s="1">
        <f t="shared" si="690"/>
        <v>6.2266666666666666</v>
      </c>
      <c r="G3659" s="1">
        <f t="shared" si="685"/>
        <v>6.0195454545454536</v>
      </c>
      <c r="H3659" s="1">
        <f t="shared" si="686"/>
        <v>5.96</v>
      </c>
      <c r="J3659" s="2">
        <v>42524</v>
      </c>
      <c r="K3659" s="27">
        <v>5.94</v>
      </c>
      <c r="L3659" s="1">
        <f t="shared" si="691"/>
        <v>6</v>
      </c>
      <c r="M3659" s="1">
        <f t="shared" si="692"/>
        <v>3</v>
      </c>
      <c r="N3659" s="1">
        <f t="shared" si="694"/>
        <v>17.84</v>
      </c>
      <c r="O3659" s="1">
        <f t="shared" si="695"/>
        <v>5.9466666666666663</v>
      </c>
      <c r="P3659" s="1">
        <f t="shared" si="684"/>
        <v>5.9318181818181834</v>
      </c>
      <c r="Q3659" s="1">
        <f t="shared" si="693"/>
        <v>5.89</v>
      </c>
    </row>
    <row r="3660" spans="1:17" x14ac:dyDescent="0.25">
      <c r="A3660" s="2">
        <v>42527</v>
      </c>
      <c r="B3660" s="1">
        <v>6.24</v>
      </c>
      <c r="C3660" s="1">
        <f t="shared" si="687"/>
        <v>6</v>
      </c>
      <c r="D3660" s="1">
        <f t="shared" si="688"/>
        <v>4</v>
      </c>
      <c r="E3660" s="1">
        <f t="shared" si="689"/>
        <v>24.92</v>
      </c>
      <c r="F3660" s="1">
        <f t="shared" si="690"/>
        <v>6.23</v>
      </c>
      <c r="G3660" s="1">
        <f t="shared" si="685"/>
        <v>6.0195454545454536</v>
      </c>
      <c r="H3660" s="1">
        <f t="shared" si="686"/>
        <v>5.96</v>
      </c>
      <c r="J3660" s="2">
        <v>42527</v>
      </c>
      <c r="K3660" s="27">
        <v>5.91</v>
      </c>
      <c r="L3660" s="1">
        <f t="shared" si="691"/>
        <v>6</v>
      </c>
      <c r="M3660" s="1">
        <f t="shared" si="692"/>
        <v>4</v>
      </c>
      <c r="N3660" s="1">
        <f t="shared" si="694"/>
        <v>23.75</v>
      </c>
      <c r="O3660" s="1">
        <f t="shared" si="695"/>
        <v>5.9375</v>
      </c>
      <c r="P3660" s="1">
        <f t="shared" si="684"/>
        <v>5.9318181818181834</v>
      </c>
      <c r="Q3660" s="1">
        <f t="shared" si="693"/>
        <v>5.89</v>
      </c>
    </row>
    <row r="3661" spans="1:17" x14ac:dyDescent="0.25">
      <c r="A3661" s="2">
        <v>42528</v>
      </c>
      <c r="B3661" s="1">
        <v>6.25</v>
      </c>
      <c r="C3661" s="1">
        <f t="shared" si="687"/>
        <v>6</v>
      </c>
      <c r="D3661" s="1">
        <f t="shared" si="688"/>
        <v>5</v>
      </c>
      <c r="E3661" s="1">
        <f t="shared" si="689"/>
        <v>31.17</v>
      </c>
      <c r="F3661" s="1">
        <f t="shared" si="690"/>
        <v>6.234</v>
      </c>
      <c r="G3661" s="1">
        <f t="shared" si="685"/>
        <v>6.0195454545454536</v>
      </c>
      <c r="H3661" s="1">
        <f t="shared" si="686"/>
        <v>5.96</v>
      </c>
      <c r="J3661" s="2">
        <v>42528</v>
      </c>
      <c r="K3661" s="27">
        <v>5.89</v>
      </c>
      <c r="L3661" s="1">
        <f t="shared" si="691"/>
        <v>6</v>
      </c>
      <c r="M3661" s="1">
        <f t="shared" si="692"/>
        <v>5</v>
      </c>
      <c r="N3661" s="1">
        <f t="shared" si="694"/>
        <v>29.64</v>
      </c>
      <c r="O3661" s="1">
        <f t="shared" si="695"/>
        <v>5.9279999999999999</v>
      </c>
      <c r="P3661" s="1">
        <f t="shared" si="684"/>
        <v>5.9318181818181834</v>
      </c>
      <c r="Q3661" s="1">
        <f t="shared" si="693"/>
        <v>5.89</v>
      </c>
    </row>
    <row r="3662" spans="1:17" x14ac:dyDescent="0.25">
      <c r="A3662" s="2">
        <v>42529</v>
      </c>
      <c r="B3662" s="1">
        <v>5.89</v>
      </c>
      <c r="C3662" s="1">
        <f t="shared" si="687"/>
        <v>6</v>
      </c>
      <c r="D3662" s="1">
        <f t="shared" si="688"/>
        <v>6</v>
      </c>
      <c r="E3662" s="1">
        <f t="shared" si="689"/>
        <v>37.06</v>
      </c>
      <c r="F3662" s="1">
        <f t="shared" si="690"/>
        <v>6.1766666666666667</v>
      </c>
      <c r="G3662" s="1">
        <f t="shared" si="685"/>
        <v>6.0195454545454536</v>
      </c>
      <c r="H3662" s="1">
        <f t="shared" si="686"/>
        <v>5.96</v>
      </c>
      <c r="J3662" s="2">
        <v>42529</v>
      </c>
      <c r="K3662" s="27">
        <v>5.89</v>
      </c>
      <c r="L3662" s="1">
        <f t="shared" si="691"/>
        <v>6</v>
      </c>
      <c r="M3662" s="1">
        <f t="shared" si="692"/>
        <v>6</v>
      </c>
      <c r="N3662" s="1">
        <f t="shared" si="694"/>
        <v>35.53</v>
      </c>
      <c r="O3662" s="1">
        <f t="shared" si="695"/>
        <v>5.9216666666666669</v>
      </c>
      <c r="P3662" s="1">
        <f t="shared" si="684"/>
        <v>5.9318181818181834</v>
      </c>
      <c r="Q3662" s="1">
        <f t="shared" si="693"/>
        <v>5.89</v>
      </c>
    </row>
    <row r="3663" spans="1:17" x14ac:dyDescent="0.25">
      <c r="A3663" s="2">
        <v>42530</v>
      </c>
      <c r="B3663" s="1">
        <v>5.94</v>
      </c>
      <c r="C3663" s="1">
        <f t="shared" si="687"/>
        <v>6</v>
      </c>
      <c r="D3663" s="1">
        <f t="shared" si="688"/>
        <v>7</v>
      </c>
      <c r="E3663" s="1">
        <f t="shared" si="689"/>
        <v>43</v>
      </c>
      <c r="F3663" s="1">
        <f t="shared" si="690"/>
        <v>6.1428571428571432</v>
      </c>
      <c r="G3663" s="1">
        <f t="shared" si="685"/>
        <v>6.0195454545454536</v>
      </c>
      <c r="H3663" s="1">
        <f t="shared" si="686"/>
        <v>5.96</v>
      </c>
      <c r="J3663" s="2">
        <v>42530</v>
      </c>
      <c r="K3663" s="27">
        <v>5.93</v>
      </c>
      <c r="L3663" s="1">
        <f t="shared" si="691"/>
        <v>6</v>
      </c>
      <c r="M3663" s="1">
        <f t="shared" si="692"/>
        <v>7</v>
      </c>
      <c r="N3663" s="1">
        <f t="shared" si="694"/>
        <v>41.46</v>
      </c>
      <c r="O3663" s="1">
        <f t="shared" si="695"/>
        <v>5.9228571428571426</v>
      </c>
      <c r="P3663" s="1">
        <f t="shared" si="684"/>
        <v>5.9318181818181834</v>
      </c>
      <c r="Q3663" s="1">
        <f t="shared" si="693"/>
        <v>5.89</v>
      </c>
    </row>
    <row r="3664" spans="1:17" x14ac:dyDescent="0.25">
      <c r="A3664" s="2">
        <v>42531</v>
      </c>
      <c r="B3664" s="1">
        <v>5.91</v>
      </c>
      <c r="C3664" s="1">
        <f t="shared" si="687"/>
        <v>6</v>
      </c>
      <c r="D3664" s="1">
        <f t="shared" si="688"/>
        <v>8</v>
      </c>
      <c r="E3664" s="1">
        <f t="shared" si="689"/>
        <v>48.91</v>
      </c>
      <c r="F3664" s="1">
        <f t="shared" si="690"/>
        <v>6.1137499999999996</v>
      </c>
      <c r="G3664" s="1">
        <f t="shared" si="685"/>
        <v>6.0195454545454536</v>
      </c>
      <c r="H3664" s="1">
        <f t="shared" si="686"/>
        <v>5.96</v>
      </c>
      <c r="J3664" s="2">
        <v>42531</v>
      </c>
      <c r="K3664" s="27">
        <v>5.91</v>
      </c>
      <c r="L3664" s="1">
        <f t="shared" si="691"/>
        <v>6</v>
      </c>
      <c r="M3664" s="1">
        <f t="shared" si="692"/>
        <v>8</v>
      </c>
      <c r="N3664" s="1">
        <f t="shared" si="694"/>
        <v>47.370000000000005</v>
      </c>
      <c r="O3664" s="1">
        <f t="shared" si="695"/>
        <v>5.9212500000000006</v>
      </c>
      <c r="P3664" s="1">
        <f t="shared" si="684"/>
        <v>5.9318181818181834</v>
      </c>
      <c r="Q3664" s="1">
        <f t="shared" si="693"/>
        <v>5.89</v>
      </c>
    </row>
    <row r="3665" spans="1:17" x14ac:dyDescent="0.25">
      <c r="A3665" s="2">
        <v>42534</v>
      </c>
      <c r="B3665" s="1">
        <v>5.9</v>
      </c>
      <c r="C3665" s="1">
        <f t="shared" si="687"/>
        <v>6</v>
      </c>
      <c r="D3665" s="1">
        <f t="shared" si="688"/>
        <v>9</v>
      </c>
      <c r="E3665" s="1">
        <f t="shared" si="689"/>
        <v>54.809999999999995</v>
      </c>
      <c r="F3665" s="1">
        <f t="shared" si="690"/>
        <v>6.09</v>
      </c>
      <c r="G3665" s="1">
        <f t="shared" si="685"/>
        <v>6.0195454545454536</v>
      </c>
      <c r="H3665" s="1">
        <f t="shared" si="686"/>
        <v>5.96</v>
      </c>
      <c r="J3665" s="2">
        <v>42534</v>
      </c>
      <c r="K3665" s="27">
        <v>5.9</v>
      </c>
      <c r="L3665" s="1">
        <f t="shared" si="691"/>
        <v>6</v>
      </c>
      <c r="M3665" s="1">
        <f t="shared" si="692"/>
        <v>9</v>
      </c>
      <c r="N3665" s="1">
        <f t="shared" si="694"/>
        <v>53.27</v>
      </c>
      <c r="O3665" s="1">
        <f t="shared" si="695"/>
        <v>5.9188888888888895</v>
      </c>
      <c r="P3665" s="1">
        <f t="shared" si="684"/>
        <v>5.9318181818181834</v>
      </c>
      <c r="Q3665" s="1">
        <f t="shared" si="693"/>
        <v>5.89</v>
      </c>
    </row>
    <row r="3666" spans="1:17" x14ac:dyDescent="0.25">
      <c r="A3666" s="2">
        <v>42535</v>
      </c>
      <c r="B3666" s="1">
        <v>5.92</v>
      </c>
      <c r="C3666" s="1">
        <f t="shared" si="687"/>
        <v>6</v>
      </c>
      <c r="D3666" s="1">
        <f t="shared" si="688"/>
        <v>10</v>
      </c>
      <c r="E3666" s="1">
        <f t="shared" si="689"/>
        <v>60.73</v>
      </c>
      <c r="F3666" s="1">
        <f t="shared" si="690"/>
        <v>6.0729999999999995</v>
      </c>
      <c r="G3666" s="1">
        <f t="shared" si="685"/>
        <v>6.0195454545454536</v>
      </c>
      <c r="H3666" s="1">
        <f t="shared" si="686"/>
        <v>5.96</v>
      </c>
      <c r="J3666" s="2">
        <v>42535</v>
      </c>
      <c r="K3666" s="27">
        <v>5.92</v>
      </c>
      <c r="L3666" s="1">
        <f t="shared" si="691"/>
        <v>6</v>
      </c>
      <c r="M3666" s="1">
        <f t="shared" si="692"/>
        <v>10</v>
      </c>
      <c r="N3666" s="1">
        <f t="shared" si="694"/>
        <v>59.190000000000005</v>
      </c>
      <c r="O3666" s="1">
        <f t="shared" si="695"/>
        <v>5.9190000000000005</v>
      </c>
      <c r="P3666" s="1">
        <f t="shared" si="684"/>
        <v>5.9318181818181834</v>
      </c>
      <c r="Q3666" s="1">
        <f t="shared" si="693"/>
        <v>5.89</v>
      </c>
    </row>
    <row r="3667" spans="1:17" x14ac:dyDescent="0.25">
      <c r="A3667" s="2">
        <v>42536</v>
      </c>
      <c r="B3667" s="1">
        <v>5.94</v>
      </c>
      <c r="C3667" s="1">
        <f t="shared" si="687"/>
        <v>6</v>
      </c>
      <c r="D3667" s="1">
        <f t="shared" si="688"/>
        <v>11</v>
      </c>
      <c r="E3667" s="1">
        <f t="shared" si="689"/>
        <v>66.67</v>
      </c>
      <c r="F3667" s="1">
        <f t="shared" si="690"/>
        <v>6.0609090909090915</v>
      </c>
      <c r="G3667" s="1">
        <f t="shared" si="685"/>
        <v>6.0195454545454536</v>
      </c>
      <c r="H3667" s="1">
        <f t="shared" si="686"/>
        <v>5.96</v>
      </c>
      <c r="J3667" s="2">
        <v>42536</v>
      </c>
      <c r="K3667" s="27">
        <v>5.94</v>
      </c>
      <c r="L3667" s="1">
        <f t="shared" si="691"/>
        <v>6</v>
      </c>
      <c r="M3667" s="1">
        <f t="shared" si="692"/>
        <v>11</v>
      </c>
      <c r="N3667" s="1">
        <f t="shared" si="694"/>
        <v>65.13000000000001</v>
      </c>
      <c r="O3667" s="1">
        <f t="shared" si="695"/>
        <v>5.9209090909090918</v>
      </c>
      <c r="P3667" s="1">
        <f t="shared" si="684"/>
        <v>5.9318181818181834</v>
      </c>
      <c r="Q3667" s="1">
        <f t="shared" si="693"/>
        <v>5.89</v>
      </c>
    </row>
    <row r="3668" spans="1:17" x14ac:dyDescent="0.25">
      <c r="A3668" s="2">
        <v>42537</v>
      </c>
      <c r="B3668" s="1">
        <v>5.97</v>
      </c>
      <c r="C3668" s="1">
        <f t="shared" si="687"/>
        <v>6</v>
      </c>
      <c r="D3668" s="1">
        <f t="shared" si="688"/>
        <v>12</v>
      </c>
      <c r="E3668" s="1">
        <f t="shared" si="689"/>
        <v>72.64</v>
      </c>
      <c r="F3668" s="1">
        <f t="shared" si="690"/>
        <v>6.0533333333333337</v>
      </c>
      <c r="G3668" s="1">
        <f t="shared" si="685"/>
        <v>6.0195454545454536</v>
      </c>
      <c r="H3668" s="1">
        <f t="shared" si="686"/>
        <v>5.96</v>
      </c>
      <c r="J3668" s="2">
        <v>42537</v>
      </c>
      <c r="K3668" s="27">
        <v>5.93</v>
      </c>
      <c r="L3668" s="1">
        <f t="shared" si="691"/>
        <v>6</v>
      </c>
      <c r="M3668" s="1">
        <f t="shared" si="692"/>
        <v>12</v>
      </c>
      <c r="N3668" s="1">
        <f t="shared" si="694"/>
        <v>71.06</v>
      </c>
      <c r="O3668" s="1">
        <f t="shared" si="695"/>
        <v>5.9216666666666669</v>
      </c>
      <c r="P3668" s="1">
        <f t="shared" ref="P3668:P3731" si="696">IF(MONTH(J3668)=MONTH(J3669),P3669,O3668)</f>
        <v>5.9318181818181834</v>
      </c>
      <c r="Q3668" s="1">
        <f t="shared" si="693"/>
        <v>5.89</v>
      </c>
    </row>
    <row r="3669" spans="1:17" x14ac:dyDescent="0.25">
      <c r="A3669" s="2">
        <v>42538</v>
      </c>
      <c r="B3669" s="1">
        <v>5.97</v>
      </c>
      <c r="C3669" s="1">
        <f t="shared" si="687"/>
        <v>6</v>
      </c>
      <c r="D3669" s="1">
        <f t="shared" si="688"/>
        <v>13</v>
      </c>
      <c r="E3669" s="1">
        <f t="shared" si="689"/>
        <v>78.61</v>
      </c>
      <c r="F3669" s="1">
        <f t="shared" si="690"/>
        <v>6.0469230769230773</v>
      </c>
      <c r="G3669" s="1">
        <f t="shared" si="685"/>
        <v>6.0195454545454536</v>
      </c>
      <c r="H3669" s="1">
        <f t="shared" si="686"/>
        <v>5.96</v>
      </c>
      <c r="J3669" s="2">
        <v>42538</v>
      </c>
      <c r="K3669" s="27">
        <v>5.93</v>
      </c>
      <c r="L3669" s="1">
        <f t="shared" si="691"/>
        <v>6</v>
      </c>
      <c r="M3669" s="1">
        <f t="shared" si="692"/>
        <v>13</v>
      </c>
      <c r="N3669" s="1">
        <f t="shared" si="694"/>
        <v>76.990000000000009</v>
      </c>
      <c r="O3669" s="1">
        <f t="shared" si="695"/>
        <v>5.9223076923076929</v>
      </c>
      <c r="P3669" s="1">
        <f t="shared" si="696"/>
        <v>5.9318181818181834</v>
      </c>
      <c r="Q3669" s="1">
        <f t="shared" si="693"/>
        <v>5.89</v>
      </c>
    </row>
    <row r="3670" spans="1:17" x14ac:dyDescent="0.25">
      <c r="A3670" s="2">
        <v>42541</v>
      </c>
      <c r="B3670" s="1">
        <v>5.98</v>
      </c>
      <c r="C3670" s="1">
        <f t="shared" si="687"/>
        <v>6</v>
      </c>
      <c r="D3670" s="1">
        <f t="shared" si="688"/>
        <v>14</v>
      </c>
      <c r="E3670" s="1">
        <f t="shared" si="689"/>
        <v>84.59</v>
      </c>
      <c r="F3670" s="1">
        <f t="shared" si="690"/>
        <v>6.0421428571428573</v>
      </c>
      <c r="G3670" s="1">
        <f t="shared" si="685"/>
        <v>6.0195454545454536</v>
      </c>
      <c r="H3670" s="1">
        <f t="shared" si="686"/>
        <v>5.96</v>
      </c>
      <c r="J3670" s="2">
        <v>42541</v>
      </c>
      <c r="K3670" s="27">
        <v>5.92</v>
      </c>
      <c r="L3670" s="1">
        <f t="shared" si="691"/>
        <v>6</v>
      </c>
      <c r="M3670" s="1">
        <f t="shared" si="692"/>
        <v>14</v>
      </c>
      <c r="N3670" s="1">
        <f t="shared" si="694"/>
        <v>82.910000000000011</v>
      </c>
      <c r="O3670" s="1">
        <f t="shared" si="695"/>
        <v>5.922142857142858</v>
      </c>
      <c r="P3670" s="1">
        <f t="shared" si="696"/>
        <v>5.9318181818181834</v>
      </c>
      <c r="Q3670" s="1">
        <f t="shared" si="693"/>
        <v>5.89</v>
      </c>
    </row>
    <row r="3671" spans="1:17" x14ac:dyDescent="0.25">
      <c r="A3671" s="2">
        <v>42542</v>
      </c>
      <c r="B3671" s="1">
        <v>5.99</v>
      </c>
      <c r="C3671" s="1">
        <f t="shared" si="687"/>
        <v>6</v>
      </c>
      <c r="D3671" s="1">
        <f t="shared" si="688"/>
        <v>15</v>
      </c>
      <c r="E3671" s="1">
        <f t="shared" si="689"/>
        <v>90.58</v>
      </c>
      <c r="F3671" s="1">
        <f t="shared" si="690"/>
        <v>6.0386666666666668</v>
      </c>
      <c r="G3671" s="1">
        <f t="shared" si="685"/>
        <v>6.0195454545454536</v>
      </c>
      <c r="H3671" s="1">
        <f t="shared" si="686"/>
        <v>5.96</v>
      </c>
      <c r="J3671" s="2">
        <v>42542</v>
      </c>
      <c r="K3671" s="27">
        <v>5.98</v>
      </c>
      <c r="L3671" s="1">
        <f t="shared" si="691"/>
        <v>6</v>
      </c>
      <c r="M3671" s="1">
        <f t="shared" si="692"/>
        <v>15</v>
      </c>
      <c r="N3671" s="1">
        <f t="shared" si="694"/>
        <v>88.890000000000015</v>
      </c>
      <c r="O3671" s="1">
        <f t="shared" si="695"/>
        <v>5.926000000000001</v>
      </c>
      <c r="P3671" s="1">
        <f t="shared" si="696"/>
        <v>5.9318181818181834</v>
      </c>
      <c r="Q3671" s="1">
        <f t="shared" si="693"/>
        <v>5.89</v>
      </c>
    </row>
    <row r="3672" spans="1:17" x14ac:dyDescent="0.25">
      <c r="A3672" s="2">
        <v>42543</v>
      </c>
      <c r="B3672" s="1">
        <v>5.99</v>
      </c>
      <c r="C3672" s="1">
        <f t="shared" si="687"/>
        <v>6</v>
      </c>
      <c r="D3672" s="1">
        <f t="shared" si="688"/>
        <v>16</v>
      </c>
      <c r="E3672" s="1">
        <f t="shared" si="689"/>
        <v>96.57</v>
      </c>
      <c r="F3672" s="1">
        <f t="shared" si="690"/>
        <v>6.0356249999999996</v>
      </c>
      <c r="G3672" s="1">
        <f t="shared" si="685"/>
        <v>6.0195454545454536</v>
      </c>
      <c r="H3672" s="1">
        <f t="shared" si="686"/>
        <v>5.96</v>
      </c>
      <c r="J3672" s="2">
        <v>42543</v>
      </c>
      <c r="K3672" s="27">
        <v>5.98</v>
      </c>
      <c r="L3672" s="1">
        <f t="shared" si="691"/>
        <v>6</v>
      </c>
      <c r="M3672" s="1">
        <f t="shared" si="692"/>
        <v>16</v>
      </c>
      <c r="N3672" s="1">
        <f t="shared" si="694"/>
        <v>94.870000000000019</v>
      </c>
      <c r="O3672" s="1">
        <f t="shared" si="695"/>
        <v>5.9293750000000012</v>
      </c>
      <c r="P3672" s="1">
        <f t="shared" si="696"/>
        <v>5.9318181818181834</v>
      </c>
      <c r="Q3672" s="1">
        <f t="shared" si="693"/>
        <v>5.89</v>
      </c>
    </row>
    <row r="3673" spans="1:17" x14ac:dyDescent="0.25">
      <c r="A3673" s="2">
        <v>42544</v>
      </c>
      <c r="B3673" s="1">
        <v>5.99</v>
      </c>
      <c r="C3673" s="1">
        <f t="shared" si="687"/>
        <v>6</v>
      </c>
      <c r="D3673" s="1">
        <f t="shared" si="688"/>
        <v>17</v>
      </c>
      <c r="E3673" s="1">
        <f t="shared" si="689"/>
        <v>102.55999999999999</v>
      </c>
      <c r="F3673" s="1">
        <f t="shared" si="690"/>
        <v>6.0329411764705876</v>
      </c>
      <c r="G3673" s="1">
        <f t="shared" si="685"/>
        <v>6.0195454545454536</v>
      </c>
      <c r="H3673" s="1">
        <f t="shared" si="686"/>
        <v>5.96</v>
      </c>
      <c r="J3673" s="2">
        <v>42544</v>
      </c>
      <c r="K3673" s="27">
        <v>5.98</v>
      </c>
      <c r="L3673" s="1">
        <f t="shared" si="691"/>
        <v>6</v>
      </c>
      <c r="M3673" s="1">
        <f t="shared" si="692"/>
        <v>17</v>
      </c>
      <c r="N3673" s="1">
        <f t="shared" si="694"/>
        <v>100.85000000000002</v>
      </c>
      <c r="O3673" s="1">
        <f t="shared" si="695"/>
        <v>5.9323529411764717</v>
      </c>
      <c r="P3673" s="1">
        <f t="shared" si="696"/>
        <v>5.9318181818181834</v>
      </c>
      <c r="Q3673" s="1">
        <f t="shared" si="693"/>
        <v>5.89</v>
      </c>
    </row>
    <row r="3674" spans="1:17" x14ac:dyDescent="0.25">
      <c r="A3674" s="2">
        <v>42545</v>
      </c>
      <c r="B3674" s="1">
        <v>5.99</v>
      </c>
      <c r="C3674" s="1">
        <f t="shared" si="687"/>
        <v>6</v>
      </c>
      <c r="D3674" s="1">
        <f t="shared" si="688"/>
        <v>18</v>
      </c>
      <c r="E3674" s="1">
        <f t="shared" si="689"/>
        <v>108.54999999999998</v>
      </c>
      <c r="F3674" s="1">
        <f t="shared" si="690"/>
        <v>6.030555555555555</v>
      </c>
      <c r="G3674" s="1">
        <f t="shared" si="685"/>
        <v>6.0195454545454536</v>
      </c>
      <c r="H3674" s="1">
        <f t="shared" si="686"/>
        <v>5.96</v>
      </c>
      <c r="J3674" s="2">
        <v>42545</v>
      </c>
      <c r="K3674" s="27">
        <v>5.98</v>
      </c>
      <c r="L3674" s="1">
        <f t="shared" si="691"/>
        <v>6</v>
      </c>
      <c r="M3674" s="1">
        <f t="shared" si="692"/>
        <v>18</v>
      </c>
      <c r="N3674" s="1">
        <f t="shared" si="694"/>
        <v>106.83000000000003</v>
      </c>
      <c r="O3674" s="1">
        <f t="shared" si="695"/>
        <v>5.9350000000000014</v>
      </c>
      <c r="P3674" s="1">
        <f t="shared" si="696"/>
        <v>5.9318181818181834</v>
      </c>
      <c r="Q3674" s="1">
        <f t="shared" si="693"/>
        <v>5.89</v>
      </c>
    </row>
    <row r="3675" spans="1:17" x14ac:dyDescent="0.25">
      <c r="A3675" s="2">
        <v>42548</v>
      </c>
      <c r="B3675" s="1">
        <v>5.98</v>
      </c>
      <c r="C3675" s="1">
        <f t="shared" si="687"/>
        <v>6</v>
      </c>
      <c r="D3675" s="1">
        <f t="shared" si="688"/>
        <v>19</v>
      </c>
      <c r="E3675" s="1">
        <f t="shared" si="689"/>
        <v>114.52999999999999</v>
      </c>
      <c r="F3675" s="1">
        <f t="shared" si="690"/>
        <v>6.0278947368421045</v>
      </c>
      <c r="G3675" s="1">
        <f t="shared" si="685"/>
        <v>6.0195454545454536</v>
      </c>
      <c r="H3675" s="1">
        <f t="shared" si="686"/>
        <v>5.96</v>
      </c>
      <c r="J3675" s="2">
        <v>42548</v>
      </c>
      <c r="K3675" s="27">
        <v>5.95</v>
      </c>
      <c r="L3675" s="1">
        <f t="shared" si="691"/>
        <v>6</v>
      </c>
      <c r="M3675" s="1">
        <f t="shared" si="692"/>
        <v>19</v>
      </c>
      <c r="N3675" s="1">
        <f t="shared" si="694"/>
        <v>112.78000000000003</v>
      </c>
      <c r="O3675" s="1">
        <f t="shared" si="695"/>
        <v>5.9357894736842125</v>
      </c>
      <c r="P3675" s="1">
        <f t="shared" si="696"/>
        <v>5.9318181818181834</v>
      </c>
      <c r="Q3675" s="1">
        <f t="shared" si="693"/>
        <v>5.89</v>
      </c>
    </row>
    <row r="3676" spans="1:17" x14ac:dyDescent="0.25">
      <c r="A3676" s="2">
        <v>42549</v>
      </c>
      <c r="B3676" s="1">
        <v>5.96</v>
      </c>
      <c r="C3676" s="1">
        <f t="shared" si="687"/>
        <v>6</v>
      </c>
      <c r="D3676" s="1">
        <f t="shared" si="688"/>
        <v>20</v>
      </c>
      <c r="E3676" s="1">
        <f t="shared" si="689"/>
        <v>120.48999999999998</v>
      </c>
      <c r="F3676" s="1">
        <f t="shared" si="690"/>
        <v>6.0244999999999989</v>
      </c>
      <c r="G3676" s="1">
        <f t="shared" si="685"/>
        <v>6.0195454545454536</v>
      </c>
      <c r="H3676" s="1">
        <f t="shared" si="686"/>
        <v>5.96</v>
      </c>
      <c r="J3676" s="2">
        <v>42549</v>
      </c>
      <c r="K3676" s="27">
        <v>5.92</v>
      </c>
      <c r="L3676" s="1">
        <f t="shared" si="691"/>
        <v>6</v>
      </c>
      <c r="M3676" s="1">
        <f t="shared" si="692"/>
        <v>20</v>
      </c>
      <c r="N3676" s="1">
        <f t="shared" si="694"/>
        <v>118.70000000000003</v>
      </c>
      <c r="O3676" s="1">
        <f t="shared" si="695"/>
        <v>5.9350000000000014</v>
      </c>
      <c r="P3676" s="1">
        <f t="shared" si="696"/>
        <v>5.9318181818181834</v>
      </c>
      <c r="Q3676" s="1">
        <f t="shared" si="693"/>
        <v>5.89</v>
      </c>
    </row>
    <row r="3677" spans="1:17" x14ac:dyDescent="0.25">
      <c r="A3677" s="2">
        <v>42550</v>
      </c>
      <c r="B3677" s="1">
        <v>5.98</v>
      </c>
      <c r="C3677" s="1">
        <f t="shared" si="687"/>
        <v>6</v>
      </c>
      <c r="D3677" s="1">
        <f t="shared" si="688"/>
        <v>21</v>
      </c>
      <c r="E3677" s="1">
        <f t="shared" si="689"/>
        <v>126.46999999999998</v>
      </c>
      <c r="F3677" s="1">
        <f t="shared" si="690"/>
        <v>6.0223809523809519</v>
      </c>
      <c r="G3677" s="1">
        <f t="shared" si="685"/>
        <v>6.0195454545454536</v>
      </c>
      <c r="H3677" s="1">
        <f t="shared" si="686"/>
        <v>5.96</v>
      </c>
      <c r="J3677" s="2">
        <v>42550</v>
      </c>
      <c r="K3677" s="27">
        <v>5.91</v>
      </c>
      <c r="L3677" s="1">
        <f t="shared" si="691"/>
        <v>6</v>
      </c>
      <c r="M3677" s="1">
        <f t="shared" si="692"/>
        <v>21</v>
      </c>
      <c r="N3677" s="1">
        <f t="shared" si="694"/>
        <v>124.61000000000003</v>
      </c>
      <c r="O3677" s="1">
        <f t="shared" si="695"/>
        <v>5.9338095238095248</v>
      </c>
      <c r="P3677" s="1">
        <f t="shared" si="696"/>
        <v>5.9318181818181834</v>
      </c>
      <c r="Q3677" s="1">
        <f t="shared" si="693"/>
        <v>5.89</v>
      </c>
    </row>
    <row r="3678" spans="1:17" x14ac:dyDescent="0.25">
      <c r="A3678" s="2">
        <v>42551</v>
      </c>
      <c r="B3678" s="1">
        <v>5.96</v>
      </c>
      <c r="C3678" s="1">
        <f t="shared" si="687"/>
        <v>6</v>
      </c>
      <c r="D3678" s="1">
        <f t="shared" si="688"/>
        <v>22</v>
      </c>
      <c r="E3678" s="1">
        <f t="shared" si="689"/>
        <v>132.42999999999998</v>
      </c>
      <c r="F3678" s="1">
        <f t="shared" si="690"/>
        <v>6.0195454545454536</v>
      </c>
      <c r="G3678" s="1">
        <f t="shared" si="685"/>
        <v>6.0195454545454536</v>
      </c>
      <c r="H3678" s="1">
        <f t="shared" si="686"/>
        <v>5.96</v>
      </c>
      <c r="J3678" s="2">
        <v>42551</v>
      </c>
      <c r="K3678" s="27">
        <v>5.89</v>
      </c>
      <c r="L3678" s="1">
        <f t="shared" si="691"/>
        <v>6</v>
      </c>
      <c r="M3678" s="1">
        <f t="shared" si="692"/>
        <v>22</v>
      </c>
      <c r="N3678" s="1">
        <f t="shared" si="694"/>
        <v>130.50000000000003</v>
      </c>
      <c r="O3678" s="1">
        <f t="shared" si="695"/>
        <v>5.9318181818181834</v>
      </c>
      <c r="P3678" s="1">
        <f t="shared" si="696"/>
        <v>5.9318181818181834</v>
      </c>
      <c r="Q3678" s="1">
        <f t="shared" si="693"/>
        <v>5.89</v>
      </c>
    </row>
    <row r="3679" spans="1:17" x14ac:dyDescent="0.25">
      <c r="A3679" s="2">
        <v>42552</v>
      </c>
      <c r="B3679" s="1">
        <v>5.96</v>
      </c>
      <c r="C3679" s="1">
        <f t="shared" si="687"/>
        <v>7</v>
      </c>
      <c r="D3679" s="1">
        <f t="shared" si="688"/>
        <v>1</v>
      </c>
      <c r="E3679" s="1">
        <f t="shared" si="689"/>
        <v>5.96</v>
      </c>
      <c r="F3679" s="1">
        <f t="shared" si="690"/>
        <v>5.96</v>
      </c>
      <c r="G3679" s="1">
        <f t="shared" si="685"/>
        <v>5.8061904761904763</v>
      </c>
      <c r="H3679" s="1">
        <f t="shared" si="686"/>
        <v>5.68</v>
      </c>
      <c r="J3679" s="2">
        <v>42552</v>
      </c>
      <c r="K3679" s="27">
        <v>5.9</v>
      </c>
      <c r="L3679" s="1">
        <f t="shared" si="691"/>
        <v>7</v>
      </c>
      <c r="M3679" s="1">
        <f t="shared" si="692"/>
        <v>1</v>
      </c>
      <c r="N3679" s="1">
        <f t="shared" si="694"/>
        <v>5.9</v>
      </c>
      <c r="O3679" s="1">
        <f t="shared" si="695"/>
        <v>5.9</v>
      </c>
      <c r="P3679" s="1">
        <f t="shared" si="696"/>
        <v>5.7257142857142851</v>
      </c>
      <c r="Q3679" s="1">
        <f t="shared" si="693"/>
        <v>5.55</v>
      </c>
    </row>
    <row r="3680" spans="1:17" x14ac:dyDescent="0.25">
      <c r="A3680" s="2">
        <v>42555</v>
      </c>
      <c r="B3680" s="1">
        <v>5.92</v>
      </c>
      <c r="C3680" s="1">
        <f t="shared" si="687"/>
        <v>7</v>
      </c>
      <c r="D3680" s="1">
        <f t="shared" si="688"/>
        <v>2</v>
      </c>
      <c r="E3680" s="1">
        <f t="shared" si="689"/>
        <v>11.879999999999999</v>
      </c>
      <c r="F3680" s="1">
        <f t="shared" si="690"/>
        <v>5.9399999999999995</v>
      </c>
      <c r="G3680" s="1">
        <f t="shared" si="685"/>
        <v>5.8061904761904763</v>
      </c>
      <c r="H3680" s="1">
        <f t="shared" si="686"/>
        <v>5.68</v>
      </c>
      <c r="J3680" s="2">
        <v>42555</v>
      </c>
      <c r="K3680" s="27">
        <v>5.87</v>
      </c>
      <c r="L3680" s="1">
        <f t="shared" si="691"/>
        <v>7</v>
      </c>
      <c r="M3680" s="1">
        <f t="shared" si="692"/>
        <v>2</v>
      </c>
      <c r="N3680" s="1">
        <f t="shared" si="694"/>
        <v>11.77</v>
      </c>
      <c r="O3680" s="1">
        <f t="shared" si="695"/>
        <v>5.8849999999999998</v>
      </c>
      <c r="P3680" s="1">
        <f t="shared" si="696"/>
        <v>5.7257142857142851</v>
      </c>
      <c r="Q3680" s="1">
        <f t="shared" si="693"/>
        <v>5.55</v>
      </c>
    </row>
    <row r="3681" spans="1:17" x14ac:dyDescent="0.25">
      <c r="A3681" s="2">
        <v>42556</v>
      </c>
      <c r="B3681" s="1">
        <v>5.92</v>
      </c>
      <c r="C3681" s="1">
        <f t="shared" si="687"/>
        <v>7</v>
      </c>
      <c r="D3681" s="1">
        <f t="shared" si="688"/>
        <v>3</v>
      </c>
      <c r="E3681" s="1">
        <f t="shared" si="689"/>
        <v>17.799999999999997</v>
      </c>
      <c r="F3681" s="1">
        <f t="shared" si="690"/>
        <v>5.9333333333333327</v>
      </c>
      <c r="G3681" s="1">
        <f t="shared" si="685"/>
        <v>5.8061904761904763</v>
      </c>
      <c r="H3681" s="1">
        <f t="shared" si="686"/>
        <v>5.68</v>
      </c>
      <c r="J3681" s="2">
        <v>42556</v>
      </c>
      <c r="K3681" s="27">
        <v>5.86</v>
      </c>
      <c r="L3681" s="1">
        <f t="shared" si="691"/>
        <v>7</v>
      </c>
      <c r="M3681" s="1">
        <f t="shared" si="692"/>
        <v>3</v>
      </c>
      <c r="N3681" s="1">
        <f t="shared" si="694"/>
        <v>17.63</v>
      </c>
      <c r="O3681" s="1">
        <f t="shared" si="695"/>
        <v>5.876666666666666</v>
      </c>
      <c r="P3681" s="1">
        <f t="shared" si="696"/>
        <v>5.7257142857142851</v>
      </c>
      <c r="Q3681" s="1">
        <f t="shared" si="693"/>
        <v>5.55</v>
      </c>
    </row>
    <row r="3682" spans="1:17" x14ac:dyDescent="0.25">
      <c r="A3682" s="2">
        <v>42557</v>
      </c>
      <c r="B3682" s="1">
        <v>5.92</v>
      </c>
      <c r="C3682" s="1">
        <f t="shared" si="687"/>
        <v>7</v>
      </c>
      <c r="D3682" s="1">
        <f t="shared" si="688"/>
        <v>4</v>
      </c>
      <c r="E3682" s="1">
        <f t="shared" si="689"/>
        <v>23.72</v>
      </c>
      <c r="F3682" s="1">
        <f t="shared" si="690"/>
        <v>5.93</v>
      </c>
      <c r="G3682" s="1">
        <f t="shared" si="685"/>
        <v>5.8061904761904763</v>
      </c>
      <c r="H3682" s="1">
        <f t="shared" si="686"/>
        <v>5.68</v>
      </c>
      <c r="J3682" s="2">
        <v>42557</v>
      </c>
      <c r="K3682" s="27">
        <v>5.85</v>
      </c>
      <c r="L3682" s="1">
        <f t="shared" si="691"/>
        <v>7</v>
      </c>
      <c r="M3682" s="1">
        <f t="shared" si="692"/>
        <v>4</v>
      </c>
      <c r="N3682" s="1">
        <f t="shared" si="694"/>
        <v>23.479999999999997</v>
      </c>
      <c r="O3682" s="1">
        <f t="shared" si="695"/>
        <v>5.8699999999999992</v>
      </c>
      <c r="P3682" s="1">
        <f t="shared" si="696"/>
        <v>5.7257142857142851</v>
      </c>
      <c r="Q3682" s="1">
        <f t="shared" si="693"/>
        <v>5.55</v>
      </c>
    </row>
    <row r="3683" spans="1:17" x14ac:dyDescent="0.25">
      <c r="A3683" s="2">
        <v>42558</v>
      </c>
      <c r="B3683" s="1">
        <v>5.92</v>
      </c>
      <c r="C3683" s="1">
        <f t="shared" si="687"/>
        <v>7</v>
      </c>
      <c r="D3683" s="1">
        <f t="shared" si="688"/>
        <v>5</v>
      </c>
      <c r="E3683" s="1">
        <f t="shared" si="689"/>
        <v>29.64</v>
      </c>
      <c r="F3683" s="1">
        <f t="shared" si="690"/>
        <v>5.9279999999999999</v>
      </c>
      <c r="G3683" s="1">
        <f t="shared" si="685"/>
        <v>5.8061904761904763</v>
      </c>
      <c r="H3683" s="1">
        <f t="shared" si="686"/>
        <v>5.68</v>
      </c>
      <c r="J3683" s="2">
        <v>42558</v>
      </c>
      <c r="K3683" s="27">
        <v>5.85</v>
      </c>
      <c r="L3683" s="1">
        <f t="shared" si="691"/>
        <v>7</v>
      </c>
      <c r="M3683" s="1">
        <f t="shared" si="692"/>
        <v>5</v>
      </c>
      <c r="N3683" s="1">
        <f t="shared" si="694"/>
        <v>29.33</v>
      </c>
      <c r="O3683" s="1">
        <f t="shared" si="695"/>
        <v>5.8659999999999997</v>
      </c>
      <c r="P3683" s="1">
        <f t="shared" si="696"/>
        <v>5.7257142857142851</v>
      </c>
      <c r="Q3683" s="1">
        <f t="shared" si="693"/>
        <v>5.55</v>
      </c>
    </row>
    <row r="3684" spans="1:17" x14ac:dyDescent="0.25">
      <c r="A3684" s="2">
        <v>42559</v>
      </c>
      <c r="B3684" s="1">
        <v>5.84</v>
      </c>
      <c r="C3684" s="1">
        <f t="shared" si="687"/>
        <v>7</v>
      </c>
      <c r="D3684" s="1">
        <f t="shared" si="688"/>
        <v>6</v>
      </c>
      <c r="E3684" s="1">
        <f t="shared" si="689"/>
        <v>35.480000000000004</v>
      </c>
      <c r="F3684" s="1">
        <f t="shared" si="690"/>
        <v>5.913333333333334</v>
      </c>
      <c r="G3684" s="1">
        <f t="shared" si="685"/>
        <v>5.8061904761904763</v>
      </c>
      <c r="H3684" s="1">
        <f t="shared" si="686"/>
        <v>5.68</v>
      </c>
      <c r="J3684" s="2">
        <v>42559</v>
      </c>
      <c r="K3684" s="27">
        <v>5.83</v>
      </c>
      <c r="L3684" s="1">
        <f t="shared" si="691"/>
        <v>7</v>
      </c>
      <c r="M3684" s="1">
        <f t="shared" si="692"/>
        <v>6</v>
      </c>
      <c r="N3684" s="1">
        <f t="shared" si="694"/>
        <v>35.159999999999997</v>
      </c>
      <c r="O3684" s="1">
        <f t="shared" si="695"/>
        <v>5.8599999999999994</v>
      </c>
      <c r="P3684" s="1">
        <f t="shared" si="696"/>
        <v>5.7257142857142851</v>
      </c>
      <c r="Q3684" s="1">
        <f t="shared" si="693"/>
        <v>5.55</v>
      </c>
    </row>
    <row r="3685" spans="1:17" x14ac:dyDescent="0.25">
      <c r="A3685" s="2">
        <v>42562</v>
      </c>
      <c r="B3685" s="1">
        <v>5.85</v>
      </c>
      <c r="C3685" s="1">
        <f t="shared" si="687"/>
        <v>7</v>
      </c>
      <c r="D3685" s="1">
        <f t="shared" si="688"/>
        <v>7</v>
      </c>
      <c r="E3685" s="1">
        <f t="shared" si="689"/>
        <v>41.330000000000005</v>
      </c>
      <c r="F3685" s="1">
        <f t="shared" si="690"/>
        <v>5.9042857142857148</v>
      </c>
      <c r="G3685" s="1">
        <f t="shared" si="685"/>
        <v>5.8061904761904763</v>
      </c>
      <c r="H3685" s="1">
        <f t="shared" si="686"/>
        <v>5.68</v>
      </c>
      <c r="J3685" s="2">
        <v>42562</v>
      </c>
      <c r="K3685" s="27">
        <v>5.81</v>
      </c>
      <c r="L3685" s="1">
        <f t="shared" si="691"/>
        <v>7</v>
      </c>
      <c r="M3685" s="1">
        <f t="shared" si="692"/>
        <v>7</v>
      </c>
      <c r="N3685" s="1">
        <f t="shared" si="694"/>
        <v>40.97</v>
      </c>
      <c r="O3685" s="1">
        <f t="shared" si="695"/>
        <v>5.8528571428571423</v>
      </c>
      <c r="P3685" s="1">
        <f t="shared" si="696"/>
        <v>5.7257142857142851</v>
      </c>
      <c r="Q3685" s="1">
        <f t="shared" si="693"/>
        <v>5.55</v>
      </c>
    </row>
    <row r="3686" spans="1:17" x14ac:dyDescent="0.25">
      <c r="A3686" s="2">
        <v>42563</v>
      </c>
      <c r="B3686" s="1">
        <v>5.85</v>
      </c>
      <c r="C3686" s="1">
        <f t="shared" si="687"/>
        <v>7</v>
      </c>
      <c r="D3686" s="1">
        <f t="shared" si="688"/>
        <v>8</v>
      </c>
      <c r="E3686" s="1">
        <f t="shared" si="689"/>
        <v>47.180000000000007</v>
      </c>
      <c r="F3686" s="1">
        <f t="shared" si="690"/>
        <v>5.8975000000000009</v>
      </c>
      <c r="G3686" s="1">
        <f t="shared" si="685"/>
        <v>5.8061904761904763</v>
      </c>
      <c r="H3686" s="1">
        <f t="shared" si="686"/>
        <v>5.68</v>
      </c>
      <c r="J3686" s="2">
        <v>42563</v>
      </c>
      <c r="K3686" s="27">
        <v>5.8</v>
      </c>
      <c r="L3686" s="1">
        <f t="shared" si="691"/>
        <v>7</v>
      </c>
      <c r="M3686" s="1">
        <f t="shared" si="692"/>
        <v>8</v>
      </c>
      <c r="N3686" s="1">
        <f t="shared" si="694"/>
        <v>46.769999999999996</v>
      </c>
      <c r="O3686" s="1">
        <f t="shared" si="695"/>
        <v>5.8462499999999995</v>
      </c>
      <c r="P3686" s="1">
        <f t="shared" si="696"/>
        <v>5.7257142857142851</v>
      </c>
      <c r="Q3686" s="1">
        <f t="shared" si="693"/>
        <v>5.55</v>
      </c>
    </row>
    <row r="3687" spans="1:17" x14ac:dyDescent="0.25">
      <c r="A3687" s="2">
        <v>42564</v>
      </c>
      <c r="B3687" s="1">
        <v>5.82</v>
      </c>
      <c r="C3687" s="1">
        <f t="shared" si="687"/>
        <v>7</v>
      </c>
      <c r="D3687" s="1">
        <f t="shared" si="688"/>
        <v>9</v>
      </c>
      <c r="E3687" s="1">
        <f t="shared" si="689"/>
        <v>53.000000000000007</v>
      </c>
      <c r="F3687" s="1">
        <f t="shared" si="690"/>
        <v>5.8888888888888893</v>
      </c>
      <c r="G3687" s="1">
        <f t="shared" si="685"/>
        <v>5.8061904761904763</v>
      </c>
      <c r="H3687" s="1">
        <f t="shared" si="686"/>
        <v>5.68</v>
      </c>
      <c r="J3687" s="2">
        <v>42564</v>
      </c>
      <c r="K3687" s="27">
        <v>5.74</v>
      </c>
      <c r="L3687" s="1">
        <f t="shared" si="691"/>
        <v>7</v>
      </c>
      <c r="M3687" s="1">
        <f t="shared" si="692"/>
        <v>9</v>
      </c>
      <c r="N3687" s="1">
        <f t="shared" si="694"/>
        <v>52.51</v>
      </c>
      <c r="O3687" s="1">
        <f t="shared" si="695"/>
        <v>5.8344444444444443</v>
      </c>
      <c r="P3687" s="1">
        <f t="shared" si="696"/>
        <v>5.7257142857142851</v>
      </c>
      <c r="Q3687" s="1">
        <f t="shared" si="693"/>
        <v>5.55</v>
      </c>
    </row>
    <row r="3688" spans="1:17" x14ac:dyDescent="0.25">
      <c r="A3688" s="2">
        <v>42565</v>
      </c>
      <c r="B3688" s="1">
        <v>5.83</v>
      </c>
      <c r="C3688" s="1">
        <f t="shared" si="687"/>
        <v>7</v>
      </c>
      <c r="D3688" s="1">
        <f t="shared" si="688"/>
        <v>10</v>
      </c>
      <c r="E3688" s="1">
        <f t="shared" si="689"/>
        <v>58.830000000000005</v>
      </c>
      <c r="F3688" s="1">
        <f t="shared" si="690"/>
        <v>5.8830000000000009</v>
      </c>
      <c r="G3688" s="1">
        <f t="shared" si="685"/>
        <v>5.8061904761904763</v>
      </c>
      <c r="H3688" s="1">
        <f t="shared" si="686"/>
        <v>5.68</v>
      </c>
      <c r="J3688" s="2">
        <v>42565</v>
      </c>
      <c r="K3688" s="27">
        <v>5.77</v>
      </c>
      <c r="L3688" s="1">
        <f t="shared" si="691"/>
        <v>7</v>
      </c>
      <c r="M3688" s="1">
        <f t="shared" si="692"/>
        <v>10</v>
      </c>
      <c r="N3688" s="1">
        <f t="shared" si="694"/>
        <v>58.28</v>
      </c>
      <c r="O3688" s="1">
        <f t="shared" si="695"/>
        <v>5.8280000000000003</v>
      </c>
      <c r="P3688" s="1">
        <f t="shared" si="696"/>
        <v>5.7257142857142851</v>
      </c>
      <c r="Q3688" s="1">
        <f t="shared" si="693"/>
        <v>5.55</v>
      </c>
    </row>
    <row r="3689" spans="1:17" x14ac:dyDescent="0.25">
      <c r="A3689" s="2">
        <v>42566</v>
      </c>
      <c r="B3689" s="1">
        <v>5.79</v>
      </c>
      <c r="C3689" s="1">
        <f t="shared" si="687"/>
        <v>7</v>
      </c>
      <c r="D3689" s="1">
        <f t="shared" si="688"/>
        <v>11</v>
      </c>
      <c r="E3689" s="1">
        <f t="shared" si="689"/>
        <v>64.62</v>
      </c>
      <c r="F3689" s="1">
        <f t="shared" si="690"/>
        <v>5.874545454545455</v>
      </c>
      <c r="G3689" s="1">
        <f t="shared" si="685"/>
        <v>5.8061904761904763</v>
      </c>
      <c r="H3689" s="1">
        <f t="shared" si="686"/>
        <v>5.68</v>
      </c>
      <c r="J3689" s="2">
        <v>42566</v>
      </c>
      <c r="K3689" s="27">
        <v>5.7</v>
      </c>
      <c r="L3689" s="1">
        <f t="shared" si="691"/>
        <v>7</v>
      </c>
      <c r="M3689" s="1">
        <f t="shared" si="692"/>
        <v>11</v>
      </c>
      <c r="N3689" s="1">
        <f t="shared" si="694"/>
        <v>63.980000000000004</v>
      </c>
      <c r="O3689" s="1">
        <f t="shared" si="695"/>
        <v>5.8163636363636364</v>
      </c>
      <c r="P3689" s="1">
        <f t="shared" si="696"/>
        <v>5.7257142857142851</v>
      </c>
      <c r="Q3689" s="1">
        <f t="shared" si="693"/>
        <v>5.55</v>
      </c>
    </row>
    <row r="3690" spans="1:17" x14ac:dyDescent="0.25">
      <c r="A3690" s="2">
        <v>42569</v>
      </c>
      <c r="B3690" s="1">
        <v>5.79</v>
      </c>
      <c r="C3690" s="1">
        <f t="shared" si="687"/>
        <v>7</v>
      </c>
      <c r="D3690" s="1">
        <f t="shared" si="688"/>
        <v>12</v>
      </c>
      <c r="E3690" s="1">
        <f t="shared" si="689"/>
        <v>70.410000000000011</v>
      </c>
      <c r="F3690" s="1">
        <f t="shared" si="690"/>
        <v>5.8675000000000006</v>
      </c>
      <c r="G3690" s="1">
        <f t="shared" si="685"/>
        <v>5.8061904761904763</v>
      </c>
      <c r="H3690" s="1">
        <f t="shared" si="686"/>
        <v>5.68</v>
      </c>
      <c r="J3690" s="2">
        <v>42569</v>
      </c>
      <c r="K3690" s="27">
        <v>5.7</v>
      </c>
      <c r="L3690" s="1">
        <f t="shared" si="691"/>
        <v>7</v>
      </c>
      <c r="M3690" s="1">
        <f t="shared" si="692"/>
        <v>12</v>
      </c>
      <c r="N3690" s="1">
        <f t="shared" si="694"/>
        <v>69.680000000000007</v>
      </c>
      <c r="O3690" s="1">
        <f t="shared" si="695"/>
        <v>5.8066666666666675</v>
      </c>
      <c r="P3690" s="1">
        <f t="shared" si="696"/>
        <v>5.7257142857142851</v>
      </c>
      <c r="Q3690" s="1">
        <f t="shared" si="693"/>
        <v>5.55</v>
      </c>
    </row>
    <row r="3691" spans="1:17" x14ac:dyDescent="0.25">
      <c r="A3691" s="2">
        <v>42570</v>
      </c>
      <c r="B3691" s="1">
        <v>5.79</v>
      </c>
      <c r="C3691" s="1">
        <f t="shared" si="687"/>
        <v>7</v>
      </c>
      <c r="D3691" s="1">
        <f t="shared" si="688"/>
        <v>13</v>
      </c>
      <c r="E3691" s="1">
        <f t="shared" si="689"/>
        <v>76.200000000000017</v>
      </c>
      <c r="F3691" s="1">
        <f t="shared" si="690"/>
        <v>5.8615384615384629</v>
      </c>
      <c r="G3691" s="1">
        <f t="shared" si="685"/>
        <v>5.8061904761904763</v>
      </c>
      <c r="H3691" s="1">
        <f t="shared" si="686"/>
        <v>5.68</v>
      </c>
      <c r="J3691" s="2">
        <v>42570</v>
      </c>
      <c r="K3691" s="27">
        <v>5.71</v>
      </c>
      <c r="L3691" s="1">
        <f t="shared" si="691"/>
        <v>7</v>
      </c>
      <c r="M3691" s="1">
        <f t="shared" si="692"/>
        <v>13</v>
      </c>
      <c r="N3691" s="1">
        <f t="shared" si="694"/>
        <v>75.39</v>
      </c>
      <c r="O3691" s="1">
        <f t="shared" si="695"/>
        <v>5.7992307692307694</v>
      </c>
      <c r="P3691" s="1">
        <f t="shared" si="696"/>
        <v>5.7257142857142851</v>
      </c>
      <c r="Q3691" s="1">
        <f t="shared" si="693"/>
        <v>5.55</v>
      </c>
    </row>
    <row r="3692" spans="1:17" x14ac:dyDescent="0.25">
      <c r="A3692" s="2">
        <v>42571</v>
      </c>
      <c r="B3692" s="1">
        <v>5.73</v>
      </c>
      <c r="C3692" s="1">
        <f t="shared" si="687"/>
        <v>7</v>
      </c>
      <c r="D3692" s="1">
        <f t="shared" si="688"/>
        <v>14</v>
      </c>
      <c r="E3692" s="1">
        <f t="shared" si="689"/>
        <v>81.930000000000021</v>
      </c>
      <c r="F3692" s="1">
        <f t="shared" si="690"/>
        <v>5.8521428571428586</v>
      </c>
      <c r="G3692" s="1">
        <f t="shared" si="685"/>
        <v>5.8061904761904763</v>
      </c>
      <c r="H3692" s="1">
        <f t="shared" si="686"/>
        <v>5.68</v>
      </c>
      <c r="J3692" s="2">
        <v>42571</v>
      </c>
      <c r="K3692" s="27">
        <v>5.66</v>
      </c>
      <c r="L3692" s="1">
        <f t="shared" si="691"/>
        <v>7</v>
      </c>
      <c r="M3692" s="1">
        <f t="shared" si="692"/>
        <v>14</v>
      </c>
      <c r="N3692" s="1">
        <f t="shared" si="694"/>
        <v>81.05</v>
      </c>
      <c r="O3692" s="1">
        <f t="shared" si="695"/>
        <v>5.7892857142857137</v>
      </c>
      <c r="P3692" s="1">
        <f t="shared" si="696"/>
        <v>5.7257142857142851</v>
      </c>
      <c r="Q3692" s="1">
        <f t="shared" si="693"/>
        <v>5.55</v>
      </c>
    </row>
    <row r="3693" spans="1:17" x14ac:dyDescent="0.25">
      <c r="A3693" s="2">
        <v>42572</v>
      </c>
      <c r="B3693" s="1">
        <v>5.73</v>
      </c>
      <c r="C3693" s="1">
        <f t="shared" si="687"/>
        <v>7</v>
      </c>
      <c r="D3693" s="1">
        <f t="shared" si="688"/>
        <v>15</v>
      </c>
      <c r="E3693" s="1">
        <f t="shared" si="689"/>
        <v>87.660000000000025</v>
      </c>
      <c r="F3693" s="1">
        <f t="shared" si="690"/>
        <v>5.8440000000000021</v>
      </c>
      <c r="G3693" s="1">
        <f t="shared" si="685"/>
        <v>5.8061904761904763</v>
      </c>
      <c r="H3693" s="1">
        <f t="shared" si="686"/>
        <v>5.68</v>
      </c>
      <c r="J3693" s="2">
        <v>42572</v>
      </c>
      <c r="K3693" s="27">
        <v>5.66</v>
      </c>
      <c r="L3693" s="1">
        <f t="shared" si="691"/>
        <v>7</v>
      </c>
      <c r="M3693" s="1">
        <f t="shared" si="692"/>
        <v>15</v>
      </c>
      <c r="N3693" s="1">
        <f t="shared" si="694"/>
        <v>86.71</v>
      </c>
      <c r="O3693" s="1">
        <f t="shared" si="695"/>
        <v>5.780666666666666</v>
      </c>
      <c r="P3693" s="1">
        <f t="shared" si="696"/>
        <v>5.7257142857142851</v>
      </c>
      <c r="Q3693" s="1">
        <f t="shared" si="693"/>
        <v>5.55</v>
      </c>
    </row>
    <row r="3694" spans="1:17" x14ac:dyDescent="0.25">
      <c r="A3694" s="2">
        <v>42573</v>
      </c>
      <c r="B3694" s="1">
        <v>5.72</v>
      </c>
      <c r="C3694" s="1">
        <f t="shared" si="687"/>
        <v>7</v>
      </c>
      <c r="D3694" s="1">
        <f t="shared" si="688"/>
        <v>16</v>
      </c>
      <c r="E3694" s="1">
        <f t="shared" si="689"/>
        <v>93.380000000000024</v>
      </c>
      <c r="F3694" s="1">
        <f t="shared" si="690"/>
        <v>5.8362500000000015</v>
      </c>
      <c r="G3694" s="1">
        <f t="shared" si="685"/>
        <v>5.8061904761904763</v>
      </c>
      <c r="H3694" s="1">
        <f t="shared" si="686"/>
        <v>5.68</v>
      </c>
      <c r="J3694" s="2">
        <v>42573</v>
      </c>
      <c r="K3694" s="27">
        <v>5.63</v>
      </c>
      <c r="L3694" s="1">
        <f t="shared" si="691"/>
        <v>7</v>
      </c>
      <c r="M3694" s="1">
        <f t="shared" si="692"/>
        <v>16</v>
      </c>
      <c r="N3694" s="1">
        <f t="shared" si="694"/>
        <v>92.339999999999989</v>
      </c>
      <c r="O3694" s="1">
        <f t="shared" si="695"/>
        <v>5.7712499999999993</v>
      </c>
      <c r="P3694" s="1">
        <f t="shared" si="696"/>
        <v>5.7257142857142851</v>
      </c>
      <c r="Q3694" s="1">
        <f t="shared" si="693"/>
        <v>5.55</v>
      </c>
    </row>
    <row r="3695" spans="1:17" x14ac:dyDescent="0.25">
      <c r="A3695" s="2">
        <v>42576</v>
      </c>
      <c r="B3695" s="1">
        <v>5.72</v>
      </c>
      <c r="C3695" s="1">
        <f t="shared" si="687"/>
        <v>7</v>
      </c>
      <c r="D3695" s="1">
        <f t="shared" si="688"/>
        <v>17</v>
      </c>
      <c r="E3695" s="1">
        <f t="shared" si="689"/>
        <v>99.100000000000023</v>
      </c>
      <c r="F3695" s="1">
        <f t="shared" si="690"/>
        <v>5.8294117647058838</v>
      </c>
      <c r="G3695" s="1">
        <f t="shared" si="685"/>
        <v>5.8061904761904763</v>
      </c>
      <c r="H3695" s="1">
        <f t="shared" si="686"/>
        <v>5.68</v>
      </c>
      <c r="J3695" s="2">
        <v>42576</v>
      </c>
      <c r="K3695" s="27">
        <v>5.6</v>
      </c>
      <c r="L3695" s="1">
        <f t="shared" si="691"/>
        <v>7</v>
      </c>
      <c r="M3695" s="1">
        <f t="shared" si="692"/>
        <v>17</v>
      </c>
      <c r="N3695" s="1">
        <f t="shared" si="694"/>
        <v>97.939999999999984</v>
      </c>
      <c r="O3695" s="1">
        <f t="shared" si="695"/>
        <v>5.761176470588234</v>
      </c>
      <c r="P3695" s="1">
        <f t="shared" si="696"/>
        <v>5.7257142857142851</v>
      </c>
      <c r="Q3695" s="1">
        <f t="shared" si="693"/>
        <v>5.55</v>
      </c>
    </row>
    <row r="3696" spans="1:17" x14ac:dyDescent="0.25">
      <c r="A3696" s="2">
        <v>42577</v>
      </c>
      <c r="B3696" s="1">
        <v>5.72</v>
      </c>
      <c r="C3696" s="1">
        <f t="shared" si="687"/>
        <v>7</v>
      </c>
      <c r="D3696" s="1">
        <f t="shared" si="688"/>
        <v>18</v>
      </c>
      <c r="E3696" s="1">
        <f t="shared" si="689"/>
        <v>104.82000000000002</v>
      </c>
      <c r="F3696" s="1">
        <f t="shared" si="690"/>
        <v>5.8233333333333341</v>
      </c>
      <c r="G3696" s="1">
        <f t="shared" si="685"/>
        <v>5.8061904761904763</v>
      </c>
      <c r="H3696" s="1">
        <f t="shared" si="686"/>
        <v>5.68</v>
      </c>
      <c r="J3696" s="2">
        <v>42577</v>
      </c>
      <c r="K3696" s="27">
        <v>5.59</v>
      </c>
      <c r="L3696" s="1">
        <f t="shared" si="691"/>
        <v>7</v>
      </c>
      <c r="M3696" s="1">
        <f t="shared" si="692"/>
        <v>18</v>
      </c>
      <c r="N3696" s="1">
        <f t="shared" si="694"/>
        <v>103.52999999999999</v>
      </c>
      <c r="O3696" s="1">
        <f t="shared" si="695"/>
        <v>5.751666666666666</v>
      </c>
      <c r="P3696" s="1">
        <f t="shared" si="696"/>
        <v>5.7257142857142851</v>
      </c>
      <c r="Q3696" s="1">
        <f t="shared" si="693"/>
        <v>5.55</v>
      </c>
    </row>
    <row r="3697" spans="1:17" x14ac:dyDescent="0.25">
      <c r="A3697" s="2">
        <v>42578</v>
      </c>
      <c r="B3697" s="1">
        <v>5.72</v>
      </c>
      <c r="C3697" s="1">
        <f t="shared" si="687"/>
        <v>7</v>
      </c>
      <c r="D3697" s="1">
        <f t="shared" si="688"/>
        <v>19</v>
      </c>
      <c r="E3697" s="1">
        <f t="shared" si="689"/>
        <v>110.54000000000002</v>
      </c>
      <c r="F3697" s="1">
        <f t="shared" si="690"/>
        <v>5.8178947368421063</v>
      </c>
      <c r="G3697" s="1">
        <f t="shared" si="685"/>
        <v>5.8061904761904763</v>
      </c>
      <c r="H3697" s="1">
        <f t="shared" si="686"/>
        <v>5.68</v>
      </c>
      <c r="J3697" s="2">
        <v>42578</v>
      </c>
      <c r="K3697" s="27">
        <v>5.59</v>
      </c>
      <c r="L3697" s="1">
        <f t="shared" si="691"/>
        <v>7</v>
      </c>
      <c r="M3697" s="1">
        <f t="shared" si="692"/>
        <v>19</v>
      </c>
      <c r="N3697" s="1">
        <f t="shared" si="694"/>
        <v>109.11999999999999</v>
      </c>
      <c r="O3697" s="1">
        <f t="shared" si="695"/>
        <v>5.743157894736842</v>
      </c>
      <c r="P3697" s="1">
        <f t="shared" si="696"/>
        <v>5.7257142857142851</v>
      </c>
      <c r="Q3697" s="1">
        <f t="shared" si="693"/>
        <v>5.55</v>
      </c>
    </row>
    <row r="3698" spans="1:17" x14ac:dyDescent="0.25">
      <c r="A3698" s="2">
        <v>42579</v>
      </c>
      <c r="B3698" s="1">
        <v>5.71</v>
      </c>
      <c r="C3698" s="1">
        <f t="shared" si="687"/>
        <v>7</v>
      </c>
      <c r="D3698" s="1">
        <f t="shared" si="688"/>
        <v>20</v>
      </c>
      <c r="E3698" s="1">
        <f t="shared" si="689"/>
        <v>116.25000000000001</v>
      </c>
      <c r="F3698" s="1">
        <f t="shared" si="690"/>
        <v>5.8125000000000009</v>
      </c>
      <c r="G3698" s="1">
        <f t="shared" si="685"/>
        <v>5.8061904761904763</v>
      </c>
      <c r="H3698" s="1">
        <f t="shared" si="686"/>
        <v>5.68</v>
      </c>
      <c r="J3698" s="2">
        <v>42579</v>
      </c>
      <c r="K3698" s="27">
        <v>5.57</v>
      </c>
      <c r="L3698" s="1">
        <f t="shared" si="691"/>
        <v>7</v>
      </c>
      <c r="M3698" s="1">
        <f t="shared" si="692"/>
        <v>20</v>
      </c>
      <c r="N3698" s="1">
        <f t="shared" si="694"/>
        <v>114.69</v>
      </c>
      <c r="O3698" s="1">
        <f t="shared" si="695"/>
        <v>5.7344999999999997</v>
      </c>
      <c r="P3698" s="1">
        <f t="shared" si="696"/>
        <v>5.7257142857142851</v>
      </c>
      <c r="Q3698" s="1">
        <f t="shared" si="693"/>
        <v>5.55</v>
      </c>
    </row>
    <row r="3699" spans="1:17" x14ac:dyDescent="0.25">
      <c r="A3699" s="2">
        <v>42580</v>
      </c>
      <c r="B3699" s="1">
        <v>5.68</v>
      </c>
      <c r="C3699" s="1">
        <f t="shared" si="687"/>
        <v>7</v>
      </c>
      <c r="D3699" s="1">
        <f t="shared" si="688"/>
        <v>21</v>
      </c>
      <c r="E3699" s="1">
        <f t="shared" si="689"/>
        <v>121.93</v>
      </c>
      <c r="F3699" s="1">
        <f t="shared" si="690"/>
        <v>5.8061904761904763</v>
      </c>
      <c r="G3699" s="1">
        <f t="shared" si="685"/>
        <v>5.8061904761904763</v>
      </c>
      <c r="H3699" s="1">
        <f t="shared" si="686"/>
        <v>5.68</v>
      </c>
      <c r="J3699" s="2">
        <v>42580</v>
      </c>
      <c r="K3699" s="27">
        <v>5.55</v>
      </c>
      <c r="L3699" s="1">
        <f t="shared" si="691"/>
        <v>7</v>
      </c>
      <c r="M3699" s="1">
        <f t="shared" si="692"/>
        <v>21</v>
      </c>
      <c r="N3699" s="1">
        <f t="shared" si="694"/>
        <v>120.24</v>
      </c>
      <c r="O3699" s="1">
        <f t="shared" si="695"/>
        <v>5.7257142857142851</v>
      </c>
      <c r="P3699" s="1">
        <f t="shared" si="696"/>
        <v>5.7257142857142851</v>
      </c>
      <c r="Q3699" s="1">
        <f t="shared" si="693"/>
        <v>5.55</v>
      </c>
    </row>
    <row r="3700" spans="1:17" x14ac:dyDescent="0.25">
      <c r="A3700" s="2">
        <v>42583</v>
      </c>
      <c r="B3700" s="1">
        <v>5.66</v>
      </c>
      <c r="C3700" s="1">
        <f t="shared" si="687"/>
        <v>8</v>
      </c>
      <c r="D3700" s="1">
        <f t="shared" si="688"/>
        <v>1</v>
      </c>
      <c r="E3700" s="1">
        <f t="shared" si="689"/>
        <v>5.66</v>
      </c>
      <c r="F3700" s="1">
        <f t="shared" si="690"/>
        <v>5.66</v>
      </c>
      <c r="G3700" s="1">
        <f t="shared" si="685"/>
        <v>5.4873913043478275</v>
      </c>
      <c r="H3700" s="1">
        <f t="shared" si="686"/>
        <v>5.42</v>
      </c>
      <c r="J3700" s="2">
        <v>42583</v>
      </c>
      <c r="K3700" s="27">
        <v>5.5</v>
      </c>
      <c r="L3700" s="1">
        <f t="shared" si="691"/>
        <v>8</v>
      </c>
      <c r="M3700" s="1">
        <f t="shared" si="692"/>
        <v>1</v>
      </c>
      <c r="N3700" s="1">
        <f t="shared" si="694"/>
        <v>5.5</v>
      </c>
      <c r="O3700" s="1">
        <f t="shared" si="695"/>
        <v>5.5</v>
      </c>
      <c r="P3700" s="1">
        <f t="shared" si="696"/>
        <v>5.3869565217391315</v>
      </c>
      <c r="Q3700" s="1">
        <f t="shared" si="693"/>
        <v>5.28</v>
      </c>
    </row>
    <row r="3701" spans="1:17" x14ac:dyDescent="0.25">
      <c r="A3701" s="2">
        <v>42584</v>
      </c>
      <c r="B3701" s="1">
        <v>5.66</v>
      </c>
      <c r="C3701" s="1">
        <f t="shared" si="687"/>
        <v>8</v>
      </c>
      <c r="D3701" s="1">
        <f t="shared" si="688"/>
        <v>2</v>
      </c>
      <c r="E3701" s="1">
        <f t="shared" si="689"/>
        <v>11.32</v>
      </c>
      <c r="F3701" s="1">
        <f t="shared" si="690"/>
        <v>5.66</v>
      </c>
      <c r="G3701" s="1">
        <f t="shared" si="685"/>
        <v>5.4873913043478275</v>
      </c>
      <c r="H3701" s="1">
        <f t="shared" si="686"/>
        <v>5.42</v>
      </c>
      <c r="J3701" s="2">
        <v>42584</v>
      </c>
      <c r="K3701" s="27">
        <v>5.5</v>
      </c>
      <c r="L3701" s="1">
        <f t="shared" si="691"/>
        <v>8</v>
      </c>
      <c r="M3701" s="1">
        <f t="shared" si="692"/>
        <v>2</v>
      </c>
      <c r="N3701" s="1">
        <f t="shared" si="694"/>
        <v>11</v>
      </c>
      <c r="O3701" s="1">
        <f t="shared" si="695"/>
        <v>5.5</v>
      </c>
      <c r="P3701" s="1">
        <f t="shared" si="696"/>
        <v>5.3869565217391315</v>
      </c>
      <c r="Q3701" s="1">
        <f t="shared" si="693"/>
        <v>5.28</v>
      </c>
    </row>
    <row r="3702" spans="1:17" x14ac:dyDescent="0.25">
      <c r="A3702" s="2">
        <v>42585</v>
      </c>
      <c r="B3702" s="1">
        <v>5.66</v>
      </c>
      <c r="C3702" s="1">
        <f t="shared" si="687"/>
        <v>8</v>
      </c>
      <c r="D3702" s="1">
        <f t="shared" si="688"/>
        <v>3</v>
      </c>
      <c r="E3702" s="1">
        <f t="shared" si="689"/>
        <v>16.98</v>
      </c>
      <c r="F3702" s="1">
        <f t="shared" si="690"/>
        <v>5.66</v>
      </c>
      <c r="G3702" s="1">
        <f t="shared" si="685"/>
        <v>5.4873913043478275</v>
      </c>
      <c r="H3702" s="1">
        <f t="shared" si="686"/>
        <v>5.42</v>
      </c>
      <c r="J3702" s="2">
        <v>42585</v>
      </c>
      <c r="K3702" s="27">
        <v>5.49</v>
      </c>
      <c r="L3702" s="1">
        <f t="shared" si="691"/>
        <v>8</v>
      </c>
      <c r="M3702" s="1">
        <f t="shared" si="692"/>
        <v>3</v>
      </c>
      <c r="N3702" s="1">
        <f t="shared" si="694"/>
        <v>16.490000000000002</v>
      </c>
      <c r="O3702" s="1">
        <f t="shared" si="695"/>
        <v>5.496666666666667</v>
      </c>
      <c r="P3702" s="1">
        <f t="shared" si="696"/>
        <v>5.3869565217391315</v>
      </c>
      <c r="Q3702" s="1">
        <f t="shared" si="693"/>
        <v>5.28</v>
      </c>
    </row>
    <row r="3703" spans="1:17" x14ac:dyDescent="0.25">
      <c r="A3703" s="2">
        <v>42586</v>
      </c>
      <c r="B3703" s="1">
        <v>5.66</v>
      </c>
      <c r="C3703" s="1">
        <f t="shared" si="687"/>
        <v>8</v>
      </c>
      <c r="D3703" s="1">
        <f t="shared" si="688"/>
        <v>4</v>
      </c>
      <c r="E3703" s="1">
        <f t="shared" si="689"/>
        <v>22.64</v>
      </c>
      <c r="F3703" s="1">
        <f t="shared" si="690"/>
        <v>5.66</v>
      </c>
      <c r="G3703" s="1">
        <f t="shared" si="685"/>
        <v>5.4873913043478275</v>
      </c>
      <c r="H3703" s="1">
        <f t="shared" si="686"/>
        <v>5.42</v>
      </c>
      <c r="J3703" s="2">
        <v>42586</v>
      </c>
      <c r="K3703" s="27">
        <v>5.48</v>
      </c>
      <c r="L3703" s="1">
        <f t="shared" si="691"/>
        <v>8</v>
      </c>
      <c r="M3703" s="1">
        <f t="shared" si="692"/>
        <v>4</v>
      </c>
      <c r="N3703" s="1">
        <f t="shared" si="694"/>
        <v>21.970000000000002</v>
      </c>
      <c r="O3703" s="1">
        <f t="shared" si="695"/>
        <v>5.4925000000000006</v>
      </c>
      <c r="P3703" s="1">
        <f t="shared" si="696"/>
        <v>5.3869565217391315</v>
      </c>
      <c r="Q3703" s="1">
        <f t="shared" si="693"/>
        <v>5.28</v>
      </c>
    </row>
    <row r="3704" spans="1:17" x14ac:dyDescent="0.25">
      <c r="A3704" s="2">
        <v>42587</v>
      </c>
      <c r="B3704" s="1">
        <v>5.66</v>
      </c>
      <c r="C3704" s="1">
        <f t="shared" si="687"/>
        <v>8</v>
      </c>
      <c r="D3704" s="1">
        <f t="shared" si="688"/>
        <v>5</v>
      </c>
      <c r="E3704" s="1">
        <f t="shared" si="689"/>
        <v>28.3</v>
      </c>
      <c r="F3704" s="1">
        <f t="shared" si="690"/>
        <v>5.66</v>
      </c>
      <c r="G3704" s="1">
        <f t="shared" si="685"/>
        <v>5.4873913043478275</v>
      </c>
      <c r="H3704" s="1">
        <f t="shared" si="686"/>
        <v>5.42</v>
      </c>
      <c r="J3704" s="2">
        <v>42587</v>
      </c>
      <c r="K3704" s="27">
        <v>5.48</v>
      </c>
      <c r="L3704" s="1">
        <f t="shared" si="691"/>
        <v>8</v>
      </c>
      <c r="M3704" s="1">
        <f t="shared" si="692"/>
        <v>5</v>
      </c>
      <c r="N3704" s="1">
        <f t="shared" si="694"/>
        <v>27.450000000000003</v>
      </c>
      <c r="O3704" s="1">
        <f t="shared" si="695"/>
        <v>5.49</v>
      </c>
      <c r="P3704" s="1">
        <f t="shared" si="696"/>
        <v>5.3869565217391315</v>
      </c>
      <c r="Q3704" s="1">
        <f t="shared" si="693"/>
        <v>5.28</v>
      </c>
    </row>
    <row r="3705" spans="1:17" x14ac:dyDescent="0.25">
      <c r="A3705" s="2">
        <v>42590</v>
      </c>
      <c r="B3705" s="1">
        <v>5.65</v>
      </c>
      <c r="C3705" s="1">
        <f t="shared" si="687"/>
        <v>8</v>
      </c>
      <c r="D3705" s="1">
        <f t="shared" si="688"/>
        <v>6</v>
      </c>
      <c r="E3705" s="1">
        <f t="shared" si="689"/>
        <v>33.950000000000003</v>
      </c>
      <c r="F3705" s="1">
        <f t="shared" si="690"/>
        <v>5.6583333333333341</v>
      </c>
      <c r="G3705" s="1">
        <f t="shared" si="685"/>
        <v>5.4873913043478275</v>
      </c>
      <c r="H3705" s="1">
        <f t="shared" si="686"/>
        <v>5.42</v>
      </c>
      <c r="J3705" s="2">
        <v>42590</v>
      </c>
      <c r="K3705" s="27">
        <v>5.45</v>
      </c>
      <c r="L3705" s="1">
        <f t="shared" si="691"/>
        <v>8</v>
      </c>
      <c r="M3705" s="1">
        <f t="shared" si="692"/>
        <v>6</v>
      </c>
      <c r="N3705" s="1">
        <f t="shared" si="694"/>
        <v>32.900000000000006</v>
      </c>
      <c r="O3705" s="1">
        <f t="shared" si="695"/>
        <v>5.4833333333333343</v>
      </c>
      <c r="P3705" s="1">
        <f t="shared" si="696"/>
        <v>5.3869565217391315</v>
      </c>
      <c r="Q3705" s="1">
        <f t="shared" si="693"/>
        <v>5.28</v>
      </c>
    </row>
    <row r="3706" spans="1:17" x14ac:dyDescent="0.25">
      <c r="A3706" s="2">
        <v>42591</v>
      </c>
      <c r="B3706" s="1">
        <v>5.64</v>
      </c>
      <c r="C3706" s="1">
        <f t="shared" si="687"/>
        <v>8</v>
      </c>
      <c r="D3706" s="1">
        <f t="shared" si="688"/>
        <v>7</v>
      </c>
      <c r="E3706" s="1">
        <f t="shared" si="689"/>
        <v>39.590000000000003</v>
      </c>
      <c r="F3706" s="1">
        <f t="shared" si="690"/>
        <v>5.6557142857142866</v>
      </c>
      <c r="G3706" s="1">
        <f t="shared" si="685"/>
        <v>5.4873913043478275</v>
      </c>
      <c r="H3706" s="1">
        <f t="shared" si="686"/>
        <v>5.42</v>
      </c>
      <c r="J3706" s="2">
        <v>42591</v>
      </c>
      <c r="K3706" s="27">
        <v>5.39</v>
      </c>
      <c r="L3706" s="1">
        <f t="shared" si="691"/>
        <v>8</v>
      </c>
      <c r="M3706" s="1">
        <f t="shared" si="692"/>
        <v>7</v>
      </c>
      <c r="N3706" s="1">
        <f t="shared" si="694"/>
        <v>38.290000000000006</v>
      </c>
      <c r="O3706" s="1">
        <f t="shared" si="695"/>
        <v>5.4700000000000006</v>
      </c>
      <c r="P3706" s="1">
        <f t="shared" si="696"/>
        <v>5.3869565217391315</v>
      </c>
      <c r="Q3706" s="1">
        <f t="shared" si="693"/>
        <v>5.28</v>
      </c>
    </row>
    <row r="3707" spans="1:17" x14ac:dyDescent="0.25">
      <c r="A3707" s="2">
        <v>42592</v>
      </c>
      <c r="B3707" s="1">
        <v>5.42</v>
      </c>
      <c r="C3707" s="1">
        <f t="shared" si="687"/>
        <v>8</v>
      </c>
      <c r="D3707" s="1">
        <f t="shared" si="688"/>
        <v>8</v>
      </c>
      <c r="E3707" s="1">
        <f t="shared" si="689"/>
        <v>45.010000000000005</v>
      </c>
      <c r="F3707" s="1">
        <f t="shared" si="690"/>
        <v>5.6262500000000006</v>
      </c>
      <c r="G3707" s="1">
        <f t="shared" si="685"/>
        <v>5.4873913043478275</v>
      </c>
      <c r="H3707" s="1">
        <f t="shared" si="686"/>
        <v>5.42</v>
      </c>
      <c r="J3707" s="2">
        <v>42592</v>
      </c>
      <c r="K3707" s="27">
        <v>5.42</v>
      </c>
      <c r="L3707" s="1">
        <f t="shared" si="691"/>
        <v>8</v>
      </c>
      <c r="M3707" s="1">
        <f t="shared" si="692"/>
        <v>8</v>
      </c>
      <c r="N3707" s="1">
        <f t="shared" si="694"/>
        <v>43.710000000000008</v>
      </c>
      <c r="O3707" s="1">
        <f t="shared" si="695"/>
        <v>5.463750000000001</v>
      </c>
      <c r="P3707" s="1">
        <f t="shared" si="696"/>
        <v>5.3869565217391315</v>
      </c>
      <c r="Q3707" s="1">
        <f t="shared" si="693"/>
        <v>5.28</v>
      </c>
    </row>
    <row r="3708" spans="1:17" x14ac:dyDescent="0.25">
      <c r="A3708" s="2">
        <v>42593</v>
      </c>
      <c r="B3708" s="1">
        <v>5.42</v>
      </c>
      <c r="C3708" s="1">
        <f t="shared" si="687"/>
        <v>8</v>
      </c>
      <c r="D3708" s="1">
        <f t="shared" si="688"/>
        <v>9</v>
      </c>
      <c r="E3708" s="1">
        <f t="shared" si="689"/>
        <v>50.430000000000007</v>
      </c>
      <c r="F3708" s="1">
        <f t="shared" si="690"/>
        <v>5.6033333333333344</v>
      </c>
      <c r="G3708" s="1">
        <f t="shared" si="685"/>
        <v>5.4873913043478275</v>
      </c>
      <c r="H3708" s="1">
        <f t="shared" si="686"/>
        <v>5.42</v>
      </c>
      <c r="J3708" s="2">
        <v>42593</v>
      </c>
      <c r="K3708" s="27">
        <v>5.42</v>
      </c>
      <c r="L3708" s="1">
        <f t="shared" si="691"/>
        <v>8</v>
      </c>
      <c r="M3708" s="1">
        <f t="shared" si="692"/>
        <v>9</v>
      </c>
      <c r="N3708" s="1">
        <f t="shared" si="694"/>
        <v>49.13000000000001</v>
      </c>
      <c r="O3708" s="1">
        <f t="shared" si="695"/>
        <v>5.4588888888888896</v>
      </c>
      <c r="P3708" s="1">
        <f t="shared" si="696"/>
        <v>5.3869565217391315</v>
      </c>
      <c r="Q3708" s="1">
        <f t="shared" si="693"/>
        <v>5.28</v>
      </c>
    </row>
    <row r="3709" spans="1:17" x14ac:dyDescent="0.25">
      <c r="A3709" s="2">
        <v>42594</v>
      </c>
      <c r="B3709" s="1">
        <v>5.42</v>
      </c>
      <c r="C3709" s="1">
        <f t="shared" si="687"/>
        <v>8</v>
      </c>
      <c r="D3709" s="1">
        <f t="shared" si="688"/>
        <v>10</v>
      </c>
      <c r="E3709" s="1">
        <f t="shared" si="689"/>
        <v>55.850000000000009</v>
      </c>
      <c r="F3709" s="1">
        <f t="shared" si="690"/>
        <v>5.5850000000000009</v>
      </c>
      <c r="G3709" s="1">
        <f t="shared" si="685"/>
        <v>5.4873913043478275</v>
      </c>
      <c r="H3709" s="1">
        <f t="shared" si="686"/>
        <v>5.42</v>
      </c>
      <c r="J3709" s="2">
        <v>42594</v>
      </c>
      <c r="K3709" s="27">
        <v>5.42</v>
      </c>
      <c r="L3709" s="1">
        <f t="shared" si="691"/>
        <v>8</v>
      </c>
      <c r="M3709" s="1">
        <f t="shared" si="692"/>
        <v>10</v>
      </c>
      <c r="N3709" s="1">
        <f t="shared" si="694"/>
        <v>54.550000000000011</v>
      </c>
      <c r="O3709" s="1">
        <f t="shared" si="695"/>
        <v>5.455000000000001</v>
      </c>
      <c r="P3709" s="1">
        <f t="shared" si="696"/>
        <v>5.3869565217391315</v>
      </c>
      <c r="Q3709" s="1">
        <f t="shared" si="693"/>
        <v>5.28</v>
      </c>
    </row>
    <row r="3710" spans="1:17" x14ac:dyDescent="0.25">
      <c r="A3710" s="2">
        <v>42597</v>
      </c>
      <c r="B3710" s="1">
        <v>5.41</v>
      </c>
      <c r="C3710" s="1">
        <f t="shared" si="687"/>
        <v>8</v>
      </c>
      <c r="D3710" s="1">
        <f t="shared" si="688"/>
        <v>11</v>
      </c>
      <c r="E3710" s="1">
        <f t="shared" si="689"/>
        <v>61.260000000000005</v>
      </c>
      <c r="F3710" s="1">
        <f t="shared" si="690"/>
        <v>5.5690909090909093</v>
      </c>
      <c r="G3710" s="1">
        <f t="shared" si="685"/>
        <v>5.4873913043478275</v>
      </c>
      <c r="H3710" s="1">
        <f t="shared" si="686"/>
        <v>5.42</v>
      </c>
      <c r="J3710" s="2">
        <v>42597</v>
      </c>
      <c r="K3710" s="27">
        <v>5.38</v>
      </c>
      <c r="L3710" s="1">
        <f t="shared" si="691"/>
        <v>8</v>
      </c>
      <c r="M3710" s="1">
        <f t="shared" si="692"/>
        <v>11</v>
      </c>
      <c r="N3710" s="1">
        <f t="shared" si="694"/>
        <v>59.930000000000014</v>
      </c>
      <c r="O3710" s="1">
        <f t="shared" si="695"/>
        <v>5.4481818181818191</v>
      </c>
      <c r="P3710" s="1">
        <f t="shared" si="696"/>
        <v>5.3869565217391315</v>
      </c>
      <c r="Q3710" s="1">
        <f t="shared" si="693"/>
        <v>5.28</v>
      </c>
    </row>
    <row r="3711" spans="1:17" x14ac:dyDescent="0.25">
      <c r="A3711" s="2">
        <v>42598</v>
      </c>
      <c r="B3711" s="1">
        <v>5.4</v>
      </c>
      <c r="C3711" s="1">
        <f t="shared" si="687"/>
        <v>8</v>
      </c>
      <c r="D3711" s="1">
        <f t="shared" si="688"/>
        <v>12</v>
      </c>
      <c r="E3711" s="1">
        <f t="shared" si="689"/>
        <v>66.660000000000011</v>
      </c>
      <c r="F3711" s="1">
        <f t="shared" si="690"/>
        <v>5.5550000000000006</v>
      </c>
      <c r="G3711" s="1">
        <f t="shared" si="685"/>
        <v>5.4873913043478275</v>
      </c>
      <c r="H3711" s="1">
        <f t="shared" si="686"/>
        <v>5.42</v>
      </c>
      <c r="J3711" s="2">
        <v>42598</v>
      </c>
      <c r="K3711" s="27">
        <v>5.38</v>
      </c>
      <c r="L3711" s="1">
        <f t="shared" si="691"/>
        <v>8</v>
      </c>
      <c r="M3711" s="1">
        <f t="shared" si="692"/>
        <v>12</v>
      </c>
      <c r="N3711" s="1">
        <f t="shared" si="694"/>
        <v>65.310000000000016</v>
      </c>
      <c r="O3711" s="1">
        <f t="shared" si="695"/>
        <v>5.4425000000000017</v>
      </c>
      <c r="P3711" s="1">
        <f t="shared" si="696"/>
        <v>5.3869565217391315</v>
      </c>
      <c r="Q3711" s="1">
        <f t="shared" si="693"/>
        <v>5.28</v>
      </c>
    </row>
    <row r="3712" spans="1:17" x14ac:dyDescent="0.25">
      <c r="A3712" s="2">
        <v>42599</v>
      </c>
      <c r="B3712" s="1">
        <v>5.4</v>
      </c>
      <c r="C3712" s="1">
        <f t="shared" si="687"/>
        <v>8</v>
      </c>
      <c r="D3712" s="1">
        <f t="shared" si="688"/>
        <v>13</v>
      </c>
      <c r="E3712" s="1">
        <f t="shared" si="689"/>
        <v>72.060000000000016</v>
      </c>
      <c r="F3712" s="1">
        <f t="shared" si="690"/>
        <v>5.5430769230769243</v>
      </c>
      <c r="G3712" s="1">
        <f t="shared" si="685"/>
        <v>5.4873913043478275</v>
      </c>
      <c r="H3712" s="1">
        <f t="shared" si="686"/>
        <v>5.42</v>
      </c>
      <c r="J3712" s="2">
        <v>42599</v>
      </c>
      <c r="K3712" s="27">
        <v>5.38</v>
      </c>
      <c r="L3712" s="1">
        <f t="shared" si="691"/>
        <v>8</v>
      </c>
      <c r="M3712" s="1">
        <f t="shared" si="692"/>
        <v>13</v>
      </c>
      <c r="N3712" s="1">
        <f t="shared" si="694"/>
        <v>70.690000000000012</v>
      </c>
      <c r="O3712" s="1">
        <f t="shared" si="695"/>
        <v>5.4376923076923083</v>
      </c>
      <c r="P3712" s="1">
        <f t="shared" si="696"/>
        <v>5.3869565217391315</v>
      </c>
      <c r="Q3712" s="1">
        <f t="shared" si="693"/>
        <v>5.28</v>
      </c>
    </row>
    <row r="3713" spans="1:17" x14ac:dyDescent="0.25">
      <c r="A3713" s="2">
        <v>42600</v>
      </c>
      <c r="B3713" s="1">
        <v>5.38</v>
      </c>
      <c r="C3713" s="1">
        <f t="shared" si="687"/>
        <v>8</v>
      </c>
      <c r="D3713" s="1">
        <f t="shared" si="688"/>
        <v>14</v>
      </c>
      <c r="E3713" s="1">
        <f t="shared" si="689"/>
        <v>77.440000000000012</v>
      </c>
      <c r="F3713" s="1">
        <f t="shared" si="690"/>
        <v>5.531428571428572</v>
      </c>
      <c r="G3713" s="1">
        <f t="shared" si="685"/>
        <v>5.4873913043478275</v>
      </c>
      <c r="H3713" s="1">
        <f t="shared" si="686"/>
        <v>5.42</v>
      </c>
      <c r="J3713" s="2">
        <v>42600</v>
      </c>
      <c r="K3713" s="27">
        <v>5.36</v>
      </c>
      <c r="L3713" s="1">
        <f t="shared" si="691"/>
        <v>8</v>
      </c>
      <c r="M3713" s="1">
        <f t="shared" si="692"/>
        <v>14</v>
      </c>
      <c r="N3713" s="1">
        <f t="shared" si="694"/>
        <v>76.050000000000011</v>
      </c>
      <c r="O3713" s="1">
        <f t="shared" si="695"/>
        <v>5.4321428571428578</v>
      </c>
      <c r="P3713" s="1">
        <f t="shared" si="696"/>
        <v>5.3869565217391315</v>
      </c>
      <c r="Q3713" s="1">
        <f t="shared" si="693"/>
        <v>5.28</v>
      </c>
    </row>
    <row r="3714" spans="1:17" x14ac:dyDescent="0.25">
      <c r="A3714" s="2">
        <v>42601</v>
      </c>
      <c r="B3714" s="1">
        <v>5.37</v>
      </c>
      <c r="C3714" s="1">
        <f t="shared" si="687"/>
        <v>8</v>
      </c>
      <c r="D3714" s="1">
        <f t="shared" si="688"/>
        <v>15</v>
      </c>
      <c r="E3714" s="1">
        <f t="shared" si="689"/>
        <v>82.810000000000016</v>
      </c>
      <c r="F3714" s="1">
        <f t="shared" si="690"/>
        <v>5.5206666666666679</v>
      </c>
      <c r="G3714" s="1">
        <f t="shared" si="685"/>
        <v>5.4873913043478275</v>
      </c>
      <c r="H3714" s="1">
        <f t="shared" si="686"/>
        <v>5.42</v>
      </c>
      <c r="J3714" s="2">
        <v>42601</v>
      </c>
      <c r="K3714" s="27">
        <v>5.34</v>
      </c>
      <c r="L3714" s="1">
        <f t="shared" si="691"/>
        <v>8</v>
      </c>
      <c r="M3714" s="1">
        <f t="shared" si="692"/>
        <v>15</v>
      </c>
      <c r="N3714" s="1">
        <f t="shared" si="694"/>
        <v>81.390000000000015</v>
      </c>
      <c r="O3714" s="1">
        <f t="shared" si="695"/>
        <v>5.426000000000001</v>
      </c>
      <c r="P3714" s="1">
        <f t="shared" si="696"/>
        <v>5.3869565217391315</v>
      </c>
      <c r="Q3714" s="1">
        <f t="shared" si="693"/>
        <v>5.28</v>
      </c>
    </row>
    <row r="3715" spans="1:17" x14ac:dyDescent="0.25">
      <c r="A3715" s="2">
        <v>42604</v>
      </c>
      <c r="B3715" s="1">
        <v>5.41</v>
      </c>
      <c r="C3715" s="1">
        <f t="shared" si="687"/>
        <v>8</v>
      </c>
      <c r="D3715" s="1">
        <f t="shared" si="688"/>
        <v>16</v>
      </c>
      <c r="E3715" s="1">
        <f t="shared" si="689"/>
        <v>88.220000000000013</v>
      </c>
      <c r="F3715" s="1">
        <f t="shared" si="690"/>
        <v>5.5137500000000008</v>
      </c>
      <c r="G3715" s="1">
        <f t="shared" ref="G3715:G3778" si="697">IF(MONTH(A3715)=MONTH(A3716),G3716,F3715)</f>
        <v>5.4873913043478275</v>
      </c>
      <c r="H3715" s="1">
        <f t="shared" ref="H3715:H3778" si="698">IF(MONTH(A3715)=MONTH(A3716),H3716,B3715)</f>
        <v>5.42</v>
      </c>
      <c r="J3715" s="2">
        <v>42604</v>
      </c>
      <c r="K3715" s="27">
        <v>5.34</v>
      </c>
      <c r="L3715" s="1">
        <f t="shared" si="691"/>
        <v>8</v>
      </c>
      <c r="M3715" s="1">
        <f t="shared" si="692"/>
        <v>16</v>
      </c>
      <c r="N3715" s="1">
        <f t="shared" si="694"/>
        <v>86.730000000000018</v>
      </c>
      <c r="O3715" s="1">
        <f t="shared" si="695"/>
        <v>5.4206250000000011</v>
      </c>
      <c r="P3715" s="1">
        <f t="shared" si="696"/>
        <v>5.3869565217391315</v>
      </c>
      <c r="Q3715" s="1">
        <f t="shared" si="693"/>
        <v>5.28</v>
      </c>
    </row>
    <row r="3716" spans="1:17" x14ac:dyDescent="0.25">
      <c r="A3716" s="2">
        <v>42605</v>
      </c>
      <c r="B3716" s="1">
        <v>5.43</v>
      </c>
      <c r="C3716" s="1">
        <f t="shared" ref="C3716:C3779" si="699">MONTH(A3716)</f>
        <v>8</v>
      </c>
      <c r="D3716" s="1">
        <f t="shared" ref="D3716:D3779" si="700">IF(C3716=C3715,1+D3715,1)</f>
        <v>17</v>
      </c>
      <c r="E3716" s="1">
        <f t="shared" ref="E3716:E3779" si="701">IF(C3716=C3715,B3716+E3715,B3716)</f>
        <v>93.65</v>
      </c>
      <c r="F3716" s="1">
        <f t="shared" ref="F3716:F3779" si="702">E3716/D3716</f>
        <v>5.5088235294117647</v>
      </c>
      <c r="G3716" s="1">
        <f t="shared" si="697"/>
        <v>5.4873913043478275</v>
      </c>
      <c r="H3716" s="1">
        <f t="shared" si="698"/>
        <v>5.42</v>
      </c>
      <c r="J3716" s="2">
        <v>42605</v>
      </c>
      <c r="K3716" s="27">
        <v>5.34</v>
      </c>
      <c r="L3716" s="1">
        <f t="shared" ref="L3716:L3779" si="703">MONTH(J3716)</f>
        <v>8</v>
      </c>
      <c r="M3716" s="1">
        <f t="shared" ref="M3716:M3779" si="704">IF(L3716=L3715,1+M3715,1)</f>
        <v>17</v>
      </c>
      <c r="N3716" s="1">
        <f t="shared" si="694"/>
        <v>92.070000000000022</v>
      </c>
      <c r="O3716" s="1">
        <f t="shared" si="695"/>
        <v>5.4158823529411775</v>
      </c>
      <c r="P3716" s="1">
        <f t="shared" si="696"/>
        <v>5.3869565217391315</v>
      </c>
      <c r="Q3716" s="1">
        <f t="shared" ref="Q3716:Q3779" si="705">IF(MONTH(J3716)=MONTH(J3717),Q3717,K3716)</f>
        <v>5.28</v>
      </c>
    </row>
    <row r="3717" spans="1:17" x14ac:dyDescent="0.25">
      <c r="A3717" s="2">
        <v>42606</v>
      </c>
      <c r="B3717" s="1">
        <v>5.43</v>
      </c>
      <c r="C3717" s="1">
        <f t="shared" si="699"/>
        <v>8</v>
      </c>
      <c r="D3717" s="1">
        <f t="shared" si="700"/>
        <v>18</v>
      </c>
      <c r="E3717" s="1">
        <f t="shared" si="701"/>
        <v>99.080000000000013</v>
      </c>
      <c r="F3717" s="1">
        <f t="shared" si="702"/>
        <v>5.5044444444444451</v>
      </c>
      <c r="G3717" s="1">
        <f t="shared" si="697"/>
        <v>5.4873913043478275</v>
      </c>
      <c r="H3717" s="1">
        <f t="shared" si="698"/>
        <v>5.42</v>
      </c>
      <c r="J3717" s="2">
        <v>42606</v>
      </c>
      <c r="K3717" s="27">
        <v>5.33</v>
      </c>
      <c r="L3717" s="1">
        <f t="shared" si="703"/>
        <v>8</v>
      </c>
      <c r="M3717" s="1">
        <f t="shared" si="704"/>
        <v>18</v>
      </c>
      <c r="N3717" s="1">
        <f t="shared" ref="N3717:N3780" si="706">IF(L3717=L3716,K3717+N3716,K3717)</f>
        <v>97.40000000000002</v>
      </c>
      <c r="O3717" s="1">
        <f t="shared" ref="O3717:O3780" si="707">N3717/M3717</f>
        <v>5.4111111111111123</v>
      </c>
      <c r="P3717" s="1">
        <f t="shared" si="696"/>
        <v>5.3869565217391315</v>
      </c>
      <c r="Q3717" s="1">
        <f t="shared" si="705"/>
        <v>5.28</v>
      </c>
    </row>
    <row r="3718" spans="1:17" x14ac:dyDescent="0.25">
      <c r="A3718" s="2">
        <v>42607</v>
      </c>
      <c r="B3718" s="1">
        <v>5.43</v>
      </c>
      <c r="C3718" s="1">
        <f t="shared" si="699"/>
        <v>8</v>
      </c>
      <c r="D3718" s="1">
        <f t="shared" si="700"/>
        <v>19</v>
      </c>
      <c r="E3718" s="1">
        <f t="shared" si="701"/>
        <v>104.51000000000002</v>
      </c>
      <c r="F3718" s="1">
        <f t="shared" si="702"/>
        <v>5.5005263157894744</v>
      </c>
      <c r="G3718" s="1">
        <f t="shared" si="697"/>
        <v>5.4873913043478275</v>
      </c>
      <c r="H3718" s="1">
        <f t="shared" si="698"/>
        <v>5.42</v>
      </c>
      <c r="J3718" s="2">
        <v>42607</v>
      </c>
      <c r="K3718" s="27">
        <v>5.33</v>
      </c>
      <c r="L3718" s="1">
        <f t="shared" si="703"/>
        <v>8</v>
      </c>
      <c r="M3718" s="1">
        <f t="shared" si="704"/>
        <v>19</v>
      </c>
      <c r="N3718" s="1">
        <f t="shared" si="706"/>
        <v>102.73000000000002</v>
      </c>
      <c r="O3718" s="1">
        <f t="shared" si="707"/>
        <v>5.4068421052631592</v>
      </c>
      <c r="P3718" s="1">
        <f t="shared" si="696"/>
        <v>5.3869565217391315</v>
      </c>
      <c r="Q3718" s="1">
        <f t="shared" si="705"/>
        <v>5.28</v>
      </c>
    </row>
    <row r="3719" spans="1:17" x14ac:dyDescent="0.25">
      <c r="A3719" s="2">
        <v>42608</v>
      </c>
      <c r="B3719" s="1">
        <v>5.43</v>
      </c>
      <c r="C3719" s="1">
        <f t="shared" si="699"/>
        <v>8</v>
      </c>
      <c r="D3719" s="1">
        <f t="shared" si="700"/>
        <v>20</v>
      </c>
      <c r="E3719" s="1">
        <f t="shared" si="701"/>
        <v>109.94000000000003</v>
      </c>
      <c r="F3719" s="1">
        <f t="shared" si="702"/>
        <v>5.4970000000000017</v>
      </c>
      <c r="G3719" s="1">
        <f t="shared" si="697"/>
        <v>5.4873913043478275</v>
      </c>
      <c r="H3719" s="1">
        <f t="shared" si="698"/>
        <v>5.42</v>
      </c>
      <c r="J3719" s="2">
        <v>42608</v>
      </c>
      <c r="K3719" s="27">
        <v>5.32</v>
      </c>
      <c r="L3719" s="1">
        <f t="shared" si="703"/>
        <v>8</v>
      </c>
      <c r="M3719" s="1">
        <f t="shared" si="704"/>
        <v>20</v>
      </c>
      <c r="N3719" s="1">
        <f t="shared" si="706"/>
        <v>108.05000000000001</v>
      </c>
      <c r="O3719" s="1">
        <f t="shared" si="707"/>
        <v>5.4025000000000007</v>
      </c>
      <c r="P3719" s="1">
        <f t="shared" si="696"/>
        <v>5.3869565217391315</v>
      </c>
      <c r="Q3719" s="1">
        <f t="shared" si="705"/>
        <v>5.28</v>
      </c>
    </row>
    <row r="3720" spans="1:17" x14ac:dyDescent="0.25">
      <c r="A3720" s="2">
        <v>42611</v>
      </c>
      <c r="B3720" s="1">
        <v>5.43</v>
      </c>
      <c r="C3720" s="1">
        <f t="shared" si="699"/>
        <v>8</v>
      </c>
      <c r="D3720" s="1">
        <f t="shared" si="700"/>
        <v>21</v>
      </c>
      <c r="E3720" s="1">
        <f t="shared" si="701"/>
        <v>115.37000000000003</v>
      </c>
      <c r="F3720" s="1">
        <f t="shared" si="702"/>
        <v>5.4938095238095253</v>
      </c>
      <c r="G3720" s="1">
        <f t="shared" si="697"/>
        <v>5.4873913043478275</v>
      </c>
      <c r="H3720" s="1">
        <f t="shared" si="698"/>
        <v>5.42</v>
      </c>
      <c r="J3720" s="2">
        <v>42611</v>
      </c>
      <c r="K3720" s="27">
        <v>5.29</v>
      </c>
      <c r="L3720" s="1">
        <f t="shared" si="703"/>
        <v>8</v>
      </c>
      <c r="M3720" s="1">
        <f t="shared" si="704"/>
        <v>21</v>
      </c>
      <c r="N3720" s="1">
        <f t="shared" si="706"/>
        <v>113.34000000000002</v>
      </c>
      <c r="O3720" s="1">
        <f t="shared" si="707"/>
        <v>5.3971428571428577</v>
      </c>
      <c r="P3720" s="1">
        <f t="shared" si="696"/>
        <v>5.3869565217391315</v>
      </c>
      <c r="Q3720" s="1">
        <f t="shared" si="705"/>
        <v>5.28</v>
      </c>
    </row>
    <row r="3721" spans="1:17" x14ac:dyDescent="0.25">
      <c r="A3721" s="2">
        <v>42612</v>
      </c>
      <c r="B3721" s="1">
        <v>5.42</v>
      </c>
      <c r="C3721" s="1">
        <f t="shared" si="699"/>
        <v>8</v>
      </c>
      <c r="D3721" s="1">
        <f t="shared" si="700"/>
        <v>22</v>
      </c>
      <c r="E3721" s="1">
        <f t="shared" si="701"/>
        <v>120.79000000000003</v>
      </c>
      <c r="F3721" s="1">
        <f t="shared" si="702"/>
        <v>5.490454545454547</v>
      </c>
      <c r="G3721" s="1">
        <f t="shared" si="697"/>
        <v>5.4873913043478275</v>
      </c>
      <c r="H3721" s="1">
        <f t="shared" si="698"/>
        <v>5.42</v>
      </c>
      <c r="J3721" s="2">
        <v>42612</v>
      </c>
      <c r="K3721" s="27">
        <v>5.28</v>
      </c>
      <c r="L3721" s="1">
        <f t="shared" si="703"/>
        <v>8</v>
      </c>
      <c r="M3721" s="1">
        <f t="shared" si="704"/>
        <v>22</v>
      </c>
      <c r="N3721" s="1">
        <f t="shared" si="706"/>
        <v>118.62000000000002</v>
      </c>
      <c r="O3721" s="1">
        <f t="shared" si="707"/>
        <v>5.3918181818181825</v>
      </c>
      <c r="P3721" s="1">
        <f t="shared" si="696"/>
        <v>5.3869565217391315</v>
      </c>
      <c r="Q3721" s="1">
        <f t="shared" si="705"/>
        <v>5.28</v>
      </c>
    </row>
    <row r="3722" spans="1:17" x14ac:dyDescent="0.25">
      <c r="A3722" s="2">
        <v>42613</v>
      </c>
      <c r="B3722" s="1">
        <v>5.42</v>
      </c>
      <c r="C3722" s="1">
        <f t="shared" si="699"/>
        <v>8</v>
      </c>
      <c r="D3722" s="1">
        <f t="shared" si="700"/>
        <v>23</v>
      </c>
      <c r="E3722" s="1">
        <f t="shared" si="701"/>
        <v>126.21000000000004</v>
      </c>
      <c r="F3722" s="1">
        <f t="shared" si="702"/>
        <v>5.4873913043478275</v>
      </c>
      <c r="G3722" s="1">
        <f t="shared" si="697"/>
        <v>5.4873913043478275</v>
      </c>
      <c r="H3722" s="1">
        <f t="shared" si="698"/>
        <v>5.42</v>
      </c>
      <c r="J3722" s="2">
        <v>42613</v>
      </c>
      <c r="K3722" s="27">
        <v>5.28</v>
      </c>
      <c r="L3722" s="1">
        <f t="shared" si="703"/>
        <v>8</v>
      </c>
      <c r="M3722" s="1">
        <f t="shared" si="704"/>
        <v>23</v>
      </c>
      <c r="N3722" s="1">
        <f t="shared" si="706"/>
        <v>123.90000000000002</v>
      </c>
      <c r="O3722" s="1">
        <f t="shared" si="707"/>
        <v>5.3869565217391315</v>
      </c>
      <c r="P3722" s="1">
        <f t="shared" si="696"/>
        <v>5.3869565217391315</v>
      </c>
      <c r="Q3722" s="1">
        <f t="shared" si="705"/>
        <v>5.28</v>
      </c>
    </row>
    <row r="3723" spans="1:17" x14ac:dyDescent="0.25">
      <c r="A3723" s="2">
        <v>42614</v>
      </c>
      <c r="B3723" s="1">
        <v>5.43</v>
      </c>
      <c r="C3723" s="1">
        <f t="shared" si="699"/>
        <v>9</v>
      </c>
      <c r="D3723" s="1">
        <f t="shared" si="700"/>
        <v>1</v>
      </c>
      <c r="E3723" s="1">
        <f t="shared" si="701"/>
        <v>5.43</v>
      </c>
      <c r="F3723" s="1">
        <f t="shared" si="702"/>
        <v>5.43</v>
      </c>
      <c r="G3723" s="1">
        <f t="shared" si="697"/>
        <v>5.2266666666666666</v>
      </c>
      <c r="H3723" s="1">
        <f t="shared" si="698"/>
        <v>5.05</v>
      </c>
      <c r="J3723" s="2">
        <v>42614</v>
      </c>
      <c r="K3723" s="27">
        <v>5.28</v>
      </c>
      <c r="L3723" s="1">
        <f t="shared" si="703"/>
        <v>9</v>
      </c>
      <c r="M3723" s="1">
        <f t="shared" si="704"/>
        <v>1</v>
      </c>
      <c r="N3723" s="1">
        <f t="shared" si="706"/>
        <v>5.28</v>
      </c>
      <c r="O3723" s="1">
        <f t="shared" si="707"/>
        <v>5.28</v>
      </c>
      <c r="P3723" s="1">
        <f t="shared" si="696"/>
        <v>5.2023809523809534</v>
      </c>
      <c r="Q3723" s="1">
        <f t="shared" si="705"/>
        <v>5.15</v>
      </c>
    </row>
    <row r="3724" spans="1:17" x14ac:dyDescent="0.25">
      <c r="A3724" s="2">
        <v>42615</v>
      </c>
      <c r="B3724" s="1">
        <v>5.43</v>
      </c>
      <c r="C3724" s="1">
        <f t="shared" si="699"/>
        <v>9</v>
      </c>
      <c r="D3724" s="1">
        <f t="shared" si="700"/>
        <v>2</v>
      </c>
      <c r="E3724" s="1">
        <f t="shared" si="701"/>
        <v>10.86</v>
      </c>
      <c r="F3724" s="1">
        <f t="shared" si="702"/>
        <v>5.43</v>
      </c>
      <c r="G3724" s="1">
        <f t="shared" si="697"/>
        <v>5.2266666666666666</v>
      </c>
      <c r="H3724" s="1">
        <f t="shared" si="698"/>
        <v>5.05</v>
      </c>
      <c r="J3724" s="2">
        <v>42615</v>
      </c>
      <c r="K3724" s="27">
        <v>5.28</v>
      </c>
      <c r="L3724" s="1">
        <f t="shared" si="703"/>
        <v>9</v>
      </c>
      <c r="M3724" s="1">
        <f t="shared" si="704"/>
        <v>2</v>
      </c>
      <c r="N3724" s="1">
        <f t="shared" si="706"/>
        <v>10.56</v>
      </c>
      <c r="O3724" s="1">
        <f t="shared" si="707"/>
        <v>5.28</v>
      </c>
      <c r="P3724" s="1">
        <f t="shared" si="696"/>
        <v>5.2023809523809534</v>
      </c>
      <c r="Q3724" s="1">
        <f t="shared" si="705"/>
        <v>5.15</v>
      </c>
    </row>
    <row r="3725" spans="1:17" x14ac:dyDescent="0.25">
      <c r="A3725" s="2">
        <v>42618</v>
      </c>
      <c r="B3725" s="1">
        <v>5.43</v>
      </c>
      <c r="C3725" s="1">
        <f t="shared" si="699"/>
        <v>9</v>
      </c>
      <c r="D3725" s="1">
        <f t="shared" si="700"/>
        <v>3</v>
      </c>
      <c r="E3725" s="1">
        <f t="shared" si="701"/>
        <v>16.29</v>
      </c>
      <c r="F3725" s="1">
        <f t="shared" si="702"/>
        <v>5.43</v>
      </c>
      <c r="G3725" s="1">
        <f t="shared" si="697"/>
        <v>5.2266666666666666</v>
      </c>
      <c r="H3725" s="1">
        <f t="shared" si="698"/>
        <v>5.05</v>
      </c>
      <c r="J3725" s="2">
        <v>42618</v>
      </c>
      <c r="K3725" s="27">
        <v>5.26</v>
      </c>
      <c r="L3725" s="1">
        <f t="shared" si="703"/>
        <v>9</v>
      </c>
      <c r="M3725" s="1">
        <f t="shared" si="704"/>
        <v>3</v>
      </c>
      <c r="N3725" s="1">
        <f t="shared" si="706"/>
        <v>15.82</v>
      </c>
      <c r="O3725" s="1">
        <f t="shared" si="707"/>
        <v>5.2733333333333334</v>
      </c>
      <c r="P3725" s="1">
        <f t="shared" si="696"/>
        <v>5.2023809523809534</v>
      </c>
      <c r="Q3725" s="1">
        <f t="shared" si="705"/>
        <v>5.15</v>
      </c>
    </row>
    <row r="3726" spans="1:17" x14ac:dyDescent="0.25">
      <c r="A3726" s="2">
        <v>42619</v>
      </c>
      <c r="B3726" s="1">
        <v>5.43</v>
      </c>
      <c r="C3726" s="1">
        <f t="shared" si="699"/>
        <v>9</v>
      </c>
      <c r="D3726" s="1">
        <f t="shared" si="700"/>
        <v>4</v>
      </c>
      <c r="E3726" s="1">
        <f t="shared" si="701"/>
        <v>21.72</v>
      </c>
      <c r="F3726" s="1">
        <f t="shared" si="702"/>
        <v>5.43</v>
      </c>
      <c r="G3726" s="1">
        <f t="shared" si="697"/>
        <v>5.2266666666666666</v>
      </c>
      <c r="H3726" s="1">
        <f t="shared" si="698"/>
        <v>5.05</v>
      </c>
      <c r="J3726" s="2">
        <v>42619</v>
      </c>
      <c r="K3726" s="27">
        <v>5.25</v>
      </c>
      <c r="L3726" s="1">
        <f t="shared" si="703"/>
        <v>9</v>
      </c>
      <c r="M3726" s="1">
        <f t="shared" si="704"/>
        <v>4</v>
      </c>
      <c r="N3726" s="1">
        <f t="shared" si="706"/>
        <v>21.07</v>
      </c>
      <c r="O3726" s="1">
        <f t="shared" si="707"/>
        <v>5.2675000000000001</v>
      </c>
      <c r="P3726" s="1">
        <f t="shared" si="696"/>
        <v>5.2023809523809534</v>
      </c>
      <c r="Q3726" s="1">
        <f t="shared" si="705"/>
        <v>5.15</v>
      </c>
    </row>
    <row r="3727" spans="1:17" x14ac:dyDescent="0.25">
      <c r="A3727" s="2">
        <v>42621</v>
      </c>
      <c r="B3727" s="1">
        <v>5.44</v>
      </c>
      <c r="C3727" s="1">
        <f t="shared" si="699"/>
        <v>9</v>
      </c>
      <c r="D3727" s="1">
        <f t="shared" si="700"/>
        <v>5</v>
      </c>
      <c r="E3727" s="1">
        <f t="shared" si="701"/>
        <v>27.16</v>
      </c>
      <c r="F3727" s="1">
        <f t="shared" si="702"/>
        <v>5.4320000000000004</v>
      </c>
      <c r="G3727" s="1">
        <f t="shared" si="697"/>
        <v>5.2266666666666666</v>
      </c>
      <c r="H3727" s="1">
        <f t="shared" si="698"/>
        <v>5.05</v>
      </c>
      <c r="J3727" s="2">
        <v>42621</v>
      </c>
      <c r="K3727" s="27">
        <v>5.24</v>
      </c>
      <c r="L3727" s="1">
        <f t="shared" si="703"/>
        <v>9</v>
      </c>
      <c r="M3727" s="1">
        <f t="shared" si="704"/>
        <v>5</v>
      </c>
      <c r="N3727" s="1">
        <f t="shared" si="706"/>
        <v>26.310000000000002</v>
      </c>
      <c r="O3727" s="1">
        <f t="shared" si="707"/>
        <v>5.2620000000000005</v>
      </c>
      <c r="P3727" s="1">
        <f t="shared" si="696"/>
        <v>5.2023809523809534</v>
      </c>
      <c r="Q3727" s="1">
        <f t="shared" si="705"/>
        <v>5.15</v>
      </c>
    </row>
    <row r="3728" spans="1:17" x14ac:dyDescent="0.25">
      <c r="A3728" s="2">
        <v>42622</v>
      </c>
      <c r="B3728" s="1">
        <v>5.24</v>
      </c>
      <c r="C3728" s="1">
        <f t="shared" si="699"/>
        <v>9</v>
      </c>
      <c r="D3728" s="1">
        <f t="shared" si="700"/>
        <v>6</v>
      </c>
      <c r="E3728" s="1">
        <f t="shared" si="701"/>
        <v>32.4</v>
      </c>
      <c r="F3728" s="1">
        <f t="shared" si="702"/>
        <v>5.3999999999999995</v>
      </c>
      <c r="G3728" s="1">
        <f t="shared" si="697"/>
        <v>5.2266666666666666</v>
      </c>
      <c r="H3728" s="1">
        <f t="shared" si="698"/>
        <v>5.05</v>
      </c>
      <c r="J3728" s="2">
        <v>42622</v>
      </c>
      <c r="K3728" s="27">
        <v>5.24</v>
      </c>
      <c r="L3728" s="1">
        <f t="shared" si="703"/>
        <v>9</v>
      </c>
      <c r="M3728" s="1">
        <f t="shared" si="704"/>
        <v>6</v>
      </c>
      <c r="N3728" s="1">
        <f t="shared" si="706"/>
        <v>31.550000000000004</v>
      </c>
      <c r="O3728" s="1">
        <f t="shared" si="707"/>
        <v>5.2583333333333337</v>
      </c>
      <c r="P3728" s="1">
        <f t="shared" si="696"/>
        <v>5.2023809523809534</v>
      </c>
      <c r="Q3728" s="1">
        <f t="shared" si="705"/>
        <v>5.15</v>
      </c>
    </row>
    <row r="3729" spans="1:17" x14ac:dyDescent="0.25">
      <c r="A3729" s="2">
        <v>42625</v>
      </c>
      <c r="B3729" s="1">
        <v>5.23</v>
      </c>
      <c r="C3729" s="1">
        <f t="shared" si="699"/>
        <v>9</v>
      </c>
      <c r="D3729" s="1">
        <f t="shared" si="700"/>
        <v>7</v>
      </c>
      <c r="E3729" s="1">
        <f t="shared" si="701"/>
        <v>37.629999999999995</v>
      </c>
      <c r="F3729" s="1">
        <f t="shared" si="702"/>
        <v>5.3757142857142854</v>
      </c>
      <c r="G3729" s="1">
        <f t="shared" si="697"/>
        <v>5.2266666666666666</v>
      </c>
      <c r="H3729" s="1">
        <f t="shared" si="698"/>
        <v>5.05</v>
      </c>
      <c r="J3729" s="2">
        <v>42625</v>
      </c>
      <c r="K3729" s="27">
        <v>5.23</v>
      </c>
      <c r="L3729" s="1">
        <f t="shared" si="703"/>
        <v>9</v>
      </c>
      <c r="M3729" s="1">
        <f t="shared" si="704"/>
        <v>7</v>
      </c>
      <c r="N3729" s="1">
        <f t="shared" si="706"/>
        <v>36.78</v>
      </c>
      <c r="O3729" s="1">
        <f t="shared" si="707"/>
        <v>5.2542857142857144</v>
      </c>
      <c r="P3729" s="1">
        <f t="shared" si="696"/>
        <v>5.2023809523809534</v>
      </c>
      <c r="Q3729" s="1">
        <f t="shared" si="705"/>
        <v>5.15</v>
      </c>
    </row>
    <row r="3730" spans="1:17" x14ac:dyDescent="0.25">
      <c r="A3730" s="2">
        <v>42626</v>
      </c>
      <c r="B3730" s="1">
        <v>5.23</v>
      </c>
      <c r="C3730" s="1">
        <f t="shared" si="699"/>
        <v>9</v>
      </c>
      <c r="D3730" s="1">
        <f t="shared" si="700"/>
        <v>8</v>
      </c>
      <c r="E3730" s="1">
        <f t="shared" si="701"/>
        <v>42.86</v>
      </c>
      <c r="F3730" s="1">
        <f t="shared" si="702"/>
        <v>5.3574999999999999</v>
      </c>
      <c r="G3730" s="1">
        <f t="shared" si="697"/>
        <v>5.2266666666666666</v>
      </c>
      <c r="H3730" s="1">
        <f t="shared" si="698"/>
        <v>5.05</v>
      </c>
      <c r="J3730" s="2">
        <v>42626</v>
      </c>
      <c r="K3730" s="27">
        <v>5.22</v>
      </c>
      <c r="L3730" s="1">
        <f t="shared" si="703"/>
        <v>9</v>
      </c>
      <c r="M3730" s="1">
        <f t="shared" si="704"/>
        <v>8</v>
      </c>
      <c r="N3730" s="1">
        <f t="shared" si="706"/>
        <v>42</v>
      </c>
      <c r="O3730" s="1">
        <f t="shared" si="707"/>
        <v>5.25</v>
      </c>
      <c r="P3730" s="1">
        <f t="shared" si="696"/>
        <v>5.2023809523809534</v>
      </c>
      <c r="Q3730" s="1">
        <f t="shared" si="705"/>
        <v>5.15</v>
      </c>
    </row>
    <row r="3731" spans="1:17" x14ac:dyDescent="0.25">
      <c r="A3731" s="2">
        <v>42627</v>
      </c>
      <c r="B3731" s="1">
        <v>5.23</v>
      </c>
      <c r="C3731" s="1">
        <f t="shared" si="699"/>
        <v>9</v>
      </c>
      <c r="D3731" s="1">
        <f t="shared" si="700"/>
        <v>9</v>
      </c>
      <c r="E3731" s="1">
        <f t="shared" si="701"/>
        <v>48.09</v>
      </c>
      <c r="F3731" s="1">
        <f t="shared" si="702"/>
        <v>5.3433333333333337</v>
      </c>
      <c r="G3731" s="1">
        <f t="shared" si="697"/>
        <v>5.2266666666666666</v>
      </c>
      <c r="H3731" s="1">
        <f t="shared" si="698"/>
        <v>5.05</v>
      </c>
      <c r="J3731" s="2">
        <v>42627</v>
      </c>
      <c r="K3731" s="27">
        <v>5.22</v>
      </c>
      <c r="L3731" s="1">
        <f t="shared" si="703"/>
        <v>9</v>
      </c>
      <c r="M3731" s="1">
        <f t="shared" si="704"/>
        <v>9</v>
      </c>
      <c r="N3731" s="1">
        <f t="shared" si="706"/>
        <v>47.22</v>
      </c>
      <c r="O3731" s="1">
        <f t="shared" si="707"/>
        <v>5.2466666666666661</v>
      </c>
      <c r="P3731" s="1">
        <f t="shared" si="696"/>
        <v>5.2023809523809534</v>
      </c>
      <c r="Q3731" s="1">
        <f t="shared" si="705"/>
        <v>5.15</v>
      </c>
    </row>
    <row r="3732" spans="1:17" x14ac:dyDescent="0.25">
      <c r="A3732" s="2">
        <v>42628</v>
      </c>
      <c r="B3732" s="1">
        <v>5.22</v>
      </c>
      <c r="C3732" s="1">
        <f t="shared" si="699"/>
        <v>9</v>
      </c>
      <c r="D3732" s="1">
        <f t="shared" si="700"/>
        <v>10</v>
      </c>
      <c r="E3732" s="1">
        <f t="shared" si="701"/>
        <v>53.31</v>
      </c>
      <c r="F3732" s="1">
        <f t="shared" si="702"/>
        <v>5.3310000000000004</v>
      </c>
      <c r="G3732" s="1">
        <f t="shared" si="697"/>
        <v>5.2266666666666666</v>
      </c>
      <c r="H3732" s="1">
        <f t="shared" si="698"/>
        <v>5.05</v>
      </c>
      <c r="J3732" s="2">
        <v>42628</v>
      </c>
      <c r="K3732" s="27">
        <v>5.21</v>
      </c>
      <c r="L3732" s="1">
        <f t="shared" si="703"/>
        <v>9</v>
      </c>
      <c r="M3732" s="1">
        <f t="shared" si="704"/>
        <v>10</v>
      </c>
      <c r="N3732" s="1">
        <f t="shared" si="706"/>
        <v>52.43</v>
      </c>
      <c r="O3732" s="1">
        <f t="shared" si="707"/>
        <v>5.2430000000000003</v>
      </c>
      <c r="P3732" s="1">
        <f t="shared" ref="P3732:P3795" si="708">IF(MONTH(J3732)=MONTH(J3733),P3733,O3732)</f>
        <v>5.2023809523809534</v>
      </c>
      <c r="Q3732" s="1">
        <f t="shared" si="705"/>
        <v>5.15</v>
      </c>
    </row>
    <row r="3733" spans="1:17" x14ac:dyDescent="0.25">
      <c r="A3733" s="2">
        <v>42629</v>
      </c>
      <c r="B3733" s="1">
        <v>5.21</v>
      </c>
      <c r="C3733" s="1">
        <f t="shared" si="699"/>
        <v>9</v>
      </c>
      <c r="D3733" s="1">
        <f t="shared" si="700"/>
        <v>11</v>
      </c>
      <c r="E3733" s="1">
        <f t="shared" si="701"/>
        <v>58.52</v>
      </c>
      <c r="F3733" s="1">
        <f t="shared" si="702"/>
        <v>5.32</v>
      </c>
      <c r="G3733" s="1">
        <f t="shared" si="697"/>
        <v>5.2266666666666666</v>
      </c>
      <c r="H3733" s="1">
        <f t="shared" si="698"/>
        <v>5.05</v>
      </c>
      <c r="J3733" s="2">
        <v>42629</v>
      </c>
      <c r="K3733" s="27">
        <v>5.2</v>
      </c>
      <c r="L3733" s="1">
        <f t="shared" si="703"/>
        <v>9</v>
      </c>
      <c r="M3733" s="1">
        <f t="shared" si="704"/>
        <v>11</v>
      </c>
      <c r="N3733" s="1">
        <f t="shared" si="706"/>
        <v>57.63</v>
      </c>
      <c r="O3733" s="1">
        <f t="shared" si="707"/>
        <v>5.2390909090909092</v>
      </c>
      <c r="P3733" s="1">
        <f t="shared" si="708"/>
        <v>5.2023809523809534</v>
      </c>
      <c r="Q3733" s="1">
        <f t="shared" si="705"/>
        <v>5.15</v>
      </c>
    </row>
    <row r="3734" spans="1:17" x14ac:dyDescent="0.25">
      <c r="A3734" s="2">
        <v>42632</v>
      </c>
      <c r="B3734" s="1">
        <v>5.17</v>
      </c>
      <c r="C3734" s="1">
        <f t="shared" si="699"/>
        <v>9</v>
      </c>
      <c r="D3734" s="1">
        <f t="shared" si="700"/>
        <v>12</v>
      </c>
      <c r="E3734" s="1">
        <f t="shared" si="701"/>
        <v>63.690000000000005</v>
      </c>
      <c r="F3734" s="1">
        <f t="shared" si="702"/>
        <v>5.3075000000000001</v>
      </c>
      <c r="G3734" s="1">
        <f t="shared" si="697"/>
        <v>5.2266666666666666</v>
      </c>
      <c r="H3734" s="1">
        <f t="shared" si="698"/>
        <v>5.05</v>
      </c>
      <c r="J3734" s="2">
        <v>42632</v>
      </c>
      <c r="K3734" s="27">
        <v>5.18</v>
      </c>
      <c r="L3734" s="1">
        <f t="shared" si="703"/>
        <v>9</v>
      </c>
      <c r="M3734" s="1">
        <f t="shared" si="704"/>
        <v>12</v>
      </c>
      <c r="N3734" s="1">
        <f t="shared" si="706"/>
        <v>62.81</v>
      </c>
      <c r="O3734" s="1">
        <f t="shared" si="707"/>
        <v>5.2341666666666669</v>
      </c>
      <c r="P3734" s="1">
        <f t="shared" si="708"/>
        <v>5.2023809523809534</v>
      </c>
      <c r="Q3734" s="1">
        <f t="shared" si="705"/>
        <v>5.15</v>
      </c>
    </row>
    <row r="3735" spans="1:17" x14ac:dyDescent="0.25">
      <c r="A3735" s="2">
        <v>42633</v>
      </c>
      <c r="B3735" s="1">
        <v>5.18</v>
      </c>
      <c r="C3735" s="1">
        <f t="shared" si="699"/>
        <v>9</v>
      </c>
      <c r="D3735" s="1">
        <f t="shared" si="700"/>
        <v>13</v>
      </c>
      <c r="E3735" s="1">
        <f t="shared" si="701"/>
        <v>68.87</v>
      </c>
      <c r="F3735" s="1">
        <f t="shared" si="702"/>
        <v>5.2976923076923077</v>
      </c>
      <c r="G3735" s="1">
        <f t="shared" si="697"/>
        <v>5.2266666666666666</v>
      </c>
      <c r="H3735" s="1">
        <f t="shared" si="698"/>
        <v>5.05</v>
      </c>
      <c r="J3735" s="2">
        <v>42633</v>
      </c>
      <c r="K3735" s="27">
        <v>5.18</v>
      </c>
      <c r="L3735" s="1">
        <f t="shared" si="703"/>
        <v>9</v>
      </c>
      <c r="M3735" s="1">
        <f t="shared" si="704"/>
        <v>13</v>
      </c>
      <c r="N3735" s="1">
        <f t="shared" si="706"/>
        <v>67.990000000000009</v>
      </c>
      <c r="O3735" s="1">
        <f t="shared" si="707"/>
        <v>5.23</v>
      </c>
      <c r="P3735" s="1">
        <f t="shared" si="708"/>
        <v>5.2023809523809534</v>
      </c>
      <c r="Q3735" s="1">
        <f t="shared" si="705"/>
        <v>5.15</v>
      </c>
    </row>
    <row r="3736" spans="1:17" x14ac:dyDescent="0.25">
      <c r="A3736" s="2">
        <v>42634</v>
      </c>
      <c r="B3736" s="1">
        <v>5.12</v>
      </c>
      <c r="C3736" s="1">
        <f t="shared" si="699"/>
        <v>9</v>
      </c>
      <c r="D3736" s="1">
        <f t="shared" si="700"/>
        <v>14</v>
      </c>
      <c r="E3736" s="1">
        <f t="shared" si="701"/>
        <v>73.990000000000009</v>
      </c>
      <c r="F3736" s="1">
        <f t="shared" si="702"/>
        <v>5.285000000000001</v>
      </c>
      <c r="G3736" s="1">
        <f t="shared" si="697"/>
        <v>5.2266666666666666</v>
      </c>
      <c r="H3736" s="1">
        <f t="shared" si="698"/>
        <v>5.05</v>
      </c>
      <c r="J3736" s="2">
        <v>42634</v>
      </c>
      <c r="K3736" s="27">
        <v>5.15</v>
      </c>
      <c r="L3736" s="1">
        <f t="shared" si="703"/>
        <v>9</v>
      </c>
      <c r="M3736" s="1">
        <f t="shared" si="704"/>
        <v>14</v>
      </c>
      <c r="N3736" s="1">
        <f t="shared" si="706"/>
        <v>73.140000000000015</v>
      </c>
      <c r="O3736" s="1">
        <f t="shared" si="707"/>
        <v>5.2242857142857151</v>
      </c>
      <c r="P3736" s="1">
        <f t="shared" si="708"/>
        <v>5.2023809523809534</v>
      </c>
      <c r="Q3736" s="1">
        <f t="shared" si="705"/>
        <v>5.15</v>
      </c>
    </row>
    <row r="3737" spans="1:17" x14ac:dyDescent="0.25">
      <c r="A3737" s="2">
        <v>42635</v>
      </c>
      <c r="B3737" s="1">
        <v>5.13</v>
      </c>
      <c r="C3737" s="1">
        <f t="shared" si="699"/>
        <v>9</v>
      </c>
      <c r="D3737" s="1">
        <f t="shared" si="700"/>
        <v>15</v>
      </c>
      <c r="E3737" s="1">
        <f t="shared" si="701"/>
        <v>79.12</v>
      </c>
      <c r="F3737" s="1">
        <f t="shared" si="702"/>
        <v>5.2746666666666666</v>
      </c>
      <c r="G3737" s="1">
        <f t="shared" si="697"/>
        <v>5.2266666666666666</v>
      </c>
      <c r="H3737" s="1">
        <f t="shared" si="698"/>
        <v>5.05</v>
      </c>
      <c r="J3737" s="2">
        <v>42635</v>
      </c>
      <c r="K3737" s="27">
        <v>5.13</v>
      </c>
      <c r="L3737" s="1">
        <f t="shared" si="703"/>
        <v>9</v>
      </c>
      <c r="M3737" s="1">
        <f t="shared" si="704"/>
        <v>15</v>
      </c>
      <c r="N3737" s="1">
        <f t="shared" si="706"/>
        <v>78.27000000000001</v>
      </c>
      <c r="O3737" s="1">
        <f t="shared" si="707"/>
        <v>5.2180000000000009</v>
      </c>
      <c r="P3737" s="1">
        <f t="shared" si="708"/>
        <v>5.2023809523809534</v>
      </c>
      <c r="Q3737" s="1">
        <f t="shared" si="705"/>
        <v>5.15</v>
      </c>
    </row>
    <row r="3738" spans="1:17" x14ac:dyDescent="0.25">
      <c r="A3738" s="2">
        <v>42636</v>
      </c>
      <c r="B3738" s="1">
        <v>5.13</v>
      </c>
      <c r="C3738" s="1">
        <f t="shared" si="699"/>
        <v>9</v>
      </c>
      <c r="D3738" s="1">
        <f t="shared" si="700"/>
        <v>16</v>
      </c>
      <c r="E3738" s="1">
        <f t="shared" si="701"/>
        <v>84.25</v>
      </c>
      <c r="F3738" s="1">
        <f t="shared" si="702"/>
        <v>5.265625</v>
      </c>
      <c r="G3738" s="1">
        <f t="shared" si="697"/>
        <v>5.2266666666666666</v>
      </c>
      <c r="H3738" s="1">
        <f t="shared" si="698"/>
        <v>5.05</v>
      </c>
      <c r="J3738" s="2">
        <v>42636</v>
      </c>
      <c r="K3738" s="27">
        <v>5.16</v>
      </c>
      <c r="L3738" s="1">
        <f t="shared" si="703"/>
        <v>9</v>
      </c>
      <c r="M3738" s="1">
        <f t="shared" si="704"/>
        <v>16</v>
      </c>
      <c r="N3738" s="1">
        <f t="shared" si="706"/>
        <v>83.43</v>
      </c>
      <c r="O3738" s="1">
        <f t="shared" si="707"/>
        <v>5.2143750000000004</v>
      </c>
      <c r="P3738" s="1">
        <f t="shared" si="708"/>
        <v>5.2023809523809534</v>
      </c>
      <c r="Q3738" s="1">
        <f t="shared" si="705"/>
        <v>5.15</v>
      </c>
    </row>
    <row r="3739" spans="1:17" x14ac:dyDescent="0.25">
      <c r="A3739" s="2">
        <v>42639</v>
      </c>
      <c r="B3739" s="1">
        <v>5.12</v>
      </c>
      <c r="C3739" s="1">
        <f t="shared" si="699"/>
        <v>9</v>
      </c>
      <c r="D3739" s="1">
        <f t="shared" si="700"/>
        <v>17</v>
      </c>
      <c r="E3739" s="1">
        <f t="shared" si="701"/>
        <v>89.37</v>
      </c>
      <c r="F3739" s="1">
        <f t="shared" si="702"/>
        <v>5.2570588235294125</v>
      </c>
      <c r="G3739" s="1">
        <f t="shared" si="697"/>
        <v>5.2266666666666666</v>
      </c>
      <c r="H3739" s="1">
        <f t="shared" si="698"/>
        <v>5.05</v>
      </c>
      <c r="J3739" s="2">
        <v>42639</v>
      </c>
      <c r="K3739" s="27">
        <v>5.17</v>
      </c>
      <c r="L3739" s="1">
        <f t="shared" si="703"/>
        <v>9</v>
      </c>
      <c r="M3739" s="1">
        <f t="shared" si="704"/>
        <v>17</v>
      </c>
      <c r="N3739" s="1">
        <f t="shared" si="706"/>
        <v>88.600000000000009</v>
      </c>
      <c r="O3739" s="1">
        <f t="shared" si="707"/>
        <v>5.2117647058823531</v>
      </c>
      <c r="P3739" s="1">
        <f t="shared" si="708"/>
        <v>5.2023809523809534</v>
      </c>
      <c r="Q3739" s="1">
        <f t="shared" si="705"/>
        <v>5.15</v>
      </c>
    </row>
    <row r="3740" spans="1:17" x14ac:dyDescent="0.25">
      <c r="A3740" s="2">
        <v>42640</v>
      </c>
      <c r="B3740" s="1">
        <v>5.12</v>
      </c>
      <c r="C3740" s="1">
        <f t="shared" si="699"/>
        <v>9</v>
      </c>
      <c r="D3740" s="1">
        <f t="shared" si="700"/>
        <v>18</v>
      </c>
      <c r="E3740" s="1">
        <f t="shared" si="701"/>
        <v>94.490000000000009</v>
      </c>
      <c r="F3740" s="1">
        <f t="shared" si="702"/>
        <v>5.2494444444444452</v>
      </c>
      <c r="G3740" s="1">
        <f t="shared" si="697"/>
        <v>5.2266666666666666</v>
      </c>
      <c r="H3740" s="1">
        <f t="shared" si="698"/>
        <v>5.05</v>
      </c>
      <c r="J3740" s="2">
        <v>42640</v>
      </c>
      <c r="K3740" s="27">
        <v>5.17</v>
      </c>
      <c r="L3740" s="1">
        <f t="shared" si="703"/>
        <v>9</v>
      </c>
      <c r="M3740" s="1">
        <f t="shared" si="704"/>
        <v>18</v>
      </c>
      <c r="N3740" s="1">
        <f t="shared" si="706"/>
        <v>93.77000000000001</v>
      </c>
      <c r="O3740" s="1">
        <f t="shared" si="707"/>
        <v>5.2094444444444452</v>
      </c>
      <c r="P3740" s="1">
        <f t="shared" si="708"/>
        <v>5.2023809523809534</v>
      </c>
      <c r="Q3740" s="1">
        <f t="shared" si="705"/>
        <v>5.15</v>
      </c>
    </row>
    <row r="3741" spans="1:17" x14ac:dyDescent="0.25">
      <c r="A3741" s="2">
        <v>42641</v>
      </c>
      <c r="B3741" s="1">
        <v>5.12</v>
      </c>
      <c r="C3741" s="1">
        <f t="shared" si="699"/>
        <v>9</v>
      </c>
      <c r="D3741" s="1">
        <f t="shared" si="700"/>
        <v>19</v>
      </c>
      <c r="E3741" s="1">
        <f t="shared" si="701"/>
        <v>99.610000000000014</v>
      </c>
      <c r="F3741" s="1">
        <f t="shared" si="702"/>
        <v>5.2426315789473694</v>
      </c>
      <c r="G3741" s="1">
        <f t="shared" si="697"/>
        <v>5.2266666666666666</v>
      </c>
      <c r="H3741" s="1">
        <f t="shared" si="698"/>
        <v>5.05</v>
      </c>
      <c r="J3741" s="2">
        <v>42641</v>
      </c>
      <c r="K3741" s="27">
        <v>5.17</v>
      </c>
      <c r="L3741" s="1">
        <f t="shared" si="703"/>
        <v>9</v>
      </c>
      <c r="M3741" s="1">
        <f t="shared" si="704"/>
        <v>19</v>
      </c>
      <c r="N3741" s="1">
        <f t="shared" si="706"/>
        <v>98.940000000000012</v>
      </c>
      <c r="O3741" s="1">
        <f t="shared" si="707"/>
        <v>5.2073684210526325</v>
      </c>
      <c r="P3741" s="1">
        <f t="shared" si="708"/>
        <v>5.2023809523809534</v>
      </c>
      <c r="Q3741" s="1">
        <f t="shared" si="705"/>
        <v>5.15</v>
      </c>
    </row>
    <row r="3742" spans="1:17" x14ac:dyDescent="0.25">
      <c r="A3742" s="2">
        <v>42642</v>
      </c>
      <c r="B3742" s="1">
        <v>5.0999999999999996</v>
      </c>
      <c r="C3742" s="1">
        <f t="shared" si="699"/>
        <v>9</v>
      </c>
      <c r="D3742" s="1">
        <f t="shared" si="700"/>
        <v>20</v>
      </c>
      <c r="E3742" s="1">
        <f t="shared" si="701"/>
        <v>104.71000000000001</v>
      </c>
      <c r="F3742" s="1">
        <f t="shared" si="702"/>
        <v>5.2355</v>
      </c>
      <c r="G3742" s="1">
        <f t="shared" si="697"/>
        <v>5.2266666666666666</v>
      </c>
      <c r="H3742" s="1">
        <f t="shared" si="698"/>
        <v>5.05</v>
      </c>
      <c r="J3742" s="2">
        <v>42642</v>
      </c>
      <c r="K3742" s="27">
        <v>5.16</v>
      </c>
      <c r="L3742" s="1">
        <f t="shared" si="703"/>
        <v>9</v>
      </c>
      <c r="M3742" s="1">
        <f t="shared" si="704"/>
        <v>20</v>
      </c>
      <c r="N3742" s="1">
        <f t="shared" si="706"/>
        <v>104.10000000000001</v>
      </c>
      <c r="O3742" s="1">
        <f t="shared" si="707"/>
        <v>5.2050000000000001</v>
      </c>
      <c r="P3742" s="1">
        <f t="shared" si="708"/>
        <v>5.2023809523809534</v>
      </c>
      <c r="Q3742" s="1">
        <f t="shared" si="705"/>
        <v>5.15</v>
      </c>
    </row>
    <row r="3743" spans="1:17" x14ac:dyDescent="0.25">
      <c r="A3743" s="2">
        <v>42643</v>
      </c>
      <c r="B3743" s="1">
        <v>5.05</v>
      </c>
      <c r="C3743" s="1">
        <f t="shared" si="699"/>
        <v>9</v>
      </c>
      <c r="D3743" s="1">
        <f t="shared" si="700"/>
        <v>21</v>
      </c>
      <c r="E3743" s="1">
        <f t="shared" si="701"/>
        <v>109.76</v>
      </c>
      <c r="F3743" s="1">
        <f t="shared" si="702"/>
        <v>5.2266666666666666</v>
      </c>
      <c r="G3743" s="1">
        <f t="shared" si="697"/>
        <v>5.2266666666666666</v>
      </c>
      <c r="H3743" s="1">
        <f t="shared" si="698"/>
        <v>5.05</v>
      </c>
      <c r="J3743" s="2">
        <v>42643</v>
      </c>
      <c r="K3743" s="27">
        <v>5.15</v>
      </c>
      <c r="L3743" s="1">
        <f t="shared" si="703"/>
        <v>9</v>
      </c>
      <c r="M3743" s="1">
        <f t="shared" si="704"/>
        <v>21</v>
      </c>
      <c r="N3743" s="1">
        <f t="shared" si="706"/>
        <v>109.25000000000001</v>
      </c>
      <c r="O3743" s="1">
        <f t="shared" si="707"/>
        <v>5.2023809523809534</v>
      </c>
      <c r="P3743" s="1">
        <f t="shared" si="708"/>
        <v>5.2023809523809534</v>
      </c>
      <c r="Q3743" s="1">
        <f t="shared" si="705"/>
        <v>5.15</v>
      </c>
    </row>
    <row r="3744" spans="1:17" x14ac:dyDescent="0.25">
      <c r="A3744" s="2">
        <v>42646</v>
      </c>
      <c r="B3744" s="1">
        <v>5.0199999999999996</v>
      </c>
      <c r="C3744" s="1">
        <f t="shared" si="699"/>
        <v>10</v>
      </c>
      <c r="D3744" s="1">
        <f t="shared" si="700"/>
        <v>1</v>
      </c>
      <c r="E3744" s="1">
        <f t="shared" si="701"/>
        <v>5.0199999999999996</v>
      </c>
      <c r="F3744" s="1">
        <f t="shared" si="702"/>
        <v>5.0199999999999996</v>
      </c>
      <c r="G3744" s="1">
        <f t="shared" si="697"/>
        <v>4.966499999999999</v>
      </c>
      <c r="H3744" s="1">
        <f t="shared" si="698"/>
        <v>4.84</v>
      </c>
      <c r="J3744" s="2">
        <v>42646</v>
      </c>
      <c r="K3744" s="27">
        <v>5.14</v>
      </c>
      <c r="L3744" s="1">
        <f t="shared" si="703"/>
        <v>10</v>
      </c>
      <c r="M3744" s="1">
        <f t="shared" si="704"/>
        <v>1</v>
      </c>
      <c r="N3744" s="1">
        <f t="shared" si="706"/>
        <v>5.14</v>
      </c>
      <c r="O3744" s="1">
        <f t="shared" si="707"/>
        <v>5.14</v>
      </c>
      <c r="P3744" s="1">
        <f t="shared" si="708"/>
        <v>5.0265000000000004</v>
      </c>
      <c r="Q3744" s="1">
        <f t="shared" si="705"/>
        <v>4.95</v>
      </c>
    </row>
    <row r="3745" spans="1:17" x14ac:dyDescent="0.25">
      <c r="A3745" s="2">
        <v>42647</v>
      </c>
      <c r="B3745" s="1">
        <v>5</v>
      </c>
      <c r="C3745" s="1">
        <f t="shared" si="699"/>
        <v>10</v>
      </c>
      <c r="D3745" s="1">
        <f t="shared" si="700"/>
        <v>2</v>
      </c>
      <c r="E3745" s="1">
        <f t="shared" si="701"/>
        <v>10.02</v>
      </c>
      <c r="F3745" s="1">
        <f t="shared" si="702"/>
        <v>5.01</v>
      </c>
      <c r="G3745" s="1">
        <f t="shared" si="697"/>
        <v>4.966499999999999</v>
      </c>
      <c r="H3745" s="1">
        <f t="shared" si="698"/>
        <v>4.84</v>
      </c>
      <c r="J3745" s="2">
        <v>42647</v>
      </c>
      <c r="K3745" s="27">
        <v>5.13</v>
      </c>
      <c r="L3745" s="1">
        <f t="shared" si="703"/>
        <v>10</v>
      </c>
      <c r="M3745" s="1">
        <f t="shared" si="704"/>
        <v>2</v>
      </c>
      <c r="N3745" s="1">
        <f t="shared" si="706"/>
        <v>10.27</v>
      </c>
      <c r="O3745" s="1">
        <f t="shared" si="707"/>
        <v>5.1349999999999998</v>
      </c>
      <c r="P3745" s="1">
        <f t="shared" si="708"/>
        <v>5.0265000000000004</v>
      </c>
      <c r="Q3745" s="1">
        <f t="shared" si="705"/>
        <v>4.95</v>
      </c>
    </row>
    <row r="3746" spans="1:17" x14ac:dyDescent="0.25">
      <c r="A3746" s="2">
        <v>42648</v>
      </c>
      <c r="B3746" s="1">
        <v>5</v>
      </c>
      <c r="C3746" s="1">
        <f t="shared" si="699"/>
        <v>10</v>
      </c>
      <c r="D3746" s="1">
        <f t="shared" si="700"/>
        <v>3</v>
      </c>
      <c r="E3746" s="1">
        <f t="shared" si="701"/>
        <v>15.02</v>
      </c>
      <c r="F3746" s="1">
        <f t="shared" si="702"/>
        <v>5.0066666666666668</v>
      </c>
      <c r="G3746" s="1">
        <f t="shared" si="697"/>
        <v>4.966499999999999</v>
      </c>
      <c r="H3746" s="1">
        <f t="shared" si="698"/>
        <v>4.84</v>
      </c>
      <c r="J3746" s="2">
        <v>42648</v>
      </c>
      <c r="K3746" s="27">
        <v>5.13</v>
      </c>
      <c r="L3746" s="1">
        <f t="shared" si="703"/>
        <v>10</v>
      </c>
      <c r="M3746" s="1">
        <f t="shared" si="704"/>
        <v>3</v>
      </c>
      <c r="N3746" s="1">
        <f t="shared" si="706"/>
        <v>15.399999999999999</v>
      </c>
      <c r="O3746" s="1">
        <f t="shared" si="707"/>
        <v>5.1333333333333329</v>
      </c>
      <c r="P3746" s="1">
        <f t="shared" si="708"/>
        <v>5.0265000000000004</v>
      </c>
      <c r="Q3746" s="1">
        <f t="shared" si="705"/>
        <v>4.95</v>
      </c>
    </row>
    <row r="3747" spans="1:17" x14ac:dyDescent="0.25">
      <c r="A3747" s="2">
        <v>42649</v>
      </c>
      <c r="B3747" s="1">
        <v>5</v>
      </c>
      <c r="C3747" s="1">
        <f t="shared" si="699"/>
        <v>10</v>
      </c>
      <c r="D3747" s="1">
        <f t="shared" si="700"/>
        <v>4</v>
      </c>
      <c r="E3747" s="1">
        <f t="shared" si="701"/>
        <v>20.02</v>
      </c>
      <c r="F3747" s="1">
        <f t="shared" si="702"/>
        <v>5.0049999999999999</v>
      </c>
      <c r="G3747" s="1">
        <f t="shared" si="697"/>
        <v>4.966499999999999</v>
      </c>
      <c r="H3747" s="1">
        <f t="shared" si="698"/>
        <v>4.84</v>
      </c>
      <c r="J3747" s="2">
        <v>42649</v>
      </c>
      <c r="K3747" s="27">
        <v>5.13</v>
      </c>
      <c r="L3747" s="1">
        <f t="shared" si="703"/>
        <v>10</v>
      </c>
      <c r="M3747" s="1">
        <f t="shared" si="704"/>
        <v>4</v>
      </c>
      <c r="N3747" s="1">
        <f t="shared" si="706"/>
        <v>20.529999999999998</v>
      </c>
      <c r="O3747" s="1">
        <f t="shared" si="707"/>
        <v>5.1324999999999994</v>
      </c>
      <c r="P3747" s="1">
        <f t="shared" si="708"/>
        <v>5.0265000000000004</v>
      </c>
      <c r="Q3747" s="1">
        <f t="shared" si="705"/>
        <v>4.95</v>
      </c>
    </row>
    <row r="3748" spans="1:17" x14ac:dyDescent="0.25">
      <c r="A3748" s="2">
        <v>42650</v>
      </c>
      <c r="B3748" s="1">
        <v>5.08</v>
      </c>
      <c r="C3748" s="1">
        <f t="shared" si="699"/>
        <v>10</v>
      </c>
      <c r="D3748" s="1">
        <f t="shared" si="700"/>
        <v>5</v>
      </c>
      <c r="E3748" s="1">
        <f t="shared" si="701"/>
        <v>25.1</v>
      </c>
      <c r="F3748" s="1">
        <f t="shared" si="702"/>
        <v>5.0200000000000005</v>
      </c>
      <c r="G3748" s="1">
        <f t="shared" si="697"/>
        <v>4.966499999999999</v>
      </c>
      <c r="H3748" s="1">
        <f t="shared" si="698"/>
        <v>4.84</v>
      </c>
      <c r="J3748" s="2">
        <v>42650</v>
      </c>
      <c r="K3748" s="27">
        <v>5.07</v>
      </c>
      <c r="L3748" s="1">
        <f t="shared" si="703"/>
        <v>10</v>
      </c>
      <c r="M3748" s="1">
        <f t="shared" si="704"/>
        <v>5</v>
      </c>
      <c r="N3748" s="1">
        <f t="shared" si="706"/>
        <v>25.599999999999998</v>
      </c>
      <c r="O3748" s="1">
        <f t="shared" si="707"/>
        <v>5.1199999999999992</v>
      </c>
      <c r="P3748" s="1">
        <f t="shared" si="708"/>
        <v>5.0265000000000004</v>
      </c>
      <c r="Q3748" s="1">
        <f t="shared" si="705"/>
        <v>4.95</v>
      </c>
    </row>
    <row r="3749" spans="1:17" x14ac:dyDescent="0.25">
      <c r="A3749" s="2">
        <v>42653</v>
      </c>
      <c r="B3749" s="1">
        <v>5.08</v>
      </c>
      <c r="C3749" s="1">
        <f t="shared" si="699"/>
        <v>10</v>
      </c>
      <c r="D3749" s="1">
        <f t="shared" si="700"/>
        <v>6</v>
      </c>
      <c r="E3749" s="1">
        <f t="shared" si="701"/>
        <v>30.18</v>
      </c>
      <c r="F3749" s="1">
        <f t="shared" si="702"/>
        <v>5.03</v>
      </c>
      <c r="G3749" s="1">
        <f t="shared" si="697"/>
        <v>4.966499999999999</v>
      </c>
      <c r="H3749" s="1">
        <f t="shared" si="698"/>
        <v>4.84</v>
      </c>
      <c r="J3749" s="2">
        <v>42653</v>
      </c>
      <c r="K3749" s="27">
        <v>5.08</v>
      </c>
      <c r="L3749" s="1">
        <f t="shared" si="703"/>
        <v>10</v>
      </c>
      <c r="M3749" s="1">
        <f t="shared" si="704"/>
        <v>6</v>
      </c>
      <c r="N3749" s="1">
        <f t="shared" si="706"/>
        <v>30.68</v>
      </c>
      <c r="O3749" s="1">
        <f t="shared" si="707"/>
        <v>5.1133333333333333</v>
      </c>
      <c r="P3749" s="1">
        <f t="shared" si="708"/>
        <v>5.0265000000000004</v>
      </c>
      <c r="Q3749" s="1">
        <f t="shared" si="705"/>
        <v>4.95</v>
      </c>
    </row>
    <row r="3750" spans="1:17" x14ac:dyDescent="0.25">
      <c r="A3750" s="2">
        <v>42654</v>
      </c>
      <c r="B3750" s="1">
        <v>5.09</v>
      </c>
      <c r="C3750" s="1">
        <f t="shared" si="699"/>
        <v>10</v>
      </c>
      <c r="D3750" s="1">
        <f t="shared" si="700"/>
        <v>7</v>
      </c>
      <c r="E3750" s="1">
        <f t="shared" si="701"/>
        <v>35.269999999999996</v>
      </c>
      <c r="F3750" s="1">
        <f t="shared" si="702"/>
        <v>5.0385714285714283</v>
      </c>
      <c r="G3750" s="1">
        <f t="shared" si="697"/>
        <v>4.966499999999999</v>
      </c>
      <c r="H3750" s="1">
        <f t="shared" si="698"/>
        <v>4.84</v>
      </c>
      <c r="J3750" s="2">
        <v>42654</v>
      </c>
      <c r="K3750" s="27">
        <v>5.08</v>
      </c>
      <c r="L3750" s="1">
        <f t="shared" si="703"/>
        <v>10</v>
      </c>
      <c r="M3750" s="1">
        <f t="shared" si="704"/>
        <v>7</v>
      </c>
      <c r="N3750" s="1">
        <f t="shared" si="706"/>
        <v>35.76</v>
      </c>
      <c r="O3750" s="1">
        <f t="shared" si="707"/>
        <v>5.1085714285714285</v>
      </c>
      <c r="P3750" s="1">
        <f t="shared" si="708"/>
        <v>5.0265000000000004</v>
      </c>
      <c r="Q3750" s="1">
        <f t="shared" si="705"/>
        <v>4.95</v>
      </c>
    </row>
    <row r="3751" spans="1:17" x14ac:dyDescent="0.25">
      <c r="A3751" s="2">
        <v>42656</v>
      </c>
      <c r="B3751" s="1">
        <v>5.09</v>
      </c>
      <c r="C3751" s="1">
        <f t="shared" si="699"/>
        <v>10</v>
      </c>
      <c r="D3751" s="1">
        <f t="shared" si="700"/>
        <v>8</v>
      </c>
      <c r="E3751" s="1">
        <f t="shared" si="701"/>
        <v>40.36</v>
      </c>
      <c r="F3751" s="1">
        <f t="shared" si="702"/>
        <v>5.0449999999999999</v>
      </c>
      <c r="G3751" s="1">
        <f t="shared" si="697"/>
        <v>4.966499999999999</v>
      </c>
      <c r="H3751" s="1">
        <f t="shared" si="698"/>
        <v>4.84</v>
      </c>
      <c r="J3751" s="2">
        <v>42656</v>
      </c>
      <c r="K3751" s="27">
        <v>5.09</v>
      </c>
      <c r="L3751" s="1">
        <f t="shared" si="703"/>
        <v>10</v>
      </c>
      <c r="M3751" s="1">
        <f t="shared" si="704"/>
        <v>8</v>
      </c>
      <c r="N3751" s="1">
        <f t="shared" si="706"/>
        <v>40.849999999999994</v>
      </c>
      <c r="O3751" s="1">
        <f t="shared" si="707"/>
        <v>5.1062499999999993</v>
      </c>
      <c r="P3751" s="1">
        <f t="shared" si="708"/>
        <v>5.0265000000000004</v>
      </c>
      <c r="Q3751" s="1">
        <f t="shared" si="705"/>
        <v>4.95</v>
      </c>
    </row>
    <row r="3752" spans="1:17" x14ac:dyDescent="0.25">
      <c r="A3752" s="2">
        <v>42657</v>
      </c>
      <c r="B3752" s="1">
        <v>5.04</v>
      </c>
      <c r="C3752" s="1">
        <f t="shared" si="699"/>
        <v>10</v>
      </c>
      <c r="D3752" s="1">
        <f t="shared" si="700"/>
        <v>9</v>
      </c>
      <c r="E3752" s="1">
        <f t="shared" si="701"/>
        <v>45.4</v>
      </c>
      <c r="F3752" s="1">
        <f t="shared" si="702"/>
        <v>5.0444444444444443</v>
      </c>
      <c r="G3752" s="1">
        <f t="shared" si="697"/>
        <v>4.966499999999999</v>
      </c>
      <c r="H3752" s="1">
        <f t="shared" si="698"/>
        <v>4.84</v>
      </c>
      <c r="J3752" s="2">
        <v>42657</v>
      </c>
      <c r="K3752" s="27">
        <v>5.05</v>
      </c>
      <c r="L3752" s="1">
        <f t="shared" si="703"/>
        <v>10</v>
      </c>
      <c r="M3752" s="1">
        <f t="shared" si="704"/>
        <v>9</v>
      </c>
      <c r="N3752" s="1">
        <f t="shared" si="706"/>
        <v>45.899999999999991</v>
      </c>
      <c r="O3752" s="1">
        <f t="shared" si="707"/>
        <v>5.0999999999999988</v>
      </c>
      <c r="P3752" s="1">
        <f t="shared" si="708"/>
        <v>5.0265000000000004</v>
      </c>
      <c r="Q3752" s="1">
        <f t="shared" si="705"/>
        <v>4.95</v>
      </c>
    </row>
    <row r="3753" spans="1:17" x14ac:dyDescent="0.25">
      <c r="A3753" s="2">
        <v>42660</v>
      </c>
      <c r="B3753" s="1">
        <v>5.0199999999999996</v>
      </c>
      <c r="C3753" s="1">
        <f t="shared" si="699"/>
        <v>10</v>
      </c>
      <c r="D3753" s="1">
        <f t="shared" si="700"/>
        <v>10</v>
      </c>
      <c r="E3753" s="1">
        <f t="shared" si="701"/>
        <v>50.42</v>
      </c>
      <c r="F3753" s="1">
        <f t="shared" si="702"/>
        <v>5.0419999999999998</v>
      </c>
      <c r="G3753" s="1">
        <f t="shared" si="697"/>
        <v>4.966499999999999</v>
      </c>
      <c r="H3753" s="1">
        <f t="shared" si="698"/>
        <v>4.84</v>
      </c>
      <c r="J3753" s="2">
        <v>42660</v>
      </c>
      <c r="K3753" s="27">
        <v>5.04</v>
      </c>
      <c r="L3753" s="1">
        <f t="shared" si="703"/>
        <v>10</v>
      </c>
      <c r="M3753" s="1">
        <f t="shared" si="704"/>
        <v>10</v>
      </c>
      <c r="N3753" s="1">
        <f t="shared" si="706"/>
        <v>50.939999999999991</v>
      </c>
      <c r="O3753" s="1">
        <f t="shared" si="707"/>
        <v>5.0939999999999994</v>
      </c>
      <c r="P3753" s="1">
        <f t="shared" si="708"/>
        <v>5.0265000000000004</v>
      </c>
      <c r="Q3753" s="1">
        <f t="shared" si="705"/>
        <v>4.95</v>
      </c>
    </row>
    <row r="3754" spans="1:17" x14ac:dyDescent="0.25">
      <c r="A3754" s="2">
        <v>42661</v>
      </c>
      <c r="B3754" s="1">
        <v>5</v>
      </c>
      <c r="C3754" s="1">
        <f t="shared" si="699"/>
        <v>10</v>
      </c>
      <c r="D3754" s="1">
        <f t="shared" si="700"/>
        <v>11</v>
      </c>
      <c r="E3754" s="1">
        <f t="shared" si="701"/>
        <v>55.42</v>
      </c>
      <c r="F3754" s="1">
        <f t="shared" si="702"/>
        <v>5.0381818181818181</v>
      </c>
      <c r="G3754" s="1">
        <f t="shared" si="697"/>
        <v>4.966499999999999</v>
      </c>
      <c r="H3754" s="1">
        <f t="shared" si="698"/>
        <v>4.84</v>
      </c>
      <c r="J3754" s="2">
        <v>42661</v>
      </c>
      <c r="K3754" s="27">
        <v>5.0199999999999996</v>
      </c>
      <c r="L3754" s="1">
        <f t="shared" si="703"/>
        <v>10</v>
      </c>
      <c r="M3754" s="1">
        <f t="shared" si="704"/>
        <v>11</v>
      </c>
      <c r="N3754" s="1">
        <f t="shared" si="706"/>
        <v>55.959999999999994</v>
      </c>
      <c r="O3754" s="1">
        <f t="shared" si="707"/>
        <v>5.0872727272727269</v>
      </c>
      <c r="P3754" s="1">
        <f t="shared" si="708"/>
        <v>5.0265000000000004</v>
      </c>
      <c r="Q3754" s="1">
        <f t="shared" si="705"/>
        <v>4.95</v>
      </c>
    </row>
    <row r="3755" spans="1:17" x14ac:dyDescent="0.25">
      <c r="A3755" s="2">
        <v>42662</v>
      </c>
      <c r="B3755" s="1">
        <v>5</v>
      </c>
      <c r="C3755" s="1">
        <f t="shared" si="699"/>
        <v>10</v>
      </c>
      <c r="D3755" s="1">
        <f t="shared" si="700"/>
        <v>12</v>
      </c>
      <c r="E3755" s="1">
        <f t="shared" si="701"/>
        <v>60.42</v>
      </c>
      <c r="F3755" s="1">
        <f t="shared" si="702"/>
        <v>5.0350000000000001</v>
      </c>
      <c r="G3755" s="1">
        <f t="shared" si="697"/>
        <v>4.966499999999999</v>
      </c>
      <c r="H3755" s="1">
        <f t="shared" si="698"/>
        <v>4.84</v>
      </c>
      <c r="J3755" s="2">
        <v>42662</v>
      </c>
      <c r="K3755" s="27">
        <v>5.0199999999999996</v>
      </c>
      <c r="L3755" s="1">
        <f t="shared" si="703"/>
        <v>10</v>
      </c>
      <c r="M3755" s="1">
        <f t="shared" si="704"/>
        <v>12</v>
      </c>
      <c r="N3755" s="1">
        <f t="shared" si="706"/>
        <v>60.97999999999999</v>
      </c>
      <c r="O3755" s="1">
        <f t="shared" si="707"/>
        <v>5.0816666666666661</v>
      </c>
      <c r="P3755" s="1">
        <f t="shared" si="708"/>
        <v>5.0265000000000004</v>
      </c>
      <c r="Q3755" s="1">
        <f t="shared" si="705"/>
        <v>4.95</v>
      </c>
    </row>
    <row r="3756" spans="1:17" x14ac:dyDescent="0.25">
      <c r="A3756" s="2">
        <v>42663</v>
      </c>
      <c r="B3756" s="1">
        <v>4.91</v>
      </c>
      <c r="C3756" s="1">
        <f t="shared" si="699"/>
        <v>10</v>
      </c>
      <c r="D3756" s="1">
        <f t="shared" si="700"/>
        <v>13</v>
      </c>
      <c r="E3756" s="1">
        <f t="shared" si="701"/>
        <v>65.33</v>
      </c>
      <c r="F3756" s="1">
        <f t="shared" si="702"/>
        <v>5.0253846153846151</v>
      </c>
      <c r="G3756" s="1">
        <f t="shared" si="697"/>
        <v>4.966499999999999</v>
      </c>
      <c r="H3756" s="1">
        <f t="shared" si="698"/>
        <v>4.84</v>
      </c>
      <c r="J3756" s="2">
        <v>42663</v>
      </c>
      <c r="K3756" s="27">
        <v>4.95</v>
      </c>
      <c r="L3756" s="1">
        <f t="shared" si="703"/>
        <v>10</v>
      </c>
      <c r="M3756" s="1">
        <f t="shared" si="704"/>
        <v>13</v>
      </c>
      <c r="N3756" s="1">
        <f t="shared" si="706"/>
        <v>65.929999999999993</v>
      </c>
      <c r="O3756" s="1">
        <f t="shared" si="707"/>
        <v>5.0715384615384611</v>
      </c>
      <c r="P3756" s="1">
        <f t="shared" si="708"/>
        <v>5.0265000000000004</v>
      </c>
      <c r="Q3756" s="1">
        <f t="shared" si="705"/>
        <v>4.95</v>
      </c>
    </row>
    <row r="3757" spans="1:17" x14ac:dyDescent="0.25">
      <c r="A3757" s="2">
        <v>42664</v>
      </c>
      <c r="B3757" s="1">
        <v>4.9000000000000004</v>
      </c>
      <c r="C3757" s="1">
        <f t="shared" si="699"/>
        <v>10</v>
      </c>
      <c r="D3757" s="1">
        <f t="shared" si="700"/>
        <v>14</v>
      </c>
      <c r="E3757" s="1">
        <f t="shared" si="701"/>
        <v>70.23</v>
      </c>
      <c r="F3757" s="1">
        <f t="shared" si="702"/>
        <v>5.0164285714285715</v>
      </c>
      <c r="G3757" s="1">
        <f t="shared" si="697"/>
        <v>4.966499999999999</v>
      </c>
      <c r="H3757" s="1">
        <f t="shared" si="698"/>
        <v>4.84</v>
      </c>
      <c r="J3757" s="2">
        <v>42664</v>
      </c>
      <c r="K3757" s="27">
        <v>4.95</v>
      </c>
      <c r="L3757" s="1">
        <f t="shared" si="703"/>
        <v>10</v>
      </c>
      <c r="M3757" s="1">
        <f t="shared" si="704"/>
        <v>14</v>
      </c>
      <c r="N3757" s="1">
        <f t="shared" si="706"/>
        <v>70.88</v>
      </c>
      <c r="O3757" s="1">
        <f t="shared" si="707"/>
        <v>5.0628571428571423</v>
      </c>
      <c r="P3757" s="1">
        <f t="shared" si="708"/>
        <v>5.0265000000000004</v>
      </c>
      <c r="Q3757" s="1">
        <f t="shared" si="705"/>
        <v>4.95</v>
      </c>
    </row>
    <row r="3758" spans="1:17" x14ac:dyDescent="0.25">
      <c r="A3758" s="2">
        <v>42667</v>
      </c>
      <c r="B3758" s="1">
        <v>4.8600000000000003</v>
      </c>
      <c r="C3758" s="1">
        <f t="shared" si="699"/>
        <v>10</v>
      </c>
      <c r="D3758" s="1">
        <f t="shared" si="700"/>
        <v>15</v>
      </c>
      <c r="E3758" s="1">
        <f t="shared" si="701"/>
        <v>75.09</v>
      </c>
      <c r="F3758" s="1">
        <f t="shared" si="702"/>
        <v>5.0060000000000002</v>
      </c>
      <c r="G3758" s="1">
        <f t="shared" si="697"/>
        <v>4.966499999999999</v>
      </c>
      <c r="H3758" s="1">
        <f t="shared" si="698"/>
        <v>4.84</v>
      </c>
      <c r="J3758" s="2">
        <v>42667</v>
      </c>
      <c r="K3758" s="27">
        <v>4.93</v>
      </c>
      <c r="L3758" s="1">
        <f t="shared" si="703"/>
        <v>10</v>
      </c>
      <c r="M3758" s="1">
        <f t="shared" si="704"/>
        <v>15</v>
      </c>
      <c r="N3758" s="1">
        <f t="shared" si="706"/>
        <v>75.81</v>
      </c>
      <c r="O3758" s="1">
        <f t="shared" si="707"/>
        <v>5.0540000000000003</v>
      </c>
      <c r="P3758" s="1">
        <f t="shared" si="708"/>
        <v>5.0265000000000004</v>
      </c>
      <c r="Q3758" s="1">
        <f t="shared" si="705"/>
        <v>4.95</v>
      </c>
    </row>
    <row r="3759" spans="1:17" x14ac:dyDescent="0.25">
      <c r="A3759" s="2">
        <v>42668</v>
      </c>
      <c r="B3759" s="1">
        <v>4.8499999999999996</v>
      </c>
      <c r="C3759" s="1">
        <f t="shared" si="699"/>
        <v>10</v>
      </c>
      <c r="D3759" s="1">
        <f t="shared" si="700"/>
        <v>16</v>
      </c>
      <c r="E3759" s="1">
        <f t="shared" si="701"/>
        <v>79.94</v>
      </c>
      <c r="F3759" s="1">
        <f t="shared" si="702"/>
        <v>4.9962499999999999</v>
      </c>
      <c r="G3759" s="1">
        <f t="shared" si="697"/>
        <v>4.966499999999999</v>
      </c>
      <c r="H3759" s="1">
        <f t="shared" si="698"/>
        <v>4.84</v>
      </c>
      <c r="J3759" s="2">
        <v>42668</v>
      </c>
      <c r="K3759" s="27">
        <v>4.9400000000000004</v>
      </c>
      <c r="L3759" s="1">
        <f t="shared" si="703"/>
        <v>10</v>
      </c>
      <c r="M3759" s="1">
        <f t="shared" si="704"/>
        <v>16</v>
      </c>
      <c r="N3759" s="1">
        <f t="shared" si="706"/>
        <v>80.75</v>
      </c>
      <c r="O3759" s="1">
        <f t="shared" si="707"/>
        <v>5.046875</v>
      </c>
      <c r="P3759" s="1">
        <f t="shared" si="708"/>
        <v>5.0265000000000004</v>
      </c>
      <c r="Q3759" s="1">
        <f t="shared" si="705"/>
        <v>4.95</v>
      </c>
    </row>
    <row r="3760" spans="1:17" x14ac:dyDescent="0.25">
      <c r="A3760" s="2">
        <v>42669</v>
      </c>
      <c r="B3760" s="1">
        <v>4.8499999999999996</v>
      </c>
      <c r="C3760" s="1">
        <f t="shared" si="699"/>
        <v>10</v>
      </c>
      <c r="D3760" s="1">
        <f t="shared" si="700"/>
        <v>17</v>
      </c>
      <c r="E3760" s="1">
        <f t="shared" si="701"/>
        <v>84.789999999999992</v>
      </c>
      <c r="F3760" s="1">
        <f t="shared" si="702"/>
        <v>4.9876470588235291</v>
      </c>
      <c r="G3760" s="1">
        <f t="shared" si="697"/>
        <v>4.966499999999999</v>
      </c>
      <c r="H3760" s="1">
        <f t="shared" si="698"/>
        <v>4.84</v>
      </c>
      <c r="J3760" s="2">
        <v>42669</v>
      </c>
      <c r="K3760" s="27">
        <v>4.9400000000000004</v>
      </c>
      <c r="L3760" s="1">
        <f t="shared" si="703"/>
        <v>10</v>
      </c>
      <c r="M3760" s="1">
        <f t="shared" si="704"/>
        <v>17</v>
      </c>
      <c r="N3760" s="1">
        <f t="shared" si="706"/>
        <v>85.69</v>
      </c>
      <c r="O3760" s="1">
        <f t="shared" si="707"/>
        <v>5.0405882352941171</v>
      </c>
      <c r="P3760" s="1">
        <f t="shared" si="708"/>
        <v>5.0265000000000004</v>
      </c>
      <c r="Q3760" s="1">
        <f t="shared" si="705"/>
        <v>4.95</v>
      </c>
    </row>
    <row r="3761" spans="1:17" x14ac:dyDescent="0.25">
      <c r="A3761" s="2">
        <v>42670</v>
      </c>
      <c r="B3761" s="1">
        <v>4.8499999999999996</v>
      </c>
      <c r="C3761" s="1">
        <f t="shared" si="699"/>
        <v>10</v>
      </c>
      <c r="D3761" s="1">
        <f t="shared" si="700"/>
        <v>18</v>
      </c>
      <c r="E3761" s="1">
        <f t="shared" si="701"/>
        <v>89.639999999999986</v>
      </c>
      <c r="F3761" s="1">
        <f t="shared" si="702"/>
        <v>4.9799999999999995</v>
      </c>
      <c r="G3761" s="1">
        <f t="shared" si="697"/>
        <v>4.966499999999999</v>
      </c>
      <c r="H3761" s="1">
        <f t="shared" si="698"/>
        <v>4.84</v>
      </c>
      <c r="J3761" s="2">
        <v>42670</v>
      </c>
      <c r="K3761" s="27">
        <v>4.9400000000000004</v>
      </c>
      <c r="L3761" s="1">
        <f t="shared" si="703"/>
        <v>10</v>
      </c>
      <c r="M3761" s="1">
        <f t="shared" si="704"/>
        <v>18</v>
      </c>
      <c r="N3761" s="1">
        <f t="shared" si="706"/>
        <v>90.63</v>
      </c>
      <c r="O3761" s="1">
        <f t="shared" si="707"/>
        <v>5.0350000000000001</v>
      </c>
      <c r="P3761" s="1">
        <f t="shared" si="708"/>
        <v>5.0265000000000004</v>
      </c>
      <c r="Q3761" s="1">
        <f t="shared" si="705"/>
        <v>4.95</v>
      </c>
    </row>
    <row r="3762" spans="1:17" x14ac:dyDescent="0.25">
      <c r="A3762" s="2">
        <v>42671</v>
      </c>
      <c r="B3762" s="1">
        <v>4.8499999999999996</v>
      </c>
      <c r="C3762" s="1">
        <f t="shared" si="699"/>
        <v>10</v>
      </c>
      <c r="D3762" s="1">
        <f t="shared" si="700"/>
        <v>19</v>
      </c>
      <c r="E3762" s="1">
        <f t="shared" si="701"/>
        <v>94.489999999999981</v>
      </c>
      <c r="F3762" s="1">
        <f t="shared" si="702"/>
        <v>4.9731578947368407</v>
      </c>
      <c r="G3762" s="1">
        <f t="shared" si="697"/>
        <v>4.966499999999999</v>
      </c>
      <c r="H3762" s="1">
        <f t="shared" si="698"/>
        <v>4.84</v>
      </c>
      <c r="J3762" s="2">
        <v>42671</v>
      </c>
      <c r="K3762" s="27">
        <v>4.95</v>
      </c>
      <c r="L3762" s="1">
        <f t="shared" si="703"/>
        <v>10</v>
      </c>
      <c r="M3762" s="1">
        <f t="shared" si="704"/>
        <v>19</v>
      </c>
      <c r="N3762" s="1">
        <f t="shared" si="706"/>
        <v>95.58</v>
      </c>
      <c r="O3762" s="1">
        <f t="shared" si="707"/>
        <v>5.0305263157894737</v>
      </c>
      <c r="P3762" s="1">
        <f t="shared" si="708"/>
        <v>5.0265000000000004</v>
      </c>
      <c r="Q3762" s="1">
        <f t="shared" si="705"/>
        <v>4.95</v>
      </c>
    </row>
    <row r="3763" spans="1:17" x14ac:dyDescent="0.25">
      <c r="A3763" s="2">
        <v>42674</v>
      </c>
      <c r="B3763" s="1">
        <v>4.84</v>
      </c>
      <c r="C3763" s="1">
        <f t="shared" si="699"/>
        <v>10</v>
      </c>
      <c r="D3763" s="1">
        <f t="shared" si="700"/>
        <v>20</v>
      </c>
      <c r="E3763" s="1">
        <f t="shared" si="701"/>
        <v>99.329999999999984</v>
      </c>
      <c r="F3763" s="1">
        <f t="shared" si="702"/>
        <v>4.966499999999999</v>
      </c>
      <c r="G3763" s="1">
        <f t="shared" si="697"/>
        <v>4.966499999999999</v>
      </c>
      <c r="H3763" s="1">
        <f t="shared" si="698"/>
        <v>4.84</v>
      </c>
      <c r="J3763" s="2">
        <v>42674</v>
      </c>
      <c r="K3763" s="27">
        <v>4.95</v>
      </c>
      <c r="L3763" s="1">
        <f t="shared" si="703"/>
        <v>10</v>
      </c>
      <c r="M3763" s="1">
        <f t="shared" si="704"/>
        <v>20</v>
      </c>
      <c r="N3763" s="1">
        <f t="shared" si="706"/>
        <v>100.53</v>
      </c>
      <c r="O3763" s="1">
        <f t="shared" si="707"/>
        <v>5.0265000000000004</v>
      </c>
      <c r="P3763" s="1">
        <f t="shared" si="708"/>
        <v>5.0265000000000004</v>
      </c>
      <c r="Q3763" s="1">
        <f t="shared" si="705"/>
        <v>4.95</v>
      </c>
    </row>
    <row r="3764" spans="1:17" x14ac:dyDescent="0.25">
      <c r="A3764" s="2">
        <v>42675</v>
      </c>
      <c r="B3764" s="1">
        <v>4.84</v>
      </c>
      <c r="C3764" s="1">
        <f t="shared" si="699"/>
        <v>11</v>
      </c>
      <c r="D3764" s="1">
        <f t="shared" si="700"/>
        <v>1</v>
      </c>
      <c r="E3764" s="1">
        <f t="shared" si="701"/>
        <v>4.84</v>
      </c>
      <c r="F3764" s="1">
        <f t="shared" si="702"/>
        <v>4.84</v>
      </c>
      <c r="G3764" s="1">
        <f t="shared" si="697"/>
        <v>4.8695000000000004</v>
      </c>
      <c r="H3764" s="1">
        <f t="shared" si="698"/>
        <v>4.79</v>
      </c>
      <c r="J3764" s="2">
        <v>42675</v>
      </c>
      <c r="K3764" s="27">
        <v>4.9400000000000004</v>
      </c>
      <c r="L3764" s="1">
        <f t="shared" si="703"/>
        <v>11</v>
      </c>
      <c r="M3764" s="1">
        <f t="shared" si="704"/>
        <v>1</v>
      </c>
      <c r="N3764" s="1">
        <f t="shared" si="706"/>
        <v>4.9400000000000004</v>
      </c>
      <c r="O3764" s="1">
        <f t="shared" si="707"/>
        <v>4.9400000000000004</v>
      </c>
      <c r="P3764" s="1">
        <f t="shared" si="708"/>
        <v>4.9275000000000002</v>
      </c>
      <c r="Q3764" s="1">
        <f t="shared" si="705"/>
        <v>4.8899999999999997</v>
      </c>
    </row>
    <row r="3765" spans="1:17" x14ac:dyDescent="0.25">
      <c r="A3765" s="2">
        <v>42677</v>
      </c>
      <c r="B3765" s="1">
        <v>4.84</v>
      </c>
      <c r="C3765" s="1">
        <f t="shared" si="699"/>
        <v>11</v>
      </c>
      <c r="D3765" s="1">
        <f t="shared" si="700"/>
        <v>2</v>
      </c>
      <c r="E3765" s="1">
        <f t="shared" si="701"/>
        <v>9.68</v>
      </c>
      <c r="F3765" s="1">
        <f t="shared" si="702"/>
        <v>4.84</v>
      </c>
      <c r="G3765" s="1">
        <f t="shared" si="697"/>
        <v>4.8695000000000004</v>
      </c>
      <c r="H3765" s="1">
        <f t="shared" si="698"/>
        <v>4.79</v>
      </c>
      <c r="J3765" s="2">
        <v>42677</v>
      </c>
      <c r="K3765" s="27">
        <v>4.95</v>
      </c>
      <c r="L3765" s="1">
        <f t="shared" si="703"/>
        <v>11</v>
      </c>
      <c r="M3765" s="1">
        <f t="shared" si="704"/>
        <v>2</v>
      </c>
      <c r="N3765" s="1">
        <f t="shared" si="706"/>
        <v>9.89</v>
      </c>
      <c r="O3765" s="1">
        <f t="shared" si="707"/>
        <v>4.9450000000000003</v>
      </c>
      <c r="P3765" s="1">
        <f t="shared" si="708"/>
        <v>4.9275000000000002</v>
      </c>
      <c r="Q3765" s="1">
        <f t="shared" si="705"/>
        <v>4.8899999999999997</v>
      </c>
    </row>
    <row r="3766" spans="1:17" x14ac:dyDescent="0.25">
      <c r="A3766" s="2">
        <v>42678</v>
      </c>
      <c r="B3766" s="1">
        <v>4.84</v>
      </c>
      <c r="C3766" s="1">
        <f t="shared" si="699"/>
        <v>11</v>
      </c>
      <c r="D3766" s="1">
        <f t="shared" si="700"/>
        <v>3</v>
      </c>
      <c r="E3766" s="1">
        <f t="shared" si="701"/>
        <v>14.52</v>
      </c>
      <c r="F3766" s="1">
        <f t="shared" si="702"/>
        <v>4.84</v>
      </c>
      <c r="G3766" s="1">
        <f t="shared" si="697"/>
        <v>4.8695000000000004</v>
      </c>
      <c r="H3766" s="1">
        <f t="shared" si="698"/>
        <v>4.79</v>
      </c>
      <c r="J3766" s="2">
        <v>42678</v>
      </c>
      <c r="K3766" s="27">
        <v>4.95</v>
      </c>
      <c r="L3766" s="1">
        <f t="shared" si="703"/>
        <v>11</v>
      </c>
      <c r="M3766" s="1">
        <f t="shared" si="704"/>
        <v>3</v>
      </c>
      <c r="N3766" s="1">
        <f t="shared" si="706"/>
        <v>14.84</v>
      </c>
      <c r="O3766" s="1">
        <f t="shared" si="707"/>
        <v>4.9466666666666663</v>
      </c>
      <c r="P3766" s="1">
        <f t="shared" si="708"/>
        <v>4.9275000000000002</v>
      </c>
      <c r="Q3766" s="1">
        <f t="shared" si="705"/>
        <v>4.8899999999999997</v>
      </c>
    </row>
    <row r="3767" spans="1:17" x14ac:dyDescent="0.25">
      <c r="A3767" s="2">
        <v>42681</v>
      </c>
      <c r="B3767" s="1">
        <v>4.83</v>
      </c>
      <c r="C3767" s="1">
        <f t="shared" si="699"/>
        <v>11</v>
      </c>
      <c r="D3767" s="1">
        <f t="shared" si="700"/>
        <v>4</v>
      </c>
      <c r="E3767" s="1">
        <f t="shared" si="701"/>
        <v>19.350000000000001</v>
      </c>
      <c r="F3767" s="1">
        <f t="shared" si="702"/>
        <v>4.8375000000000004</v>
      </c>
      <c r="G3767" s="1">
        <f t="shared" si="697"/>
        <v>4.8695000000000004</v>
      </c>
      <c r="H3767" s="1">
        <f t="shared" si="698"/>
        <v>4.79</v>
      </c>
      <c r="J3767" s="2">
        <v>42681</v>
      </c>
      <c r="K3767" s="27">
        <v>4.96</v>
      </c>
      <c r="L3767" s="1">
        <f t="shared" si="703"/>
        <v>11</v>
      </c>
      <c r="M3767" s="1">
        <f t="shared" si="704"/>
        <v>4</v>
      </c>
      <c r="N3767" s="1">
        <f t="shared" si="706"/>
        <v>19.8</v>
      </c>
      <c r="O3767" s="1">
        <f t="shared" si="707"/>
        <v>4.95</v>
      </c>
      <c r="P3767" s="1">
        <f t="shared" si="708"/>
        <v>4.9275000000000002</v>
      </c>
      <c r="Q3767" s="1">
        <f t="shared" si="705"/>
        <v>4.8899999999999997</v>
      </c>
    </row>
    <row r="3768" spans="1:17" x14ac:dyDescent="0.25">
      <c r="A3768" s="2">
        <v>42682</v>
      </c>
      <c r="B3768" s="1">
        <v>4.83</v>
      </c>
      <c r="C3768" s="1">
        <f t="shared" si="699"/>
        <v>11</v>
      </c>
      <c r="D3768" s="1">
        <f t="shared" si="700"/>
        <v>5</v>
      </c>
      <c r="E3768" s="1">
        <f t="shared" si="701"/>
        <v>24.18</v>
      </c>
      <c r="F3768" s="1">
        <f t="shared" si="702"/>
        <v>4.8360000000000003</v>
      </c>
      <c r="G3768" s="1">
        <f t="shared" si="697"/>
        <v>4.8695000000000004</v>
      </c>
      <c r="H3768" s="1">
        <f t="shared" si="698"/>
        <v>4.79</v>
      </c>
      <c r="J3768" s="2">
        <v>42682</v>
      </c>
      <c r="K3768" s="27">
        <v>4.97</v>
      </c>
      <c r="L3768" s="1">
        <f t="shared" si="703"/>
        <v>11</v>
      </c>
      <c r="M3768" s="1">
        <f t="shared" si="704"/>
        <v>5</v>
      </c>
      <c r="N3768" s="1">
        <f t="shared" si="706"/>
        <v>24.77</v>
      </c>
      <c r="O3768" s="1">
        <f t="shared" si="707"/>
        <v>4.9539999999999997</v>
      </c>
      <c r="P3768" s="1">
        <f t="shared" si="708"/>
        <v>4.9275000000000002</v>
      </c>
      <c r="Q3768" s="1">
        <f t="shared" si="705"/>
        <v>4.8899999999999997</v>
      </c>
    </row>
    <row r="3769" spans="1:17" x14ac:dyDescent="0.25">
      <c r="A3769" s="2">
        <v>42683</v>
      </c>
      <c r="B3769" s="1">
        <v>4.96</v>
      </c>
      <c r="C3769" s="1">
        <f t="shared" si="699"/>
        <v>11</v>
      </c>
      <c r="D3769" s="1">
        <f t="shared" si="700"/>
        <v>6</v>
      </c>
      <c r="E3769" s="1">
        <f t="shared" si="701"/>
        <v>29.14</v>
      </c>
      <c r="F3769" s="1">
        <f t="shared" si="702"/>
        <v>4.8566666666666665</v>
      </c>
      <c r="G3769" s="1">
        <f t="shared" si="697"/>
        <v>4.8695000000000004</v>
      </c>
      <c r="H3769" s="1">
        <f t="shared" si="698"/>
        <v>4.79</v>
      </c>
      <c r="J3769" s="2">
        <v>42683</v>
      </c>
      <c r="K3769" s="27">
        <v>4.95</v>
      </c>
      <c r="L3769" s="1">
        <f t="shared" si="703"/>
        <v>11</v>
      </c>
      <c r="M3769" s="1">
        <f t="shared" si="704"/>
        <v>6</v>
      </c>
      <c r="N3769" s="1">
        <f t="shared" si="706"/>
        <v>29.72</v>
      </c>
      <c r="O3769" s="1">
        <f t="shared" si="707"/>
        <v>4.9533333333333331</v>
      </c>
      <c r="P3769" s="1">
        <f t="shared" si="708"/>
        <v>4.9275000000000002</v>
      </c>
      <c r="Q3769" s="1">
        <f t="shared" si="705"/>
        <v>4.8899999999999997</v>
      </c>
    </row>
    <row r="3770" spans="1:17" x14ac:dyDescent="0.25">
      <c r="A3770" s="2">
        <v>42684</v>
      </c>
      <c r="B3770" s="1">
        <v>4.97</v>
      </c>
      <c r="C3770" s="1">
        <f t="shared" si="699"/>
        <v>11</v>
      </c>
      <c r="D3770" s="1">
        <f t="shared" si="700"/>
        <v>7</v>
      </c>
      <c r="E3770" s="1">
        <f t="shared" si="701"/>
        <v>34.11</v>
      </c>
      <c r="F3770" s="1">
        <f t="shared" si="702"/>
        <v>4.8728571428571428</v>
      </c>
      <c r="G3770" s="1">
        <f t="shared" si="697"/>
        <v>4.8695000000000004</v>
      </c>
      <c r="H3770" s="1">
        <f t="shared" si="698"/>
        <v>4.79</v>
      </c>
      <c r="J3770" s="2">
        <v>42684</v>
      </c>
      <c r="K3770" s="27">
        <v>4.96</v>
      </c>
      <c r="L3770" s="1">
        <f t="shared" si="703"/>
        <v>11</v>
      </c>
      <c r="M3770" s="1">
        <f t="shared" si="704"/>
        <v>7</v>
      </c>
      <c r="N3770" s="1">
        <f t="shared" si="706"/>
        <v>34.68</v>
      </c>
      <c r="O3770" s="1">
        <f t="shared" si="707"/>
        <v>4.9542857142857146</v>
      </c>
      <c r="P3770" s="1">
        <f t="shared" si="708"/>
        <v>4.9275000000000002</v>
      </c>
      <c r="Q3770" s="1">
        <f t="shared" si="705"/>
        <v>4.8899999999999997</v>
      </c>
    </row>
    <row r="3771" spans="1:17" x14ac:dyDescent="0.25">
      <c r="A3771" s="2">
        <v>42685</v>
      </c>
      <c r="B3771" s="1">
        <v>4.9400000000000004</v>
      </c>
      <c r="C3771" s="1">
        <f t="shared" si="699"/>
        <v>11</v>
      </c>
      <c r="D3771" s="1">
        <f t="shared" si="700"/>
        <v>8</v>
      </c>
      <c r="E3771" s="1">
        <f t="shared" si="701"/>
        <v>39.049999999999997</v>
      </c>
      <c r="F3771" s="1">
        <f t="shared" si="702"/>
        <v>4.8812499999999996</v>
      </c>
      <c r="G3771" s="1">
        <f t="shared" si="697"/>
        <v>4.8695000000000004</v>
      </c>
      <c r="H3771" s="1">
        <f t="shared" si="698"/>
        <v>4.79</v>
      </c>
      <c r="J3771" s="2">
        <v>42685</v>
      </c>
      <c r="K3771" s="27">
        <v>4.93</v>
      </c>
      <c r="L3771" s="1">
        <f t="shared" si="703"/>
        <v>11</v>
      </c>
      <c r="M3771" s="1">
        <f t="shared" si="704"/>
        <v>8</v>
      </c>
      <c r="N3771" s="1">
        <f t="shared" si="706"/>
        <v>39.61</v>
      </c>
      <c r="O3771" s="1">
        <f t="shared" si="707"/>
        <v>4.9512499999999999</v>
      </c>
      <c r="P3771" s="1">
        <f t="shared" si="708"/>
        <v>4.9275000000000002</v>
      </c>
      <c r="Q3771" s="1">
        <f t="shared" si="705"/>
        <v>4.8899999999999997</v>
      </c>
    </row>
    <row r="3772" spans="1:17" x14ac:dyDescent="0.25">
      <c r="A3772" s="2">
        <v>42688</v>
      </c>
      <c r="B3772" s="1">
        <v>4.95</v>
      </c>
      <c r="C3772" s="1">
        <f t="shared" si="699"/>
        <v>11</v>
      </c>
      <c r="D3772" s="1">
        <f t="shared" si="700"/>
        <v>9</v>
      </c>
      <c r="E3772" s="1">
        <f t="shared" si="701"/>
        <v>44</v>
      </c>
      <c r="F3772" s="1">
        <f t="shared" si="702"/>
        <v>4.8888888888888893</v>
      </c>
      <c r="G3772" s="1">
        <f t="shared" si="697"/>
        <v>4.8695000000000004</v>
      </c>
      <c r="H3772" s="1">
        <f t="shared" si="698"/>
        <v>4.79</v>
      </c>
      <c r="J3772" s="2">
        <v>42688</v>
      </c>
      <c r="K3772" s="27">
        <v>4.95</v>
      </c>
      <c r="L3772" s="1">
        <f t="shared" si="703"/>
        <v>11</v>
      </c>
      <c r="M3772" s="1">
        <f t="shared" si="704"/>
        <v>9</v>
      </c>
      <c r="N3772" s="1">
        <f t="shared" si="706"/>
        <v>44.56</v>
      </c>
      <c r="O3772" s="1">
        <f t="shared" si="707"/>
        <v>4.9511111111111115</v>
      </c>
      <c r="P3772" s="1">
        <f t="shared" si="708"/>
        <v>4.9275000000000002</v>
      </c>
      <c r="Q3772" s="1">
        <f t="shared" si="705"/>
        <v>4.8899999999999997</v>
      </c>
    </row>
    <row r="3773" spans="1:17" x14ac:dyDescent="0.25">
      <c r="A3773" s="2">
        <v>42690</v>
      </c>
      <c r="B3773" s="1">
        <v>4.95</v>
      </c>
      <c r="C3773" s="1">
        <f t="shared" si="699"/>
        <v>11</v>
      </c>
      <c r="D3773" s="1">
        <f t="shared" si="700"/>
        <v>10</v>
      </c>
      <c r="E3773" s="1">
        <f t="shared" si="701"/>
        <v>48.95</v>
      </c>
      <c r="F3773" s="1">
        <f t="shared" si="702"/>
        <v>4.8950000000000005</v>
      </c>
      <c r="G3773" s="1">
        <f t="shared" si="697"/>
        <v>4.8695000000000004</v>
      </c>
      <c r="H3773" s="1">
        <f t="shared" si="698"/>
        <v>4.79</v>
      </c>
      <c r="J3773" s="2">
        <v>42690</v>
      </c>
      <c r="K3773" s="27">
        <v>4.95</v>
      </c>
      <c r="L3773" s="1">
        <f t="shared" si="703"/>
        <v>11</v>
      </c>
      <c r="M3773" s="1">
        <f t="shared" si="704"/>
        <v>10</v>
      </c>
      <c r="N3773" s="1">
        <f t="shared" si="706"/>
        <v>49.510000000000005</v>
      </c>
      <c r="O3773" s="1">
        <f t="shared" si="707"/>
        <v>4.9510000000000005</v>
      </c>
      <c r="P3773" s="1">
        <f t="shared" si="708"/>
        <v>4.9275000000000002</v>
      </c>
      <c r="Q3773" s="1">
        <f t="shared" si="705"/>
        <v>4.8899999999999997</v>
      </c>
    </row>
    <row r="3774" spans="1:17" x14ac:dyDescent="0.25">
      <c r="A3774" s="2">
        <v>42691</v>
      </c>
      <c r="B3774" s="1">
        <v>4.93</v>
      </c>
      <c r="C3774" s="1">
        <f t="shared" si="699"/>
        <v>11</v>
      </c>
      <c r="D3774" s="1">
        <f t="shared" si="700"/>
        <v>11</v>
      </c>
      <c r="E3774" s="1">
        <f t="shared" si="701"/>
        <v>53.88</v>
      </c>
      <c r="F3774" s="1">
        <f t="shared" si="702"/>
        <v>4.8981818181818184</v>
      </c>
      <c r="G3774" s="1">
        <f t="shared" si="697"/>
        <v>4.8695000000000004</v>
      </c>
      <c r="H3774" s="1">
        <f t="shared" si="698"/>
        <v>4.79</v>
      </c>
      <c r="J3774" s="2">
        <v>42691</v>
      </c>
      <c r="K3774" s="27">
        <v>4.9400000000000004</v>
      </c>
      <c r="L3774" s="1">
        <f t="shared" si="703"/>
        <v>11</v>
      </c>
      <c r="M3774" s="1">
        <f t="shared" si="704"/>
        <v>11</v>
      </c>
      <c r="N3774" s="1">
        <f t="shared" si="706"/>
        <v>54.45</v>
      </c>
      <c r="O3774" s="1">
        <f t="shared" si="707"/>
        <v>4.95</v>
      </c>
      <c r="P3774" s="1">
        <f t="shared" si="708"/>
        <v>4.9275000000000002</v>
      </c>
      <c r="Q3774" s="1">
        <f t="shared" si="705"/>
        <v>4.8899999999999997</v>
      </c>
    </row>
    <row r="3775" spans="1:17" x14ac:dyDescent="0.25">
      <c r="A3775" s="2">
        <v>42692</v>
      </c>
      <c r="B3775" s="1">
        <v>4.93</v>
      </c>
      <c r="C3775" s="1">
        <f t="shared" si="699"/>
        <v>11</v>
      </c>
      <c r="D3775" s="1">
        <f t="shared" si="700"/>
        <v>12</v>
      </c>
      <c r="E3775" s="1">
        <f t="shared" si="701"/>
        <v>58.81</v>
      </c>
      <c r="F3775" s="1">
        <f t="shared" si="702"/>
        <v>4.9008333333333338</v>
      </c>
      <c r="G3775" s="1">
        <f t="shared" si="697"/>
        <v>4.8695000000000004</v>
      </c>
      <c r="H3775" s="1">
        <f t="shared" si="698"/>
        <v>4.79</v>
      </c>
      <c r="J3775" s="2">
        <v>42692</v>
      </c>
      <c r="K3775" s="27">
        <v>4.9400000000000004</v>
      </c>
      <c r="L3775" s="1">
        <f t="shared" si="703"/>
        <v>11</v>
      </c>
      <c r="M3775" s="1">
        <f t="shared" si="704"/>
        <v>12</v>
      </c>
      <c r="N3775" s="1">
        <f t="shared" si="706"/>
        <v>59.39</v>
      </c>
      <c r="O3775" s="1">
        <f t="shared" si="707"/>
        <v>4.9491666666666667</v>
      </c>
      <c r="P3775" s="1">
        <f t="shared" si="708"/>
        <v>4.9275000000000002</v>
      </c>
      <c r="Q3775" s="1">
        <f t="shared" si="705"/>
        <v>4.8899999999999997</v>
      </c>
    </row>
    <row r="3776" spans="1:17" x14ac:dyDescent="0.25">
      <c r="A3776" s="2">
        <v>42695</v>
      </c>
      <c r="B3776" s="1">
        <v>4.9000000000000004</v>
      </c>
      <c r="C3776" s="1">
        <f t="shared" si="699"/>
        <v>11</v>
      </c>
      <c r="D3776" s="1">
        <f t="shared" si="700"/>
        <v>13</v>
      </c>
      <c r="E3776" s="1">
        <f t="shared" si="701"/>
        <v>63.71</v>
      </c>
      <c r="F3776" s="1">
        <f t="shared" si="702"/>
        <v>4.9007692307692308</v>
      </c>
      <c r="G3776" s="1">
        <f t="shared" si="697"/>
        <v>4.8695000000000004</v>
      </c>
      <c r="H3776" s="1">
        <f t="shared" si="698"/>
        <v>4.79</v>
      </c>
      <c r="J3776" s="2">
        <v>42695</v>
      </c>
      <c r="K3776" s="27">
        <v>4.91</v>
      </c>
      <c r="L3776" s="1">
        <f t="shared" si="703"/>
        <v>11</v>
      </c>
      <c r="M3776" s="1">
        <f t="shared" si="704"/>
        <v>13</v>
      </c>
      <c r="N3776" s="1">
        <f t="shared" si="706"/>
        <v>64.3</v>
      </c>
      <c r="O3776" s="1">
        <f t="shared" si="707"/>
        <v>4.9461538461538463</v>
      </c>
      <c r="P3776" s="1">
        <f t="shared" si="708"/>
        <v>4.9275000000000002</v>
      </c>
      <c r="Q3776" s="1">
        <f t="shared" si="705"/>
        <v>4.8899999999999997</v>
      </c>
    </row>
    <row r="3777" spans="1:17" x14ac:dyDescent="0.25">
      <c r="A3777" s="2">
        <v>42696</v>
      </c>
      <c r="B3777" s="1">
        <v>4.83</v>
      </c>
      <c r="C3777" s="1">
        <f t="shared" si="699"/>
        <v>11</v>
      </c>
      <c r="D3777" s="1">
        <f t="shared" si="700"/>
        <v>14</v>
      </c>
      <c r="E3777" s="1">
        <f t="shared" si="701"/>
        <v>68.540000000000006</v>
      </c>
      <c r="F3777" s="1">
        <f t="shared" si="702"/>
        <v>4.8957142857142859</v>
      </c>
      <c r="G3777" s="1">
        <f t="shared" si="697"/>
        <v>4.8695000000000004</v>
      </c>
      <c r="H3777" s="1">
        <f t="shared" si="698"/>
        <v>4.79</v>
      </c>
      <c r="J3777" s="2">
        <v>42696</v>
      </c>
      <c r="K3777" s="27">
        <v>4.8899999999999997</v>
      </c>
      <c r="L3777" s="1">
        <f t="shared" si="703"/>
        <v>11</v>
      </c>
      <c r="M3777" s="1">
        <f t="shared" si="704"/>
        <v>14</v>
      </c>
      <c r="N3777" s="1">
        <f t="shared" si="706"/>
        <v>69.19</v>
      </c>
      <c r="O3777" s="1">
        <f t="shared" si="707"/>
        <v>4.9421428571428567</v>
      </c>
      <c r="P3777" s="1">
        <f t="shared" si="708"/>
        <v>4.9275000000000002</v>
      </c>
      <c r="Q3777" s="1">
        <f t="shared" si="705"/>
        <v>4.8899999999999997</v>
      </c>
    </row>
    <row r="3778" spans="1:17" x14ac:dyDescent="0.25">
      <c r="A3778" s="2">
        <v>42697</v>
      </c>
      <c r="B3778" s="1">
        <v>4.83</v>
      </c>
      <c r="C3778" s="1">
        <f t="shared" si="699"/>
        <v>11</v>
      </c>
      <c r="D3778" s="1">
        <f t="shared" si="700"/>
        <v>15</v>
      </c>
      <c r="E3778" s="1">
        <f t="shared" si="701"/>
        <v>73.37</v>
      </c>
      <c r="F3778" s="1">
        <f t="shared" si="702"/>
        <v>4.8913333333333338</v>
      </c>
      <c r="G3778" s="1">
        <f t="shared" si="697"/>
        <v>4.8695000000000004</v>
      </c>
      <c r="H3778" s="1">
        <f t="shared" si="698"/>
        <v>4.79</v>
      </c>
      <c r="J3778" s="2">
        <v>42697</v>
      </c>
      <c r="K3778" s="27">
        <v>4.8899999999999997</v>
      </c>
      <c r="L3778" s="1">
        <f t="shared" si="703"/>
        <v>11</v>
      </c>
      <c r="M3778" s="1">
        <f t="shared" si="704"/>
        <v>15</v>
      </c>
      <c r="N3778" s="1">
        <f t="shared" si="706"/>
        <v>74.08</v>
      </c>
      <c r="O3778" s="1">
        <f t="shared" si="707"/>
        <v>4.9386666666666663</v>
      </c>
      <c r="P3778" s="1">
        <f t="shared" si="708"/>
        <v>4.9275000000000002</v>
      </c>
      <c r="Q3778" s="1">
        <f t="shared" si="705"/>
        <v>4.8899999999999997</v>
      </c>
    </row>
    <row r="3779" spans="1:17" x14ac:dyDescent="0.25">
      <c r="A3779" s="2">
        <v>42698</v>
      </c>
      <c r="B3779" s="1">
        <v>4.82</v>
      </c>
      <c r="C3779" s="1">
        <f t="shared" si="699"/>
        <v>11</v>
      </c>
      <c r="D3779" s="1">
        <f t="shared" si="700"/>
        <v>16</v>
      </c>
      <c r="E3779" s="1">
        <f t="shared" si="701"/>
        <v>78.19</v>
      </c>
      <c r="F3779" s="1">
        <f t="shared" si="702"/>
        <v>4.8868749999999999</v>
      </c>
      <c r="G3779" s="1">
        <f t="shared" ref="G3779:G3842" si="709">IF(MONTH(A3779)=MONTH(A3780),G3780,F3779)</f>
        <v>4.8695000000000004</v>
      </c>
      <c r="H3779" s="1">
        <f t="shared" ref="H3779:H3842" si="710">IF(MONTH(A3779)=MONTH(A3780),H3780,B3779)</f>
        <v>4.79</v>
      </c>
      <c r="J3779" s="2">
        <v>42698</v>
      </c>
      <c r="K3779" s="27">
        <v>4.8899999999999997</v>
      </c>
      <c r="L3779" s="1">
        <f t="shared" si="703"/>
        <v>11</v>
      </c>
      <c r="M3779" s="1">
        <f t="shared" si="704"/>
        <v>16</v>
      </c>
      <c r="N3779" s="1">
        <f t="shared" si="706"/>
        <v>78.97</v>
      </c>
      <c r="O3779" s="1">
        <f t="shared" si="707"/>
        <v>4.9356249999999999</v>
      </c>
      <c r="P3779" s="1">
        <f t="shared" si="708"/>
        <v>4.9275000000000002</v>
      </c>
      <c r="Q3779" s="1">
        <f t="shared" si="705"/>
        <v>4.8899999999999997</v>
      </c>
    </row>
    <row r="3780" spans="1:17" x14ac:dyDescent="0.25">
      <c r="A3780" s="2">
        <v>42699</v>
      </c>
      <c r="B3780" s="1">
        <v>4.8099999999999996</v>
      </c>
      <c r="C3780" s="1">
        <f t="shared" ref="C3780:C3843" si="711">MONTH(A3780)</f>
        <v>11</v>
      </c>
      <c r="D3780" s="1">
        <f t="shared" ref="D3780:D3843" si="712">IF(C3780=C3779,1+D3779,1)</f>
        <v>17</v>
      </c>
      <c r="E3780" s="1">
        <f t="shared" ref="E3780:E3843" si="713">IF(C3780=C3779,B3780+E3779,B3780)</f>
        <v>83</v>
      </c>
      <c r="F3780" s="1">
        <f t="shared" ref="F3780:F3843" si="714">E3780/D3780</f>
        <v>4.882352941176471</v>
      </c>
      <c r="G3780" s="1">
        <f t="shared" si="709"/>
        <v>4.8695000000000004</v>
      </c>
      <c r="H3780" s="1">
        <f t="shared" si="710"/>
        <v>4.79</v>
      </c>
      <c r="J3780" s="2">
        <v>42699</v>
      </c>
      <c r="K3780" s="27">
        <v>4.8899999999999997</v>
      </c>
      <c r="L3780" s="1">
        <f t="shared" ref="L3780:L3843" si="715">MONTH(J3780)</f>
        <v>11</v>
      </c>
      <c r="M3780" s="1">
        <f t="shared" ref="M3780:M3843" si="716">IF(L3780=L3779,1+M3779,1)</f>
        <v>17</v>
      </c>
      <c r="N3780" s="1">
        <f t="shared" si="706"/>
        <v>83.86</v>
      </c>
      <c r="O3780" s="1">
        <f t="shared" si="707"/>
        <v>4.9329411764705879</v>
      </c>
      <c r="P3780" s="1">
        <f t="shared" si="708"/>
        <v>4.9275000000000002</v>
      </c>
      <c r="Q3780" s="1">
        <f t="shared" ref="Q3780:Q3843" si="717">IF(MONTH(J3780)=MONTH(J3781),Q3781,K3780)</f>
        <v>4.8899999999999997</v>
      </c>
    </row>
    <row r="3781" spans="1:17" x14ac:dyDescent="0.25">
      <c r="A3781" s="2">
        <v>42702</v>
      </c>
      <c r="B3781" s="1">
        <v>4.8</v>
      </c>
      <c r="C3781" s="1">
        <f t="shared" si="711"/>
        <v>11</v>
      </c>
      <c r="D3781" s="1">
        <f t="shared" si="712"/>
        <v>18</v>
      </c>
      <c r="E3781" s="1">
        <f t="shared" si="713"/>
        <v>87.8</v>
      </c>
      <c r="F3781" s="1">
        <f t="shared" si="714"/>
        <v>4.8777777777777773</v>
      </c>
      <c r="G3781" s="1">
        <f t="shared" si="709"/>
        <v>4.8695000000000004</v>
      </c>
      <c r="H3781" s="1">
        <f t="shared" si="710"/>
        <v>4.79</v>
      </c>
      <c r="J3781" s="2">
        <v>42702</v>
      </c>
      <c r="K3781" s="27">
        <v>4.9000000000000004</v>
      </c>
      <c r="L3781" s="1">
        <f t="shared" si="715"/>
        <v>11</v>
      </c>
      <c r="M3781" s="1">
        <f t="shared" si="716"/>
        <v>18</v>
      </c>
      <c r="N3781" s="1">
        <f t="shared" ref="N3781:N3844" si="718">IF(L3781=L3780,K3781+N3780,K3781)</f>
        <v>88.76</v>
      </c>
      <c r="O3781" s="1">
        <f t="shared" ref="O3781:O3844" si="719">N3781/M3781</f>
        <v>4.931111111111111</v>
      </c>
      <c r="P3781" s="1">
        <f t="shared" si="708"/>
        <v>4.9275000000000002</v>
      </c>
      <c r="Q3781" s="1">
        <f t="shared" si="717"/>
        <v>4.8899999999999997</v>
      </c>
    </row>
    <row r="3782" spans="1:17" x14ac:dyDescent="0.25">
      <c r="A3782" s="2">
        <v>42703</v>
      </c>
      <c r="B3782" s="1">
        <v>4.8</v>
      </c>
      <c r="C3782" s="1">
        <f t="shared" si="711"/>
        <v>11</v>
      </c>
      <c r="D3782" s="1">
        <f t="shared" si="712"/>
        <v>19</v>
      </c>
      <c r="E3782" s="1">
        <f t="shared" si="713"/>
        <v>92.6</v>
      </c>
      <c r="F3782" s="1">
        <f t="shared" si="714"/>
        <v>4.8736842105263154</v>
      </c>
      <c r="G3782" s="1">
        <f t="shared" si="709"/>
        <v>4.8695000000000004</v>
      </c>
      <c r="H3782" s="1">
        <f t="shared" si="710"/>
        <v>4.79</v>
      </c>
      <c r="J3782" s="2">
        <v>42703</v>
      </c>
      <c r="K3782" s="27">
        <v>4.9000000000000004</v>
      </c>
      <c r="L3782" s="1">
        <f t="shared" si="715"/>
        <v>11</v>
      </c>
      <c r="M3782" s="1">
        <f t="shared" si="716"/>
        <v>19</v>
      </c>
      <c r="N3782" s="1">
        <f t="shared" si="718"/>
        <v>93.660000000000011</v>
      </c>
      <c r="O3782" s="1">
        <f t="shared" si="719"/>
        <v>4.9294736842105271</v>
      </c>
      <c r="P3782" s="1">
        <f t="shared" si="708"/>
        <v>4.9275000000000002</v>
      </c>
      <c r="Q3782" s="1">
        <f t="shared" si="717"/>
        <v>4.8899999999999997</v>
      </c>
    </row>
    <row r="3783" spans="1:17" x14ac:dyDescent="0.25">
      <c r="A3783" s="2">
        <v>42704</v>
      </c>
      <c r="B3783" s="1">
        <v>4.79</v>
      </c>
      <c r="C3783" s="1">
        <f t="shared" si="711"/>
        <v>11</v>
      </c>
      <c r="D3783" s="1">
        <f t="shared" si="712"/>
        <v>20</v>
      </c>
      <c r="E3783" s="1">
        <f t="shared" si="713"/>
        <v>97.39</v>
      </c>
      <c r="F3783" s="1">
        <f t="shared" si="714"/>
        <v>4.8695000000000004</v>
      </c>
      <c r="G3783" s="1">
        <f t="shared" si="709"/>
        <v>4.8695000000000004</v>
      </c>
      <c r="H3783" s="1">
        <f t="shared" si="710"/>
        <v>4.79</v>
      </c>
      <c r="J3783" s="2">
        <v>42704</v>
      </c>
      <c r="K3783" s="27">
        <v>4.8899999999999997</v>
      </c>
      <c r="L3783" s="1">
        <f t="shared" si="715"/>
        <v>11</v>
      </c>
      <c r="M3783" s="1">
        <f t="shared" si="716"/>
        <v>20</v>
      </c>
      <c r="N3783" s="1">
        <f t="shared" si="718"/>
        <v>98.550000000000011</v>
      </c>
      <c r="O3783" s="1">
        <f t="shared" si="719"/>
        <v>4.9275000000000002</v>
      </c>
      <c r="P3783" s="1">
        <f t="shared" si="708"/>
        <v>4.9275000000000002</v>
      </c>
      <c r="Q3783" s="1">
        <f t="shared" si="717"/>
        <v>4.8899999999999997</v>
      </c>
    </row>
    <row r="3784" spans="1:17" x14ac:dyDescent="0.25">
      <c r="A3784" s="2">
        <v>42705</v>
      </c>
      <c r="B3784" s="1">
        <v>4.79</v>
      </c>
      <c r="C3784" s="1">
        <f t="shared" si="711"/>
        <v>12</v>
      </c>
      <c r="D3784" s="1">
        <f t="shared" si="712"/>
        <v>1</v>
      </c>
      <c r="E3784" s="1">
        <f t="shared" si="713"/>
        <v>4.79</v>
      </c>
      <c r="F3784" s="1">
        <f t="shared" si="714"/>
        <v>4.79</v>
      </c>
      <c r="G3784" s="1">
        <f t="shared" si="709"/>
        <v>4.7768181818181823</v>
      </c>
      <c r="H3784" s="1">
        <f t="shared" si="710"/>
        <v>4.7</v>
      </c>
      <c r="J3784" s="2">
        <v>42705</v>
      </c>
      <c r="K3784" s="27">
        <v>4.8899999999999997</v>
      </c>
      <c r="L3784" s="1">
        <f t="shared" si="715"/>
        <v>12</v>
      </c>
      <c r="M3784" s="1">
        <f t="shared" si="716"/>
        <v>1</v>
      </c>
      <c r="N3784" s="1">
        <f t="shared" si="718"/>
        <v>4.8899999999999997</v>
      </c>
      <c r="O3784" s="1">
        <f t="shared" si="719"/>
        <v>4.8899999999999997</v>
      </c>
      <c r="P3784" s="1">
        <f t="shared" si="708"/>
        <v>4.8418181818181818</v>
      </c>
      <c r="Q3784" s="1">
        <f t="shared" si="717"/>
        <v>4.8</v>
      </c>
    </row>
    <row r="3785" spans="1:17" x14ac:dyDescent="0.25">
      <c r="A3785" s="2">
        <v>42706</v>
      </c>
      <c r="B3785" s="1">
        <v>4.78</v>
      </c>
      <c r="C3785" s="1">
        <f t="shared" si="711"/>
        <v>12</v>
      </c>
      <c r="D3785" s="1">
        <f t="shared" si="712"/>
        <v>2</v>
      </c>
      <c r="E3785" s="1">
        <f t="shared" si="713"/>
        <v>9.57</v>
      </c>
      <c r="F3785" s="1">
        <f t="shared" si="714"/>
        <v>4.7850000000000001</v>
      </c>
      <c r="G3785" s="1">
        <f t="shared" si="709"/>
        <v>4.7768181818181823</v>
      </c>
      <c r="H3785" s="1">
        <f t="shared" si="710"/>
        <v>4.7</v>
      </c>
      <c r="J3785" s="2">
        <v>42706</v>
      </c>
      <c r="K3785" s="27">
        <v>4.8899999999999997</v>
      </c>
      <c r="L3785" s="1">
        <f t="shared" si="715"/>
        <v>12</v>
      </c>
      <c r="M3785" s="1">
        <f t="shared" si="716"/>
        <v>2</v>
      </c>
      <c r="N3785" s="1">
        <f t="shared" si="718"/>
        <v>9.7799999999999994</v>
      </c>
      <c r="O3785" s="1">
        <f t="shared" si="719"/>
        <v>4.8899999999999997</v>
      </c>
      <c r="P3785" s="1">
        <f t="shared" si="708"/>
        <v>4.8418181818181818</v>
      </c>
      <c r="Q3785" s="1">
        <f t="shared" si="717"/>
        <v>4.8</v>
      </c>
    </row>
    <row r="3786" spans="1:17" x14ac:dyDescent="0.25">
      <c r="A3786" s="2">
        <v>42709</v>
      </c>
      <c r="B3786" s="1">
        <v>4.7699999999999996</v>
      </c>
      <c r="C3786" s="1">
        <f t="shared" si="711"/>
        <v>12</v>
      </c>
      <c r="D3786" s="1">
        <f t="shared" si="712"/>
        <v>3</v>
      </c>
      <c r="E3786" s="1">
        <f t="shared" si="713"/>
        <v>14.34</v>
      </c>
      <c r="F3786" s="1">
        <f t="shared" si="714"/>
        <v>4.78</v>
      </c>
      <c r="G3786" s="1">
        <f t="shared" si="709"/>
        <v>4.7768181818181823</v>
      </c>
      <c r="H3786" s="1">
        <f t="shared" si="710"/>
        <v>4.7</v>
      </c>
      <c r="J3786" s="2">
        <v>42709</v>
      </c>
      <c r="K3786" s="27">
        <v>4.8899999999999997</v>
      </c>
      <c r="L3786" s="1">
        <f t="shared" si="715"/>
        <v>12</v>
      </c>
      <c r="M3786" s="1">
        <f t="shared" si="716"/>
        <v>3</v>
      </c>
      <c r="N3786" s="1">
        <f t="shared" si="718"/>
        <v>14.669999999999998</v>
      </c>
      <c r="O3786" s="1">
        <f t="shared" si="719"/>
        <v>4.8899999999999997</v>
      </c>
      <c r="P3786" s="1">
        <f t="shared" si="708"/>
        <v>4.8418181818181818</v>
      </c>
      <c r="Q3786" s="1">
        <f t="shared" si="717"/>
        <v>4.8</v>
      </c>
    </row>
    <row r="3787" spans="1:17" x14ac:dyDescent="0.25">
      <c r="A3787" s="2">
        <v>42710</v>
      </c>
      <c r="B3787" s="1">
        <v>4.78</v>
      </c>
      <c r="C3787" s="1">
        <f t="shared" si="711"/>
        <v>12</v>
      </c>
      <c r="D3787" s="1">
        <f t="shared" si="712"/>
        <v>4</v>
      </c>
      <c r="E3787" s="1">
        <f t="shared" si="713"/>
        <v>19.12</v>
      </c>
      <c r="F3787" s="1">
        <f t="shared" si="714"/>
        <v>4.78</v>
      </c>
      <c r="G3787" s="1">
        <f t="shared" si="709"/>
        <v>4.7768181818181823</v>
      </c>
      <c r="H3787" s="1">
        <f t="shared" si="710"/>
        <v>4.7</v>
      </c>
      <c r="J3787" s="2">
        <v>42710</v>
      </c>
      <c r="K3787" s="27">
        <v>4.9000000000000004</v>
      </c>
      <c r="L3787" s="1">
        <f t="shared" si="715"/>
        <v>12</v>
      </c>
      <c r="M3787" s="1">
        <f t="shared" si="716"/>
        <v>4</v>
      </c>
      <c r="N3787" s="1">
        <f t="shared" si="718"/>
        <v>19.57</v>
      </c>
      <c r="O3787" s="1">
        <f t="shared" si="719"/>
        <v>4.8925000000000001</v>
      </c>
      <c r="P3787" s="1">
        <f t="shared" si="708"/>
        <v>4.8418181818181818</v>
      </c>
      <c r="Q3787" s="1">
        <f t="shared" si="717"/>
        <v>4.8</v>
      </c>
    </row>
    <row r="3788" spans="1:17" x14ac:dyDescent="0.25">
      <c r="A3788" s="2">
        <v>42711</v>
      </c>
      <c r="B3788" s="1">
        <v>4.78</v>
      </c>
      <c r="C3788" s="1">
        <f t="shared" si="711"/>
        <v>12</v>
      </c>
      <c r="D3788" s="1">
        <f t="shared" si="712"/>
        <v>5</v>
      </c>
      <c r="E3788" s="1">
        <f t="shared" si="713"/>
        <v>23.900000000000002</v>
      </c>
      <c r="F3788" s="1">
        <f t="shared" si="714"/>
        <v>4.78</v>
      </c>
      <c r="G3788" s="1">
        <f t="shared" si="709"/>
        <v>4.7768181818181823</v>
      </c>
      <c r="H3788" s="1">
        <f t="shared" si="710"/>
        <v>4.7</v>
      </c>
      <c r="J3788" s="2">
        <v>42711</v>
      </c>
      <c r="K3788" s="27">
        <v>4.9000000000000004</v>
      </c>
      <c r="L3788" s="1">
        <f t="shared" si="715"/>
        <v>12</v>
      </c>
      <c r="M3788" s="1">
        <f t="shared" si="716"/>
        <v>5</v>
      </c>
      <c r="N3788" s="1">
        <f t="shared" si="718"/>
        <v>24.47</v>
      </c>
      <c r="O3788" s="1">
        <f t="shared" si="719"/>
        <v>4.8940000000000001</v>
      </c>
      <c r="P3788" s="1">
        <f t="shared" si="708"/>
        <v>4.8418181818181818</v>
      </c>
      <c r="Q3788" s="1">
        <f t="shared" si="717"/>
        <v>4.8</v>
      </c>
    </row>
    <row r="3789" spans="1:17" x14ac:dyDescent="0.25">
      <c r="A3789" s="2">
        <v>42712</v>
      </c>
      <c r="B3789" s="1">
        <v>4.78</v>
      </c>
      <c r="C3789" s="1">
        <f t="shared" si="711"/>
        <v>12</v>
      </c>
      <c r="D3789" s="1">
        <f t="shared" si="712"/>
        <v>6</v>
      </c>
      <c r="E3789" s="1">
        <f t="shared" si="713"/>
        <v>28.680000000000003</v>
      </c>
      <c r="F3789" s="1">
        <f t="shared" si="714"/>
        <v>4.78</v>
      </c>
      <c r="G3789" s="1">
        <f t="shared" si="709"/>
        <v>4.7768181818181823</v>
      </c>
      <c r="H3789" s="1">
        <f t="shared" si="710"/>
        <v>4.7</v>
      </c>
      <c r="J3789" s="2">
        <v>42712</v>
      </c>
      <c r="K3789" s="27">
        <v>4.91</v>
      </c>
      <c r="L3789" s="1">
        <f t="shared" si="715"/>
        <v>12</v>
      </c>
      <c r="M3789" s="1">
        <f t="shared" si="716"/>
        <v>6</v>
      </c>
      <c r="N3789" s="1">
        <f t="shared" si="718"/>
        <v>29.38</v>
      </c>
      <c r="O3789" s="1">
        <f t="shared" si="719"/>
        <v>4.8966666666666665</v>
      </c>
      <c r="P3789" s="1">
        <f t="shared" si="708"/>
        <v>4.8418181818181818</v>
      </c>
      <c r="Q3789" s="1">
        <f t="shared" si="717"/>
        <v>4.8</v>
      </c>
    </row>
    <row r="3790" spans="1:17" x14ac:dyDescent="0.25">
      <c r="A3790" s="2">
        <v>42713</v>
      </c>
      <c r="B3790" s="1">
        <v>4.88</v>
      </c>
      <c r="C3790" s="1">
        <f t="shared" si="711"/>
        <v>12</v>
      </c>
      <c r="D3790" s="1">
        <f t="shared" si="712"/>
        <v>7</v>
      </c>
      <c r="E3790" s="1">
        <f t="shared" si="713"/>
        <v>33.56</v>
      </c>
      <c r="F3790" s="1">
        <f t="shared" si="714"/>
        <v>4.7942857142857145</v>
      </c>
      <c r="G3790" s="1">
        <f t="shared" si="709"/>
        <v>4.7768181818181823</v>
      </c>
      <c r="H3790" s="1">
        <f t="shared" si="710"/>
        <v>4.7</v>
      </c>
      <c r="J3790" s="2">
        <v>42713</v>
      </c>
      <c r="K3790" s="27">
        <v>4.88</v>
      </c>
      <c r="L3790" s="1">
        <f t="shared" si="715"/>
        <v>12</v>
      </c>
      <c r="M3790" s="1">
        <f t="shared" si="716"/>
        <v>7</v>
      </c>
      <c r="N3790" s="1">
        <f t="shared" si="718"/>
        <v>34.26</v>
      </c>
      <c r="O3790" s="1">
        <f t="shared" si="719"/>
        <v>4.8942857142857141</v>
      </c>
      <c r="P3790" s="1">
        <f t="shared" si="708"/>
        <v>4.8418181818181818</v>
      </c>
      <c r="Q3790" s="1">
        <f t="shared" si="717"/>
        <v>4.8</v>
      </c>
    </row>
    <row r="3791" spans="1:17" x14ac:dyDescent="0.25">
      <c r="A3791" s="2">
        <v>42716</v>
      </c>
      <c r="B3791" s="1">
        <v>4.87</v>
      </c>
      <c r="C3791" s="1">
        <f t="shared" si="711"/>
        <v>12</v>
      </c>
      <c r="D3791" s="1">
        <f t="shared" si="712"/>
        <v>8</v>
      </c>
      <c r="E3791" s="1">
        <f t="shared" si="713"/>
        <v>38.43</v>
      </c>
      <c r="F3791" s="1">
        <f t="shared" si="714"/>
        <v>4.80375</v>
      </c>
      <c r="G3791" s="1">
        <f t="shared" si="709"/>
        <v>4.7768181818181823</v>
      </c>
      <c r="H3791" s="1">
        <f t="shared" si="710"/>
        <v>4.7</v>
      </c>
      <c r="J3791" s="2">
        <v>42716</v>
      </c>
      <c r="K3791" s="27">
        <v>4.87</v>
      </c>
      <c r="L3791" s="1">
        <f t="shared" si="715"/>
        <v>12</v>
      </c>
      <c r="M3791" s="1">
        <f t="shared" si="716"/>
        <v>8</v>
      </c>
      <c r="N3791" s="1">
        <f t="shared" si="718"/>
        <v>39.129999999999995</v>
      </c>
      <c r="O3791" s="1">
        <f t="shared" si="719"/>
        <v>4.8912499999999994</v>
      </c>
      <c r="P3791" s="1">
        <f t="shared" si="708"/>
        <v>4.8418181818181818</v>
      </c>
      <c r="Q3791" s="1">
        <f t="shared" si="717"/>
        <v>4.8</v>
      </c>
    </row>
    <row r="3792" spans="1:17" x14ac:dyDescent="0.25">
      <c r="A3792" s="2">
        <v>42717</v>
      </c>
      <c r="B3792" s="1">
        <v>4.87</v>
      </c>
      <c r="C3792" s="1">
        <f t="shared" si="711"/>
        <v>12</v>
      </c>
      <c r="D3792" s="1">
        <f t="shared" si="712"/>
        <v>9</v>
      </c>
      <c r="E3792" s="1">
        <f t="shared" si="713"/>
        <v>43.3</v>
      </c>
      <c r="F3792" s="1">
        <f t="shared" si="714"/>
        <v>4.8111111111111109</v>
      </c>
      <c r="G3792" s="1">
        <f t="shared" si="709"/>
        <v>4.7768181818181823</v>
      </c>
      <c r="H3792" s="1">
        <f t="shared" si="710"/>
        <v>4.7</v>
      </c>
      <c r="J3792" s="2">
        <v>42717</v>
      </c>
      <c r="K3792" s="27">
        <v>4.87</v>
      </c>
      <c r="L3792" s="1">
        <f t="shared" si="715"/>
        <v>12</v>
      </c>
      <c r="M3792" s="1">
        <f t="shared" si="716"/>
        <v>9</v>
      </c>
      <c r="N3792" s="1">
        <f t="shared" si="718"/>
        <v>43.999999999999993</v>
      </c>
      <c r="O3792" s="1">
        <f t="shared" si="719"/>
        <v>4.8888888888888884</v>
      </c>
      <c r="P3792" s="1">
        <f t="shared" si="708"/>
        <v>4.8418181818181818</v>
      </c>
      <c r="Q3792" s="1">
        <f t="shared" si="717"/>
        <v>4.8</v>
      </c>
    </row>
    <row r="3793" spans="1:17" x14ac:dyDescent="0.25">
      <c r="A3793" s="2">
        <v>42718</v>
      </c>
      <c r="B3793" s="1">
        <v>4.87</v>
      </c>
      <c r="C3793" s="1">
        <f t="shared" si="711"/>
        <v>12</v>
      </c>
      <c r="D3793" s="1">
        <f t="shared" si="712"/>
        <v>10</v>
      </c>
      <c r="E3793" s="1">
        <f t="shared" si="713"/>
        <v>48.169999999999995</v>
      </c>
      <c r="F3793" s="1">
        <f t="shared" si="714"/>
        <v>4.8169999999999993</v>
      </c>
      <c r="G3793" s="1">
        <f t="shared" si="709"/>
        <v>4.7768181818181823</v>
      </c>
      <c r="H3793" s="1">
        <f t="shared" si="710"/>
        <v>4.7</v>
      </c>
      <c r="J3793" s="2">
        <v>42718</v>
      </c>
      <c r="K3793" s="27">
        <v>4.87</v>
      </c>
      <c r="L3793" s="1">
        <f t="shared" si="715"/>
        <v>12</v>
      </c>
      <c r="M3793" s="1">
        <f t="shared" si="716"/>
        <v>10</v>
      </c>
      <c r="N3793" s="1">
        <f t="shared" si="718"/>
        <v>48.86999999999999</v>
      </c>
      <c r="O3793" s="1">
        <f t="shared" si="719"/>
        <v>4.8869999999999987</v>
      </c>
      <c r="P3793" s="1">
        <f t="shared" si="708"/>
        <v>4.8418181818181818</v>
      </c>
      <c r="Q3793" s="1">
        <f t="shared" si="717"/>
        <v>4.8</v>
      </c>
    </row>
    <row r="3794" spans="1:17" x14ac:dyDescent="0.25">
      <c r="A3794" s="2">
        <v>42719</v>
      </c>
      <c r="B3794" s="1">
        <v>4.8600000000000003</v>
      </c>
      <c r="C3794" s="1">
        <f t="shared" si="711"/>
        <v>12</v>
      </c>
      <c r="D3794" s="1">
        <f t="shared" si="712"/>
        <v>11</v>
      </c>
      <c r="E3794" s="1">
        <f t="shared" si="713"/>
        <v>53.029999999999994</v>
      </c>
      <c r="F3794" s="1">
        <f t="shared" si="714"/>
        <v>4.8209090909090904</v>
      </c>
      <c r="G3794" s="1">
        <f t="shared" si="709"/>
        <v>4.7768181818181823</v>
      </c>
      <c r="H3794" s="1">
        <f t="shared" si="710"/>
        <v>4.7</v>
      </c>
      <c r="J3794" s="2">
        <v>42719</v>
      </c>
      <c r="K3794" s="27">
        <v>4.87</v>
      </c>
      <c r="L3794" s="1">
        <f t="shared" si="715"/>
        <v>12</v>
      </c>
      <c r="M3794" s="1">
        <f t="shared" si="716"/>
        <v>11</v>
      </c>
      <c r="N3794" s="1">
        <f t="shared" si="718"/>
        <v>53.739999999999988</v>
      </c>
      <c r="O3794" s="1">
        <f t="shared" si="719"/>
        <v>4.8854545454545439</v>
      </c>
      <c r="P3794" s="1">
        <f t="shared" si="708"/>
        <v>4.8418181818181818</v>
      </c>
      <c r="Q3794" s="1">
        <f t="shared" si="717"/>
        <v>4.8</v>
      </c>
    </row>
    <row r="3795" spans="1:17" x14ac:dyDescent="0.25">
      <c r="A3795" s="2">
        <v>42720</v>
      </c>
      <c r="B3795" s="1">
        <v>4.84</v>
      </c>
      <c r="C3795" s="1">
        <f t="shared" si="711"/>
        <v>12</v>
      </c>
      <c r="D3795" s="1">
        <f t="shared" si="712"/>
        <v>12</v>
      </c>
      <c r="E3795" s="1">
        <f t="shared" si="713"/>
        <v>57.86999999999999</v>
      </c>
      <c r="F3795" s="1">
        <f t="shared" si="714"/>
        <v>4.8224999999999989</v>
      </c>
      <c r="G3795" s="1">
        <f t="shared" si="709"/>
        <v>4.7768181818181823</v>
      </c>
      <c r="H3795" s="1">
        <f t="shared" si="710"/>
        <v>4.7</v>
      </c>
      <c r="J3795" s="2">
        <v>42720</v>
      </c>
      <c r="K3795" s="27">
        <v>4.87</v>
      </c>
      <c r="L3795" s="1">
        <f t="shared" si="715"/>
        <v>12</v>
      </c>
      <c r="M3795" s="1">
        <f t="shared" si="716"/>
        <v>12</v>
      </c>
      <c r="N3795" s="1">
        <f t="shared" si="718"/>
        <v>58.609999999999985</v>
      </c>
      <c r="O3795" s="1">
        <f t="shared" si="719"/>
        <v>4.8841666666666654</v>
      </c>
      <c r="P3795" s="1">
        <f t="shared" si="708"/>
        <v>4.8418181818181818</v>
      </c>
      <c r="Q3795" s="1">
        <f t="shared" si="717"/>
        <v>4.8</v>
      </c>
    </row>
    <row r="3796" spans="1:17" x14ac:dyDescent="0.25">
      <c r="A3796" s="2">
        <v>42723</v>
      </c>
      <c r="B3796" s="1">
        <v>4.84</v>
      </c>
      <c r="C3796" s="1">
        <f t="shared" si="711"/>
        <v>12</v>
      </c>
      <c r="D3796" s="1">
        <f t="shared" si="712"/>
        <v>13</v>
      </c>
      <c r="E3796" s="1">
        <f t="shared" si="713"/>
        <v>62.709999999999994</v>
      </c>
      <c r="F3796" s="1">
        <f t="shared" si="714"/>
        <v>4.8238461538461532</v>
      </c>
      <c r="G3796" s="1">
        <f t="shared" si="709"/>
        <v>4.7768181818181823</v>
      </c>
      <c r="H3796" s="1">
        <f t="shared" si="710"/>
        <v>4.7</v>
      </c>
      <c r="J3796" s="2">
        <v>42723</v>
      </c>
      <c r="K3796" s="27">
        <v>4.87</v>
      </c>
      <c r="L3796" s="1">
        <f t="shared" si="715"/>
        <v>12</v>
      </c>
      <c r="M3796" s="1">
        <f t="shared" si="716"/>
        <v>13</v>
      </c>
      <c r="N3796" s="1">
        <f t="shared" si="718"/>
        <v>63.479999999999983</v>
      </c>
      <c r="O3796" s="1">
        <f t="shared" si="719"/>
        <v>4.8830769230769215</v>
      </c>
      <c r="P3796" s="1">
        <f t="shared" ref="P3796:P3859" si="720">IF(MONTH(J3796)=MONTH(J3797),P3797,O3796)</f>
        <v>4.8418181818181818</v>
      </c>
      <c r="Q3796" s="1">
        <f t="shared" si="717"/>
        <v>4.8</v>
      </c>
    </row>
    <row r="3797" spans="1:17" x14ac:dyDescent="0.25">
      <c r="A3797" s="2">
        <v>42724</v>
      </c>
      <c r="B3797" s="1">
        <v>4.74</v>
      </c>
      <c r="C3797" s="1">
        <f t="shared" si="711"/>
        <v>12</v>
      </c>
      <c r="D3797" s="1">
        <f t="shared" si="712"/>
        <v>14</v>
      </c>
      <c r="E3797" s="1">
        <f t="shared" si="713"/>
        <v>67.449999999999989</v>
      </c>
      <c r="F3797" s="1">
        <f t="shared" si="714"/>
        <v>4.8178571428571422</v>
      </c>
      <c r="G3797" s="1">
        <f t="shared" si="709"/>
        <v>4.7768181818181823</v>
      </c>
      <c r="H3797" s="1">
        <f t="shared" si="710"/>
        <v>4.7</v>
      </c>
      <c r="J3797" s="2">
        <v>42724</v>
      </c>
      <c r="K3797" s="27">
        <v>4.79</v>
      </c>
      <c r="L3797" s="1">
        <f t="shared" si="715"/>
        <v>12</v>
      </c>
      <c r="M3797" s="1">
        <f t="shared" si="716"/>
        <v>14</v>
      </c>
      <c r="N3797" s="1">
        <f t="shared" si="718"/>
        <v>68.269999999999982</v>
      </c>
      <c r="O3797" s="1">
        <f t="shared" si="719"/>
        <v>4.87642857142857</v>
      </c>
      <c r="P3797" s="1">
        <f t="shared" si="720"/>
        <v>4.8418181818181818</v>
      </c>
      <c r="Q3797" s="1">
        <f t="shared" si="717"/>
        <v>4.8</v>
      </c>
    </row>
    <row r="3798" spans="1:17" x14ac:dyDescent="0.25">
      <c r="A3798" s="2">
        <v>42725</v>
      </c>
      <c r="B3798" s="1">
        <v>4.7300000000000004</v>
      </c>
      <c r="C3798" s="1">
        <f t="shared" si="711"/>
        <v>12</v>
      </c>
      <c r="D3798" s="1">
        <f t="shared" si="712"/>
        <v>15</v>
      </c>
      <c r="E3798" s="1">
        <f t="shared" si="713"/>
        <v>72.179999999999993</v>
      </c>
      <c r="F3798" s="1">
        <f t="shared" si="714"/>
        <v>4.8119999999999994</v>
      </c>
      <c r="G3798" s="1">
        <f t="shared" si="709"/>
        <v>4.7768181818181823</v>
      </c>
      <c r="H3798" s="1">
        <f t="shared" si="710"/>
        <v>4.7</v>
      </c>
      <c r="J3798" s="2">
        <v>42725</v>
      </c>
      <c r="K3798" s="27">
        <v>4.7699999999999996</v>
      </c>
      <c r="L3798" s="1">
        <f t="shared" si="715"/>
        <v>12</v>
      </c>
      <c r="M3798" s="1">
        <f t="shared" si="716"/>
        <v>15</v>
      </c>
      <c r="N3798" s="1">
        <f t="shared" si="718"/>
        <v>73.039999999999978</v>
      </c>
      <c r="O3798" s="1">
        <f t="shared" si="719"/>
        <v>4.8693333333333317</v>
      </c>
      <c r="P3798" s="1">
        <f t="shared" si="720"/>
        <v>4.8418181818181818</v>
      </c>
      <c r="Q3798" s="1">
        <f t="shared" si="717"/>
        <v>4.8</v>
      </c>
    </row>
    <row r="3799" spans="1:17" x14ac:dyDescent="0.25">
      <c r="A3799" s="2">
        <v>42726</v>
      </c>
      <c r="B3799" s="1">
        <v>4.71</v>
      </c>
      <c r="C3799" s="1">
        <f t="shared" si="711"/>
        <v>12</v>
      </c>
      <c r="D3799" s="1">
        <f t="shared" si="712"/>
        <v>16</v>
      </c>
      <c r="E3799" s="1">
        <f t="shared" si="713"/>
        <v>76.889999999999986</v>
      </c>
      <c r="F3799" s="1">
        <f t="shared" si="714"/>
        <v>4.8056249999999991</v>
      </c>
      <c r="G3799" s="1">
        <f t="shared" si="709"/>
        <v>4.7768181818181823</v>
      </c>
      <c r="H3799" s="1">
        <f t="shared" si="710"/>
        <v>4.7</v>
      </c>
      <c r="J3799" s="2">
        <v>42726</v>
      </c>
      <c r="K3799" s="27">
        <v>4.76</v>
      </c>
      <c r="L3799" s="1">
        <f t="shared" si="715"/>
        <v>12</v>
      </c>
      <c r="M3799" s="1">
        <f t="shared" si="716"/>
        <v>16</v>
      </c>
      <c r="N3799" s="1">
        <f t="shared" si="718"/>
        <v>77.799999999999983</v>
      </c>
      <c r="O3799" s="1">
        <f t="shared" si="719"/>
        <v>4.8624999999999989</v>
      </c>
      <c r="P3799" s="1">
        <f t="shared" si="720"/>
        <v>4.8418181818181818</v>
      </c>
      <c r="Q3799" s="1">
        <f t="shared" si="717"/>
        <v>4.8</v>
      </c>
    </row>
    <row r="3800" spans="1:17" x14ac:dyDescent="0.25">
      <c r="A3800" s="2">
        <v>42727</v>
      </c>
      <c r="B3800" s="1">
        <v>4.7</v>
      </c>
      <c r="C3800" s="1">
        <f t="shared" si="711"/>
        <v>12</v>
      </c>
      <c r="D3800" s="1">
        <f t="shared" si="712"/>
        <v>17</v>
      </c>
      <c r="E3800" s="1">
        <f t="shared" si="713"/>
        <v>81.589999999999989</v>
      </c>
      <c r="F3800" s="1">
        <f t="shared" si="714"/>
        <v>4.7994117647058818</v>
      </c>
      <c r="G3800" s="1">
        <f t="shared" si="709"/>
        <v>4.7768181818181823</v>
      </c>
      <c r="H3800" s="1">
        <f t="shared" si="710"/>
        <v>4.7</v>
      </c>
      <c r="J3800" s="2">
        <v>42727</v>
      </c>
      <c r="K3800" s="27">
        <v>4.7699999999999996</v>
      </c>
      <c r="L3800" s="1">
        <f t="shared" si="715"/>
        <v>12</v>
      </c>
      <c r="M3800" s="1">
        <f t="shared" si="716"/>
        <v>17</v>
      </c>
      <c r="N3800" s="1">
        <f t="shared" si="718"/>
        <v>82.569999999999979</v>
      </c>
      <c r="O3800" s="1">
        <f t="shared" si="719"/>
        <v>4.8570588235294103</v>
      </c>
      <c r="P3800" s="1">
        <f t="shared" si="720"/>
        <v>4.8418181818181818</v>
      </c>
      <c r="Q3800" s="1">
        <f t="shared" si="717"/>
        <v>4.8</v>
      </c>
    </row>
    <row r="3801" spans="1:17" x14ac:dyDescent="0.25">
      <c r="A3801" s="2">
        <v>42730</v>
      </c>
      <c r="B3801" s="1">
        <v>4.7</v>
      </c>
      <c r="C3801" s="1">
        <f t="shared" si="711"/>
        <v>12</v>
      </c>
      <c r="D3801" s="1">
        <f t="shared" si="712"/>
        <v>18</v>
      </c>
      <c r="E3801" s="1">
        <f t="shared" si="713"/>
        <v>86.289999999999992</v>
      </c>
      <c r="F3801" s="1">
        <f t="shared" si="714"/>
        <v>4.7938888888888886</v>
      </c>
      <c r="G3801" s="1">
        <f t="shared" si="709"/>
        <v>4.7768181818181823</v>
      </c>
      <c r="H3801" s="1">
        <f t="shared" si="710"/>
        <v>4.7</v>
      </c>
      <c r="J3801" s="2">
        <v>42730</v>
      </c>
      <c r="K3801" s="27">
        <v>4.78</v>
      </c>
      <c r="L3801" s="1">
        <f t="shared" si="715"/>
        <v>12</v>
      </c>
      <c r="M3801" s="1">
        <f t="shared" si="716"/>
        <v>18</v>
      </c>
      <c r="N3801" s="1">
        <f t="shared" si="718"/>
        <v>87.34999999999998</v>
      </c>
      <c r="O3801" s="1">
        <f t="shared" si="719"/>
        <v>4.852777777777777</v>
      </c>
      <c r="P3801" s="1">
        <f t="shared" si="720"/>
        <v>4.8418181818181818</v>
      </c>
      <c r="Q3801" s="1">
        <f t="shared" si="717"/>
        <v>4.8</v>
      </c>
    </row>
    <row r="3802" spans="1:17" x14ac:dyDescent="0.25">
      <c r="A3802" s="2">
        <v>42731</v>
      </c>
      <c r="B3802" s="1">
        <v>4.7</v>
      </c>
      <c r="C3802" s="1">
        <f t="shared" si="711"/>
        <v>12</v>
      </c>
      <c r="D3802" s="1">
        <f t="shared" si="712"/>
        <v>19</v>
      </c>
      <c r="E3802" s="1">
        <f t="shared" si="713"/>
        <v>90.99</v>
      </c>
      <c r="F3802" s="1">
        <f t="shared" si="714"/>
        <v>4.7889473684210522</v>
      </c>
      <c r="G3802" s="1">
        <f t="shared" si="709"/>
        <v>4.7768181818181823</v>
      </c>
      <c r="H3802" s="1">
        <f t="shared" si="710"/>
        <v>4.7</v>
      </c>
      <c r="J3802" s="2">
        <v>42731</v>
      </c>
      <c r="K3802" s="27">
        <v>4.79</v>
      </c>
      <c r="L3802" s="1">
        <f t="shared" si="715"/>
        <v>12</v>
      </c>
      <c r="M3802" s="1">
        <f t="shared" si="716"/>
        <v>19</v>
      </c>
      <c r="N3802" s="1">
        <f t="shared" si="718"/>
        <v>92.139999999999986</v>
      </c>
      <c r="O3802" s="1">
        <f t="shared" si="719"/>
        <v>4.8494736842105253</v>
      </c>
      <c r="P3802" s="1">
        <f t="shared" si="720"/>
        <v>4.8418181818181818</v>
      </c>
      <c r="Q3802" s="1">
        <f t="shared" si="717"/>
        <v>4.8</v>
      </c>
    </row>
    <row r="3803" spans="1:17" x14ac:dyDescent="0.25">
      <c r="A3803" s="2">
        <v>42732</v>
      </c>
      <c r="B3803" s="1">
        <v>4.7</v>
      </c>
      <c r="C3803" s="1">
        <f t="shared" si="711"/>
        <v>12</v>
      </c>
      <c r="D3803" s="1">
        <f t="shared" si="712"/>
        <v>20</v>
      </c>
      <c r="E3803" s="1">
        <f t="shared" si="713"/>
        <v>95.69</v>
      </c>
      <c r="F3803" s="1">
        <f t="shared" si="714"/>
        <v>4.7844999999999995</v>
      </c>
      <c r="G3803" s="1">
        <f t="shared" si="709"/>
        <v>4.7768181818181823</v>
      </c>
      <c r="H3803" s="1">
        <f t="shared" si="710"/>
        <v>4.7</v>
      </c>
      <c r="J3803" s="2">
        <v>42732</v>
      </c>
      <c r="K3803" s="27">
        <v>4.79</v>
      </c>
      <c r="L3803" s="1">
        <f t="shared" si="715"/>
        <v>12</v>
      </c>
      <c r="M3803" s="1">
        <f t="shared" si="716"/>
        <v>20</v>
      </c>
      <c r="N3803" s="1">
        <f t="shared" si="718"/>
        <v>96.929999999999993</v>
      </c>
      <c r="O3803" s="1">
        <f t="shared" si="719"/>
        <v>4.8464999999999998</v>
      </c>
      <c r="P3803" s="1">
        <f t="shared" si="720"/>
        <v>4.8418181818181818</v>
      </c>
      <c r="Q3803" s="1">
        <f t="shared" si="717"/>
        <v>4.8</v>
      </c>
    </row>
    <row r="3804" spans="1:17" x14ac:dyDescent="0.25">
      <c r="A3804" s="2">
        <v>42733</v>
      </c>
      <c r="B3804" s="1">
        <v>4.7</v>
      </c>
      <c r="C3804" s="1">
        <f t="shared" si="711"/>
        <v>12</v>
      </c>
      <c r="D3804" s="1">
        <f t="shared" si="712"/>
        <v>21</v>
      </c>
      <c r="E3804" s="1">
        <f t="shared" si="713"/>
        <v>100.39</v>
      </c>
      <c r="F3804" s="1">
        <f t="shared" si="714"/>
        <v>4.7804761904761905</v>
      </c>
      <c r="G3804" s="1">
        <f t="shared" si="709"/>
        <v>4.7768181818181823</v>
      </c>
      <c r="H3804" s="1">
        <f t="shared" si="710"/>
        <v>4.7</v>
      </c>
      <c r="J3804" s="2">
        <v>42733</v>
      </c>
      <c r="K3804" s="27">
        <v>4.79</v>
      </c>
      <c r="L3804" s="1">
        <f t="shared" si="715"/>
        <v>12</v>
      </c>
      <c r="M3804" s="1">
        <f t="shared" si="716"/>
        <v>21</v>
      </c>
      <c r="N3804" s="1">
        <f t="shared" si="718"/>
        <v>101.72</v>
      </c>
      <c r="O3804" s="1">
        <f t="shared" si="719"/>
        <v>4.843809523809524</v>
      </c>
      <c r="P3804" s="1">
        <f t="shared" si="720"/>
        <v>4.8418181818181818</v>
      </c>
      <c r="Q3804" s="1">
        <f t="shared" si="717"/>
        <v>4.8</v>
      </c>
    </row>
    <row r="3805" spans="1:17" x14ac:dyDescent="0.25">
      <c r="A3805" s="2">
        <v>42734</v>
      </c>
      <c r="B3805" s="1">
        <v>4.7</v>
      </c>
      <c r="C3805" s="1">
        <f t="shared" si="711"/>
        <v>12</v>
      </c>
      <c r="D3805" s="1">
        <f t="shared" si="712"/>
        <v>22</v>
      </c>
      <c r="E3805" s="1">
        <f t="shared" si="713"/>
        <v>105.09</v>
      </c>
      <c r="F3805" s="1">
        <f t="shared" si="714"/>
        <v>4.7768181818181823</v>
      </c>
      <c r="G3805" s="1">
        <f t="shared" si="709"/>
        <v>4.7768181818181823</v>
      </c>
      <c r="H3805" s="1">
        <f t="shared" si="710"/>
        <v>4.7</v>
      </c>
      <c r="J3805" s="2">
        <v>42734</v>
      </c>
      <c r="K3805" s="27">
        <v>4.8</v>
      </c>
      <c r="L3805" s="1">
        <f t="shared" si="715"/>
        <v>12</v>
      </c>
      <c r="M3805" s="1">
        <f t="shared" si="716"/>
        <v>22</v>
      </c>
      <c r="N3805" s="1">
        <f t="shared" si="718"/>
        <v>106.52</v>
      </c>
      <c r="O3805" s="1">
        <f t="shared" si="719"/>
        <v>4.8418181818181818</v>
      </c>
      <c r="P3805" s="1">
        <f t="shared" si="720"/>
        <v>4.8418181818181818</v>
      </c>
      <c r="Q3805" s="1">
        <f t="shared" si="717"/>
        <v>4.8</v>
      </c>
    </row>
    <row r="3806" spans="1:17" x14ac:dyDescent="0.25">
      <c r="A3806" s="2">
        <v>42737</v>
      </c>
      <c r="B3806" s="1">
        <v>4.7</v>
      </c>
      <c r="C3806" s="1">
        <f t="shared" si="711"/>
        <v>1</v>
      </c>
      <c r="D3806" s="1">
        <f t="shared" si="712"/>
        <v>1</v>
      </c>
      <c r="E3806" s="1">
        <f t="shared" si="713"/>
        <v>4.7</v>
      </c>
      <c r="F3806" s="1">
        <f t="shared" si="714"/>
        <v>4.7</v>
      </c>
      <c r="G3806" s="1">
        <f t="shared" si="709"/>
        <v>4.7227272727272727</v>
      </c>
      <c r="H3806" s="1">
        <f t="shared" si="710"/>
        <v>4.6900000000000004</v>
      </c>
      <c r="J3806" s="2">
        <v>42737</v>
      </c>
      <c r="K3806" s="30">
        <v>4.82</v>
      </c>
      <c r="L3806" s="1">
        <f t="shared" si="715"/>
        <v>1</v>
      </c>
      <c r="M3806" s="1">
        <f t="shared" si="716"/>
        <v>1</v>
      </c>
      <c r="N3806" s="1">
        <f t="shared" si="718"/>
        <v>4.82</v>
      </c>
      <c r="O3806" s="1">
        <f t="shared" si="719"/>
        <v>4.82</v>
      </c>
      <c r="P3806" s="1">
        <f t="shared" si="720"/>
        <v>4.7890909090909091</v>
      </c>
      <c r="Q3806" s="1">
        <f t="shared" si="717"/>
        <v>4.75</v>
      </c>
    </row>
    <row r="3807" spans="1:17" x14ac:dyDescent="0.25">
      <c r="A3807" s="2">
        <v>42738</v>
      </c>
      <c r="B3807" s="1">
        <v>4.7</v>
      </c>
      <c r="C3807" s="1">
        <f t="shared" si="711"/>
        <v>1</v>
      </c>
      <c r="D3807" s="1">
        <f t="shared" si="712"/>
        <v>2</v>
      </c>
      <c r="E3807" s="1">
        <f t="shared" si="713"/>
        <v>9.4</v>
      </c>
      <c r="F3807" s="1">
        <f t="shared" si="714"/>
        <v>4.7</v>
      </c>
      <c r="G3807" s="1">
        <f t="shared" si="709"/>
        <v>4.7227272727272727</v>
      </c>
      <c r="H3807" s="1">
        <f t="shared" si="710"/>
        <v>4.6900000000000004</v>
      </c>
      <c r="J3807" s="2">
        <v>42738</v>
      </c>
      <c r="K3807" s="30">
        <v>4.83</v>
      </c>
      <c r="L3807" s="1">
        <f t="shared" si="715"/>
        <v>1</v>
      </c>
      <c r="M3807" s="1">
        <f t="shared" si="716"/>
        <v>2</v>
      </c>
      <c r="N3807" s="1">
        <f t="shared" si="718"/>
        <v>9.65</v>
      </c>
      <c r="O3807" s="1">
        <f t="shared" si="719"/>
        <v>4.8250000000000002</v>
      </c>
      <c r="P3807" s="1">
        <f t="shared" si="720"/>
        <v>4.7890909090909091</v>
      </c>
      <c r="Q3807" s="1">
        <f t="shared" si="717"/>
        <v>4.75</v>
      </c>
    </row>
    <row r="3808" spans="1:17" x14ac:dyDescent="0.25">
      <c r="A3808" s="2">
        <v>42739</v>
      </c>
      <c r="B3808" s="1">
        <v>4.7</v>
      </c>
      <c r="C3808" s="1">
        <f t="shared" si="711"/>
        <v>1</v>
      </c>
      <c r="D3808" s="1">
        <f t="shared" si="712"/>
        <v>3</v>
      </c>
      <c r="E3808" s="1">
        <f t="shared" si="713"/>
        <v>14.100000000000001</v>
      </c>
      <c r="F3808" s="1">
        <f t="shared" si="714"/>
        <v>4.7</v>
      </c>
      <c r="G3808" s="1">
        <f t="shared" si="709"/>
        <v>4.7227272727272727</v>
      </c>
      <c r="H3808" s="1">
        <f t="shared" si="710"/>
        <v>4.6900000000000004</v>
      </c>
      <c r="J3808" s="2">
        <v>42739</v>
      </c>
      <c r="K3808" s="30">
        <v>4.82</v>
      </c>
      <c r="L3808" s="1">
        <f t="shared" si="715"/>
        <v>1</v>
      </c>
      <c r="M3808" s="1">
        <f t="shared" si="716"/>
        <v>3</v>
      </c>
      <c r="N3808" s="1">
        <f t="shared" si="718"/>
        <v>14.47</v>
      </c>
      <c r="O3808" s="1">
        <f t="shared" si="719"/>
        <v>4.8233333333333333</v>
      </c>
      <c r="P3808" s="1">
        <f t="shared" si="720"/>
        <v>4.7890909090909091</v>
      </c>
      <c r="Q3808" s="1">
        <f t="shared" si="717"/>
        <v>4.75</v>
      </c>
    </row>
    <row r="3809" spans="1:17" x14ac:dyDescent="0.25">
      <c r="A3809" s="2">
        <v>42740</v>
      </c>
      <c r="B3809" s="1">
        <v>4.68</v>
      </c>
      <c r="C3809" s="1">
        <f t="shared" si="711"/>
        <v>1</v>
      </c>
      <c r="D3809" s="1">
        <f t="shared" si="712"/>
        <v>4</v>
      </c>
      <c r="E3809" s="1">
        <f t="shared" si="713"/>
        <v>18.78</v>
      </c>
      <c r="F3809" s="1">
        <f t="shared" si="714"/>
        <v>4.6950000000000003</v>
      </c>
      <c r="G3809" s="1">
        <f t="shared" si="709"/>
        <v>4.7227272727272727</v>
      </c>
      <c r="H3809" s="1">
        <f t="shared" si="710"/>
        <v>4.6900000000000004</v>
      </c>
      <c r="J3809" s="2">
        <v>42740</v>
      </c>
      <c r="K3809" s="30">
        <v>4.82</v>
      </c>
      <c r="L3809" s="1">
        <f t="shared" si="715"/>
        <v>1</v>
      </c>
      <c r="M3809" s="1">
        <f t="shared" si="716"/>
        <v>4</v>
      </c>
      <c r="N3809" s="1">
        <f t="shared" si="718"/>
        <v>19.29</v>
      </c>
      <c r="O3809" s="1">
        <f t="shared" si="719"/>
        <v>4.8224999999999998</v>
      </c>
      <c r="P3809" s="1">
        <f t="shared" si="720"/>
        <v>4.7890909090909091</v>
      </c>
      <c r="Q3809" s="1">
        <f t="shared" si="717"/>
        <v>4.75</v>
      </c>
    </row>
    <row r="3810" spans="1:17" x14ac:dyDescent="0.25">
      <c r="A3810" s="2">
        <v>42741</v>
      </c>
      <c r="B3810" s="1">
        <v>4.7</v>
      </c>
      <c r="C3810" s="1">
        <f t="shared" si="711"/>
        <v>1</v>
      </c>
      <c r="D3810" s="1">
        <f t="shared" si="712"/>
        <v>5</v>
      </c>
      <c r="E3810" s="1">
        <f t="shared" si="713"/>
        <v>23.48</v>
      </c>
      <c r="F3810" s="1">
        <f t="shared" si="714"/>
        <v>4.6959999999999997</v>
      </c>
      <c r="G3810" s="1">
        <f t="shared" si="709"/>
        <v>4.7227272727272727</v>
      </c>
      <c r="H3810" s="1">
        <f t="shared" si="710"/>
        <v>4.6900000000000004</v>
      </c>
      <c r="J3810" s="2">
        <v>42741</v>
      </c>
      <c r="K3810" s="30">
        <v>4.84</v>
      </c>
      <c r="L3810" s="1">
        <f t="shared" si="715"/>
        <v>1</v>
      </c>
      <c r="M3810" s="1">
        <f t="shared" si="716"/>
        <v>5</v>
      </c>
      <c r="N3810" s="1">
        <f t="shared" si="718"/>
        <v>24.13</v>
      </c>
      <c r="O3810" s="1">
        <f t="shared" si="719"/>
        <v>4.8259999999999996</v>
      </c>
      <c r="P3810" s="1">
        <f t="shared" si="720"/>
        <v>4.7890909090909091</v>
      </c>
      <c r="Q3810" s="1">
        <f t="shared" si="717"/>
        <v>4.75</v>
      </c>
    </row>
    <row r="3811" spans="1:17" x14ac:dyDescent="0.25">
      <c r="A3811" s="2">
        <v>42744</v>
      </c>
      <c r="B3811" s="1">
        <v>4.7</v>
      </c>
      <c r="C3811" s="1">
        <f t="shared" si="711"/>
        <v>1</v>
      </c>
      <c r="D3811" s="1">
        <f t="shared" si="712"/>
        <v>6</v>
      </c>
      <c r="E3811" s="1">
        <f t="shared" si="713"/>
        <v>28.18</v>
      </c>
      <c r="F3811" s="1">
        <f t="shared" si="714"/>
        <v>4.6966666666666663</v>
      </c>
      <c r="G3811" s="1">
        <f t="shared" si="709"/>
        <v>4.7227272727272727</v>
      </c>
      <c r="H3811" s="1">
        <f t="shared" si="710"/>
        <v>4.6900000000000004</v>
      </c>
      <c r="J3811" s="2">
        <v>42744</v>
      </c>
      <c r="K3811" s="30">
        <v>4.82</v>
      </c>
      <c r="L3811" s="1">
        <f t="shared" si="715"/>
        <v>1</v>
      </c>
      <c r="M3811" s="1">
        <f t="shared" si="716"/>
        <v>6</v>
      </c>
      <c r="N3811" s="1">
        <f t="shared" si="718"/>
        <v>28.95</v>
      </c>
      <c r="O3811" s="1">
        <f t="shared" si="719"/>
        <v>4.8250000000000002</v>
      </c>
      <c r="P3811" s="1">
        <f t="shared" si="720"/>
        <v>4.7890909090909091</v>
      </c>
      <c r="Q3811" s="1">
        <f t="shared" si="717"/>
        <v>4.75</v>
      </c>
    </row>
    <row r="3812" spans="1:17" x14ac:dyDescent="0.25">
      <c r="A3812" s="2">
        <v>42745</v>
      </c>
      <c r="B3812" s="1">
        <v>4.7</v>
      </c>
      <c r="C3812" s="1">
        <f t="shared" si="711"/>
        <v>1</v>
      </c>
      <c r="D3812" s="1">
        <f t="shared" si="712"/>
        <v>7</v>
      </c>
      <c r="E3812" s="1">
        <f t="shared" si="713"/>
        <v>32.880000000000003</v>
      </c>
      <c r="F3812" s="1">
        <f t="shared" si="714"/>
        <v>4.6971428571428575</v>
      </c>
      <c r="G3812" s="1">
        <f t="shared" si="709"/>
        <v>4.7227272727272727</v>
      </c>
      <c r="H3812" s="1">
        <f t="shared" si="710"/>
        <v>4.6900000000000004</v>
      </c>
      <c r="J3812" s="2">
        <v>42745</v>
      </c>
      <c r="K3812" s="30">
        <v>4.83</v>
      </c>
      <c r="L3812" s="1">
        <f t="shared" si="715"/>
        <v>1</v>
      </c>
      <c r="M3812" s="1">
        <f t="shared" si="716"/>
        <v>7</v>
      </c>
      <c r="N3812" s="1">
        <f t="shared" si="718"/>
        <v>33.78</v>
      </c>
      <c r="O3812" s="1">
        <f t="shared" si="719"/>
        <v>4.8257142857142856</v>
      </c>
      <c r="P3812" s="1">
        <f t="shared" si="720"/>
        <v>4.7890909090909091</v>
      </c>
      <c r="Q3812" s="1">
        <f t="shared" si="717"/>
        <v>4.75</v>
      </c>
    </row>
    <row r="3813" spans="1:17" x14ac:dyDescent="0.25">
      <c r="A3813" s="2">
        <v>42746</v>
      </c>
      <c r="B3813" s="1">
        <v>4.8</v>
      </c>
      <c r="C3813" s="1">
        <f t="shared" si="711"/>
        <v>1</v>
      </c>
      <c r="D3813" s="1">
        <f t="shared" si="712"/>
        <v>8</v>
      </c>
      <c r="E3813" s="1">
        <f t="shared" si="713"/>
        <v>37.68</v>
      </c>
      <c r="F3813" s="1">
        <f t="shared" si="714"/>
        <v>4.71</v>
      </c>
      <c r="G3813" s="1">
        <f t="shared" si="709"/>
        <v>4.7227272727272727</v>
      </c>
      <c r="H3813" s="1">
        <f t="shared" si="710"/>
        <v>4.6900000000000004</v>
      </c>
      <c r="J3813" s="2">
        <v>42746</v>
      </c>
      <c r="K3813" s="30">
        <v>4.8600000000000003</v>
      </c>
      <c r="L3813" s="1">
        <f t="shared" si="715"/>
        <v>1</v>
      </c>
      <c r="M3813" s="1">
        <f t="shared" si="716"/>
        <v>8</v>
      </c>
      <c r="N3813" s="1">
        <f t="shared" si="718"/>
        <v>38.64</v>
      </c>
      <c r="O3813" s="1">
        <f t="shared" si="719"/>
        <v>4.83</v>
      </c>
      <c r="P3813" s="1">
        <f t="shared" si="720"/>
        <v>4.7890909090909091</v>
      </c>
      <c r="Q3813" s="1">
        <f t="shared" si="717"/>
        <v>4.75</v>
      </c>
    </row>
    <row r="3814" spans="1:17" x14ac:dyDescent="0.25">
      <c r="A3814" s="2">
        <v>42747</v>
      </c>
      <c r="B3814" s="1">
        <v>4.8</v>
      </c>
      <c r="C3814" s="1">
        <f t="shared" si="711"/>
        <v>1</v>
      </c>
      <c r="D3814" s="1">
        <f t="shared" si="712"/>
        <v>9</v>
      </c>
      <c r="E3814" s="1">
        <f t="shared" si="713"/>
        <v>42.48</v>
      </c>
      <c r="F3814" s="1">
        <f t="shared" si="714"/>
        <v>4.72</v>
      </c>
      <c r="G3814" s="1">
        <f t="shared" si="709"/>
        <v>4.7227272727272727</v>
      </c>
      <c r="H3814" s="1">
        <f t="shared" si="710"/>
        <v>4.6900000000000004</v>
      </c>
      <c r="J3814" s="2">
        <v>42747</v>
      </c>
      <c r="K3814" s="30">
        <v>4.82</v>
      </c>
      <c r="L3814" s="1">
        <f t="shared" si="715"/>
        <v>1</v>
      </c>
      <c r="M3814" s="1">
        <f t="shared" si="716"/>
        <v>9</v>
      </c>
      <c r="N3814" s="1">
        <f t="shared" si="718"/>
        <v>43.46</v>
      </c>
      <c r="O3814" s="1">
        <f t="shared" si="719"/>
        <v>4.8288888888888888</v>
      </c>
      <c r="P3814" s="1">
        <f t="shared" si="720"/>
        <v>4.7890909090909091</v>
      </c>
      <c r="Q3814" s="1">
        <f t="shared" si="717"/>
        <v>4.75</v>
      </c>
    </row>
    <row r="3815" spans="1:17" x14ac:dyDescent="0.25">
      <c r="A3815" s="2">
        <v>42748</v>
      </c>
      <c r="B3815" s="1">
        <v>4.8</v>
      </c>
      <c r="C3815" s="1">
        <f t="shared" si="711"/>
        <v>1</v>
      </c>
      <c r="D3815" s="1">
        <f t="shared" si="712"/>
        <v>10</v>
      </c>
      <c r="E3815" s="1">
        <f t="shared" si="713"/>
        <v>47.279999999999994</v>
      </c>
      <c r="F3815" s="1">
        <f t="shared" si="714"/>
        <v>4.7279999999999998</v>
      </c>
      <c r="G3815" s="1">
        <f t="shared" si="709"/>
        <v>4.7227272727272727</v>
      </c>
      <c r="H3815" s="1">
        <f t="shared" si="710"/>
        <v>4.6900000000000004</v>
      </c>
      <c r="J3815" s="2">
        <v>42748</v>
      </c>
      <c r="K3815" s="30">
        <v>4.8</v>
      </c>
      <c r="L3815" s="1">
        <f t="shared" si="715"/>
        <v>1</v>
      </c>
      <c r="M3815" s="1">
        <f t="shared" si="716"/>
        <v>10</v>
      </c>
      <c r="N3815" s="1">
        <f t="shared" si="718"/>
        <v>48.26</v>
      </c>
      <c r="O3815" s="1">
        <f t="shared" si="719"/>
        <v>4.8259999999999996</v>
      </c>
      <c r="P3815" s="1">
        <f t="shared" si="720"/>
        <v>4.7890909090909091</v>
      </c>
      <c r="Q3815" s="1">
        <f t="shared" si="717"/>
        <v>4.75</v>
      </c>
    </row>
    <row r="3816" spans="1:17" x14ac:dyDescent="0.25">
      <c r="A3816" s="2">
        <v>42751</v>
      </c>
      <c r="B3816" s="1">
        <v>4.8</v>
      </c>
      <c r="C3816" s="1">
        <f t="shared" si="711"/>
        <v>1</v>
      </c>
      <c r="D3816" s="1">
        <f t="shared" si="712"/>
        <v>11</v>
      </c>
      <c r="E3816" s="1">
        <f t="shared" si="713"/>
        <v>52.079999999999991</v>
      </c>
      <c r="F3816" s="1">
        <f t="shared" si="714"/>
        <v>4.7345454545454535</v>
      </c>
      <c r="G3816" s="1">
        <f t="shared" si="709"/>
        <v>4.7227272727272727</v>
      </c>
      <c r="H3816" s="1">
        <f t="shared" si="710"/>
        <v>4.6900000000000004</v>
      </c>
      <c r="J3816" s="2">
        <v>42751</v>
      </c>
      <c r="K3816" s="30">
        <v>4.8</v>
      </c>
      <c r="L3816" s="1">
        <f t="shared" si="715"/>
        <v>1</v>
      </c>
      <c r="M3816" s="1">
        <f t="shared" si="716"/>
        <v>11</v>
      </c>
      <c r="N3816" s="1">
        <f t="shared" si="718"/>
        <v>53.059999999999995</v>
      </c>
      <c r="O3816" s="1">
        <f t="shared" si="719"/>
        <v>4.8236363636363633</v>
      </c>
      <c r="P3816" s="1">
        <f t="shared" si="720"/>
        <v>4.7890909090909091</v>
      </c>
      <c r="Q3816" s="1">
        <f t="shared" si="717"/>
        <v>4.75</v>
      </c>
    </row>
    <row r="3817" spans="1:17" x14ac:dyDescent="0.25">
      <c r="A3817" s="2">
        <v>42752</v>
      </c>
      <c r="B3817" s="1">
        <v>4.79</v>
      </c>
      <c r="C3817" s="1">
        <f t="shared" si="711"/>
        <v>1</v>
      </c>
      <c r="D3817" s="1">
        <f t="shared" si="712"/>
        <v>12</v>
      </c>
      <c r="E3817" s="1">
        <f t="shared" si="713"/>
        <v>56.86999999999999</v>
      </c>
      <c r="F3817" s="1">
        <f t="shared" si="714"/>
        <v>4.7391666666666659</v>
      </c>
      <c r="G3817" s="1">
        <f t="shared" si="709"/>
        <v>4.7227272727272727</v>
      </c>
      <c r="H3817" s="1">
        <f t="shared" si="710"/>
        <v>4.6900000000000004</v>
      </c>
      <c r="J3817" s="2">
        <v>42752</v>
      </c>
      <c r="K3817" s="30">
        <v>4.79</v>
      </c>
      <c r="L3817" s="1">
        <f t="shared" si="715"/>
        <v>1</v>
      </c>
      <c r="M3817" s="1">
        <f t="shared" si="716"/>
        <v>12</v>
      </c>
      <c r="N3817" s="1">
        <f t="shared" si="718"/>
        <v>57.849999999999994</v>
      </c>
      <c r="O3817" s="1">
        <f t="shared" si="719"/>
        <v>4.8208333333333329</v>
      </c>
      <c r="P3817" s="1">
        <f t="shared" si="720"/>
        <v>4.7890909090909091</v>
      </c>
      <c r="Q3817" s="1">
        <f t="shared" si="717"/>
        <v>4.75</v>
      </c>
    </row>
    <row r="3818" spans="1:17" x14ac:dyDescent="0.25">
      <c r="A3818" s="2">
        <v>42753</v>
      </c>
      <c r="B3818" s="1">
        <v>4.72</v>
      </c>
      <c r="C3818" s="1">
        <f t="shared" si="711"/>
        <v>1</v>
      </c>
      <c r="D3818" s="1">
        <f t="shared" si="712"/>
        <v>13</v>
      </c>
      <c r="E3818" s="1">
        <f t="shared" si="713"/>
        <v>61.589999999999989</v>
      </c>
      <c r="F3818" s="1">
        <f t="shared" si="714"/>
        <v>4.7376923076923072</v>
      </c>
      <c r="G3818" s="1">
        <f t="shared" si="709"/>
        <v>4.7227272727272727</v>
      </c>
      <c r="H3818" s="1">
        <f t="shared" si="710"/>
        <v>4.6900000000000004</v>
      </c>
      <c r="J3818" s="2">
        <v>42753</v>
      </c>
      <c r="K3818" s="30">
        <v>4.75</v>
      </c>
      <c r="L3818" s="1">
        <f t="shared" si="715"/>
        <v>1</v>
      </c>
      <c r="M3818" s="1">
        <f t="shared" si="716"/>
        <v>13</v>
      </c>
      <c r="N3818" s="1">
        <f t="shared" si="718"/>
        <v>62.599999999999994</v>
      </c>
      <c r="O3818" s="1">
        <f t="shared" si="719"/>
        <v>4.8153846153846152</v>
      </c>
      <c r="P3818" s="1">
        <f t="shared" si="720"/>
        <v>4.7890909090909091</v>
      </c>
      <c r="Q3818" s="1">
        <f t="shared" si="717"/>
        <v>4.75</v>
      </c>
    </row>
    <row r="3819" spans="1:17" x14ac:dyDescent="0.25">
      <c r="A3819" s="2">
        <v>42754</v>
      </c>
      <c r="B3819" s="1">
        <v>4.71</v>
      </c>
      <c r="C3819" s="1">
        <f t="shared" si="711"/>
        <v>1</v>
      </c>
      <c r="D3819" s="1">
        <f t="shared" si="712"/>
        <v>14</v>
      </c>
      <c r="E3819" s="1">
        <f t="shared" si="713"/>
        <v>66.299999999999983</v>
      </c>
      <c r="F3819" s="1">
        <f t="shared" si="714"/>
        <v>4.7357142857142849</v>
      </c>
      <c r="G3819" s="1">
        <f t="shared" si="709"/>
        <v>4.7227272727272727</v>
      </c>
      <c r="H3819" s="1">
        <f t="shared" si="710"/>
        <v>4.6900000000000004</v>
      </c>
      <c r="J3819" s="2">
        <v>42754</v>
      </c>
      <c r="K3819" s="30">
        <v>4.74</v>
      </c>
      <c r="L3819" s="1">
        <f t="shared" si="715"/>
        <v>1</v>
      </c>
      <c r="M3819" s="1">
        <f t="shared" si="716"/>
        <v>14</v>
      </c>
      <c r="N3819" s="1">
        <f t="shared" si="718"/>
        <v>67.339999999999989</v>
      </c>
      <c r="O3819" s="1">
        <f t="shared" si="719"/>
        <v>4.8099999999999996</v>
      </c>
      <c r="P3819" s="1">
        <f t="shared" si="720"/>
        <v>4.7890909090909091</v>
      </c>
      <c r="Q3819" s="1">
        <f t="shared" si="717"/>
        <v>4.75</v>
      </c>
    </row>
    <row r="3820" spans="1:17" x14ac:dyDescent="0.25">
      <c r="A3820" s="2">
        <v>42755</v>
      </c>
      <c r="B3820" s="1">
        <v>4.71</v>
      </c>
      <c r="C3820" s="1">
        <f t="shared" si="711"/>
        <v>1</v>
      </c>
      <c r="D3820" s="1">
        <f t="shared" si="712"/>
        <v>15</v>
      </c>
      <c r="E3820" s="1">
        <f t="shared" si="713"/>
        <v>71.009999999999977</v>
      </c>
      <c r="F3820" s="1">
        <f t="shared" si="714"/>
        <v>4.7339999999999982</v>
      </c>
      <c r="G3820" s="1">
        <f t="shared" si="709"/>
        <v>4.7227272727272727</v>
      </c>
      <c r="H3820" s="1">
        <f t="shared" si="710"/>
        <v>4.6900000000000004</v>
      </c>
      <c r="J3820" s="2">
        <v>42755</v>
      </c>
      <c r="K3820" s="30">
        <v>4.74</v>
      </c>
      <c r="L3820" s="1">
        <f t="shared" si="715"/>
        <v>1</v>
      </c>
      <c r="M3820" s="1">
        <f t="shared" si="716"/>
        <v>15</v>
      </c>
      <c r="N3820" s="1">
        <f t="shared" si="718"/>
        <v>72.079999999999984</v>
      </c>
      <c r="O3820" s="1">
        <f t="shared" si="719"/>
        <v>4.8053333333333326</v>
      </c>
      <c r="P3820" s="1">
        <f t="shared" si="720"/>
        <v>4.7890909090909091</v>
      </c>
      <c r="Q3820" s="1">
        <f t="shared" si="717"/>
        <v>4.75</v>
      </c>
    </row>
    <row r="3821" spans="1:17" x14ac:dyDescent="0.25">
      <c r="A3821" s="2">
        <v>42758</v>
      </c>
      <c r="B3821" s="1">
        <v>4.7</v>
      </c>
      <c r="C3821" s="1">
        <f t="shared" si="711"/>
        <v>1</v>
      </c>
      <c r="D3821" s="1">
        <f t="shared" si="712"/>
        <v>16</v>
      </c>
      <c r="E3821" s="1">
        <f t="shared" si="713"/>
        <v>75.70999999999998</v>
      </c>
      <c r="F3821" s="1">
        <f t="shared" si="714"/>
        <v>4.7318749999999987</v>
      </c>
      <c r="G3821" s="1">
        <f t="shared" si="709"/>
        <v>4.7227272727272727</v>
      </c>
      <c r="H3821" s="1">
        <f t="shared" si="710"/>
        <v>4.6900000000000004</v>
      </c>
      <c r="J3821" s="2">
        <v>42758</v>
      </c>
      <c r="K3821" s="30">
        <v>4.75</v>
      </c>
      <c r="L3821" s="1">
        <f t="shared" si="715"/>
        <v>1</v>
      </c>
      <c r="M3821" s="1">
        <f t="shared" si="716"/>
        <v>16</v>
      </c>
      <c r="N3821" s="1">
        <f t="shared" si="718"/>
        <v>76.829999999999984</v>
      </c>
      <c r="O3821" s="1">
        <f t="shared" si="719"/>
        <v>4.801874999999999</v>
      </c>
      <c r="P3821" s="1">
        <f t="shared" si="720"/>
        <v>4.7890909090909091</v>
      </c>
      <c r="Q3821" s="1">
        <f t="shared" si="717"/>
        <v>4.75</v>
      </c>
    </row>
    <row r="3822" spans="1:17" x14ac:dyDescent="0.25">
      <c r="A3822" s="2">
        <v>42759</v>
      </c>
      <c r="B3822" s="1">
        <v>4.7</v>
      </c>
      <c r="C3822" s="1">
        <f t="shared" si="711"/>
        <v>1</v>
      </c>
      <c r="D3822" s="1">
        <f t="shared" si="712"/>
        <v>17</v>
      </c>
      <c r="E3822" s="1">
        <f t="shared" si="713"/>
        <v>80.409999999999982</v>
      </c>
      <c r="F3822" s="1">
        <f t="shared" si="714"/>
        <v>4.7299999999999986</v>
      </c>
      <c r="G3822" s="1">
        <f t="shared" si="709"/>
        <v>4.7227272727272727</v>
      </c>
      <c r="H3822" s="1">
        <f t="shared" si="710"/>
        <v>4.6900000000000004</v>
      </c>
      <c r="J3822" s="2">
        <v>42759</v>
      </c>
      <c r="K3822" s="30">
        <v>4.75</v>
      </c>
      <c r="L3822" s="1">
        <f t="shared" si="715"/>
        <v>1</v>
      </c>
      <c r="M3822" s="1">
        <f t="shared" si="716"/>
        <v>17</v>
      </c>
      <c r="N3822" s="1">
        <f t="shared" si="718"/>
        <v>81.579999999999984</v>
      </c>
      <c r="O3822" s="1">
        <f t="shared" si="719"/>
        <v>4.7988235294117638</v>
      </c>
      <c r="P3822" s="1">
        <f t="shared" si="720"/>
        <v>4.7890909090909091</v>
      </c>
      <c r="Q3822" s="1">
        <f t="shared" si="717"/>
        <v>4.75</v>
      </c>
    </row>
    <row r="3823" spans="1:17" x14ac:dyDescent="0.25">
      <c r="A3823" s="2">
        <v>42760</v>
      </c>
      <c r="B3823" s="1">
        <v>4.7</v>
      </c>
      <c r="C3823" s="1">
        <f t="shared" si="711"/>
        <v>1</v>
      </c>
      <c r="D3823" s="1">
        <f t="shared" si="712"/>
        <v>18</v>
      </c>
      <c r="E3823" s="1">
        <f t="shared" si="713"/>
        <v>85.109999999999985</v>
      </c>
      <c r="F3823" s="1">
        <f t="shared" si="714"/>
        <v>4.7283333333333326</v>
      </c>
      <c r="G3823" s="1">
        <f t="shared" si="709"/>
        <v>4.7227272727272727</v>
      </c>
      <c r="H3823" s="1">
        <f t="shared" si="710"/>
        <v>4.6900000000000004</v>
      </c>
      <c r="J3823" s="2">
        <v>42760</v>
      </c>
      <c r="K3823" s="30">
        <v>4.75</v>
      </c>
      <c r="L3823" s="1">
        <f t="shared" si="715"/>
        <v>1</v>
      </c>
      <c r="M3823" s="1">
        <f t="shared" si="716"/>
        <v>18</v>
      </c>
      <c r="N3823" s="1">
        <f t="shared" si="718"/>
        <v>86.329999999999984</v>
      </c>
      <c r="O3823" s="1">
        <f t="shared" si="719"/>
        <v>4.7961111111111103</v>
      </c>
      <c r="P3823" s="1">
        <f t="shared" si="720"/>
        <v>4.7890909090909091</v>
      </c>
      <c r="Q3823" s="1">
        <f t="shared" si="717"/>
        <v>4.75</v>
      </c>
    </row>
    <row r="3824" spans="1:17" x14ac:dyDescent="0.25">
      <c r="A3824" s="2">
        <v>42761</v>
      </c>
      <c r="B3824" s="1">
        <v>4.7</v>
      </c>
      <c r="C3824" s="1">
        <f t="shared" si="711"/>
        <v>1</v>
      </c>
      <c r="D3824" s="1">
        <f t="shared" si="712"/>
        <v>19</v>
      </c>
      <c r="E3824" s="1">
        <f t="shared" si="713"/>
        <v>89.809999999999988</v>
      </c>
      <c r="F3824" s="1">
        <f t="shared" si="714"/>
        <v>4.7268421052631568</v>
      </c>
      <c r="G3824" s="1">
        <f t="shared" si="709"/>
        <v>4.7227272727272727</v>
      </c>
      <c r="H3824" s="1">
        <f t="shared" si="710"/>
        <v>4.6900000000000004</v>
      </c>
      <c r="J3824" s="2">
        <v>42761</v>
      </c>
      <c r="K3824" s="30">
        <v>4.76</v>
      </c>
      <c r="L3824" s="1">
        <f t="shared" si="715"/>
        <v>1</v>
      </c>
      <c r="M3824" s="1">
        <f t="shared" si="716"/>
        <v>19</v>
      </c>
      <c r="N3824" s="1">
        <f t="shared" si="718"/>
        <v>91.089999999999989</v>
      </c>
      <c r="O3824" s="1">
        <f t="shared" si="719"/>
        <v>4.7942105263157888</v>
      </c>
      <c r="P3824" s="1">
        <f t="shared" si="720"/>
        <v>4.7890909090909091</v>
      </c>
      <c r="Q3824" s="1">
        <f t="shared" si="717"/>
        <v>4.75</v>
      </c>
    </row>
    <row r="3825" spans="1:17" x14ac:dyDescent="0.25">
      <c r="A3825" s="2">
        <v>42762</v>
      </c>
      <c r="B3825" s="1">
        <v>4.7</v>
      </c>
      <c r="C3825" s="1">
        <f t="shared" si="711"/>
        <v>1</v>
      </c>
      <c r="D3825" s="1">
        <f t="shared" si="712"/>
        <v>20</v>
      </c>
      <c r="E3825" s="1">
        <f t="shared" si="713"/>
        <v>94.509999999999991</v>
      </c>
      <c r="F3825" s="1">
        <f t="shared" si="714"/>
        <v>4.7254999999999994</v>
      </c>
      <c r="G3825" s="1">
        <f t="shared" si="709"/>
        <v>4.7227272727272727</v>
      </c>
      <c r="H3825" s="1">
        <f t="shared" si="710"/>
        <v>4.6900000000000004</v>
      </c>
      <c r="J3825" s="2">
        <v>42762</v>
      </c>
      <c r="K3825" s="30">
        <v>4.76</v>
      </c>
      <c r="L3825" s="1">
        <f t="shared" si="715"/>
        <v>1</v>
      </c>
      <c r="M3825" s="1">
        <f t="shared" si="716"/>
        <v>20</v>
      </c>
      <c r="N3825" s="1">
        <f t="shared" si="718"/>
        <v>95.85</v>
      </c>
      <c r="O3825" s="1">
        <f t="shared" si="719"/>
        <v>4.7924999999999995</v>
      </c>
      <c r="P3825" s="1">
        <f t="shared" si="720"/>
        <v>4.7890909090909091</v>
      </c>
      <c r="Q3825" s="1">
        <f t="shared" si="717"/>
        <v>4.75</v>
      </c>
    </row>
    <row r="3826" spans="1:17" x14ac:dyDescent="0.25">
      <c r="A3826" s="2">
        <v>42765</v>
      </c>
      <c r="B3826" s="1">
        <v>4.7</v>
      </c>
      <c r="C3826" s="1">
        <f t="shared" si="711"/>
        <v>1</v>
      </c>
      <c r="D3826" s="1">
        <f t="shared" si="712"/>
        <v>21</v>
      </c>
      <c r="E3826" s="1">
        <f t="shared" si="713"/>
        <v>99.21</v>
      </c>
      <c r="F3826" s="1">
        <f t="shared" si="714"/>
        <v>4.7242857142857142</v>
      </c>
      <c r="G3826" s="1">
        <f t="shared" si="709"/>
        <v>4.7227272727272727</v>
      </c>
      <c r="H3826" s="1">
        <f t="shared" si="710"/>
        <v>4.6900000000000004</v>
      </c>
      <c r="J3826" s="2">
        <v>42765</v>
      </c>
      <c r="K3826" s="30">
        <v>4.76</v>
      </c>
      <c r="L3826" s="1">
        <f t="shared" si="715"/>
        <v>1</v>
      </c>
      <c r="M3826" s="1">
        <f t="shared" si="716"/>
        <v>21</v>
      </c>
      <c r="N3826" s="1">
        <f t="shared" si="718"/>
        <v>100.61</v>
      </c>
      <c r="O3826" s="1">
        <f t="shared" si="719"/>
        <v>4.7909523809523806</v>
      </c>
      <c r="P3826" s="1">
        <f t="shared" si="720"/>
        <v>4.7890909090909091</v>
      </c>
      <c r="Q3826" s="1">
        <f t="shared" si="717"/>
        <v>4.75</v>
      </c>
    </row>
    <row r="3827" spans="1:17" x14ac:dyDescent="0.25">
      <c r="A3827" s="2">
        <v>42766</v>
      </c>
      <c r="B3827" s="1">
        <v>4.6900000000000004</v>
      </c>
      <c r="C3827" s="1">
        <f t="shared" si="711"/>
        <v>1</v>
      </c>
      <c r="D3827" s="1">
        <f t="shared" si="712"/>
        <v>22</v>
      </c>
      <c r="E3827" s="1">
        <f t="shared" si="713"/>
        <v>103.89999999999999</v>
      </c>
      <c r="F3827" s="1">
        <f t="shared" si="714"/>
        <v>4.7227272727272727</v>
      </c>
      <c r="G3827" s="1">
        <f t="shared" si="709"/>
        <v>4.7227272727272727</v>
      </c>
      <c r="H3827" s="1">
        <f t="shared" si="710"/>
        <v>4.6900000000000004</v>
      </c>
      <c r="J3827" s="2">
        <v>42766</v>
      </c>
      <c r="K3827" s="30">
        <v>4.75</v>
      </c>
      <c r="L3827" s="1">
        <f t="shared" si="715"/>
        <v>1</v>
      </c>
      <c r="M3827" s="1">
        <f t="shared" si="716"/>
        <v>22</v>
      </c>
      <c r="N3827" s="1">
        <f t="shared" si="718"/>
        <v>105.36</v>
      </c>
      <c r="O3827" s="1">
        <f t="shared" si="719"/>
        <v>4.7890909090909091</v>
      </c>
      <c r="P3827" s="1">
        <f t="shared" si="720"/>
        <v>4.7890909090909091</v>
      </c>
      <c r="Q3827" s="1">
        <f t="shared" si="717"/>
        <v>4.75</v>
      </c>
    </row>
    <row r="3828" spans="1:17" x14ac:dyDescent="0.25">
      <c r="A3828" s="2">
        <v>42767</v>
      </c>
      <c r="B3828" s="1">
        <v>4.6900000000000004</v>
      </c>
      <c r="C3828" s="1">
        <f t="shared" si="711"/>
        <v>2</v>
      </c>
      <c r="D3828" s="1">
        <f t="shared" si="712"/>
        <v>1</v>
      </c>
      <c r="E3828" s="1">
        <f t="shared" si="713"/>
        <v>4.6900000000000004</v>
      </c>
      <c r="F3828" s="1">
        <f t="shared" si="714"/>
        <v>4.6900000000000004</v>
      </c>
      <c r="G3828" s="1">
        <f t="shared" si="709"/>
        <v>4.6294444444444443</v>
      </c>
      <c r="H3828" s="1">
        <f t="shared" si="710"/>
        <v>4.53</v>
      </c>
      <c r="J3828" s="2">
        <v>42767</v>
      </c>
      <c r="K3828" s="30">
        <v>4.74</v>
      </c>
      <c r="L3828" s="1">
        <f t="shared" si="715"/>
        <v>2</v>
      </c>
      <c r="M3828" s="1">
        <f t="shared" si="716"/>
        <v>1</v>
      </c>
      <c r="N3828" s="1">
        <f t="shared" si="718"/>
        <v>4.74</v>
      </c>
      <c r="O3828" s="1">
        <f t="shared" si="719"/>
        <v>4.74</v>
      </c>
      <c r="P3828" s="1">
        <f t="shared" si="720"/>
        <v>4.653888888888889</v>
      </c>
      <c r="Q3828" s="1">
        <f t="shared" si="717"/>
        <v>4.55</v>
      </c>
    </row>
    <row r="3829" spans="1:17" x14ac:dyDescent="0.25">
      <c r="A3829" s="2">
        <v>42768</v>
      </c>
      <c r="B3829" s="1">
        <v>4.67</v>
      </c>
      <c r="C3829" s="1">
        <f t="shared" si="711"/>
        <v>2</v>
      </c>
      <c r="D3829" s="1">
        <f t="shared" si="712"/>
        <v>2</v>
      </c>
      <c r="E3829" s="1">
        <f t="shared" si="713"/>
        <v>9.36</v>
      </c>
      <c r="F3829" s="1">
        <f t="shared" si="714"/>
        <v>4.68</v>
      </c>
      <c r="G3829" s="1">
        <f t="shared" si="709"/>
        <v>4.6294444444444443</v>
      </c>
      <c r="H3829" s="1">
        <f t="shared" si="710"/>
        <v>4.53</v>
      </c>
      <c r="J3829" s="2">
        <v>42768</v>
      </c>
      <c r="K3829" s="30">
        <v>4.71</v>
      </c>
      <c r="L3829" s="1">
        <f t="shared" si="715"/>
        <v>2</v>
      </c>
      <c r="M3829" s="1">
        <f t="shared" si="716"/>
        <v>2</v>
      </c>
      <c r="N3829" s="1">
        <f t="shared" si="718"/>
        <v>9.4499999999999993</v>
      </c>
      <c r="O3829" s="1">
        <f t="shared" si="719"/>
        <v>4.7249999999999996</v>
      </c>
      <c r="P3829" s="1">
        <f t="shared" si="720"/>
        <v>4.653888888888889</v>
      </c>
      <c r="Q3829" s="1">
        <f t="shared" si="717"/>
        <v>4.55</v>
      </c>
    </row>
    <row r="3830" spans="1:17" x14ac:dyDescent="0.25">
      <c r="A3830" s="2">
        <v>42769</v>
      </c>
      <c r="B3830" s="1">
        <v>4.6399999999999997</v>
      </c>
      <c r="C3830" s="1">
        <f t="shared" si="711"/>
        <v>2</v>
      </c>
      <c r="D3830" s="1">
        <f t="shared" si="712"/>
        <v>3</v>
      </c>
      <c r="E3830" s="1">
        <f t="shared" si="713"/>
        <v>14</v>
      </c>
      <c r="F3830" s="1">
        <f t="shared" si="714"/>
        <v>4.666666666666667</v>
      </c>
      <c r="G3830" s="1">
        <f t="shared" si="709"/>
        <v>4.6294444444444443</v>
      </c>
      <c r="H3830" s="1">
        <f t="shared" si="710"/>
        <v>4.53</v>
      </c>
      <c r="J3830" s="2">
        <v>42769</v>
      </c>
      <c r="K3830" s="30">
        <v>4.7</v>
      </c>
      <c r="L3830" s="1">
        <f t="shared" si="715"/>
        <v>2</v>
      </c>
      <c r="M3830" s="1">
        <f t="shared" si="716"/>
        <v>3</v>
      </c>
      <c r="N3830" s="1">
        <f t="shared" si="718"/>
        <v>14.149999999999999</v>
      </c>
      <c r="O3830" s="1">
        <f t="shared" si="719"/>
        <v>4.7166666666666659</v>
      </c>
      <c r="P3830" s="1">
        <f t="shared" si="720"/>
        <v>4.653888888888889</v>
      </c>
      <c r="Q3830" s="1">
        <f t="shared" si="717"/>
        <v>4.55</v>
      </c>
    </row>
    <row r="3831" spans="1:17" x14ac:dyDescent="0.25">
      <c r="A3831" s="2">
        <v>42772</v>
      </c>
      <c r="B3831" s="1">
        <v>4.6500000000000004</v>
      </c>
      <c r="C3831" s="1">
        <f t="shared" si="711"/>
        <v>2</v>
      </c>
      <c r="D3831" s="1">
        <f t="shared" si="712"/>
        <v>4</v>
      </c>
      <c r="E3831" s="1">
        <f t="shared" si="713"/>
        <v>18.649999999999999</v>
      </c>
      <c r="F3831" s="1">
        <f t="shared" si="714"/>
        <v>4.6624999999999996</v>
      </c>
      <c r="G3831" s="1">
        <f t="shared" si="709"/>
        <v>4.6294444444444443</v>
      </c>
      <c r="H3831" s="1">
        <f t="shared" si="710"/>
        <v>4.53</v>
      </c>
      <c r="J3831" s="2">
        <v>42772</v>
      </c>
      <c r="K3831" s="30">
        <v>4.71</v>
      </c>
      <c r="L3831" s="1">
        <f t="shared" si="715"/>
        <v>2</v>
      </c>
      <c r="M3831" s="1">
        <f t="shared" si="716"/>
        <v>4</v>
      </c>
      <c r="N3831" s="1">
        <f t="shared" si="718"/>
        <v>18.86</v>
      </c>
      <c r="O3831" s="1">
        <f t="shared" si="719"/>
        <v>4.7149999999999999</v>
      </c>
      <c r="P3831" s="1">
        <f t="shared" si="720"/>
        <v>4.653888888888889</v>
      </c>
      <c r="Q3831" s="1">
        <f t="shared" si="717"/>
        <v>4.55</v>
      </c>
    </row>
    <row r="3832" spans="1:17" x14ac:dyDescent="0.25">
      <c r="A3832" s="2">
        <v>42773</v>
      </c>
      <c r="B3832" s="1">
        <v>4.6500000000000004</v>
      </c>
      <c r="C3832" s="1">
        <f t="shared" si="711"/>
        <v>2</v>
      </c>
      <c r="D3832" s="1">
        <f t="shared" si="712"/>
        <v>5</v>
      </c>
      <c r="E3832" s="1">
        <f t="shared" si="713"/>
        <v>23.299999999999997</v>
      </c>
      <c r="F3832" s="1">
        <f t="shared" si="714"/>
        <v>4.6599999999999993</v>
      </c>
      <c r="G3832" s="1">
        <f t="shared" si="709"/>
        <v>4.6294444444444443</v>
      </c>
      <c r="H3832" s="1">
        <f t="shared" si="710"/>
        <v>4.53</v>
      </c>
      <c r="J3832" s="2">
        <v>42773</v>
      </c>
      <c r="K3832" s="30">
        <v>4.72</v>
      </c>
      <c r="L3832" s="1">
        <f t="shared" si="715"/>
        <v>2</v>
      </c>
      <c r="M3832" s="1">
        <f t="shared" si="716"/>
        <v>5</v>
      </c>
      <c r="N3832" s="1">
        <f t="shared" si="718"/>
        <v>23.58</v>
      </c>
      <c r="O3832" s="1">
        <f t="shared" si="719"/>
        <v>4.7159999999999993</v>
      </c>
      <c r="P3832" s="1">
        <f t="shared" si="720"/>
        <v>4.653888888888889</v>
      </c>
      <c r="Q3832" s="1">
        <f t="shared" si="717"/>
        <v>4.55</v>
      </c>
    </row>
    <row r="3833" spans="1:17" x14ac:dyDescent="0.25">
      <c r="A3833" s="2">
        <v>42774</v>
      </c>
      <c r="B3833" s="1">
        <v>4.7</v>
      </c>
      <c r="C3833" s="1">
        <f t="shared" si="711"/>
        <v>2</v>
      </c>
      <c r="D3833" s="1">
        <f t="shared" si="712"/>
        <v>6</v>
      </c>
      <c r="E3833" s="1">
        <f t="shared" si="713"/>
        <v>27.999999999999996</v>
      </c>
      <c r="F3833" s="1">
        <f t="shared" si="714"/>
        <v>4.6666666666666661</v>
      </c>
      <c r="G3833" s="1">
        <f t="shared" si="709"/>
        <v>4.6294444444444443</v>
      </c>
      <c r="H3833" s="1">
        <f t="shared" si="710"/>
        <v>4.53</v>
      </c>
      <c r="J3833" s="2">
        <v>42774</v>
      </c>
      <c r="K3833" s="30">
        <v>4.71</v>
      </c>
      <c r="L3833" s="1">
        <f t="shared" si="715"/>
        <v>2</v>
      </c>
      <c r="M3833" s="1">
        <f t="shared" si="716"/>
        <v>6</v>
      </c>
      <c r="N3833" s="1">
        <f t="shared" si="718"/>
        <v>28.29</v>
      </c>
      <c r="O3833" s="1">
        <f t="shared" si="719"/>
        <v>4.7149999999999999</v>
      </c>
      <c r="P3833" s="1">
        <f t="shared" si="720"/>
        <v>4.653888888888889</v>
      </c>
      <c r="Q3833" s="1">
        <f t="shared" si="717"/>
        <v>4.55</v>
      </c>
    </row>
    <row r="3834" spans="1:17" x14ac:dyDescent="0.25">
      <c r="A3834" s="2">
        <v>42775</v>
      </c>
      <c r="B3834" s="1">
        <v>4.7</v>
      </c>
      <c r="C3834" s="1">
        <f t="shared" si="711"/>
        <v>2</v>
      </c>
      <c r="D3834" s="1">
        <f t="shared" si="712"/>
        <v>7</v>
      </c>
      <c r="E3834" s="1">
        <f t="shared" si="713"/>
        <v>32.699999999999996</v>
      </c>
      <c r="F3834" s="1">
        <f t="shared" si="714"/>
        <v>4.6714285714285708</v>
      </c>
      <c r="G3834" s="1">
        <f t="shared" si="709"/>
        <v>4.6294444444444443</v>
      </c>
      <c r="H3834" s="1">
        <f t="shared" si="710"/>
        <v>4.53</v>
      </c>
      <c r="J3834" s="2">
        <v>42775</v>
      </c>
      <c r="K3834" s="30">
        <v>4.71</v>
      </c>
      <c r="L3834" s="1">
        <f t="shared" si="715"/>
        <v>2</v>
      </c>
      <c r="M3834" s="1">
        <f t="shared" si="716"/>
        <v>7</v>
      </c>
      <c r="N3834" s="1">
        <f t="shared" si="718"/>
        <v>33</v>
      </c>
      <c r="O3834" s="1">
        <f t="shared" si="719"/>
        <v>4.7142857142857144</v>
      </c>
      <c r="P3834" s="1">
        <f t="shared" si="720"/>
        <v>4.653888888888889</v>
      </c>
      <c r="Q3834" s="1">
        <f t="shared" si="717"/>
        <v>4.55</v>
      </c>
    </row>
    <row r="3835" spans="1:17" x14ac:dyDescent="0.25">
      <c r="A3835" s="2">
        <v>42776</v>
      </c>
      <c r="B3835" s="1">
        <v>4.71</v>
      </c>
      <c r="C3835" s="1">
        <f t="shared" si="711"/>
        <v>2</v>
      </c>
      <c r="D3835" s="1">
        <f t="shared" si="712"/>
        <v>8</v>
      </c>
      <c r="E3835" s="1">
        <f t="shared" si="713"/>
        <v>37.409999999999997</v>
      </c>
      <c r="F3835" s="1">
        <f t="shared" si="714"/>
        <v>4.6762499999999996</v>
      </c>
      <c r="G3835" s="1">
        <f t="shared" si="709"/>
        <v>4.6294444444444443</v>
      </c>
      <c r="H3835" s="1">
        <f t="shared" si="710"/>
        <v>4.53</v>
      </c>
      <c r="J3835" s="2">
        <v>42776</v>
      </c>
      <c r="K3835" s="30">
        <v>4.71</v>
      </c>
      <c r="L3835" s="1">
        <f t="shared" si="715"/>
        <v>2</v>
      </c>
      <c r="M3835" s="1">
        <f t="shared" si="716"/>
        <v>8</v>
      </c>
      <c r="N3835" s="1">
        <f t="shared" si="718"/>
        <v>37.71</v>
      </c>
      <c r="O3835" s="1">
        <f t="shared" si="719"/>
        <v>4.7137500000000001</v>
      </c>
      <c r="P3835" s="1">
        <f t="shared" si="720"/>
        <v>4.653888888888889</v>
      </c>
      <c r="Q3835" s="1">
        <f t="shared" si="717"/>
        <v>4.55</v>
      </c>
    </row>
    <row r="3836" spans="1:17" x14ac:dyDescent="0.25">
      <c r="A3836" s="2">
        <v>42779</v>
      </c>
      <c r="B3836" s="1">
        <v>4.6900000000000004</v>
      </c>
      <c r="C3836" s="1">
        <f t="shared" si="711"/>
        <v>2</v>
      </c>
      <c r="D3836" s="1">
        <f t="shared" si="712"/>
        <v>9</v>
      </c>
      <c r="E3836" s="1">
        <f t="shared" si="713"/>
        <v>42.099999999999994</v>
      </c>
      <c r="F3836" s="1">
        <f t="shared" si="714"/>
        <v>4.6777777777777771</v>
      </c>
      <c r="G3836" s="1">
        <f t="shared" si="709"/>
        <v>4.6294444444444443</v>
      </c>
      <c r="H3836" s="1">
        <f t="shared" si="710"/>
        <v>4.53</v>
      </c>
      <c r="J3836" s="2">
        <v>42779</v>
      </c>
      <c r="K3836" s="30">
        <v>4.6900000000000004</v>
      </c>
      <c r="L3836" s="1">
        <f t="shared" si="715"/>
        <v>2</v>
      </c>
      <c r="M3836" s="1">
        <f t="shared" si="716"/>
        <v>9</v>
      </c>
      <c r="N3836" s="1">
        <f t="shared" si="718"/>
        <v>42.4</v>
      </c>
      <c r="O3836" s="1">
        <f t="shared" si="719"/>
        <v>4.7111111111111112</v>
      </c>
      <c r="P3836" s="1">
        <f t="shared" si="720"/>
        <v>4.653888888888889</v>
      </c>
      <c r="Q3836" s="1">
        <f t="shared" si="717"/>
        <v>4.55</v>
      </c>
    </row>
    <row r="3837" spans="1:17" x14ac:dyDescent="0.25">
      <c r="A3837" s="2">
        <v>42780</v>
      </c>
      <c r="B3837" s="1">
        <v>4.68</v>
      </c>
      <c r="C3837" s="1">
        <f t="shared" si="711"/>
        <v>2</v>
      </c>
      <c r="D3837" s="1">
        <f t="shared" si="712"/>
        <v>10</v>
      </c>
      <c r="E3837" s="1">
        <f t="shared" si="713"/>
        <v>46.779999999999994</v>
      </c>
      <c r="F3837" s="1">
        <f t="shared" si="714"/>
        <v>4.677999999999999</v>
      </c>
      <c r="G3837" s="1">
        <f t="shared" si="709"/>
        <v>4.6294444444444443</v>
      </c>
      <c r="H3837" s="1">
        <f t="shared" si="710"/>
        <v>4.53</v>
      </c>
      <c r="J3837" s="2">
        <v>42780</v>
      </c>
      <c r="K3837" s="30">
        <v>4.67</v>
      </c>
      <c r="L3837" s="1">
        <f t="shared" si="715"/>
        <v>2</v>
      </c>
      <c r="M3837" s="1">
        <f t="shared" si="716"/>
        <v>10</v>
      </c>
      <c r="N3837" s="1">
        <f t="shared" si="718"/>
        <v>47.07</v>
      </c>
      <c r="O3837" s="1">
        <f t="shared" si="719"/>
        <v>4.7069999999999999</v>
      </c>
      <c r="P3837" s="1">
        <f t="shared" si="720"/>
        <v>4.653888888888889</v>
      </c>
      <c r="Q3837" s="1">
        <f t="shared" si="717"/>
        <v>4.55</v>
      </c>
    </row>
    <row r="3838" spans="1:17" x14ac:dyDescent="0.25">
      <c r="A3838" s="2">
        <v>42781</v>
      </c>
      <c r="B3838" s="1">
        <v>4.6399999999999997</v>
      </c>
      <c r="C3838" s="1">
        <f t="shared" si="711"/>
        <v>2</v>
      </c>
      <c r="D3838" s="1">
        <f t="shared" si="712"/>
        <v>11</v>
      </c>
      <c r="E3838" s="1">
        <f t="shared" si="713"/>
        <v>51.419999999999995</v>
      </c>
      <c r="F3838" s="1">
        <f t="shared" si="714"/>
        <v>4.6745454545454539</v>
      </c>
      <c r="G3838" s="1">
        <f t="shared" si="709"/>
        <v>4.6294444444444443</v>
      </c>
      <c r="H3838" s="1">
        <f t="shared" si="710"/>
        <v>4.53</v>
      </c>
      <c r="J3838" s="2">
        <v>42781</v>
      </c>
      <c r="K3838" s="30">
        <v>4.6399999999999997</v>
      </c>
      <c r="L3838" s="1">
        <f t="shared" si="715"/>
        <v>2</v>
      </c>
      <c r="M3838" s="1">
        <f t="shared" si="716"/>
        <v>11</v>
      </c>
      <c r="N3838" s="1">
        <f t="shared" si="718"/>
        <v>51.71</v>
      </c>
      <c r="O3838" s="1">
        <f t="shared" si="719"/>
        <v>4.7009090909090911</v>
      </c>
      <c r="P3838" s="1">
        <f t="shared" si="720"/>
        <v>4.653888888888889</v>
      </c>
      <c r="Q3838" s="1">
        <f t="shared" si="717"/>
        <v>4.55</v>
      </c>
    </row>
    <row r="3839" spans="1:17" x14ac:dyDescent="0.25">
      <c r="A3839" s="2">
        <v>42782</v>
      </c>
      <c r="B3839" s="1">
        <v>4.6399999999999997</v>
      </c>
      <c r="C3839" s="1">
        <f t="shared" si="711"/>
        <v>2</v>
      </c>
      <c r="D3839" s="1">
        <f t="shared" si="712"/>
        <v>12</v>
      </c>
      <c r="E3839" s="1">
        <f t="shared" si="713"/>
        <v>56.059999999999995</v>
      </c>
      <c r="F3839" s="1">
        <f t="shared" si="714"/>
        <v>4.671666666666666</v>
      </c>
      <c r="G3839" s="1">
        <f t="shared" si="709"/>
        <v>4.6294444444444443</v>
      </c>
      <c r="H3839" s="1">
        <f t="shared" si="710"/>
        <v>4.53</v>
      </c>
      <c r="J3839" s="2">
        <v>42782</v>
      </c>
      <c r="K3839" s="30">
        <v>4.6399999999999997</v>
      </c>
      <c r="L3839" s="1">
        <f t="shared" si="715"/>
        <v>2</v>
      </c>
      <c r="M3839" s="1">
        <f t="shared" si="716"/>
        <v>12</v>
      </c>
      <c r="N3839" s="1">
        <f t="shared" si="718"/>
        <v>56.35</v>
      </c>
      <c r="O3839" s="1">
        <f t="shared" si="719"/>
        <v>4.6958333333333337</v>
      </c>
      <c r="P3839" s="1">
        <f t="shared" si="720"/>
        <v>4.653888888888889</v>
      </c>
      <c r="Q3839" s="1">
        <f t="shared" si="717"/>
        <v>4.55</v>
      </c>
    </row>
    <row r="3840" spans="1:17" x14ac:dyDescent="0.25">
      <c r="A3840" s="2">
        <v>42783</v>
      </c>
      <c r="B3840" s="1">
        <v>4.6100000000000003</v>
      </c>
      <c r="C3840" s="1">
        <f t="shared" si="711"/>
        <v>2</v>
      </c>
      <c r="D3840" s="1">
        <f t="shared" si="712"/>
        <v>13</v>
      </c>
      <c r="E3840" s="1">
        <f t="shared" si="713"/>
        <v>60.669999999999995</v>
      </c>
      <c r="F3840" s="1">
        <f t="shared" si="714"/>
        <v>4.6669230769230765</v>
      </c>
      <c r="G3840" s="1">
        <f t="shared" si="709"/>
        <v>4.6294444444444443</v>
      </c>
      <c r="H3840" s="1">
        <f t="shared" si="710"/>
        <v>4.53</v>
      </c>
      <c r="J3840" s="2">
        <v>42783</v>
      </c>
      <c r="K3840" s="30">
        <v>4.62</v>
      </c>
      <c r="L3840" s="1">
        <f t="shared" si="715"/>
        <v>2</v>
      </c>
      <c r="M3840" s="1">
        <f t="shared" si="716"/>
        <v>13</v>
      </c>
      <c r="N3840" s="1">
        <f t="shared" si="718"/>
        <v>60.97</v>
      </c>
      <c r="O3840" s="1">
        <f t="shared" si="719"/>
        <v>4.6899999999999995</v>
      </c>
      <c r="P3840" s="1">
        <f t="shared" si="720"/>
        <v>4.653888888888889</v>
      </c>
      <c r="Q3840" s="1">
        <f t="shared" si="717"/>
        <v>4.55</v>
      </c>
    </row>
    <row r="3841" spans="1:17" x14ac:dyDescent="0.25">
      <c r="A3841" s="2">
        <v>42786</v>
      </c>
      <c r="B3841" s="1">
        <v>4.55</v>
      </c>
      <c r="C3841" s="1">
        <f t="shared" si="711"/>
        <v>2</v>
      </c>
      <c r="D3841" s="1">
        <f t="shared" si="712"/>
        <v>14</v>
      </c>
      <c r="E3841" s="1">
        <f t="shared" si="713"/>
        <v>65.22</v>
      </c>
      <c r="F3841" s="1">
        <f t="shared" si="714"/>
        <v>4.6585714285714284</v>
      </c>
      <c r="G3841" s="1">
        <f t="shared" si="709"/>
        <v>4.6294444444444443</v>
      </c>
      <c r="H3841" s="1">
        <f t="shared" si="710"/>
        <v>4.53</v>
      </c>
      <c r="J3841" s="2">
        <v>42786</v>
      </c>
      <c r="K3841" s="30">
        <v>4.59</v>
      </c>
      <c r="L3841" s="1">
        <f t="shared" si="715"/>
        <v>2</v>
      </c>
      <c r="M3841" s="1">
        <f t="shared" si="716"/>
        <v>14</v>
      </c>
      <c r="N3841" s="1">
        <f t="shared" si="718"/>
        <v>65.56</v>
      </c>
      <c r="O3841" s="1">
        <f t="shared" si="719"/>
        <v>4.6828571428571433</v>
      </c>
      <c r="P3841" s="1">
        <f t="shared" si="720"/>
        <v>4.653888888888889</v>
      </c>
      <c r="Q3841" s="1">
        <f t="shared" si="717"/>
        <v>4.55</v>
      </c>
    </row>
    <row r="3842" spans="1:17" x14ac:dyDescent="0.25">
      <c r="A3842" s="2">
        <v>42787</v>
      </c>
      <c r="B3842" s="1">
        <v>4.5199999999999996</v>
      </c>
      <c r="C3842" s="1">
        <f t="shared" si="711"/>
        <v>2</v>
      </c>
      <c r="D3842" s="1">
        <f t="shared" si="712"/>
        <v>15</v>
      </c>
      <c r="E3842" s="1">
        <f t="shared" si="713"/>
        <v>69.739999999999995</v>
      </c>
      <c r="F3842" s="1">
        <f t="shared" si="714"/>
        <v>4.6493333333333329</v>
      </c>
      <c r="G3842" s="1">
        <f t="shared" si="709"/>
        <v>4.6294444444444443</v>
      </c>
      <c r="H3842" s="1">
        <f t="shared" si="710"/>
        <v>4.53</v>
      </c>
      <c r="J3842" s="2">
        <v>42787</v>
      </c>
      <c r="K3842" s="30">
        <v>4.55</v>
      </c>
      <c r="L3842" s="1">
        <f t="shared" si="715"/>
        <v>2</v>
      </c>
      <c r="M3842" s="1">
        <f t="shared" si="716"/>
        <v>15</v>
      </c>
      <c r="N3842" s="1">
        <f t="shared" si="718"/>
        <v>70.11</v>
      </c>
      <c r="O3842" s="1">
        <f t="shared" si="719"/>
        <v>4.6740000000000004</v>
      </c>
      <c r="P3842" s="1">
        <f t="shared" si="720"/>
        <v>4.653888888888889</v>
      </c>
      <c r="Q3842" s="1">
        <f t="shared" si="717"/>
        <v>4.55</v>
      </c>
    </row>
    <row r="3843" spans="1:17" x14ac:dyDescent="0.25">
      <c r="A3843" s="2">
        <v>42788</v>
      </c>
      <c r="B3843" s="1">
        <v>4.53</v>
      </c>
      <c r="C3843" s="1">
        <f t="shared" si="711"/>
        <v>2</v>
      </c>
      <c r="D3843" s="1">
        <f t="shared" si="712"/>
        <v>16</v>
      </c>
      <c r="E3843" s="1">
        <f t="shared" si="713"/>
        <v>74.27</v>
      </c>
      <c r="F3843" s="1">
        <f t="shared" si="714"/>
        <v>4.6418749999999998</v>
      </c>
      <c r="G3843" s="1">
        <f t="shared" ref="G3843:G3906" si="721">IF(MONTH(A3843)=MONTH(A3844),G3844,F3843)</f>
        <v>4.6294444444444443</v>
      </c>
      <c r="H3843" s="1">
        <f t="shared" ref="H3843:H3845" si="722">IF(MONTH(A3843)=MONTH(A3844),H3844,B3843)</f>
        <v>4.53</v>
      </c>
      <c r="J3843" s="2">
        <v>42788</v>
      </c>
      <c r="K3843" s="30">
        <v>4.55</v>
      </c>
      <c r="L3843" s="1">
        <f t="shared" si="715"/>
        <v>2</v>
      </c>
      <c r="M3843" s="1">
        <f t="shared" si="716"/>
        <v>16</v>
      </c>
      <c r="N3843" s="1">
        <f t="shared" si="718"/>
        <v>74.66</v>
      </c>
      <c r="O3843" s="1">
        <f t="shared" si="719"/>
        <v>4.6662499999999998</v>
      </c>
      <c r="P3843" s="1">
        <f t="shared" si="720"/>
        <v>4.653888888888889</v>
      </c>
      <c r="Q3843" s="1">
        <f t="shared" si="717"/>
        <v>4.55</v>
      </c>
    </row>
    <row r="3844" spans="1:17" x14ac:dyDescent="0.25">
      <c r="A3844" s="2">
        <v>42789</v>
      </c>
      <c r="B3844" s="1">
        <v>4.53</v>
      </c>
      <c r="C3844" s="1">
        <f t="shared" ref="C3844:C3907" si="723">MONTH(A3844)</f>
        <v>2</v>
      </c>
      <c r="D3844" s="1">
        <f t="shared" ref="D3844:D3907" si="724">IF(C3844=C3843,1+D3843,1)</f>
        <v>17</v>
      </c>
      <c r="E3844" s="1">
        <f t="shared" ref="E3844:E3907" si="725">IF(C3844=C3843,B3844+E3843,B3844)</f>
        <v>78.8</v>
      </c>
      <c r="F3844" s="1">
        <f t="shared" ref="F3844:F3907" si="726">E3844/D3844</f>
        <v>4.6352941176470583</v>
      </c>
      <c r="G3844" s="1">
        <f t="shared" si="721"/>
        <v>4.6294444444444443</v>
      </c>
      <c r="H3844" s="1">
        <f t="shared" si="722"/>
        <v>4.53</v>
      </c>
      <c r="J3844" s="2">
        <v>42789</v>
      </c>
      <c r="K3844" s="30">
        <v>4.5599999999999996</v>
      </c>
      <c r="L3844" s="1">
        <f t="shared" ref="L3844:L3907" si="727">MONTH(J3844)</f>
        <v>2</v>
      </c>
      <c r="M3844" s="1">
        <f t="shared" ref="M3844:M3907" si="728">IF(L3844=L3843,1+M3843,1)</f>
        <v>17</v>
      </c>
      <c r="N3844" s="1">
        <f t="shared" si="718"/>
        <v>79.22</v>
      </c>
      <c r="O3844" s="1">
        <f t="shared" si="719"/>
        <v>4.66</v>
      </c>
      <c r="P3844" s="1">
        <f t="shared" si="720"/>
        <v>4.653888888888889</v>
      </c>
      <c r="Q3844" s="1">
        <f t="shared" ref="Q3844:Q3907" si="729">IF(MONTH(J3844)=MONTH(J3845),Q3845,K3844)</f>
        <v>4.55</v>
      </c>
    </row>
    <row r="3845" spans="1:17" x14ac:dyDescent="0.25">
      <c r="A3845" s="2">
        <v>42790</v>
      </c>
      <c r="B3845" s="1">
        <v>4.53</v>
      </c>
      <c r="C3845" s="1">
        <f t="shared" si="723"/>
        <v>2</v>
      </c>
      <c r="D3845" s="1">
        <f t="shared" si="724"/>
        <v>18</v>
      </c>
      <c r="E3845" s="1">
        <f t="shared" si="725"/>
        <v>83.33</v>
      </c>
      <c r="F3845" s="1">
        <f t="shared" si="726"/>
        <v>4.6294444444444443</v>
      </c>
      <c r="G3845" s="1">
        <f t="shared" si="721"/>
        <v>4.6294444444444443</v>
      </c>
      <c r="H3845" s="1">
        <f t="shared" si="722"/>
        <v>4.53</v>
      </c>
      <c r="J3845" s="2">
        <v>42790</v>
      </c>
      <c r="K3845" s="30">
        <v>4.55</v>
      </c>
      <c r="L3845" s="1">
        <f t="shared" si="727"/>
        <v>2</v>
      </c>
      <c r="M3845" s="1">
        <f t="shared" si="728"/>
        <v>18</v>
      </c>
      <c r="N3845" s="1">
        <f t="shared" ref="N3845:N3908" si="730">IF(L3845=L3844,K3845+N3844,K3845)</f>
        <v>83.77</v>
      </c>
      <c r="O3845" s="1">
        <f t="shared" ref="O3845:O3908" si="731">N3845/M3845</f>
        <v>4.653888888888889</v>
      </c>
      <c r="P3845" s="1">
        <f t="shared" si="720"/>
        <v>4.653888888888889</v>
      </c>
      <c r="Q3845" s="1">
        <f t="shared" si="729"/>
        <v>4.55</v>
      </c>
    </row>
    <row r="3846" spans="1:17" x14ac:dyDescent="0.25">
      <c r="A3846" s="2">
        <v>42795</v>
      </c>
      <c r="B3846" s="1">
        <v>4.53</v>
      </c>
      <c r="C3846" s="1">
        <f t="shared" si="723"/>
        <v>3</v>
      </c>
      <c r="D3846" s="1">
        <f t="shared" si="724"/>
        <v>1</v>
      </c>
      <c r="E3846" s="1">
        <f t="shared" si="725"/>
        <v>4.53</v>
      </c>
      <c r="F3846" s="1">
        <f t="shared" si="726"/>
        <v>4.53</v>
      </c>
      <c r="G3846" s="1">
        <f t="shared" si="721"/>
        <v>4.5065217391304344</v>
      </c>
      <c r="H3846" s="1">
        <f t="shared" ref="H3846:H3908" si="732">IF(MONTH(A3846)=MONTH(A3847),H3847,B3846)</f>
        <v>4.47</v>
      </c>
      <c r="J3846" s="2">
        <v>42795</v>
      </c>
      <c r="K3846" s="30">
        <v>4.55</v>
      </c>
      <c r="L3846" s="1">
        <f t="shared" si="727"/>
        <v>3</v>
      </c>
      <c r="M3846" s="1">
        <f t="shared" si="728"/>
        <v>1</v>
      </c>
      <c r="N3846" s="1">
        <f t="shared" si="730"/>
        <v>4.55</v>
      </c>
      <c r="O3846" s="1">
        <f t="shared" si="731"/>
        <v>4.55</v>
      </c>
      <c r="P3846" s="1">
        <f t="shared" si="720"/>
        <v>4.5599999999999996</v>
      </c>
      <c r="Q3846" s="1">
        <f t="shared" si="729"/>
        <v>4.57</v>
      </c>
    </row>
    <row r="3847" spans="1:17" x14ac:dyDescent="0.25">
      <c r="A3847" s="2">
        <v>42796</v>
      </c>
      <c r="B3847" s="1">
        <v>4.5</v>
      </c>
      <c r="C3847" s="1">
        <f t="shared" si="723"/>
        <v>3</v>
      </c>
      <c r="D3847" s="1">
        <f t="shared" si="724"/>
        <v>2</v>
      </c>
      <c r="E3847" s="1">
        <f t="shared" si="725"/>
        <v>9.0300000000000011</v>
      </c>
      <c r="F3847" s="1">
        <f t="shared" si="726"/>
        <v>4.5150000000000006</v>
      </c>
      <c r="G3847" s="1">
        <f t="shared" si="721"/>
        <v>4.5065217391304344</v>
      </c>
      <c r="H3847" s="1">
        <f t="shared" si="732"/>
        <v>4.47</v>
      </c>
      <c r="J3847" s="2">
        <v>42796</v>
      </c>
      <c r="K3847" s="29">
        <v>4.55</v>
      </c>
      <c r="L3847" s="1">
        <f t="shared" si="727"/>
        <v>3</v>
      </c>
      <c r="M3847" s="1">
        <f t="shared" si="728"/>
        <v>2</v>
      </c>
      <c r="N3847" s="1">
        <f t="shared" si="730"/>
        <v>9.1</v>
      </c>
      <c r="O3847" s="1">
        <f t="shared" si="731"/>
        <v>4.55</v>
      </c>
      <c r="P3847" s="1">
        <f t="shared" si="720"/>
        <v>4.5599999999999996</v>
      </c>
      <c r="Q3847" s="1">
        <f t="shared" si="729"/>
        <v>4.57</v>
      </c>
    </row>
    <row r="3848" spans="1:17" x14ac:dyDescent="0.25">
      <c r="A3848" s="2">
        <v>42797</v>
      </c>
      <c r="B3848" s="1">
        <v>4.5</v>
      </c>
      <c r="C3848" s="1">
        <f t="shared" si="723"/>
        <v>3</v>
      </c>
      <c r="D3848" s="1">
        <f t="shared" si="724"/>
        <v>3</v>
      </c>
      <c r="E3848" s="1">
        <f t="shared" si="725"/>
        <v>13.530000000000001</v>
      </c>
      <c r="F3848" s="1">
        <f t="shared" si="726"/>
        <v>4.5100000000000007</v>
      </c>
      <c r="G3848" s="1">
        <f t="shared" si="721"/>
        <v>4.5065217391304344</v>
      </c>
      <c r="H3848" s="1">
        <f t="shared" si="732"/>
        <v>4.47</v>
      </c>
      <c r="J3848" s="2">
        <v>42797</v>
      </c>
      <c r="K3848" s="29">
        <v>4.5599999999999996</v>
      </c>
      <c r="L3848" s="1">
        <f t="shared" si="727"/>
        <v>3</v>
      </c>
      <c r="M3848" s="1">
        <f t="shared" si="728"/>
        <v>3</v>
      </c>
      <c r="N3848" s="1">
        <f t="shared" si="730"/>
        <v>13.66</v>
      </c>
      <c r="O3848" s="1">
        <f t="shared" si="731"/>
        <v>4.5533333333333337</v>
      </c>
      <c r="P3848" s="1">
        <f t="shared" si="720"/>
        <v>4.5599999999999996</v>
      </c>
      <c r="Q3848" s="1">
        <f t="shared" si="729"/>
        <v>4.57</v>
      </c>
    </row>
    <row r="3849" spans="1:17" x14ac:dyDescent="0.25">
      <c r="A3849" s="2">
        <v>42800</v>
      </c>
      <c r="B3849" s="1">
        <v>4.49</v>
      </c>
      <c r="C3849" s="1">
        <f t="shared" si="723"/>
        <v>3</v>
      </c>
      <c r="D3849" s="1">
        <f t="shared" si="724"/>
        <v>4</v>
      </c>
      <c r="E3849" s="1">
        <f t="shared" si="725"/>
        <v>18.020000000000003</v>
      </c>
      <c r="F3849" s="1">
        <f t="shared" si="726"/>
        <v>4.5050000000000008</v>
      </c>
      <c r="G3849" s="1">
        <f t="shared" si="721"/>
        <v>4.5065217391304344</v>
      </c>
      <c r="H3849" s="1">
        <f t="shared" si="732"/>
        <v>4.47</v>
      </c>
      <c r="J3849" s="2">
        <v>42800</v>
      </c>
      <c r="K3849" s="29">
        <v>4.55</v>
      </c>
      <c r="L3849" s="1">
        <f t="shared" si="727"/>
        <v>3</v>
      </c>
      <c r="M3849" s="1">
        <f t="shared" si="728"/>
        <v>4</v>
      </c>
      <c r="N3849" s="1">
        <f t="shared" si="730"/>
        <v>18.21</v>
      </c>
      <c r="O3849" s="1">
        <f t="shared" si="731"/>
        <v>4.5525000000000002</v>
      </c>
      <c r="P3849" s="1">
        <f t="shared" si="720"/>
        <v>4.5599999999999996</v>
      </c>
      <c r="Q3849" s="1">
        <f t="shared" si="729"/>
        <v>4.57</v>
      </c>
    </row>
    <row r="3850" spans="1:17" x14ac:dyDescent="0.25">
      <c r="A3850" s="2">
        <v>42801</v>
      </c>
      <c r="B3850" s="1">
        <v>4.49</v>
      </c>
      <c r="C3850" s="1">
        <f t="shared" si="723"/>
        <v>3</v>
      </c>
      <c r="D3850" s="1">
        <f t="shared" si="724"/>
        <v>5</v>
      </c>
      <c r="E3850" s="1">
        <f t="shared" si="725"/>
        <v>22.510000000000005</v>
      </c>
      <c r="F3850" s="1">
        <f t="shared" si="726"/>
        <v>4.5020000000000007</v>
      </c>
      <c r="G3850" s="1">
        <f t="shared" si="721"/>
        <v>4.5065217391304344</v>
      </c>
      <c r="H3850" s="1">
        <f t="shared" si="732"/>
        <v>4.47</v>
      </c>
      <c r="J3850" s="2">
        <v>42801</v>
      </c>
      <c r="K3850" s="29">
        <v>4.55</v>
      </c>
      <c r="L3850" s="1">
        <f t="shared" si="727"/>
        <v>3</v>
      </c>
      <c r="M3850" s="1">
        <f t="shared" si="728"/>
        <v>5</v>
      </c>
      <c r="N3850" s="1">
        <f t="shared" si="730"/>
        <v>22.76</v>
      </c>
      <c r="O3850" s="1">
        <f t="shared" si="731"/>
        <v>4.5520000000000005</v>
      </c>
      <c r="P3850" s="1">
        <f t="shared" si="720"/>
        <v>4.5599999999999996</v>
      </c>
      <c r="Q3850" s="1">
        <f t="shared" si="729"/>
        <v>4.57</v>
      </c>
    </row>
    <row r="3851" spans="1:17" x14ac:dyDescent="0.25">
      <c r="A3851" s="2">
        <v>42802</v>
      </c>
      <c r="B3851" s="1">
        <v>4.49</v>
      </c>
      <c r="C3851" s="1">
        <f t="shared" si="723"/>
        <v>3</v>
      </c>
      <c r="D3851" s="1">
        <f t="shared" si="724"/>
        <v>6</v>
      </c>
      <c r="E3851" s="1">
        <f t="shared" si="725"/>
        <v>27.000000000000007</v>
      </c>
      <c r="F3851" s="1">
        <f t="shared" si="726"/>
        <v>4.5000000000000009</v>
      </c>
      <c r="G3851" s="1">
        <f t="shared" si="721"/>
        <v>4.5065217391304344</v>
      </c>
      <c r="H3851" s="1">
        <f t="shared" si="732"/>
        <v>4.47</v>
      </c>
      <c r="J3851" s="2">
        <v>42802</v>
      </c>
      <c r="K3851" s="29">
        <v>4.55</v>
      </c>
      <c r="L3851" s="1">
        <f t="shared" si="727"/>
        <v>3</v>
      </c>
      <c r="M3851" s="1">
        <f t="shared" si="728"/>
        <v>6</v>
      </c>
      <c r="N3851" s="1">
        <f t="shared" si="730"/>
        <v>27.310000000000002</v>
      </c>
      <c r="O3851" s="1">
        <f t="shared" si="731"/>
        <v>4.5516666666666667</v>
      </c>
      <c r="P3851" s="1">
        <f t="shared" si="720"/>
        <v>4.5599999999999996</v>
      </c>
      <c r="Q3851" s="1">
        <f t="shared" si="729"/>
        <v>4.57</v>
      </c>
    </row>
    <row r="3852" spans="1:17" x14ac:dyDescent="0.25">
      <c r="A3852" s="2">
        <v>42803</v>
      </c>
      <c r="B3852" s="1">
        <v>4.49</v>
      </c>
      <c r="C3852" s="1">
        <f t="shared" si="723"/>
        <v>3</v>
      </c>
      <c r="D3852" s="1">
        <f t="shared" si="724"/>
        <v>7</v>
      </c>
      <c r="E3852" s="1">
        <f t="shared" si="725"/>
        <v>31.490000000000009</v>
      </c>
      <c r="F3852" s="1">
        <f t="shared" si="726"/>
        <v>4.49857142857143</v>
      </c>
      <c r="G3852" s="1">
        <f t="shared" si="721"/>
        <v>4.5065217391304344</v>
      </c>
      <c r="H3852" s="1">
        <f t="shared" si="732"/>
        <v>4.47</v>
      </c>
      <c r="J3852" s="2">
        <v>42803</v>
      </c>
      <c r="K3852" s="29">
        <v>4.5599999999999996</v>
      </c>
      <c r="L3852" s="1">
        <f t="shared" si="727"/>
        <v>3</v>
      </c>
      <c r="M3852" s="1">
        <f t="shared" si="728"/>
        <v>7</v>
      </c>
      <c r="N3852" s="1">
        <f t="shared" si="730"/>
        <v>31.87</v>
      </c>
      <c r="O3852" s="1">
        <f t="shared" si="731"/>
        <v>4.5528571428571434</v>
      </c>
      <c r="P3852" s="1">
        <f t="shared" si="720"/>
        <v>4.5599999999999996</v>
      </c>
      <c r="Q3852" s="1">
        <f t="shared" si="729"/>
        <v>4.57</v>
      </c>
    </row>
    <row r="3853" spans="1:17" x14ac:dyDescent="0.25">
      <c r="A3853" s="2">
        <v>42804</v>
      </c>
      <c r="B3853" s="1">
        <v>4.54</v>
      </c>
      <c r="C3853" s="1">
        <f t="shared" si="723"/>
        <v>3</v>
      </c>
      <c r="D3853" s="1">
        <f t="shared" si="724"/>
        <v>8</v>
      </c>
      <c r="E3853" s="1">
        <f t="shared" si="725"/>
        <v>36.030000000000008</v>
      </c>
      <c r="F3853" s="1">
        <f t="shared" si="726"/>
        <v>4.503750000000001</v>
      </c>
      <c r="G3853" s="1">
        <f t="shared" si="721"/>
        <v>4.5065217391304344</v>
      </c>
      <c r="H3853" s="1">
        <f t="shared" si="732"/>
        <v>4.47</v>
      </c>
      <c r="J3853" s="2">
        <v>42804</v>
      </c>
      <c r="K3853" s="29">
        <v>4.54</v>
      </c>
      <c r="L3853" s="1">
        <f t="shared" si="727"/>
        <v>3</v>
      </c>
      <c r="M3853" s="1">
        <f t="shared" si="728"/>
        <v>8</v>
      </c>
      <c r="N3853" s="1">
        <f t="shared" si="730"/>
        <v>36.410000000000004</v>
      </c>
      <c r="O3853" s="1">
        <f t="shared" si="731"/>
        <v>4.5512500000000005</v>
      </c>
      <c r="P3853" s="1">
        <f t="shared" si="720"/>
        <v>4.5599999999999996</v>
      </c>
      <c r="Q3853" s="1">
        <f t="shared" si="729"/>
        <v>4.57</v>
      </c>
    </row>
    <row r="3854" spans="1:17" x14ac:dyDescent="0.25">
      <c r="A3854" s="2">
        <v>42807</v>
      </c>
      <c r="B3854" s="1">
        <v>4.54</v>
      </c>
      <c r="C3854" s="1">
        <f t="shared" si="723"/>
        <v>3</v>
      </c>
      <c r="D3854" s="1">
        <f t="shared" si="724"/>
        <v>9</v>
      </c>
      <c r="E3854" s="1">
        <f t="shared" si="725"/>
        <v>40.570000000000007</v>
      </c>
      <c r="F3854" s="1">
        <f t="shared" si="726"/>
        <v>4.507777777777779</v>
      </c>
      <c r="G3854" s="1">
        <f t="shared" si="721"/>
        <v>4.5065217391304344</v>
      </c>
      <c r="H3854" s="1">
        <f t="shared" si="732"/>
        <v>4.47</v>
      </c>
      <c r="J3854" s="2">
        <v>42807</v>
      </c>
      <c r="K3854" s="29">
        <v>4.55</v>
      </c>
      <c r="L3854" s="1">
        <f t="shared" si="727"/>
        <v>3</v>
      </c>
      <c r="M3854" s="1">
        <f t="shared" si="728"/>
        <v>9</v>
      </c>
      <c r="N3854" s="1">
        <f t="shared" si="730"/>
        <v>40.96</v>
      </c>
      <c r="O3854" s="1">
        <f t="shared" si="731"/>
        <v>4.5511111111111111</v>
      </c>
      <c r="P3854" s="1">
        <f t="shared" si="720"/>
        <v>4.5599999999999996</v>
      </c>
      <c r="Q3854" s="1">
        <f t="shared" si="729"/>
        <v>4.57</v>
      </c>
    </row>
    <row r="3855" spans="1:17" x14ac:dyDescent="0.25">
      <c r="A3855" s="2">
        <v>42808</v>
      </c>
      <c r="B3855" s="1">
        <v>4.54</v>
      </c>
      <c r="C3855" s="1">
        <f t="shared" si="723"/>
        <v>3</v>
      </c>
      <c r="D3855" s="1">
        <f t="shared" si="724"/>
        <v>10</v>
      </c>
      <c r="E3855" s="1">
        <f t="shared" si="725"/>
        <v>45.110000000000007</v>
      </c>
      <c r="F3855" s="1">
        <f t="shared" si="726"/>
        <v>4.511000000000001</v>
      </c>
      <c r="G3855" s="1">
        <f t="shared" si="721"/>
        <v>4.5065217391304344</v>
      </c>
      <c r="H3855" s="1">
        <f t="shared" si="732"/>
        <v>4.47</v>
      </c>
      <c r="J3855" s="2">
        <v>42808</v>
      </c>
      <c r="K3855" s="29">
        <v>4.55</v>
      </c>
      <c r="L3855" s="1">
        <f t="shared" si="727"/>
        <v>3</v>
      </c>
      <c r="M3855" s="1">
        <f t="shared" si="728"/>
        <v>10</v>
      </c>
      <c r="N3855" s="1">
        <f t="shared" si="730"/>
        <v>45.51</v>
      </c>
      <c r="O3855" s="1">
        <f t="shared" si="731"/>
        <v>4.5510000000000002</v>
      </c>
      <c r="P3855" s="1">
        <f t="shared" si="720"/>
        <v>4.5599999999999996</v>
      </c>
      <c r="Q3855" s="1">
        <f t="shared" si="729"/>
        <v>4.57</v>
      </c>
    </row>
    <row r="3856" spans="1:17" x14ac:dyDescent="0.25">
      <c r="A3856" s="2">
        <v>42809</v>
      </c>
      <c r="B3856" s="1">
        <v>4.54</v>
      </c>
      <c r="C3856" s="1">
        <f t="shared" si="723"/>
        <v>3</v>
      </c>
      <c r="D3856" s="1">
        <f t="shared" si="724"/>
        <v>11</v>
      </c>
      <c r="E3856" s="1">
        <f t="shared" si="725"/>
        <v>49.650000000000006</v>
      </c>
      <c r="F3856" s="1">
        <f t="shared" si="726"/>
        <v>4.5136363636363646</v>
      </c>
      <c r="G3856" s="1">
        <f t="shared" si="721"/>
        <v>4.5065217391304344</v>
      </c>
      <c r="H3856" s="1">
        <f t="shared" si="732"/>
        <v>4.47</v>
      </c>
      <c r="J3856" s="2">
        <v>42809</v>
      </c>
      <c r="K3856" s="29">
        <v>4.55</v>
      </c>
      <c r="L3856" s="1">
        <f t="shared" si="727"/>
        <v>3</v>
      </c>
      <c r="M3856" s="1">
        <f t="shared" si="728"/>
        <v>11</v>
      </c>
      <c r="N3856" s="1">
        <f t="shared" si="730"/>
        <v>50.059999999999995</v>
      </c>
      <c r="O3856" s="1">
        <f t="shared" si="731"/>
        <v>4.5509090909090908</v>
      </c>
      <c r="P3856" s="1">
        <f t="shared" si="720"/>
        <v>4.5599999999999996</v>
      </c>
      <c r="Q3856" s="1">
        <f t="shared" si="729"/>
        <v>4.57</v>
      </c>
    </row>
    <row r="3857" spans="1:17" x14ac:dyDescent="0.25">
      <c r="A3857" s="2">
        <v>42810</v>
      </c>
      <c r="B3857" s="1">
        <v>4.54</v>
      </c>
      <c r="C3857" s="1">
        <f t="shared" si="723"/>
        <v>3</v>
      </c>
      <c r="D3857" s="1">
        <f t="shared" si="724"/>
        <v>12</v>
      </c>
      <c r="E3857" s="1">
        <f t="shared" si="725"/>
        <v>54.190000000000005</v>
      </c>
      <c r="F3857" s="1">
        <f t="shared" si="726"/>
        <v>4.515833333333334</v>
      </c>
      <c r="G3857" s="1">
        <f t="shared" si="721"/>
        <v>4.5065217391304344</v>
      </c>
      <c r="H3857" s="1">
        <f t="shared" si="732"/>
        <v>4.47</v>
      </c>
      <c r="J3857" s="2">
        <v>42810</v>
      </c>
      <c r="K3857" s="29">
        <v>4.5599999999999996</v>
      </c>
      <c r="L3857" s="1">
        <f t="shared" si="727"/>
        <v>3</v>
      </c>
      <c r="M3857" s="1">
        <f t="shared" si="728"/>
        <v>12</v>
      </c>
      <c r="N3857" s="1">
        <f t="shared" si="730"/>
        <v>54.62</v>
      </c>
      <c r="O3857" s="1">
        <f t="shared" si="731"/>
        <v>4.5516666666666667</v>
      </c>
      <c r="P3857" s="1">
        <f t="shared" si="720"/>
        <v>4.5599999999999996</v>
      </c>
      <c r="Q3857" s="1">
        <f t="shared" si="729"/>
        <v>4.57</v>
      </c>
    </row>
    <row r="3858" spans="1:17" x14ac:dyDescent="0.25">
      <c r="A3858" s="2">
        <v>42811</v>
      </c>
      <c r="B3858" s="1">
        <v>4.54</v>
      </c>
      <c r="C3858" s="1">
        <f t="shared" si="723"/>
        <v>3</v>
      </c>
      <c r="D3858" s="1">
        <f t="shared" si="724"/>
        <v>13</v>
      </c>
      <c r="E3858" s="1">
        <f t="shared" si="725"/>
        <v>58.730000000000004</v>
      </c>
      <c r="F3858" s="1">
        <f t="shared" si="726"/>
        <v>4.5176923076923083</v>
      </c>
      <c r="G3858" s="1">
        <f t="shared" si="721"/>
        <v>4.5065217391304344</v>
      </c>
      <c r="H3858" s="1">
        <f t="shared" si="732"/>
        <v>4.47</v>
      </c>
      <c r="J3858" s="2">
        <v>42811</v>
      </c>
      <c r="K3858" s="29">
        <v>4.5599999999999996</v>
      </c>
      <c r="L3858" s="1">
        <f t="shared" si="727"/>
        <v>3</v>
      </c>
      <c r="M3858" s="1">
        <f t="shared" si="728"/>
        <v>13</v>
      </c>
      <c r="N3858" s="1">
        <f t="shared" si="730"/>
        <v>59.18</v>
      </c>
      <c r="O3858" s="1">
        <f t="shared" si="731"/>
        <v>4.5523076923076919</v>
      </c>
      <c r="P3858" s="1">
        <f t="shared" si="720"/>
        <v>4.5599999999999996</v>
      </c>
      <c r="Q3858" s="1">
        <f t="shared" si="729"/>
        <v>4.57</v>
      </c>
    </row>
    <row r="3859" spans="1:17" x14ac:dyDescent="0.25">
      <c r="A3859" s="2">
        <v>42814</v>
      </c>
      <c r="B3859" s="1">
        <v>4.51</v>
      </c>
      <c r="C3859" s="1">
        <f t="shared" si="723"/>
        <v>3</v>
      </c>
      <c r="D3859" s="1">
        <f t="shared" si="724"/>
        <v>14</v>
      </c>
      <c r="E3859" s="1">
        <f t="shared" si="725"/>
        <v>63.24</v>
      </c>
      <c r="F3859" s="1">
        <f t="shared" si="726"/>
        <v>4.5171428571428569</v>
      </c>
      <c r="G3859" s="1">
        <f t="shared" si="721"/>
        <v>4.5065217391304344</v>
      </c>
      <c r="H3859" s="1">
        <f t="shared" si="732"/>
        <v>4.47</v>
      </c>
      <c r="J3859" s="2">
        <v>42814</v>
      </c>
      <c r="K3859" s="29">
        <v>4.55</v>
      </c>
      <c r="L3859" s="1">
        <f t="shared" si="727"/>
        <v>3</v>
      </c>
      <c r="M3859" s="1">
        <f t="shared" si="728"/>
        <v>14</v>
      </c>
      <c r="N3859" s="1">
        <f t="shared" si="730"/>
        <v>63.73</v>
      </c>
      <c r="O3859" s="1">
        <f t="shared" si="731"/>
        <v>4.552142857142857</v>
      </c>
      <c r="P3859" s="1">
        <f t="shared" si="720"/>
        <v>4.5599999999999996</v>
      </c>
      <c r="Q3859" s="1">
        <f t="shared" si="729"/>
        <v>4.57</v>
      </c>
    </row>
    <row r="3860" spans="1:17" x14ac:dyDescent="0.25">
      <c r="A3860" s="2">
        <v>42815</v>
      </c>
      <c r="B3860" s="1">
        <v>4.5</v>
      </c>
      <c r="C3860" s="1">
        <f t="shared" si="723"/>
        <v>3</v>
      </c>
      <c r="D3860" s="1">
        <f t="shared" si="724"/>
        <v>15</v>
      </c>
      <c r="E3860" s="1">
        <f t="shared" si="725"/>
        <v>67.740000000000009</v>
      </c>
      <c r="F3860" s="1">
        <f t="shared" si="726"/>
        <v>4.5160000000000009</v>
      </c>
      <c r="G3860" s="1">
        <f t="shared" si="721"/>
        <v>4.5065217391304344</v>
      </c>
      <c r="H3860" s="1">
        <f t="shared" si="732"/>
        <v>4.47</v>
      </c>
      <c r="J3860" s="2">
        <v>42815</v>
      </c>
      <c r="K3860" s="29">
        <v>4.55</v>
      </c>
      <c r="L3860" s="1">
        <f t="shared" si="727"/>
        <v>3</v>
      </c>
      <c r="M3860" s="1">
        <f t="shared" si="728"/>
        <v>15</v>
      </c>
      <c r="N3860" s="1">
        <f t="shared" si="730"/>
        <v>68.28</v>
      </c>
      <c r="O3860" s="1">
        <f t="shared" si="731"/>
        <v>4.5520000000000005</v>
      </c>
      <c r="P3860" s="1">
        <f t="shared" ref="P3860:P3923" si="733">IF(MONTH(J3860)=MONTH(J3861),P3861,O3860)</f>
        <v>4.5599999999999996</v>
      </c>
      <c r="Q3860" s="1">
        <f t="shared" si="729"/>
        <v>4.57</v>
      </c>
    </row>
    <row r="3861" spans="1:17" x14ac:dyDescent="0.25">
      <c r="A3861" s="2">
        <v>42816</v>
      </c>
      <c r="B3861" s="1">
        <v>4.5</v>
      </c>
      <c r="C3861" s="1">
        <f t="shared" si="723"/>
        <v>3</v>
      </c>
      <c r="D3861" s="1">
        <f t="shared" si="724"/>
        <v>16</v>
      </c>
      <c r="E3861" s="1">
        <f t="shared" si="725"/>
        <v>72.240000000000009</v>
      </c>
      <c r="F3861" s="1">
        <f t="shared" si="726"/>
        <v>4.5150000000000006</v>
      </c>
      <c r="G3861" s="1">
        <f t="shared" si="721"/>
        <v>4.5065217391304344</v>
      </c>
      <c r="H3861" s="1">
        <f t="shared" si="732"/>
        <v>4.47</v>
      </c>
      <c r="J3861" s="2">
        <v>42816</v>
      </c>
      <c r="K3861" s="29">
        <v>4.5599999999999996</v>
      </c>
      <c r="L3861" s="1">
        <f t="shared" si="727"/>
        <v>3</v>
      </c>
      <c r="M3861" s="1">
        <f t="shared" si="728"/>
        <v>16</v>
      </c>
      <c r="N3861" s="1">
        <f t="shared" si="730"/>
        <v>72.84</v>
      </c>
      <c r="O3861" s="1">
        <f t="shared" si="731"/>
        <v>4.5525000000000002</v>
      </c>
      <c r="P3861" s="1">
        <f t="shared" si="733"/>
        <v>4.5599999999999996</v>
      </c>
      <c r="Q3861" s="1">
        <f t="shared" si="729"/>
        <v>4.57</v>
      </c>
    </row>
    <row r="3862" spans="1:17" x14ac:dyDescent="0.25">
      <c r="A3862" s="2">
        <v>42817</v>
      </c>
      <c r="B3862" s="1">
        <v>4.5</v>
      </c>
      <c r="C3862" s="1">
        <f t="shared" si="723"/>
        <v>3</v>
      </c>
      <c r="D3862" s="1">
        <f t="shared" si="724"/>
        <v>17</v>
      </c>
      <c r="E3862" s="1">
        <f t="shared" si="725"/>
        <v>76.740000000000009</v>
      </c>
      <c r="F3862" s="1">
        <f t="shared" si="726"/>
        <v>4.514117647058824</v>
      </c>
      <c r="G3862" s="1">
        <f t="shared" si="721"/>
        <v>4.5065217391304344</v>
      </c>
      <c r="H3862" s="1">
        <f t="shared" si="732"/>
        <v>4.47</v>
      </c>
      <c r="J3862" s="2">
        <v>42817</v>
      </c>
      <c r="K3862" s="29">
        <v>4.5599999999999996</v>
      </c>
      <c r="L3862" s="1">
        <f t="shared" si="727"/>
        <v>3</v>
      </c>
      <c r="M3862" s="1">
        <f t="shared" si="728"/>
        <v>17</v>
      </c>
      <c r="N3862" s="1">
        <f t="shared" si="730"/>
        <v>77.400000000000006</v>
      </c>
      <c r="O3862" s="1">
        <f t="shared" si="731"/>
        <v>4.5529411764705889</v>
      </c>
      <c r="P3862" s="1">
        <f t="shared" si="733"/>
        <v>4.5599999999999996</v>
      </c>
      <c r="Q3862" s="1">
        <f t="shared" si="729"/>
        <v>4.57</v>
      </c>
    </row>
    <row r="3863" spans="1:17" x14ac:dyDescent="0.25">
      <c r="A3863" s="2">
        <v>42818</v>
      </c>
      <c r="B3863" s="1">
        <v>4.49</v>
      </c>
      <c r="C3863" s="1">
        <f t="shared" si="723"/>
        <v>3</v>
      </c>
      <c r="D3863" s="1">
        <f t="shared" si="724"/>
        <v>18</v>
      </c>
      <c r="E3863" s="1">
        <f t="shared" si="725"/>
        <v>81.23</v>
      </c>
      <c r="F3863" s="1">
        <f t="shared" si="726"/>
        <v>4.512777777777778</v>
      </c>
      <c r="G3863" s="1">
        <f t="shared" si="721"/>
        <v>4.5065217391304344</v>
      </c>
      <c r="H3863" s="1">
        <f t="shared" si="732"/>
        <v>4.47</v>
      </c>
      <c r="J3863" s="2">
        <v>42818</v>
      </c>
      <c r="K3863" s="29">
        <v>4.55</v>
      </c>
      <c r="L3863" s="1">
        <f t="shared" si="727"/>
        <v>3</v>
      </c>
      <c r="M3863" s="1">
        <f t="shared" si="728"/>
        <v>18</v>
      </c>
      <c r="N3863" s="1">
        <f t="shared" si="730"/>
        <v>81.95</v>
      </c>
      <c r="O3863" s="1">
        <f t="shared" si="731"/>
        <v>4.552777777777778</v>
      </c>
      <c r="P3863" s="1">
        <f t="shared" si="733"/>
        <v>4.5599999999999996</v>
      </c>
      <c r="Q3863" s="1">
        <f t="shared" si="729"/>
        <v>4.57</v>
      </c>
    </row>
    <row r="3864" spans="1:17" x14ac:dyDescent="0.25">
      <c r="A3864" s="2">
        <v>42821</v>
      </c>
      <c r="B3864" s="1">
        <v>4.49</v>
      </c>
      <c r="C3864" s="1">
        <f t="shared" si="723"/>
        <v>3</v>
      </c>
      <c r="D3864" s="1">
        <f t="shared" si="724"/>
        <v>19</v>
      </c>
      <c r="E3864" s="1">
        <f t="shared" si="725"/>
        <v>85.72</v>
      </c>
      <c r="F3864" s="1">
        <f t="shared" si="726"/>
        <v>4.5115789473684211</v>
      </c>
      <c r="G3864" s="1">
        <f t="shared" si="721"/>
        <v>4.5065217391304344</v>
      </c>
      <c r="H3864" s="1">
        <f t="shared" si="732"/>
        <v>4.47</v>
      </c>
      <c r="J3864" s="2">
        <v>42821</v>
      </c>
      <c r="K3864" s="29">
        <v>4.59</v>
      </c>
      <c r="L3864" s="1">
        <f t="shared" si="727"/>
        <v>3</v>
      </c>
      <c r="M3864" s="1">
        <f t="shared" si="728"/>
        <v>19</v>
      </c>
      <c r="N3864" s="1">
        <f t="shared" si="730"/>
        <v>86.54</v>
      </c>
      <c r="O3864" s="1">
        <f t="shared" si="731"/>
        <v>4.5547368421052639</v>
      </c>
      <c r="P3864" s="1">
        <f t="shared" si="733"/>
        <v>4.5599999999999996</v>
      </c>
      <c r="Q3864" s="1">
        <f t="shared" si="729"/>
        <v>4.57</v>
      </c>
    </row>
    <row r="3865" spans="1:17" x14ac:dyDescent="0.25">
      <c r="A3865" s="2">
        <v>42822</v>
      </c>
      <c r="B3865" s="1">
        <v>4.49</v>
      </c>
      <c r="C3865" s="1">
        <f t="shared" si="723"/>
        <v>3</v>
      </c>
      <c r="D3865" s="1">
        <f t="shared" si="724"/>
        <v>20</v>
      </c>
      <c r="E3865" s="1">
        <f t="shared" si="725"/>
        <v>90.21</v>
      </c>
      <c r="F3865" s="1">
        <f t="shared" si="726"/>
        <v>4.5104999999999995</v>
      </c>
      <c r="G3865" s="1">
        <f t="shared" si="721"/>
        <v>4.5065217391304344</v>
      </c>
      <c r="H3865" s="1">
        <f t="shared" si="732"/>
        <v>4.47</v>
      </c>
      <c r="J3865" s="2">
        <v>42822</v>
      </c>
      <c r="K3865" s="29">
        <v>4.5999999999999996</v>
      </c>
      <c r="L3865" s="1">
        <f t="shared" si="727"/>
        <v>3</v>
      </c>
      <c r="M3865" s="1">
        <f t="shared" si="728"/>
        <v>20</v>
      </c>
      <c r="N3865" s="1">
        <f t="shared" si="730"/>
        <v>91.14</v>
      </c>
      <c r="O3865" s="1">
        <f t="shared" si="731"/>
        <v>4.5570000000000004</v>
      </c>
      <c r="P3865" s="1">
        <f t="shared" si="733"/>
        <v>4.5599999999999996</v>
      </c>
      <c r="Q3865" s="1">
        <f t="shared" si="729"/>
        <v>4.57</v>
      </c>
    </row>
    <row r="3866" spans="1:17" x14ac:dyDescent="0.25">
      <c r="A3866" s="2">
        <v>42823</v>
      </c>
      <c r="B3866" s="1">
        <v>4.4800000000000004</v>
      </c>
      <c r="C3866" s="1">
        <f t="shared" si="723"/>
        <v>3</v>
      </c>
      <c r="D3866" s="1">
        <f t="shared" si="724"/>
        <v>21</v>
      </c>
      <c r="E3866" s="1">
        <f t="shared" si="725"/>
        <v>94.69</v>
      </c>
      <c r="F3866" s="1">
        <f t="shared" si="726"/>
        <v>4.5090476190476192</v>
      </c>
      <c r="G3866" s="1">
        <f t="shared" si="721"/>
        <v>4.5065217391304344</v>
      </c>
      <c r="H3866" s="1">
        <f t="shared" si="732"/>
        <v>4.47</v>
      </c>
      <c r="J3866" s="2">
        <v>42823</v>
      </c>
      <c r="K3866" s="29">
        <v>4.58</v>
      </c>
      <c r="L3866" s="1">
        <f t="shared" si="727"/>
        <v>3</v>
      </c>
      <c r="M3866" s="1">
        <f t="shared" si="728"/>
        <v>21</v>
      </c>
      <c r="N3866" s="1">
        <f t="shared" si="730"/>
        <v>95.72</v>
      </c>
      <c r="O3866" s="1">
        <f t="shared" si="731"/>
        <v>4.5580952380952384</v>
      </c>
      <c r="P3866" s="1">
        <f t="shared" si="733"/>
        <v>4.5599999999999996</v>
      </c>
      <c r="Q3866" s="1">
        <f t="shared" si="729"/>
        <v>4.57</v>
      </c>
    </row>
    <row r="3867" spans="1:17" x14ac:dyDescent="0.25">
      <c r="A3867" s="2">
        <v>42824</v>
      </c>
      <c r="B3867" s="1">
        <v>4.49</v>
      </c>
      <c r="C3867" s="1">
        <f t="shared" si="723"/>
        <v>3</v>
      </c>
      <c r="D3867" s="1">
        <f t="shared" si="724"/>
        <v>22</v>
      </c>
      <c r="E3867" s="1">
        <f t="shared" si="725"/>
        <v>99.179999999999993</v>
      </c>
      <c r="F3867" s="1">
        <f t="shared" si="726"/>
        <v>4.5081818181818178</v>
      </c>
      <c r="G3867" s="1">
        <f t="shared" si="721"/>
        <v>4.5065217391304344</v>
      </c>
      <c r="H3867" s="1">
        <f t="shared" si="732"/>
        <v>4.47</v>
      </c>
      <c r="J3867" s="2">
        <v>42824</v>
      </c>
      <c r="K3867" s="29">
        <v>4.59</v>
      </c>
      <c r="L3867" s="1">
        <f t="shared" si="727"/>
        <v>3</v>
      </c>
      <c r="M3867" s="1">
        <f t="shared" si="728"/>
        <v>22</v>
      </c>
      <c r="N3867" s="1">
        <f t="shared" si="730"/>
        <v>100.31</v>
      </c>
      <c r="O3867" s="1">
        <f t="shared" si="731"/>
        <v>4.5595454545454546</v>
      </c>
      <c r="P3867" s="1">
        <f t="shared" si="733"/>
        <v>4.5599999999999996</v>
      </c>
      <c r="Q3867" s="1">
        <f t="shared" si="729"/>
        <v>4.57</v>
      </c>
    </row>
    <row r="3868" spans="1:17" x14ac:dyDescent="0.25">
      <c r="A3868" s="2">
        <v>42825</v>
      </c>
      <c r="B3868" s="1">
        <v>4.47</v>
      </c>
      <c r="C3868" s="1">
        <f t="shared" si="723"/>
        <v>3</v>
      </c>
      <c r="D3868" s="1">
        <f t="shared" si="724"/>
        <v>23</v>
      </c>
      <c r="E3868" s="1">
        <f t="shared" si="725"/>
        <v>103.64999999999999</v>
      </c>
      <c r="F3868" s="1">
        <f t="shared" si="726"/>
        <v>4.5065217391304344</v>
      </c>
      <c r="G3868" s="1">
        <f t="shared" si="721"/>
        <v>4.5065217391304344</v>
      </c>
      <c r="H3868" s="1">
        <f t="shared" si="732"/>
        <v>4.47</v>
      </c>
      <c r="J3868" s="2">
        <v>42825</v>
      </c>
      <c r="K3868" s="29">
        <v>4.57</v>
      </c>
      <c r="L3868" s="1">
        <f t="shared" si="727"/>
        <v>3</v>
      </c>
      <c r="M3868" s="1">
        <f t="shared" si="728"/>
        <v>23</v>
      </c>
      <c r="N3868" s="1">
        <f t="shared" si="730"/>
        <v>104.88</v>
      </c>
      <c r="O3868" s="1">
        <f t="shared" si="731"/>
        <v>4.5599999999999996</v>
      </c>
      <c r="P3868" s="1">
        <f t="shared" si="733"/>
        <v>4.5599999999999996</v>
      </c>
      <c r="Q3868" s="1">
        <f t="shared" si="729"/>
        <v>4.57</v>
      </c>
    </row>
    <row r="3869" spans="1:17" x14ac:dyDescent="0.25">
      <c r="A3869" s="2">
        <v>42828</v>
      </c>
      <c r="B3869" s="1">
        <v>4.47</v>
      </c>
      <c r="C3869" s="1">
        <f t="shared" si="723"/>
        <v>4</v>
      </c>
      <c r="D3869" s="1">
        <f t="shared" si="724"/>
        <v>1</v>
      </c>
      <c r="E3869" s="1">
        <f t="shared" si="725"/>
        <v>4.47</v>
      </c>
      <c r="F3869" s="1">
        <f t="shared" si="726"/>
        <v>4.47</v>
      </c>
      <c r="G3869" s="1">
        <f t="shared" si="721"/>
        <v>4.5344444444444445</v>
      </c>
      <c r="H3869" s="1">
        <f t="shared" si="732"/>
        <v>4.5</v>
      </c>
      <c r="J3869" s="2">
        <v>42828</v>
      </c>
      <c r="K3869" s="29">
        <v>4.59</v>
      </c>
      <c r="L3869" s="1">
        <f t="shared" si="727"/>
        <v>4</v>
      </c>
      <c r="M3869" s="1">
        <f t="shared" si="728"/>
        <v>1</v>
      </c>
      <c r="N3869" s="1">
        <f t="shared" si="730"/>
        <v>4.59</v>
      </c>
      <c r="O3869" s="1">
        <f t="shared" si="731"/>
        <v>4.59</v>
      </c>
      <c r="P3869" s="1">
        <f t="shared" si="733"/>
        <v>4.6022222222222222</v>
      </c>
      <c r="Q3869" s="1">
        <f t="shared" si="729"/>
        <v>4.6399999999999997</v>
      </c>
    </row>
    <row r="3870" spans="1:17" x14ac:dyDescent="0.25">
      <c r="A3870" s="2">
        <v>42829</v>
      </c>
      <c r="B3870" s="1">
        <v>4.47</v>
      </c>
      <c r="C3870" s="1">
        <f t="shared" si="723"/>
        <v>4</v>
      </c>
      <c r="D3870" s="1">
        <f t="shared" si="724"/>
        <v>2</v>
      </c>
      <c r="E3870" s="1">
        <f t="shared" si="725"/>
        <v>8.94</v>
      </c>
      <c r="F3870" s="1">
        <f t="shared" si="726"/>
        <v>4.47</v>
      </c>
      <c r="G3870" s="1">
        <f t="shared" si="721"/>
        <v>4.5344444444444445</v>
      </c>
      <c r="H3870" s="1">
        <f t="shared" si="732"/>
        <v>4.5</v>
      </c>
      <c r="J3870" s="2">
        <v>42829</v>
      </c>
      <c r="K3870" s="29">
        <v>4.59</v>
      </c>
      <c r="L3870" s="1">
        <f t="shared" si="727"/>
        <v>4</v>
      </c>
      <c r="M3870" s="1">
        <f t="shared" si="728"/>
        <v>2</v>
      </c>
      <c r="N3870" s="1">
        <f t="shared" si="730"/>
        <v>9.18</v>
      </c>
      <c r="O3870" s="1">
        <f t="shared" si="731"/>
        <v>4.59</v>
      </c>
      <c r="P3870" s="1">
        <f t="shared" si="733"/>
        <v>4.6022222222222222</v>
      </c>
      <c r="Q3870" s="1">
        <f t="shared" si="729"/>
        <v>4.6399999999999997</v>
      </c>
    </row>
    <row r="3871" spans="1:17" x14ac:dyDescent="0.25">
      <c r="A3871" s="2">
        <v>42830</v>
      </c>
      <c r="B3871" s="1">
        <v>4.46</v>
      </c>
      <c r="C3871" s="1">
        <f t="shared" si="723"/>
        <v>4</v>
      </c>
      <c r="D3871" s="1">
        <f t="shared" si="724"/>
        <v>3</v>
      </c>
      <c r="E3871" s="1">
        <f t="shared" si="725"/>
        <v>13.399999999999999</v>
      </c>
      <c r="F3871" s="1">
        <f t="shared" si="726"/>
        <v>4.4666666666666659</v>
      </c>
      <c r="G3871" s="1">
        <f t="shared" si="721"/>
        <v>4.5344444444444445</v>
      </c>
      <c r="H3871" s="1">
        <f t="shared" si="732"/>
        <v>4.5</v>
      </c>
      <c r="J3871" s="2">
        <v>42830</v>
      </c>
      <c r="K3871" s="29">
        <v>4.5999999999999996</v>
      </c>
      <c r="L3871" s="1">
        <f t="shared" si="727"/>
        <v>4</v>
      </c>
      <c r="M3871" s="1">
        <f t="shared" si="728"/>
        <v>3</v>
      </c>
      <c r="N3871" s="1">
        <f t="shared" si="730"/>
        <v>13.78</v>
      </c>
      <c r="O3871" s="1">
        <f t="shared" si="731"/>
        <v>4.5933333333333328</v>
      </c>
      <c r="P3871" s="1">
        <f t="shared" si="733"/>
        <v>4.6022222222222222</v>
      </c>
      <c r="Q3871" s="1">
        <f t="shared" si="729"/>
        <v>4.6399999999999997</v>
      </c>
    </row>
    <row r="3872" spans="1:17" x14ac:dyDescent="0.25">
      <c r="A3872" s="2">
        <v>42831</v>
      </c>
      <c r="B3872" s="1">
        <v>4.46</v>
      </c>
      <c r="C3872" s="1">
        <f t="shared" si="723"/>
        <v>4</v>
      </c>
      <c r="D3872" s="1">
        <f t="shared" si="724"/>
        <v>4</v>
      </c>
      <c r="E3872" s="1">
        <f t="shared" si="725"/>
        <v>17.86</v>
      </c>
      <c r="F3872" s="1">
        <f t="shared" si="726"/>
        <v>4.4649999999999999</v>
      </c>
      <c r="G3872" s="1">
        <f t="shared" si="721"/>
        <v>4.5344444444444445</v>
      </c>
      <c r="H3872" s="1">
        <f t="shared" si="732"/>
        <v>4.5</v>
      </c>
      <c r="J3872" s="2">
        <v>42831</v>
      </c>
      <c r="K3872" s="29">
        <v>4.5999999999999996</v>
      </c>
      <c r="L3872" s="1">
        <f t="shared" si="727"/>
        <v>4</v>
      </c>
      <c r="M3872" s="1">
        <f t="shared" si="728"/>
        <v>4</v>
      </c>
      <c r="N3872" s="1">
        <f t="shared" si="730"/>
        <v>18.38</v>
      </c>
      <c r="O3872" s="1">
        <f t="shared" si="731"/>
        <v>4.5949999999999998</v>
      </c>
      <c r="P3872" s="1">
        <f t="shared" si="733"/>
        <v>4.6022222222222222</v>
      </c>
      <c r="Q3872" s="1">
        <f t="shared" si="729"/>
        <v>4.6399999999999997</v>
      </c>
    </row>
    <row r="3873" spans="1:17" x14ac:dyDescent="0.25">
      <c r="A3873" s="2">
        <v>42832</v>
      </c>
      <c r="B3873" s="1">
        <v>4.5999999999999996</v>
      </c>
      <c r="C3873" s="1">
        <f t="shared" si="723"/>
        <v>4</v>
      </c>
      <c r="D3873" s="1">
        <f t="shared" si="724"/>
        <v>5</v>
      </c>
      <c r="E3873" s="1">
        <f t="shared" si="725"/>
        <v>22.46</v>
      </c>
      <c r="F3873" s="1">
        <f t="shared" si="726"/>
        <v>4.492</v>
      </c>
      <c r="G3873" s="1">
        <f t="shared" si="721"/>
        <v>4.5344444444444445</v>
      </c>
      <c r="H3873" s="1">
        <f t="shared" si="732"/>
        <v>4.5</v>
      </c>
      <c r="J3873" s="2">
        <v>42832</v>
      </c>
      <c r="K3873" s="29">
        <v>4.5999999999999996</v>
      </c>
      <c r="L3873" s="1">
        <f t="shared" si="727"/>
        <v>4</v>
      </c>
      <c r="M3873" s="1">
        <f t="shared" si="728"/>
        <v>5</v>
      </c>
      <c r="N3873" s="1">
        <f t="shared" si="730"/>
        <v>22.979999999999997</v>
      </c>
      <c r="O3873" s="1">
        <f t="shared" si="731"/>
        <v>4.5959999999999992</v>
      </c>
      <c r="P3873" s="1">
        <f t="shared" si="733"/>
        <v>4.6022222222222222</v>
      </c>
      <c r="Q3873" s="1">
        <f t="shared" si="729"/>
        <v>4.6399999999999997</v>
      </c>
    </row>
    <row r="3874" spans="1:17" x14ac:dyDescent="0.25">
      <c r="A3874" s="2">
        <v>42835</v>
      </c>
      <c r="B3874" s="1">
        <v>4.5999999999999996</v>
      </c>
      <c r="C3874" s="1">
        <f t="shared" si="723"/>
        <v>4</v>
      </c>
      <c r="D3874" s="1">
        <f t="shared" si="724"/>
        <v>6</v>
      </c>
      <c r="E3874" s="1">
        <f t="shared" si="725"/>
        <v>27.060000000000002</v>
      </c>
      <c r="F3874" s="1">
        <f t="shared" si="726"/>
        <v>4.5100000000000007</v>
      </c>
      <c r="G3874" s="1">
        <f t="shared" si="721"/>
        <v>4.5344444444444445</v>
      </c>
      <c r="H3874" s="1">
        <f t="shared" si="732"/>
        <v>4.5</v>
      </c>
      <c r="J3874" s="2">
        <v>42835</v>
      </c>
      <c r="K3874" s="29">
        <v>4.59</v>
      </c>
      <c r="L3874" s="1">
        <f t="shared" si="727"/>
        <v>4</v>
      </c>
      <c r="M3874" s="1">
        <f t="shared" si="728"/>
        <v>6</v>
      </c>
      <c r="N3874" s="1">
        <f t="shared" si="730"/>
        <v>27.569999999999997</v>
      </c>
      <c r="O3874" s="1">
        <f t="shared" si="731"/>
        <v>4.5949999999999998</v>
      </c>
      <c r="P3874" s="1">
        <f t="shared" si="733"/>
        <v>4.6022222222222222</v>
      </c>
      <c r="Q3874" s="1">
        <f t="shared" si="729"/>
        <v>4.6399999999999997</v>
      </c>
    </row>
    <row r="3875" spans="1:17" x14ac:dyDescent="0.25">
      <c r="A3875" s="2">
        <v>42836</v>
      </c>
      <c r="B3875" s="1">
        <v>4.5999999999999996</v>
      </c>
      <c r="C3875" s="1">
        <f t="shared" si="723"/>
        <v>4</v>
      </c>
      <c r="D3875" s="1">
        <f t="shared" si="724"/>
        <v>7</v>
      </c>
      <c r="E3875" s="1">
        <f t="shared" si="725"/>
        <v>31.660000000000004</v>
      </c>
      <c r="F3875" s="1">
        <f t="shared" si="726"/>
        <v>4.5228571428571431</v>
      </c>
      <c r="G3875" s="1">
        <f t="shared" si="721"/>
        <v>4.5344444444444445</v>
      </c>
      <c r="H3875" s="1">
        <f t="shared" si="732"/>
        <v>4.5</v>
      </c>
      <c r="J3875" s="2">
        <v>42836</v>
      </c>
      <c r="K3875" s="29">
        <v>4.59</v>
      </c>
      <c r="L3875" s="1">
        <f t="shared" si="727"/>
        <v>4</v>
      </c>
      <c r="M3875" s="1">
        <f t="shared" si="728"/>
        <v>7</v>
      </c>
      <c r="N3875" s="1">
        <f t="shared" si="730"/>
        <v>32.159999999999997</v>
      </c>
      <c r="O3875" s="1">
        <f t="shared" si="731"/>
        <v>4.5942857142857134</v>
      </c>
      <c r="P3875" s="1">
        <f t="shared" si="733"/>
        <v>4.6022222222222222</v>
      </c>
      <c r="Q3875" s="1">
        <f t="shared" si="729"/>
        <v>4.6399999999999997</v>
      </c>
    </row>
    <row r="3876" spans="1:17" x14ac:dyDescent="0.25">
      <c r="A3876" s="2">
        <v>42837</v>
      </c>
      <c r="B3876" s="1">
        <v>4.5999999999999996</v>
      </c>
      <c r="C3876" s="1">
        <f t="shared" si="723"/>
        <v>4</v>
      </c>
      <c r="D3876" s="1">
        <f t="shared" si="724"/>
        <v>8</v>
      </c>
      <c r="E3876" s="1">
        <f t="shared" si="725"/>
        <v>36.260000000000005</v>
      </c>
      <c r="F3876" s="1">
        <f t="shared" si="726"/>
        <v>4.5325000000000006</v>
      </c>
      <c r="G3876" s="1">
        <f t="shared" si="721"/>
        <v>4.5344444444444445</v>
      </c>
      <c r="H3876" s="1">
        <f t="shared" si="732"/>
        <v>4.5</v>
      </c>
      <c r="J3876" s="2">
        <v>42837</v>
      </c>
      <c r="K3876" s="29">
        <v>4.5999999999999996</v>
      </c>
      <c r="L3876" s="1">
        <f t="shared" si="727"/>
        <v>4</v>
      </c>
      <c r="M3876" s="1">
        <f t="shared" si="728"/>
        <v>8</v>
      </c>
      <c r="N3876" s="1">
        <f t="shared" si="730"/>
        <v>36.76</v>
      </c>
      <c r="O3876" s="1">
        <f t="shared" si="731"/>
        <v>4.5949999999999998</v>
      </c>
      <c r="P3876" s="1">
        <f t="shared" si="733"/>
        <v>4.6022222222222222</v>
      </c>
      <c r="Q3876" s="1">
        <f t="shared" si="729"/>
        <v>4.6399999999999997</v>
      </c>
    </row>
    <row r="3877" spans="1:17" x14ac:dyDescent="0.25">
      <c r="A3877" s="2">
        <v>42838</v>
      </c>
      <c r="B3877" s="1">
        <v>4.59</v>
      </c>
      <c r="C3877" s="1">
        <f t="shared" si="723"/>
        <v>4</v>
      </c>
      <c r="D3877" s="1">
        <f t="shared" si="724"/>
        <v>9</v>
      </c>
      <c r="E3877" s="1">
        <f t="shared" si="725"/>
        <v>40.850000000000009</v>
      </c>
      <c r="F3877" s="1">
        <f t="shared" si="726"/>
        <v>4.5388888888888896</v>
      </c>
      <c r="G3877" s="1">
        <f t="shared" si="721"/>
        <v>4.5344444444444445</v>
      </c>
      <c r="H3877" s="1">
        <f t="shared" si="732"/>
        <v>4.5</v>
      </c>
      <c r="J3877" s="2">
        <v>42838</v>
      </c>
      <c r="K3877" s="29">
        <v>4.59</v>
      </c>
      <c r="L3877" s="1">
        <f t="shared" si="727"/>
        <v>4</v>
      </c>
      <c r="M3877" s="1">
        <f t="shared" si="728"/>
        <v>9</v>
      </c>
      <c r="N3877" s="1">
        <f t="shared" si="730"/>
        <v>41.349999999999994</v>
      </c>
      <c r="O3877" s="1">
        <f t="shared" si="731"/>
        <v>4.5944444444444441</v>
      </c>
      <c r="P3877" s="1">
        <f t="shared" si="733"/>
        <v>4.6022222222222222</v>
      </c>
      <c r="Q3877" s="1">
        <f t="shared" si="729"/>
        <v>4.6399999999999997</v>
      </c>
    </row>
    <row r="3878" spans="1:17" x14ac:dyDescent="0.25">
      <c r="A3878" s="2">
        <v>42842</v>
      </c>
      <c r="B3878" s="1">
        <v>4.58</v>
      </c>
      <c r="C3878" s="1">
        <f t="shared" si="723"/>
        <v>4</v>
      </c>
      <c r="D3878" s="1">
        <f t="shared" si="724"/>
        <v>10</v>
      </c>
      <c r="E3878" s="1">
        <f t="shared" si="725"/>
        <v>45.430000000000007</v>
      </c>
      <c r="F3878" s="1">
        <f t="shared" si="726"/>
        <v>4.543000000000001</v>
      </c>
      <c r="G3878" s="1">
        <f t="shared" si="721"/>
        <v>4.5344444444444445</v>
      </c>
      <c r="H3878" s="1">
        <f t="shared" si="732"/>
        <v>4.5</v>
      </c>
      <c r="J3878" s="2">
        <v>42842</v>
      </c>
      <c r="K3878" s="29">
        <v>4.5999999999999996</v>
      </c>
      <c r="L3878" s="1">
        <f t="shared" si="727"/>
        <v>4</v>
      </c>
      <c r="M3878" s="1">
        <f t="shared" si="728"/>
        <v>10</v>
      </c>
      <c r="N3878" s="1">
        <f t="shared" si="730"/>
        <v>45.949999999999996</v>
      </c>
      <c r="O3878" s="1">
        <f t="shared" si="731"/>
        <v>4.5949999999999998</v>
      </c>
      <c r="P3878" s="1">
        <f t="shared" si="733"/>
        <v>4.6022222222222222</v>
      </c>
      <c r="Q3878" s="1">
        <f t="shared" si="729"/>
        <v>4.6399999999999997</v>
      </c>
    </row>
    <row r="3879" spans="1:17" x14ac:dyDescent="0.25">
      <c r="A3879" s="2">
        <v>42843</v>
      </c>
      <c r="B3879" s="1">
        <v>4.57</v>
      </c>
      <c r="C3879" s="1">
        <f t="shared" si="723"/>
        <v>4</v>
      </c>
      <c r="D3879" s="1">
        <f t="shared" si="724"/>
        <v>11</v>
      </c>
      <c r="E3879" s="1">
        <f t="shared" si="725"/>
        <v>50.000000000000007</v>
      </c>
      <c r="F3879" s="1">
        <f t="shared" si="726"/>
        <v>4.5454545454545459</v>
      </c>
      <c r="G3879" s="1">
        <f t="shared" si="721"/>
        <v>4.5344444444444445</v>
      </c>
      <c r="H3879" s="1">
        <f t="shared" si="732"/>
        <v>4.5</v>
      </c>
      <c r="J3879" s="2">
        <v>42843</v>
      </c>
      <c r="K3879" s="29">
        <v>4.59</v>
      </c>
      <c r="L3879" s="1">
        <f t="shared" si="727"/>
        <v>4</v>
      </c>
      <c r="M3879" s="1">
        <f t="shared" si="728"/>
        <v>11</v>
      </c>
      <c r="N3879" s="1">
        <f t="shared" si="730"/>
        <v>50.539999999999992</v>
      </c>
      <c r="O3879" s="1">
        <f t="shared" si="731"/>
        <v>4.5945454545454538</v>
      </c>
      <c r="P3879" s="1">
        <f t="shared" si="733"/>
        <v>4.6022222222222222</v>
      </c>
      <c r="Q3879" s="1">
        <f t="shared" si="729"/>
        <v>4.6399999999999997</v>
      </c>
    </row>
    <row r="3880" spans="1:17" x14ac:dyDescent="0.25">
      <c r="A3880" s="2">
        <v>42844</v>
      </c>
      <c r="B3880" s="1">
        <v>4.53</v>
      </c>
      <c r="C3880" s="1">
        <f t="shared" si="723"/>
        <v>4</v>
      </c>
      <c r="D3880" s="1">
        <f t="shared" si="724"/>
        <v>12</v>
      </c>
      <c r="E3880" s="1">
        <f t="shared" si="725"/>
        <v>54.530000000000008</v>
      </c>
      <c r="F3880" s="1">
        <f t="shared" si="726"/>
        <v>4.5441666666666674</v>
      </c>
      <c r="G3880" s="1">
        <f t="shared" si="721"/>
        <v>4.5344444444444445</v>
      </c>
      <c r="H3880" s="1">
        <f t="shared" si="732"/>
        <v>4.5</v>
      </c>
      <c r="J3880" s="2">
        <v>42844</v>
      </c>
      <c r="K3880" s="29">
        <v>4.59</v>
      </c>
      <c r="L3880" s="1">
        <f t="shared" si="727"/>
        <v>4</v>
      </c>
      <c r="M3880" s="1">
        <f t="shared" si="728"/>
        <v>12</v>
      </c>
      <c r="N3880" s="1">
        <f t="shared" si="730"/>
        <v>55.129999999999995</v>
      </c>
      <c r="O3880" s="1">
        <f t="shared" si="731"/>
        <v>4.5941666666666663</v>
      </c>
      <c r="P3880" s="1">
        <f t="shared" si="733"/>
        <v>4.6022222222222222</v>
      </c>
      <c r="Q3880" s="1">
        <f t="shared" si="729"/>
        <v>4.6399999999999997</v>
      </c>
    </row>
    <row r="3881" spans="1:17" x14ac:dyDescent="0.25">
      <c r="A3881" s="2">
        <v>42845</v>
      </c>
      <c r="B3881" s="1">
        <v>4.53</v>
      </c>
      <c r="C3881" s="1">
        <f t="shared" si="723"/>
        <v>4</v>
      </c>
      <c r="D3881" s="1">
        <f t="shared" si="724"/>
        <v>13</v>
      </c>
      <c r="E3881" s="1">
        <f t="shared" si="725"/>
        <v>59.060000000000009</v>
      </c>
      <c r="F3881" s="1">
        <f t="shared" si="726"/>
        <v>4.5430769230769235</v>
      </c>
      <c r="G3881" s="1">
        <f t="shared" si="721"/>
        <v>4.5344444444444445</v>
      </c>
      <c r="H3881" s="1">
        <f t="shared" si="732"/>
        <v>4.5</v>
      </c>
      <c r="J3881" s="2">
        <v>42845</v>
      </c>
      <c r="K3881" s="29">
        <v>4.5999999999999996</v>
      </c>
      <c r="L3881" s="1">
        <f t="shared" si="727"/>
        <v>4</v>
      </c>
      <c r="M3881" s="1">
        <f t="shared" si="728"/>
        <v>13</v>
      </c>
      <c r="N3881" s="1">
        <f t="shared" si="730"/>
        <v>59.73</v>
      </c>
      <c r="O3881" s="1">
        <f t="shared" si="731"/>
        <v>4.5946153846153841</v>
      </c>
      <c r="P3881" s="1">
        <f t="shared" si="733"/>
        <v>4.6022222222222222</v>
      </c>
      <c r="Q3881" s="1">
        <f t="shared" si="729"/>
        <v>4.6399999999999997</v>
      </c>
    </row>
    <row r="3882" spans="1:17" x14ac:dyDescent="0.25">
      <c r="A3882" s="2">
        <v>42849</v>
      </c>
      <c r="B3882" s="1">
        <v>4.53</v>
      </c>
      <c r="C3882" s="1">
        <f t="shared" si="723"/>
        <v>4</v>
      </c>
      <c r="D3882" s="1">
        <f t="shared" si="724"/>
        <v>14</v>
      </c>
      <c r="E3882" s="1">
        <f t="shared" si="725"/>
        <v>63.590000000000011</v>
      </c>
      <c r="F3882" s="1">
        <f t="shared" si="726"/>
        <v>4.5421428571428581</v>
      </c>
      <c r="G3882" s="1">
        <f t="shared" si="721"/>
        <v>4.5344444444444445</v>
      </c>
      <c r="H3882" s="1">
        <f t="shared" si="732"/>
        <v>4.5</v>
      </c>
      <c r="J3882" s="2">
        <v>42849</v>
      </c>
      <c r="K3882" s="29">
        <v>4.6100000000000003</v>
      </c>
      <c r="L3882" s="1">
        <f t="shared" si="727"/>
        <v>4</v>
      </c>
      <c r="M3882" s="1">
        <f t="shared" si="728"/>
        <v>14</v>
      </c>
      <c r="N3882" s="1">
        <f t="shared" si="730"/>
        <v>64.34</v>
      </c>
      <c r="O3882" s="1">
        <f t="shared" si="731"/>
        <v>4.5957142857142861</v>
      </c>
      <c r="P3882" s="1">
        <f t="shared" si="733"/>
        <v>4.6022222222222222</v>
      </c>
      <c r="Q3882" s="1">
        <f t="shared" si="729"/>
        <v>4.6399999999999997</v>
      </c>
    </row>
    <row r="3883" spans="1:17" x14ac:dyDescent="0.25">
      <c r="A3883" s="2">
        <v>42850</v>
      </c>
      <c r="B3883" s="1">
        <v>4.53</v>
      </c>
      <c r="C3883" s="1">
        <f t="shared" si="723"/>
        <v>4</v>
      </c>
      <c r="D3883" s="1">
        <f t="shared" si="724"/>
        <v>15</v>
      </c>
      <c r="E3883" s="1">
        <f t="shared" si="725"/>
        <v>68.12</v>
      </c>
      <c r="F3883" s="1">
        <f t="shared" si="726"/>
        <v>4.5413333333333332</v>
      </c>
      <c r="G3883" s="1">
        <f t="shared" si="721"/>
        <v>4.5344444444444445</v>
      </c>
      <c r="H3883" s="1">
        <f t="shared" si="732"/>
        <v>4.5</v>
      </c>
      <c r="J3883" s="2">
        <v>42850</v>
      </c>
      <c r="K3883" s="29">
        <v>4.6100000000000003</v>
      </c>
      <c r="L3883" s="1">
        <f t="shared" si="727"/>
        <v>4</v>
      </c>
      <c r="M3883" s="1">
        <f t="shared" si="728"/>
        <v>15</v>
      </c>
      <c r="N3883" s="1">
        <f t="shared" si="730"/>
        <v>68.95</v>
      </c>
      <c r="O3883" s="1">
        <f t="shared" si="731"/>
        <v>4.5966666666666667</v>
      </c>
      <c r="P3883" s="1">
        <f t="shared" si="733"/>
        <v>4.6022222222222222</v>
      </c>
      <c r="Q3883" s="1">
        <f t="shared" si="729"/>
        <v>4.6399999999999997</v>
      </c>
    </row>
    <row r="3884" spans="1:17" x14ac:dyDescent="0.25">
      <c r="A3884" s="2">
        <v>42851</v>
      </c>
      <c r="B3884" s="1">
        <v>4.5</v>
      </c>
      <c r="C3884" s="1">
        <f t="shared" si="723"/>
        <v>4</v>
      </c>
      <c r="D3884" s="1">
        <f t="shared" si="724"/>
        <v>16</v>
      </c>
      <c r="E3884" s="1">
        <f t="shared" si="725"/>
        <v>72.62</v>
      </c>
      <c r="F3884" s="1">
        <f t="shared" si="726"/>
        <v>4.5387500000000003</v>
      </c>
      <c r="G3884" s="1">
        <f t="shared" si="721"/>
        <v>4.5344444444444445</v>
      </c>
      <c r="H3884" s="1">
        <f t="shared" si="732"/>
        <v>4.5</v>
      </c>
      <c r="J3884" s="2">
        <v>42851</v>
      </c>
      <c r="K3884" s="29">
        <v>4.62</v>
      </c>
      <c r="L3884" s="1">
        <f t="shared" si="727"/>
        <v>4</v>
      </c>
      <c r="M3884" s="1">
        <f t="shared" si="728"/>
        <v>16</v>
      </c>
      <c r="N3884" s="1">
        <f t="shared" si="730"/>
        <v>73.570000000000007</v>
      </c>
      <c r="O3884" s="1">
        <f t="shared" si="731"/>
        <v>4.5981250000000005</v>
      </c>
      <c r="P3884" s="1">
        <f t="shared" si="733"/>
        <v>4.6022222222222222</v>
      </c>
      <c r="Q3884" s="1">
        <f t="shared" si="729"/>
        <v>4.6399999999999997</v>
      </c>
    </row>
    <row r="3885" spans="1:17" x14ac:dyDescent="0.25">
      <c r="A3885" s="2">
        <v>42852</v>
      </c>
      <c r="B3885" s="1">
        <v>4.5</v>
      </c>
      <c r="C3885" s="1">
        <f t="shared" si="723"/>
        <v>4</v>
      </c>
      <c r="D3885" s="1">
        <f t="shared" si="724"/>
        <v>17</v>
      </c>
      <c r="E3885" s="1">
        <f t="shared" si="725"/>
        <v>77.12</v>
      </c>
      <c r="F3885" s="1">
        <f t="shared" si="726"/>
        <v>4.5364705882352947</v>
      </c>
      <c r="G3885" s="1">
        <f t="shared" si="721"/>
        <v>4.5344444444444445</v>
      </c>
      <c r="H3885" s="1">
        <f t="shared" si="732"/>
        <v>4.5</v>
      </c>
      <c r="J3885" s="2">
        <v>42852</v>
      </c>
      <c r="K3885" s="29">
        <v>4.63</v>
      </c>
      <c r="L3885" s="1">
        <f t="shared" si="727"/>
        <v>4</v>
      </c>
      <c r="M3885" s="1">
        <f t="shared" si="728"/>
        <v>17</v>
      </c>
      <c r="N3885" s="1">
        <f t="shared" si="730"/>
        <v>78.2</v>
      </c>
      <c r="O3885" s="1">
        <f t="shared" si="731"/>
        <v>4.6000000000000005</v>
      </c>
      <c r="P3885" s="1">
        <f t="shared" si="733"/>
        <v>4.6022222222222222</v>
      </c>
      <c r="Q3885" s="1">
        <f t="shared" si="729"/>
        <v>4.6399999999999997</v>
      </c>
    </row>
    <row r="3886" spans="1:17" x14ac:dyDescent="0.25">
      <c r="A3886" s="2">
        <v>42853</v>
      </c>
      <c r="B3886" s="1">
        <v>4.5</v>
      </c>
      <c r="C3886" s="1">
        <f t="shared" si="723"/>
        <v>4</v>
      </c>
      <c r="D3886" s="1">
        <f t="shared" si="724"/>
        <v>18</v>
      </c>
      <c r="E3886" s="1">
        <f t="shared" si="725"/>
        <v>81.62</v>
      </c>
      <c r="F3886" s="1">
        <f t="shared" si="726"/>
        <v>4.5344444444444445</v>
      </c>
      <c r="G3886" s="1">
        <f t="shared" si="721"/>
        <v>4.5344444444444445</v>
      </c>
      <c r="H3886" s="1">
        <f t="shared" si="732"/>
        <v>4.5</v>
      </c>
      <c r="J3886" s="2">
        <v>42853</v>
      </c>
      <c r="K3886" s="29">
        <v>4.6399999999999997</v>
      </c>
      <c r="L3886" s="1">
        <f t="shared" si="727"/>
        <v>4</v>
      </c>
      <c r="M3886" s="1">
        <f t="shared" si="728"/>
        <v>18</v>
      </c>
      <c r="N3886" s="1">
        <f t="shared" si="730"/>
        <v>82.84</v>
      </c>
      <c r="O3886" s="1">
        <f t="shared" si="731"/>
        <v>4.6022222222222222</v>
      </c>
      <c r="P3886" s="1">
        <f t="shared" si="733"/>
        <v>4.6022222222222222</v>
      </c>
      <c r="Q3886" s="1">
        <f t="shared" si="729"/>
        <v>4.6399999999999997</v>
      </c>
    </row>
    <row r="3887" spans="1:17" x14ac:dyDescent="0.25">
      <c r="A3887" s="2">
        <v>42857</v>
      </c>
      <c r="B3887" s="1">
        <v>4.53</v>
      </c>
      <c r="C3887" s="1">
        <f t="shared" si="723"/>
        <v>5</v>
      </c>
      <c r="D3887" s="1">
        <f t="shared" si="724"/>
        <v>1</v>
      </c>
      <c r="E3887" s="1">
        <f t="shared" si="725"/>
        <v>4.53</v>
      </c>
      <c r="F3887" s="1">
        <f t="shared" si="726"/>
        <v>4.53</v>
      </c>
      <c r="G3887" s="1">
        <f t="shared" si="721"/>
        <v>4.6554545454545453</v>
      </c>
      <c r="H3887" s="1">
        <f t="shared" si="732"/>
        <v>4.67</v>
      </c>
      <c r="J3887" s="2">
        <v>42857</v>
      </c>
      <c r="K3887" s="29">
        <v>4.6900000000000004</v>
      </c>
      <c r="L3887" s="1">
        <f t="shared" si="727"/>
        <v>5</v>
      </c>
      <c r="M3887" s="1">
        <f t="shared" si="728"/>
        <v>1</v>
      </c>
      <c r="N3887" s="1">
        <f t="shared" si="730"/>
        <v>4.6900000000000004</v>
      </c>
      <c r="O3887" s="1">
        <f t="shared" si="731"/>
        <v>4.6900000000000004</v>
      </c>
      <c r="P3887" s="1">
        <f t="shared" si="733"/>
        <v>4.6636363636363649</v>
      </c>
      <c r="Q3887" s="1">
        <f t="shared" si="729"/>
        <v>4.5599999999999996</v>
      </c>
    </row>
    <row r="3888" spans="1:17" x14ac:dyDescent="0.25">
      <c r="A3888" s="2">
        <v>42858</v>
      </c>
      <c r="B3888" s="1">
        <v>4.54</v>
      </c>
      <c r="C3888" s="1">
        <f t="shared" si="723"/>
        <v>5</v>
      </c>
      <c r="D3888" s="1">
        <f t="shared" si="724"/>
        <v>2</v>
      </c>
      <c r="E3888" s="1">
        <f t="shared" si="725"/>
        <v>9.07</v>
      </c>
      <c r="F3888" s="1">
        <f t="shared" si="726"/>
        <v>4.5350000000000001</v>
      </c>
      <c r="G3888" s="1">
        <f t="shared" si="721"/>
        <v>4.6554545454545453</v>
      </c>
      <c r="H3888" s="1">
        <f t="shared" si="732"/>
        <v>4.67</v>
      </c>
      <c r="J3888" s="2">
        <v>42858</v>
      </c>
      <c r="K3888" s="29">
        <v>4.7</v>
      </c>
      <c r="L3888" s="1">
        <f t="shared" si="727"/>
        <v>5</v>
      </c>
      <c r="M3888" s="1">
        <f t="shared" si="728"/>
        <v>2</v>
      </c>
      <c r="N3888" s="1">
        <f t="shared" si="730"/>
        <v>9.39</v>
      </c>
      <c r="O3888" s="1">
        <f t="shared" si="731"/>
        <v>4.6950000000000003</v>
      </c>
      <c r="P3888" s="1">
        <f t="shared" si="733"/>
        <v>4.6636363636363649</v>
      </c>
      <c r="Q3888" s="1">
        <f t="shared" si="729"/>
        <v>4.5599999999999996</v>
      </c>
    </row>
    <row r="3889" spans="1:17" x14ac:dyDescent="0.25">
      <c r="A3889" s="2">
        <v>42859</v>
      </c>
      <c r="B3889" s="1">
        <v>4.53</v>
      </c>
      <c r="C3889" s="1">
        <f t="shared" si="723"/>
        <v>5</v>
      </c>
      <c r="D3889" s="1">
        <f t="shared" si="724"/>
        <v>3</v>
      </c>
      <c r="E3889" s="1">
        <f t="shared" si="725"/>
        <v>13.600000000000001</v>
      </c>
      <c r="F3889" s="1">
        <f t="shared" si="726"/>
        <v>4.5333333333333341</v>
      </c>
      <c r="G3889" s="1">
        <f t="shared" si="721"/>
        <v>4.6554545454545453</v>
      </c>
      <c r="H3889" s="1">
        <f t="shared" si="732"/>
        <v>4.67</v>
      </c>
      <c r="J3889" s="2">
        <v>42859</v>
      </c>
      <c r="K3889" s="29">
        <v>4.7</v>
      </c>
      <c r="L3889" s="1">
        <f t="shared" si="727"/>
        <v>5</v>
      </c>
      <c r="M3889" s="1">
        <f t="shared" si="728"/>
        <v>3</v>
      </c>
      <c r="N3889" s="1">
        <f t="shared" si="730"/>
        <v>14.09</v>
      </c>
      <c r="O3889" s="1">
        <f t="shared" si="731"/>
        <v>4.6966666666666663</v>
      </c>
      <c r="P3889" s="1">
        <f t="shared" si="733"/>
        <v>4.6636363636363649</v>
      </c>
      <c r="Q3889" s="1">
        <f t="shared" si="729"/>
        <v>4.5599999999999996</v>
      </c>
    </row>
    <row r="3890" spans="1:17" x14ac:dyDescent="0.25">
      <c r="A3890" s="2">
        <v>42860</v>
      </c>
      <c r="B3890" s="1">
        <v>4.53</v>
      </c>
      <c r="C3890" s="1">
        <f t="shared" si="723"/>
        <v>5</v>
      </c>
      <c r="D3890" s="1">
        <f t="shared" si="724"/>
        <v>4</v>
      </c>
      <c r="E3890" s="1">
        <f t="shared" si="725"/>
        <v>18.130000000000003</v>
      </c>
      <c r="F3890" s="1">
        <f t="shared" si="726"/>
        <v>4.5325000000000006</v>
      </c>
      <c r="G3890" s="1">
        <f t="shared" si="721"/>
        <v>4.6554545454545453</v>
      </c>
      <c r="H3890" s="1">
        <f t="shared" si="732"/>
        <v>4.67</v>
      </c>
      <c r="J3890" s="2">
        <v>42860</v>
      </c>
      <c r="K3890" s="29">
        <v>4.72</v>
      </c>
      <c r="L3890" s="1">
        <f t="shared" si="727"/>
        <v>5</v>
      </c>
      <c r="M3890" s="1">
        <f t="shared" si="728"/>
        <v>4</v>
      </c>
      <c r="N3890" s="1">
        <f t="shared" si="730"/>
        <v>18.809999999999999</v>
      </c>
      <c r="O3890" s="1">
        <f t="shared" si="731"/>
        <v>4.7024999999999997</v>
      </c>
      <c r="P3890" s="1">
        <f t="shared" si="733"/>
        <v>4.6636363636363649</v>
      </c>
      <c r="Q3890" s="1">
        <f t="shared" si="729"/>
        <v>4.5599999999999996</v>
      </c>
    </row>
    <row r="3891" spans="1:17" x14ac:dyDescent="0.25">
      <c r="A3891" s="2">
        <v>42863</v>
      </c>
      <c r="B3891" s="1">
        <v>4.5199999999999996</v>
      </c>
      <c r="C3891" s="1">
        <f t="shared" si="723"/>
        <v>5</v>
      </c>
      <c r="D3891" s="1">
        <f t="shared" si="724"/>
        <v>5</v>
      </c>
      <c r="E3891" s="1">
        <f t="shared" si="725"/>
        <v>22.650000000000002</v>
      </c>
      <c r="F3891" s="1">
        <f t="shared" si="726"/>
        <v>4.53</v>
      </c>
      <c r="G3891" s="1">
        <f t="shared" si="721"/>
        <v>4.6554545454545453</v>
      </c>
      <c r="H3891" s="1">
        <f t="shared" si="732"/>
        <v>4.67</v>
      </c>
      <c r="J3891" s="2">
        <v>42863</v>
      </c>
      <c r="K3891" s="29">
        <v>4.72</v>
      </c>
      <c r="L3891" s="1">
        <f t="shared" si="727"/>
        <v>5</v>
      </c>
      <c r="M3891" s="1">
        <f t="shared" si="728"/>
        <v>5</v>
      </c>
      <c r="N3891" s="1">
        <f t="shared" si="730"/>
        <v>23.529999999999998</v>
      </c>
      <c r="O3891" s="1">
        <f t="shared" si="731"/>
        <v>4.7059999999999995</v>
      </c>
      <c r="P3891" s="1">
        <f t="shared" si="733"/>
        <v>4.6636363636363649</v>
      </c>
      <c r="Q3891" s="1">
        <f t="shared" si="729"/>
        <v>4.5599999999999996</v>
      </c>
    </row>
    <row r="3892" spans="1:17" x14ac:dyDescent="0.25">
      <c r="A3892" s="2">
        <v>42864</v>
      </c>
      <c r="B3892" s="1">
        <v>4.5</v>
      </c>
      <c r="C3892" s="1">
        <f t="shared" si="723"/>
        <v>5</v>
      </c>
      <c r="D3892" s="1">
        <f t="shared" si="724"/>
        <v>6</v>
      </c>
      <c r="E3892" s="1">
        <f t="shared" si="725"/>
        <v>27.150000000000002</v>
      </c>
      <c r="F3892" s="1">
        <f t="shared" si="726"/>
        <v>4.5250000000000004</v>
      </c>
      <c r="G3892" s="1">
        <f t="shared" si="721"/>
        <v>4.6554545454545453</v>
      </c>
      <c r="H3892" s="1">
        <f t="shared" si="732"/>
        <v>4.67</v>
      </c>
      <c r="J3892" s="2">
        <v>42864</v>
      </c>
      <c r="K3892" s="29">
        <v>4.7300000000000004</v>
      </c>
      <c r="L3892" s="1">
        <f t="shared" si="727"/>
        <v>5</v>
      </c>
      <c r="M3892" s="1">
        <f t="shared" si="728"/>
        <v>6</v>
      </c>
      <c r="N3892" s="1">
        <f t="shared" si="730"/>
        <v>28.259999999999998</v>
      </c>
      <c r="O3892" s="1">
        <f t="shared" si="731"/>
        <v>4.71</v>
      </c>
      <c r="P3892" s="1">
        <f t="shared" si="733"/>
        <v>4.6636363636363649</v>
      </c>
      <c r="Q3892" s="1">
        <f t="shared" si="729"/>
        <v>4.5599999999999996</v>
      </c>
    </row>
    <row r="3893" spans="1:17" x14ac:dyDescent="0.25">
      <c r="A3893" s="2">
        <v>42865</v>
      </c>
      <c r="B3893" s="1">
        <v>4.72</v>
      </c>
      <c r="C3893" s="1">
        <f t="shared" si="723"/>
        <v>5</v>
      </c>
      <c r="D3893" s="1">
        <f t="shared" si="724"/>
        <v>7</v>
      </c>
      <c r="E3893" s="1">
        <f t="shared" si="725"/>
        <v>31.87</v>
      </c>
      <c r="F3893" s="1">
        <f t="shared" si="726"/>
        <v>4.5528571428571434</v>
      </c>
      <c r="G3893" s="1">
        <f t="shared" si="721"/>
        <v>4.6554545454545453</v>
      </c>
      <c r="H3893" s="1">
        <f t="shared" si="732"/>
        <v>4.67</v>
      </c>
      <c r="J3893" s="2">
        <v>42865</v>
      </c>
      <c r="K3893" s="29">
        <v>4.71</v>
      </c>
      <c r="L3893" s="1">
        <f t="shared" si="727"/>
        <v>5</v>
      </c>
      <c r="M3893" s="1">
        <f t="shared" si="728"/>
        <v>7</v>
      </c>
      <c r="N3893" s="1">
        <f t="shared" si="730"/>
        <v>32.97</v>
      </c>
      <c r="O3893" s="1">
        <f t="shared" si="731"/>
        <v>4.71</v>
      </c>
      <c r="P3893" s="1">
        <f t="shared" si="733"/>
        <v>4.6636363636363649</v>
      </c>
      <c r="Q3893" s="1">
        <f t="shared" si="729"/>
        <v>4.5599999999999996</v>
      </c>
    </row>
    <row r="3894" spans="1:17" x14ac:dyDescent="0.25">
      <c r="A3894" s="2">
        <v>42866</v>
      </c>
      <c r="B3894" s="1">
        <v>4.72</v>
      </c>
      <c r="C3894" s="1">
        <f t="shared" si="723"/>
        <v>5</v>
      </c>
      <c r="D3894" s="1">
        <f t="shared" si="724"/>
        <v>8</v>
      </c>
      <c r="E3894" s="1">
        <f t="shared" si="725"/>
        <v>36.590000000000003</v>
      </c>
      <c r="F3894" s="1">
        <f t="shared" si="726"/>
        <v>4.5737500000000004</v>
      </c>
      <c r="G3894" s="1">
        <f t="shared" si="721"/>
        <v>4.6554545454545453</v>
      </c>
      <c r="H3894" s="1">
        <f t="shared" si="732"/>
        <v>4.67</v>
      </c>
      <c r="J3894" s="2">
        <v>42866</v>
      </c>
      <c r="K3894" s="29">
        <v>4.7</v>
      </c>
      <c r="L3894" s="1">
        <f t="shared" si="727"/>
        <v>5</v>
      </c>
      <c r="M3894" s="1">
        <f t="shared" si="728"/>
        <v>8</v>
      </c>
      <c r="N3894" s="1">
        <f t="shared" si="730"/>
        <v>37.67</v>
      </c>
      <c r="O3894" s="1">
        <f t="shared" si="731"/>
        <v>4.7087500000000002</v>
      </c>
      <c r="P3894" s="1">
        <f t="shared" si="733"/>
        <v>4.6636363636363649</v>
      </c>
      <c r="Q3894" s="1">
        <f t="shared" si="729"/>
        <v>4.5599999999999996</v>
      </c>
    </row>
    <row r="3895" spans="1:17" x14ac:dyDescent="0.25">
      <c r="A3895" s="2">
        <v>42867</v>
      </c>
      <c r="B3895" s="1">
        <v>4.72</v>
      </c>
      <c r="C3895" s="1">
        <f t="shared" si="723"/>
        <v>5</v>
      </c>
      <c r="D3895" s="1">
        <f t="shared" si="724"/>
        <v>9</v>
      </c>
      <c r="E3895" s="1">
        <f t="shared" si="725"/>
        <v>41.31</v>
      </c>
      <c r="F3895" s="1">
        <f t="shared" si="726"/>
        <v>4.59</v>
      </c>
      <c r="G3895" s="1">
        <f t="shared" si="721"/>
        <v>4.6554545454545453</v>
      </c>
      <c r="H3895" s="1">
        <f t="shared" si="732"/>
        <v>4.67</v>
      </c>
      <c r="J3895" s="2">
        <v>42867</v>
      </c>
      <c r="K3895" s="29">
        <v>4.7</v>
      </c>
      <c r="L3895" s="1">
        <f t="shared" si="727"/>
        <v>5</v>
      </c>
      <c r="M3895" s="1">
        <f t="shared" si="728"/>
        <v>9</v>
      </c>
      <c r="N3895" s="1">
        <f t="shared" si="730"/>
        <v>42.370000000000005</v>
      </c>
      <c r="O3895" s="1">
        <f t="shared" si="731"/>
        <v>4.7077777777777783</v>
      </c>
      <c r="P3895" s="1">
        <f t="shared" si="733"/>
        <v>4.6636363636363649</v>
      </c>
      <c r="Q3895" s="1">
        <f t="shared" si="729"/>
        <v>4.5599999999999996</v>
      </c>
    </row>
    <row r="3896" spans="1:17" x14ac:dyDescent="0.25">
      <c r="A3896" s="2">
        <v>42870</v>
      </c>
      <c r="B3896" s="1">
        <v>4.6900000000000004</v>
      </c>
      <c r="C3896" s="1">
        <f t="shared" si="723"/>
        <v>5</v>
      </c>
      <c r="D3896" s="1">
        <f t="shared" si="724"/>
        <v>10</v>
      </c>
      <c r="E3896" s="1">
        <f t="shared" si="725"/>
        <v>46</v>
      </c>
      <c r="F3896" s="1">
        <f t="shared" si="726"/>
        <v>4.5999999999999996</v>
      </c>
      <c r="G3896" s="1">
        <f t="shared" si="721"/>
        <v>4.6554545454545453</v>
      </c>
      <c r="H3896" s="1">
        <f t="shared" si="732"/>
        <v>4.67</v>
      </c>
      <c r="J3896" s="2">
        <v>42870</v>
      </c>
      <c r="K3896" s="29">
        <v>4.67</v>
      </c>
      <c r="L3896" s="1">
        <f t="shared" si="727"/>
        <v>5</v>
      </c>
      <c r="M3896" s="1">
        <f t="shared" si="728"/>
        <v>10</v>
      </c>
      <c r="N3896" s="1">
        <f t="shared" si="730"/>
        <v>47.040000000000006</v>
      </c>
      <c r="O3896" s="1">
        <f t="shared" si="731"/>
        <v>4.7040000000000006</v>
      </c>
      <c r="P3896" s="1">
        <f t="shared" si="733"/>
        <v>4.6636363636363649</v>
      </c>
      <c r="Q3896" s="1">
        <f t="shared" si="729"/>
        <v>4.5599999999999996</v>
      </c>
    </row>
    <row r="3897" spans="1:17" x14ac:dyDescent="0.25">
      <c r="A3897" s="2">
        <v>42871</v>
      </c>
      <c r="B3897" s="1">
        <v>4.6900000000000004</v>
      </c>
      <c r="C3897" s="1">
        <f t="shared" si="723"/>
        <v>5</v>
      </c>
      <c r="D3897" s="1">
        <f t="shared" si="724"/>
        <v>11</v>
      </c>
      <c r="E3897" s="1">
        <f t="shared" si="725"/>
        <v>50.69</v>
      </c>
      <c r="F3897" s="1">
        <f t="shared" si="726"/>
        <v>4.6081818181818184</v>
      </c>
      <c r="G3897" s="1">
        <f t="shared" si="721"/>
        <v>4.6554545454545453</v>
      </c>
      <c r="H3897" s="1">
        <f t="shared" si="732"/>
        <v>4.67</v>
      </c>
      <c r="J3897" s="2">
        <v>42871</v>
      </c>
      <c r="K3897" s="29">
        <v>4.67</v>
      </c>
      <c r="L3897" s="1">
        <f t="shared" si="727"/>
        <v>5</v>
      </c>
      <c r="M3897" s="1">
        <f t="shared" si="728"/>
        <v>11</v>
      </c>
      <c r="N3897" s="1">
        <f t="shared" si="730"/>
        <v>51.710000000000008</v>
      </c>
      <c r="O3897" s="1">
        <f t="shared" si="731"/>
        <v>4.700909090909092</v>
      </c>
      <c r="P3897" s="1">
        <f t="shared" si="733"/>
        <v>4.6636363636363649</v>
      </c>
      <c r="Q3897" s="1">
        <f t="shared" si="729"/>
        <v>4.5599999999999996</v>
      </c>
    </row>
    <row r="3898" spans="1:17" x14ac:dyDescent="0.25">
      <c r="A3898" s="2">
        <v>42872</v>
      </c>
      <c r="B3898" s="1">
        <v>4.6900000000000004</v>
      </c>
      <c r="C3898" s="1">
        <f t="shared" si="723"/>
        <v>5</v>
      </c>
      <c r="D3898" s="1">
        <f t="shared" si="724"/>
        <v>12</v>
      </c>
      <c r="E3898" s="1">
        <f t="shared" si="725"/>
        <v>55.379999999999995</v>
      </c>
      <c r="F3898" s="1">
        <f t="shared" si="726"/>
        <v>4.6149999999999993</v>
      </c>
      <c r="G3898" s="1">
        <f t="shared" si="721"/>
        <v>4.6554545454545453</v>
      </c>
      <c r="H3898" s="1">
        <f t="shared" si="732"/>
        <v>4.67</v>
      </c>
      <c r="J3898" s="2">
        <v>42872</v>
      </c>
      <c r="K3898" s="29">
        <v>4.66</v>
      </c>
      <c r="L3898" s="1">
        <f t="shared" si="727"/>
        <v>5</v>
      </c>
      <c r="M3898" s="1">
        <f t="shared" si="728"/>
        <v>12</v>
      </c>
      <c r="N3898" s="1">
        <f t="shared" si="730"/>
        <v>56.370000000000005</v>
      </c>
      <c r="O3898" s="1">
        <f t="shared" si="731"/>
        <v>4.6975000000000007</v>
      </c>
      <c r="P3898" s="1">
        <f t="shared" si="733"/>
        <v>4.6636363636363649</v>
      </c>
      <c r="Q3898" s="1">
        <f t="shared" si="729"/>
        <v>4.5599999999999996</v>
      </c>
    </row>
    <row r="3899" spans="1:17" x14ac:dyDescent="0.25">
      <c r="A3899" s="2">
        <v>42873</v>
      </c>
      <c r="B3899" s="1">
        <v>4.6900000000000004</v>
      </c>
      <c r="C3899" s="1">
        <f t="shared" si="723"/>
        <v>5</v>
      </c>
      <c r="D3899" s="1">
        <f t="shared" si="724"/>
        <v>13</v>
      </c>
      <c r="E3899" s="1">
        <f t="shared" si="725"/>
        <v>60.069999999999993</v>
      </c>
      <c r="F3899" s="1">
        <f t="shared" si="726"/>
        <v>4.6207692307692305</v>
      </c>
      <c r="G3899" s="1">
        <f t="shared" si="721"/>
        <v>4.6554545454545453</v>
      </c>
      <c r="H3899" s="1">
        <f t="shared" si="732"/>
        <v>4.67</v>
      </c>
      <c r="J3899" s="2">
        <v>42873</v>
      </c>
      <c r="K3899" s="29">
        <v>4.6500000000000004</v>
      </c>
      <c r="L3899" s="1">
        <f t="shared" si="727"/>
        <v>5</v>
      </c>
      <c r="M3899" s="1">
        <f t="shared" si="728"/>
        <v>13</v>
      </c>
      <c r="N3899" s="1">
        <f t="shared" si="730"/>
        <v>61.02</v>
      </c>
      <c r="O3899" s="1">
        <f t="shared" si="731"/>
        <v>4.6938461538461542</v>
      </c>
      <c r="P3899" s="1">
        <f t="shared" si="733"/>
        <v>4.6636363636363649</v>
      </c>
      <c r="Q3899" s="1">
        <f t="shared" si="729"/>
        <v>4.5599999999999996</v>
      </c>
    </row>
    <row r="3900" spans="1:17" x14ac:dyDescent="0.25">
      <c r="A3900" s="2">
        <v>42874</v>
      </c>
      <c r="B3900" s="1">
        <v>4.6900000000000004</v>
      </c>
      <c r="C3900" s="1">
        <f t="shared" si="723"/>
        <v>5</v>
      </c>
      <c r="D3900" s="1">
        <f t="shared" si="724"/>
        <v>14</v>
      </c>
      <c r="E3900" s="1">
        <f t="shared" si="725"/>
        <v>64.759999999999991</v>
      </c>
      <c r="F3900" s="1">
        <f t="shared" si="726"/>
        <v>4.6257142857142854</v>
      </c>
      <c r="G3900" s="1">
        <f t="shared" si="721"/>
        <v>4.6554545454545453</v>
      </c>
      <c r="H3900" s="1">
        <f t="shared" si="732"/>
        <v>4.67</v>
      </c>
      <c r="J3900" s="2">
        <v>42874</v>
      </c>
      <c r="K3900" s="29">
        <v>4.6500000000000004</v>
      </c>
      <c r="L3900" s="1">
        <f t="shared" si="727"/>
        <v>5</v>
      </c>
      <c r="M3900" s="1">
        <f t="shared" si="728"/>
        <v>14</v>
      </c>
      <c r="N3900" s="1">
        <f t="shared" si="730"/>
        <v>65.67</v>
      </c>
      <c r="O3900" s="1">
        <f t="shared" si="731"/>
        <v>4.6907142857142858</v>
      </c>
      <c r="P3900" s="1">
        <f t="shared" si="733"/>
        <v>4.6636363636363649</v>
      </c>
      <c r="Q3900" s="1">
        <f t="shared" si="729"/>
        <v>4.5599999999999996</v>
      </c>
    </row>
    <row r="3901" spans="1:17" x14ac:dyDescent="0.25">
      <c r="A3901" s="2">
        <v>42877</v>
      </c>
      <c r="B3901" s="1">
        <v>4.72</v>
      </c>
      <c r="C3901" s="1">
        <f t="shared" si="723"/>
        <v>5</v>
      </c>
      <c r="D3901" s="1">
        <f t="shared" si="724"/>
        <v>15</v>
      </c>
      <c r="E3901" s="1">
        <f t="shared" si="725"/>
        <v>69.47999999999999</v>
      </c>
      <c r="F3901" s="1">
        <f t="shared" si="726"/>
        <v>4.6319999999999997</v>
      </c>
      <c r="G3901" s="1">
        <f t="shared" si="721"/>
        <v>4.6554545454545453</v>
      </c>
      <c r="H3901" s="1">
        <f t="shared" si="732"/>
        <v>4.67</v>
      </c>
      <c r="J3901" s="2">
        <v>42877</v>
      </c>
      <c r="K3901" s="29">
        <v>4.6500000000000004</v>
      </c>
      <c r="L3901" s="1">
        <f t="shared" si="727"/>
        <v>5</v>
      </c>
      <c r="M3901" s="1">
        <f t="shared" si="728"/>
        <v>15</v>
      </c>
      <c r="N3901" s="1">
        <f t="shared" si="730"/>
        <v>70.320000000000007</v>
      </c>
      <c r="O3901" s="1">
        <f t="shared" si="731"/>
        <v>4.6880000000000006</v>
      </c>
      <c r="P3901" s="1">
        <f t="shared" si="733"/>
        <v>4.6636363636363649</v>
      </c>
      <c r="Q3901" s="1">
        <f t="shared" si="729"/>
        <v>4.5599999999999996</v>
      </c>
    </row>
    <row r="3902" spans="1:17" x14ac:dyDescent="0.25">
      <c r="A3902" s="2">
        <v>42878</v>
      </c>
      <c r="B3902" s="1">
        <v>4.72</v>
      </c>
      <c r="C3902" s="1">
        <f t="shared" si="723"/>
        <v>5</v>
      </c>
      <c r="D3902" s="1">
        <f t="shared" si="724"/>
        <v>16</v>
      </c>
      <c r="E3902" s="1">
        <f t="shared" si="725"/>
        <v>74.199999999999989</v>
      </c>
      <c r="F3902" s="1">
        <f t="shared" si="726"/>
        <v>4.6374999999999993</v>
      </c>
      <c r="G3902" s="1">
        <f t="shared" si="721"/>
        <v>4.6554545454545453</v>
      </c>
      <c r="H3902" s="1">
        <f t="shared" si="732"/>
        <v>4.67</v>
      </c>
      <c r="J3902" s="2">
        <v>42878</v>
      </c>
      <c r="K3902" s="29">
        <v>4.6500000000000004</v>
      </c>
      <c r="L3902" s="1">
        <f t="shared" si="727"/>
        <v>5</v>
      </c>
      <c r="M3902" s="1">
        <f t="shared" si="728"/>
        <v>16</v>
      </c>
      <c r="N3902" s="1">
        <f t="shared" si="730"/>
        <v>74.970000000000013</v>
      </c>
      <c r="O3902" s="1">
        <f t="shared" si="731"/>
        <v>4.6856250000000008</v>
      </c>
      <c r="P3902" s="1">
        <f t="shared" si="733"/>
        <v>4.6636363636363649</v>
      </c>
      <c r="Q3902" s="1">
        <f t="shared" si="729"/>
        <v>4.5599999999999996</v>
      </c>
    </row>
    <row r="3903" spans="1:17" x14ac:dyDescent="0.25">
      <c r="A3903" s="2">
        <v>42879</v>
      </c>
      <c r="B3903" s="1">
        <v>4.72</v>
      </c>
      <c r="C3903" s="1">
        <f t="shared" si="723"/>
        <v>5</v>
      </c>
      <c r="D3903" s="1">
        <f t="shared" si="724"/>
        <v>17</v>
      </c>
      <c r="E3903" s="1">
        <f t="shared" si="725"/>
        <v>78.919999999999987</v>
      </c>
      <c r="F3903" s="1">
        <f t="shared" si="726"/>
        <v>4.6423529411764699</v>
      </c>
      <c r="G3903" s="1">
        <f t="shared" si="721"/>
        <v>4.6554545454545453</v>
      </c>
      <c r="H3903" s="1">
        <f t="shared" si="732"/>
        <v>4.67</v>
      </c>
      <c r="J3903" s="2">
        <v>42879</v>
      </c>
      <c r="K3903" s="29">
        <v>4.6399999999999997</v>
      </c>
      <c r="L3903" s="1">
        <f t="shared" si="727"/>
        <v>5</v>
      </c>
      <c r="M3903" s="1">
        <f t="shared" si="728"/>
        <v>17</v>
      </c>
      <c r="N3903" s="1">
        <f t="shared" si="730"/>
        <v>79.610000000000014</v>
      </c>
      <c r="O3903" s="1">
        <f t="shared" si="731"/>
        <v>4.6829411764705888</v>
      </c>
      <c r="P3903" s="1">
        <f t="shared" si="733"/>
        <v>4.6636363636363649</v>
      </c>
      <c r="Q3903" s="1">
        <f t="shared" si="729"/>
        <v>4.5599999999999996</v>
      </c>
    </row>
    <row r="3904" spans="1:17" x14ac:dyDescent="0.25">
      <c r="A3904" s="2">
        <v>42880</v>
      </c>
      <c r="B3904" s="1">
        <v>4.72</v>
      </c>
      <c r="C3904" s="1">
        <f t="shared" si="723"/>
        <v>5</v>
      </c>
      <c r="D3904" s="1">
        <f t="shared" si="724"/>
        <v>18</v>
      </c>
      <c r="E3904" s="1">
        <f t="shared" si="725"/>
        <v>83.639999999999986</v>
      </c>
      <c r="F3904" s="1">
        <f t="shared" si="726"/>
        <v>4.6466666666666656</v>
      </c>
      <c r="G3904" s="1">
        <f t="shared" si="721"/>
        <v>4.6554545454545453</v>
      </c>
      <c r="H3904" s="1">
        <f t="shared" si="732"/>
        <v>4.67</v>
      </c>
      <c r="J3904" s="2">
        <v>42880</v>
      </c>
      <c r="K3904" s="29">
        <v>4.6399999999999997</v>
      </c>
      <c r="L3904" s="1">
        <f t="shared" si="727"/>
        <v>5</v>
      </c>
      <c r="M3904" s="1">
        <f t="shared" si="728"/>
        <v>18</v>
      </c>
      <c r="N3904" s="1">
        <f t="shared" si="730"/>
        <v>84.250000000000014</v>
      </c>
      <c r="O3904" s="1">
        <f t="shared" si="731"/>
        <v>4.6805555555555562</v>
      </c>
      <c r="P3904" s="1">
        <f t="shared" si="733"/>
        <v>4.6636363636363649</v>
      </c>
      <c r="Q3904" s="1">
        <f t="shared" si="729"/>
        <v>4.5599999999999996</v>
      </c>
    </row>
    <row r="3905" spans="1:17" x14ac:dyDescent="0.25">
      <c r="A3905" s="2">
        <v>42881</v>
      </c>
      <c r="B3905" s="1">
        <v>4.72</v>
      </c>
      <c r="C3905" s="1">
        <f t="shared" si="723"/>
        <v>5</v>
      </c>
      <c r="D3905" s="1">
        <f t="shared" si="724"/>
        <v>19</v>
      </c>
      <c r="E3905" s="1">
        <f t="shared" si="725"/>
        <v>88.359999999999985</v>
      </c>
      <c r="F3905" s="1">
        <f t="shared" si="726"/>
        <v>4.650526315789473</v>
      </c>
      <c r="G3905" s="1">
        <f t="shared" si="721"/>
        <v>4.6554545454545453</v>
      </c>
      <c r="H3905" s="1">
        <f t="shared" si="732"/>
        <v>4.67</v>
      </c>
      <c r="J3905" s="2">
        <v>42881</v>
      </c>
      <c r="K3905" s="29">
        <v>4.62</v>
      </c>
      <c r="L3905" s="1">
        <f t="shared" si="727"/>
        <v>5</v>
      </c>
      <c r="M3905" s="1">
        <f t="shared" si="728"/>
        <v>19</v>
      </c>
      <c r="N3905" s="1">
        <f t="shared" si="730"/>
        <v>88.870000000000019</v>
      </c>
      <c r="O3905" s="1">
        <f t="shared" si="731"/>
        <v>4.6773684210526323</v>
      </c>
      <c r="P3905" s="1">
        <f t="shared" si="733"/>
        <v>4.6636363636363649</v>
      </c>
      <c r="Q3905" s="1">
        <f t="shared" si="729"/>
        <v>4.5599999999999996</v>
      </c>
    </row>
    <row r="3906" spans="1:17" x14ac:dyDescent="0.25">
      <c r="A3906" s="2">
        <v>42884</v>
      </c>
      <c r="B3906" s="1">
        <v>4.7</v>
      </c>
      <c r="C3906" s="1">
        <f t="shared" si="723"/>
        <v>5</v>
      </c>
      <c r="D3906" s="1">
        <f t="shared" si="724"/>
        <v>20</v>
      </c>
      <c r="E3906" s="1">
        <f t="shared" si="725"/>
        <v>93.059999999999988</v>
      </c>
      <c r="F3906" s="1">
        <f t="shared" si="726"/>
        <v>4.6529999999999996</v>
      </c>
      <c r="G3906" s="1">
        <f t="shared" si="721"/>
        <v>4.6554545454545453</v>
      </c>
      <c r="H3906" s="1">
        <f t="shared" si="732"/>
        <v>4.67</v>
      </c>
      <c r="J3906" s="2">
        <v>42884</v>
      </c>
      <c r="K3906" s="29">
        <v>4.59</v>
      </c>
      <c r="L3906" s="1">
        <f t="shared" si="727"/>
        <v>5</v>
      </c>
      <c r="M3906" s="1">
        <f t="shared" si="728"/>
        <v>20</v>
      </c>
      <c r="N3906" s="1">
        <f t="shared" si="730"/>
        <v>93.460000000000022</v>
      </c>
      <c r="O3906" s="1">
        <f t="shared" si="731"/>
        <v>4.6730000000000009</v>
      </c>
      <c r="P3906" s="1">
        <f t="shared" si="733"/>
        <v>4.6636363636363649</v>
      </c>
      <c r="Q3906" s="1">
        <f t="shared" si="729"/>
        <v>4.5599999999999996</v>
      </c>
    </row>
    <row r="3907" spans="1:17" x14ac:dyDescent="0.25">
      <c r="A3907" s="2">
        <v>42885</v>
      </c>
      <c r="B3907" s="1">
        <v>4.6900000000000004</v>
      </c>
      <c r="C3907" s="1">
        <f t="shared" si="723"/>
        <v>5</v>
      </c>
      <c r="D3907" s="1">
        <f t="shared" si="724"/>
        <v>21</v>
      </c>
      <c r="E3907" s="1">
        <f t="shared" si="725"/>
        <v>97.749999999999986</v>
      </c>
      <c r="F3907" s="1">
        <f t="shared" si="726"/>
        <v>4.6547619047619042</v>
      </c>
      <c r="G3907" s="1">
        <f t="shared" ref="G3907:G3970" si="734">IF(MONTH(A3907)=MONTH(A3908),G3908,F3907)</f>
        <v>4.6554545454545453</v>
      </c>
      <c r="H3907" s="1">
        <f t="shared" si="732"/>
        <v>4.67</v>
      </c>
      <c r="J3907" s="2">
        <v>42885</v>
      </c>
      <c r="K3907" s="29">
        <v>4.58</v>
      </c>
      <c r="L3907" s="1">
        <f t="shared" si="727"/>
        <v>5</v>
      </c>
      <c r="M3907" s="1">
        <f t="shared" si="728"/>
        <v>21</v>
      </c>
      <c r="N3907" s="1">
        <f t="shared" si="730"/>
        <v>98.04000000000002</v>
      </c>
      <c r="O3907" s="1">
        <f t="shared" si="731"/>
        <v>4.6685714285714299</v>
      </c>
      <c r="P3907" s="1">
        <f t="shared" si="733"/>
        <v>4.6636363636363649</v>
      </c>
      <c r="Q3907" s="1">
        <f t="shared" si="729"/>
        <v>4.5599999999999996</v>
      </c>
    </row>
    <row r="3908" spans="1:17" x14ac:dyDescent="0.25">
      <c r="A3908" s="2">
        <v>42886</v>
      </c>
      <c r="B3908" s="1">
        <v>4.67</v>
      </c>
      <c r="C3908" s="1">
        <f t="shared" ref="C3908:C3971" si="735">MONTH(A3908)</f>
        <v>5</v>
      </c>
      <c r="D3908" s="1">
        <f t="shared" ref="D3908:D3971" si="736">IF(C3908=C3907,1+D3907,1)</f>
        <v>22</v>
      </c>
      <c r="E3908" s="1">
        <f t="shared" ref="E3908:E3974" si="737">IF(C3908=C3907,B3908+E3907,B3908)</f>
        <v>102.41999999999999</v>
      </c>
      <c r="F3908" s="1">
        <f t="shared" ref="F3908:F3971" si="738">E3908/D3908</f>
        <v>4.6554545454545453</v>
      </c>
      <c r="G3908" s="1">
        <f t="shared" si="734"/>
        <v>4.6554545454545453</v>
      </c>
      <c r="H3908" s="1">
        <f t="shared" si="732"/>
        <v>4.67</v>
      </c>
      <c r="J3908" s="2">
        <v>42886</v>
      </c>
      <c r="K3908" s="29">
        <v>4.5599999999999996</v>
      </c>
      <c r="L3908" s="1">
        <f t="shared" ref="L3908:L3971" si="739">MONTH(J3908)</f>
        <v>5</v>
      </c>
      <c r="M3908" s="1">
        <f t="shared" ref="M3908:M3971" si="740">IF(L3908=L3907,1+M3907,1)</f>
        <v>22</v>
      </c>
      <c r="N3908" s="1">
        <f t="shared" si="730"/>
        <v>102.60000000000002</v>
      </c>
      <c r="O3908" s="1">
        <f t="shared" si="731"/>
        <v>4.6636363636363649</v>
      </c>
      <c r="P3908" s="1">
        <f t="shared" si="733"/>
        <v>4.6636363636363649</v>
      </c>
      <c r="Q3908" s="1">
        <f t="shared" ref="Q3908:Q3971" si="741">IF(MONTH(J3908)=MONTH(J3909),Q3909,K3908)</f>
        <v>4.5599999999999996</v>
      </c>
    </row>
    <row r="3909" spans="1:17" x14ac:dyDescent="0.25">
      <c r="A3909" s="2">
        <v>42887</v>
      </c>
      <c r="B3909" s="1">
        <v>4.67</v>
      </c>
      <c r="C3909" s="1">
        <f t="shared" si="735"/>
        <v>6</v>
      </c>
      <c r="D3909" s="1">
        <f t="shared" si="736"/>
        <v>1</v>
      </c>
      <c r="E3909" s="1">
        <f t="shared" si="737"/>
        <v>4.67</v>
      </c>
      <c r="F3909" s="1">
        <f t="shared" si="738"/>
        <v>4.67</v>
      </c>
      <c r="G3909" s="1">
        <f t="shared" si="734"/>
        <v>4.3952380952380947</v>
      </c>
      <c r="H3909" s="1">
        <f t="shared" ref="H3909:H3948" si="742">IF(MONTH(A3909)=MONTH(A3910),H3910,B3909)</f>
        <v>4.1399999999999997</v>
      </c>
      <c r="J3909" s="2">
        <v>42887</v>
      </c>
      <c r="K3909" s="29">
        <v>4.5599999999999996</v>
      </c>
      <c r="L3909" s="1">
        <f t="shared" si="739"/>
        <v>6</v>
      </c>
      <c r="M3909" s="1">
        <f t="shared" si="740"/>
        <v>1</v>
      </c>
      <c r="N3909" s="1">
        <f t="shared" ref="N3909:N3973" si="743">IF(L3909=L3908,K3909+N3908,K3909)</f>
        <v>4.5599999999999996</v>
      </c>
      <c r="O3909" s="1">
        <f t="shared" ref="O3909:O3972" si="744">N3909/M3909</f>
        <v>4.5599999999999996</v>
      </c>
      <c r="P3909" s="1">
        <f t="shared" si="733"/>
        <v>4.4728571428571442</v>
      </c>
      <c r="Q3909" s="1">
        <f t="shared" si="741"/>
        <v>4.46</v>
      </c>
    </row>
    <row r="3910" spans="1:17" x14ac:dyDescent="0.25">
      <c r="A3910" s="2">
        <v>42888</v>
      </c>
      <c r="B3910" s="1">
        <v>4.6500000000000004</v>
      </c>
      <c r="C3910" s="1">
        <f t="shared" si="735"/>
        <v>6</v>
      </c>
      <c r="D3910" s="1">
        <f t="shared" si="736"/>
        <v>2</v>
      </c>
      <c r="E3910" s="1">
        <f t="shared" si="737"/>
        <v>9.32</v>
      </c>
      <c r="F3910" s="1">
        <f t="shared" si="738"/>
        <v>4.66</v>
      </c>
      <c r="G3910" s="1">
        <f t="shared" si="734"/>
        <v>4.3952380952380947</v>
      </c>
      <c r="H3910" s="1">
        <f t="shared" si="742"/>
        <v>4.1399999999999997</v>
      </c>
      <c r="J3910" s="2">
        <v>42888</v>
      </c>
      <c r="K3910" s="29">
        <v>4.55</v>
      </c>
      <c r="L3910" s="1">
        <f t="shared" si="739"/>
        <v>6</v>
      </c>
      <c r="M3910" s="1">
        <f t="shared" si="740"/>
        <v>2</v>
      </c>
      <c r="N3910" s="1">
        <f t="shared" si="743"/>
        <v>9.11</v>
      </c>
      <c r="O3910" s="1">
        <f t="shared" si="744"/>
        <v>4.5549999999999997</v>
      </c>
      <c r="P3910" s="1">
        <f t="shared" si="733"/>
        <v>4.4728571428571442</v>
      </c>
      <c r="Q3910" s="1">
        <f t="shared" si="741"/>
        <v>4.46</v>
      </c>
    </row>
    <row r="3911" spans="1:17" x14ac:dyDescent="0.25">
      <c r="A3911" s="2">
        <v>42891</v>
      </c>
      <c r="B3911" s="1">
        <v>4.6399999999999997</v>
      </c>
      <c r="C3911" s="1">
        <f t="shared" si="735"/>
        <v>6</v>
      </c>
      <c r="D3911" s="1">
        <f t="shared" si="736"/>
        <v>3</v>
      </c>
      <c r="E3911" s="1">
        <f t="shared" si="737"/>
        <v>13.96</v>
      </c>
      <c r="F3911" s="1">
        <f t="shared" si="738"/>
        <v>4.6533333333333333</v>
      </c>
      <c r="G3911" s="1">
        <f t="shared" si="734"/>
        <v>4.3952380952380947</v>
      </c>
      <c r="H3911" s="1">
        <f t="shared" si="742"/>
        <v>4.1399999999999997</v>
      </c>
      <c r="J3911" s="2">
        <v>42891</v>
      </c>
      <c r="K3911" s="29">
        <v>4.5199999999999996</v>
      </c>
      <c r="L3911" s="1">
        <f t="shared" si="739"/>
        <v>6</v>
      </c>
      <c r="M3911" s="1">
        <f t="shared" si="740"/>
        <v>3</v>
      </c>
      <c r="N3911" s="1">
        <f t="shared" si="743"/>
        <v>13.629999999999999</v>
      </c>
      <c r="O3911" s="1">
        <f t="shared" si="744"/>
        <v>4.543333333333333</v>
      </c>
      <c r="P3911" s="1">
        <f t="shared" si="733"/>
        <v>4.4728571428571442</v>
      </c>
      <c r="Q3911" s="1">
        <f t="shared" si="741"/>
        <v>4.46</v>
      </c>
    </row>
    <row r="3912" spans="1:17" x14ac:dyDescent="0.25">
      <c r="A3912" s="2">
        <v>42892</v>
      </c>
      <c r="B3912" s="1">
        <v>4.62</v>
      </c>
      <c r="C3912" s="1">
        <f t="shared" si="735"/>
        <v>6</v>
      </c>
      <c r="D3912" s="1">
        <f t="shared" si="736"/>
        <v>4</v>
      </c>
      <c r="E3912" s="1">
        <f t="shared" si="737"/>
        <v>18.580000000000002</v>
      </c>
      <c r="F3912" s="1">
        <f t="shared" si="738"/>
        <v>4.6450000000000005</v>
      </c>
      <c r="G3912" s="1">
        <f t="shared" si="734"/>
        <v>4.3952380952380947</v>
      </c>
      <c r="H3912" s="1">
        <f t="shared" si="742"/>
        <v>4.1399999999999997</v>
      </c>
      <c r="J3912" s="2">
        <v>42892</v>
      </c>
      <c r="K3912" s="29">
        <v>4.51</v>
      </c>
      <c r="L3912" s="1">
        <f t="shared" si="739"/>
        <v>6</v>
      </c>
      <c r="M3912" s="1">
        <f t="shared" si="740"/>
        <v>4</v>
      </c>
      <c r="N3912" s="1">
        <f t="shared" si="743"/>
        <v>18.14</v>
      </c>
      <c r="O3912" s="1">
        <f t="shared" si="744"/>
        <v>4.5350000000000001</v>
      </c>
      <c r="P3912" s="1">
        <f t="shared" si="733"/>
        <v>4.4728571428571442</v>
      </c>
      <c r="Q3912" s="1">
        <f t="shared" si="741"/>
        <v>4.46</v>
      </c>
    </row>
    <row r="3913" spans="1:17" x14ac:dyDescent="0.25">
      <c r="A3913" s="2">
        <v>42893</v>
      </c>
      <c r="B3913" s="1">
        <v>4.6399999999999997</v>
      </c>
      <c r="C3913" s="1">
        <f t="shared" si="735"/>
        <v>6</v>
      </c>
      <c r="D3913" s="1">
        <f t="shared" si="736"/>
        <v>5</v>
      </c>
      <c r="E3913" s="1">
        <f t="shared" si="737"/>
        <v>23.220000000000002</v>
      </c>
      <c r="F3913" s="1">
        <f t="shared" si="738"/>
        <v>4.6440000000000001</v>
      </c>
      <c r="G3913" s="1">
        <f t="shared" si="734"/>
        <v>4.3952380952380947</v>
      </c>
      <c r="H3913" s="1">
        <f t="shared" si="742"/>
        <v>4.1399999999999997</v>
      </c>
      <c r="J3913" s="2">
        <v>42893</v>
      </c>
      <c r="K3913" s="29">
        <v>4.51</v>
      </c>
      <c r="L3913" s="1">
        <f t="shared" si="739"/>
        <v>6</v>
      </c>
      <c r="M3913" s="1">
        <f t="shared" si="740"/>
        <v>5</v>
      </c>
      <c r="N3913" s="1">
        <f t="shared" si="743"/>
        <v>22.65</v>
      </c>
      <c r="O3913" s="1">
        <f t="shared" si="744"/>
        <v>4.5299999999999994</v>
      </c>
      <c r="P3913" s="1">
        <f t="shared" si="733"/>
        <v>4.4728571428571442</v>
      </c>
      <c r="Q3913" s="1">
        <f t="shared" si="741"/>
        <v>4.46</v>
      </c>
    </row>
    <row r="3914" spans="1:17" x14ac:dyDescent="0.25">
      <c r="A3914" s="2">
        <v>42894</v>
      </c>
      <c r="B3914" s="1">
        <v>4.63</v>
      </c>
      <c r="C3914" s="1">
        <f t="shared" si="735"/>
        <v>6</v>
      </c>
      <c r="D3914" s="1">
        <f t="shared" si="736"/>
        <v>6</v>
      </c>
      <c r="E3914" s="1">
        <f t="shared" si="737"/>
        <v>27.85</v>
      </c>
      <c r="F3914" s="1">
        <f t="shared" si="738"/>
        <v>4.6416666666666666</v>
      </c>
      <c r="G3914" s="1">
        <f t="shared" si="734"/>
        <v>4.3952380952380947</v>
      </c>
      <c r="H3914" s="1">
        <f t="shared" si="742"/>
        <v>4.1399999999999997</v>
      </c>
      <c r="J3914" s="2">
        <v>42894</v>
      </c>
      <c r="K3914" s="29">
        <v>4.5</v>
      </c>
      <c r="L3914" s="1">
        <f t="shared" si="739"/>
        <v>6</v>
      </c>
      <c r="M3914" s="1">
        <f t="shared" si="740"/>
        <v>6</v>
      </c>
      <c r="N3914" s="1">
        <f t="shared" si="743"/>
        <v>27.15</v>
      </c>
      <c r="O3914" s="1">
        <f t="shared" si="744"/>
        <v>4.5249999999999995</v>
      </c>
      <c r="P3914" s="1">
        <f t="shared" si="733"/>
        <v>4.4728571428571442</v>
      </c>
      <c r="Q3914" s="1">
        <f t="shared" si="741"/>
        <v>4.46</v>
      </c>
    </row>
    <row r="3915" spans="1:17" x14ac:dyDescent="0.25">
      <c r="A3915" s="2">
        <v>42895</v>
      </c>
      <c r="B3915" s="1">
        <v>4.4800000000000004</v>
      </c>
      <c r="C3915" s="1">
        <f t="shared" si="735"/>
        <v>6</v>
      </c>
      <c r="D3915" s="1">
        <f t="shared" si="736"/>
        <v>7</v>
      </c>
      <c r="E3915" s="1">
        <f t="shared" si="737"/>
        <v>32.33</v>
      </c>
      <c r="F3915" s="1">
        <f t="shared" si="738"/>
        <v>4.6185714285714283</v>
      </c>
      <c r="G3915" s="1">
        <f t="shared" si="734"/>
        <v>4.3952380952380947</v>
      </c>
      <c r="H3915" s="1">
        <f t="shared" si="742"/>
        <v>4.1399999999999997</v>
      </c>
      <c r="J3915" s="2">
        <v>42895</v>
      </c>
      <c r="K3915" s="29">
        <v>4.49</v>
      </c>
      <c r="L3915" s="1">
        <f t="shared" si="739"/>
        <v>6</v>
      </c>
      <c r="M3915" s="1">
        <f t="shared" si="740"/>
        <v>7</v>
      </c>
      <c r="N3915" s="1">
        <f t="shared" si="743"/>
        <v>31.64</v>
      </c>
      <c r="O3915" s="1">
        <f t="shared" si="744"/>
        <v>4.5200000000000005</v>
      </c>
      <c r="P3915" s="1">
        <f t="shared" si="733"/>
        <v>4.4728571428571442</v>
      </c>
      <c r="Q3915" s="1">
        <f t="shared" si="741"/>
        <v>4.46</v>
      </c>
    </row>
    <row r="3916" spans="1:17" x14ac:dyDescent="0.25">
      <c r="A3916" s="2">
        <v>42898</v>
      </c>
      <c r="B3916" s="1">
        <v>4.46</v>
      </c>
      <c r="C3916" s="1">
        <f t="shared" si="735"/>
        <v>6</v>
      </c>
      <c r="D3916" s="1">
        <f t="shared" si="736"/>
        <v>8</v>
      </c>
      <c r="E3916" s="1">
        <f t="shared" si="737"/>
        <v>36.79</v>
      </c>
      <c r="F3916" s="1">
        <f t="shared" si="738"/>
        <v>4.5987499999999999</v>
      </c>
      <c r="G3916" s="1">
        <f t="shared" si="734"/>
        <v>4.3952380952380947</v>
      </c>
      <c r="H3916" s="1">
        <f t="shared" si="742"/>
        <v>4.1399999999999997</v>
      </c>
      <c r="J3916" s="2">
        <v>42898</v>
      </c>
      <c r="K3916" s="29">
        <v>4.49</v>
      </c>
      <c r="L3916" s="1">
        <f t="shared" si="739"/>
        <v>6</v>
      </c>
      <c r="M3916" s="1">
        <f t="shared" si="740"/>
        <v>8</v>
      </c>
      <c r="N3916" s="1">
        <f t="shared" si="743"/>
        <v>36.130000000000003</v>
      </c>
      <c r="O3916" s="1">
        <f t="shared" si="744"/>
        <v>4.5162500000000003</v>
      </c>
      <c r="P3916" s="1">
        <f t="shared" si="733"/>
        <v>4.4728571428571442</v>
      </c>
      <c r="Q3916" s="1">
        <f t="shared" si="741"/>
        <v>4.46</v>
      </c>
    </row>
    <row r="3917" spans="1:17" x14ac:dyDescent="0.25">
      <c r="A3917" s="2">
        <v>42899</v>
      </c>
      <c r="B3917" s="1">
        <v>4.46</v>
      </c>
      <c r="C3917" s="1">
        <f t="shared" si="735"/>
        <v>6</v>
      </c>
      <c r="D3917" s="1">
        <f t="shared" si="736"/>
        <v>9</v>
      </c>
      <c r="E3917" s="1">
        <f t="shared" si="737"/>
        <v>41.25</v>
      </c>
      <c r="F3917" s="1">
        <f t="shared" si="738"/>
        <v>4.583333333333333</v>
      </c>
      <c r="G3917" s="1">
        <f t="shared" si="734"/>
        <v>4.3952380952380947</v>
      </c>
      <c r="H3917" s="1">
        <f t="shared" si="742"/>
        <v>4.1399999999999997</v>
      </c>
      <c r="J3917" s="2">
        <v>42899</v>
      </c>
      <c r="K3917" s="29">
        <v>4.5</v>
      </c>
      <c r="L3917" s="1">
        <f t="shared" si="739"/>
        <v>6</v>
      </c>
      <c r="M3917" s="1">
        <f t="shared" si="740"/>
        <v>9</v>
      </c>
      <c r="N3917" s="1">
        <f t="shared" si="743"/>
        <v>40.630000000000003</v>
      </c>
      <c r="O3917" s="1">
        <f t="shared" si="744"/>
        <v>4.5144444444444449</v>
      </c>
      <c r="P3917" s="1">
        <f t="shared" si="733"/>
        <v>4.4728571428571442</v>
      </c>
      <c r="Q3917" s="1">
        <f t="shared" si="741"/>
        <v>4.46</v>
      </c>
    </row>
    <row r="3918" spans="1:17" x14ac:dyDescent="0.25">
      <c r="A3918" s="2">
        <v>42900</v>
      </c>
      <c r="B3918" s="1">
        <v>4.46</v>
      </c>
      <c r="C3918" s="1">
        <f t="shared" si="735"/>
        <v>6</v>
      </c>
      <c r="D3918" s="1">
        <f t="shared" si="736"/>
        <v>10</v>
      </c>
      <c r="E3918" s="1">
        <f t="shared" si="737"/>
        <v>45.71</v>
      </c>
      <c r="F3918" s="1">
        <f t="shared" si="738"/>
        <v>4.5709999999999997</v>
      </c>
      <c r="G3918" s="1">
        <f t="shared" si="734"/>
        <v>4.3952380952380947</v>
      </c>
      <c r="H3918" s="1">
        <f t="shared" si="742"/>
        <v>4.1399999999999997</v>
      </c>
      <c r="J3918" s="2">
        <v>42900</v>
      </c>
      <c r="K3918" s="29">
        <v>4.49</v>
      </c>
      <c r="L3918" s="1">
        <f t="shared" si="739"/>
        <v>6</v>
      </c>
      <c r="M3918" s="1">
        <f t="shared" si="740"/>
        <v>10</v>
      </c>
      <c r="N3918" s="1">
        <f t="shared" si="743"/>
        <v>45.120000000000005</v>
      </c>
      <c r="O3918" s="1">
        <f t="shared" si="744"/>
        <v>4.5120000000000005</v>
      </c>
      <c r="P3918" s="1">
        <f t="shared" si="733"/>
        <v>4.4728571428571442</v>
      </c>
      <c r="Q3918" s="1">
        <f t="shared" si="741"/>
        <v>4.46</v>
      </c>
    </row>
    <row r="3919" spans="1:17" x14ac:dyDescent="0.25">
      <c r="A3919" s="2">
        <v>42902</v>
      </c>
      <c r="B3919" s="1">
        <v>4.4400000000000004</v>
      </c>
      <c r="C3919" s="1">
        <f t="shared" si="735"/>
        <v>6</v>
      </c>
      <c r="D3919" s="1">
        <f t="shared" si="736"/>
        <v>11</v>
      </c>
      <c r="E3919" s="1">
        <f t="shared" si="737"/>
        <v>50.15</v>
      </c>
      <c r="F3919" s="1">
        <f t="shared" si="738"/>
        <v>4.5590909090909086</v>
      </c>
      <c r="G3919" s="1">
        <f t="shared" si="734"/>
        <v>4.3952380952380947</v>
      </c>
      <c r="H3919" s="1">
        <f t="shared" si="742"/>
        <v>4.1399999999999997</v>
      </c>
      <c r="J3919" s="2">
        <v>42902</v>
      </c>
      <c r="K3919" s="29">
        <v>4.4800000000000004</v>
      </c>
      <c r="L3919" s="1">
        <f t="shared" si="739"/>
        <v>6</v>
      </c>
      <c r="M3919" s="1">
        <f t="shared" si="740"/>
        <v>11</v>
      </c>
      <c r="N3919" s="1">
        <f t="shared" si="743"/>
        <v>49.600000000000009</v>
      </c>
      <c r="O3919" s="1">
        <f t="shared" si="744"/>
        <v>4.5090909090909097</v>
      </c>
      <c r="P3919" s="1">
        <f t="shared" si="733"/>
        <v>4.4728571428571442</v>
      </c>
      <c r="Q3919" s="1">
        <f t="shared" si="741"/>
        <v>4.46</v>
      </c>
    </row>
    <row r="3920" spans="1:17" x14ac:dyDescent="0.25">
      <c r="A3920" s="2">
        <v>42905</v>
      </c>
      <c r="B3920" s="1">
        <v>4.43</v>
      </c>
      <c r="C3920" s="1">
        <f t="shared" si="735"/>
        <v>6</v>
      </c>
      <c r="D3920" s="1">
        <f t="shared" si="736"/>
        <v>12</v>
      </c>
      <c r="E3920" s="1">
        <f t="shared" si="737"/>
        <v>54.58</v>
      </c>
      <c r="F3920" s="1">
        <f t="shared" si="738"/>
        <v>4.5483333333333329</v>
      </c>
      <c r="G3920" s="1">
        <f t="shared" si="734"/>
        <v>4.3952380952380947</v>
      </c>
      <c r="H3920" s="1">
        <f t="shared" si="742"/>
        <v>4.1399999999999997</v>
      </c>
      <c r="J3920" s="2">
        <v>42905</v>
      </c>
      <c r="K3920" s="29">
        <v>4.49</v>
      </c>
      <c r="L3920" s="1">
        <f t="shared" si="739"/>
        <v>6</v>
      </c>
      <c r="M3920" s="1">
        <f t="shared" si="740"/>
        <v>12</v>
      </c>
      <c r="N3920" s="1">
        <f t="shared" si="743"/>
        <v>54.090000000000011</v>
      </c>
      <c r="O3920" s="1">
        <f t="shared" si="744"/>
        <v>4.5075000000000012</v>
      </c>
      <c r="P3920" s="1">
        <f t="shared" si="733"/>
        <v>4.4728571428571442</v>
      </c>
      <c r="Q3920" s="1">
        <f t="shared" si="741"/>
        <v>4.46</v>
      </c>
    </row>
    <row r="3921" spans="1:17" x14ac:dyDescent="0.25">
      <c r="A3921" s="2">
        <v>42906</v>
      </c>
      <c r="B3921" s="1">
        <v>4.41</v>
      </c>
      <c r="C3921" s="1">
        <f t="shared" si="735"/>
        <v>6</v>
      </c>
      <c r="D3921" s="1">
        <f t="shared" si="736"/>
        <v>13</v>
      </c>
      <c r="E3921" s="1">
        <f t="shared" si="737"/>
        <v>58.989999999999995</v>
      </c>
      <c r="F3921" s="1">
        <f t="shared" si="738"/>
        <v>4.537692307692307</v>
      </c>
      <c r="G3921" s="1">
        <f t="shared" si="734"/>
        <v>4.3952380952380947</v>
      </c>
      <c r="H3921" s="1">
        <f t="shared" si="742"/>
        <v>4.1399999999999997</v>
      </c>
      <c r="J3921" s="2">
        <v>42906</v>
      </c>
      <c r="K3921" s="29">
        <v>4.47</v>
      </c>
      <c r="L3921" s="1">
        <f t="shared" si="739"/>
        <v>6</v>
      </c>
      <c r="M3921" s="1">
        <f t="shared" si="740"/>
        <v>13</v>
      </c>
      <c r="N3921" s="1">
        <f t="shared" si="743"/>
        <v>58.560000000000009</v>
      </c>
      <c r="O3921" s="1">
        <f t="shared" si="744"/>
        <v>4.5046153846153851</v>
      </c>
      <c r="P3921" s="1">
        <f t="shared" si="733"/>
        <v>4.4728571428571442</v>
      </c>
      <c r="Q3921" s="1">
        <f t="shared" si="741"/>
        <v>4.46</v>
      </c>
    </row>
    <row r="3922" spans="1:17" x14ac:dyDescent="0.25">
      <c r="A3922" s="2">
        <v>42907</v>
      </c>
      <c r="B3922" s="1">
        <v>4.2699999999999996</v>
      </c>
      <c r="C3922" s="1">
        <f t="shared" si="735"/>
        <v>6</v>
      </c>
      <c r="D3922" s="1">
        <f t="shared" si="736"/>
        <v>14</v>
      </c>
      <c r="E3922" s="1">
        <f t="shared" si="737"/>
        <v>63.259999999999991</v>
      </c>
      <c r="F3922" s="1">
        <f t="shared" si="738"/>
        <v>4.5185714285714278</v>
      </c>
      <c r="G3922" s="1">
        <f t="shared" si="734"/>
        <v>4.3952380952380947</v>
      </c>
      <c r="H3922" s="1">
        <f t="shared" si="742"/>
        <v>4.1399999999999997</v>
      </c>
      <c r="J3922" s="2">
        <v>42907</v>
      </c>
      <c r="K3922" s="29">
        <v>4.4400000000000004</v>
      </c>
      <c r="L3922" s="1">
        <f t="shared" si="739"/>
        <v>6</v>
      </c>
      <c r="M3922" s="1">
        <f t="shared" si="740"/>
        <v>14</v>
      </c>
      <c r="N3922" s="1">
        <f t="shared" si="743"/>
        <v>63.000000000000007</v>
      </c>
      <c r="O3922" s="1">
        <f t="shared" si="744"/>
        <v>4.5000000000000009</v>
      </c>
      <c r="P3922" s="1">
        <f t="shared" si="733"/>
        <v>4.4728571428571442</v>
      </c>
      <c r="Q3922" s="1">
        <f t="shared" si="741"/>
        <v>4.46</v>
      </c>
    </row>
    <row r="3923" spans="1:17" x14ac:dyDescent="0.25">
      <c r="A3923" s="2">
        <v>42908</v>
      </c>
      <c r="B3923" s="1">
        <v>4.17</v>
      </c>
      <c r="C3923" s="1">
        <f t="shared" si="735"/>
        <v>6</v>
      </c>
      <c r="D3923" s="1">
        <f t="shared" si="736"/>
        <v>15</v>
      </c>
      <c r="E3923" s="1">
        <f t="shared" si="737"/>
        <v>67.429999999999993</v>
      </c>
      <c r="F3923" s="1">
        <f t="shared" si="738"/>
        <v>4.495333333333333</v>
      </c>
      <c r="G3923" s="1">
        <f t="shared" si="734"/>
        <v>4.3952380952380947</v>
      </c>
      <c r="H3923" s="1">
        <f t="shared" si="742"/>
        <v>4.1399999999999997</v>
      </c>
      <c r="J3923" s="2">
        <v>42908</v>
      </c>
      <c r="K3923" s="29">
        <v>4.38</v>
      </c>
      <c r="L3923" s="1">
        <f t="shared" si="739"/>
        <v>6</v>
      </c>
      <c r="M3923" s="1">
        <f t="shared" si="740"/>
        <v>15</v>
      </c>
      <c r="N3923" s="1">
        <f t="shared" si="743"/>
        <v>67.38000000000001</v>
      </c>
      <c r="O3923" s="1">
        <f t="shared" si="744"/>
        <v>4.4920000000000009</v>
      </c>
      <c r="P3923" s="1">
        <f t="shared" si="733"/>
        <v>4.4728571428571442</v>
      </c>
      <c r="Q3923" s="1">
        <f t="shared" si="741"/>
        <v>4.46</v>
      </c>
    </row>
    <row r="3924" spans="1:17" x14ac:dyDescent="0.25">
      <c r="A3924" s="2">
        <v>42909</v>
      </c>
      <c r="B3924" s="1">
        <v>4.1500000000000004</v>
      </c>
      <c r="C3924" s="1">
        <f t="shared" si="735"/>
        <v>6</v>
      </c>
      <c r="D3924" s="1">
        <f t="shared" si="736"/>
        <v>16</v>
      </c>
      <c r="E3924" s="1">
        <f t="shared" si="737"/>
        <v>71.58</v>
      </c>
      <c r="F3924" s="1">
        <f t="shared" si="738"/>
        <v>4.4737499999999999</v>
      </c>
      <c r="G3924" s="1">
        <f t="shared" si="734"/>
        <v>4.3952380952380947</v>
      </c>
      <c r="H3924" s="1">
        <f t="shared" si="742"/>
        <v>4.1399999999999997</v>
      </c>
      <c r="J3924" s="2">
        <v>42909</v>
      </c>
      <c r="K3924" s="29">
        <v>4.37</v>
      </c>
      <c r="L3924" s="1">
        <f t="shared" si="739"/>
        <v>6</v>
      </c>
      <c r="M3924" s="1">
        <f t="shared" si="740"/>
        <v>16</v>
      </c>
      <c r="N3924" s="1">
        <f t="shared" si="743"/>
        <v>71.750000000000014</v>
      </c>
      <c r="O3924" s="1">
        <f t="shared" si="744"/>
        <v>4.4843750000000009</v>
      </c>
      <c r="P3924" s="1">
        <f t="shared" ref="P3924:P3983" si="745">IF(MONTH(J3924)=MONTH(J3925),P3925,O3924)</f>
        <v>4.4728571428571442</v>
      </c>
      <c r="Q3924" s="1">
        <f t="shared" si="741"/>
        <v>4.46</v>
      </c>
    </row>
    <row r="3925" spans="1:17" x14ac:dyDescent="0.25">
      <c r="A3925" s="2">
        <v>42912</v>
      </c>
      <c r="B3925" s="1">
        <v>4.1399999999999997</v>
      </c>
      <c r="C3925" s="1">
        <f t="shared" si="735"/>
        <v>6</v>
      </c>
      <c r="D3925" s="1">
        <f t="shared" si="736"/>
        <v>17</v>
      </c>
      <c r="E3925" s="1">
        <f t="shared" si="737"/>
        <v>75.72</v>
      </c>
      <c r="F3925" s="1">
        <f t="shared" si="738"/>
        <v>4.4541176470588235</v>
      </c>
      <c r="G3925" s="1">
        <f t="shared" si="734"/>
        <v>4.3952380952380947</v>
      </c>
      <c r="H3925" s="1">
        <f t="shared" si="742"/>
        <v>4.1399999999999997</v>
      </c>
      <c r="J3925" s="2">
        <v>42912</v>
      </c>
      <c r="K3925" s="29">
        <v>4.4000000000000004</v>
      </c>
      <c r="L3925" s="1">
        <f t="shared" si="739"/>
        <v>6</v>
      </c>
      <c r="M3925" s="1">
        <f t="shared" si="740"/>
        <v>17</v>
      </c>
      <c r="N3925" s="1">
        <f t="shared" si="743"/>
        <v>76.15000000000002</v>
      </c>
      <c r="O3925" s="1">
        <f t="shared" si="744"/>
        <v>4.4794117647058833</v>
      </c>
      <c r="P3925" s="1">
        <f t="shared" si="745"/>
        <v>4.4728571428571442</v>
      </c>
      <c r="Q3925" s="1">
        <f t="shared" si="741"/>
        <v>4.46</v>
      </c>
    </row>
    <row r="3926" spans="1:17" x14ac:dyDescent="0.25">
      <c r="A3926" s="2">
        <v>42913</v>
      </c>
      <c r="B3926" s="1">
        <v>4.1399999999999997</v>
      </c>
      <c r="C3926" s="1">
        <f t="shared" si="735"/>
        <v>6</v>
      </c>
      <c r="D3926" s="1">
        <f t="shared" si="736"/>
        <v>18</v>
      </c>
      <c r="E3926" s="1">
        <f t="shared" si="737"/>
        <v>79.86</v>
      </c>
      <c r="F3926" s="1">
        <f t="shared" si="738"/>
        <v>4.4366666666666665</v>
      </c>
      <c r="G3926" s="1">
        <f t="shared" si="734"/>
        <v>4.3952380952380947</v>
      </c>
      <c r="H3926" s="1">
        <f t="shared" si="742"/>
        <v>4.1399999999999997</v>
      </c>
      <c r="J3926" s="2">
        <v>42913</v>
      </c>
      <c r="K3926" s="29">
        <v>4.42</v>
      </c>
      <c r="L3926" s="1">
        <f t="shared" si="739"/>
        <v>6</v>
      </c>
      <c r="M3926" s="1">
        <f t="shared" si="740"/>
        <v>18</v>
      </c>
      <c r="N3926" s="1">
        <f t="shared" si="743"/>
        <v>80.570000000000022</v>
      </c>
      <c r="O3926" s="1">
        <f t="shared" si="744"/>
        <v>4.4761111111111127</v>
      </c>
      <c r="P3926" s="1">
        <f t="shared" si="745"/>
        <v>4.4728571428571442</v>
      </c>
      <c r="Q3926" s="1">
        <f t="shared" si="741"/>
        <v>4.46</v>
      </c>
    </row>
    <row r="3927" spans="1:17" x14ac:dyDescent="0.25">
      <c r="A3927" s="2">
        <v>42914</v>
      </c>
      <c r="B3927" s="1">
        <v>4.16</v>
      </c>
      <c r="C3927" s="1">
        <f t="shared" si="735"/>
        <v>6</v>
      </c>
      <c r="D3927" s="1">
        <f t="shared" si="736"/>
        <v>19</v>
      </c>
      <c r="E3927" s="1">
        <f t="shared" si="737"/>
        <v>84.02</v>
      </c>
      <c r="F3927" s="1">
        <f t="shared" si="738"/>
        <v>4.4221052631578948</v>
      </c>
      <c r="G3927" s="1">
        <f t="shared" si="734"/>
        <v>4.3952380952380947</v>
      </c>
      <c r="H3927" s="1">
        <f t="shared" si="742"/>
        <v>4.1399999999999997</v>
      </c>
      <c r="J3927" s="2">
        <v>42914</v>
      </c>
      <c r="K3927" s="29">
        <v>4.45</v>
      </c>
      <c r="L3927" s="1">
        <f t="shared" si="739"/>
        <v>6</v>
      </c>
      <c r="M3927" s="1">
        <f t="shared" si="740"/>
        <v>19</v>
      </c>
      <c r="N3927" s="1">
        <f t="shared" si="743"/>
        <v>85.020000000000024</v>
      </c>
      <c r="O3927" s="1">
        <f t="shared" si="744"/>
        <v>4.4747368421052647</v>
      </c>
      <c r="P3927" s="1">
        <f t="shared" si="745"/>
        <v>4.4728571428571442</v>
      </c>
      <c r="Q3927" s="1">
        <f t="shared" si="741"/>
        <v>4.46</v>
      </c>
    </row>
    <row r="3928" spans="1:17" x14ac:dyDescent="0.25">
      <c r="A3928" s="2">
        <v>42915</v>
      </c>
      <c r="B3928" s="1">
        <v>4.1399999999999997</v>
      </c>
      <c r="C3928" s="1">
        <f t="shared" si="735"/>
        <v>6</v>
      </c>
      <c r="D3928" s="1">
        <f t="shared" si="736"/>
        <v>20</v>
      </c>
      <c r="E3928" s="1">
        <f t="shared" si="737"/>
        <v>88.16</v>
      </c>
      <c r="F3928" s="1">
        <f t="shared" si="738"/>
        <v>4.4079999999999995</v>
      </c>
      <c r="G3928" s="1">
        <f t="shared" si="734"/>
        <v>4.3952380952380947</v>
      </c>
      <c r="H3928" s="1">
        <f t="shared" si="742"/>
        <v>4.1399999999999997</v>
      </c>
      <c r="J3928" s="2">
        <v>42915</v>
      </c>
      <c r="K3928" s="29">
        <v>4.45</v>
      </c>
      <c r="L3928" s="1">
        <f t="shared" si="739"/>
        <v>6</v>
      </c>
      <c r="M3928" s="1">
        <f t="shared" si="740"/>
        <v>20</v>
      </c>
      <c r="N3928" s="1">
        <f t="shared" si="743"/>
        <v>89.470000000000027</v>
      </c>
      <c r="O3928" s="1">
        <f t="shared" si="744"/>
        <v>4.4735000000000014</v>
      </c>
      <c r="P3928" s="1">
        <f t="shared" si="745"/>
        <v>4.4728571428571442</v>
      </c>
      <c r="Q3928" s="1">
        <f t="shared" si="741"/>
        <v>4.46</v>
      </c>
    </row>
    <row r="3929" spans="1:17" x14ac:dyDescent="0.25">
      <c r="A3929" s="2">
        <v>42916</v>
      </c>
      <c r="B3929" s="1">
        <v>4.1399999999999997</v>
      </c>
      <c r="C3929" s="1">
        <f t="shared" si="735"/>
        <v>6</v>
      </c>
      <c r="D3929" s="1">
        <f t="shared" si="736"/>
        <v>21</v>
      </c>
      <c r="E3929" s="1">
        <f t="shared" si="737"/>
        <v>92.3</v>
      </c>
      <c r="F3929" s="1">
        <f t="shared" si="738"/>
        <v>4.3952380952380947</v>
      </c>
      <c r="G3929" s="1">
        <f t="shared" si="734"/>
        <v>4.3952380952380947</v>
      </c>
      <c r="H3929" s="1">
        <f t="shared" si="742"/>
        <v>4.1399999999999997</v>
      </c>
      <c r="J3929" s="2">
        <v>42916</v>
      </c>
      <c r="K3929" s="29">
        <v>4.46</v>
      </c>
      <c r="L3929" s="1">
        <f t="shared" si="739"/>
        <v>6</v>
      </c>
      <c r="M3929" s="1">
        <f t="shared" si="740"/>
        <v>21</v>
      </c>
      <c r="N3929" s="1">
        <f t="shared" si="743"/>
        <v>93.930000000000021</v>
      </c>
      <c r="O3929" s="1">
        <f t="shared" si="744"/>
        <v>4.4728571428571442</v>
      </c>
      <c r="P3929" s="1">
        <f t="shared" si="745"/>
        <v>4.4728571428571442</v>
      </c>
      <c r="Q3929" s="1">
        <f t="shared" si="741"/>
        <v>4.46</v>
      </c>
    </row>
    <row r="3930" spans="1:17" x14ac:dyDescent="0.25">
      <c r="A3930" s="2">
        <v>42919</v>
      </c>
      <c r="B3930" s="1">
        <v>4.13</v>
      </c>
      <c r="C3930" s="1">
        <f t="shared" si="735"/>
        <v>7</v>
      </c>
      <c r="D3930" s="1">
        <f t="shared" si="736"/>
        <v>1</v>
      </c>
      <c r="E3930" s="1">
        <f t="shared" si="737"/>
        <v>4.13</v>
      </c>
      <c r="F3930" s="1">
        <f t="shared" si="738"/>
        <v>4.13</v>
      </c>
      <c r="G3930" s="1">
        <f t="shared" si="734"/>
        <v>4.3604761904761906</v>
      </c>
      <c r="H3930" s="1">
        <f t="shared" si="742"/>
        <v>4.53</v>
      </c>
      <c r="J3930" s="2">
        <v>42919</v>
      </c>
      <c r="K3930" s="29">
        <v>4.46</v>
      </c>
      <c r="L3930" s="1">
        <f t="shared" si="739"/>
        <v>7</v>
      </c>
      <c r="M3930" s="1">
        <f t="shared" si="740"/>
        <v>1</v>
      </c>
      <c r="N3930" s="1">
        <f t="shared" si="743"/>
        <v>4.46</v>
      </c>
      <c r="O3930" s="1">
        <f t="shared" si="744"/>
        <v>4.46</v>
      </c>
      <c r="P3930" s="1">
        <f t="shared" si="745"/>
        <v>4.4276190476190473</v>
      </c>
      <c r="Q3930" s="1">
        <f t="shared" si="741"/>
        <v>4.53</v>
      </c>
    </row>
    <row r="3931" spans="1:17" x14ac:dyDescent="0.25">
      <c r="A3931" s="2">
        <v>42920</v>
      </c>
      <c r="B3931" s="1">
        <v>4.13</v>
      </c>
      <c r="C3931" s="1">
        <f t="shared" si="735"/>
        <v>7</v>
      </c>
      <c r="D3931" s="1">
        <f t="shared" si="736"/>
        <v>2</v>
      </c>
      <c r="E3931" s="1">
        <f t="shared" si="737"/>
        <v>8.26</v>
      </c>
      <c r="F3931" s="1">
        <f t="shared" si="738"/>
        <v>4.13</v>
      </c>
      <c r="G3931" s="1">
        <f t="shared" si="734"/>
        <v>4.3604761904761906</v>
      </c>
      <c r="H3931" s="1">
        <f t="shared" si="742"/>
        <v>4.53</v>
      </c>
      <c r="J3931" s="2">
        <v>42920</v>
      </c>
      <c r="K3931" s="29">
        <v>4.47</v>
      </c>
      <c r="L3931" s="1">
        <f t="shared" si="739"/>
        <v>7</v>
      </c>
      <c r="M3931" s="1">
        <f t="shared" si="740"/>
        <v>2</v>
      </c>
      <c r="N3931" s="1">
        <f t="shared" si="743"/>
        <v>8.93</v>
      </c>
      <c r="O3931" s="1">
        <f t="shared" si="744"/>
        <v>4.4649999999999999</v>
      </c>
      <c r="P3931" s="1">
        <f t="shared" si="745"/>
        <v>4.4276190476190473</v>
      </c>
      <c r="Q3931" s="1">
        <f t="shared" si="741"/>
        <v>4.53</v>
      </c>
    </row>
    <row r="3932" spans="1:17" x14ac:dyDescent="0.25">
      <c r="A3932" s="2">
        <v>42921</v>
      </c>
      <c r="B3932" s="1">
        <v>4.1399999999999997</v>
      </c>
      <c r="C3932" s="1">
        <f t="shared" si="735"/>
        <v>7</v>
      </c>
      <c r="D3932" s="1">
        <f t="shared" si="736"/>
        <v>3</v>
      </c>
      <c r="E3932" s="1">
        <f t="shared" si="737"/>
        <v>12.399999999999999</v>
      </c>
      <c r="F3932" s="1">
        <f t="shared" si="738"/>
        <v>4.1333333333333329</v>
      </c>
      <c r="G3932" s="1">
        <f t="shared" si="734"/>
        <v>4.3604761904761906</v>
      </c>
      <c r="H3932" s="1">
        <f t="shared" si="742"/>
        <v>4.53</v>
      </c>
      <c r="J3932" s="2">
        <v>42921</v>
      </c>
      <c r="K3932" s="29">
        <v>4.47</v>
      </c>
      <c r="L3932" s="1">
        <f t="shared" si="739"/>
        <v>7</v>
      </c>
      <c r="M3932" s="1">
        <f t="shared" si="740"/>
        <v>3</v>
      </c>
      <c r="N3932" s="1">
        <f t="shared" si="743"/>
        <v>13.399999999999999</v>
      </c>
      <c r="O3932" s="1">
        <f t="shared" si="744"/>
        <v>4.4666666666666659</v>
      </c>
      <c r="P3932" s="1">
        <f t="shared" si="745"/>
        <v>4.4276190476190473</v>
      </c>
      <c r="Q3932" s="1">
        <f t="shared" si="741"/>
        <v>4.53</v>
      </c>
    </row>
    <row r="3933" spans="1:17" x14ac:dyDescent="0.25">
      <c r="A3933" s="2">
        <v>42922</v>
      </c>
      <c r="B3933" s="1">
        <v>4.13</v>
      </c>
      <c r="C3933" s="1">
        <f t="shared" si="735"/>
        <v>7</v>
      </c>
      <c r="D3933" s="1">
        <f t="shared" si="736"/>
        <v>4</v>
      </c>
      <c r="E3933" s="1">
        <f t="shared" si="737"/>
        <v>16.529999999999998</v>
      </c>
      <c r="F3933" s="1">
        <f t="shared" si="738"/>
        <v>4.1324999999999994</v>
      </c>
      <c r="G3933" s="1">
        <f t="shared" si="734"/>
        <v>4.3604761904761906</v>
      </c>
      <c r="H3933" s="1">
        <f t="shared" si="742"/>
        <v>4.53</v>
      </c>
      <c r="J3933" s="2">
        <v>42922</v>
      </c>
      <c r="K3933" s="29">
        <v>4.47</v>
      </c>
      <c r="L3933" s="1">
        <f t="shared" si="739"/>
        <v>7</v>
      </c>
      <c r="M3933" s="1">
        <f t="shared" si="740"/>
        <v>4</v>
      </c>
      <c r="N3933" s="1">
        <f t="shared" si="743"/>
        <v>17.869999999999997</v>
      </c>
      <c r="O3933" s="1">
        <f t="shared" si="744"/>
        <v>4.4674999999999994</v>
      </c>
      <c r="P3933" s="1">
        <f t="shared" si="745"/>
        <v>4.4276190476190473</v>
      </c>
      <c r="Q3933" s="1">
        <f t="shared" si="741"/>
        <v>4.53</v>
      </c>
    </row>
    <row r="3934" spans="1:17" x14ac:dyDescent="0.25">
      <c r="A3934" s="2">
        <v>42923</v>
      </c>
      <c r="B3934" s="1">
        <v>4.4800000000000004</v>
      </c>
      <c r="C3934" s="1">
        <f t="shared" si="735"/>
        <v>7</v>
      </c>
      <c r="D3934" s="1">
        <f t="shared" si="736"/>
        <v>5</v>
      </c>
      <c r="E3934" s="1">
        <f t="shared" si="737"/>
        <v>21.009999999999998</v>
      </c>
      <c r="F3934" s="1">
        <f t="shared" si="738"/>
        <v>4.202</v>
      </c>
      <c r="G3934" s="1">
        <f t="shared" si="734"/>
        <v>4.3604761904761906</v>
      </c>
      <c r="H3934" s="1">
        <f t="shared" si="742"/>
        <v>4.53</v>
      </c>
      <c r="J3934" s="2">
        <v>42923</v>
      </c>
      <c r="K3934" s="29">
        <v>4.47</v>
      </c>
      <c r="L3934" s="1">
        <f t="shared" si="739"/>
        <v>7</v>
      </c>
      <c r="M3934" s="1">
        <f t="shared" si="740"/>
        <v>5</v>
      </c>
      <c r="N3934" s="1">
        <f t="shared" si="743"/>
        <v>22.339999999999996</v>
      </c>
      <c r="O3934" s="1">
        <f t="shared" si="744"/>
        <v>4.4679999999999991</v>
      </c>
      <c r="P3934" s="1">
        <f t="shared" si="745"/>
        <v>4.4276190476190473</v>
      </c>
      <c r="Q3934" s="1">
        <f t="shared" si="741"/>
        <v>4.53</v>
      </c>
    </row>
    <row r="3935" spans="1:17" x14ac:dyDescent="0.25">
      <c r="A3935" s="2">
        <v>42926</v>
      </c>
      <c r="B3935" s="1">
        <v>4.45</v>
      </c>
      <c r="C3935" s="1">
        <f t="shared" si="735"/>
        <v>7</v>
      </c>
      <c r="D3935" s="1">
        <f t="shared" si="736"/>
        <v>6</v>
      </c>
      <c r="E3935" s="1">
        <f t="shared" si="737"/>
        <v>25.459999999999997</v>
      </c>
      <c r="F3935" s="1">
        <f t="shared" si="738"/>
        <v>4.2433333333333332</v>
      </c>
      <c r="G3935" s="1">
        <f t="shared" si="734"/>
        <v>4.3604761904761906</v>
      </c>
      <c r="H3935" s="1">
        <f t="shared" si="742"/>
        <v>4.53</v>
      </c>
      <c r="J3935" s="2">
        <v>42926</v>
      </c>
      <c r="K3935" s="29">
        <v>4.45</v>
      </c>
      <c r="L3935" s="1">
        <f t="shared" si="739"/>
        <v>7</v>
      </c>
      <c r="M3935" s="1">
        <f t="shared" si="740"/>
        <v>6</v>
      </c>
      <c r="N3935" s="1">
        <f t="shared" si="743"/>
        <v>26.789999999999996</v>
      </c>
      <c r="O3935" s="1">
        <f t="shared" si="744"/>
        <v>4.464999999999999</v>
      </c>
      <c r="P3935" s="1">
        <f t="shared" si="745"/>
        <v>4.4276190476190473</v>
      </c>
      <c r="Q3935" s="1">
        <f t="shared" si="741"/>
        <v>4.53</v>
      </c>
    </row>
    <row r="3936" spans="1:17" x14ac:dyDescent="0.25">
      <c r="A3936" s="2">
        <v>42927</v>
      </c>
      <c r="B3936" s="1">
        <v>4.41</v>
      </c>
      <c r="C3936" s="1">
        <f t="shared" si="735"/>
        <v>7</v>
      </c>
      <c r="D3936" s="1">
        <f t="shared" si="736"/>
        <v>7</v>
      </c>
      <c r="E3936" s="1">
        <f t="shared" si="737"/>
        <v>29.869999999999997</v>
      </c>
      <c r="F3936" s="1">
        <f t="shared" si="738"/>
        <v>4.2671428571428569</v>
      </c>
      <c r="G3936" s="1">
        <f t="shared" si="734"/>
        <v>4.3604761904761906</v>
      </c>
      <c r="H3936" s="1">
        <f t="shared" si="742"/>
        <v>4.53</v>
      </c>
      <c r="J3936" s="2">
        <v>42927</v>
      </c>
      <c r="K3936" s="29">
        <v>4.41</v>
      </c>
      <c r="L3936" s="1">
        <f t="shared" si="739"/>
        <v>7</v>
      </c>
      <c r="M3936" s="1">
        <f t="shared" si="740"/>
        <v>7</v>
      </c>
      <c r="N3936" s="1">
        <f t="shared" si="743"/>
        <v>31.199999999999996</v>
      </c>
      <c r="O3936" s="1">
        <f t="shared" si="744"/>
        <v>4.4571428571428564</v>
      </c>
      <c r="P3936" s="1">
        <f t="shared" si="745"/>
        <v>4.4276190476190473</v>
      </c>
      <c r="Q3936" s="1">
        <f t="shared" si="741"/>
        <v>4.53</v>
      </c>
    </row>
    <row r="3937" spans="1:17" x14ac:dyDescent="0.25">
      <c r="A3937" s="2">
        <v>42928</v>
      </c>
      <c r="B3937" s="1">
        <v>4.41</v>
      </c>
      <c r="C3937" s="1">
        <f t="shared" si="735"/>
        <v>7</v>
      </c>
      <c r="D3937" s="1">
        <f t="shared" si="736"/>
        <v>8</v>
      </c>
      <c r="E3937" s="1">
        <f t="shared" si="737"/>
        <v>34.28</v>
      </c>
      <c r="F3937" s="1">
        <f t="shared" si="738"/>
        <v>4.2850000000000001</v>
      </c>
      <c r="G3937" s="1">
        <f t="shared" si="734"/>
        <v>4.3604761904761906</v>
      </c>
      <c r="H3937" s="1">
        <f t="shared" si="742"/>
        <v>4.53</v>
      </c>
      <c r="J3937" s="2">
        <v>42928</v>
      </c>
      <c r="K3937" s="29">
        <v>4.42</v>
      </c>
      <c r="L3937" s="1">
        <f t="shared" si="739"/>
        <v>7</v>
      </c>
      <c r="M3937" s="1">
        <f t="shared" si="740"/>
        <v>8</v>
      </c>
      <c r="N3937" s="1">
        <f t="shared" si="743"/>
        <v>35.619999999999997</v>
      </c>
      <c r="O3937" s="1">
        <f t="shared" si="744"/>
        <v>4.4524999999999997</v>
      </c>
      <c r="P3937" s="1">
        <f t="shared" si="745"/>
        <v>4.4276190476190473</v>
      </c>
      <c r="Q3937" s="1">
        <f t="shared" si="741"/>
        <v>4.53</v>
      </c>
    </row>
    <row r="3938" spans="1:17" x14ac:dyDescent="0.25">
      <c r="A3938" s="2">
        <v>42929</v>
      </c>
      <c r="B3938" s="1">
        <v>4.4000000000000004</v>
      </c>
      <c r="C3938" s="1">
        <f t="shared" si="735"/>
        <v>7</v>
      </c>
      <c r="D3938" s="1">
        <f t="shared" si="736"/>
        <v>9</v>
      </c>
      <c r="E3938" s="1">
        <f t="shared" si="737"/>
        <v>38.68</v>
      </c>
      <c r="F3938" s="1">
        <f t="shared" si="738"/>
        <v>4.2977777777777781</v>
      </c>
      <c r="G3938" s="1">
        <f t="shared" si="734"/>
        <v>4.3604761904761906</v>
      </c>
      <c r="H3938" s="1">
        <f t="shared" si="742"/>
        <v>4.53</v>
      </c>
      <c r="J3938" s="2">
        <v>42929</v>
      </c>
      <c r="K3938" s="29">
        <v>4.3899999999999997</v>
      </c>
      <c r="L3938" s="1">
        <f t="shared" si="739"/>
        <v>7</v>
      </c>
      <c r="M3938" s="1">
        <f t="shared" si="740"/>
        <v>9</v>
      </c>
      <c r="N3938" s="1">
        <f t="shared" si="743"/>
        <v>40.01</v>
      </c>
      <c r="O3938" s="1">
        <f t="shared" si="744"/>
        <v>4.445555555555555</v>
      </c>
      <c r="P3938" s="1">
        <f t="shared" si="745"/>
        <v>4.4276190476190473</v>
      </c>
      <c r="Q3938" s="1">
        <f t="shared" si="741"/>
        <v>4.53</v>
      </c>
    </row>
    <row r="3939" spans="1:17" x14ac:dyDescent="0.25">
      <c r="A3939" s="2">
        <v>42930</v>
      </c>
      <c r="B3939" s="1">
        <v>4.38</v>
      </c>
      <c r="C3939" s="1">
        <f t="shared" si="735"/>
        <v>7</v>
      </c>
      <c r="D3939" s="1">
        <f t="shared" si="736"/>
        <v>10</v>
      </c>
      <c r="E3939" s="1">
        <f t="shared" si="737"/>
        <v>43.06</v>
      </c>
      <c r="F3939" s="1">
        <f t="shared" si="738"/>
        <v>4.306</v>
      </c>
      <c r="G3939" s="1">
        <f t="shared" si="734"/>
        <v>4.3604761904761906</v>
      </c>
      <c r="H3939" s="1">
        <f t="shared" si="742"/>
        <v>4.53</v>
      </c>
      <c r="J3939" s="2">
        <v>42930</v>
      </c>
      <c r="K3939" s="29">
        <v>4.37</v>
      </c>
      <c r="L3939" s="1">
        <f t="shared" si="739"/>
        <v>7</v>
      </c>
      <c r="M3939" s="1">
        <f t="shared" si="740"/>
        <v>10</v>
      </c>
      <c r="N3939" s="1">
        <f t="shared" si="743"/>
        <v>44.379999999999995</v>
      </c>
      <c r="O3939" s="1">
        <f t="shared" si="744"/>
        <v>4.4379999999999997</v>
      </c>
      <c r="P3939" s="1">
        <f t="shared" si="745"/>
        <v>4.4276190476190473</v>
      </c>
      <c r="Q3939" s="1">
        <f t="shared" si="741"/>
        <v>4.53</v>
      </c>
    </row>
    <row r="3940" spans="1:17" x14ac:dyDescent="0.25">
      <c r="A3940" s="2">
        <v>42933</v>
      </c>
      <c r="B3940" s="1">
        <v>4.37</v>
      </c>
      <c r="C3940" s="1">
        <f t="shared" si="735"/>
        <v>7</v>
      </c>
      <c r="D3940" s="1">
        <f t="shared" si="736"/>
        <v>11</v>
      </c>
      <c r="E3940" s="1">
        <f t="shared" si="737"/>
        <v>47.43</v>
      </c>
      <c r="F3940" s="1">
        <f t="shared" si="738"/>
        <v>4.3118181818181816</v>
      </c>
      <c r="G3940" s="1">
        <f t="shared" si="734"/>
        <v>4.3604761904761906</v>
      </c>
      <c r="H3940" s="1">
        <f t="shared" si="742"/>
        <v>4.53</v>
      </c>
      <c r="J3940" s="2">
        <v>42933</v>
      </c>
      <c r="K3940" s="29">
        <v>4.3600000000000003</v>
      </c>
      <c r="L3940" s="1">
        <f t="shared" si="739"/>
        <v>7</v>
      </c>
      <c r="M3940" s="1">
        <f t="shared" si="740"/>
        <v>11</v>
      </c>
      <c r="N3940" s="1">
        <f t="shared" si="743"/>
        <v>48.739999999999995</v>
      </c>
      <c r="O3940" s="1">
        <f t="shared" si="744"/>
        <v>4.4309090909090907</v>
      </c>
      <c r="P3940" s="1">
        <f t="shared" si="745"/>
        <v>4.4276190476190473</v>
      </c>
      <c r="Q3940" s="1">
        <f t="shared" si="741"/>
        <v>4.53</v>
      </c>
    </row>
    <row r="3941" spans="1:17" x14ac:dyDescent="0.25">
      <c r="A3941" s="2">
        <v>42934</v>
      </c>
      <c r="B3941" s="1">
        <v>4.38</v>
      </c>
      <c r="C3941" s="1">
        <f t="shared" si="735"/>
        <v>7</v>
      </c>
      <c r="D3941" s="1">
        <f t="shared" si="736"/>
        <v>12</v>
      </c>
      <c r="E3941" s="1">
        <f t="shared" si="737"/>
        <v>51.81</v>
      </c>
      <c r="F3941" s="1">
        <f t="shared" si="738"/>
        <v>4.3174999999999999</v>
      </c>
      <c r="G3941" s="1">
        <f t="shared" si="734"/>
        <v>4.3604761904761906</v>
      </c>
      <c r="H3941" s="1">
        <f t="shared" si="742"/>
        <v>4.53</v>
      </c>
      <c r="J3941" s="2">
        <v>42934</v>
      </c>
      <c r="K3941" s="29">
        <v>4.3600000000000003</v>
      </c>
      <c r="L3941" s="1">
        <f t="shared" si="739"/>
        <v>7</v>
      </c>
      <c r="M3941" s="1">
        <f t="shared" si="740"/>
        <v>12</v>
      </c>
      <c r="N3941" s="1">
        <f t="shared" si="743"/>
        <v>53.099999999999994</v>
      </c>
      <c r="O3941" s="1">
        <f t="shared" si="744"/>
        <v>4.4249999999999998</v>
      </c>
      <c r="P3941" s="1">
        <f t="shared" si="745"/>
        <v>4.4276190476190473</v>
      </c>
      <c r="Q3941" s="1">
        <f t="shared" si="741"/>
        <v>4.53</v>
      </c>
    </row>
    <row r="3942" spans="1:17" x14ac:dyDescent="0.25">
      <c r="A3942" s="2">
        <v>42935</v>
      </c>
      <c r="B3942" s="1">
        <v>4.34</v>
      </c>
      <c r="C3942" s="1">
        <f t="shared" si="735"/>
        <v>7</v>
      </c>
      <c r="D3942" s="1">
        <f t="shared" si="736"/>
        <v>13</v>
      </c>
      <c r="E3942" s="1">
        <f t="shared" si="737"/>
        <v>56.150000000000006</v>
      </c>
      <c r="F3942" s="1">
        <f t="shared" si="738"/>
        <v>4.3192307692307699</v>
      </c>
      <c r="G3942" s="1">
        <f t="shared" si="734"/>
        <v>4.3604761904761906</v>
      </c>
      <c r="H3942" s="1">
        <f t="shared" si="742"/>
        <v>4.53</v>
      </c>
      <c r="J3942" s="2">
        <v>42935</v>
      </c>
      <c r="K3942" s="29">
        <v>4.34</v>
      </c>
      <c r="L3942" s="1">
        <f t="shared" si="739"/>
        <v>7</v>
      </c>
      <c r="M3942" s="1">
        <f t="shared" si="740"/>
        <v>13</v>
      </c>
      <c r="N3942" s="1">
        <f t="shared" si="743"/>
        <v>57.44</v>
      </c>
      <c r="O3942" s="1">
        <f t="shared" si="744"/>
        <v>4.4184615384615382</v>
      </c>
      <c r="P3942" s="1">
        <f t="shared" si="745"/>
        <v>4.4276190476190473</v>
      </c>
      <c r="Q3942" s="1">
        <f t="shared" si="741"/>
        <v>4.53</v>
      </c>
    </row>
    <row r="3943" spans="1:17" x14ac:dyDescent="0.25">
      <c r="A3943" s="2">
        <v>42936</v>
      </c>
      <c r="B3943" s="1">
        <v>4.34</v>
      </c>
      <c r="C3943" s="1">
        <f t="shared" si="735"/>
        <v>7</v>
      </c>
      <c r="D3943" s="1">
        <f t="shared" si="736"/>
        <v>14</v>
      </c>
      <c r="E3943" s="1">
        <f t="shared" si="737"/>
        <v>60.490000000000009</v>
      </c>
      <c r="F3943" s="1">
        <f t="shared" si="738"/>
        <v>4.3207142857142866</v>
      </c>
      <c r="G3943" s="1">
        <f t="shared" si="734"/>
        <v>4.3604761904761906</v>
      </c>
      <c r="H3943" s="1">
        <f t="shared" si="742"/>
        <v>4.53</v>
      </c>
      <c r="J3943" s="2">
        <v>42936</v>
      </c>
      <c r="K3943" s="29">
        <v>4.3499999999999996</v>
      </c>
      <c r="L3943" s="1">
        <f t="shared" si="739"/>
        <v>7</v>
      </c>
      <c r="M3943" s="1">
        <f t="shared" si="740"/>
        <v>14</v>
      </c>
      <c r="N3943" s="1">
        <f t="shared" si="743"/>
        <v>61.79</v>
      </c>
      <c r="O3943" s="1">
        <f t="shared" si="744"/>
        <v>4.4135714285714283</v>
      </c>
      <c r="P3943" s="1">
        <f t="shared" si="745"/>
        <v>4.4276190476190473</v>
      </c>
      <c r="Q3943" s="1">
        <f t="shared" si="741"/>
        <v>4.53</v>
      </c>
    </row>
    <row r="3944" spans="1:17" x14ac:dyDescent="0.25">
      <c r="A3944" s="2">
        <v>42937</v>
      </c>
      <c r="B3944" s="1">
        <v>4.38</v>
      </c>
      <c r="C3944" s="1">
        <f t="shared" si="735"/>
        <v>7</v>
      </c>
      <c r="D3944" s="1">
        <f t="shared" si="736"/>
        <v>15</v>
      </c>
      <c r="E3944" s="1">
        <f t="shared" si="737"/>
        <v>64.87</v>
      </c>
      <c r="F3944" s="1">
        <f t="shared" si="738"/>
        <v>4.3246666666666673</v>
      </c>
      <c r="G3944" s="1">
        <f t="shared" si="734"/>
        <v>4.3604761904761906</v>
      </c>
      <c r="H3944" s="1">
        <f t="shared" si="742"/>
        <v>4.53</v>
      </c>
      <c r="J3944" s="2">
        <v>42937</v>
      </c>
      <c r="K3944" s="29">
        <v>4.4000000000000004</v>
      </c>
      <c r="L3944" s="1">
        <f t="shared" si="739"/>
        <v>7</v>
      </c>
      <c r="M3944" s="1">
        <f t="shared" si="740"/>
        <v>15</v>
      </c>
      <c r="N3944" s="1">
        <f t="shared" si="743"/>
        <v>66.19</v>
      </c>
      <c r="O3944" s="1">
        <f t="shared" si="744"/>
        <v>4.4126666666666665</v>
      </c>
      <c r="P3944" s="1">
        <f t="shared" si="745"/>
        <v>4.4276190476190473</v>
      </c>
      <c r="Q3944" s="1">
        <f t="shared" si="741"/>
        <v>4.53</v>
      </c>
    </row>
    <row r="3945" spans="1:17" x14ac:dyDescent="0.25">
      <c r="A3945" s="2">
        <v>42940</v>
      </c>
      <c r="B3945" s="1">
        <v>4.38</v>
      </c>
      <c r="C3945" s="1">
        <f t="shared" si="735"/>
        <v>7</v>
      </c>
      <c r="D3945" s="1">
        <f t="shared" si="736"/>
        <v>16</v>
      </c>
      <c r="E3945" s="1">
        <f t="shared" si="737"/>
        <v>69.25</v>
      </c>
      <c r="F3945" s="1">
        <f t="shared" si="738"/>
        <v>4.328125</v>
      </c>
      <c r="G3945" s="1">
        <f t="shared" si="734"/>
        <v>4.3604761904761906</v>
      </c>
      <c r="H3945" s="1">
        <f t="shared" si="742"/>
        <v>4.53</v>
      </c>
      <c r="J3945" s="2">
        <v>42940</v>
      </c>
      <c r="K3945" s="29">
        <v>4.4000000000000004</v>
      </c>
      <c r="L3945" s="1">
        <f t="shared" si="739"/>
        <v>7</v>
      </c>
      <c r="M3945" s="1">
        <f t="shared" si="740"/>
        <v>16</v>
      </c>
      <c r="N3945" s="1">
        <f t="shared" si="743"/>
        <v>70.59</v>
      </c>
      <c r="O3945" s="1">
        <f t="shared" si="744"/>
        <v>4.4118750000000002</v>
      </c>
      <c r="P3945" s="1">
        <f t="shared" si="745"/>
        <v>4.4276190476190473</v>
      </c>
      <c r="Q3945" s="1">
        <f t="shared" si="741"/>
        <v>4.53</v>
      </c>
    </row>
    <row r="3946" spans="1:17" x14ac:dyDescent="0.25">
      <c r="A3946" s="2">
        <v>42941</v>
      </c>
      <c r="B3946" s="1">
        <v>4.43</v>
      </c>
      <c r="C3946" s="1">
        <f t="shared" si="735"/>
        <v>7</v>
      </c>
      <c r="D3946" s="1">
        <f t="shared" si="736"/>
        <v>17</v>
      </c>
      <c r="E3946" s="1">
        <f t="shared" si="737"/>
        <v>73.680000000000007</v>
      </c>
      <c r="F3946" s="1">
        <f t="shared" si="738"/>
        <v>4.3341176470588243</v>
      </c>
      <c r="G3946" s="1">
        <f t="shared" si="734"/>
        <v>4.3604761904761906</v>
      </c>
      <c r="H3946" s="1">
        <f t="shared" si="742"/>
        <v>4.53</v>
      </c>
      <c r="J3946" s="2">
        <v>42941</v>
      </c>
      <c r="K3946" s="29">
        <v>4.4400000000000004</v>
      </c>
      <c r="L3946" s="1">
        <f t="shared" si="739"/>
        <v>7</v>
      </c>
      <c r="M3946" s="1">
        <f t="shared" si="740"/>
        <v>17</v>
      </c>
      <c r="N3946" s="1">
        <f t="shared" si="743"/>
        <v>75.03</v>
      </c>
      <c r="O3946" s="1">
        <f t="shared" si="744"/>
        <v>4.4135294117647064</v>
      </c>
      <c r="P3946" s="1">
        <f t="shared" si="745"/>
        <v>4.4276190476190473</v>
      </c>
      <c r="Q3946" s="1">
        <f t="shared" si="741"/>
        <v>4.53</v>
      </c>
    </row>
    <row r="3947" spans="1:17" x14ac:dyDescent="0.25">
      <c r="A3947" s="2">
        <v>42942</v>
      </c>
      <c r="B3947" s="1">
        <v>4.4400000000000004</v>
      </c>
      <c r="C3947" s="1">
        <f t="shared" si="735"/>
        <v>7</v>
      </c>
      <c r="D3947" s="1">
        <f t="shared" si="736"/>
        <v>18</v>
      </c>
      <c r="E3947" s="1">
        <f t="shared" si="737"/>
        <v>78.12</v>
      </c>
      <c r="F3947" s="1">
        <f t="shared" si="738"/>
        <v>4.34</v>
      </c>
      <c r="G3947" s="1">
        <f t="shared" si="734"/>
        <v>4.3604761904761906</v>
      </c>
      <c r="H3947" s="1">
        <f t="shared" si="742"/>
        <v>4.53</v>
      </c>
      <c r="J3947" s="2">
        <v>42942</v>
      </c>
      <c r="K3947" s="29">
        <v>4.4400000000000004</v>
      </c>
      <c r="L3947" s="1">
        <f t="shared" si="739"/>
        <v>7</v>
      </c>
      <c r="M3947" s="1">
        <f t="shared" si="740"/>
        <v>18</v>
      </c>
      <c r="N3947" s="1">
        <f t="shared" si="743"/>
        <v>79.47</v>
      </c>
      <c r="O3947" s="1">
        <f t="shared" si="744"/>
        <v>4.415</v>
      </c>
      <c r="P3947" s="1">
        <f t="shared" si="745"/>
        <v>4.4276190476190473</v>
      </c>
      <c r="Q3947" s="1">
        <f t="shared" si="741"/>
        <v>4.53</v>
      </c>
    </row>
    <row r="3948" spans="1:17" x14ac:dyDescent="0.25">
      <c r="A3948" s="2">
        <v>42943</v>
      </c>
      <c r="B3948" s="1">
        <v>4.4400000000000004</v>
      </c>
      <c r="C3948" s="1">
        <f t="shared" si="735"/>
        <v>7</v>
      </c>
      <c r="D3948" s="1">
        <f t="shared" si="736"/>
        <v>19</v>
      </c>
      <c r="E3948" s="1">
        <f t="shared" si="737"/>
        <v>82.56</v>
      </c>
      <c r="F3948" s="1">
        <f t="shared" si="738"/>
        <v>4.3452631578947374</v>
      </c>
      <c r="G3948" s="1">
        <f t="shared" si="734"/>
        <v>4.3604761904761906</v>
      </c>
      <c r="H3948" s="1">
        <f t="shared" si="742"/>
        <v>4.53</v>
      </c>
      <c r="J3948" s="2">
        <v>42943</v>
      </c>
      <c r="K3948" s="29">
        <v>4.46</v>
      </c>
      <c r="L3948" s="1">
        <f t="shared" si="739"/>
        <v>7</v>
      </c>
      <c r="M3948" s="1">
        <f t="shared" si="740"/>
        <v>19</v>
      </c>
      <c r="N3948" s="1">
        <f t="shared" si="743"/>
        <v>83.929999999999993</v>
      </c>
      <c r="O3948" s="1">
        <f t="shared" si="744"/>
        <v>4.4173684210526316</v>
      </c>
      <c r="P3948" s="1">
        <f t="shared" si="745"/>
        <v>4.4276190476190473</v>
      </c>
      <c r="Q3948" s="1">
        <f t="shared" si="741"/>
        <v>4.53</v>
      </c>
    </row>
    <row r="3949" spans="1:17" x14ac:dyDescent="0.25">
      <c r="A3949" s="2">
        <v>42944</v>
      </c>
      <c r="B3949" s="1">
        <v>4.4800000000000004</v>
      </c>
      <c r="C3949" s="1">
        <f t="shared" si="735"/>
        <v>7</v>
      </c>
      <c r="D3949" s="1">
        <f t="shared" si="736"/>
        <v>20</v>
      </c>
      <c r="E3949" s="1">
        <f t="shared" si="737"/>
        <v>87.04</v>
      </c>
      <c r="F3949" s="1">
        <f t="shared" si="738"/>
        <v>4.3520000000000003</v>
      </c>
      <c r="G3949" s="1">
        <f t="shared" si="734"/>
        <v>4.3604761904761906</v>
      </c>
      <c r="H3949" s="1">
        <f t="shared" ref="H3949:H3967" si="746">IF(MONTH(A3949)=MONTH(A3950),H3950,B3949)</f>
        <v>4.53</v>
      </c>
      <c r="J3949" s="2">
        <v>42944</v>
      </c>
      <c r="K3949" s="29">
        <v>4.5199999999999996</v>
      </c>
      <c r="L3949" s="1">
        <f t="shared" si="739"/>
        <v>7</v>
      </c>
      <c r="M3949" s="1">
        <f t="shared" si="740"/>
        <v>20</v>
      </c>
      <c r="N3949" s="1">
        <f t="shared" si="743"/>
        <v>88.449999999999989</v>
      </c>
      <c r="O3949" s="1">
        <f t="shared" si="744"/>
        <v>4.4224999999999994</v>
      </c>
      <c r="P3949" s="1">
        <f t="shared" si="745"/>
        <v>4.4276190476190473</v>
      </c>
      <c r="Q3949" s="1">
        <f t="shared" si="741"/>
        <v>4.53</v>
      </c>
    </row>
    <row r="3950" spans="1:17" x14ac:dyDescent="0.25">
      <c r="A3950" s="2">
        <v>42947</v>
      </c>
      <c r="B3950" s="1">
        <v>4.53</v>
      </c>
      <c r="C3950" s="1">
        <f t="shared" si="735"/>
        <v>7</v>
      </c>
      <c r="D3950" s="1">
        <f t="shared" si="736"/>
        <v>21</v>
      </c>
      <c r="E3950" s="1">
        <f t="shared" si="737"/>
        <v>91.570000000000007</v>
      </c>
      <c r="F3950" s="1">
        <f t="shared" si="738"/>
        <v>4.3604761904761906</v>
      </c>
      <c r="G3950" s="1">
        <f t="shared" si="734"/>
        <v>4.3604761904761906</v>
      </c>
      <c r="H3950" s="1">
        <f t="shared" si="746"/>
        <v>4.53</v>
      </c>
      <c r="J3950" s="2">
        <v>42947</v>
      </c>
      <c r="K3950" s="29">
        <v>4.53</v>
      </c>
      <c r="L3950" s="1">
        <f t="shared" si="739"/>
        <v>7</v>
      </c>
      <c r="M3950" s="1">
        <f t="shared" si="740"/>
        <v>21</v>
      </c>
      <c r="N3950" s="1">
        <f t="shared" si="743"/>
        <v>92.97999999999999</v>
      </c>
      <c r="O3950" s="1">
        <f t="shared" si="744"/>
        <v>4.4276190476190473</v>
      </c>
      <c r="P3950" s="1">
        <f t="shared" si="745"/>
        <v>4.4276190476190473</v>
      </c>
      <c r="Q3950" s="1">
        <f t="shared" si="741"/>
        <v>4.53</v>
      </c>
    </row>
    <row r="3951" spans="1:17" x14ac:dyDescent="0.25">
      <c r="A3951" s="2">
        <v>42948</v>
      </c>
      <c r="B3951" s="1">
        <v>4.54</v>
      </c>
      <c r="C3951" s="1">
        <f t="shared" si="735"/>
        <v>8</v>
      </c>
      <c r="D3951" s="1">
        <f t="shared" si="736"/>
        <v>1</v>
      </c>
      <c r="E3951" s="1">
        <f t="shared" si="737"/>
        <v>4.54</v>
      </c>
      <c r="F3951" s="1">
        <f t="shared" si="738"/>
        <v>4.54</v>
      </c>
      <c r="G3951" s="1">
        <f t="shared" si="734"/>
        <v>4.5082608695652171</v>
      </c>
      <c r="H3951" s="1">
        <f t="shared" si="746"/>
        <v>4.41</v>
      </c>
      <c r="J3951" s="2">
        <v>42948</v>
      </c>
      <c r="K3951" s="29">
        <v>4.53</v>
      </c>
      <c r="L3951" s="1">
        <f t="shared" si="739"/>
        <v>8</v>
      </c>
      <c r="M3951" s="1">
        <f t="shared" si="740"/>
        <v>1</v>
      </c>
      <c r="N3951" s="1">
        <f t="shared" si="743"/>
        <v>4.53</v>
      </c>
      <c r="O3951" s="1">
        <f t="shared" si="744"/>
        <v>4.53</v>
      </c>
      <c r="P3951" s="1">
        <f t="shared" si="745"/>
        <v>4.4186956521739127</v>
      </c>
      <c r="Q3951" s="1">
        <f t="shared" si="741"/>
        <v>4.2</v>
      </c>
    </row>
    <row r="3952" spans="1:17" x14ac:dyDescent="0.25">
      <c r="A3952" s="2">
        <v>42949</v>
      </c>
      <c r="B3952" s="1">
        <v>4.54</v>
      </c>
      <c r="C3952" s="1">
        <f t="shared" si="735"/>
        <v>8</v>
      </c>
      <c r="D3952" s="1">
        <f t="shared" si="736"/>
        <v>2</v>
      </c>
      <c r="E3952" s="1">
        <f t="shared" si="737"/>
        <v>9.08</v>
      </c>
      <c r="F3952" s="1">
        <f t="shared" si="738"/>
        <v>4.54</v>
      </c>
      <c r="G3952" s="1">
        <f t="shared" si="734"/>
        <v>4.5082608695652171</v>
      </c>
      <c r="H3952" s="1">
        <f t="shared" si="746"/>
        <v>4.41</v>
      </c>
      <c r="J3952" s="2">
        <v>42949</v>
      </c>
      <c r="K3952" s="29">
        <v>4.53</v>
      </c>
      <c r="L3952" s="1">
        <f t="shared" si="739"/>
        <v>8</v>
      </c>
      <c r="M3952" s="1">
        <f t="shared" si="740"/>
        <v>2</v>
      </c>
      <c r="N3952" s="1">
        <f t="shared" si="743"/>
        <v>9.06</v>
      </c>
      <c r="O3952" s="1">
        <f t="shared" si="744"/>
        <v>4.53</v>
      </c>
      <c r="P3952" s="1">
        <f t="shared" si="745"/>
        <v>4.4186956521739127</v>
      </c>
      <c r="Q3952" s="1">
        <f t="shared" si="741"/>
        <v>4.2</v>
      </c>
    </row>
    <row r="3953" spans="1:17" x14ac:dyDescent="0.25">
      <c r="A3953" s="2">
        <v>42950</v>
      </c>
      <c r="B3953" s="1">
        <v>4.55</v>
      </c>
      <c r="C3953" s="1">
        <f t="shared" si="735"/>
        <v>8</v>
      </c>
      <c r="D3953" s="1">
        <f t="shared" si="736"/>
        <v>3</v>
      </c>
      <c r="E3953" s="1">
        <f t="shared" si="737"/>
        <v>13.629999999999999</v>
      </c>
      <c r="F3953" s="1">
        <f t="shared" si="738"/>
        <v>4.543333333333333</v>
      </c>
      <c r="G3953" s="1">
        <f t="shared" si="734"/>
        <v>4.5082608695652171</v>
      </c>
      <c r="H3953" s="1">
        <f t="shared" si="746"/>
        <v>4.41</v>
      </c>
      <c r="J3953" s="2">
        <v>42950</v>
      </c>
      <c r="K3953" s="29">
        <v>4.54</v>
      </c>
      <c r="L3953" s="1">
        <f t="shared" si="739"/>
        <v>8</v>
      </c>
      <c r="M3953" s="1">
        <f t="shared" si="740"/>
        <v>3</v>
      </c>
      <c r="N3953" s="1">
        <f t="shared" si="743"/>
        <v>13.600000000000001</v>
      </c>
      <c r="O3953" s="1">
        <f t="shared" si="744"/>
        <v>4.5333333333333341</v>
      </c>
      <c r="P3953" s="1">
        <f t="shared" si="745"/>
        <v>4.4186956521739127</v>
      </c>
      <c r="Q3953" s="1">
        <f t="shared" si="741"/>
        <v>4.2</v>
      </c>
    </row>
    <row r="3954" spans="1:17" x14ac:dyDescent="0.25">
      <c r="A3954" s="2">
        <v>42951</v>
      </c>
      <c r="B3954" s="1">
        <v>4.55</v>
      </c>
      <c r="C3954" s="1">
        <f t="shared" si="735"/>
        <v>8</v>
      </c>
      <c r="D3954" s="1">
        <f t="shared" si="736"/>
        <v>4</v>
      </c>
      <c r="E3954" s="1">
        <f t="shared" si="737"/>
        <v>18.18</v>
      </c>
      <c r="F3954" s="1">
        <f t="shared" si="738"/>
        <v>4.5449999999999999</v>
      </c>
      <c r="G3954" s="1">
        <f t="shared" si="734"/>
        <v>4.5082608695652171</v>
      </c>
      <c r="H3954" s="1">
        <f t="shared" si="746"/>
        <v>4.41</v>
      </c>
      <c r="J3954" s="2">
        <v>42951</v>
      </c>
      <c r="K3954" s="29">
        <v>4.53</v>
      </c>
      <c r="L3954" s="1">
        <f t="shared" si="739"/>
        <v>8</v>
      </c>
      <c r="M3954" s="1">
        <f t="shared" si="740"/>
        <v>4</v>
      </c>
      <c r="N3954" s="1">
        <f t="shared" si="743"/>
        <v>18.130000000000003</v>
      </c>
      <c r="O3954" s="1">
        <f t="shared" si="744"/>
        <v>4.5325000000000006</v>
      </c>
      <c r="P3954" s="1">
        <f t="shared" si="745"/>
        <v>4.4186956521739127</v>
      </c>
      <c r="Q3954" s="1">
        <f t="shared" si="741"/>
        <v>4.2</v>
      </c>
    </row>
    <row r="3955" spans="1:17" x14ac:dyDescent="0.25">
      <c r="A3955" s="2">
        <v>42954</v>
      </c>
      <c r="B3955" s="1">
        <v>4.54</v>
      </c>
      <c r="C3955" s="1">
        <f t="shared" si="735"/>
        <v>8</v>
      </c>
      <c r="D3955" s="1">
        <f t="shared" si="736"/>
        <v>5</v>
      </c>
      <c r="E3955" s="1">
        <f t="shared" si="737"/>
        <v>22.72</v>
      </c>
      <c r="F3955" s="1">
        <f t="shared" si="738"/>
        <v>4.5439999999999996</v>
      </c>
      <c r="G3955" s="1">
        <f t="shared" si="734"/>
        <v>4.5082608695652171</v>
      </c>
      <c r="H3955" s="1">
        <f t="shared" si="746"/>
        <v>4.41</v>
      </c>
      <c r="J3955" s="2">
        <v>42954</v>
      </c>
      <c r="K3955" s="29">
        <v>4.5199999999999996</v>
      </c>
      <c r="L3955" s="1">
        <f t="shared" si="739"/>
        <v>8</v>
      </c>
      <c r="M3955" s="1">
        <f t="shared" si="740"/>
        <v>5</v>
      </c>
      <c r="N3955" s="1">
        <f t="shared" si="743"/>
        <v>22.650000000000002</v>
      </c>
      <c r="O3955" s="1">
        <f t="shared" si="744"/>
        <v>4.53</v>
      </c>
      <c r="P3955" s="1">
        <f t="shared" si="745"/>
        <v>4.4186956521739127</v>
      </c>
      <c r="Q3955" s="1">
        <f t="shared" si="741"/>
        <v>4.2</v>
      </c>
    </row>
    <row r="3956" spans="1:17" x14ac:dyDescent="0.25">
      <c r="A3956" s="2">
        <v>42955</v>
      </c>
      <c r="B3956" s="1">
        <v>4.54</v>
      </c>
      <c r="C3956" s="1">
        <f t="shared" si="735"/>
        <v>8</v>
      </c>
      <c r="D3956" s="1">
        <f t="shared" si="736"/>
        <v>6</v>
      </c>
      <c r="E3956" s="1">
        <f t="shared" si="737"/>
        <v>27.259999999999998</v>
      </c>
      <c r="F3956" s="1">
        <f t="shared" si="738"/>
        <v>4.543333333333333</v>
      </c>
      <c r="G3956" s="1">
        <f t="shared" si="734"/>
        <v>4.5082608695652171</v>
      </c>
      <c r="H3956" s="1">
        <f t="shared" si="746"/>
        <v>4.41</v>
      </c>
      <c r="J3956" s="2">
        <v>42955</v>
      </c>
      <c r="K3956" s="29">
        <v>4.53</v>
      </c>
      <c r="L3956" s="1">
        <f t="shared" si="739"/>
        <v>8</v>
      </c>
      <c r="M3956" s="1">
        <f t="shared" si="740"/>
        <v>6</v>
      </c>
      <c r="N3956" s="1">
        <f t="shared" si="743"/>
        <v>27.180000000000003</v>
      </c>
      <c r="O3956" s="1">
        <f t="shared" si="744"/>
        <v>4.53</v>
      </c>
      <c r="P3956" s="1">
        <f t="shared" si="745"/>
        <v>4.4186956521739127</v>
      </c>
      <c r="Q3956" s="1">
        <f t="shared" si="741"/>
        <v>4.2</v>
      </c>
    </row>
    <row r="3957" spans="1:17" x14ac:dyDescent="0.25">
      <c r="A3957" s="2">
        <v>42956</v>
      </c>
      <c r="B3957" s="1">
        <v>4.51</v>
      </c>
      <c r="C3957" s="1">
        <f t="shared" si="735"/>
        <v>8</v>
      </c>
      <c r="D3957" s="1">
        <f t="shared" si="736"/>
        <v>7</v>
      </c>
      <c r="E3957" s="1">
        <f t="shared" si="737"/>
        <v>31.769999999999996</v>
      </c>
      <c r="F3957" s="1">
        <f t="shared" si="738"/>
        <v>4.5385714285714283</v>
      </c>
      <c r="G3957" s="1">
        <f t="shared" si="734"/>
        <v>4.5082608695652171</v>
      </c>
      <c r="H3957" s="1">
        <f t="shared" si="746"/>
        <v>4.41</v>
      </c>
      <c r="J3957" s="2">
        <v>42956</v>
      </c>
      <c r="K3957" s="29">
        <v>4.51</v>
      </c>
      <c r="L3957" s="1">
        <f t="shared" si="739"/>
        <v>8</v>
      </c>
      <c r="M3957" s="1">
        <f t="shared" si="740"/>
        <v>7</v>
      </c>
      <c r="N3957" s="1">
        <f t="shared" si="743"/>
        <v>31.690000000000005</v>
      </c>
      <c r="O3957" s="1">
        <f t="shared" si="744"/>
        <v>4.5271428571428576</v>
      </c>
      <c r="P3957" s="1">
        <f t="shared" si="745"/>
        <v>4.4186956521739127</v>
      </c>
      <c r="Q3957" s="1">
        <f t="shared" si="741"/>
        <v>4.2</v>
      </c>
    </row>
    <row r="3958" spans="1:17" x14ac:dyDescent="0.25">
      <c r="A3958" s="2">
        <v>42957</v>
      </c>
      <c r="B3958" s="1">
        <v>4.5199999999999996</v>
      </c>
      <c r="C3958" s="1">
        <f t="shared" si="735"/>
        <v>8</v>
      </c>
      <c r="D3958" s="1">
        <f t="shared" si="736"/>
        <v>8</v>
      </c>
      <c r="E3958" s="1">
        <f t="shared" si="737"/>
        <v>36.289999999999992</v>
      </c>
      <c r="F3958" s="1">
        <f t="shared" si="738"/>
        <v>4.536249999999999</v>
      </c>
      <c r="G3958" s="1">
        <f t="shared" si="734"/>
        <v>4.5082608695652171</v>
      </c>
      <c r="H3958" s="1">
        <f t="shared" si="746"/>
        <v>4.41</v>
      </c>
      <c r="J3958" s="2">
        <v>42957</v>
      </c>
      <c r="K3958" s="29">
        <v>4.5</v>
      </c>
      <c r="L3958" s="1">
        <f t="shared" si="739"/>
        <v>8</v>
      </c>
      <c r="M3958" s="1">
        <f t="shared" si="740"/>
        <v>8</v>
      </c>
      <c r="N3958" s="1">
        <f t="shared" si="743"/>
        <v>36.190000000000005</v>
      </c>
      <c r="O3958" s="1">
        <f t="shared" si="744"/>
        <v>4.5237500000000006</v>
      </c>
      <c r="P3958" s="1">
        <f t="shared" si="745"/>
        <v>4.4186956521739127</v>
      </c>
      <c r="Q3958" s="1">
        <f t="shared" si="741"/>
        <v>4.2</v>
      </c>
    </row>
    <row r="3959" spans="1:17" x14ac:dyDescent="0.25">
      <c r="A3959" s="2">
        <v>42958</v>
      </c>
      <c r="B3959" s="1">
        <v>4.53</v>
      </c>
      <c r="C3959" s="1">
        <f t="shared" si="735"/>
        <v>8</v>
      </c>
      <c r="D3959" s="1">
        <f t="shared" si="736"/>
        <v>9</v>
      </c>
      <c r="E3959" s="1">
        <f t="shared" si="737"/>
        <v>40.819999999999993</v>
      </c>
      <c r="F3959" s="1">
        <f t="shared" si="738"/>
        <v>4.5355555555555549</v>
      </c>
      <c r="G3959" s="1">
        <f t="shared" si="734"/>
        <v>4.5082608695652171</v>
      </c>
      <c r="H3959" s="1">
        <f t="shared" si="746"/>
        <v>4.41</v>
      </c>
      <c r="J3959" s="2">
        <v>42958</v>
      </c>
      <c r="K3959" s="29">
        <v>4.5</v>
      </c>
      <c r="L3959" s="1">
        <f t="shared" si="739"/>
        <v>8</v>
      </c>
      <c r="M3959" s="1">
        <f t="shared" si="740"/>
        <v>9</v>
      </c>
      <c r="N3959" s="1">
        <f t="shared" si="743"/>
        <v>40.690000000000005</v>
      </c>
      <c r="O3959" s="1">
        <f t="shared" si="744"/>
        <v>4.5211111111111117</v>
      </c>
      <c r="P3959" s="1">
        <f t="shared" si="745"/>
        <v>4.4186956521739127</v>
      </c>
      <c r="Q3959" s="1">
        <f t="shared" si="741"/>
        <v>4.2</v>
      </c>
    </row>
    <row r="3960" spans="1:17" x14ac:dyDescent="0.25">
      <c r="A3960" s="2">
        <v>42961</v>
      </c>
      <c r="B3960" s="1">
        <v>4.5599999999999996</v>
      </c>
      <c r="C3960" s="1">
        <f t="shared" si="735"/>
        <v>8</v>
      </c>
      <c r="D3960" s="1">
        <f t="shared" si="736"/>
        <v>10</v>
      </c>
      <c r="E3960" s="1">
        <f t="shared" si="737"/>
        <v>45.379999999999995</v>
      </c>
      <c r="F3960" s="1">
        <f t="shared" si="738"/>
        <v>4.5379999999999994</v>
      </c>
      <c r="G3960" s="1">
        <f t="shared" si="734"/>
        <v>4.5082608695652171</v>
      </c>
      <c r="H3960" s="1">
        <f t="shared" si="746"/>
        <v>4.41</v>
      </c>
      <c r="J3960" s="2">
        <v>42961</v>
      </c>
      <c r="K3960" s="29">
        <v>4.49</v>
      </c>
      <c r="L3960" s="1">
        <f t="shared" si="739"/>
        <v>8</v>
      </c>
      <c r="M3960" s="1">
        <f t="shared" si="740"/>
        <v>10</v>
      </c>
      <c r="N3960" s="1">
        <f t="shared" si="743"/>
        <v>45.180000000000007</v>
      </c>
      <c r="O3960" s="1">
        <f t="shared" si="744"/>
        <v>4.5180000000000007</v>
      </c>
      <c r="P3960" s="1">
        <f t="shared" si="745"/>
        <v>4.4186956521739127</v>
      </c>
      <c r="Q3960" s="1">
        <f t="shared" si="741"/>
        <v>4.2</v>
      </c>
    </row>
    <row r="3961" spans="1:17" x14ac:dyDescent="0.25">
      <c r="A3961" s="2">
        <v>42962</v>
      </c>
      <c r="B3961" s="1">
        <v>4.55</v>
      </c>
      <c r="C3961" s="1">
        <f t="shared" si="735"/>
        <v>8</v>
      </c>
      <c r="D3961" s="1">
        <f t="shared" si="736"/>
        <v>11</v>
      </c>
      <c r="E3961" s="1">
        <f t="shared" si="737"/>
        <v>49.929999999999993</v>
      </c>
      <c r="F3961" s="1">
        <f t="shared" si="738"/>
        <v>4.5390909090909082</v>
      </c>
      <c r="G3961" s="1">
        <f t="shared" si="734"/>
        <v>4.5082608695652171</v>
      </c>
      <c r="H3961" s="1">
        <f t="shared" si="746"/>
        <v>4.41</v>
      </c>
      <c r="J3961" s="2">
        <v>42962</v>
      </c>
      <c r="K3961" s="29">
        <v>4.47</v>
      </c>
      <c r="L3961" s="1">
        <f t="shared" si="739"/>
        <v>8</v>
      </c>
      <c r="M3961" s="1">
        <f t="shared" si="740"/>
        <v>11</v>
      </c>
      <c r="N3961" s="1">
        <f t="shared" si="743"/>
        <v>49.650000000000006</v>
      </c>
      <c r="O3961" s="1">
        <f t="shared" si="744"/>
        <v>4.5136363636363646</v>
      </c>
      <c r="P3961" s="1">
        <f t="shared" si="745"/>
        <v>4.4186956521739127</v>
      </c>
      <c r="Q3961" s="1">
        <f t="shared" si="741"/>
        <v>4.2</v>
      </c>
    </row>
    <row r="3962" spans="1:17" x14ac:dyDescent="0.25">
      <c r="A3962" s="2">
        <v>42963</v>
      </c>
      <c r="B3962" s="1">
        <v>4.5599999999999996</v>
      </c>
      <c r="C3962" s="1">
        <f t="shared" si="735"/>
        <v>8</v>
      </c>
      <c r="D3962" s="1">
        <f t="shared" si="736"/>
        <v>12</v>
      </c>
      <c r="E3962" s="1">
        <f t="shared" si="737"/>
        <v>54.489999999999995</v>
      </c>
      <c r="F3962" s="1">
        <f t="shared" si="738"/>
        <v>4.5408333333333326</v>
      </c>
      <c r="G3962" s="1">
        <f t="shared" si="734"/>
        <v>4.5082608695652171</v>
      </c>
      <c r="H3962" s="1">
        <f t="shared" si="746"/>
        <v>4.41</v>
      </c>
      <c r="J3962" s="2">
        <v>42963</v>
      </c>
      <c r="K3962" s="29">
        <v>4.47</v>
      </c>
      <c r="L3962" s="1">
        <f t="shared" si="739"/>
        <v>8</v>
      </c>
      <c r="M3962" s="1">
        <f t="shared" si="740"/>
        <v>12</v>
      </c>
      <c r="N3962" s="1">
        <f t="shared" si="743"/>
        <v>54.120000000000005</v>
      </c>
      <c r="O3962" s="1">
        <f t="shared" si="744"/>
        <v>4.5100000000000007</v>
      </c>
      <c r="P3962" s="1">
        <f t="shared" si="745"/>
        <v>4.4186956521739127</v>
      </c>
      <c r="Q3962" s="1">
        <f t="shared" si="741"/>
        <v>4.2</v>
      </c>
    </row>
    <row r="3963" spans="1:17" x14ac:dyDescent="0.25">
      <c r="A3963" s="2">
        <v>42964</v>
      </c>
      <c r="B3963" s="1">
        <v>4.53</v>
      </c>
      <c r="C3963" s="1">
        <f t="shared" si="735"/>
        <v>8</v>
      </c>
      <c r="D3963" s="1">
        <f t="shared" si="736"/>
        <v>13</v>
      </c>
      <c r="E3963" s="1">
        <f t="shared" si="737"/>
        <v>59.019999999999996</v>
      </c>
      <c r="F3963" s="1">
        <f t="shared" si="738"/>
        <v>4.54</v>
      </c>
      <c r="G3963" s="1">
        <f t="shared" si="734"/>
        <v>4.5082608695652171</v>
      </c>
      <c r="H3963" s="1">
        <f t="shared" si="746"/>
        <v>4.41</v>
      </c>
      <c r="J3963" s="2">
        <v>42964</v>
      </c>
      <c r="K3963" s="29">
        <v>4.4400000000000004</v>
      </c>
      <c r="L3963" s="1">
        <f t="shared" si="739"/>
        <v>8</v>
      </c>
      <c r="M3963" s="1">
        <f t="shared" si="740"/>
        <v>13</v>
      </c>
      <c r="N3963" s="1">
        <f t="shared" si="743"/>
        <v>58.56</v>
      </c>
      <c r="O3963" s="1">
        <f t="shared" si="744"/>
        <v>4.5046153846153851</v>
      </c>
      <c r="P3963" s="1">
        <f t="shared" si="745"/>
        <v>4.4186956521739127</v>
      </c>
      <c r="Q3963" s="1">
        <f t="shared" si="741"/>
        <v>4.2</v>
      </c>
    </row>
    <row r="3964" spans="1:17" x14ac:dyDescent="0.25">
      <c r="A3964" s="2">
        <v>42965</v>
      </c>
      <c r="B3964" s="1">
        <v>4.54</v>
      </c>
      <c r="C3964" s="1">
        <f t="shared" si="735"/>
        <v>8</v>
      </c>
      <c r="D3964" s="1">
        <f t="shared" si="736"/>
        <v>14</v>
      </c>
      <c r="E3964" s="1">
        <f t="shared" si="737"/>
        <v>63.559999999999995</v>
      </c>
      <c r="F3964" s="1">
        <f t="shared" si="738"/>
        <v>4.54</v>
      </c>
      <c r="G3964" s="1">
        <f t="shared" si="734"/>
        <v>4.5082608695652171</v>
      </c>
      <c r="H3964" s="1">
        <f t="shared" si="746"/>
        <v>4.41</v>
      </c>
      <c r="J3964" s="2">
        <v>42965</v>
      </c>
      <c r="K3964" s="29">
        <v>4.43</v>
      </c>
      <c r="L3964" s="1">
        <f t="shared" si="739"/>
        <v>8</v>
      </c>
      <c r="M3964" s="1">
        <f t="shared" si="740"/>
        <v>14</v>
      </c>
      <c r="N3964" s="1">
        <f t="shared" si="743"/>
        <v>62.99</v>
      </c>
      <c r="O3964" s="1">
        <f t="shared" si="744"/>
        <v>4.4992857142857146</v>
      </c>
      <c r="P3964" s="1">
        <f t="shared" si="745"/>
        <v>4.4186956521739127</v>
      </c>
      <c r="Q3964" s="1">
        <f t="shared" si="741"/>
        <v>4.2</v>
      </c>
    </row>
    <row r="3965" spans="1:17" x14ac:dyDescent="0.25">
      <c r="A3965" s="2">
        <v>42968</v>
      </c>
      <c r="B3965" s="1">
        <v>4.54</v>
      </c>
      <c r="C3965" s="1">
        <f t="shared" si="735"/>
        <v>8</v>
      </c>
      <c r="D3965" s="1">
        <f t="shared" si="736"/>
        <v>15</v>
      </c>
      <c r="E3965" s="1">
        <f t="shared" si="737"/>
        <v>68.099999999999994</v>
      </c>
      <c r="F3965" s="1">
        <f t="shared" si="738"/>
        <v>4.54</v>
      </c>
      <c r="G3965" s="1">
        <f t="shared" si="734"/>
        <v>4.5082608695652171</v>
      </c>
      <c r="H3965" s="1">
        <f t="shared" si="746"/>
        <v>4.41</v>
      </c>
      <c r="J3965" s="2">
        <v>42968</v>
      </c>
      <c r="K3965" s="29">
        <v>4.41</v>
      </c>
      <c r="L3965" s="1">
        <f t="shared" si="739"/>
        <v>8</v>
      </c>
      <c r="M3965" s="1">
        <f t="shared" si="740"/>
        <v>15</v>
      </c>
      <c r="N3965" s="1">
        <f t="shared" si="743"/>
        <v>67.400000000000006</v>
      </c>
      <c r="O3965" s="1">
        <f t="shared" si="744"/>
        <v>4.4933333333333341</v>
      </c>
      <c r="P3965" s="1">
        <f t="shared" si="745"/>
        <v>4.4186956521739127</v>
      </c>
      <c r="Q3965" s="1">
        <f t="shared" si="741"/>
        <v>4.2</v>
      </c>
    </row>
    <row r="3966" spans="1:17" x14ac:dyDescent="0.25">
      <c r="A3966" s="2">
        <v>42969</v>
      </c>
      <c r="B3966" s="1">
        <v>4.4800000000000004</v>
      </c>
      <c r="C3966" s="1">
        <f t="shared" si="735"/>
        <v>8</v>
      </c>
      <c r="D3966" s="1">
        <f t="shared" si="736"/>
        <v>16</v>
      </c>
      <c r="E3966" s="1">
        <f t="shared" si="737"/>
        <v>72.58</v>
      </c>
      <c r="F3966" s="1">
        <f t="shared" si="738"/>
        <v>4.5362499999999999</v>
      </c>
      <c r="G3966" s="1">
        <f t="shared" si="734"/>
        <v>4.5082608695652171</v>
      </c>
      <c r="H3966" s="1">
        <f t="shared" si="746"/>
        <v>4.41</v>
      </c>
      <c r="J3966" s="2">
        <v>42969</v>
      </c>
      <c r="K3966" s="29">
        <v>4.34</v>
      </c>
      <c r="L3966" s="1">
        <f t="shared" si="739"/>
        <v>8</v>
      </c>
      <c r="M3966" s="1">
        <f t="shared" si="740"/>
        <v>16</v>
      </c>
      <c r="N3966" s="1">
        <f t="shared" si="743"/>
        <v>71.740000000000009</v>
      </c>
      <c r="O3966" s="1">
        <f t="shared" si="744"/>
        <v>4.4837500000000006</v>
      </c>
      <c r="P3966" s="1">
        <f t="shared" si="745"/>
        <v>4.4186956521739127</v>
      </c>
      <c r="Q3966" s="1">
        <f t="shared" si="741"/>
        <v>4.2</v>
      </c>
    </row>
    <row r="3967" spans="1:17" x14ac:dyDescent="0.25">
      <c r="A3967" s="2">
        <v>42970</v>
      </c>
      <c r="B3967" s="1">
        <v>4.4800000000000004</v>
      </c>
      <c r="C3967" s="1">
        <f t="shared" si="735"/>
        <v>8</v>
      </c>
      <c r="D3967" s="1">
        <f t="shared" si="736"/>
        <v>17</v>
      </c>
      <c r="E3967" s="1">
        <f t="shared" si="737"/>
        <v>77.06</v>
      </c>
      <c r="F3967" s="1">
        <f t="shared" si="738"/>
        <v>4.5329411764705885</v>
      </c>
      <c r="G3967" s="1">
        <f t="shared" si="734"/>
        <v>4.5082608695652171</v>
      </c>
      <c r="H3967" s="1">
        <f t="shared" si="746"/>
        <v>4.41</v>
      </c>
      <c r="J3967" s="2">
        <v>42970</v>
      </c>
      <c r="K3967" s="29">
        <v>4.33</v>
      </c>
      <c r="L3967" s="1">
        <f t="shared" si="739"/>
        <v>8</v>
      </c>
      <c r="M3967" s="1">
        <f t="shared" si="740"/>
        <v>17</v>
      </c>
      <c r="N3967" s="1">
        <f t="shared" si="743"/>
        <v>76.070000000000007</v>
      </c>
      <c r="O3967" s="1">
        <f t="shared" si="744"/>
        <v>4.474705882352942</v>
      </c>
      <c r="P3967" s="1">
        <f t="shared" si="745"/>
        <v>4.4186956521739127</v>
      </c>
      <c r="Q3967" s="1">
        <f t="shared" si="741"/>
        <v>4.2</v>
      </c>
    </row>
    <row r="3968" spans="1:17" x14ac:dyDescent="0.25">
      <c r="A3968" s="2">
        <v>42971</v>
      </c>
      <c r="B3968" s="1">
        <v>4.4800000000000004</v>
      </c>
      <c r="C3968" s="1">
        <f t="shared" si="735"/>
        <v>8</v>
      </c>
      <c r="D3968" s="1">
        <f t="shared" si="736"/>
        <v>18</v>
      </c>
      <c r="E3968" s="1">
        <f t="shared" si="737"/>
        <v>81.540000000000006</v>
      </c>
      <c r="F3968" s="1">
        <f t="shared" si="738"/>
        <v>4.53</v>
      </c>
      <c r="G3968" s="1">
        <f t="shared" si="734"/>
        <v>4.5082608695652171</v>
      </c>
      <c r="H3968" s="1">
        <f t="shared" ref="H3968:H3972" si="747">IF(MONTH(A3968)=MONTH(A3969),H3969,B3968)</f>
        <v>4.41</v>
      </c>
      <c r="J3968" s="2">
        <v>42971</v>
      </c>
      <c r="K3968" s="29">
        <v>4.33</v>
      </c>
      <c r="L3968" s="1">
        <f t="shared" si="739"/>
        <v>8</v>
      </c>
      <c r="M3968" s="1">
        <f t="shared" si="740"/>
        <v>18</v>
      </c>
      <c r="N3968" s="1">
        <f t="shared" si="743"/>
        <v>80.400000000000006</v>
      </c>
      <c r="O3968" s="1">
        <f t="shared" si="744"/>
        <v>4.4666666666666668</v>
      </c>
      <c r="P3968" s="1">
        <f t="shared" si="745"/>
        <v>4.4186956521739127</v>
      </c>
      <c r="Q3968" s="1">
        <f t="shared" si="741"/>
        <v>4.2</v>
      </c>
    </row>
    <row r="3969" spans="1:17" x14ac:dyDescent="0.25">
      <c r="A3969" s="2">
        <v>42972</v>
      </c>
      <c r="B3969" s="1">
        <v>4.4400000000000004</v>
      </c>
      <c r="C3969" s="1">
        <f t="shared" si="735"/>
        <v>8</v>
      </c>
      <c r="D3969" s="1">
        <f t="shared" si="736"/>
        <v>19</v>
      </c>
      <c r="E3969" s="1">
        <f t="shared" si="737"/>
        <v>85.98</v>
      </c>
      <c r="F3969" s="1">
        <f t="shared" si="738"/>
        <v>4.5252631578947371</v>
      </c>
      <c r="G3969" s="1">
        <f t="shared" si="734"/>
        <v>4.5082608695652171</v>
      </c>
      <c r="H3969" s="1">
        <f t="shared" si="747"/>
        <v>4.41</v>
      </c>
      <c r="J3969" s="2">
        <v>42972</v>
      </c>
      <c r="K3969" s="29">
        <v>4.3</v>
      </c>
      <c r="L3969" s="1">
        <f t="shared" si="739"/>
        <v>8</v>
      </c>
      <c r="M3969" s="1">
        <f t="shared" si="740"/>
        <v>19</v>
      </c>
      <c r="N3969" s="1">
        <f t="shared" si="743"/>
        <v>84.7</v>
      </c>
      <c r="O3969" s="1">
        <f t="shared" si="744"/>
        <v>4.4578947368421051</v>
      </c>
      <c r="P3969" s="1">
        <f t="shared" si="745"/>
        <v>4.4186956521739127</v>
      </c>
      <c r="Q3969" s="1">
        <f t="shared" si="741"/>
        <v>4.2</v>
      </c>
    </row>
    <row r="3970" spans="1:17" x14ac:dyDescent="0.25">
      <c r="A3970" s="2">
        <v>42975</v>
      </c>
      <c r="B3970" s="1">
        <v>4.4400000000000004</v>
      </c>
      <c r="C3970" s="1">
        <f t="shared" si="735"/>
        <v>8</v>
      </c>
      <c r="D3970" s="1">
        <f t="shared" si="736"/>
        <v>20</v>
      </c>
      <c r="E3970" s="1">
        <f t="shared" si="737"/>
        <v>90.42</v>
      </c>
      <c r="F3970" s="1">
        <f t="shared" si="738"/>
        <v>4.5209999999999999</v>
      </c>
      <c r="G3970" s="1">
        <f t="shared" si="734"/>
        <v>4.5082608695652171</v>
      </c>
      <c r="H3970" s="1">
        <f t="shared" si="747"/>
        <v>4.41</v>
      </c>
      <c r="J3970" s="2">
        <v>42975</v>
      </c>
      <c r="K3970" s="29">
        <v>4.2699999999999996</v>
      </c>
      <c r="L3970" s="1">
        <f t="shared" si="739"/>
        <v>8</v>
      </c>
      <c r="M3970" s="1">
        <f t="shared" si="740"/>
        <v>20</v>
      </c>
      <c r="N3970" s="1">
        <f t="shared" si="743"/>
        <v>88.97</v>
      </c>
      <c r="O3970" s="1">
        <f t="shared" si="744"/>
        <v>4.4485000000000001</v>
      </c>
      <c r="P3970" s="1">
        <f t="shared" si="745"/>
        <v>4.4186956521739127</v>
      </c>
      <c r="Q3970" s="1">
        <f t="shared" si="741"/>
        <v>4.2</v>
      </c>
    </row>
    <row r="3971" spans="1:17" x14ac:dyDescent="0.25">
      <c r="A3971" s="2">
        <v>42976</v>
      </c>
      <c r="B3971" s="1">
        <v>4.4400000000000004</v>
      </c>
      <c r="C3971" s="1">
        <f t="shared" si="735"/>
        <v>8</v>
      </c>
      <c r="D3971" s="1">
        <f t="shared" si="736"/>
        <v>21</v>
      </c>
      <c r="E3971" s="1">
        <f t="shared" si="737"/>
        <v>94.86</v>
      </c>
      <c r="F3971" s="1">
        <f t="shared" si="738"/>
        <v>4.5171428571428569</v>
      </c>
      <c r="G3971" s="1">
        <f t="shared" ref="G3971:G3972" si="748">IF(MONTH(A3971)=MONTH(A3972),G3972,F3971)</f>
        <v>4.5082608695652171</v>
      </c>
      <c r="H3971" s="1">
        <f t="shared" si="747"/>
        <v>4.41</v>
      </c>
      <c r="J3971" s="2">
        <v>42976</v>
      </c>
      <c r="K3971" s="29">
        <v>4.24</v>
      </c>
      <c r="L3971" s="1">
        <f t="shared" si="739"/>
        <v>8</v>
      </c>
      <c r="M3971" s="1">
        <f t="shared" si="740"/>
        <v>21</v>
      </c>
      <c r="N3971" s="1">
        <f t="shared" si="743"/>
        <v>93.21</v>
      </c>
      <c r="O3971" s="1">
        <f t="shared" si="744"/>
        <v>4.4385714285714286</v>
      </c>
      <c r="P3971" s="1">
        <f t="shared" si="745"/>
        <v>4.4186956521739127</v>
      </c>
      <c r="Q3971" s="1">
        <f t="shared" si="741"/>
        <v>4.2</v>
      </c>
    </row>
    <row r="3972" spans="1:17" x14ac:dyDescent="0.25">
      <c r="A3972" s="2">
        <v>42977</v>
      </c>
      <c r="B3972" s="1">
        <v>4.42</v>
      </c>
      <c r="C3972" s="1">
        <f t="shared" ref="C3972:C3974" si="749">MONTH(A3972)</f>
        <v>8</v>
      </c>
      <c r="D3972" s="1">
        <f t="shared" ref="D3972:D3974" si="750">IF(C3972=C3971,1+D3971,1)</f>
        <v>22</v>
      </c>
      <c r="E3972" s="1">
        <f t="shared" si="737"/>
        <v>99.28</v>
      </c>
      <c r="F3972" s="1">
        <f t="shared" ref="F3972:F3974" si="751">E3972/D3972</f>
        <v>4.5127272727272727</v>
      </c>
      <c r="G3972" s="1">
        <f t="shared" si="748"/>
        <v>4.5082608695652171</v>
      </c>
      <c r="H3972" s="1">
        <f t="shared" si="747"/>
        <v>4.41</v>
      </c>
      <c r="J3972" s="2">
        <v>42977</v>
      </c>
      <c r="K3972" s="29">
        <v>4.22</v>
      </c>
      <c r="L3972" s="1">
        <f t="shared" ref="L3972:L3975" si="752">MONTH(J3972)</f>
        <v>8</v>
      </c>
      <c r="M3972" s="1">
        <f t="shared" ref="M3972:M3975" si="753">IF(L3972=L3971,1+M3971,1)</f>
        <v>22</v>
      </c>
      <c r="N3972" s="1">
        <f t="shared" si="743"/>
        <v>97.429999999999993</v>
      </c>
      <c r="O3972" s="1">
        <f t="shared" si="744"/>
        <v>4.4286363636363637</v>
      </c>
      <c r="P3972" s="1">
        <f t="shared" si="745"/>
        <v>4.4186956521739127</v>
      </c>
      <c r="Q3972" s="1">
        <f t="shared" ref="Q3972:Q4001" si="754">IF(MONTH(J3972)=MONTH(J3973),Q3973,K3972)</f>
        <v>4.2</v>
      </c>
    </row>
    <row r="3973" spans="1:17" x14ac:dyDescent="0.25">
      <c r="A3973" s="2">
        <v>42978</v>
      </c>
      <c r="B3973" s="1">
        <v>4.41</v>
      </c>
      <c r="C3973" s="1">
        <f t="shared" si="749"/>
        <v>8</v>
      </c>
      <c r="D3973" s="1">
        <f t="shared" si="750"/>
        <v>23</v>
      </c>
      <c r="E3973" s="1">
        <f t="shared" si="737"/>
        <v>103.69</v>
      </c>
      <c r="F3973" s="1">
        <f t="shared" si="751"/>
        <v>4.5082608695652171</v>
      </c>
      <c r="G3973" s="1">
        <f>F3973</f>
        <v>4.5082608695652171</v>
      </c>
      <c r="H3973" s="1">
        <f>IF(MONTH(A3973)=MONTH(A3974),H3974,B3973)</f>
        <v>4.41</v>
      </c>
      <c r="J3973" s="2">
        <v>42978</v>
      </c>
      <c r="K3973" s="29">
        <v>4.2</v>
      </c>
      <c r="L3973" s="1">
        <f t="shared" si="752"/>
        <v>8</v>
      </c>
      <c r="M3973" s="1">
        <f t="shared" si="753"/>
        <v>23</v>
      </c>
      <c r="N3973" s="1">
        <f t="shared" si="743"/>
        <v>101.63</v>
      </c>
      <c r="O3973" s="1">
        <f t="shared" ref="O3973:O3976" si="755">N3973/M3973</f>
        <v>4.4186956521739127</v>
      </c>
      <c r="P3973" s="1">
        <f t="shared" si="745"/>
        <v>4.4186956521739127</v>
      </c>
      <c r="Q3973" s="1">
        <f t="shared" si="754"/>
        <v>4.2</v>
      </c>
    </row>
    <row r="3974" spans="1:17" x14ac:dyDescent="0.25">
      <c r="A3974" s="2">
        <v>42979</v>
      </c>
      <c r="B3974" s="1">
        <v>4.41</v>
      </c>
      <c r="C3974" s="1">
        <f t="shared" si="749"/>
        <v>9</v>
      </c>
      <c r="D3974" s="1">
        <f t="shared" si="750"/>
        <v>1</v>
      </c>
      <c r="E3974" s="1">
        <f t="shared" si="737"/>
        <v>4.41</v>
      </c>
      <c r="F3974" s="1">
        <f t="shared" si="751"/>
        <v>4.41</v>
      </c>
      <c r="J3974" s="2">
        <v>42979</v>
      </c>
      <c r="K3974" s="29">
        <v>4.1900000000000004</v>
      </c>
      <c r="L3974" s="1">
        <f t="shared" si="752"/>
        <v>9</v>
      </c>
      <c r="M3974" s="1">
        <f t="shared" si="753"/>
        <v>1</v>
      </c>
      <c r="N3974" s="1">
        <f t="shared" ref="N3974:N3988" si="756">IF(L3974=L3973,K3974+N3973,K3974)</f>
        <v>4.1900000000000004</v>
      </c>
      <c r="O3974" s="1">
        <f t="shared" si="755"/>
        <v>4.1900000000000004</v>
      </c>
      <c r="P3974" s="1">
        <f t="shared" si="745"/>
        <v>4.051499999999999</v>
      </c>
      <c r="Q3974" s="1">
        <f t="shared" si="754"/>
        <v>3.97</v>
      </c>
    </row>
    <row r="3975" spans="1:17" x14ac:dyDescent="0.25">
      <c r="J3975" s="34" t="s">
        <v>11</v>
      </c>
      <c r="K3975" s="29">
        <v>4.17</v>
      </c>
      <c r="L3975" s="1">
        <f t="shared" si="752"/>
        <v>9</v>
      </c>
      <c r="M3975" s="1">
        <f t="shared" si="753"/>
        <v>2</v>
      </c>
      <c r="N3975" s="1">
        <f t="shared" si="756"/>
        <v>8.36</v>
      </c>
      <c r="O3975" s="1">
        <f t="shared" si="755"/>
        <v>4.18</v>
      </c>
      <c r="P3975" s="1">
        <f t="shared" si="745"/>
        <v>4.051499999999999</v>
      </c>
      <c r="Q3975" s="1">
        <f t="shared" si="754"/>
        <v>3.97</v>
      </c>
    </row>
    <row r="3976" spans="1:17" x14ac:dyDescent="0.25">
      <c r="J3976" s="34" t="s">
        <v>12</v>
      </c>
      <c r="K3976" s="29">
        <v>4.17</v>
      </c>
      <c r="L3976" s="1">
        <f t="shared" ref="L3976:L3988" si="757">MONTH(J3976)</f>
        <v>9</v>
      </c>
      <c r="M3976" s="1">
        <f t="shared" ref="M3976:M3988" si="758">IF(L3976=L3975,1+M3975,1)</f>
        <v>3</v>
      </c>
      <c r="N3976" s="1">
        <f t="shared" si="756"/>
        <v>12.53</v>
      </c>
      <c r="O3976" s="1">
        <f t="shared" si="755"/>
        <v>4.1766666666666667</v>
      </c>
      <c r="P3976" s="1">
        <f t="shared" si="745"/>
        <v>4.051499999999999</v>
      </c>
      <c r="Q3976" s="1">
        <f t="shared" si="754"/>
        <v>3.97</v>
      </c>
    </row>
    <row r="3977" spans="1:17" x14ac:dyDescent="0.25">
      <c r="J3977" s="34" t="s">
        <v>13</v>
      </c>
      <c r="K3977" s="29">
        <v>4.1500000000000004</v>
      </c>
      <c r="L3977" s="1">
        <f t="shared" si="757"/>
        <v>9</v>
      </c>
      <c r="M3977" s="1">
        <f t="shared" si="758"/>
        <v>4</v>
      </c>
      <c r="N3977" s="1">
        <f t="shared" si="756"/>
        <v>16.68</v>
      </c>
      <c r="O3977" s="1">
        <f t="shared" ref="O3977:O3988" si="759">N3977/M3977</f>
        <v>4.17</v>
      </c>
      <c r="P3977" s="1">
        <f t="shared" si="745"/>
        <v>4.051499999999999</v>
      </c>
      <c r="Q3977" s="1">
        <f t="shared" si="754"/>
        <v>3.97</v>
      </c>
    </row>
    <row r="3978" spans="1:17" x14ac:dyDescent="0.25">
      <c r="J3978" s="34" t="s">
        <v>14</v>
      </c>
      <c r="K3978" s="29">
        <v>4.1399999999999997</v>
      </c>
      <c r="L3978" s="1">
        <f t="shared" si="757"/>
        <v>9</v>
      </c>
      <c r="M3978" s="1">
        <f t="shared" si="758"/>
        <v>5</v>
      </c>
      <c r="N3978" s="1">
        <f t="shared" si="756"/>
        <v>20.82</v>
      </c>
      <c r="O3978" s="1">
        <f t="shared" si="759"/>
        <v>4.1639999999999997</v>
      </c>
      <c r="P3978" s="1">
        <f t="shared" si="745"/>
        <v>4.051499999999999</v>
      </c>
      <c r="Q3978" s="1">
        <f t="shared" si="754"/>
        <v>3.97</v>
      </c>
    </row>
    <row r="3979" spans="1:17" x14ac:dyDescent="0.25">
      <c r="J3979" s="34" t="s">
        <v>15</v>
      </c>
      <c r="K3979" s="29">
        <v>4.13</v>
      </c>
      <c r="L3979" s="1">
        <f t="shared" si="757"/>
        <v>9</v>
      </c>
      <c r="M3979" s="1">
        <f t="shared" si="758"/>
        <v>6</v>
      </c>
      <c r="N3979" s="1">
        <f t="shared" si="756"/>
        <v>24.95</v>
      </c>
      <c r="O3979" s="1">
        <f t="shared" si="759"/>
        <v>4.1583333333333332</v>
      </c>
      <c r="P3979" s="1">
        <f t="shared" si="745"/>
        <v>4.051499999999999</v>
      </c>
      <c r="Q3979" s="1">
        <f t="shared" si="754"/>
        <v>3.97</v>
      </c>
    </row>
    <row r="3980" spans="1:17" x14ac:dyDescent="0.25">
      <c r="J3980" s="34" t="s">
        <v>16</v>
      </c>
      <c r="K3980" s="29">
        <v>4.13</v>
      </c>
      <c r="L3980" s="1">
        <f t="shared" si="757"/>
        <v>9</v>
      </c>
      <c r="M3980" s="1">
        <f t="shared" si="758"/>
        <v>7</v>
      </c>
      <c r="N3980" s="1">
        <f t="shared" si="756"/>
        <v>29.08</v>
      </c>
      <c r="O3980" s="1">
        <f t="shared" si="759"/>
        <v>4.1542857142857139</v>
      </c>
      <c r="P3980" s="1">
        <f t="shared" si="745"/>
        <v>4.051499999999999</v>
      </c>
      <c r="Q3980" s="1">
        <f t="shared" si="754"/>
        <v>3.97</v>
      </c>
    </row>
    <row r="3981" spans="1:17" x14ac:dyDescent="0.25">
      <c r="J3981" s="34" t="s">
        <v>17</v>
      </c>
      <c r="K3981" s="29">
        <v>4.1100000000000003</v>
      </c>
      <c r="L3981" s="1">
        <f t="shared" si="757"/>
        <v>9</v>
      </c>
      <c r="M3981" s="1">
        <f t="shared" si="758"/>
        <v>8</v>
      </c>
      <c r="N3981" s="1">
        <f t="shared" si="756"/>
        <v>33.19</v>
      </c>
      <c r="O3981" s="1">
        <f t="shared" si="759"/>
        <v>4.1487499999999997</v>
      </c>
      <c r="P3981" s="1">
        <f t="shared" si="745"/>
        <v>4.051499999999999</v>
      </c>
      <c r="Q3981" s="1">
        <f t="shared" si="754"/>
        <v>3.97</v>
      </c>
    </row>
    <row r="3982" spans="1:17" x14ac:dyDescent="0.25">
      <c r="J3982" s="34" t="s">
        <v>18</v>
      </c>
      <c r="K3982" s="29">
        <v>4.08</v>
      </c>
      <c r="L3982" s="1">
        <f t="shared" si="757"/>
        <v>9</v>
      </c>
      <c r="M3982" s="1">
        <f t="shared" si="758"/>
        <v>9</v>
      </c>
      <c r="N3982" s="1">
        <f t="shared" si="756"/>
        <v>37.269999999999996</v>
      </c>
      <c r="O3982" s="1">
        <f t="shared" si="759"/>
        <v>4.141111111111111</v>
      </c>
      <c r="P3982" s="1">
        <f t="shared" si="745"/>
        <v>4.051499999999999</v>
      </c>
      <c r="Q3982" s="1">
        <f t="shared" si="754"/>
        <v>3.97</v>
      </c>
    </row>
    <row r="3983" spans="1:17" x14ac:dyDescent="0.25">
      <c r="J3983" s="34" t="s">
        <v>19</v>
      </c>
      <c r="K3983" s="29">
        <v>4.07</v>
      </c>
      <c r="L3983" s="1">
        <f t="shared" si="757"/>
        <v>9</v>
      </c>
      <c r="M3983" s="1">
        <f t="shared" si="758"/>
        <v>10</v>
      </c>
      <c r="N3983" s="1">
        <f t="shared" si="756"/>
        <v>41.339999999999996</v>
      </c>
      <c r="O3983" s="1">
        <f t="shared" si="759"/>
        <v>4.1339999999999995</v>
      </c>
      <c r="P3983" s="1">
        <f t="shared" si="745"/>
        <v>4.051499999999999</v>
      </c>
      <c r="Q3983" s="1">
        <f t="shared" si="754"/>
        <v>3.97</v>
      </c>
    </row>
    <row r="3984" spans="1:17" x14ac:dyDescent="0.25">
      <c r="J3984" s="34" t="s">
        <v>20</v>
      </c>
      <c r="K3984" s="29">
        <v>4.05</v>
      </c>
      <c r="L3984" s="1">
        <f t="shared" si="757"/>
        <v>9</v>
      </c>
      <c r="M3984" s="1">
        <f t="shared" si="758"/>
        <v>11</v>
      </c>
      <c r="N3984" s="1">
        <f t="shared" si="756"/>
        <v>45.389999999999993</v>
      </c>
      <c r="O3984" s="1">
        <f t="shared" si="759"/>
        <v>4.126363636363636</v>
      </c>
      <c r="P3984" s="1">
        <f t="shared" ref="P3984:P4002" si="760">IF(MONTH(J3984)=MONTH(J3985),P3985,O3984)</f>
        <v>4.051499999999999</v>
      </c>
      <c r="Q3984" s="1">
        <f t="shared" si="754"/>
        <v>3.97</v>
      </c>
    </row>
    <row r="3985" spans="10:17" x14ac:dyDescent="0.25">
      <c r="J3985" s="34" t="s">
        <v>21</v>
      </c>
      <c r="K3985" s="29">
        <v>4.05</v>
      </c>
      <c r="L3985" s="1">
        <f t="shared" si="757"/>
        <v>9</v>
      </c>
      <c r="M3985" s="1">
        <f t="shared" si="758"/>
        <v>12</v>
      </c>
      <c r="N3985" s="1">
        <f t="shared" si="756"/>
        <v>49.439999999999991</v>
      </c>
      <c r="O3985" s="1">
        <f t="shared" si="759"/>
        <v>4.1199999999999992</v>
      </c>
      <c r="P3985" s="1">
        <f t="shared" si="760"/>
        <v>4.051499999999999</v>
      </c>
      <c r="Q3985" s="1">
        <f t="shared" si="754"/>
        <v>3.97</v>
      </c>
    </row>
    <row r="3986" spans="10:17" x14ac:dyDescent="0.25">
      <c r="J3986" s="34" t="s">
        <v>22</v>
      </c>
      <c r="K3986" s="29">
        <v>3.92</v>
      </c>
      <c r="L3986" s="1">
        <f t="shared" si="757"/>
        <v>9</v>
      </c>
      <c r="M3986" s="1">
        <f t="shared" si="758"/>
        <v>13</v>
      </c>
      <c r="N3986" s="1">
        <f t="shared" si="756"/>
        <v>53.359999999999992</v>
      </c>
      <c r="O3986" s="1">
        <f t="shared" si="759"/>
        <v>4.1046153846153839</v>
      </c>
      <c r="P3986" s="1">
        <f t="shared" si="760"/>
        <v>4.051499999999999</v>
      </c>
      <c r="Q3986" s="1">
        <f t="shared" si="754"/>
        <v>3.97</v>
      </c>
    </row>
    <row r="3987" spans="10:17" x14ac:dyDescent="0.25">
      <c r="J3987" s="34" t="s">
        <v>23</v>
      </c>
      <c r="K3987" s="29">
        <v>3.93</v>
      </c>
      <c r="L3987" s="1">
        <f t="shared" si="757"/>
        <v>9</v>
      </c>
      <c r="M3987" s="1">
        <f t="shared" si="758"/>
        <v>14</v>
      </c>
      <c r="N3987" s="1">
        <f t="shared" si="756"/>
        <v>57.289999999999992</v>
      </c>
      <c r="O3987" s="1">
        <f t="shared" si="759"/>
        <v>4.0921428571428562</v>
      </c>
      <c r="P3987" s="1">
        <f t="shared" si="760"/>
        <v>4.051499999999999</v>
      </c>
      <c r="Q3987" s="1">
        <f t="shared" si="754"/>
        <v>3.97</v>
      </c>
    </row>
    <row r="3988" spans="10:17" x14ac:dyDescent="0.25">
      <c r="J3988" s="34" t="s">
        <v>24</v>
      </c>
      <c r="K3988" s="29">
        <v>3.94</v>
      </c>
      <c r="L3988" s="1">
        <f t="shared" si="757"/>
        <v>9</v>
      </c>
      <c r="M3988" s="1">
        <f t="shared" si="758"/>
        <v>15</v>
      </c>
      <c r="N3988" s="1">
        <f t="shared" si="756"/>
        <v>61.22999999999999</v>
      </c>
      <c r="O3988" s="1">
        <f t="shared" si="759"/>
        <v>4.081999999999999</v>
      </c>
      <c r="P3988" s="1">
        <f t="shared" si="760"/>
        <v>4.051499999999999</v>
      </c>
      <c r="Q3988" s="1">
        <f t="shared" si="754"/>
        <v>3.97</v>
      </c>
    </row>
    <row r="3989" spans="10:17" x14ac:dyDescent="0.25">
      <c r="J3989" s="2">
        <v>43003</v>
      </c>
      <c r="K3989">
        <v>3.95</v>
      </c>
      <c r="L3989" s="1">
        <f t="shared" ref="L3989:L4002" si="761">MONTH(J3989)</f>
        <v>9</v>
      </c>
      <c r="M3989" s="1">
        <f t="shared" ref="M3989:M4002" si="762">IF(L3989=L3988,1+M3988,1)</f>
        <v>16</v>
      </c>
      <c r="N3989" s="1">
        <f t="shared" ref="N3989:N4002" si="763">IF(L3989=L3988,K3989+N3988,K3989)</f>
        <v>65.179999999999993</v>
      </c>
      <c r="O3989" s="1">
        <f t="shared" ref="O3989:O4002" si="764">N3989/M3989</f>
        <v>4.0737499999999995</v>
      </c>
      <c r="P3989" s="1">
        <f t="shared" si="760"/>
        <v>4.051499999999999</v>
      </c>
      <c r="Q3989" s="1">
        <f t="shared" si="754"/>
        <v>3.97</v>
      </c>
    </row>
    <row r="3990" spans="10:17" x14ac:dyDescent="0.25">
      <c r="J3990" s="2">
        <v>43004</v>
      </c>
      <c r="K3990">
        <v>3.95</v>
      </c>
      <c r="L3990" s="1">
        <f t="shared" si="761"/>
        <v>9</v>
      </c>
      <c r="M3990" s="1">
        <f t="shared" si="762"/>
        <v>17</v>
      </c>
      <c r="N3990" s="1">
        <f t="shared" si="763"/>
        <v>69.13</v>
      </c>
      <c r="O3990" s="1">
        <f t="shared" si="764"/>
        <v>4.0664705882352941</v>
      </c>
      <c r="P3990" s="1">
        <f t="shared" si="760"/>
        <v>4.051499999999999</v>
      </c>
      <c r="Q3990" s="1">
        <f t="shared" si="754"/>
        <v>3.97</v>
      </c>
    </row>
    <row r="3991" spans="10:17" x14ac:dyDescent="0.25">
      <c r="J3991" s="2">
        <v>43005</v>
      </c>
      <c r="K3991">
        <v>3.96</v>
      </c>
      <c r="L3991" s="1">
        <f t="shared" si="761"/>
        <v>9</v>
      </c>
      <c r="M3991" s="1">
        <f t="shared" si="762"/>
        <v>18</v>
      </c>
      <c r="N3991" s="1">
        <f t="shared" si="763"/>
        <v>73.089999999999989</v>
      </c>
      <c r="O3991" s="1">
        <f t="shared" si="764"/>
        <v>4.0605555555555553</v>
      </c>
      <c r="P3991" s="1">
        <f t="shared" si="760"/>
        <v>4.051499999999999</v>
      </c>
      <c r="Q3991" s="1">
        <f t="shared" si="754"/>
        <v>3.97</v>
      </c>
    </row>
    <row r="3992" spans="10:17" x14ac:dyDescent="0.25">
      <c r="J3992" s="2">
        <v>43006</v>
      </c>
      <c r="K3992">
        <v>3.97</v>
      </c>
      <c r="L3992" s="1">
        <f t="shared" si="761"/>
        <v>9</v>
      </c>
      <c r="M3992" s="1">
        <f t="shared" si="762"/>
        <v>19</v>
      </c>
      <c r="N3992" s="1">
        <f t="shared" si="763"/>
        <v>77.059999999999988</v>
      </c>
      <c r="O3992" s="1">
        <f t="shared" si="764"/>
        <v>4.0557894736842099</v>
      </c>
      <c r="P3992" s="1">
        <f>IF(MONTH(J3992)=MONTH(J3993),P3993,O3992)</f>
        <v>4.051499999999999</v>
      </c>
      <c r="Q3992" s="1">
        <f t="shared" si="754"/>
        <v>3.97</v>
      </c>
    </row>
    <row r="3993" spans="10:17" x14ac:dyDescent="0.25">
      <c r="J3993" s="2">
        <v>43007</v>
      </c>
      <c r="K3993">
        <v>3.97</v>
      </c>
      <c r="L3993" s="1">
        <f t="shared" si="761"/>
        <v>9</v>
      </c>
      <c r="M3993" s="1">
        <f t="shared" si="762"/>
        <v>20</v>
      </c>
      <c r="N3993" s="1">
        <f t="shared" si="763"/>
        <v>81.029999999999987</v>
      </c>
      <c r="O3993" s="1">
        <f t="shared" si="764"/>
        <v>4.051499999999999</v>
      </c>
      <c r="P3993" s="1">
        <f t="shared" si="760"/>
        <v>4.051499999999999</v>
      </c>
      <c r="Q3993" s="1">
        <f t="shared" si="754"/>
        <v>3.97</v>
      </c>
    </row>
    <row r="3994" spans="10:17" x14ac:dyDescent="0.25">
      <c r="J3994" s="2">
        <v>43010</v>
      </c>
      <c r="K3994">
        <v>4.01</v>
      </c>
      <c r="L3994" s="1">
        <f t="shared" si="761"/>
        <v>10</v>
      </c>
      <c r="M3994" s="1">
        <f t="shared" si="762"/>
        <v>1</v>
      </c>
      <c r="N3994" s="1">
        <f t="shared" si="763"/>
        <v>4.01</v>
      </c>
      <c r="O3994" s="1">
        <f t="shared" si="764"/>
        <v>4.01</v>
      </c>
      <c r="P3994" s="1">
        <f t="shared" ref="P3994:P4005" si="765">IF(MONTH(J3994)=MONTH(J3995),P3995,O3994)</f>
        <v>4.0095238095238086</v>
      </c>
      <c r="Q3994" s="1">
        <f t="shared" ref="Q3994:Q4005" si="766">IF(MONTH(J3994)=MONTH(J3995),Q3995,K3994)</f>
        <v>4.01</v>
      </c>
    </row>
    <row r="3995" spans="10:17" x14ac:dyDescent="0.25">
      <c r="J3995" s="2">
        <v>43011</v>
      </c>
      <c r="K3995">
        <v>4.01</v>
      </c>
      <c r="L3995" s="1">
        <f t="shared" si="761"/>
        <v>10</v>
      </c>
      <c r="M3995" s="1">
        <f t="shared" si="762"/>
        <v>2</v>
      </c>
      <c r="N3995" s="1">
        <f t="shared" si="763"/>
        <v>8.02</v>
      </c>
      <c r="O3995" s="1">
        <f>N3995/M3995</f>
        <v>4.01</v>
      </c>
      <c r="P3995" s="1">
        <f t="shared" si="765"/>
        <v>4.0095238095238086</v>
      </c>
      <c r="Q3995" s="1">
        <f t="shared" si="766"/>
        <v>4.01</v>
      </c>
    </row>
    <row r="3996" spans="10:17" x14ac:dyDescent="0.25">
      <c r="J3996" s="2">
        <v>43012</v>
      </c>
      <c r="K3996">
        <v>4.0199999999999996</v>
      </c>
      <c r="L3996" s="1">
        <f t="shared" si="761"/>
        <v>10</v>
      </c>
      <c r="M3996" s="1">
        <f t="shared" si="762"/>
        <v>3</v>
      </c>
      <c r="N3996" s="1">
        <f t="shared" si="763"/>
        <v>12.04</v>
      </c>
      <c r="O3996" s="1">
        <f t="shared" si="764"/>
        <v>4.0133333333333328</v>
      </c>
      <c r="P3996" s="1">
        <f t="shared" si="765"/>
        <v>4.0095238095238086</v>
      </c>
      <c r="Q3996" s="1">
        <f t="shared" si="766"/>
        <v>4.01</v>
      </c>
    </row>
    <row r="3997" spans="10:17" x14ac:dyDescent="0.25">
      <c r="J3997" s="2">
        <v>43013</v>
      </c>
      <c r="K3997">
        <v>4.0199999999999996</v>
      </c>
      <c r="L3997" s="1">
        <f t="shared" si="761"/>
        <v>10</v>
      </c>
      <c r="M3997" s="1">
        <f t="shared" si="762"/>
        <v>4</v>
      </c>
      <c r="N3997" s="1">
        <f t="shared" si="763"/>
        <v>16.059999999999999</v>
      </c>
      <c r="O3997" s="1">
        <f t="shared" si="764"/>
        <v>4.0149999999999997</v>
      </c>
      <c r="P3997" s="1">
        <f t="shared" si="765"/>
        <v>4.0095238095238086</v>
      </c>
      <c r="Q3997" s="1">
        <f t="shared" si="766"/>
        <v>4.01</v>
      </c>
    </row>
    <row r="3998" spans="10:17" x14ac:dyDescent="0.25">
      <c r="J3998" s="2">
        <v>43014</v>
      </c>
      <c r="K3998">
        <v>4.01</v>
      </c>
      <c r="L3998" s="1">
        <f t="shared" si="761"/>
        <v>10</v>
      </c>
      <c r="M3998" s="1">
        <f t="shared" si="762"/>
        <v>5</v>
      </c>
      <c r="N3998" s="1">
        <f t="shared" si="763"/>
        <v>20.07</v>
      </c>
      <c r="O3998" s="1">
        <f t="shared" si="764"/>
        <v>4.0140000000000002</v>
      </c>
      <c r="P3998" s="1">
        <f t="shared" si="765"/>
        <v>4.0095238095238086</v>
      </c>
      <c r="Q3998" s="1">
        <f t="shared" si="766"/>
        <v>4.01</v>
      </c>
    </row>
    <row r="3999" spans="10:17" x14ac:dyDescent="0.25">
      <c r="J3999" s="2">
        <v>43017</v>
      </c>
      <c r="K3999">
        <v>3.99</v>
      </c>
      <c r="L3999" s="1">
        <f t="shared" si="761"/>
        <v>10</v>
      </c>
      <c r="M3999" s="1">
        <f t="shared" si="762"/>
        <v>6</v>
      </c>
      <c r="N3999" s="1">
        <f t="shared" si="763"/>
        <v>24.060000000000002</v>
      </c>
      <c r="O3999" s="1">
        <f t="shared" si="764"/>
        <v>4.0100000000000007</v>
      </c>
      <c r="P3999" s="1">
        <f t="shared" si="765"/>
        <v>4.0095238095238086</v>
      </c>
      <c r="Q3999" s="1">
        <f t="shared" si="766"/>
        <v>4.01</v>
      </c>
    </row>
    <row r="4000" spans="10:17" x14ac:dyDescent="0.25">
      <c r="J4000" s="2">
        <v>43018</v>
      </c>
      <c r="K4000">
        <v>4.01</v>
      </c>
      <c r="L4000" s="1">
        <f t="shared" si="761"/>
        <v>10</v>
      </c>
      <c r="M4000" s="1">
        <f t="shared" si="762"/>
        <v>7</v>
      </c>
      <c r="N4000" s="1">
        <f t="shared" si="763"/>
        <v>28.07</v>
      </c>
      <c r="O4000" s="1">
        <f t="shared" si="764"/>
        <v>4.01</v>
      </c>
      <c r="P4000" s="1">
        <f t="shared" si="765"/>
        <v>4.0095238095238086</v>
      </c>
      <c r="Q4000" s="1">
        <f t="shared" si="766"/>
        <v>4.01</v>
      </c>
    </row>
    <row r="4001" spans="10:17" x14ac:dyDescent="0.25">
      <c r="J4001" s="2">
        <v>43019</v>
      </c>
      <c r="K4001">
        <v>4.01</v>
      </c>
      <c r="L4001" s="1">
        <f t="shared" si="761"/>
        <v>10</v>
      </c>
      <c r="M4001" s="1">
        <f t="shared" si="762"/>
        <v>8</v>
      </c>
      <c r="N4001" s="1">
        <f t="shared" si="763"/>
        <v>32.08</v>
      </c>
      <c r="O4001" s="1">
        <f t="shared" si="764"/>
        <v>4.01</v>
      </c>
      <c r="P4001" s="1">
        <f t="shared" si="765"/>
        <v>4.0095238095238086</v>
      </c>
      <c r="Q4001" s="1">
        <f t="shared" si="766"/>
        <v>4.01</v>
      </c>
    </row>
    <row r="4002" spans="10:17" x14ac:dyDescent="0.25">
      <c r="J4002" s="2">
        <v>43021</v>
      </c>
      <c r="K4002">
        <v>4</v>
      </c>
      <c r="L4002" s="1">
        <f t="shared" si="761"/>
        <v>10</v>
      </c>
      <c r="M4002" s="1">
        <f t="shared" si="762"/>
        <v>9</v>
      </c>
      <c r="N4002" s="1">
        <f>IF(L4002=L4001,K4002+N4001,K4002)</f>
        <v>36.08</v>
      </c>
      <c r="O4002" s="1">
        <f>N4002/M4002</f>
        <v>4.0088888888888885</v>
      </c>
      <c r="P4002" s="1">
        <f t="shared" si="765"/>
        <v>4.0095238095238086</v>
      </c>
      <c r="Q4002" s="1">
        <f t="shared" si="766"/>
        <v>4.01</v>
      </c>
    </row>
    <row r="4003" spans="10:17" x14ac:dyDescent="0.25">
      <c r="J4003" s="2">
        <v>43024</v>
      </c>
      <c r="K4003">
        <v>4.0199999999999996</v>
      </c>
      <c r="L4003" s="1">
        <f t="shared" ref="L4003:L4066" si="767">MONTH(J4003)</f>
        <v>10</v>
      </c>
      <c r="M4003" s="1">
        <f t="shared" ref="M4003:M4066" si="768">IF(L4003=L4002,1+M4002,1)</f>
        <v>10</v>
      </c>
      <c r="N4003" s="1">
        <f t="shared" ref="N4003:N4066" si="769">IF(L4003=L4002,K4003+N4002,K4003)</f>
        <v>40.099999999999994</v>
      </c>
      <c r="O4003" s="1">
        <f t="shared" ref="O4003:O4066" si="770">N4003/M4003</f>
        <v>4.01</v>
      </c>
      <c r="P4003" s="1">
        <f t="shared" si="765"/>
        <v>4.0095238095238086</v>
      </c>
      <c r="Q4003" s="1">
        <f t="shared" si="766"/>
        <v>4.01</v>
      </c>
    </row>
    <row r="4004" spans="10:17" x14ac:dyDescent="0.25">
      <c r="J4004" s="2">
        <v>43025</v>
      </c>
      <c r="K4004">
        <v>4.03</v>
      </c>
      <c r="L4004" s="1">
        <f t="shared" si="767"/>
        <v>10</v>
      </c>
      <c r="M4004" s="1">
        <f t="shared" si="768"/>
        <v>11</v>
      </c>
      <c r="N4004" s="1">
        <f t="shared" si="769"/>
        <v>44.129999999999995</v>
      </c>
      <c r="O4004" s="1">
        <f t="shared" si="770"/>
        <v>4.0118181818181817</v>
      </c>
      <c r="P4004" s="1">
        <f t="shared" si="765"/>
        <v>4.0095238095238086</v>
      </c>
      <c r="Q4004" s="1">
        <f t="shared" si="766"/>
        <v>4.01</v>
      </c>
    </row>
    <row r="4005" spans="10:17" x14ac:dyDescent="0.25">
      <c r="J4005" s="2">
        <v>43026</v>
      </c>
      <c r="K4005">
        <v>4.03</v>
      </c>
      <c r="L4005" s="1">
        <f t="shared" si="767"/>
        <v>10</v>
      </c>
      <c r="M4005" s="1">
        <f t="shared" si="768"/>
        <v>12</v>
      </c>
      <c r="N4005" s="1">
        <f t="shared" si="769"/>
        <v>48.16</v>
      </c>
      <c r="O4005" s="1">
        <f t="shared" si="770"/>
        <v>4.0133333333333328</v>
      </c>
      <c r="P4005" s="1">
        <f t="shared" si="765"/>
        <v>4.0095238095238086</v>
      </c>
      <c r="Q4005" s="1">
        <f t="shared" si="766"/>
        <v>4.01</v>
      </c>
    </row>
    <row r="4006" spans="10:17" x14ac:dyDescent="0.25">
      <c r="J4006" s="2">
        <v>43027</v>
      </c>
      <c r="K4006">
        <v>4.03</v>
      </c>
      <c r="L4006" s="1">
        <f t="shared" si="767"/>
        <v>10</v>
      </c>
      <c r="M4006" s="1">
        <f t="shared" si="768"/>
        <v>13</v>
      </c>
      <c r="N4006" s="1">
        <f t="shared" si="769"/>
        <v>52.19</v>
      </c>
      <c r="O4006" s="1">
        <f t="shared" si="770"/>
        <v>4.014615384615384</v>
      </c>
      <c r="P4006" s="1">
        <f t="shared" ref="P4006:P4068" si="771">IF(MONTH(J4006)=MONTH(J4007),P4007,O4006)</f>
        <v>4.0095238095238086</v>
      </c>
      <c r="Q4006" s="1">
        <f t="shared" ref="Q4006:Q4068" si="772">IF(MONTH(J4006)=MONTH(J4007),Q4007,K4006)</f>
        <v>4.01</v>
      </c>
    </row>
    <row r="4007" spans="10:17" x14ac:dyDescent="0.25">
      <c r="J4007" s="2">
        <v>43028</v>
      </c>
      <c r="K4007">
        <v>4.01</v>
      </c>
      <c r="L4007" s="1">
        <f t="shared" si="767"/>
        <v>10</v>
      </c>
      <c r="M4007" s="1">
        <f t="shared" si="768"/>
        <v>14</v>
      </c>
      <c r="N4007" s="1">
        <f t="shared" si="769"/>
        <v>56.199999999999996</v>
      </c>
      <c r="O4007" s="1">
        <f t="shared" si="770"/>
        <v>4.0142857142857142</v>
      </c>
      <c r="P4007" s="1">
        <f t="shared" si="771"/>
        <v>4.0095238095238086</v>
      </c>
      <c r="Q4007" s="1">
        <f t="shared" si="772"/>
        <v>4.01</v>
      </c>
    </row>
    <row r="4008" spans="10:17" x14ac:dyDescent="0.25">
      <c r="J4008" s="2">
        <v>43031</v>
      </c>
      <c r="K4008">
        <v>4</v>
      </c>
      <c r="L4008" s="1">
        <f t="shared" si="767"/>
        <v>10</v>
      </c>
      <c r="M4008" s="1">
        <f t="shared" si="768"/>
        <v>15</v>
      </c>
      <c r="N4008" s="1">
        <f t="shared" si="769"/>
        <v>60.199999999999996</v>
      </c>
      <c r="O4008" s="1">
        <f t="shared" si="770"/>
        <v>4.0133333333333328</v>
      </c>
      <c r="P4008" s="1">
        <f t="shared" si="771"/>
        <v>4.0095238095238086</v>
      </c>
      <c r="Q4008" s="1">
        <f t="shared" si="772"/>
        <v>4.01</v>
      </c>
    </row>
    <row r="4009" spans="10:17" x14ac:dyDescent="0.25">
      <c r="J4009" s="2">
        <v>43032</v>
      </c>
      <c r="K4009">
        <v>4</v>
      </c>
      <c r="L4009" s="1">
        <f t="shared" si="767"/>
        <v>10</v>
      </c>
      <c r="M4009" s="1">
        <f t="shared" si="768"/>
        <v>16</v>
      </c>
      <c r="N4009" s="1">
        <f t="shared" si="769"/>
        <v>64.199999999999989</v>
      </c>
      <c r="O4009" s="1">
        <f t="shared" si="770"/>
        <v>4.0124999999999993</v>
      </c>
      <c r="P4009" s="1">
        <f t="shared" si="771"/>
        <v>4.0095238095238086</v>
      </c>
      <c r="Q4009" s="1">
        <f t="shared" si="772"/>
        <v>4.01</v>
      </c>
    </row>
    <row r="4010" spans="10:17" x14ac:dyDescent="0.25">
      <c r="J4010" s="2">
        <v>43033</v>
      </c>
      <c r="K4010">
        <v>4</v>
      </c>
      <c r="L4010" s="1">
        <f t="shared" si="767"/>
        <v>10</v>
      </c>
      <c r="M4010" s="1">
        <f t="shared" si="768"/>
        <v>17</v>
      </c>
      <c r="N4010" s="1">
        <f t="shared" si="769"/>
        <v>68.199999999999989</v>
      </c>
      <c r="O4010" s="1">
        <f t="shared" si="770"/>
        <v>4.011764705882352</v>
      </c>
      <c r="P4010" s="1">
        <f t="shared" si="771"/>
        <v>4.0095238095238086</v>
      </c>
      <c r="Q4010" s="1">
        <f t="shared" si="772"/>
        <v>4.01</v>
      </c>
    </row>
    <row r="4011" spans="10:17" x14ac:dyDescent="0.25">
      <c r="J4011" s="2">
        <v>43034</v>
      </c>
      <c r="K4011">
        <v>4</v>
      </c>
      <c r="L4011" s="1">
        <f t="shared" si="767"/>
        <v>10</v>
      </c>
      <c r="M4011" s="1">
        <f t="shared" si="768"/>
        <v>18</v>
      </c>
      <c r="N4011" s="1">
        <f t="shared" si="769"/>
        <v>72.199999999999989</v>
      </c>
      <c r="O4011" s="1">
        <f t="shared" si="770"/>
        <v>4.0111111111111102</v>
      </c>
      <c r="P4011" s="1">
        <f t="shared" si="771"/>
        <v>4.0095238095238086</v>
      </c>
      <c r="Q4011" s="1">
        <f t="shared" si="772"/>
        <v>4.01</v>
      </c>
    </row>
    <row r="4012" spans="10:17" x14ac:dyDescent="0.25">
      <c r="J4012" s="2">
        <v>43035</v>
      </c>
      <c r="K4012">
        <v>4</v>
      </c>
      <c r="L4012" s="1">
        <f t="shared" si="767"/>
        <v>10</v>
      </c>
      <c r="M4012" s="1">
        <f t="shared" si="768"/>
        <v>19</v>
      </c>
      <c r="N4012" s="1">
        <f t="shared" si="769"/>
        <v>76.199999999999989</v>
      </c>
      <c r="O4012" s="1">
        <f t="shared" si="770"/>
        <v>4.0105263157894733</v>
      </c>
      <c r="P4012" s="1">
        <f t="shared" si="771"/>
        <v>4.0095238095238086</v>
      </c>
      <c r="Q4012" s="1">
        <f t="shared" si="772"/>
        <v>4.01</v>
      </c>
    </row>
    <row r="4013" spans="10:17" x14ac:dyDescent="0.25">
      <c r="J4013" s="2">
        <v>43038</v>
      </c>
      <c r="K4013">
        <v>3.99</v>
      </c>
      <c r="L4013" s="1">
        <f t="shared" si="767"/>
        <v>10</v>
      </c>
      <c r="M4013" s="1">
        <f t="shared" si="768"/>
        <v>20</v>
      </c>
      <c r="N4013" s="1">
        <f t="shared" si="769"/>
        <v>80.189999999999984</v>
      </c>
      <c r="O4013" s="1">
        <f t="shared" si="770"/>
        <v>4.0094999999999992</v>
      </c>
      <c r="P4013" s="1">
        <f t="shared" si="771"/>
        <v>4.0095238095238086</v>
      </c>
      <c r="Q4013" s="1">
        <f t="shared" si="772"/>
        <v>4.01</v>
      </c>
    </row>
    <row r="4014" spans="10:17" x14ac:dyDescent="0.25">
      <c r="J4014" s="2">
        <v>43039</v>
      </c>
      <c r="K4014">
        <v>4.01</v>
      </c>
      <c r="L4014" s="1">
        <f t="shared" si="767"/>
        <v>10</v>
      </c>
      <c r="M4014" s="1">
        <f t="shared" si="768"/>
        <v>21</v>
      </c>
      <c r="N4014" s="1">
        <f t="shared" si="769"/>
        <v>84.199999999999989</v>
      </c>
      <c r="O4014" s="1">
        <f t="shared" si="770"/>
        <v>4.0095238095238086</v>
      </c>
      <c r="P4014" s="1">
        <f t="shared" si="771"/>
        <v>4.0095238095238086</v>
      </c>
      <c r="Q4014" s="1">
        <f t="shared" si="772"/>
        <v>4.01</v>
      </c>
    </row>
    <row r="4015" spans="10:17" x14ac:dyDescent="0.25">
      <c r="J4015" s="2">
        <v>43040</v>
      </c>
      <c r="K4015">
        <v>4.01</v>
      </c>
      <c r="L4015" s="1">
        <f t="shared" si="767"/>
        <v>11</v>
      </c>
      <c r="M4015" s="1">
        <f t="shared" si="768"/>
        <v>1</v>
      </c>
      <c r="N4015" s="1">
        <f t="shared" si="769"/>
        <v>4.01</v>
      </c>
      <c r="O4015" s="1">
        <f t="shared" si="770"/>
        <v>4.01</v>
      </c>
      <c r="P4015" s="1">
        <f t="shared" si="771"/>
        <v>4.0069999999999997</v>
      </c>
      <c r="Q4015" s="1">
        <f t="shared" si="772"/>
        <v>3.96</v>
      </c>
    </row>
    <row r="4016" spans="10:17" x14ac:dyDescent="0.25">
      <c r="J4016" s="2">
        <v>43042</v>
      </c>
      <c r="K4016">
        <v>4.01</v>
      </c>
      <c r="L4016" s="1">
        <f t="shared" si="767"/>
        <v>11</v>
      </c>
      <c r="M4016" s="1">
        <f t="shared" si="768"/>
        <v>2</v>
      </c>
      <c r="N4016" s="1">
        <f t="shared" si="769"/>
        <v>8.02</v>
      </c>
      <c r="O4016" s="1">
        <f t="shared" si="770"/>
        <v>4.01</v>
      </c>
      <c r="P4016" s="1">
        <f t="shared" si="771"/>
        <v>4.0069999999999997</v>
      </c>
      <c r="Q4016" s="1">
        <f t="shared" si="772"/>
        <v>3.96</v>
      </c>
    </row>
    <row r="4017" spans="10:17" x14ac:dyDescent="0.25">
      <c r="J4017" s="2">
        <v>43045</v>
      </c>
      <c r="K4017">
        <v>4.03</v>
      </c>
      <c r="L4017" s="1">
        <f t="shared" si="767"/>
        <v>11</v>
      </c>
      <c r="M4017" s="1">
        <f t="shared" si="768"/>
        <v>3</v>
      </c>
      <c r="N4017" s="1">
        <f t="shared" si="769"/>
        <v>12.05</v>
      </c>
      <c r="O4017" s="1">
        <f t="shared" si="770"/>
        <v>4.0166666666666666</v>
      </c>
      <c r="P4017" s="1">
        <f t="shared" si="771"/>
        <v>4.0069999999999997</v>
      </c>
      <c r="Q4017" s="1">
        <f t="shared" si="772"/>
        <v>3.96</v>
      </c>
    </row>
    <row r="4018" spans="10:17" x14ac:dyDescent="0.25">
      <c r="J4018" s="2">
        <v>43046</v>
      </c>
      <c r="K4018">
        <v>4.01</v>
      </c>
      <c r="L4018" s="1">
        <f t="shared" si="767"/>
        <v>11</v>
      </c>
      <c r="M4018" s="1">
        <f t="shared" si="768"/>
        <v>4</v>
      </c>
      <c r="N4018" s="1">
        <f t="shared" si="769"/>
        <v>16.060000000000002</v>
      </c>
      <c r="O4018" s="1">
        <f t="shared" si="770"/>
        <v>4.0150000000000006</v>
      </c>
      <c r="P4018" s="1">
        <f t="shared" si="771"/>
        <v>4.0069999999999997</v>
      </c>
      <c r="Q4018" s="1">
        <f t="shared" si="772"/>
        <v>3.96</v>
      </c>
    </row>
    <row r="4019" spans="10:17" x14ac:dyDescent="0.25">
      <c r="J4019" s="2">
        <v>43047</v>
      </c>
      <c r="K4019">
        <v>4.0199999999999996</v>
      </c>
      <c r="L4019" s="1">
        <f t="shared" si="767"/>
        <v>11</v>
      </c>
      <c r="M4019" s="1">
        <f t="shared" si="768"/>
        <v>5</v>
      </c>
      <c r="N4019" s="1">
        <f t="shared" si="769"/>
        <v>20.080000000000002</v>
      </c>
      <c r="O4019" s="1">
        <f t="shared" si="770"/>
        <v>4.016</v>
      </c>
      <c r="P4019" s="1">
        <f t="shared" si="771"/>
        <v>4.0069999999999997</v>
      </c>
      <c r="Q4019" s="1">
        <f t="shared" si="772"/>
        <v>3.96</v>
      </c>
    </row>
    <row r="4020" spans="10:17" x14ac:dyDescent="0.25">
      <c r="J4020" s="2">
        <v>43048</v>
      </c>
      <c r="K4020">
        <v>4.04</v>
      </c>
      <c r="L4020" s="1">
        <f t="shared" si="767"/>
        <v>11</v>
      </c>
      <c r="M4020" s="1">
        <f t="shared" si="768"/>
        <v>6</v>
      </c>
      <c r="N4020" s="1">
        <f t="shared" si="769"/>
        <v>24.12</v>
      </c>
      <c r="O4020" s="1">
        <f t="shared" si="770"/>
        <v>4.0200000000000005</v>
      </c>
      <c r="P4020" s="1">
        <f t="shared" si="771"/>
        <v>4.0069999999999997</v>
      </c>
      <c r="Q4020" s="1">
        <f t="shared" si="772"/>
        <v>3.96</v>
      </c>
    </row>
    <row r="4021" spans="10:17" x14ac:dyDescent="0.25">
      <c r="J4021" s="2">
        <v>43049</v>
      </c>
      <c r="K4021">
        <v>4.04</v>
      </c>
      <c r="L4021" s="1">
        <f t="shared" si="767"/>
        <v>11</v>
      </c>
      <c r="M4021" s="1">
        <f t="shared" si="768"/>
        <v>7</v>
      </c>
      <c r="N4021" s="1">
        <f t="shared" si="769"/>
        <v>28.16</v>
      </c>
      <c r="O4021" s="1">
        <f t="shared" si="770"/>
        <v>4.0228571428571431</v>
      </c>
      <c r="P4021" s="1">
        <f t="shared" si="771"/>
        <v>4.0069999999999997</v>
      </c>
      <c r="Q4021" s="1">
        <f t="shared" si="772"/>
        <v>3.96</v>
      </c>
    </row>
    <row r="4022" spans="10:17" x14ac:dyDescent="0.25">
      <c r="J4022" s="2">
        <v>43052</v>
      </c>
      <c r="K4022">
        <v>4.04</v>
      </c>
      <c r="L4022" s="1">
        <f t="shared" si="767"/>
        <v>11</v>
      </c>
      <c r="M4022" s="1">
        <f t="shared" si="768"/>
        <v>8</v>
      </c>
      <c r="N4022" s="1">
        <f t="shared" si="769"/>
        <v>32.200000000000003</v>
      </c>
      <c r="O4022" s="1">
        <f t="shared" si="770"/>
        <v>4.0250000000000004</v>
      </c>
      <c r="P4022" s="1">
        <f t="shared" si="771"/>
        <v>4.0069999999999997</v>
      </c>
      <c r="Q4022" s="1">
        <f t="shared" si="772"/>
        <v>3.96</v>
      </c>
    </row>
    <row r="4023" spans="10:17" x14ac:dyDescent="0.25">
      <c r="J4023" s="2">
        <v>43053</v>
      </c>
      <c r="K4023">
        <v>4.03</v>
      </c>
      <c r="L4023" s="1">
        <f t="shared" si="767"/>
        <v>11</v>
      </c>
      <c r="M4023" s="1">
        <f t="shared" si="768"/>
        <v>9</v>
      </c>
      <c r="N4023" s="1">
        <f t="shared" si="769"/>
        <v>36.230000000000004</v>
      </c>
      <c r="O4023" s="1">
        <f t="shared" si="770"/>
        <v>4.025555555555556</v>
      </c>
      <c r="P4023" s="1">
        <f t="shared" si="771"/>
        <v>4.0069999999999997</v>
      </c>
      <c r="Q4023" s="1">
        <f t="shared" si="772"/>
        <v>3.96</v>
      </c>
    </row>
    <row r="4024" spans="10:17" x14ac:dyDescent="0.25">
      <c r="J4024" s="2">
        <v>43055</v>
      </c>
      <c r="K4024">
        <v>4.0199999999999996</v>
      </c>
      <c r="L4024" s="1">
        <f t="shared" si="767"/>
        <v>11</v>
      </c>
      <c r="M4024" s="1">
        <f t="shared" si="768"/>
        <v>10</v>
      </c>
      <c r="N4024" s="1">
        <f t="shared" si="769"/>
        <v>40.25</v>
      </c>
      <c r="O4024" s="1">
        <f t="shared" si="770"/>
        <v>4.0250000000000004</v>
      </c>
      <c r="P4024" s="1">
        <f t="shared" si="771"/>
        <v>4.0069999999999997</v>
      </c>
      <c r="Q4024" s="1">
        <f t="shared" si="772"/>
        <v>3.96</v>
      </c>
    </row>
    <row r="4025" spans="10:17" x14ac:dyDescent="0.25">
      <c r="J4025" s="2">
        <v>43056</v>
      </c>
      <c r="K4025">
        <v>4.0199999999999996</v>
      </c>
      <c r="L4025" s="1">
        <f t="shared" si="767"/>
        <v>11</v>
      </c>
      <c r="M4025" s="1">
        <f t="shared" si="768"/>
        <v>11</v>
      </c>
      <c r="N4025" s="1">
        <f t="shared" si="769"/>
        <v>44.269999999999996</v>
      </c>
      <c r="O4025" s="1">
        <f t="shared" si="770"/>
        <v>4.0245454545454544</v>
      </c>
      <c r="P4025" s="1">
        <f t="shared" si="771"/>
        <v>4.0069999999999997</v>
      </c>
      <c r="Q4025" s="1">
        <f t="shared" si="772"/>
        <v>3.96</v>
      </c>
    </row>
    <row r="4026" spans="10:17" x14ac:dyDescent="0.25">
      <c r="J4026" s="2">
        <v>43059</v>
      </c>
      <c r="K4026">
        <v>4.0199999999999996</v>
      </c>
      <c r="L4026" s="1">
        <f t="shared" si="767"/>
        <v>11</v>
      </c>
      <c r="M4026" s="1">
        <f t="shared" si="768"/>
        <v>12</v>
      </c>
      <c r="N4026" s="1">
        <f t="shared" si="769"/>
        <v>48.289999999999992</v>
      </c>
      <c r="O4026" s="1">
        <f t="shared" si="770"/>
        <v>4.024166666666666</v>
      </c>
      <c r="P4026" s="1">
        <f t="shared" si="771"/>
        <v>4.0069999999999997</v>
      </c>
      <c r="Q4026" s="1">
        <f t="shared" si="772"/>
        <v>3.96</v>
      </c>
    </row>
    <row r="4027" spans="10:17" x14ac:dyDescent="0.25">
      <c r="J4027" s="2">
        <v>43060</v>
      </c>
      <c r="K4027">
        <v>4.0199999999999996</v>
      </c>
      <c r="L4027" s="1">
        <f t="shared" si="767"/>
        <v>11</v>
      </c>
      <c r="M4027" s="1">
        <f t="shared" si="768"/>
        <v>13</v>
      </c>
      <c r="N4027" s="1">
        <f t="shared" si="769"/>
        <v>52.309999999999988</v>
      </c>
      <c r="O4027" s="1">
        <f t="shared" si="770"/>
        <v>4.0238461538461525</v>
      </c>
      <c r="P4027" s="1">
        <f t="shared" si="771"/>
        <v>4.0069999999999997</v>
      </c>
      <c r="Q4027" s="1">
        <f t="shared" si="772"/>
        <v>3.96</v>
      </c>
    </row>
    <row r="4028" spans="10:17" x14ac:dyDescent="0.25">
      <c r="J4028" s="2">
        <v>43061</v>
      </c>
      <c r="K4028">
        <v>3.99</v>
      </c>
      <c r="L4028" s="1">
        <f t="shared" si="767"/>
        <v>11</v>
      </c>
      <c r="M4028" s="1">
        <f t="shared" si="768"/>
        <v>14</v>
      </c>
      <c r="N4028" s="1">
        <f t="shared" si="769"/>
        <v>56.29999999999999</v>
      </c>
      <c r="O4028" s="1">
        <f t="shared" si="770"/>
        <v>4.0214285714285705</v>
      </c>
      <c r="P4028" s="1">
        <f t="shared" si="771"/>
        <v>4.0069999999999997</v>
      </c>
      <c r="Q4028" s="1">
        <f t="shared" si="772"/>
        <v>3.96</v>
      </c>
    </row>
    <row r="4029" spans="10:17" x14ac:dyDescent="0.25">
      <c r="J4029" s="2">
        <v>43062</v>
      </c>
      <c r="K4029">
        <v>3.99</v>
      </c>
      <c r="L4029" s="1">
        <f t="shared" si="767"/>
        <v>11</v>
      </c>
      <c r="M4029" s="1">
        <f t="shared" si="768"/>
        <v>15</v>
      </c>
      <c r="N4029" s="1">
        <f t="shared" si="769"/>
        <v>60.289999999999992</v>
      </c>
      <c r="O4029" s="1">
        <f t="shared" si="770"/>
        <v>4.019333333333333</v>
      </c>
      <c r="P4029" s="1">
        <f t="shared" si="771"/>
        <v>4.0069999999999997</v>
      </c>
      <c r="Q4029" s="1">
        <f t="shared" si="772"/>
        <v>3.96</v>
      </c>
    </row>
    <row r="4030" spans="10:17" x14ac:dyDescent="0.25">
      <c r="J4030" s="2">
        <v>43063</v>
      </c>
      <c r="K4030">
        <v>3.98</v>
      </c>
      <c r="L4030" s="1">
        <f t="shared" si="767"/>
        <v>11</v>
      </c>
      <c r="M4030" s="1">
        <f t="shared" si="768"/>
        <v>16</v>
      </c>
      <c r="N4030" s="1">
        <f t="shared" si="769"/>
        <v>64.27</v>
      </c>
      <c r="O4030" s="1">
        <f t="shared" si="770"/>
        <v>4.0168749999999998</v>
      </c>
      <c r="P4030" s="1">
        <f t="shared" si="771"/>
        <v>4.0069999999999997</v>
      </c>
      <c r="Q4030" s="1">
        <f t="shared" si="772"/>
        <v>3.96</v>
      </c>
    </row>
    <row r="4031" spans="10:17" x14ac:dyDescent="0.25">
      <c r="J4031" s="2">
        <v>43066</v>
      </c>
      <c r="K4031">
        <v>3.98</v>
      </c>
      <c r="L4031" s="1">
        <f t="shared" si="767"/>
        <v>11</v>
      </c>
      <c r="M4031" s="1">
        <f t="shared" si="768"/>
        <v>17</v>
      </c>
      <c r="N4031" s="1">
        <f t="shared" si="769"/>
        <v>68.25</v>
      </c>
      <c r="O4031" s="1">
        <f t="shared" si="770"/>
        <v>4.0147058823529411</v>
      </c>
      <c r="P4031" s="1">
        <f t="shared" si="771"/>
        <v>4.0069999999999997</v>
      </c>
      <c r="Q4031" s="1">
        <f t="shared" si="772"/>
        <v>3.96</v>
      </c>
    </row>
    <row r="4032" spans="10:17" x14ac:dyDescent="0.25">
      <c r="J4032" s="2">
        <v>43067</v>
      </c>
      <c r="K4032">
        <v>3.97</v>
      </c>
      <c r="L4032" s="1">
        <f t="shared" si="767"/>
        <v>11</v>
      </c>
      <c r="M4032" s="1">
        <f t="shared" si="768"/>
        <v>18</v>
      </c>
      <c r="N4032" s="1">
        <f t="shared" si="769"/>
        <v>72.22</v>
      </c>
      <c r="O4032" s="1">
        <f t="shared" si="770"/>
        <v>4.0122222222222224</v>
      </c>
      <c r="P4032" s="1">
        <f t="shared" si="771"/>
        <v>4.0069999999999997</v>
      </c>
      <c r="Q4032" s="1">
        <f t="shared" si="772"/>
        <v>3.96</v>
      </c>
    </row>
    <row r="4033" spans="10:17" x14ac:dyDescent="0.25">
      <c r="J4033" s="2">
        <v>43068</v>
      </c>
      <c r="K4033">
        <v>3.96</v>
      </c>
      <c r="L4033" s="1">
        <f t="shared" si="767"/>
        <v>11</v>
      </c>
      <c r="M4033" s="1">
        <f t="shared" si="768"/>
        <v>19</v>
      </c>
      <c r="N4033" s="1">
        <f t="shared" si="769"/>
        <v>76.179999999999993</v>
      </c>
      <c r="O4033" s="1">
        <f t="shared" si="770"/>
        <v>4.0094736842105263</v>
      </c>
      <c r="P4033" s="1">
        <f t="shared" si="771"/>
        <v>4.0069999999999997</v>
      </c>
      <c r="Q4033" s="1">
        <f t="shared" si="772"/>
        <v>3.96</v>
      </c>
    </row>
    <row r="4034" spans="10:17" x14ac:dyDescent="0.25">
      <c r="J4034" s="2">
        <v>43069</v>
      </c>
      <c r="K4034">
        <v>3.96</v>
      </c>
      <c r="L4034" s="1">
        <f t="shared" si="767"/>
        <v>11</v>
      </c>
      <c r="M4034" s="1">
        <f t="shared" si="768"/>
        <v>20</v>
      </c>
      <c r="N4034" s="1">
        <f t="shared" si="769"/>
        <v>80.139999999999986</v>
      </c>
      <c r="O4034" s="1">
        <f t="shared" si="770"/>
        <v>4.0069999999999997</v>
      </c>
      <c r="P4034" s="1">
        <f t="shared" si="771"/>
        <v>4.0069999999999997</v>
      </c>
      <c r="Q4034" s="1">
        <f t="shared" si="772"/>
        <v>3.96</v>
      </c>
    </row>
    <row r="4035" spans="10:17" x14ac:dyDescent="0.25">
      <c r="J4035" s="2">
        <v>43070</v>
      </c>
      <c r="K4035">
        <v>3.96</v>
      </c>
      <c r="L4035" s="1">
        <f t="shared" si="767"/>
        <v>12</v>
      </c>
      <c r="M4035" s="1">
        <f t="shared" si="768"/>
        <v>1</v>
      </c>
      <c r="N4035" s="1">
        <f t="shared" si="769"/>
        <v>3.96</v>
      </c>
      <c r="O4035" s="1">
        <f t="shared" si="770"/>
        <v>3.96</v>
      </c>
      <c r="P4035" s="1">
        <f t="shared" si="771"/>
        <v>3.9075000000000002</v>
      </c>
      <c r="Q4035" s="1">
        <f t="shared" si="772"/>
        <v>3.9</v>
      </c>
    </row>
    <row r="4036" spans="10:17" x14ac:dyDescent="0.25">
      <c r="J4036" s="2">
        <v>43073</v>
      </c>
      <c r="K4036">
        <v>3.95</v>
      </c>
      <c r="L4036" s="1">
        <f t="shared" si="767"/>
        <v>12</v>
      </c>
      <c r="M4036" s="1">
        <f t="shared" si="768"/>
        <v>2</v>
      </c>
      <c r="N4036" s="1">
        <f t="shared" si="769"/>
        <v>7.91</v>
      </c>
      <c r="O4036" s="1">
        <f t="shared" si="770"/>
        <v>3.9550000000000001</v>
      </c>
      <c r="P4036" s="1">
        <f t="shared" si="771"/>
        <v>3.9075000000000002</v>
      </c>
      <c r="Q4036" s="1">
        <f t="shared" si="772"/>
        <v>3.9</v>
      </c>
    </row>
    <row r="4037" spans="10:17" x14ac:dyDescent="0.25">
      <c r="J4037" s="2">
        <v>43074</v>
      </c>
      <c r="K4037">
        <v>3.95</v>
      </c>
      <c r="L4037" s="1">
        <f t="shared" si="767"/>
        <v>12</v>
      </c>
      <c r="M4037" s="1">
        <f t="shared" si="768"/>
        <v>3</v>
      </c>
      <c r="N4037" s="1">
        <f t="shared" si="769"/>
        <v>11.86</v>
      </c>
      <c r="O4037" s="1">
        <f t="shared" si="770"/>
        <v>3.9533333333333331</v>
      </c>
      <c r="P4037" s="1">
        <f t="shared" si="771"/>
        <v>3.9075000000000002</v>
      </c>
      <c r="Q4037" s="1">
        <f t="shared" si="772"/>
        <v>3.9</v>
      </c>
    </row>
    <row r="4038" spans="10:17" x14ac:dyDescent="0.25">
      <c r="J4038" s="2">
        <v>43075</v>
      </c>
      <c r="K4038">
        <v>3.95</v>
      </c>
      <c r="L4038" s="1">
        <f t="shared" si="767"/>
        <v>12</v>
      </c>
      <c r="M4038" s="1">
        <f t="shared" si="768"/>
        <v>4</v>
      </c>
      <c r="N4038" s="1">
        <f t="shared" si="769"/>
        <v>15.809999999999999</v>
      </c>
      <c r="O4038" s="1">
        <f t="shared" si="770"/>
        <v>3.9524999999999997</v>
      </c>
      <c r="P4038" s="1">
        <f t="shared" si="771"/>
        <v>3.9075000000000002</v>
      </c>
      <c r="Q4038" s="1">
        <f t="shared" si="772"/>
        <v>3.9</v>
      </c>
    </row>
    <row r="4039" spans="10:17" x14ac:dyDescent="0.25">
      <c r="J4039" s="2">
        <v>43076</v>
      </c>
      <c r="K4039">
        <v>3.95</v>
      </c>
      <c r="L4039" s="1">
        <f t="shared" si="767"/>
        <v>12</v>
      </c>
      <c r="M4039" s="1">
        <f t="shared" si="768"/>
        <v>5</v>
      </c>
      <c r="N4039" s="1">
        <f t="shared" si="769"/>
        <v>19.759999999999998</v>
      </c>
      <c r="O4039" s="1">
        <f t="shared" si="770"/>
        <v>3.9519999999999995</v>
      </c>
      <c r="P4039" s="1">
        <f t="shared" si="771"/>
        <v>3.9075000000000002</v>
      </c>
      <c r="Q4039" s="1">
        <f t="shared" si="772"/>
        <v>3.9</v>
      </c>
    </row>
    <row r="4040" spans="10:17" x14ac:dyDescent="0.25">
      <c r="J4040" s="2">
        <v>43077</v>
      </c>
      <c r="K4040">
        <v>3.91</v>
      </c>
      <c r="L4040" s="1">
        <f t="shared" si="767"/>
        <v>12</v>
      </c>
      <c r="M4040" s="1">
        <f t="shared" si="768"/>
        <v>6</v>
      </c>
      <c r="N4040" s="1">
        <f t="shared" si="769"/>
        <v>23.669999999999998</v>
      </c>
      <c r="O4040" s="1">
        <f t="shared" si="770"/>
        <v>3.9449999999999998</v>
      </c>
      <c r="P4040" s="1">
        <f t="shared" si="771"/>
        <v>3.9075000000000002</v>
      </c>
      <c r="Q4040" s="1">
        <f t="shared" si="772"/>
        <v>3.9</v>
      </c>
    </row>
    <row r="4041" spans="10:17" x14ac:dyDescent="0.25">
      <c r="J4041" s="2">
        <v>43080</v>
      </c>
      <c r="K4041">
        <v>3.9</v>
      </c>
      <c r="L4041" s="1">
        <f t="shared" si="767"/>
        <v>12</v>
      </c>
      <c r="M4041" s="1">
        <f t="shared" si="768"/>
        <v>7</v>
      </c>
      <c r="N4041" s="1">
        <f t="shared" si="769"/>
        <v>27.569999999999997</v>
      </c>
      <c r="O4041" s="1">
        <f t="shared" si="770"/>
        <v>3.9385714285714282</v>
      </c>
      <c r="P4041" s="1">
        <f t="shared" si="771"/>
        <v>3.9075000000000002</v>
      </c>
      <c r="Q4041" s="1">
        <f t="shared" si="772"/>
        <v>3.9</v>
      </c>
    </row>
    <row r="4042" spans="10:17" x14ac:dyDescent="0.25">
      <c r="J4042" s="2">
        <v>43081</v>
      </c>
      <c r="K4042">
        <v>3.9</v>
      </c>
      <c r="L4042" s="1">
        <f t="shared" si="767"/>
        <v>12</v>
      </c>
      <c r="M4042" s="1">
        <f t="shared" si="768"/>
        <v>8</v>
      </c>
      <c r="N4042" s="1">
        <f t="shared" si="769"/>
        <v>31.469999999999995</v>
      </c>
      <c r="O4042" s="1">
        <f t="shared" si="770"/>
        <v>3.9337499999999994</v>
      </c>
      <c r="P4042" s="1">
        <f t="shared" si="771"/>
        <v>3.9075000000000002</v>
      </c>
      <c r="Q4042" s="1">
        <f t="shared" si="772"/>
        <v>3.9</v>
      </c>
    </row>
    <row r="4043" spans="10:17" x14ac:dyDescent="0.25">
      <c r="J4043" s="2">
        <v>43082</v>
      </c>
      <c r="K4043">
        <v>3.9</v>
      </c>
      <c r="L4043" s="1">
        <f t="shared" si="767"/>
        <v>12</v>
      </c>
      <c r="M4043" s="1">
        <f t="shared" si="768"/>
        <v>9</v>
      </c>
      <c r="N4043" s="1">
        <f t="shared" si="769"/>
        <v>35.369999999999997</v>
      </c>
      <c r="O4043" s="1">
        <f t="shared" si="770"/>
        <v>3.9299999999999997</v>
      </c>
      <c r="P4043" s="1">
        <f t="shared" si="771"/>
        <v>3.9075000000000002</v>
      </c>
      <c r="Q4043" s="1">
        <f t="shared" si="772"/>
        <v>3.9</v>
      </c>
    </row>
    <row r="4044" spans="10:17" x14ac:dyDescent="0.25">
      <c r="J4044" s="2">
        <v>43083</v>
      </c>
      <c r="K4044">
        <v>3.91</v>
      </c>
      <c r="L4044" s="1">
        <f t="shared" si="767"/>
        <v>12</v>
      </c>
      <c r="M4044" s="1">
        <f t="shared" si="768"/>
        <v>10</v>
      </c>
      <c r="N4044" s="1">
        <f t="shared" si="769"/>
        <v>39.28</v>
      </c>
      <c r="O4044" s="1">
        <f t="shared" si="770"/>
        <v>3.9279999999999999</v>
      </c>
      <c r="P4044" s="1">
        <f t="shared" si="771"/>
        <v>3.9075000000000002</v>
      </c>
      <c r="Q4044" s="1">
        <f t="shared" si="772"/>
        <v>3.9</v>
      </c>
    </row>
    <row r="4045" spans="10:17" x14ac:dyDescent="0.25">
      <c r="J4045" s="2">
        <v>43084</v>
      </c>
      <c r="K4045">
        <v>3.91</v>
      </c>
      <c r="L4045" s="1">
        <f t="shared" si="767"/>
        <v>12</v>
      </c>
      <c r="M4045" s="1">
        <f t="shared" si="768"/>
        <v>11</v>
      </c>
      <c r="N4045" s="1">
        <f t="shared" si="769"/>
        <v>43.19</v>
      </c>
      <c r="O4045" s="1">
        <f t="shared" si="770"/>
        <v>3.9263636363636363</v>
      </c>
      <c r="P4045" s="1">
        <f t="shared" si="771"/>
        <v>3.9075000000000002</v>
      </c>
      <c r="Q4045" s="1">
        <f t="shared" si="772"/>
        <v>3.9</v>
      </c>
    </row>
    <row r="4046" spans="10:17" x14ac:dyDescent="0.25">
      <c r="J4046" s="2">
        <v>43087</v>
      </c>
      <c r="K4046">
        <v>3.9</v>
      </c>
      <c r="L4046" s="1">
        <f t="shared" si="767"/>
        <v>12</v>
      </c>
      <c r="M4046" s="1">
        <f t="shared" si="768"/>
        <v>12</v>
      </c>
      <c r="N4046" s="1">
        <f t="shared" si="769"/>
        <v>47.089999999999996</v>
      </c>
      <c r="O4046" s="1">
        <f t="shared" si="770"/>
        <v>3.9241666666666664</v>
      </c>
      <c r="P4046" s="1">
        <f t="shared" si="771"/>
        <v>3.9075000000000002</v>
      </c>
      <c r="Q4046" s="1">
        <f t="shared" si="772"/>
        <v>3.9</v>
      </c>
    </row>
    <row r="4047" spans="10:17" x14ac:dyDescent="0.25">
      <c r="J4047" s="2">
        <v>43088</v>
      </c>
      <c r="K4047">
        <v>3.89</v>
      </c>
      <c r="L4047" s="1">
        <f t="shared" si="767"/>
        <v>12</v>
      </c>
      <c r="M4047" s="1">
        <f t="shared" si="768"/>
        <v>13</v>
      </c>
      <c r="N4047" s="1">
        <f t="shared" si="769"/>
        <v>50.98</v>
      </c>
      <c r="O4047" s="1">
        <f t="shared" si="770"/>
        <v>3.9215384615384612</v>
      </c>
      <c r="P4047" s="1">
        <f t="shared" si="771"/>
        <v>3.9075000000000002</v>
      </c>
      <c r="Q4047" s="1">
        <f t="shared" si="772"/>
        <v>3.9</v>
      </c>
    </row>
    <row r="4048" spans="10:17" x14ac:dyDescent="0.25">
      <c r="J4048" s="2">
        <v>43089</v>
      </c>
      <c r="K4048">
        <v>3.86</v>
      </c>
      <c r="L4048" s="1">
        <f t="shared" si="767"/>
        <v>12</v>
      </c>
      <c r="M4048" s="1">
        <f t="shared" si="768"/>
        <v>14</v>
      </c>
      <c r="N4048" s="1">
        <f t="shared" si="769"/>
        <v>54.839999999999996</v>
      </c>
      <c r="O4048" s="1">
        <f t="shared" si="770"/>
        <v>3.9171428571428568</v>
      </c>
      <c r="P4048" s="1">
        <f t="shared" si="771"/>
        <v>3.9075000000000002</v>
      </c>
      <c r="Q4048" s="1">
        <f t="shared" si="772"/>
        <v>3.9</v>
      </c>
    </row>
    <row r="4049" spans="10:17" x14ac:dyDescent="0.25">
      <c r="J4049" s="2">
        <v>43090</v>
      </c>
      <c r="K4049">
        <v>3.86</v>
      </c>
      <c r="L4049" s="1">
        <f t="shared" si="767"/>
        <v>12</v>
      </c>
      <c r="M4049" s="1">
        <f t="shared" si="768"/>
        <v>15</v>
      </c>
      <c r="N4049" s="1">
        <f t="shared" si="769"/>
        <v>58.699999999999996</v>
      </c>
      <c r="O4049" s="1">
        <f t="shared" si="770"/>
        <v>3.9133333333333331</v>
      </c>
      <c r="P4049" s="1">
        <f t="shared" si="771"/>
        <v>3.9075000000000002</v>
      </c>
      <c r="Q4049" s="1">
        <f t="shared" si="772"/>
        <v>3.9</v>
      </c>
    </row>
    <row r="4050" spans="10:17" x14ac:dyDescent="0.25">
      <c r="J4050" s="2">
        <v>43091</v>
      </c>
      <c r="K4050">
        <v>3.86</v>
      </c>
      <c r="L4050" s="1">
        <f t="shared" si="767"/>
        <v>12</v>
      </c>
      <c r="M4050" s="1">
        <f t="shared" si="768"/>
        <v>16</v>
      </c>
      <c r="N4050" s="1">
        <f t="shared" si="769"/>
        <v>62.559999999999995</v>
      </c>
      <c r="O4050" s="1">
        <f t="shared" si="770"/>
        <v>3.9099999999999997</v>
      </c>
      <c r="P4050" s="1">
        <f t="shared" si="771"/>
        <v>3.9075000000000002</v>
      </c>
      <c r="Q4050" s="1">
        <f t="shared" si="772"/>
        <v>3.9</v>
      </c>
    </row>
    <row r="4051" spans="10:17" x14ac:dyDescent="0.25">
      <c r="J4051" s="2">
        <v>43095</v>
      </c>
      <c r="K4051">
        <v>3.89</v>
      </c>
      <c r="L4051" s="1">
        <f t="shared" si="767"/>
        <v>12</v>
      </c>
      <c r="M4051" s="1">
        <f t="shared" si="768"/>
        <v>17</v>
      </c>
      <c r="N4051" s="1">
        <f t="shared" si="769"/>
        <v>66.449999999999989</v>
      </c>
      <c r="O4051" s="1">
        <f t="shared" si="770"/>
        <v>3.9088235294117641</v>
      </c>
      <c r="P4051" s="1">
        <f t="shared" si="771"/>
        <v>3.9075000000000002</v>
      </c>
      <c r="Q4051" s="1">
        <f t="shared" si="772"/>
        <v>3.9</v>
      </c>
    </row>
    <row r="4052" spans="10:17" x14ac:dyDescent="0.25">
      <c r="J4052" s="2">
        <v>43096</v>
      </c>
      <c r="K4052">
        <v>3.9</v>
      </c>
      <c r="L4052" s="1">
        <f t="shared" si="767"/>
        <v>12</v>
      </c>
      <c r="M4052" s="1">
        <f t="shared" si="768"/>
        <v>18</v>
      </c>
      <c r="N4052" s="1">
        <f t="shared" si="769"/>
        <v>70.349999999999994</v>
      </c>
      <c r="O4052" s="1">
        <f t="shared" si="770"/>
        <v>3.9083333333333332</v>
      </c>
      <c r="P4052" s="1">
        <f t="shared" si="771"/>
        <v>3.9075000000000002</v>
      </c>
      <c r="Q4052" s="1">
        <f t="shared" si="772"/>
        <v>3.9</v>
      </c>
    </row>
    <row r="4053" spans="10:17" x14ac:dyDescent="0.25">
      <c r="J4053" s="2">
        <v>43097</v>
      </c>
      <c r="K4053">
        <v>3.9</v>
      </c>
      <c r="L4053" s="1">
        <f t="shared" si="767"/>
        <v>12</v>
      </c>
      <c r="M4053" s="1">
        <f t="shared" si="768"/>
        <v>19</v>
      </c>
      <c r="N4053" s="1">
        <f t="shared" si="769"/>
        <v>74.25</v>
      </c>
      <c r="O4053" s="1">
        <f t="shared" si="770"/>
        <v>3.9078947368421053</v>
      </c>
      <c r="P4053" s="1">
        <f t="shared" si="771"/>
        <v>3.9075000000000002</v>
      </c>
      <c r="Q4053" s="1">
        <f t="shared" si="772"/>
        <v>3.9</v>
      </c>
    </row>
    <row r="4054" spans="10:17" x14ac:dyDescent="0.25">
      <c r="J4054" s="2">
        <v>43098</v>
      </c>
      <c r="K4054">
        <v>3.9</v>
      </c>
      <c r="L4054" s="1">
        <f t="shared" si="767"/>
        <v>12</v>
      </c>
      <c r="M4054" s="1">
        <f t="shared" si="768"/>
        <v>20</v>
      </c>
      <c r="N4054" s="1">
        <f t="shared" si="769"/>
        <v>78.150000000000006</v>
      </c>
      <c r="O4054" s="1">
        <f t="shared" si="770"/>
        <v>3.9075000000000002</v>
      </c>
      <c r="P4054" s="1">
        <f t="shared" si="771"/>
        <v>3.9075000000000002</v>
      </c>
      <c r="Q4054" s="1">
        <f>IF(MONTH(J4054)=MONTH(J4055),Q4055,K4054)</f>
        <v>3.9</v>
      </c>
    </row>
    <row r="4055" spans="10:17" x14ac:dyDescent="0.25">
      <c r="J4055" s="2">
        <v>43102</v>
      </c>
      <c r="K4055">
        <v>3.94</v>
      </c>
      <c r="L4055" s="1">
        <f t="shared" si="767"/>
        <v>1</v>
      </c>
      <c r="M4055" s="1">
        <f t="shared" si="768"/>
        <v>1</v>
      </c>
      <c r="N4055" s="1">
        <f t="shared" si="769"/>
        <v>3.94</v>
      </c>
      <c r="O4055" s="1">
        <f t="shared" si="770"/>
        <v>3.94</v>
      </c>
      <c r="P4055" s="1">
        <f t="shared" si="771"/>
        <v>0</v>
      </c>
      <c r="Q4055" s="1">
        <f t="shared" si="772"/>
        <v>0</v>
      </c>
    </row>
    <row r="4056" spans="10:17" x14ac:dyDescent="0.25">
      <c r="J4056" s="2">
        <v>43103</v>
      </c>
      <c r="K4056">
        <v>3.93</v>
      </c>
      <c r="L4056" s="1">
        <f t="shared" si="767"/>
        <v>1</v>
      </c>
      <c r="M4056" s="1">
        <f t="shared" si="768"/>
        <v>2</v>
      </c>
      <c r="N4056" s="1">
        <f t="shared" si="769"/>
        <v>7.87</v>
      </c>
      <c r="O4056" s="1">
        <f t="shared" si="770"/>
        <v>3.9350000000000001</v>
      </c>
      <c r="P4056" s="1">
        <f t="shared" si="771"/>
        <v>0</v>
      </c>
      <c r="Q4056" s="1">
        <f t="shared" si="772"/>
        <v>0</v>
      </c>
    </row>
    <row r="4057" spans="10:17" x14ac:dyDescent="0.25">
      <c r="J4057" s="2">
        <v>43104</v>
      </c>
      <c r="K4057">
        <v>3.94</v>
      </c>
      <c r="L4057" s="1">
        <f t="shared" si="767"/>
        <v>1</v>
      </c>
      <c r="M4057" s="1">
        <f t="shared" si="768"/>
        <v>3</v>
      </c>
      <c r="N4057" s="1">
        <f t="shared" si="769"/>
        <v>11.81</v>
      </c>
      <c r="O4057" s="1">
        <f t="shared" si="770"/>
        <v>3.936666666666667</v>
      </c>
      <c r="P4057" s="1">
        <f t="shared" si="771"/>
        <v>0</v>
      </c>
      <c r="Q4057" s="1">
        <f t="shared" si="772"/>
        <v>0</v>
      </c>
    </row>
    <row r="4058" spans="10:17" x14ac:dyDescent="0.25">
      <c r="J4058" s="2">
        <v>43105</v>
      </c>
      <c r="K4058">
        <v>3.93</v>
      </c>
      <c r="L4058" s="1">
        <f t="shared" si="767"/>
        <v>1</v>
      </c>
      <c r="M4058" s="1">
        <f t="shared" si="768"/>
        <v>4</v>
      </c>
      <c r="N4058" s="1">
        <f t="shared" si="769"/>
        <v>15.74</v>
      </c>
      <c r="O4058" s="1">
        <f t="shared" si="770"/>
        <v>3.9350000000000001</v>
      </c>
      <c r="P4058" s="1">
        <f t="shared" si="771"/>
        <v>0</v>
      </c>
      <c r="Q4058" s="1">
        <f t="shared" si="772"/>
        <v>0</v>
      </c>
    </row>
    <row r="4059" spans="10:17" x14ac:dyDescent="0.25">
      <c r="J4059" s="2">
        <v>43108</v>
      </c>
      <c r="K4059">
        <v>3.94</v>
      </c>
      <c r="L4059" s="1">
        <f t="shared" si="767"/>
        <v>1</v>
      </c>
      <c r="M4059" s="1">
        <f t="shared" si="768"/>
        <v>5</v>
      </c>
      <c r="N4059" s="1">
        <f t="shared" si="769"/>
        <v>19.68</v>
      </c>
      <c r="O4059" s="1">
        <f t="shared" si="770"/>
        <v>3.9359999999999999</v>
      </c>
      <c r="P4059" s="1">
        <f t="shared" si="771"/>
        <v>0</v>
      </c>
      <c r="Q4059" s="1">
        <f t="shared" si="772"/>
        <v>0</v>
      </c>
    </row>
    <row r="4060" spans="10:17" x14ac:dyDescent="0.25">
      <c r="J4060" s="2">
        <v>43109</v>
      </c>
      <c r="K4060">
        <v>3.95</v>
      </c>
      <c r="L4060" s="1">
        <f t="shared" si="767"/>
        <v>1</v>
      </c>
      <c r="M4060" s="1">
        <f t="shared" si="768"/>
        <v>6</v>
      </c>
      <c r="N4060" s="1">
        <f t="shared" si="769"/>
        <v>23.63</v>
      </c>
      <c r="O4060" s="1">
        <f t="shared" si="770"/>
        <v>3.938333333333333</v>
      </c>
      <c r="P4060" s="1">
        <f t="shared" si="771"/>
        <v>0</v>
      </c>
      <c r="Q4060" s="1">
        <f t="shared" si="772"/>
        <v>0</v>
      </c>
    </row>
    <row r="4061" spans="10:17" x14ac:dyDescent="0.25">
      <c r="J4061" s="2">
        <v>43110</v>
      </c>
      <c r="K4061">
        <v>3.97</v>
      </c>
      <c r="L4061" s="1">
        <f t="shared" si="767"/>
        <v>1</v>
      </c>
      <c r="M4061" s="1">
        <f t="shared" si="768"/>
        <v>7</v>
      </c>
      <c r="N4061" s="1">
        <f t="shared" si="769"/>
        <v>27.599999999999998</v>
      </c>
      <c r="O4061" s="1">
        <f t="shared" si="770"/>
        <v>3.9428571428571426</v>
      </c>
      <c r="P4061" s="1">
        <f t="shared" si="771"/>
        <v>0</v>
      </c>
      <c r="Q4061" s="1">
        <f t="shared" si="772"/>
        <v>0</v>
      </c>
    </row>
    <row r="4062" spans="10:17" x14ac:dyDescent="0.25">
      <c r="J4062" s="2">
        <v>43111</v>
      </c>
      <c r="K4062">
        <v>3.96</v>
      </c>
      <c r="L4062" s="1">
        <f t="shared" si="767"/>
        <v>1</v>
      </c>
      <c r="M4062" s="1">
        <f t="shared" si="768"/>
        <v>8</v>
      </c>
      <c r="N4062" s="1">
        <f t="shared" si="769"/>
        <v>31.56</v>
      </c>
      <c r="O4062" s="1">
        <f t="shared" si="770"/>
        <v>3.9449999999999998</v>
      </c>
      <c r="P4062" s="1">
        <f t="shared" si="771"/>
        <v>0</v>
      </c>
      <c r="Q4062" s="1">
        <f t="shared" si="772"/>
        <v>0</v>
      </c>
    </row>
    <row r="4063" spans="10:17" x14ac:dyDescent="0.25">
      <c r="J4063" s="2">
        <v>43112</v>
      </c>
      <c r="K4063">
        <v>3.98</v>
      </c>
      <c r="L4063" s="1">
        <f t="shared" si="767"/>
        <v>1</v>
      </c>
      <c r="M4063" s="1">
        <f t="shared" si="768"/>
        <v>9</v>
      </c>
      <c r="N4063" s="1">
        <f t="shared" si="769"/>
        <v>35.54</v>
      </c>
      <c r="O4063" s="1">
        <f t="shared" si="770"/>
        <v>3.9488888888888889</v>
      </c>
      <c r="P4063" s="1">
        <f t="shared" si="771"/>
        <v>0</v>
      </c>
      <c r="Q4063" s="1">
        <f t="shared" si="772"/>
        <v>0</v>
      </c>
    </row>
    <row r="4064" spans="10:17" x14ac:dyDescent="0.25">
      <c r="J4064" s="2">
        <v>43115</v>
      </c>
      <c r="K4064">
        <v>3.98</v>
      </c>
      <c r="L4064" s="1">
        <f t="shared" si="767"/>
        <v>1</v>
      </c>
      <c r="M4064" s="1">
        <f t="shared" si="768"/>
        <v>10</v>
      </c>
      <c r="N4064" s="1">
        <f t="shared" si="769"/>
        <v>39.519999999999996</v>
      </c>
      <c r="O4064" s="1">
        <f t="shared" si="770"/>
        <v>3.9519999999999995</v>
      </c>
      <c r="P4064" s="1">
        <f t="shared" si="771"/>
        <v>0</v>
      </c>
      <c r="Q4064" s="1">
        <f t="shared" si="772"/>
        <v>0</v>
      </c>
    </row>
    <row r="4065" spans="10:17" x14ac:dyDescent="0.25">
      <c r="J4065" s="2">
        <v>43116</v>
      </c>
      <c r="K4065">
        <v>3.98</v>
      </c>
      <c r="L4065" s="1">
        <f t="shared" si="767"/>
        <v>1</v>
      </c>
      <c r="M4065" s="1">
        <f t="shared" si="768"/>
        <v>11</v>
      </c>
      <c r="N4065" s="1">
        <f t="shared" si="769"/>
        <v>43.499999999999993</v>
      </c>
      <c r="O4065" s="1">
        <f t="shared" si="770"/>
        <v>3.9545454545454537</v>
      </c>
      <c r="P4065" s="1">
        <f t="shared" si="771"/>
        <v>0</v>
      </c>
      <c r="Q4065" s="1">
        <f t="shared" si="772"/>
        <v>0</v>
      </c>
    </row>
    <row r="4066" spans="10:17" x14ac:dyDescent="0.25">
      <c r="J4066" s="2">
        <v>43117</v>
      </c>
      <c r="K4066">
        <v>3.98</v>
      </c>
      <c r="L4066" s="1">
        <f t="shared" si="767"/>
        <v>1</v>
      </c>
      <c r="M4066" s="1">
        <f t="shared" si="768"/>
        <v>12</v>
      </c>
      <c r="N4066" s="1">
        <f t="shared" si="769"/>
        <v>47.47999999999999</v>
      </c>
      <c r="O4066" s="1">
        <f t="shared" si="770"/>
        <v>3.9566666666666657</v>
      </c>
      <c r="P4066" s="1">
        <f t="shared" si="771"/>
        <v>0</v>
      </c>
      <c r="Q4066" s="1">
        <f t="shared" si="772"/>
        <v>0</v>
      </c>
    </row>
    <row r="4067" spans="10:17" x14ac:dyDescent="0.25">
      <c r="J4067" s="2">
        <v>43118</v>
      </c>
      <c r="K4067">
        <v>3.99</v>
      </c>
      <c r="L4067" s="1">
        <f t="shared" ref="L4067:L4068" si="773">MONTH(J4067)</f>
        <v>1</v>
      </c>
      <c r="M4067" s="1">
        <f t="shared" ref="M4067:M4068" si="774">IF(L4067=L4066,1+M4066,1)</f>
        <v>13</v>
      </c>
      <c r="N4067" s="1">
        <f t="shared" ref="N4067:N4068" si="775">IF(L4067=L4066,K4067+N4066,K4067)</f>
        <v>51.469999999999992</v>
      </c>
      <c r="O4067" s="1">
        <f t="shared" ref="O4067:O4068" si="776">N4067/M4067</f>
        <v>3.9592307692307687</v>
      </c>
      <c r="P4067" s="1">
        <f t="shared" si="771"/>
        <v>0</v>
      </c>
      <c r="Q4067" s="1">
        <f t="shared" si="772"/>
        <v>0</v>
      </c>
    </row>
    <row r="4068" spans="10:17" x14ac:dyDescent="0.25">
      <c r="J4068" s="2">
        <v>43119</v>
      </c>
      <c r="K4068">
        <v>4</v>
      </c>
      <c r="L4068" s="1">
        <f t="shared" si="773"/>
        <v>1</v>
      </c>
      <c r="M4068" s="1">
        <f t="shared" si="774"/>
        <v>14</v>
      </c>
      <c r="N4068" s="1">
        <f t="shared" si="775"/>
        <v>55.469999999999992</v>
      </c>
      <c r="O4068" s="1">
        <f t="shared" si="776"/>
        <v>3.9621428571428567</v>
      </c>
      <c r="P4068" s="1">
        <f t="shared" si="771"/>
        <v>0</v>
      </c>
      <c r="Q4068" s="1">
        <f>IF(MONTH(J4068)=MONTH(J4069),Q4069,K4068)</f>
        <v>0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"/>
  <sheetViews>
    <sheetView workbookViewId="0">
      <pane xSplit="1" ySplit="1" topLeftCell="B178" activePane="bottomRight" state="frozen"/>
      <selection pane="topRight" activeCell="B1" sqref="B1"/>
      <selection pane="bottomLeft" activeCell="A2" sqref="A2"/>
      <selection pane="bottomRight" activeCell="C120" sqref="C120"/>
    </sheetView>
  </sheetViews>
  <sheetFormatPr defaultRowHeight="15" x14ac:dyDescent="0.25"/>
  <cols>
    <col min="1" max="1" width="9.140625" style="1"/>
    <col min="2" max="2" width="19.42578125" style="1" customWidth="1"/>
    <col min="3" max="3" width="18.42578125" style="5" customWidth="1"/>
    <col min="4" max="4" width="10.140625" style="5" customWidth="1"/>
    <col min="5" max="10" width="9.140625" style="1"/>
    <col min="12" max="16384" width="9.140625" style="1"/>
  </cols>
  <sheetData>
    <row r="1" spans="1:13" s="6" customFormat="1" ht="56.25" x14ac:dyDescent="0.25">
      <c r="A1" s="6" t="s">
        <v>1</v>
      </c>
      <c r="B1" s="7" t="s">
        <v>10</v>
      </c>
      <c r="C1" s="7" t="s">
        <v>3</v>
      </c>
      <c r="D1" s="7" t="s">
        <v>7</v>
      </c>
      <c r="E1" s="7" t="s">
        <v>8</v>
      </c>
      <c r="F1" s="6" t="s">
        <v>5</v>
      </c>
      <c r="G1" s="6" t="s">
        <v>9</v>
      </c>
      <c r="L1" s="6" t="s">
        <v>5</v>
      </c>
      <c r="M1" s="6" t="s">
        <v>9</v>
      </c>
    </row>
    <row r="2" spans="1:13" x14ac:dyDescent="0.25">
      <c r="A2" s="3">
        <v>36556</v>
      </c>
      <c r="B2" s="1">
        <v>20.89</v>
      </c>
      <c r="C2" s="5">
        <v>21.24</v>
      </c>
      <c r="F2" s="4"/>
      <c r="L2" s="4"/>
    </row>
    <row r="3" spans="1:13" x14ac:dyDescent="0.25">
      <c r="A3" s="3">
        <v>36585</v>
      </c>
      <c r="B3" s="1">
        <v>19.940000000000001</v>
      </c>
      <c r="C3" s="5">
        <v>20.149999999999999</v>
      </c>
      <c r="F3" s="4"/>
      <c r="L3" s="4"/>
    </row>
    <row r="4" spans="1:13" x14ac:dyDescent="0.25">
      <c r="A4" s="3">
        <v>36616</v>
      </c>
      <c r="B4" s="1">
        <v>18.04</v>
      </c>
      <c r="C4" s="5">
        <v>18.95</v>
      </c>
      <c r="F4" s="4"/>
      <c r="L4" s="4"/>
    </row>
    <row r="5" spans="1:13" x14ac:dyDescent="0.25">
      <c r="A5" s="3">
        <v>36646</v>
      </c>
      <c r="B5" s="1">
        <v>20.149999999999999</v>
      </c>
      <c r="C5" s="5">
        <v>19.329999999999998</v>
      </c>
      <c r="F5" s="4"/>
      <c r="L5" s="4"/>
    </row>
    <row r="6" spans="1:13" x14ac:dyDescent="0.25">
      <c r="A6" s="3">
        <v>36677</v>
      </c>
      <c r="B6" s="1">
        <v>21.31</v>
      </c>
      <c r="C6" s="5">
        <v>21.63</v>
      </c>
      <c r="F6" s="4"/>
      <c r="L6" s="4"/>
    </row>
    <row r="7" spans="1:13" x14ac:dyDescent="0.25">
      <c r="A7" s="3">
        <v>36707</v>
      </c>
      <c r="B7" s="1">
        <v>18.86</v>
      </c>
      <c r="C7" s="5">
        <v>19.600000000000001</v>
      </c>
      <c r="F7" s="4"/>
      <c r="L7" s="4"/>
    </row>
    <row r="8" spans="1:13" x14ac:dyDescent="0.25">
      <c r="A8" s="3">
        <v>36738</v>
      </c>
      <c r="B8" s="1">
        <v>17.75</v>
      </c>
      <c r="C8" s="5">
        <v>18.27</v>
      </c>
      <c r="F8" s="4"/>
      <c r="L8" s="4"/>
    </row>
    <row r="9" spans="1:13" x14ac:dyDescent="0.25">
      <c r="A9" s="3">
        <v>36769</v>
      </c>
      <c r="B9" s="1">
        <v>17.059999999999999</v>
      </c>
      <c r="C9" s="5">
        <v>17.170000000000002</v>
      </c>
      <c r="F9" s="4"/>
      <c r="L9" s="4"/>
    </row>
    <row r="10" spans="1:13" x14ac:dyDescent="0.25">
      <c r="A10" s="3">
        <v>36799</v>
      </c>
      <c r="B10" s="1">
        <v>16.940000000000001</v>
      </c>
      <c r="C10" s="5">
        <v>17.079999999999998</v>
      </c>
      <c r="F10" s="4"/>
      <c r="L10" s="4"/>
    </row>
    <row r="11" spans="1:13" x14ac:dyDescent="0.25">
      <c r="A11" s="3">
        <v>36830</v>
      </c>
      <c r="B11" s="1">
        <v>17.61</v>
      </c>
      <c r="C11" s="5">
        <v>17.350000000000001</v>
      </c>
      <c r="F11" s="4"/>
      <c r="L11" s="4"/>
    </row>
    <row r="12" spans="1:13" x14ac:dyDescent="0.25">
      <c r="A12" s="3">
        <v>36860</v>
      </c>
      <c r="B12" s="1">
        <v>18.39</v>
      </c>
      <c r="C12" s="5">
        <v>18.14</v>
      </c>
      <c r="F12" s="4"/>
      <c r="L12" s="4"/>
    </row>
    <row r="13" spans="1:13" x14ac:dyDescent="0.25">
      <c r="A13" s="3">
        <v>36891</v>
      </c>
      <c r="B13" s="1">
        <v>16.66</v>
      </c>
      <c r="C13" s="5">
        <v>17.329999999999998</v>
      </c>
      <c r="F13" s="4"/>
      <c r="L13" s="4"/>
    </row>
    <row r="14" spans="1:13" x14ac:dyDescent="0.25">
      <c r="A14" s="3">
        <v>36922</v>
      </c>
      <c r="B14" s="1">
        <v>15.44</v>
      </c>
      <c r="C14" s="5">
        <v>15.96</v>
      </c>
      <c r="F14" s="4"/>
      <c r="L14" s="4"/>
    </row>
    <row r="15" spans="1:13" x14ac:dyDescent="0.25">
      <c r="A15" s="3">
        <v>36950</v>
      </c>
      <c r="B15" s="1">
        <v>16.440000000000001</v>
      </c>
      <c r="C15" s="5">
        <v>15.99</v>
      </c>
      <c r="F15" s="4"/>
      <c r="L15" s="4"/>
    </row>
    <row r="16" spans="1:13" x14ac:dyDescent="0.25">
      <c r="A16" s="3">
        <v>36981</v>
      </c>
      <c r="B16" s="1">
        <v>19.82</v>
      </c>
      <c r="C16" s="5">
        <v>17.829999999999998</v>
      </c>
      <c r="F16" s="4"/>
      <c r="L16" s="4"/>
    </row>
    <row r="17" spans="1:15" x14ac:dyDescent="0.25">
      <c r="A17" s="3">
        <v>37011</v>
      </c>
      <c r="B17" s="1">
        <v>21.49</v>
      </c>
      <c r="C17" s="5">
        <v>20.8</v>
      </c>
      <c r="F17" s="4"/>
      <c r="L17" s="4"/>
    </row>
    <row r="18" spans="1:15" x14ac:dyDescent="0.25">
      <c r="A18" s="3">
        <v>37042</v>
      </c>
      <c r="B18" s="1">
        <v>22.99</v>
      </c>
      <c r="C18" s="5">
        <v>22.35</v>
      </c>
      <c r="F18" s="4"/>
      <c r="L18" s="4"/>
    </row>
    <row r="19" spans="1:15" x14ac:dyDescent="0.25">
      <c r="A19" s="3">
        <v>37072</v>
      </c>
      <c r="B19" s="1">
        <v>24.03</v>
      </c>
      <c r="C19" s="5">
        <v>22.36</v>
      </c>
      <c r="F19" s="4"/>
      <c r="L19" s="4"/>
    </row>
    <row r="20" spans="1:15" x14ac:dyDescent="0.25">
      <c r="A20" s="3">
        <v>37103</v>
      </c>
      <c r="B20" s="1">
        <v>25.65</v>
      </c>
      <c r="C20" s="5">
        <v>25.77</v>
      </c>
      <c r="F20" s="4"/>
      <c r="L20" s="4"/>
    </row>
    <row r="21" spans="1:15" x14ac:dyDescent="0.25">
      <c r="A21" s="3">
        <v>37134</v>
      </c>
      <c r="B21" s="1">
        <v>24.56</v>
      </c>
      <c r="C21" s="5">
        <v>25.08</v>
      </c>
      <c r="F21" s="4"/>
      <c r="L21" s="4"/>
    </row>
    <row r="22" spans="1:15" x14ac:dyDescent="0.25">
      <c r="A22" s="3">
        <v>37164</v>
      </c>
      <c r="B22" s="1">
        <v>25.92</v>
      </c>
      <c r="C22" s="5">
        <v>25.96</v>
      </c>
      <c r="F22" s="4"/>
      <c r="L22" s="4"/>
    </row>
    <row r="23" spans="1:15" x14ac:dyDescent="0.25">
      <c r="A23" s="3">
        <v>37195</v>
      </c>
      <c r="B23" s="1">
        <v>24.55</v>
      </c>
      <c r="C23" s="5">
        <v>25.48</v>
      </c>
      <c r="F23" s="4"/>
      <c r="L23" s="4"/>
    </row>
    <row r="24" spans="1:15" x14ac:dyDescent="0.25">
      <c r="A24" s="3">
        <v>37225</v>
      </c>
      <c r="B24" s="1">
        <v>22.95</v>
      </c>
      <c r="C24" s="5">
        <v>21.61</v>
      </c>
      <c r="D24" s="5">
        <f>VLOOKUP(A24,'Prev IPCA'!A:G,7,TRUE)</f>
        <v>5.51529411764706</v>
      </c>
      <c r="E24" s="1">
        <f>VLOOKUP(A24,'Prev IPCA'!A:H,8,TRUE)</f>
        <v>5.67</v>
      </c>
      <c r="F24" s="5">
        <f>C24-$D24</f>
        <v>16.09470588235294</v>
      </c>
      <c r="G24" s="9">
        <f>C24-$E24</f>
        <v>15.94</v>
      </c>
      <c r="H24" s="8">
        <f>(1+C24/100)/(1+$D24/100)-1</f>
        <v>0.15253434127196486</v>
      </c>
      <c r="I24" s="8">
        <f>(1+C24/100)/(1+$E24/100)-1</f>
        <v>0.15084697643607448</v>
      </c>
      <c r="L24" s="5">
        <f>B24-$D24</f>
        <v>17.43470588235294</v>
      </c>
      <c r="M24" s="9">
        <f>B24-$E24</f>
        <v>17.28</v>
      </c>
      <c r="N24" s="8">
        <f>(1+B24/100)/(1+$D24/100)-1</f>
        <v>0.16523392204085274</v>
      </c>
      <c r="O24" s="8">
        <f>(1+B24/100)/(1+$E24/100)-1</f>
        <v>0.16352796441752626</v>
      </c>
    </row>
    <row r="25" spans="1:15" x14ac:dyDescent="0.25">
      <c r="A25" s="3">
        <v>37256</v>
      </c>
      <c r="B25" s="1">
        <v>20.23</v>
      </c>
      <c r="C25" s="5">
        <v>21.33</v>
      </c>
      <c r="D25" s="5">
        <f>VLOOKUP(A25,'Prev IPCA'!A:G,7,TRUE)</f>
        <v>5.2640000000000002</v>
      </c>
      <c r="E25" s="1">
        <f>VLOOKUP(A25,'Prev IPCA'!A:H,8,TRUE)</f>
        <v>4.7699999999999996</v>
      </c>
      <c r="F25" s="5">
        <f t="shared" ref="F25:F88" si="0">C25-$D25</f>
        <v>16.065999999999999</v>
      </c>
      <c r="G25" s="9">
        <f t="shared" ref="G25:G88" si="1">C25-$E25</f>
        <v>16.559999999999999</v>
      </c>
      <c r="H25" s="8">
        <f t="shared" ref="H25:H88" si="2">(1+C25/100)/(1+$D25/100)-1</f>
        <v>0.15262577899376817</v>
      </c>
      <c r="I25" s="8">
        <f t="shared" ref="I25:I88" si="3">(1+C25/100)/(1+$E25/100)-1</f>
        <v>0.15806051350577444</v>
      </c>
      <c r="L25" s="5">
        <f t="shared" ref="L25:L88" si="4">B25-$D25</f>
        <v>14.966000000000001</v>
      </c>
      <c r="M25" s="9">
        <f t="shared" ref="M25:M88" si="5">B25-$E25</f>
        <v>15.46</v>
      </c>
      <c r="N25" s="8">
        <f t="shared" ref="N25:N88" si="6">(1+B25/100)/(1+$D25/100)-1</f>
        <v>0.14217586259309911</v>
      </c>
      <c r="O25" s="8">
        <f t="shared" ref="O25:O88" si="7">(1+B25/100)/(1+$E25/100)-1</f>
        <v>0.14756132480671935</v>
      </c>
    </row>
    <row r="26" spans="1:15" x14ac:dyDescent="0.25">
      <c r="A26" s="3">
        <v>37287</v>
      </c>
      <c r="B26" s="1">
        <v>20.81</v>
      </c>
      <c r="C26" s="5">
        <v>20.48</v>
      </c>
      <c r="D26" s="5">
        <f>VLOOKUP(A26,'Prev IPCA'!A:G,7,TRUE)</f>
        <v>4.7231818181818177</v>
      </c>
      <c r="E26" s="1">
        <f>VLOOKUP(A26,'Prev IPCA'!A:H,8,TRUE)</f>
        <v>4.83</v>
      </c>
      <c r="F26" s="5">
        <f t="shared" si="0"/>
        <v>15.756818181818183</v>
      </c>
      <c r="G26" s="9">
        <f t="shared" si="1"/>
        <v>15.65</v>
      </c>
      <c r="H26" s="8">
        <f t="shared" si="2"/>
        <v>0.15046160657317365</v>
      </c>
      <c r="I26" s="8">
        <f t="shared" si="3"/>
        <v>0.14928932557474006</v>
      </c>
      <c r="L26" s="5">
        <f t="shared" si="4"/>
        <v>16.086818181818181</v>
      </c>
      <c r="M26" s="9">
        <f t="shared" si="5"/>
        <v>15.979999999999999</v>
      </c>
      <c r="N26" s="8">
        <f t="shared" si="6"/>
        <v>0.15361277133221352</v>
      </c>
      <c r="O26" s="8">
        <f t="shared" si="7"/>
        <v>0.15243727940475038</v>
      </c>
    </row>
    <row r="27" spans="1:15" x14ac:dyDescent="0.25">
      <c r="A27" s="3">
        <v>37315</v>
      </c>
      <c r="B27" s="1">
        <v>18.96</v>
      </c>
      <c r="C27" s="5">
        <v>19.91</v>
      </c>
      <c r="D27" s="5">
        <f>VLOOKUP(A27,'Prev IPCA'!A:G,7,TRUE)</f>
        <v>4.6910526315789474</v>
      </c>
      <c r="E27" s="1">
        <f>VLOOKUP(A27,'Prev IPCA'!A:H,8,TRUE)</f>
        <v>4.72</v>
      </c>
      <c r="F27" s="5">
        <f t="shared" si="0"/>
        <v>15.218947368421052</v>
      </c>
      <c r="G27" s="9">
        <f t="shared" si="1"/>
        <v>15.190000000000001</v>
      </c>
      <c r="H27" s="8">
        <f t="shared" si="2"/>
        <v>0.14537008641969118</v>
      </c>
      <c r="I27" s="8">
        <f t="shared" si="3"/>
        <v>0.14505347593582907</v>
      </c>
      <c r="L27" s="5">
        <f t="shared" si="4"/>
        <v>14.268947368421053</v>
      </c>
      <c r="M27" s="9">
        <f t="shared" si="5"/>
        <v>14.240000000000002</v>
      </c>
      <c r="N27" s="8">
        <f t="shared" si="6"/>
        <v>0.13629576749634276</v>
      </c>
      <c r="O27" s="8">
        <f t="shared" si="7"/>
        <v>0.13598166539343026</v>
      </c>
    </row>
    <row r="28" spans="1:15" x14ac:dyDescent="0.25">
      <c r="A28" s="3">
        <v>37346</v>
      </c>
      <c r="B28" s="1">
        <v>18.53</v>
      </c>
      <c r="C28" s="5">
        <v>18.649999999999999</v>
      </c>
      <c r="D28" s="5">
        <f>VLOOKUP(A28,'Prev IPCA'!A:G,7,TRUE)</f>
        <v>4.7935000000000008</v>
      </c>
      <c r="E28" s="1">
        <f>VLOOKUP(A28,'Prev IPCA'!A:H,8,TRUE)</f>
        <v>4.92</v>
      </c>
      <c r="F28" s="5">
        <f t="shared" si="0"/>
        <v>13.856499999999997</v>
      </c>
      <c r="G28" s="9">
        <f t="shared" si="1"/>
        <v>13.729999999999999</v>
      </c>
      <c r="H28" s="8">
        <f t="shared" si="2"/>
        <v>0.13222671253465146</v>
      </c>
      <c r="I28" s="8">
        <f t="shared" si="3"/>
        <v>0.13086160884483444</v>
      </c>
      <c r="L28" s="5">
        <f t="shared" si="4"/>
        <v>13.736499999999999</v>
      </c>
      <c r="M28" s="9">
        <f t="shared" si="5"/>
        <v>13.610000000000001</v>
      </c>
      <c r="N28" s="8">
        <f t="shared" si="6"/>
        <v>0.13108160334371877</v>
      </c>
      <c r="O28" s="8">
        <f t="shared" si="7"/>
        <v>0.12971788028974474</v>
      </c>
    </row>
    <row r="29" spans="1:15" x14ac:dyDescent="0.25">
      <c r="A29" s="3">
        <v>37376</v>
      </c>
      <c r="B29" s="1">
        <v>19.79</v>
      </c>
      <c r="C29" s="5">
        <v>18.91</v>
      </c>
      <c r="D29" s="5">
        <f>VLOOKUP(A29,'Prev IPCA'!A:G,7,TRUE)</f>
        <v>4.9513636363636371</v>
      </c>
      <c r="E29" s="1">
        <f>VLOOKUP(A29,'Prev IPCA'!A:H,8,TRUE)</f>
        <v>4.92</v>
      </c>
      <c r="F29" s="5">
        <f t="shared" si="0"/>
        <v>13.958636363636362</v>
      </c>
      <c r="G29" s="9">
        <f t="shared" si="1"/>
        <v>13.99</v>
      </c>
      <c r="H29" s="8">
        <f t="shared" si="2"/>
        <v>0.13300100046341812</v>
      </c>
      <c r="I29" s="8">
        <f t="shared" si="3"/>
        <v>0.13333968738086166</v>
      </c>
      <c r="L29" s="5">
        <f t="shared" si="4"/>
        <v>14.838636363636361</v>
      </c>
      <c r="M29" s="9">
        <f t="shared" si="5"/>
        <v>14.87</v>
      </c>
      <c r="N29" s="8">
        <f t="shared" si="6"/>
        <v>0.14138583672956728</v>
      </c>
      <c r="O29" s="8">
        <f t="shared" si="7"/>
        <v>0.14172703011818544</v>
      </c>
    </row>
    <row r="30" spans="1:15" x14ac:dyDescent="0.25">
      <c r="A30" s="3">
        <v>37407</v>
      </c>
      <c r="B30" s="1">
        <v>19.899999999999999</v>
      </c>
      <c r="C30" s="5">
        <v>20.32</v>
      </c>
      <c r="D30" s="5">
        <f>VLOOKUP(A30,'Prev IPCA'!A:G,7,TRUE)</f>
        <v>4.5614285714285714</v>
      </c>
      <c r="E30" s="1">
        <f>VLOOKUP(A30,'Prev IPCA'!A:H,8,TRUE)</f>
        <v>4.41</v>
      </c>
      <c r="F30" s="5">
        <f t="shared" si="0"/>
        <v>15.758571428571429</v>
      </c>
      <c r="G30" s="9">
        <f t="shared" si="1"/>
        <v>15.91</v>
      </c>
      <c r="H30" s="8">
        <f t="shared" si="2"/>
        <v>0.15071113357834776</v>
      </c>
      <c r="I30" s="8">
        <f t="shared" si="3"/>
        <v>0.15238004022603202</v>
      </c>
      <c r="L30" s="5">
        <f t="shared" si="4"/>
        <v>15.338571428571427</v>
      </c>
      <c r="M30" s="9">
        <f t="shared" si="5"/>
        <v>15.489999999999998</v>
      </c>
      <c r="N30" s="8">
        <f t="shared" si="6"/>
        <v>0.14669435601765213</v>
      </c>
      <c r="O30" s="8">
        <f t="shared" si="7"/>
        <v>0.1483574370271048</v>
      </c>
    </row>
    <row r="31" spans="1:15" x14ac:dyDescent="0.25">
      <c r="A31" s="3">
        <v>37437</v>
      </c>
      <c r="B31" s="1">
        <v>26.21</v>
      </c>
      <c r="C31" s="5">
        <v>25.71</v>
      </c>
      <c r="D31" s="5">
        <f>VLOOKUP(A31,'Prev IPCA'!A:G,7,TRUE)</f>
        <v>4.4350000000000005</v>
      </c>
      <c r="E31" s="1">
        <f>VLOOKUP(A31,'Prev IPCA'!A:H,8,TRUE)</f>
        <v>4.59</v>
      </c>
      <c r="F31" s="5">
        <f t="shared" si="0"/>
        <v>21.274999999999999</v>
      </c>
      <c r="G31" s="9">
        <f t="shared" si="1"/>
        <v>21.12</v>
      </c>
      <c r="H31" s="8">
        <f t="shared" si="2"/>
        <v>0.20371522956863086</v>
      </c>
      <c r="I31" s="8">
        <f t="shared" si="3"/>
        <v>0.20193135098957815</v>
      </c>
      <c r="L31" s="5">
        <f t="shared" si="4"/>
        <v>21.774999999999999</v>
      </c>
      <c r="M31" s="9">
        <f t="shared" si="5"/>
        <v>21.62</v>
      </c>
      <c r="N31" s="8">
        <f t="shared" si="6"/>
        <v>0.20850289653851672</v>
      </c>
      <c r="O31" s="8">
        <f t="shared" si="7"/>
        <v>0.2067119227459604</v>
      </c>
    </row>
    <row r="32" spans="1:15" x14ac:dyDescent="0.25">
      <c r="A32" s="3">
        <v>37468</v>
      </c>
      <c r="B32" s="1">
        <v>29.01</v>
      </c>
      <c r="C32" s="5">
        <v>27.38</v>
      </c>
      <c r="D32" s="5">
        <f>VLOOKUP(A32,'Prev IPCA'!A:G,7,TRUE)</f>
        <v>4.8456521739130443</v>
      </c>
      <c r="E32" s="1">
        <f>VLOOKUP(A32,'Prev IPCA'!A:H,8,TRUE)</f>
        <v>5.07</v>
      </c>
      <c r="F32" s="5">
        <f t="shared" si="0"/>
        <v>22.534347826086954</v>
      </c>
      <c r="G32" s="9">
        <f t="shared" si="1"/>
        <v>22.31</v>
      </c>
      <c r="H32" s="8">
        <f t="shared" si="2"/>
        <v>0.21492877729167104</v>
      </c>
      <c r="I32" s="8">
        <f t="shared" si="3"/>
        <v>0.21233463405348818</v>
      </c>
      <c r="L32" s="5">
        <f t="shared" si="4"/>
        <v>24.164347826086956</v>
      </c>
      <c r="M32" s="9">
        <f t="shared" si="5"/>
        <v>23.94</v>
      </c>
      <c r="N32" s="8">
        <f t="shared" si="6"/>
        <v>0.23047544008791387</v>
      </c>
      <c r="O32" s="8">
        <f t="shared" si="7"/>
        <v>0.22784810126582289</v>
      </c>
    </row>
    <row r="33" spans="1:15" x14ac:dyDescent="0.25">
      <c r="A33" s="3">
        <v>37499</v>
      </c>
      <c r="B33" s="1">
        <v>23.42</v>
      </c>
      <c r="C33" s="5">
        <v>26.31</v>
      </c>
      <c r="D33" s="5">
        <f>VLOOKUP(A33,'Prev IPCA'!A:G,7,TRUE)</f>
        <v>5.121818181818182</v>
      </c>
      <c r="E33" s="1">
        <f>VLOOKUP(A33,'Prev IPCA'!A:H,8,TRUE)</f>
        <v>5.4</v>
      </c>
      <c r="F33" s="5">
        <f t="shared" si="0"/>
        <v>21.188181818181818</v>
      </c>
      <c r="G33" s="9">
        <f t="shared" si="1"/>
        <v>20.909999999999997</v>
      </c>
      <c r="H33" s="8">
        <f t="shared" si="2"/>
        <v>0.20155836518670989</v>
      </c>
      <c r="I33" s="8">
        <f t="shared" si="3"/>
        <v>0.19838709677419364</v>
      </c>
      <c r="L33" s="5">
        <f t="shared" si="4"/>
        <v>18.298181818181821</v>
      </c>
      <c r="M33" s="9">
        <f t="shared" si="5"/>
        <v>18.020000000000003</v>
      </c>
      <c r="N33" s="8">
        <f t="shared" si="6"/>
        <v>0.17406645104381058</v>
      </c>
      <c r="O33" s="8">
        <f t="shared" si="7"/>
        <v>0.17096774193548381</v>
      </c>
    </row>
    <row r="34" spans="1:15" x14ac:dyDescent="0.25">
      <c r="A34" s="3">
        <v>37529</v>
      </c>
      <c r="B34" s="1">
        <v>29.94</v>
      </c>
      <c r="C34" s="5">
        <v>25.51</v>
      </c>
      <c r="D34" s="5">
        <f>VLOOKUP(A34,'Prev IPCA'!A:G,7,TRUE)</f>
        <v>5.5842857142857136</v>
      </c>
      <c r="E34" s="1">
        <f>VLOOKUP(A34,'Prev IPCA'!A:H,8,TRUE)</f>
        <v>5.8</v>
      </c>
      <c r="F34" s="5">
        <f t="shared" si="0"/>
        <v>19.925714285714289</v>
      </c>
      <c r="G34" s="9">
        <f t="shared" si="1"/>
        <v>19.71</v>
      </c>
      <c r="H34" s="8">
        <f t="shared" si="2"/>
        <v>0.18871855930942116</v>
      </c>
      <c r="I34" s="8">
        <f t="shared" si="3"/>
        <v>0.18629489603024574</v>
      </c>
      <c r="L34" s="5">
        <f t="shared" si="4"/>
        <v>24.355714285714289</v>
      </c>
      <c r="M34" s="9">
        <f t="shared" si="5"/>
        <v>24.14</v>
      </c>
      <c r="N34" s="8">
        <f t="shared" si="6"/>
        <v>0.23067556048654425</v>
      </c>
      <c r="O34" s="8">
        <f t="shared" si="7"/>
        <v>0.2281663516068051</v>
      </c>
    </row>
    <row r="35" spans="1:15" x14ac:dyDescent="0.25">
      <c r="A35" s="3">
        <v>37560</v>
      </c>
      <c r="B35" s="1">
        <v>29.7</v>
      </c>
      <c r="C35" s="5">
        <v>29.58</v>
      </c>
      <c r="D35" s="5">
        <f>VLOOKUP(A35,'Prev IPCA'!A:G,7,TRUE)</f>
        <v>7.086086956521739</v>
      </c>
      <c r="E35" s="1">
        <f>VLOOKUP(A35,'Prev IPCA'!A:H,8,TRUE)</f>
        <v>8.6199999999999992</v>
      </c>
      <c r="F35" s="5">
        <f t="shared" si="0"/>
        <v>22.493913043478258</v>
      </c>
      <c r="G35" s="9">
        <f t="shared" si="1"/>
        <v>20.96</v>
      </c>
      <c r="H35" s="8">
        <f t="shared" si="2"/>
        <v>0.21005448684114381</v>
      </c>
      <c r="I35" s="8">
        <f t="shared" si="3"/>
        <v>0.19296630454796548</v>
      </c>
      <c r="L35" s="5">
        <f t="shared" si="4"/>
        <v>22.613913043478259</v>
      </c>
      <c r="M35" s="9">
        <f t="shared" si="5"/>
        <v>21.08</v>
      </c>
      <c r="N35" s="8">
        <f t="shared" si="6"/>
        <v>0.2111750805934276</v>
      </c>
      <c r="O35" s="8">
        <f t="shared" si="7"/>
        <v>0.19407107346713293</v>
      </c>
    </row>
    <row r="36" spans="1:15" x14ac:dyDescent="0.25">
      <c r="A36" s="3">
        <v>37590</v>
      </c>
      <c r="B36" s="1">
        <v>30.9</v>
      </c>
      <c r="C36" s="5">
        <v>31.18</v>
      </c>
      <c r="D36" s="5">
        <f>VLOOKUP(A36,'Prev IPCA'!A:G,7,TRUE)</f>
        <v>10.673999999999999</v>
      </c>
      <c r="E36" s="1">
        <f>VLOOKUP(A36,'Prev IPCA'!A:H,8,TRUE)</f>
        <v>12.54</v>
      </c>
      <c r="F36" s="5">
        <f t="shared" si="0"/>
        <v>20.506</v>
      </c>
      <c r="G36" s="9">
        <f t="shared" si="1"/>
        <v>18.64</v>
      </c>
      <c r="H36" s="8">
        <f t="shared" si="2"/>
        <v>0.18528290294016658</v>
      </c>
      <c r="I36" s="8">
        <f t="shared" si="3"/>
        <v>0.16562999822285418</v>
      </c>
      <c r="L36" s="5">
        <f t="shared" si="4"/>
        <v>20.225999999999999</v>
      </c>
      <c r="M36" s="9">
        <f t="shared" si="5"/>
        <v>18.36</v>
      </c>
      <c r="N36" s="8">
        <f t="shared" si="6"/>
        <v>0.18275295010571568</v>
      </c>
      <c r="O36" s="8">
        <f t="shared" si="7"/>
        <v>0.1631419939577039</v>
      </c>
    </row>
    <row r="37" spans="1:15" x14ac:dyDescent="0.25">
      <c r="A37" s="3">
        <v>37621</v>
      </c>
      <c r="B37" s="1">
        <v>29.07</v>
      </c>
      <c r="C37" s="5">
        <v>30.16</v>
      </c>
      <c r="D37" s="5">
        <f>VLOOKUP(A37,'Prev IPCA'!A:G,7,TRUE)</f>
        <v>12.522380952380953</v>
      </c>
      <c r="E37" s="1">
        <f>VLOOKUP(A37,'Prev IPCA'!A:H,8,TRUE)</f>
        <v>13.18</v>
      </c>
      <c r="F37" s="5">
        <f t="shared" si="0"/>
        <v>17.637619047619047</v>
      </c>
      <c r="G37" s="9">
        <f t="shared" si="1"/>
        <v>16.98</v>
      </c>
      <c r="H37" s="8">
        <f t="shared" si="2"/>
        <v>0.15674765231890397</v>
      </c>
      <c r="I37" s="8">
        <f t="shared" si="3"/>
        <v>0.1500265064499029</v>
      </c>
      <c r="L37" s="5">
        <f t="shared" si="4"/>
        <v>16.547619047619047</v>
      </c>
      <c r="M37" s="9">
        <f t="shared" si="5"/>
        <v>15.89</v>
      </c>
      <c r="N37" s="8">
        <f t="shared" si="6"/>
        <v>0.1470606905716112</v>
      </c>
      <c r="O37" s="8">
        <f t="shared" si="7"/>
        <v>0.14039582965188191</v>
      </c>
    </row>
    <row r="38" spans="1:15" x14ac:dyDescent="0.25">
      <c r="A38" s="3">
        <v>37652</v>
      </c>
      <c r="B38" s="1">
        <v>29.13</v>
      </c>
      <c r="C38" s="5">
        <v>27.3</v>
      </c>
      <c r="D38" s="5">
        <f>VLOOKUP(A38,'Prev IPCA'!A:G,7,TRUE)</f>
        <v>12.045454545454545</v>
      </c>
      <c r="E38" s="1">
        <f>VLOOKUP(A38,'Prev IPCA'!A:H,8,TRUE)</f>
        <v>11.56</v>
      </c>
      <c r="F38" s="5">
        <f t="shared" si="0"/>
        <v>15.254545454545456</v>
      </c>
      <c r="G38" s="9">
        <f t="shared" si="1"/>
        <v>15.74</v>
      </c>
      <c r="H38" s="8">
        <f t="shared" si="2"/>
        <v>0.13614604462474666</v>
      </c>
      <c r="I38" s="8">
        <f t="shared" si="3"/>
        <v>0.14108999641448561</v>
      </c>
      <c r="L38" s="5">
        <f t="shared" si="4"/>
        <v>17.084545454545456</v>
      </c>
      <c r="M38" s="9">
        <f t="shared" si="5"/>
        <v>17.57</v>
      </c>
      <c r="N38" s="8">
        <f t="shared" si="6"/>
        <v>0.15247870182555801</v>
      </c>
      <c r="O38" s="8">
        <f t="shared" si="7"/>
        <v>0.15749372534958783</v>
      </c>
    </row>
    <row r="39" spans="1:15" x14ac:dyDescent="0.25">
      <c r="A39" s="3">
        <v>37680</v>
      </c>
      <c r="B39" s="1">
        <v>29.24</v>
      </c>
      <c r="C39" s="5">
        <v>29.44</v>
      </c>
      <c r="D39" s="5">
        <f>VLOOKUP(A39,'Prev IPCA'!A:G,7,TRUE)</f>
        <v>11.192999999999996</v>
      </c>
      <c r="E39" s="1">
        <f>VLOOKUP(A39,'Prev IPCA'!A:H,8,TRUE)</f>
        <v>10.95</v>
      </c>
      <c r="F39" s="5">
        <f t="shared" si="0"/>
        <v>18.247000000000007</v>
      </c>
      <c r="G39" s="9">
        <f t="shared" si="1"/>
        <v>18.490000000000002</v>
      </c>
      <c r="H39" s="8">
        <f t="shared" si="2"/>
        <v>0.16410205678415024</v>
      </c>
      <c r="I39" s="8">
        <f t="shared" si="3"/>
        <v>0.16665164488508344</v>
      </c>
      <c r="L39" s="5">
        <f t="shared" si="4"/>
        <v>18.047000000000004</v>
      </c>
      <c r="M39" s="9">
        <f t="shared" si="5"/>
        <v>18.29</v>
      </c>
      <c r="N39" s="8">
        <f t="shared" si="6"/>
        <v>0.16230338240716602</v>
      </c>
      <c r="O39" s="8">
        <f t="shared" si="7"/>
        <v>0.16484903109508786</v>
      </c>
    </row>
    <row r="40" spans="1:15" x14ac:dyDescent="0.25">
      <c r="A40" s="3">
        <v>37711</v>
      </c>
      <c r="B40" s="1">
        <v>27.14</v>
      </c>
      <c r="C40" s="5">
        <v>27.62</v>
      </c>
      <c r="D40" s="5">
        <f>VLOOKUP(A40,'Prev IPCA'!A:G,7,TRUE)</f>
        <v>10.153157894736841</v>
      </c>
      <c r="E40" s="1">
        <f>VLOOKUP(A40,'Prev IPCA'!A:H,8,TRUE)</f>
        <v>9.58</v>
      </c>
      <c r="F40" s="5">
        <f t="shared" si="0"/>
        <v>17.466842105263161</v>
      </c>
      <c r="G40" s="9">
        <f t="shared" si="1"/>
        <v>18.04</v>
      </c>
      <c r="H40" s="8">
        <f t="shared" si="2"/>
        <v>0.15856869143919239</v>
      </c>
      <c r="I40" s="8">
        <f t="shared" si="3"/>
        <v>0.16462858185800311</v>
      </c>
      <c r="L40" s="5">
        <f t="shared" si="4"/>
        <v>16.986842105263158</v>
      </c>
      <c r="M40" s="9">
        <f t="shared" si="5"/>
        <v>17.560000000000002</v>
      </c>
      <c r="N40" s="8">
        <f t="shared" si="6"/>
        <v>0.15421112231295209</v>
      </c>
      <c r="O40" s="8">
        <f t="shared" si="7"/>
        <v>0.16024822047818943</v>
      </c>
    </row>
    <row r="41" spans="1:15" x14ac:dyDescent="0.25">
      <c r="A41" s="3">
        <v>37741</v>
      </c>
      <c r="B41" s="1">
        <v>23.96</v>
      </c>
      <c r="C41" s="5">
        <v>25.21</v>
      </c>
      <c r="D41" s="5">
        <f>VLOOKUP(A41,'Prev IPCA'!A:G,7,TRUE)</f>
        <v>9.2059999999999995</v>
      </c>
      <c r="E41" s="1">
        <f>VLOOKUP(A41,'Prev IPCA'!A:H,8,TRUE)</f>
        <v>8.8800000000000008</v>
      </c>
      <c r="F41" s="5">
        <f t="shared" si="0"/>
        <v>16.004000000000001</v>
      </c>
      <c r="G41" s="9">
        <f t="shared" si="1"/>
        <v>16.329999999999998</v>
      </c>
      <c r="H41" s="8">
        <f t="shared" si="2"/>
        <v>0.14654872442906064</v>
      </c>
      <c r="I41" s="8">
        <f t="shared" si="3"/>
        <v>0.14998163115356355</v>
      </c>
      <c r="L41" s="5">
        <f t="shared" si="4"/>
        <v>14.754000000000001</v>
      </c>
      <c r="M41" s="9">
        <f t="shared" si="5"/>
        <v>15.08</v>
      </c>
      <c r="N41" s="8">
        <f t="shared" si="6"/>
        <v>0.13510246689742322</v>
      </c>
      <c r="O41" s="8">
        <f t="shared" si="7"/>
        <v>0.13850110213078626</v>
      </c>
    </row>
    <row r="42" spans="1:15" x14ac:dyDescent="0.25">
      <c r="A42" s="3">
        <v>37772</v>
      </c>
      <c r="B42" s="1">
        <v>23.53</v>
      </c>
      <c r="C42" s="5">
        <v>23.29</v>
      </c>
      <c r="D42" s="5">
        <f>VLOOKUP(A42,'Prev IPCA'!A:G,7,TRUE)</f>
        <v>8.4152380952380952</v>
      </c>
      <c r="E42" s="1">
        <f>VLOOKUP(A42,'Prev IPCA'!A:H,8,TRUE)</f>
        <v>8.2200000000000006</v>
      </c>
      <c r="F42" s="5">
        <f t="shared" si="0"/>
        <v>14.874761904761904</v>
      </c>
      <c r="G42" s="9">
        <f t="shared" si="1"/>
        <v>15.069999999999999</v>
      </c>
      <c r="H42" s="8">
        <f t="shared" si="2"/>
        <v>0.13720176394110806</v>
      </c>
      <c r="I42" s="8">
        <f t="shared" si="3"/>
        <v>0.13925337275919403</v>
      </c>
      <c r="L42" s="5">
        <f t="shared" si="4"/>
        <v>15.114761904761906</v>
      </c>
      <c r="M42" s="9">
        <f t="shared" si="5"/>
        <v>15.31</v>
      </c>
      <c r="N42" s="8">
        <f t="shared" si="6"/>
        <v>0.13941547489370687</v>
      </c>
      <c r="O42" s="8">
        <f t="shared" si="7"/>
        <v>0.14147107743485487</v>
      </c>
    </row>
    <row r="43" spans="1:15" x14ac:dyDescent="0.25">
      <c r="A43" s="3">
        <v>37802</v>
      </c>
      <c r="B43" s="1">
        <v>21.99</v>
      </c>
      <c r="C43" s="5">
        <v>22.29</v>
      </c>
      <c r="D43" s="5">
        <f>VLOOKUP(A43,'Prev IPCA'!A:G,7,TRUE)</f>
        <v>7.6694999999999993</v>
      </c>
      <c r="E43" s="1">
        <f>VLOOKUP(A43,'Prev IPCA'!A:H,8,TRUE)</f>
        <v>6.91</v>
      </c>
      <c r="F43" s="5">
        <f t="shared" si="0"/>
        <v>14.6205</v>
      </c>
      <c r="G43" s="9">
        <f t="shared" si="1"/>
        <v>15.379999999999999</v>
      </c>
      <c r="H43" s="8">
        <f t="shared" si="2"/>
        <v>0.1357905442116849</v>
      </c>
      <c r="I43" s="8">
        <f t="shared" si="3"/>
        <v>0.14385932092414189</v>
      </c>
      <c r="L43" s="5">
        <f t="shared" si="4"/>
        <v>14.320499999999999</v>
      </c>
      <c r="M43" s="9">
        <f t="shared" si="5"/>
        <v>15.079999999999998</v>
      </c>
      <c r="N43" s="8">
        <f t="shared" si="6"/>
        <v>0.13300423982650611</v>
      </c>
      <c r="O43" s="8">
        <f t="shared" si="7"/>
        <v>0.14105322233654483</v>
      </c>
    </row>
    <row r="44" spans="1:15" x14ac:dyDescent="0.25">
      <c r="A44" s="3">
        <v>37833</v>
      </c>
      <c r="B44" s="1">
        <v>21.32</v>
      </c>
      <c r="C44" s="5">
        <v>20.92</v>
      </c>
      <c r="D44" s="5">
        <f>VLOOKUP(A44,'Prev IPCA'!A:G,7,TRUE)</f>
        <v>6.7952173913043499</v>
      </c>
      <c r="E44" s="1">
        <f>VLOOKUP(A44,'Prev IPCA'!A:H,8,TRUE)</f>
        <v>6.29</v>
      </c>
      <c r="F44" s="5">
        <f t="shared" si="0"/>
        <v>14.124782608695652</v>
      </c>
      <c r="G44" s="9">
        <f t="shared" si="1"/>
        <v>14.630000000000003</v>
      </c>
      <c r="H44" s="8">
        <f t="shared" si="2"/>
        <v>0.13226044156023931</v>
      </c>
      <c r="I44" s="8">
        <f t="shared" si="3"/>
        <v>0.13764229936964911</v>
      </c>
      <c r="L44" s="5">
        <f t="shared" si="4"/>
        <v>14.52478260869565</v>
      </c>
      <c r="M44" s="9">
        <f t="shared" si="5"/>
        <v>15.030000000000001</v>
      </c>
      <c r="N44" s="8">
        <f t="shared" si="6"/>
        <v>0.13600592763883745</v>
      </c>
      <c r="O44" s="8">
        <f t="shared" si="7"/>
        <v>0.14140558848433549</v>
      </c>
    </row>
    <row r="45" spans="1:15" x14ac:dyDescent="0.25">
      <c r="A45" s="3">
        <v>37864</v>
      </c>
      <c r="B45" s="1">
        <v>18.989999999999998</v>
      </c>
      <c r="C45" s="5">
        <v>20.75</v>
      </c>
      <c r="D45" s="5">
        <f>VLOOKUP(A45,'Prev IPCA'!A:G,7,TRUE)</f>
        <v>6.3390476190476193</v>
      </c>
      <c r="E45" s="1">
        <f>VLOOKUP(A45,'Prev IPCA'!A:H,8,TRUE)</f>
        <v>6.25</v>
      </c>
      <c r="F45" s="5">
        <f t="shared" si="0"/>
        <v>14.410952380952381</v>
      </c>
      <c r="G45" s="9">
        <f t="shared" si="1"/>
        <v>14.5</v>
      </c>
      <c r="H45" s="8">
        <f t="shared" si="2"/>
        <v>0.13551891523966475</v>
      </c>
      <c r="I45" s="8">
        <f t="shared" si="3"/>
        <v>0.13647058823529412</v>
      </c>
      <c r="L45" s="5">
        <f t="shared" si="4"/>
        <v>12.650952380952379</v>
      </c>
      <c r="M45" s="9">
        <f t="shared" si="5"/>
        <v>12.739999999999998</v>
      </c>
      <c r="N45" s="8">
        <f t="shared" si="6"/>
        <v>0.11896808053306573</v>
      </c>
      <c r="O45" s="8">
        <f t="shared" si="7"/>
        <v>0.11990588235294108</v>
      </c>
    </row>
    <row r="46" spans="1:15" x14ac:dyDescent="0.25">
      <c r="A46" s="3">
        <v>37894</v>
      </c>
      <c r="B46" s="1">
        <v>18.059999999999999</v>
      </c>
      <c r="C46" s="5">
        <v>18.38</v>
      </c>
      <c r="D46" s="5">
        <f>VLOOKUP(A46,'Prev IPCA'!A:G,7,TRUE)</f>
        <v>6.4104545454545478</v>
      </c>
      <c r="E46" s="1">
        <f>VLOOKUP(A46,'Prev IPCA'!A:H,8,TRUE)</f>
        <v>6.55</v>
      </c>
      <c r="F46" s="5">
        <f t="shared" si="0"/>
        <v>11.96954545454545</v>
      </c>
      <c r="G46" s="9">
        <f t="shared" si="1"/>
        <v>11.829999999999998</v>
      </c>
      <c r="H46" s="8">
        <f t="shared" si="2"/>
        <v>0.11248467554879693</v>
      </c>
      <c r="I46" s="8">
        <f t="shared" si="3"/>
        <v>0.11102768653214445</v>
      </c>
      <c r="L46" s="5">
        <f t="shared" si="4"/>
        <v>11.64954545454545</v>
      </c>
      <c r="M46" s="9">
        <f t="shared" si="5"/>
        <v>11.509999999999998</v>
      </c>
      <c r="N46" s="8">
        <f t="shared" si="6"/>
        <v>0.10947745223256433</v>
      </c>
      <c r="O46" s="8">
        <f t="shared" si="7"/>
        <v>0.10802440168934768</v>
      </c>
    </row>
    <row r="47" spans="1:15" x14ac:dyDescent="0.25">
      <c r="A47" s="3">
        <v>37925</v>
      </c>
      <c r="B47" s="1">
        <v>17.59</v>
      </c>
      <c r="C47" s="5">
        <v>17.61</v>
      </c>
      <c r="D47" s="5">
        <f>VLOOKUP(A47,'Prev IPCA'!A:G,7,TRUE)</f>
        <v>6.3072727272727258</v>
      </c>
      <c r="E47" s="1">
        <f>VLOOKUP(A47,'Prev IPCA'!A:H,8,TRUE)</f>
        <v>6.14</v>
      </c>
      <c r="F47" s="5">
        <f t="shared" si="0"/>
        <v>11.302727272727275</v>
      </c>
      <c r="G47" s="9">
        <f t="shared" si="1"/>
        <v>11.469999999999999</v>
      </c>
      <c r="H47" s="8">
        <f t="shared" si="2"/>
        <v>0.1063212984658537</v>
      </c>
      <c r="I47" s="8">
        <f t="shared" si="3"/>
        <v>0.10806482004899198</v>
      </c>
      <c r="L47" s="5">
        <f t="shared" si="4"/>
        <v>11.282727272727275</v>
      </c>
      <c r="M47" s="9">
        <f t="shared" si="5"/>
        <v>11.45</v>
      </c>
      <c r="N47" s="8">
        <f t="shared" si="6"/>
        <v>0.10613316458294153</v>
      </c>
      <c r="O47" s="8">
        <f t="shared" si="7"/>
        <v>0.10787638967401558</v>
      </c>
    </row>
    <row r="48" spans="1:15" x14ac:dyDescent="0.25">
      <c r="A48" s="3">
        <v>37955</v>
      </c>
      <c r="B48" s="1">
        <v>16.02</v>
      </c>
      <c r="C48" s="5">
        <v>17.010000000000002</v>
      </c>
      <c r="D48" s="5">
        <f>VLOOKUP(A48,'Prev IPCA'!A:G,7,TRUE)</f>
        <v>5.9749999999999996</v>
      </c>
      <c r="E48" s="1">
        <f>VLOOKUP(A48,'Prev IPCA'!A:H,8,TRUE)</f>
        <v>5.8</v>
      </c>
      <c r="F48" s="5">
        <f t="shared" si="0"/>
        <v>11.035000000000002</v>
      </c>
      <c r="G48" s="9">
        <f t="shared" si="1"/>
        <v>11.21</v>
      </c>
      <c r="H48" s="8">
        <f t="shared" si="2"/>
        <v>0.10412833215381001</v>
      </c>
      <c r="I48" s="8">
        <f t="shared" si="3"/>
        <v>0.10595463137996219</v>
      </c>
      <c r="L48" s="5">
        <f t="shared" si="4"/>
        <v>10.045</v>
      </c>
      <c r="M48" s="9">
        <f t="shared" si="5"/>
        <v>10.219999999999999</v>
      </c>
      <c r="N48" s="8">
        <f t="shared" si="6"/>
        <v>9.4786506251474556E-2</v>
      </c>
      <c r="O48" s="8">
        <f t="shared" si="7"/>
        <v>9.6597353497164473E-2</v>
      </c>
    </row>
    <row r="49" spans="1:15" x14ac:dyDescent="0.25">
      <c r="A49" s="3">
        <v>37986</v>
      </c>
      <c r="B49" s="1">
        <v>15.88</v>
      </c>
      <c r="C49" s="5">
        <v>15.78</v>
      </c>
      <c r="D49" s="5">
        <f>VLOOKUP(A49,'Prev IPCA'!A:G,7,TRUE)</f>
        <v>5.8675000000000015</v>
      </c>
      <c r="E49" s="1">
        <f>VLOOKUP(A49,'Prev IPCA'!A:H,8,TRUE)</f>
        <v>5.91</v>
      </c>
      <c r="F49" s="5">
        <f t="shared" si="0"/>
        <v>9.9124999999999979</v>
      </c>
      <c r="G49" s="9">
        <f t="shared" si="1"/>
        <v>9.8699999999999992</v>
      </c>
      <c r="H49" s="8">
        <f t="shared" si="2"/>
        <v>9.3631189930809544E-2</v>
      </c>
      <c r="I49" s="8">
        <f t="shared" si="3"/>
        <v>9.3192333113020442E-2</v>
      </c>
      <c r="L49" s="5">
        <f t="shared" si="4"/>
        <v>10.012499999999999</v>
      </c>
      <c r="M49" s="9">
        <f t="shared" si="5"/>
        <v>9.9700000000000006</v>
      </c>
      <c r="N49" s="8">
        <f t="shared" si="6"/>
        <v>9.4575766878409295E-2</v>
      </c>
      <c r="O49" s="8">
        <f t="shared" si="7"/>
        <v>9.4136531016901337E-2</v>
      </c>
    </row>
    <row r="50" spans="1:15" x14ac:dyDescent="0.25">
      <c r="A50" s="3">
        <v>38017</v>
      </c>
      <c r="B50" s="1">
        <v>15.73</v>
      </c>
      <c r="C50" s="5">
        <v>15.35</v>
      </c>
      <c r="D50" s="5">
        <f>VLOOKUP(A50,'Prev IPCA'!A:G,7,TRUE)</f>
        <v>5.9814999999999996</v>
      </c>
      <c r="E50" s="1">
        <f>VLOOKUP(A50,'Prev IPCA'!A:H,8,TRUE)</f>
        <v>6.03</v>
      </c>
      <c r="F50" s="5">
        <f t="shared" si="0"/>
        <v>9.3685000000000009</v>
      </c>
      <c r="G50" s="9">
        <f t="shared" si="1"/>
        <v>9.32</v>
      </c>
      <c r="H50" s="8">
        <f t="shared" si="2"/>
        <v>8.8397503337846794E-2</v>
      </c>
      <c r="I50" s="8">
        <f t="shared" si="3"/>
        <v>8.7899651042157911E-2</v>
      </c>
      <c r="L50" s="5">
        <f t="shared" si="4"/>
        <v>9.7484999999999999</v>
      </c>
      <c r="M50" s="9">
        <f t="shared" si="5"/>
        <v>9.6999999999999993</v>
      </c>
      <c r="N50" s="8">
        <f t="shared" si="6"/>
        <v>9.1983034774937078E-2</v>
      </c>
      <c r="O50" s="8">
        <f t="shared" si="7"/>
        <v>9.1483542393662187E-2</v>
      </c>
    </row>
    <row r="51" spans="1:15" x14ac:dyDescent="0.25">
      <c r="A51" s="3">
        <v>38046</v>
      </c>
      <c r="B51" s="1">
        <v>15.73</v>
      </c>
      <c r="C51" s="5">
        <v>15.54</v>
      </c>
      <c r="D51" s="5">
        <f>VLOOKUP(A51,'Prev IPCA'!A:G,7,TRUE)</f>
        <v>5.841666666666665</v>
      </c>
      <c r="E51" s="1">
        <f>VLOOKUP(A51,'Prev IPCA'!A:H,8,TRUE)</f>
        <v>5.64</v>
      </c>
      <c r="F51" s="5">
        <f t="shared" si="0"/>
        <v>9.6983333333333341</v>
      </c>
      <c r="G51" s="9">
        <f t="shared" si="1"/>
        <v>9.8999999999999986</v>
      </c>
      <c r="H51" s="8">
        <f t="shared" si="2"/>
        <v>9.163058026927029E-2</v>
      </c>
      <c r="I51" s="8">
        <f t="shared" si="3"/>
        <v>9.3714502082544504E-2</v>
      </c>
      <c r="L51" s="5">
        <f t="shared" si="4"/>
        <v>9.8883333333333354</v>
      </c>
      <c r="M51" s="9">
        <f t="shared" si="5"/>
        <v>10.09</v>
      </c>
      <c r="N51" s="8">
        <f t="shared" si="6"/>
        <v>9.3425714510668501E-2</v>
      </c>
      <c r="O51" s="8">
        <f t="shared" si="7"/>
        <v>9.551306323362363E-2</v>
      </c>
    </row>
    <row r="52" spans="1:15" x14ac:dyDescent="0.25">
      <c r="A52" s="3">
        <v>38077</v>
      </c>
      <c r="B52" s="1">
        <v>15.24</v>
      </c>
      <c r="C52" s="5">
        <v>15.35</v>
      </c>
      <c r="D52" s="5">
        <f>VLOOKUP(A52,'Prev IPCA'!A:G,7,TRUE)</f>
        <v>5.5365217391304338</v>
      </c>
      <c r="E52" s="1">
        <f>VLOOKUP(A52,'Prev IPCA'!A:H,8,TRUE)</f>
        <v>5.54</v>
      </c>
      <c r="F52" s="5">
        <f t="shared" si="0"/>
        <v>9.8134782608695659</v>
      </c>
      <c r="G52" s="9">
        <f t="shared" si="1"/>
        <v>9.8099999999999987</v>
      </c>
      <c r="H52" s="8">
        <f t="shared" si="2"/>
        <v>9.2986561421144032E-2</v>
      </c>
      <c r="I52" s="8">
        <f t="shared" si="3"/>
        <v>9.2950540079590693E-2</v>
      </c>
      <c r="L52" s="5">
        <f t="shared" si="4"/>
        <v>9.7034782608695664</v>
      </c>
      <c r="M52" s="9">
        <f t="shared" si="5"/>
        <v>9.6999999999999993</v>
      </c>
      <c r="N52" s="8">
        <f t="shared" si="6"/>
        <v>9.1944268211292979E-2</v>
      </c>
      <c r="O52" s="8">
        <f t="shared" si="7"/>
        <v>9.1908281220390631E-2</v>
      </c>
    </row>
    <row r="53" spans="1:15" x14ac:dyDescent="0.25">
      <c r="A53" s="3">
        <v>38107</v>
      </c>
      <c r="B53" s="1">
        <v>15.83</v>
      </c>
      <c r="C53" s="5">
        <v>15.5</v>
      </c>
      <c r="D53" s="5">
        <f>VLOOKUP(A53,'Prev IPCA'!A:G,7,TRUE)</f>
        <v>5.5679999999999996</v>
      </c>
      <c r="E53" s="1">
        <f>VLOOKUP(A53,'Prev IPCA'!A:H,8,TRUE)</f>
        <v>5.6</v>
      </c>
      <c r="F53" s="5">
        <f t="shared" si="0"/>
        <v>9.9320000000000004</v>
      </c>
      <c r="G53" s="9">
        <f t="shared" si="1"/>
        <v>9.9</v>
      </c>
      <c r="H53" s="8">
        <f t="shared" si="2"/>
        <v>9.408153986056389E-2</v>
      </c>
      <c r="I53" s="8">
        <f t="shared" si="3"/>
        <v>9.375E-2</v>
      </c>
      <c r="L53" s="5">
        <f t="shared" si="4"/>
        <v>10.262</v>
      </c>
      <c r="M53" s="9">
        <f t="shared" si="5"/>
        <v>10.23</v>
      </c>
      <c r="N53" s="8">
        <f t="shared" si="6"/>
        <v>9.7207487117308533E-2</v>
      </c>
      <c r="O53" s="8">
        <f t="shared" si="7"/>
        <v>9.6875000000000044E-2</v>
      </c>
    </row>
    <row r="54" spans="1:15" x14ac:dyDescent="0.25">
      <c r="A54" s="3">
        <v>38138</v>
      </c>
      <c r="B54" s="1">
        <v>18.8</v>
      </c>
      <c r="C54" s="5">
        <v>17.72</v>
      </c>
      <c r="D54" s="5">
        <f>VLOOKUP(A54,'Prev IPCA'!A:G,7,TRUE)</f>
        <v>5.7223809523809521</v>
      </c>
      <c r="E54" s="1">
        <f>VLOOKUP(A54,'Prev IPCA'!A:H,8,TRUE)</f>
        <v>5.95</v>
      </c>
      <c r="F54" s="5">
        <f t="shared" si="0"/>
        <v>11.997619047619047</v>
      </c>
      <c r="G54" s="9">
        <f t="shared" si="1"/>
        <v>11.77</v>
      </c>
      <c r="H54" s="8">
        <f t="shared" si="2"/>
        <v>0.11348230090488554</v>
      </c>
      <c r="I54" s="8">
        <f t="shared" si="3"/>
        <v>0.11109013685700786</v>
      </c>
      <c r="L54" s="5">
        <f t="shared" si="4"/>
        <v>13.077619047619049</v>
      </c>
      <c r="M54" s="9">
        <f t="shared" si="5"/>
        <v>12.850000000000001</v>
      </c>
      <c r="N54" s="8">
        <f t="shared" si="6"/>
        <v>0.12369773485814139</v>
      </c>
      <c r="O54" s="8">
        <f t="shared" si="7"/>
        <v>0.12128362435110884</v>
      </c>
    </row>
    <row r="55" spans="1:15" x14ac:dyDescent="0.25">
      <c r="A55" s="3">
        <v>38168</v>
      </c>
      <c r="B55" s="1">
        <v>17.03</v>
      </c>
      <c r="C55" s="5">
        <v>17.82</v>
      </c>
      <c r="D55" s="5">
        <f>VLOOKUP(A55,'Prev IPCA'!A:G,7,TRUE)</f>
        <v>6.1085714285714303</v>
      </c>
      <c r="E55" s="1">
        <f>VLOOKUP(A55,'Prev IPCA'!A:H,8,TRUE)</f>
        <v>6.35</v>
      </c>
      <c r="F55" s="5">
        <f t="shared" si="0"/>
        <v>11.71142857142857</v>
      </c>
      <c r="G55" s="9">
        <f t="shared" si="1"/>
        <v>11.47</v>
      </c>
      <c r="H55" s="8">
        <f t="shared" si="2"/>
        <v>0.11037212558565335</v>
      </c>
      <c r="I55" s="8">
        <f t="shared" si="3"/>
        <v>0.1078514339445229</v>
      </c>
      <c r="L55" s="5">
        <f t="shared" si="4"/>
        <v>10.921428571428571</v>
      </c>
      <c r="M55" s="9">
        <f t="shared" si="5"/>
        <v>10.680000000000001</v>
      </c>
      <c r="N55" s="8">
        <f t="shared" si="6"/>
        <v>0.10292692121277391</v>
      </c>
      <c r="O55" s="8">
        <f t="shared" si="7"/>
        <v>0.10042313117066315</v>
      </c>
    </row>
    <row r="56" spans="1:15" x14ac:dyDescent="0.25">
      <c r="A56" s="3">
        <v>38199</v>
      </c>
      <c r="B56" s="1">
        <v>17.61</v>
      </c>
      <c r="C56" s="5">
        <v>17.03</v>
      </c>
      <c r="D56" s="5">
        <f>VLOOKUP(A56,'Prev IPCA'!A:G,7,TRUE)</f>
        <v>6.331818181818182</v>
      </c>
      <c r="E56" s="1">
        <f>VLOOKUP(A56,'Prev IPCA'!A:H,8,TRUE)</f>
        <v>6.29</v>
      </c>
      <c r="F56" s="5">
        <f t="shared" si="0"/>
        <v>10.698181818181819</v>
      </c>
      <c r="G56" s="9">
        <f t="shared" si="1"/>
        <v>10.740000000000002</v>
      </c>
      <c r="H56" s="8">
        <f t="shared" si="2"/>
        <v>0.10061129397683088</v>
      </c>
      <c r="I56" s="8">
        <f t="shared" si="3"/>
        <v>0.10104431272932568</v>
      </c>
      <c r="L56" s="5">
        <f t="shared" si="4"/>
        <v>11.278181818181817</v>
      </c>
      <c r="M56" s="9">
        <f t="shared" si="5"/>
        <v>11.32</v>
      </c>
      <c r="N56" s="8">
        <f t="shared" si="6"/>
        <v>0.10606591715470426</v>
      </c>
      <c r="O56" s="8">
        <f t="shared" si="7"/>
        <v>0.10650108194562047</v>
      </c>
    </row>
    <row r="57" spans="1:15" x14ac:dyDescent="0.25">
      <c r="A57" s="3">
        <v>38230</v>
      </c>
      <c r="B57" s="1">
        <v>17.97</v>
      </c>
      <c r="C57" s="5">
        <v>17.79</v>
      </c>
      <c r="D57" s="5">
        <f>VLOOKUP(A57,'Prev IPCA'!A:G,7,TRUE)</f>
        <v>6.289545454545455</v>
      </c>
      <c r="E57" s="1">
        <f>VLOOKUP(A57,'Prev IPCA'!A:H,8,TRUE)</f>
        <v>6.27</v>
      </c>
      <c r="F57" s="5">
        <f t="shared" si="0"/>
        <v>11.500454545454545</v>
      </c>
      <c r="G57" s="9">
        <f t="shared" si="1"/>
        <v>11.52</v>
      </c>
      <c r="H57" s="8">
        <f t="shared" si="2"/>
        <v>0.10819930122264654</v>
      </c>
      <c r="I57" s="8">
        <f t="shared" si="3"/>
        <v>0.10840312411781317</v>
      </c>
      <c r="L57" s="5">
        <f t="shared" si="4"/>
        <v>11.680454545454545</v>
      </c>
      <c r="M57" s="9">
        <f t="shared" si="5"/>
        <v>11.7</v>
      </c>
      <c r="N57" s="8">
        <f t="shared" si="6"/>
        <v>0.10989278856639451</v>
      </c>
      <c r="O57" s="8">
        <f t="shared" si="7"/>
        <v>0.11009692293215401</v>
      </c>
    </row>
    <row r="58" spans="1:15" x14ac:dyDescent="0.25">
      <c r="A58" s="3">
        <v>38260</v>
      </c>
      <c r="B58" s="1">
        <v>17.399999999999999</v>
      </c>
      <c r="C58" s="5">
        <v>17.75</v>
      </c>
      <c r="D58" s="5">
        <f>VLOOKUP(A58,'Prev IPCA'!A:G,7,TRUE)</f>
        <v>6.2485714285714282</v>
      </c>
      <c r="E58" s="1">
        <f>VLOOKUP(A58,'Prev IPCA'!A:H,8,TRUE)</f>
        <v>6.19</v>
      </c>
      <c r="F58" s="5">
        <f t="shared" si="0"/>
        <v>11.501428571428573</v>
      </c>
      <c r="G58" s="9">
        <f t="shared" si="1"/>
        <v>11.559999999999999</v>
      </c>
      <c r="H58" s="8">
        <f t="shared" si="2"/>
        <v>0.10825019496060451</v>
      </c>
      <c r="I58" s="8">
        <f t="shared" si="3"/>
        <v>0.10886147471513308</v>
      </c>
      <c r="L58" s="5">
        <f t="shared" si="4"/>
        <v>11.151428571428571</v>
      </c>
      <c r="M58" s="9">
        <f t="shared" si="5"/>
        <v>11.209999999999997</v>
      </c>
      <c r="N58" s="8">
        <f t="shared" si="6"/>
        <v>0.10495603302229273</v>
      </c>
      <c r="O58" s="8">
        <f t="shared" si="7"/>
        <v>0.10556549580939811</v>
      </c>
    </row>
    <row r="59" spans="1:15" x14ac:dyDescent="0.25">
      <c r="A59" s="3">
        <v>38291</v>
      </c>
      <c r="B59" s="1">
        <v>17.920000000000002</v>
      </c>
      <c r="C59" s="5">
        <v>17.59</v>
      </c>
      <c r="D59" s="5">
        <f>VLOOKUP(A59,'Prev IPCA'!A:G,7,TRUE)</f>
        <v>6.1965000000000012</v>
      </c>
      <c r="E59" s="1">
        <f>VLOOKUP(A59,'Prev IPCA'!A:H,8,TRUE)</f>
        <v>6.24</v>
      </c>
      <c r="F59" s="5">
        <f t="shared" si="0"/>
        <v>11.3935</v>
      </c>
      <c r="G59" s="9">
        <f t="shared" si="1"/>
        <v>11.35</v>
      </c>
      <c r="H59" s="8">
        <f t="shared" si="2"/>
        <v>0.10728696331800003</v>
      </c>
      <c r="I59" s="8">
        <f t="shared" si="3"/>
        <v>0.10683358433734935</v>
      </c>
      <c r="L59" s="5">
        <f t="shared" si="4"/>
        <v>11.723500000000001</v>
      </c>
      <c r="M59" s="9">
        <f t="shared" si="5"/>
        <v>11.680000000000001</v>
      </c>
      <c r="N59" s="8">
        <f t="shared" si="6"/>
        <v>0.11039441036192343</v>
      </c>
      <c r="O59" s="8">
        <f t="shared" si="7"/>
        <v>0.10993975903614461</v>
      </c>
    </row>
    <row r="60" spans="1:15" x14ac:dyDescent="0.25">
      <c r="A60" s="3">
        <v>38321</v>
      </c>
      <c r="B60" s="1">
        <v>17.850000000000001</v>
      </c>
      <c r="C60" s="5">
        <v>17.989999999999998</v>
      </c>
      <c r="D60" s="5">
        <f>VLOOKUP(A60,'Prev IPCA'!A:G,7,TRUE)</f>
        <v>6.2231578947368416</v>
      </c>
      <c r="E60" s="1">
        <f>VLOOKUP(A60,'Prev IPCA'!A:H,8,TRUE)</f>
        <v>6.24</v>
      </c>
      <c r="F60" s="5">
        <f t="shared" si="0"/>
        <v>11.766842105263157</v>
      </c>
      <c r="G60" s="9">
        <f t="shared" si="1"/>
        <v>11.749999999999998</v>
      </c>
      <c r="H60" s="8">
        <f t="shared" si="2"/>
        <v>0.11077473442207064</v>
      </c>
      <c r="I60" s="8">
        <f t="shared" si="3"/>
        <v>0.11059864457831314</v>
      </c>
      <c r="L60" s="5">
        <f t="shared" si="4"/>
        <v>11.62684210526316</v>
      </c>
      <c r="M60" s="9">
        <f t="shared" si="5"/>
        <v>11.610000000000001</v>
      </c>
      <c r="N60" s="8">
        <f t="shared" si="6"/>
        <v>0.10945675439987324</v>
      </c>
      <c r="O60" s="8">
        <f t="shared" si="7"/>
        <v>0.10928087349397608</v>
      </c>
    </row>
    <row r="61" spans="1:15" x14ac:dyDescent="0.25">
      <c r="A61" s="3">
        <v>38352</v>
      </c>
      <c r="B61" s="1">
        <v>17.829999999999998</v>
      </c>
      <c r="C61" s="5">
        <v>17.690000000000001</v>
      </c>
      <c r="D61" s="5">
        <f>VLOOKUP(A61,'Prev IPCA'!A:G,7,TRUE)</f>
        <v>6.0504761904761919</v>
      </c>
      <c r="E61" s="1">
        <f>VLOOKUP(A61,'Prev IPCA'!A:H,8,TRUE)</f>
        <v>6.01</v>
      </c>
      <c r="F61" s="5">
        <f t="shared" si="0"/>
        <v>11.639523809523808</v>
      </c>
      <c r="G61" s="9">
        <f t="shared" si="1"/>
        <v>11.680000000000001</v>
      </c>
      <c r="H61" s="8">
        <f t="shared" si="2"/>
        <v>0.10975456431348962</v>
      </c>
      <c r="I61" s="8">
        <f t="shared" si="3"/>
        <v>0.11017828506744642</v>
      </c>
      <c r="L61" s="5">
        <f t="shared" si="4"/>
        <v>11.779523809523806</v>
      </c>
      <c r="M61" s="9">
        <f t="shared" si="5"/>
        <v>11.819999999999999</v>
      </c>
      <c r="N61" s="8">
        <f t="shared" si="6"/>
        <v>0.11107469039900142</v>
      </c>
      <c r="O61" s="8">
        <f t="shared" si="7"/>
        <v>0.11149891519667943</v>
      </c>
    </row>
    <row r="62" spans="1:15" x14ac:dyDescent="0.25">
      <c r="A62" s="3">
        <v>38383</v>
      </c>
      <c r="B62" s="1">
        <v>18.829999999999998</v>
      </c>
      <c r="C62" s="5">
        <v>18.309999999999999</v>
      </c>
      <c r="D62" s="5">
        <f>VLOOKUP(A62,'Prev IPCA'!A:G,7,TRUE)</f>
        <v>5.8357142857142863</v>
      </c>
      <c r="E62" s="1">
        <f>VLOOKUP(A62,'Prev IPCA'!A:H,8,TRUE)</f>
        <v>5.73</v>
      </c>
      <c r="F62" s="5">
        <f t="shared" si="0"/>
        <v>12.474285714285713</v>
      </c>
      <c r="G62" s="9">
        <f t="shared" si="1"/>
        <v>12.579999999999998</v>
      </c>
      <c r="H62" s="8">
        <f t="shared" si="2"/>
        <v>0.11786461496929213</v>
      </c>
      <c r="I62" s="8">
        <f t="shared" si="3"/>
        <v>0.11898231343989418</v>
      </c>
      <c r="L62" s="5">
        <f t="shared" si="4"/>
        <v>12.994285714285713</v>
      </c>
      <c r="M62" s="9">
        <f t="shared" si="5"/>
        <v>13.099999999999998</v>
      </c>
      <c r="N62" s="8">
        <f t="shared" si="6"/>
        <v>0.12277789026118646</v>
      </c>
      <c r="O62" s="8">
        <f t="shared" si="7"/>
        <v>0.12390050127683727</v>
      </c>
    </row>
    <row r="63" spans="1:15" x14ac:dyDescent="0.25">
      <c r="A63" s="3">
        <v>38411</v>
      </c>
      <c r="B63" s="1">
        <v>18.46</v>
      </c>
      <c r="C63" s="5">
        <v>18.7</v>
      </c>
      <c r="D63" s="5">
        <f>VLOOKUP(A63,'Prev IPCA'!A:G,7,TRUE)</f>
        <v>5.6194444444444445</v>
      </c>
      <c r="E63" s="1">
        <f>VLOOKUP(A63,'Prev IPCA'!A:H,8,TRUE)</f>
        <v>5.54</v>
      </c>
      <c r="F63" s="5">
        <f t="shared" si="0"/>
        <v>13.080555555555556</v>
      </c>
      <c r="G63" s="9">
        <f t="shared" si="1"/>
        <v>13.16</v>
      </c>
      <c r="H63" s="8">
        <f t="shared" si="2"/>
        <v>0.12384609315414363</v>
      </c>
      <c r="I63" s="8">
        <f t="shared" si="3"/>
        <v>0.1246920598825092</v>
      </c>
      <c r="L63" s="5">
        <f t="shared" si="4"/>
        <v>12.840555555555557</v>
      </c>
      <c r="M63" s="9">
        <f t="shared" si="5"/>
        <v>12.920000000000002</v>
      </c>
      <c r="N63" s="8">
        <f t="shared" si="6"/>
        <v>0.121573784288457</v>
      </c>
      <c r="O63" s="8">
        <f t="shared" si="7"/>
        <v>0.12241804055334482</v>
      </c>
    </row>
    <row r="64" spans="1:15" x14ac:dyDescent="0.25">
      <c r="A64" s="3">
        <v>38442</v>
      </c>
      <c r="B64" s="1">
        <v>19.190000000000001</v>
      </c>
      <c r="C64" s="5">
        <v>18.78</v>
      </c>
      <c r="D64" s="5">
        <f>VLOOKUP(A64,'Prev IPCA'!A:G,7,TRUE)</f>
        <v>5.5668181818181832</v>
      </c>
      <c r="E64" s="1">
        <f>VLOOKUP(A64,'Prev IPCA'!A:H,8,TRUE)</f>
        <v>5.59</v>
      </c>
      <c r="F64" s="5">
        <f t="shared" si="0"/>
        <v>13.213181818181818</v>
      </c>
      <c r="G64" s="9">
        <f t="shared" si="1"/>
        <v>13.190000000000001</v>
      </c>
      <c r="H64" s="8">
        <f t="shared" si="2"/>
        <v>0.12516415712581841</v>
      </c>
      <c r="I64" s="8">
        <f t="shared" si="3"/>
        <v>0.12491713230419532</v>
      </c>
      <c r="L64" s="5">
        <f t="shared" si="4"/>
        <v>13.623181818181818</v>
      </c>
      <c r="M64" s="9">
        <f t="shared" si="5"/>
        <v>13.600000000000001</v>
      </c>
      <c r="N64" s="8">
        <f t="shared" si="6"/>
        <v>0.12904795325666196</v>
      </c>
      <c r="O64" s="8">
        <f t="shared" si="7"/>
        <v>0.12880007576475028</v>
      </c>
    </row>
    <row r="65" spans="1:15" x14ac:dyDescent="0.25">
      <c r="A65" s="3">
        <v>38472</v>
      </c>
      <c r="B65" s="1">
        <v>19.16</v>
      </c>
      <c r="C65" s="5">
        <v>19.22</v>
      </c>
      <c r="D65" s="5">
        <f>VLOOKUP(A65,'Prev IPCA'!A:G,7,TRUE)</f>
        <v>5.6160000000000005</v>
      </c>
      <c r="E65" s="1">
        <f>VLOOKUP(A65,'Prev IPCA'!A:H,8,TRUE)</f>
        <v>5.85</v>
      </c>
      <c r="F65" s="5">
        <f t="shared" si="0"/>
        <v>13.603999999999999</v>
      </c>
      <c r="G65" s="9">
        <f t="shared" si="1"/>
        <v>13.37</v>
      </c>
      <c r="H65" s="8">
        <f t="shared" si="2"/>
        <v>0.12880624147856379</v>
      </c>
      <c r="I65" s="8">
        <f t="shared" si="3"/>
        <v>0.1263108171941425</v>
      </c>
      <c r="L65" s="5">
        <f t="shared" si="4"/>
        <v>13.544</v>
      </c>
      <c r="M65" s="9">
        <f t="shared" si="5"/>
        <v>13.31</v>
      </c>
      <c r="N65" s="8">
        <f t="shared" si="6"/>
        <v>0.12823814573549464</v>
      </c>
      <c r="O65" s="8">
        <f t="shared" si="7"/>
        <v>0.1257439773264053</v>
      </c>
    </row>
    <row r="66" spans="1:15" x14ac:dyDescent="0.25">
      <c r="A66" s="3">
        <v>38503</v>
      </c>
      <c r="B66" s="1">
        <v>18.649999999999999</v>
      </c>
      <c r="C66" s="5">
        <v>18.91</v>
      </c>
      <c r="D66" s="5">
        <f>VLOOKUP(A66,'Prev IPCA'!A:G,7,TRUE)</f>
        <v>5.5680952380952364</v>
      </c>
      <c r="E66" s="1">
        <f>VLOOKUP(A66,'Prev IPCA'!A:H,8,TRUE)</f>
        <v>5.38</v>
      </c>
      <c r="F66" s="5">
        <f t="shared" si="0"/>
        <v>13.341904761904765</v>
      </c>
      <c r="G66" s="9">
        <f t="shared" si="1"/>
        <v>13.530000000000001</v>
      </c>
      <c r="H66" s="8">
        <f t="shared" si="2"/>
        <v>0.126381978682232</v>
      </c>
      <c r="I66" s="8">
        <f t="shared" si="3"/>
        <v>0.12839248434237982</v>
      </c>
      <c r="L66" s="5">
        <f t="shared" si="4"/>
        <v>13.081904761904763</v>
      </c>
      <c r="M66" s="9">
        <f t="shared" si="5"/>
        <v>13.27</v>
      </c>
      <c r="N66" s="8">
        <f t="shared" si="6"/>
        <v>0.12391911336848738</v>
      </c>
      <c r="O66" s="8">
        <f t="shared" si="7"/>
        <v>0.12592522300246722</v>
      </c>
    </row>
    <row r="67" spans="1:15" x14ac:dyDescent="0.25">
      <c r="A67" s="3">
        <v>38533</v>
      </c>
      <c r="B67" s="1">
        <v>18.149999999999999</v>
      </c>
      <c r="C67" s="5">
        <v>18.39</v>
      </c>
      <c r="D67" s="5">
        <f>VLOOKUP(A67,'Prev IPCA'!A:G,7,TRUE)</f>
        <v>5.1109090909090904</v>
      </c>
      <c r="E67" s="1">
        <f>VLOOKUP(A67,'Prev IPCA'!A:H,8,TRUE)</f>
        <v>4.8499999999999996</v>
      </c>
      <c r="F67" s="5">
        <f t="shared" si="0"/>
        <v>13.279090909090911</v>
      </c>
      <c r="G67" s="9">
        <f t="shared" si="1"/>
        <v>13.540000000000001</v>
      </c>
      <c r="H67" s="8">
        <f t="shared" si="2"/>
        <v>0.12633408866824647</v>
      </c>
      <c r="I67" s="8">
        <f t="shared" si="3"/>
        <v>0.1291368621840725</v>
      </c>
      <c r="L67" s="5">
        <f t="shared" si="4"/>
        <v>13.039090909090909</v>
      </c>
      <c r="M67" s="9">
        <f t="shared" si="5"/>
        <v>13.299999999999999</v>
      </c>
      <c r="N67" s="8">
        <f t="shared" si="6"/>
        <v>0.12405078618256038</v>
      </c>
      <c r="O67" s="8">
        <f t="shared" si="7"/>
        <v>0.12684787792083929</v>
      </c>
    </row>
    <row r="68" spans="1:15" x14ac:dyDescent="0.25">
      <c r="A68" s="3">
        <v>38564</v>
      </c>
      <c r="B68" s="1">
        <v>18.329999999999998</v>
      </c>
      <c r="C68" s="5">
        <v>18.16</v>
      </c>
      <c r="D68" s="5">
        <f>VLOOKUP(A68,'Prev IPCA'!A:G,7,TRUE)</f>
        <v>4.9133333333333349</v>
      </c>
      <c r="E68" s="1">
        <f>VLOOKUP(A68,'Prev IPCA'!A:H,8,TRUE)</f>
        <v>4.9000000000000004</v>
      </c>
      <c r="F68" s="5">
        <f t="shared" si="0"/>
        <v>13.246666666666666</v>
      </c>
      <c r="G68" s="9">
        <f t="shared" si="1"/>
        <v>13.26</v>
      </c>
      <c r="H68" s="8">
        <f t="shared" si="2"/>
        <v>0.12626294719450981</v>
      </c>
      <c r="I68" s="8">
        <f t="shared" si="3"/>
        <v>0.12640610104861771</v>
      </c>
      <c r="L68" s="5">
        <f t="shared" si="4"/>
        <v>13.416666666666664</v>
      </c>
      <c r="M68" s="9">
        <f t="shared" si="5"/>
        <v>13.429999999999998</v>
      </c>
      <c r="N68" s="8">
        <f t="shared" si="6"/>
        <v>0.1278833322742583</v>
      </c>
      <c r="O68" s="8">
        <f t="shared" si="7"/>
        <v>0.12802669208770268</v>
      </c>
    </row>
    <row r="69" spans="1:15" x14ac:dyDescent="0.25">
      <c r="A69" s="3">
        <v>38595</v>
      </c>
      <c r="B69" s="1">
        <v>18.32</v>
      </c>
      <c r="C69" s="5">
        <v>18.22</v>
      </c>
      <c r="D69" s="5">
        <f>VLOOKUP(A69,'Prev IPCA'!A:G,7,TRUE)</f>
        <v>4.8234782608695657</v>
      </c>
      <c r="E69" s="1">
        <f>VLOOKUP(A69,'Prev IPCA'!A:H,8,TRUE)</f>
        <v>4.72</v>
      </c>
      <c r="F69" s="5">
        <f t="shared" si="0"/>
        <v>13.396521739130433</v>
      </c>
      <c r="G69" s="9">
        <f t="shared" si="1"/>
        <v>13.5</v>
      </c>
      <c r="H69" s="8">
        <f t="shared" si="2"/>
        <v>0.12780077480152952</v>
      </c>
      <c r="I69" s="8">
        <f t="shared" si="3"/>
        <v>0.1289152024446143</v>
      </c>
      <c r="L69" s="5">
        <f t="shared" si="4"/>
        <v>13.496521739130435</v>
      </c>
      <c r="M69" s="9">
        <f t="shared" si="5"/>
        <v>13.600000000000001</v>
      </c>
      <c r="N69" s="8">
        <f t="shared" si="6"/>
        <v>0.12875475955436455</v>
      </c>
      <c r="O69" s="8">
        <f t="shared" si="7"/>
        <v>0.12987012987012991</v>
      </c>
    </row>
    <row r="70" spans="1:15" x14ac:dyDescent="0.25">
      <c r="A70" s="3">
        <v>38625</v>
      </c>
      <c r="B70" s="1">
        <v>17.91</v>
      </c>
      <c r="C70" s="5">
        <v>18</v>
      </c>
      <c r="D70" s="5">
        <f>VLOOKUP(A70,'Prev IPCA'!A:G,7,TRUE)</f>
        <v>4.753333333333333</v>
      </c>
      <c r="E70" s="1">
        <f>VLOOKUP(A70,'Prev IPCA'!A:H,8,TRUE)</f>
        <v>4.7</v>
      </c>
      <c r="F70" s="5">
        <f t="shared" si="0"/>
        <v>13.246666666666666</v>
      </c>
      <c r="G70" s="9">
        <f t="shared" si="1"/>
        <v>13.3</v>
      </c>
      <c r="H70" s="8">
        <f t="shared" si="2"/>
        <v>0.12645580092916675</v>
      </c>
      <c r="I70" s="8">
        <f t="shared" si="3"/>
        <v>0.12702960840496669</v>
      </c>
      <c r="L70" s="5">
        <f t="shared" si="4"/>
        <v>13.156666666666666</v>
      </c>
      <c r="M70" s="9">
        <f t="shared" si="5"/>
        <v>13.21</v>
      </c>
      <c r="N70" s="8">
        <f t="shared" si="6"/>
        <v>0.12559663972506829</v>
      </c>
      <c r="O70" s="8">
        <f t="shared" si="7"/>
        <v>0.12617000955109847</v>
      </c>
    </row>
    <row r="71" spans="1:15" x14ac:dyDescent="0.25">
      <c r="A71" s="3">
        <v>38656</v>
      </c>
      <c r="B71" s="1">
        <v>17.600000000000001</v>
      </c>
      <c r="C71" s="5">
        <v>17.8</v>
      </c>
      <c r="D71" s="5">
        <f>VLOOKUP(A71,'Prev IPCA'!A:G,7,TRUE)</f>
        <v>4.7485000000000017</v>
      </c>
      <c r="E71" s="1">
        <f>VLOOKUP(A71,'Prev IPCA'!A:H,8,TRUE)</f>
        <v>4.78</v>
      </c>
      <c r="F71" s="5">
        <f t="shared" si="0"/>
        <v>13.051499999999999</v>
      </c>
      <c r="G71" s="9">
        <f t="shared" si="1"/>
        <v>13.02</v>
      </c>
      <c r="H71" s="8">
        <f t="shared" si="2"/>
        <v>0.12459844293713029</v>
      </c>
      <c r="I71" s="8">
        <f t="shared" si="3"/>
        <v>0.12426035502958577</v>
      </c>
      <c r="L71" s="5">
        <f t="shared" si="4"/>
        <v>12.8515</v>
      </c>
      <c r="M71" s="9">
        <f t="shared" si="5"/>
        <v>12.82</v>
      </c>
      <c r="N71" s="8">
        <f t="shared" si="6"/>
        <v>0.12268910771991948</v>
      </c>
      <c r="O71" s="8">
        <f t="shared" si="7"/>
        <v>0.12235159381561345</v>
      </c>
    </row>
    <row r="72" spans="1:15" x14ac:dyDescent="0.25">
      <c r="A72" s="3">
        <v>38686</v>
      </c>
      <c r="B72" s="1">
        <v>16.75</v>
      </c>
      <c r="C72" s="5">
        <v>17.16</v>
      </c>
      <c r="D72" s="5">
        <f>VLOOKUP(A72,'Prev IPCA'!A:G,7,TRUE)</f>
        <v>4.6850000000000005</v>
      </c>
      <c r="E72" s="1">
        <f>VLOOKUP(A72,'Prev IPCA'!A:H,8,TRUE)</f>
        <v>4.66</v>
      </c>
      <c r="F72" s="5">
        <f t="shared" si="0"/>
        <v>12.475</v>
      </c>
      <c r="G72" s="9">
        <f t="shared" si="1"/>
        <v>12.5</v>
      </c>
      <c r="H72" s="8">
        <f t="shared" si="2"/>
        <v>0.1191670248841763</v>
      </c>
      <c r="I72" s="8">
        <f t="shared" si="3"/>
        <v>0.11943435887636156</v>
      </c>
      <c r="L72" s="5">
        <f t="shared" si="4"/>
        <v>12.065</v>
      </c>
      <c r="M72" s="9">
        <f t="shared" si="5"/>
        <v>12.09</v>
      </c>
      <c r="N72" s="8">
        <f t="shared" si="6"/>
        <v>0.11525051344509718</v>
      </c>
      <c r="O72" s="8">
        <f t="shared" si="7"/>
        <v>0.11551691190521685</v>
      </c>
    </row>
    <row r="73" spans="1:15" x14ac:dyDescent="0.25">
      <c r="A73" s="3">
        <v>38717</v>
      </c>
      <c r="B73" s="1">
        <v>16.38</v>
      </c>
      <c r="C73" s="5">
        <v>16.510000000000002</v>
      </c>
      <c r="D73" s="5">
        <f>VLOOKUP(A73,'Prev IPCA'!A:G,7,TRUE)</f>
        <v>4.544545454545454</v>
      </c>
      <c r="E73" s="1">
        <f>VLOOKUP(A73,'Prev IPCA'!A:H,8,TRUE)</f>
        <v>4.4800000000000004</v>
      </c>
      <c r="F73" s="5">
        <f t="shared" si="0"/>
        <v>11.965454545454548</v>
      </c>
      <c r="G73" s="9">
        <f t="shared" si="1"/>
        <v>12.030000000000001</v>
      </c>
      <c r="H73" s="8">
        <f t="shared" si="2"/>
        <v>0.11445316915799264</v>
      </c>
      <c r="I73" s="8">
        <f t="shared" si="3"/>
        <v>0.1151416539050536</v>
      </c>
      <c r="L73" s="5">
        <f t="shared" si="4"/>
        <v>11.835454545454546</v>
      </c>
      <c r="M73" s="9">
        <f t="shared" si="5"/>
        <v>11.899999999999999</v>
      </c>
      <c r="N73" s="8">
        <f t="shared" si="6"/>
        <v>0.11320968008417465</v>
      </c>
      <c r="O73" s="8">
        <f t="shared" si="7"/>
        <v>0.11389739663093423</v>
      </c>
    </row>
    <row r="74" spans="1:15" x14ac:dyDescent="0.25">
      <c r="A74" s="3">
        <v>38748</v>
      </c>
      <c r="B74" s="1">
        <v>15.83</v>
      </c>
      <c r="C74" s="5">
        <v>16.05</v>
      </c>
      <c r="D74" s="5">
        <f>VLOOKUP(A74,'Prev IPCA'!A:G,7,TRUE)</f>
        <v>4.5627272727272725</v>
      </c>
      <c r="E74" s="1">
        <f>VLOOKUP(A74,'Prev IPCA'!A:H,8,TRUE)</f>
        <v>4.5999999999999996</v>
      </c>
      <c r="F74" s="5">
        <f t="shared" si="0"/>
        <v>11.487272727272728</v>
      </c>
      <c r="G74" s="9">
        <f t="shared" si="1"/>
        <v>11.450000000000001</v>
      </c>
      <c r="H74" s="8">
        <f t="shared" si="2"/>
        <v>0.1098601100687715</v>
      </c>
      <c r="I74" s="8">
        <f t="shared" si="3"/>
        <v>0.10946462715105176</v>
      </c>
      <c r="L74" s="5">
        <f t="shared" si="4"/>
        <v>11.267272727272728</v>
      </c>
      <c r="M74" s="9">
        <f t="shared" si="5"/>
        <v>11.23</v>
      </c>
      <c r="N74" s="8">
        <f t="shared" si="6"/>
        <v>0.10775610986011031</v>
      </c>
      <c r="O74" s="8">
        <f t="shared" si="7"/>
        <v>0.10736137667304013</v>
      </c>
    </row>
    <row r="75" spans="1:15" x14ac:dyDescent="0.25">
      <c r="A75" s="3">
        <v>38776</v>
      </c>
      <c r="B75" s="1">
        <v>15.23</v>
      </c>
      <c r="C75" s="5">
        <v>15.52</v>
      </c>
      <c r="D75" s="5">
        <f>VLOOKUP(A75,'Prev IPCA'!A:G,7,TRUE)</f>
        <v>4.530555555555555</v>
      </c>
      <c r="E75" s="1">
        <f>VLOOKUP(A75,'Prev IPCA'!A:H,8,TRUE)</f>
        <v>4.4400000000000004</v>
      </c>
      <c r="F75" s="5">
        <f t="shared" si="0"/>
        <v>10.989444444444445</v>
      </c>
      <c r="G75" s="9">
        <f t="shared" si="1"/>
        <v>11.079999999999998</v>
      </c>
      <c r="H75" s="8">
        <f t="shared" si="2"/>
        <v>0.10513140761606121</v>
      </c>
      <c r="I75" s="8">
        <f t="shared" si="3"/>
        <v>0.10608962083492912</v>
      </c>
      <c r="L75" s="5">
        <f t="shared" si="4"/>
        <v>10.699444444444445</v>
      </c>
      <c r="M75" s="9">
        <f t="shared" si="5"/>
        <v>10.79</v>
      </c>
      <c r="N75" s="8">
        <f t="shared" si="6"/>
        <v>0.10235709920012748</v>
      </c>
      <c r="O75" s="8">
        <f t="shared" si="7"/>
        <v>0.10331290693220985</v>
      </c>
    </row>
    <row r="76" spans="1:15" x14ac:dyDescent="0.25">
      <c r="A76" s="3">
        <v>38807</v>
      </c>
      <c r="B76" s="1">
        <v>14.84</v>
      </c>
      <c r="C76" s="5">
        <v>14.98</v>
      </c>
      <c r="D76" s="5">
        <f>VLOOKUP(A76,'Prev IPCA'!A:G,7,TRUE)</f>
        <v>4.3978260869565204</v>
      </c>
      <c r="E76" s="1">
        <f>VLOOKUP(A76,'Prev IPCA'!A:H,8,TRUE)</f>
        <v>4.34</v>
      </c>
      <c r="F76" s="5">
        <f t="shared" si="0"/>
        <v>10.58217391304348</v>
      </c>
      <c r="G76" s="9">
        <f t="shared" si="1"/>
        <v>10.64</v>
      </c>
      <c r="H76" s="8">
        <f t="shared" si="2"/>
        <v>0.10136392978364528</v>
      </c>
      <c r="I76" s="8">
        <f t="shared" si="3"/>
        <v>0.10197431474027208</v>
      </c>
      <c r="L76" s="5">
        <f t="shared" si="4"/>
        <v>10.442173913043479</v>
      </c>
      <c r="M76" s="9">
        <f t="shared" si="5"/>
        <v>10.5</v>
      </c>
      <c r="N76" s="8">
        <f t="shared" si="6"/>
        <v>0.10002290569102312</v>
      </c>
      <c r="O76" s="8">
        <f t="shared" si="7"/>
        <v>0.1006325474410581</v>
      </c>
    </row>
    <row r="77" spans="1:15" x14ac:dyDescent="0.25">
      <c r="A77" s="3">
        <v>38837</v>
      </c>
      <c r="B77" s="1">
        <v>14.68</v>
      </c>
      <c r="C77" s="5">
        <v>14.7</v>
      </c>
      <c r="D77" s="5">
        <f>VLOOKUP(A77,'Prev IPCA'!A:G,7,TRUE)</f>
        <v>4.2088888888888896</v>
      </c>
      <c r="E77" s="1">
        <f>VLOOKUP(A77,'Prev IPCA'!A:H,8,TRUE)</f>
        <v>4.05</v>
      </c>
      <c r="F77" s="5">
        <f t="shared" si="0"/>
        <v>10.49111111111111</v>
      </c>
      <c r="G77" s="9">
        <f t="shared" si="1"/>
        <v>10.649999999999999</v>
      </c>
      <c r="H77" s="8">
        <f t="shared" si="2"/>
        <v>0.10067386019533431</v>
      </c>
      <c r="I77" s="8">
        <f t="shared" si="3"/>
        <v>0.10235463719365701</v>
      </c>
      <c r="L77" s="5">
        <f t="shared" si="4"/>
        <v>10.47111111111111</v>
      </c>
      <c r="M77" s="9">
        <f t="shared" si="5"/>
        <v>10.629999999999999</v>
      </c>
      <c r="N77" s="8">
        <f t="shared" si="6"/>
        <v>0.10048193798780236</v>
      </c>
      <c r="O77" s="8">
        <f t="shared" si="7"/>
        <v>0.1021624219125421</v>
      </c>
    </row>
    <row r="78" spans="1:15" x14ac:dyDescent="0.25">
      <c r="A78" s="3">
        <v>38868</v>
      </c>
      <c r="B78" s="1">
        <v>15.48</v>
      </c>
      <c r="C78" s="5">
        <v>15</v>
      </c>
      <c r="D78" s="5">
        <f>VLOOKUP(A78,'Prev IPCA'!A:G,7,TRUE)</f>
        <v>4.1327272727272728</v>
      </c>
      <c r="E78" s="1">
        <f>VLOOKUP(A78,'Prev IPCA'!A:H,8,TRUE)</f>
        <v>4.17</v>
      </c>
      <c r="F78" s="5">
        <f t="shared" si="0"/>
        <v>10.867272727272727</v>
      </c>
      <c r="G78" s="9">
        <f t="shared" si="1"/>
        <v>10.83</v>
      </c>
      <c r="H78" s="8">
        <f t="shared" si="2"/>
        <v>0.10435982050879122</v>
      </c>
      <c r="I78" s="8">
        <f t="shared" si="3"/>
        <v>0.10396467313045976</v>
      </c>
      <c r="L78" s="5">
        <f t="shared" si="4"/>
        <v>11.347272727272728</v>
      </c>
      <c r="M78" s="9">
        <f t="shared" si="5"/>
        <v>11.31</v>
      </c>
      <c r="N78" s="8">
        <f t="shared" si="6"/>
        <v>0.10896932236830636</v>
      </c>
      <c r="O78" s="8">
        <f t="shared" si="7"/>
        <v>0.1085725256791783</v>
      </c>
    </row>
    <row r="79" spans="1:15" x14ac:dyDescent="0.25">
      <c r="A79" s="3">
        <v>38898</v>
      </c>
      <c r="B79" s="1">
        <v>14.78</v>
      </c>
      <c r="C79" s="5">
        <v>15.16</v>
      </c>
      <c r="D79" s="5">
        <f>VLOOKUP(A79,'Prev IPCA'!A:G,7,TRUE)</f>
        <v>4.123333333333334</v>
      </c>
      <c r="E79" s="1">
        <f>VLOOKUP(A79,'Prev IPCA'!A:H,8,TRUE)</f>
        <v>4</v>
      </c>
      <c r="F79" s="5">
        <f t="shared" si="0"/>
        <v>11.036666666666665</v>
      </c>
      <c r="G79" s="9">
        <f t="shared" si="1"/>
        <v>11.16</v>
      </c>
      <c r="H79" s="8">
        <f t="shared" si="2"/>
        <v>0.10599609437526025</v>
      </c>
      <c r="I79" s="8">
        <f t="shared" si="3"/>
        <v>0.10730769230769233</v>
      </c>
      <c r="L79" s="5">
        <f t="shared" si="4"/>
        <v>10.656666666666666</v>
      </c>
      <c r="M79" s="9">
        <f t="shared" si="5"/>
        <v>10.78</v>
      </c>
      <c r="N79" s="8">
        <f t="shared" si="6"/>
        <v>0.10234657617568921</v>
      </c>
      <c r="O79" s="8">
        <f t="shared" si="7"/>
        <v>0.1036538461538461</v>
      </c>
    </row>
    <row r="80" spans="1:15" x14ac:dyDescent="0.25">
      <c r="A80" s="3">
        <v>38929</v>
      </c>
      <c r="B80" s="1">
        <v>14.48</v>
      </c>
      <c r="C80" s="5">
        <v>14.57</v>
      </c>
      <c r="D80" s="5">
        <f>VLOOKUP(A80,'Prev IPCA'!A:G,7,TRUE)</f>
        <v>4.2642857142857133</v>
      </c>
      <c r="E80" s="1">
        <f>VLOOKUP(A80,'Prev IPCA'!A:H,8,TRUE)</f>
        <v>4.2699999999999996</v>
      </c>
      <c r="F80" s="5">
        <f t="shared" si="0"/>
        <v>10.305714285714288</v>
      </c>
      <c r="G80" s="9">
        <f t="shared" si="1"/>
        <v>10.3</v>
      </c>
      <c r="H80" s="8">
        <f t="shared" si="2"/>
        <v>9.8842227855038489E-2</v>
      </c>
      <c r="I80" s="8">
        <f t="shared" si="3"/>
        <v>9.8782008247818132E-2</v>
      </c>
      <c r="L80" s="5">
        <f t="shared" si="4"/>
        <v>10.215714285714288</v>
      </c>
      <c r="M80" s="9">
        <f t="shared" si="5"/>
        <v>10.210000000000001</v>
      </c>
      <c r="N80" s="8">
        <f t="shared" si="6"/>
        <v>9.7979036788381046E-2</v>
      </c>
      <c r="O80" s="8">
        <f t="shared" si="7"/>
        <v>9.7918864486429502E-2</v>
      </c>
    </row>
    <row r="81" spans="1:15" x14ac:dyDescent="0.25">
      <c r="A81" s="3">
        <v>38960</v>
      </c>
      <c r="B81" s="1">
        <v>13.95</v>
      </c>
      <c r="C81" s="5">
        <v>14.31</v>
      </c>
      <c r="D81" s="5">
        <f>VLOOKUP(A81,'Prev IPCA'!A:G,7,TRUE)</f>
        <v>4.390434782608696</v>
      </c>
      <c r="E81" s="1">
        <f>VLOOKUP(A81,'Prev IPCA'!A:H,8,TRUE)</f>
        <v>4.4000000000000004</v>
      </c>
      <c r="F81" s="5">
        <f t="shared" si="0"/>
        <v>9.9195652173913054</v>
      </c>
      <c r="G81" s="9">
        <f t="shared" si="1"/>
        <v>9.91</v>
      </c>
      <c r="H81" s="8">
        <f t="shared" si="2"/>
        <v>9.5023698656381939E-2</v>
      </c>
      <c r="I81" s="8">
        <f t="shared" si="3"/>
        <v>9.4923371647509525E-2</v>
      </c>
      <c r="L81" s="5">
        <f t="shared" si="4"/>
        <v>9.5595652173913024</v>
      </c>
      <c r="M81" s="9">
        <f t="shared" si="5"/>
        <v>9.5499999999999989</v>
      </c>
      <c r="N81" s="8">
        <f t="shared" si="6"/>
        <v>9.157510683137704E-2</v>
      </c>
      <c r="O81" s="8">
        <f t="shared" si="7"/>
        <v>9.1475095785440441E-2</v>
      </c>
    </row>
    <row r="82" spans="1:15" x14ac:dyDescent="0.25">
      <c r="A82" s="3">
        <v>38990</v>
      </c>
      <c r="B82" s="1">
        <v>13.57</v>
      </c>
      <c r="C82" s="5">
        <v>13.69</v>
      </c>
      <c r="D82" s="5">
        <f>VLOOKUP(A82,'Prev IPCA'!A:G,7,TRUE)</f>
        <v>4.2004999999999999</v>
      </c>
      <c r="E82" s="1">
        <f>VLOOKUP(A82,'Prev IPCA'!A:H,8,TRUE)</f>
        <v>3.95</v>
      </c>
      <c r="F82" s="5">
        <f t="shared" si="0"/>
        <v>9.4894999999999996</v>
      </c>
      <c r="G82" s="9">
        <f t="shared" si="1"/>
        <v>9.7399999999999984</v>
      </c>
      <c r="H82" s="8">
        <f t="shared" si="2"/>
        <v>9.1069620587233224E-2</v>
      </c>
      <c r="I82" s="8">
        <f t="shared" si="3"/>
        <v>9.3698893698893615E-2</v>
      </c>
      <c r="L82" s="5">
        <f t="shared" si="4"/>
        <v>9.3695000000000004</v>
      </c>
      <c r="M82" s="9">
        <f t="shared" si="5"/>
        <v>9.620000000000001</v>
      </c>
      <c r="N82" s="8">
        <f t="shared" si="6"/>
        <v>8.9917994635342335E-2</v>
      </c>
      <c r="O82" s="8">
        <f t="shared" si="7"/>
        <v>9.2544492544492485E-2</v>
      </c>
    </row>
    <row r="83" spans="1:15" x14ac:dyDescent="0.25">
      <c r="A83" s="3">
        <v>39021</v>
      </c>
      <c r="B83" s="1">
        <v>13.01</v>
      </c>
      <c r="C83" s="5">
        <v>13.27</v>
      </c>
      <c r="D83" s="5">
        <f>VLOOKUP(A83,'Prev IPCA'!A:G,7,TRUE)</f>
        <v>4.0190476190476181</v>
      </c>
      <c r="E83" s="1">
        <f>VLOOKUP(A83,'Prev IPCA'!A:H,8,TRUE)</f>
        <v>4.0199999999999996</v>
      </c>
      <c r="F83" s="5">
        <f t="shared" si="0"/>
        <v>9.2509523809523806</v>
      </c>
      <c r="G83" s="9">
        <f t="shared" si="1"/>
        <v>9.25</v>
      </c>
      <c r="H83" s="8">
        <f t="shared" si="2"/>
        <v>8.8935176707562791E-2</v>
      </c>
      <c r="I83" s="8">
        <f t="shared" si="3"/>
        <v>8.8925206691020886E-2</v>
      </c>
      <c r="L83" s="5">
        <f t="shared" si="4"/>
        <v>8.9909523809523826</v>
      </c>
      <c r="M83" s="9">
        <f t="shared" si="5"/>
        <v>8.99</v>
      </c>
      <c r="N83" s="8">
        <f t="shared" si="6"/>
        <v>8.6435634499176128E-2</v>
      </c>
      <c r="O83" s="8">
        <f t="shared" si="7"/>
        <v>8.6425687367813975E-2</v>
      </c>
    </row>
    <row r="84" spans="1:15" x14ac:dyDescent="0.25">
      <c r="A84" s="3">
        <v>39051</v>
      </c>
      <c r="B84" s="1">
        <v>12.75</v>
      </c>
      <c r="C84" s="5">
        <v>12.94</v>
      </c>
      <c r="D84" s="5">
        <f>VLOOKUP(A84,'Prev IPCA'!A:G,7,TRUE)</f>
        <v>4.1105000000000018</v>
      </c>
      <c r="E84" s="1">
        <f>VLOOKUP(A84,'Prev IPCA'!A:H,8,TRUE)</f>
        <v>4.18</v>
      </c>
      <c r="F84" s="5">
        <f t="shared" si="0"/>
        <v>8.8294999999999977</v>
      </c>
      <c r="G84" s="9">
        <f t="shared" si="1"/>
        <v>8.76</v>
      </c>
      <c r="H84" s="8">
        <f t="shared" si="2"/>
        <v>8.4808928974503095E-2</v>
      </c>
      <c r="I84" s="8">
        <f t="shared" si="3"/>
        <v>8.408523708965232E-2</v>
      </c>
      <c r="L84" s="5">
        <f t="shared" si="4"/>
        <v>8.6394999999999982</v>
      </c>
      <c r="M84" s="9">
        <f t="shared" si="5"/>
        <v>8.57</v>
      </c>
      <c r="N84" s="8">
        <f t="shared" si="6"/>
        <v>8.2983944943113341E-2</v>
      </c>
      <c r="O84" s="8">
        <f t="shared" si="7"/>
        <v>8.2261470531771907E-2</v>
      </c>
    </row>
    <row r="85" spans="1:15" x14ac:dyDescent="0.25">
      <c r="A85" s="3">
        <v>39082</v>
      </c>
      <c r="B85" s="1">
        <v>12.38</v>
      </c>
      <c r="C85" s="5">
        <v>12.53</v>
      </c>
      <c r="D85" s="5">
        <f>VLOOKUP(A85,'Prev IPCA'!A:G,7,TRUE)</f>
        <v>4.1394999999999991</v>
      </c>
      <c r="E85" s="1">
        <f>VLOOKUP(A85,'Prev IPCA'!A:H,8,TRUE)</f>
        <v>4.09</v>
      </c>
      <c r="F85" s="5">
        <f t="shared" si="0"/>
        <v>8.3904999999999994</v>
      </c>
      <c r="G85" s="9">
        <f t="shared" si="1"/>
        <v>8.44</v>
      </c>
      <c r="H85" s="8">
        <f t="shared" si="2"/>
        <v>8.0569812607127922E-2</v>
      </c>
      <c r="I85" s="8">
        <f t="shared" si="3"/>
        <v>8.1083677586703873E-2</v>
      </c>
      <c r="L85" s="5">
        <f t="shared" si="4"/>
        <v>8.2405000000000008</v>
      </c>
      <c r="M85" s="9">
        <f t="shared" si="5"/>
        <v>8.2900000000000009</v>
      </c>
      <c r="N85" s="8">
        <f t="shared" si="6"/>
        <v>7.9129436957158239E-2</v>
      </c>
      <c r="O85" s="8">
        <f t="shared" si="7"/>
        <v>7.9642616966087099E-2</v>
      </c>
    </row>
    <row r="86" spans="1:15" x14ac:dyDescent="0.25">
      <c r="A86" s="3">
        <v>39113</v>
      </c>
      <c r="B86" s="1">
        <v>12.36</v>
      </c>
      <c r="C86" s="5">
        <v>12.4</v>
      </c>
      <c r="D86" s="5">
        <f>VLOOKUP(A86,'Prev IPCA'!A:G,7,TRUE)</f>
        <v>4.0727272727272714</v>
      </c>
      <c r="E86" s="1">
        <f>VLOOKUP(A86,'Prev IPCA'!A:H,8,TRUE)</f>
        <v>4.07</v>
      </c>
      <c r="F86" s="5">
        <f t="shared" si="0"/>
        <v>8.327272727272728</v>
      </c>
      <c r="G86" s="9">
        <f t="shared" si="1"/>
        <v>8.33</v>
      </c>
      <c r="H86" s="8">
        <f t="shared" si="2"/>
        <v>8.0013976240391527E-2</v>
      </c>
      <c r="I86" s="8">
        <f t="shared" si="3"/>
        <v>8.0042279235130298E-2</v>
      </c>
      <c r="L86" s="5">
        <f t="shared" si="4"/>
        <v>8.2872727272727289</v>
      </c>
      <c r="M86" s="9">
        <f t="shared" si="5"/>
        <v>8.2899999999999991</v>
      </c>
      <c r="N86" s="8">
        <f t="shared" si="6"/>
        <v>7.9629629629629495E-2</v>
      </c>
      <c r="O86" s="8">
        <f t="shared" si="7"/>
        <v>7.9657922552128335E-2</v>
      </c>
    </row>
    <row r="87" spans="1:15" x14ac:dyDescent="0.25">
      <c r="A87" s="3">
        <v>39141</v>
      </c>
      <c r="B87" s="1">
        <v>12.1</v>
      </c>
      <c r="C87" s="5">
        <v>12.14</v>
      </c>
      <c r="D87" s="5">
        <f>VLOOKUP(A87,'Prev IPCA'!A:G,7,TRUE)</f>
        <v>3.934444444444444</v>
      </c>
      <c r="E87" s="1">
        <f>VLOOKUP(A87,'Prev IPCA'!A:H,8,TRUE)</f>
        <v>3.82</v>
      </c>
      <c r="F87" s="5">
        <f t="shared" si="0"/>
        <v>8.2055555555555557</v>
      </c>
      <c r="G87" s="9">
        <f t="shared" si="1"/>
        <v>8.32</v>
      </c>
      <c r="H87" s="8">
        <f t="shared" si="2"/>
        <v>7.894933772356505E-2</v>
      </c>
      <c r="I87" s="8">
        <f t="shared" si="3"/>
        <v>8.0138701598921225E-2</v>
      </c>
      <c r="L87" s="5">
        <f t="shared" si="4"/>
        <v>8.1655555555555566</v>
      </c>
      <c r="M87" s="9">
        <f t="shared" si="5"/>
        <v>8.2799999999999994</v>
      </c>
      <c r="N87" s="8">
        <f t="shared" si="6"/>
        <v>7.8564479746848992E-2</v>
      </c>
      <c r="O87" s="8">
        <f t="shared" si="7"/>
        <v>7.97534193796956E-2</v>
      </c>
    </row>
    <row r="88" spans="1:15" x14ac:dyDescent="0.25">
      <c r="A88" s="3">
        <v>39172</v>
      </c>
      <c r="B88" s="1">
        <v>11.85</v>
      </c>
      <c r="C88" s="5">
        <v>11.96</v>
      </c>
      <c r="D88" s="5">
        <f>VLOOKUP(A88,'Prev IPCA'!A:G,7,TRUE)</f>
        <v>3.7659090909090911</v>
      </c>
      <c r="E88" s="1">
        <f>VLOOKUP(A88,'Prev IPCA'!A:H,8,TRUE)</f>
        <v>3.72</v>
      </c>
      <c r="F88" s="5">
        <f t="shared" si="0"/>
        <v>8.1940909090909102</v>
      </c>
      <c r="G88" s="9">
        <f t="shared" si="1"/>
        <v>8.24</v>
      </c>
      <c r="H88" s="8">
        <f t="shared" si="2"/>
        <v>7.8967080622905694E-2</v>
      </c>
      <c r="I88" s="8">
        <f t="shared" si="3"/>
        <v>7.9444658696490533E-2</v>
      </c>
      <c r="L88" s="5">
        <f t="shared" si="4"/>
        <v>8.084090909090909</v>
      </c>
      <c r="M88" s="9">
        <f t="shared" si="5"/>
        <v>8.129999999999999</v>
      </c>
      <c r="N88" s="8">
        <f t="shared" si="6"/>
        <v>7.7907002212147303E-2</v>
      </c>
      <c r="O88" s="8">
        <f t="shared" si="7"/>
        <v>7.838411106826082E-2</v>
      </c>
    </row>
    <row r="89" spans="1:15" x14ac:dyDescent="0.25">
      <c r="A89" s="3">
        <v>39202</v>
      </c>
      <c r="B89" s="1">
        <v>11.31</v>
      </c>
      <c r="C89" s="5">
        <v>11.58</v>
      </c>
      <c r="D89" s="5">
        <f>VLOOKUP(A89,'Prev IPCA'!A:G,7,TRUE)</f>
        <v>3.6179999999999999</v>
      </c>
      <c r="E89" s="1">
        <f>VLOOKUP(A89,'Prev IPCA'!A:H,8,TRUE)</f>
        <v>3.49</v>
      </c>
      <c r="F89" s="5">
        <f t="shared" ref="F89:F152" si="8">C89-$D89</f>
        <v>7.9619999999999997</v>
      </c>
      <c r="G89" s="9">
        <f t="shared" ref="G89:G152" si="9">C89-$E89</f>
        <v>8.09</v>
      </c>
      <c r="H89" s="8">
        <f t="shared" ref="H89:H152" si="10">(1+C89/100)/(1+$D89/100)-1</f>
        <v>7.6839931286069696E-2</v>
      </c>
      <c r="I89" s="8">
        <f t="shared" ref="I89:I152" si="11">(1+C89/100)/(1+$E89/100)-1</f>
        <v>7.8171804039037562E-2</v>
      </c>
      <c r="L89" s="5">
        <f t="shared" ref="L89:L152" si="12">B89-$D89</f>
        <v>7.6920000000000002</v>
      </c>
      <c r="M89" s="9">
        <f t="shared" ref="M89:M152" si="13">B89-$E89</f>
        <v>7.82</v>
      </c>
      <c r="N89" s="8">
        <f t="shared" ref="N89:N152" si="14">(1+B89/100)/(1+$D89/100)-1</f>
        <v>7.4234206412013171E-2</v>
      </c>
      <c r="O89" s="8">
        <f t="shared" ref="O89:O152" si="15">(1+B89/100)/(1+$E89/100)-1</f>
        <v>7.5562856314619786E-2</v>
      </c>
    </row>
    <row r="90" spans="1:15" x14ac:dyDescent="0.25">
      <c r="A90" s="3">
        <v>39233</v>
      </c>
      <c r="B90" s="1">
        <v>10.99</v>
      </c>
      <c r="C90" s="5">
        <v>11.06</v>
      </c>
      <c r="D90" s="5">
        <f>VLOOKUP(A90,'Prev IPCA'!A:G,7,TRUE)</f>
        <v>3.4250000000000012</v>
      </c>
      <c r="E90" s="1">
        <f>VLOOKUP(A90,'Prev IPCA'!A:H,8,TRUE)</f>
        <v>3.37</v>
      </c>
      <c r="F90" s="5">
        <f t="shared" si="8"/>
        <v>7.6349999999999998</v>
      </c>
      <c r="G90" s="9">
        <f t="shared" si="9"/>
        <v>7.69</v>
      </c>
      <c r="H90" s="8">
        <f t="shared" si="10"/>
        <v>7.3821609862218862E-2</v>
      </c>
      <c r="I90" s="8">
        <f t="shared" si="11"/>
        <v>7.439295733771889E-2</v>
      </c>
      <c r="L90" s="5">
        <f t="shared" si="12"/>
        <v>7.5649999999999995</v>
      </c>
      <c r="M90" s="9">
        <f t="shared" si="13"/>
        <v>7.62</v>
      </c>
      <c r="N90" s="8">
        <f t="shared" si="14"/>
        <v>7.3144790911288338E-2</v>
      </c>
      <c r="O90" s="8">
        <f t="shared" si="15"/>
        <v>7.3715778272225974E-2</v>
      </c>
    </row>
    <row r="91" spans="1:15" x14ac:dyDescent="0.25">
      <c r="A91" s="3">
        <v>39263</v>
      </c>
      <c r="B91" s="1">
        <v>10.77</v>
      </c>
      <c r="C91" s="5">
        <v>10.86</v>
      </c>
      <c r="D91" s="5">
        <f>VLOOKUP(A91,'Prev IPCA'!A:G,7,TRUE)</f>
        <v>3.4264999999999985</v>
      </c>
      <c r="E91" s="1">
        <f>VLOOKUP(A91,'Prev IPCA'!A:H,8,TRUE)</f>
        <v>3.49</v>
      </c>
      <c r="F91" s="5">
        <f t="shared" si="8"/>
        <v>7.4335000000000004</v>
      </c>
      <c r="G91" s="9">
        <f t="shared" si="9"/>
        <v>7.3699999999999992</v>
      </c>
      <c r="H91" s="8">
        <f t="shared" si="10"/>
        <v>7.1872295784929374E-2</v>
      </c>
      <c r="I91" s="8">
        <f t="shared" si="11"/>
        <v>7.1214610107256826E-2</v>
      </c>
      <c r="L91" s="5">
        <f t="shared" si="12"/>
        <v>7.3435000000000006</v>
      </c>
      <c r="M91" s="9">
        <f t="shared" si="13"/>
        <v>7.2799999999999994</v>
      </c>
      <c r="N91" s="8">
        <f t="shared" si="14"/>
        <v>7.1002112611371349E-2</v>
      </c>
      <c r="O91" s="8">
        <f t="shared" si="15"/>
        <v>7.0344960865784012E-2</v>
      </c>
    </row>
    <row r="92" spans="1:15" x14ac:dyDescent="0.25">
      <c r="A92" s="3">
        <v>39294</v>
      </c>
      <c r="B92" s="1">
        <v>10.94</v>
      </c>
      <c r="C92" s="5">
        <v>10.82</v>
      </c>
      <c r="D92" s="5">
        <f>VLOOKUP(A92,'Prev IPCA'!A:G,7,TRUE)</f>
        <v>3.5372727272727271</v>
      </c>
      <c r="E92" s="1">
        <f>VLOOKUP(A92,'Prev IPCA'!A:H,8,TRUE)</f>
        <v>3.6</v>
      </c>
      <c r="F92" s="5">
        <f t="shared" si="8"/>
        <v>7.2827272727272732</v>
      </c>
      <c r="G92" s="9">
        <f t="shared" si="9"/>
        <v>7.2200000000000006</v>
      </c>
      <c r="H92" s="8">
        <f t="shared" si="10"/>
        <v>7.0339183956590112E-2</v>
      </c>
      <c r="I92" s="8">
        <f t="shared" si="11"/>
        <v>6.969111969111963E-2</v>
      </c>
      <c r="L92" s="5">
        <f t="shared" si="12"/>
        <v>7.4027272727272724</v>
      </c>
      <c r="M92" s="9">
        <f t="shared" si="13"/>
        <v>7.34</v>
      </c>
      <c r="N92" s="8">
        <f t="shared" si="14"/>
        <v>7.1498186862877455E-2</v>
      </c>
      <c r="O92" s="8">
        <f t="shared" si="15"/>
        <v>7.0849420849420808E-2</v>
      </c>
    </row>
    <row r="93" spans="1:15" x14ac:dyDescent="0.25">
      <c r="A93" s="3">
        <v>39325</v>
      </c>
      <c r="B93" s="1">
        <v>11.36</v>
      </c>
      <c r="C93" s="5">
        <v>11.33</v>
      </c>
      <c r="D93" s="5">
        <f>VLOOKUP(A93,'Prev IPCA'!A:G,7,TRUE)</f>
        <v>3.7043478260869573</v>
      </c>
      <c r="E93" s="1">
        <f>VLOOKUP(A93,'Prev IPCA'!A:H,8,TRUE)</f>
        <v>3.87</v>
      </c>
      <c r="F93" s="5">
        <f t="shared" si="8"/>
        <v>7.6256521739130427</v>
      </c>
      <c r="G93" s="9">
        <f t="shared" si="9"/>
        <v>7.46</v>
      </c>
      <c r="H93" s="8">
        <f t="shared" si="10"/>
        <v>7.3532617809827228E-2</v>
      </c>
      <c r="I93" s="8">
        <f t="shared" si="11"/>
        <v>7.1820544911909145E-2</v>
      </c>
      <c r="L93" s="5">
        <f t="shared" si="12"/>
        <v>7.6556521739130421</v>
      </c>
      <c r="M93" s="9">
        <f t="shared" si="13"/>
        <v>7.4899999999999993</v>
      </c>
      <c r="N93" s="8">
        <f t="shared" si="14"/>
        <v>7.3821901727318506E-2</v>
      </c>
      <c r="O93" s="8">
        <f t="shared" si="15"/>
        <v>7.2109367478578879E-2</v>
      </c>
    </row>
    <row r="94" spans="1:15" x14ac:dyDescent="0.25">
      <c r="A94" s="3">
        <v>39355</v>
      </c>
      <c r="B94" s="1">
        <v>11.16</v>
      </c>
      <c r="C94" s="5">
        <v>11.28</v>
      </c>
      <c r="D94" s="5">
        <f>VLOOKUP(A94,'Prev IPCA'!A:G,7,TRUE)</f>
        <v>3.7957894736842102</v>
      </c>
      <c r="E94" s="1">
        <f>VLOOKUP(A94,'Prev IPCA'!A:H,8,TRUE)</f>
        <v>3.8</v>
      </c>
      <c r="F94" s="5">
        <f t="shared" si="8"/>
        <v>7.4842105263157892</v>
      </c>
      <c r="G94" s="9">
        <f t="shared" si="9"/>
        <v>7.4799999999999995</v>
      </c>
      <c r="H94" s="8">
        <f t="shared" si="10"/>
        <v>7.2105145731496956E-2</v>
      </c>
      <c r="I94" s="8">
        <f t="shared" si="11"/>
        <v>7.2061657032755244E-2</v>
      </c>
      <c r="L94" s="5">
        <f t="shared" si="12"/>
        <v>7.36421052631579</v>
      </c>
      <c r="M94" s="9">
        <f t="shared" si="13"/>
        <v>7.36</v>
      </c>
      <c r="N94" s="8">
        <f t="shared" si="14"/>
        <v>7.0949029470823044E-2</v>
      </c>
      <c r="O94" s="8">
        <f t="shared" si="15"/>
        <v>7.090558766859334E-2</v>
      </c>
    </row>
    <row r="95" spans="1:15" x14ac:dyDescent="0.25">
      <c r="A95" s="3">
        <v>39386</v>
      </c>
      <c r="B95" s="1">
        <v>11.31</v>
      </c>
      <c r="C95" s="5">
        <v>11.24</v>
      </c>
      <c r="D95" s="5">
        <f>VLOOKUP(A95,'Prev IPCA'!A:G,7,TRUE)</f>
        <v>3.8031818181818182</v>
      </c>
      <c r="E95" s="1">
        <f>VLOOKUP(A95,'Prev IPCA'!A:H,8,TRUE)</f>
        <v>3.78</v>
      </c>
      <c r="F95" s="5">
        <f t="shared" si="8"/>
        <v>7.4368181818181824</v>
      </c>
      <c r="G95" s="9">
        <f t="shared" si="9"/>
        <v>7.4600000000000009</v>
      </c>
      <c r="H95" s="8">
        <f t="shared" si="10"/>
        <v>7.1643451111587986E-2</v>
      </c>
      <c r="I95" s="8">
        <f t="shared" si="11"/>
        <v>7.1882829061476139E-2</v>
      </c>
      <c r="L95" s="5">
        <f t="shared" si="12"/>
        <v>7.5068181818181827</v>
      </c>
      <c r="M95" s="9">
        <f t="shared" si="13"/>
        <v>7.5300000000000011</v>
      </c>
      <c r="N95" s="8">
        <f t="shared" si="14"/>
        <v>7.231780423616363E-2</v>
      </c>
      <c r="O95" s="8">
        <f t="shared" si="15"/>
        <v>7.2557332819425557E-2</v>
      </c>
    </row>
    <row r="96" spans="1:15" x14ac:dyDescent="0.25">
      <c r="A96" s="3">
        <v>39416</v>
      </c>
      <c r="B96" s="1">
        <v>11.59</v>
      </c>
      <c r="C96" s="5">
        <v>11.46</v>
      </c>
      <c r="D96" s="5">
        <f>VLOOKUP(A96,'Prev IPCA'!A:G,7,TRUE)</f>
        <v>3.8750000000000013</v>
      </c>
      <c r="E96" s="1">
        <f>VLOOKUP(A96,'Prev IPCA'!A:H,8,TRUE)</f>
        <v>3.95</v>
      </c>
      <c r="F96" s="5">
        <f t="shared" si="8"/>
        <v>7.5849999999999991</v>
      </c>
      <c r="G96" s="9">
        <f t="shared" si="9"/>
        <v>7.5100000000000007</v>
      </c>
      <c r="H96" s="8">
        <f t="shared" si="10"/>
        <v>7.3020457280384976E-2</v>
      </c>
      <c r="I96" s="8">
        <f t="shared" si="11"/>
        <v>7.2246272246272225E-2</v>
      </c>
      <c r="L96" s="5">
        <f t="shared" si="12"/>
        <v>7.7149999999999981</v>
      </c>
      <c r="M96" s="9">
        <f t="shared" si="13"/>
        <v>7.64</v>
      </c>
      <c r="N96" s="8">
        <f t="shared" si="14"/>
        <v>7.4271961492177851E-2</v>
      </c>
      <c r="O96" s="8">
        <f t="shared" si="15"/>
        <v>7.3496873496873283E-2</v>
      </c>
    </row>
    <row r="97" spans="1:15" x14ac:dyDescent="0.25">
      <c r="A97" s="3">
        <v>39447</v>
      </c>
      <c r="B97" s="1">
        <v>12.05</v>
      </c>
      <c r="C97" s="5">
        <v>11.84</v>
      </c>
      <c r="D97" s="5">
        <f>VLOOKUP(A97,'Prev IPCA'!A:G,7,TRUE)</f>
        <v>4.2144999999999992</v>
      </c>
      <c r="E97" s="1">
        <f>VLOOKUP(A97,'Prev IPCA'!A:H,8,TRUE)</f>
        <v>4.4800000000000004</v>
      </c>
      <c r="F97" s="5">
        <f t="shared" si="8"/>
        <v>7.6255000000000006</v>
      </c>
      <c r="G97" s="9">
        <f t="shared" si="9"/>
        <v>7.3599999999999994</v>
      </c>
      <c r="H97" s="8">
        <f t="shared" si="10"/>
        <v>7.3171199785058594E-2</v>
      </c>
      <c r="I97" s="8">
        <f t="shared" si="11"/>
        <v>7.0444104134762764E-2</v>
      </c>
      <c r="L97" s="5">
        <f t="shared" si="12"/>
        <v>7.8355000000000015</v>
      </c>
      <c r="M97" s="9">
        <f t="shared" si="13"/>
        <v>7.57</v>
      </c>
      <c r="N97" s="8">
        <f t="shared" si="14"/>
        <v>7.5186274462766711E-2</v>
      </c>
      <c r="O97" s="8">
        <f t="shared" si="15"/>
        <v>7.2454058192955584E-2</v>
      </c>
    </row>
    <row r="98" spans="1:15" x14ac:dyDescent="0.25">
      <c r="A98" s="3">
        <v>39478</v>
      </c>
      <c r="B98" s="1">
        <v>12.08</v>
      </c>
      <c r="C98" s="5">
        <v>12.02</v>
      </c>
      <c r="D98" s="5">
        <f>VLOOKUP(A98,'Prev IPCA'!A:G,7,TRUE)</f>
        <v>4.4213636363636377</v>
      </c>
      <c r="E98" s="1">
        <f>VLOOKUP(A98,'Prev IPCA'!A:H,8,TRUE)</f>
        <v>4.43</v>
      </c>
      <c r="F98" s="5">
        <f t="shared" si="8"/>
        <v>7.5986363636363619</v>
      </c>
      <c r="G98" s="9">
        <f t="shared" si="9"/>
        <v>7.59</v>
      </c>
      <c r="H98" s="8">
        <f t="shared" si="10"/>
        <v>7.2768982313790032E-2</v>
      </c>
      <c r="I98" s="8">
        <f t="shared" si="11"/>
        <v>7.2680264291870245E-2</v>
      </c>
      <c r="L98" s="5">
        <f t="shared" si="12"/>
        <v>7.6586363636363624</v>
      </c>
      <c r="M98" s="9">
        <f t="shared" si="13"/>
        <v>7.65</v>
      </c>
      <c r="N98" s="8">
        <f t="shared" si="14"/>
        <v>7.3343577376625335E-2</v>
      </c>
      <c r="O98" s="8">
        <f t="shared" si="15"/>
        <v>7.3254811835679501E-2</v>
      </c>
    </row>
    <row r="99" spans="1:15" x14ac:dyDescent="0.25">
      <c r="A99" s="3">
        <v>39507</v>
      </c>
      <c r="B99" s="1">
        <v>11.92</v>
      </c>
      <c r="C99" s="5">
        <v>11.92</v>
      </c>
      <c r="D99" s="5">
        <f>VLOOKUP(A99,'Prev IPCA'!A:G,7,TRUE)</f>
        <v>4.3268421052631574</v>
      </c>
      <c r="E99" s="1">
        <f>VLOOKUP(A99,'Prev IPCA'!A:H,8,TRUE)</f>
        <v>4.3</v>
      </c>
      <c r="F99" s="5">
        <f t="shared" si="8"/>
        <v>7.5931578947368426</v>
      </c>
      <c r="G99" s="9">
        <f t="shared" si="9"/>
        <v>7.62</v>
      </c>
      <c r="H99" s="8">
        <f t="shared" si="10"/>
        <v>7.2782399443045875E-2</v>
      </c>
      <c r="I99" s="8">
        <f t="shared" si="11"/>
        <v>7.3058485139022133E-2</v>
      </c>
      <c r="L99" s="5">
        <f t="shared" si="12"/>
        <v>7.5931578947368426</v>
      </c>
      <c r="M99" s="9">
        <f t="shared" si="13"/>
        <v>7.62</v>
      </c>
      <c r="N99" s="8">
        <f t="shared" si="14"/>
        <v>7.2782399443045875E-2</v>
      </c>
      <c r="O99" s="8">
        <f t="shared" si="15"/>
        <v>7.3058485139022133E-2</v>
      </c>
    </row>
    <row r="100" spans="1:15" x14ac:dyDescent="0.25">
      <c r="A100" s="3">
        <v>39538</v>
      </c>
      <c r="B100" s="1">
        <v>12.69</v>
      </c>
      <c r="C100" s="5">
        <v>12.33</v>
      </c>
      <c r="D100" s="5">
        <f>VLOOKUP(A100,'Prev IPCA'!A:G,7,TRUE)</f>
        <v>4.3019999999999996</v>
      </c>
      <c r="E100" s="1">
        <f>VLOOKUP(A100,'Prev IPCA'!A:H,8,TRUE)</f>
        <v>4.33</v>
      </c>
      <c r="F100" s="5">
        <f t="shared" si="8"/>
        <v>8.0280000000000005</v>
      </c>
      <c r="G100" s="9">
        <f t="shared" si="9"/>
        <v>8</v>
      </c>
      <c r="H100" s="8">
        <f t="shared" si="10"/>
        <v>7.6968802132269643E-2</v>
      </c>
      <c r="I100" s="8">
        <f t="shared" si="11"/>
        <v>7.6679766126713345E-2</v>
      </c>
      <c r="L100" s="5">
        <f t="shared" si="12"/>
        <v>8.3879999999999999</v>
      </c>
      <c r="M100" s="9">
        <f t="shared" si="13"/>
        <v>8.36</v>
      </c>
      <c r="N100" s="8">
        <f t="shared" si="14"/>
        <v>8.0420317922954343E-2</v>
      </c>
      <c r="O100" s="8">
        <f t="shared" si="15"/>
        <v>8.0130355602415548E-2</v>
      </c>
    </row>
    <row r="101" spans="1:15" x14ac:dyDescent="0.25">
      <c r="A101" s="3">
        <v>39568</v>
      </c>
      <c r="B101" s="1">
        <v>13.21</v>
      </c>
      <c r="C101" s="5">
        <v>12.89</v>
      </c>
      <c r="D101" s="5">
        <f>VLOOKUP(A101,'Prev IPCA'!A:G,7,TRUE)</f>
        <v>4.4223809523809523</v>
      </c>
      <c r="E101" s="1">
        <f>VLOOKUP(A101,'Prev IPCA'!A:H,8,TRUE)</f>
        <v>4.5199999999999996</v>
      </c>
      <c r="F101" s="5">
        <f t="shared" si="8"/>
        <v>8.4676190476190492</v>
      </c>
      <c r="G101" s="9">
        <f t="shared" si="9"/>
        <v>8.370000000000001</v>
      </c>
      <c r="H101" s="8">
        <f t="shared" si="10"/>
        <v>8.1090078299215218E-2</v>
      </c>
      <c r="I101" s="8">
        <f t="shared" si="11"/>
        <v>8.0080367393800422E-2</v>
      </c>
      <c r="L101" s="5">
        <f t="shared" si="12"/>
        <v>8.7876190476190494</v>
      </c>
      <c r="M101" s="9">
        <f t="shared" si="13"/>
        <v>8.6900000000000013</v>
      </c>
      <c r="N101" s="8">
        <f t="shared" si="14"/>
        <v>8.415455544560313E-2</v>
      </c>
      <c r="O101" s="8">
        <f t="shared" si="15"/>
        <v>8.3141982395713798E-2</v>
      </c>
    </row>
    <row r="102" spans="1:15" x14ac:dyDescent="0.25">
      <c r="A102" s="3">
        <v>39599</v>
      </c>
      <c r="B102" s="1">
        <v>13.75</v>
      </c>
      <c r="C102" s="5">
        <v>13.72</v>
      </c>
      <c r="D102" s="5">
        <f>VLOOKUP(A102,'Prev IPCA'!A:G,7,TRUE)</f>
        <v>4.721000000000001</v>
      </c>
      <c r="E102" s="1">
        <f>VLOOKUP(A102,'Prev IPCA'!A:H,8,TRUE)</f>
        <v>5.01</v>
      </c>
      <c r="F102" s="5">
        <f t="shared" si="8"/>
        <v>8.9989999999999988</v>
      </c>
      <c r="G102" s="9">
        <f t="shared" si="9"/>
        <v>8.7100000000000009</v>
      </c>
      <c r="H102" s="8">
        <f t="shared" si="10"/>
        <v>8.5933098423429888E-2</v>
      </c>
      <c r="I102" s="8">
        <f t="shared" si="11"/>
        <v>8.2944481477954524E-2</v>
      </c>
      <c r="L102" s="5">
        <f t="shared" si="12"/>
        <v>9.0289999999999999</v>
      </c>
      <c r="M102" s="9">
        <f t="shared" si="13"/>
        <v>8.74</v>
      </c>
      <c r="N102" s="8">
        <f t="shared" si="14"/>
        <v>8.6219573915451431E-2</v>
      </c>
      <c r="O102" s="8">
        <f t="shared" si="15"/>
        <v>8.3230168555375572E-2</v>
      </c>
    </row>
    <row r="103" spans="1:15" x14ac:dyDescent="0.25">
      <c r="A103" s="3">
        <v>39629</v>
      </c>
      <c r="B103" s="1">
        <v>14.45</v>
      </c>
      <c r="C103" s="5">
        <v>14.14</v>
      </c>
      <c r="D103" s="5">
        <f>VLOOKUP(A103,'Prev IPCA'!A:G,7,TRUE)</f>
        <v>5.1623809523809516</v>
      </c>
      <c r="E103" s="1">
        <f>VLOOKUP(A103,'Prev IPCA'!A:H,8,TRUE)</f>
        <v>5.51</v>
      </c>
      <c r="F103" s="5">
        <f t="shared" si="8"/>
        <v>8.9776190476190489</v>
      </c>
      <c r="G103" s="9">
        <f t="shared" si="9"/>
        <v>8.6300000000000008</v>
      </c>
      <c r="H103" s="8">
        <f t="shared" si="10"/>
        <v>8.5369111713857526E-2</v>
      </c>
      <c r="I103" s="8">
        <f t="shared" si="11"/>
        <v>8.1793194957823889E-2</v>
      </c>
      <c r="L103" s="5">
        <f t="shared" si="12"/>
        <v>9.2876190476190477</v>
      </c>
      <c r="M103" s="9">
        <f t="shared" si="13"/>
        <v>8.94</v>
      </c>
      <c r="N103" s="8">
        <f t="shared" si="14"/>
        <v>8.8316933902672146E-2</v>
      </c>
      <c r="O103" s="8">
        <f t="shared" si="15"/>
        <v>8.4731305089565057E-2</v>
      </c>
    </row>
    <row r="104" spans="1:15" x14ac:dyDescent="0.25">
      <c r="A104" s="3">
        <v>39660</v>
      </c>
      <c r="B104" s="1">
        <v>14.66</v>
      </c>
      <c r="C104" s="5">
        <v>14.57</v>
      </c>
      <c r="D104" s="5">
        <f>VLOOKUP(A104,'Prev IPCA'!A:G,7,TRUE)</f>
        <v>5.5186956521739123</v>
      </c>
      <c r="E104" s="1">
        <f>VLOOKUP(A104,'Prev IPCA'!A:H,8,TRUE)</f>
        <v>5.55</v>
      </c>
      <c r="F104" s="5">
        <f t="shared" si="8"/>
        <v>9.0513043478260879</v>
      </c>
      <c r="G104" s="9">
        <f t="shared" si="9"/>
        <v>9.02</v>
      </c>
      <c r="H104" s="8">
        <f t="shared" si="10"/>
        <v>8.5779153086409599E-2</v>
      </c>
      <c r="I104" s="8">
        <f t="shared" si="11"/>
        <v>8.5457129322595859E-2</v>
      </c>
      <c r="L104" s="5">
        <f t="shared" si="12"/>
        <v>9.1413043478260878</v>
      </c>
      <c r="M104" s="9">
        <f t="shared" si="13"/>
        <v>9.11</v>
      </c>
      <c r="N104" s="8">
        <f t="shared" si="14"/>
        <v>8.6632082507530184E-2</v>
      </c>
      <c r="O104" s="8">
        <f t="shared" si="15"/>
        <v>8.6309805779251514E-2</v>
      </c>
    </row>
    <row r="105" spans="1:15" x14ac:dyDescent="0.25">
      <c r="A105" s="3">
        <v>39691</v>
      </c>
      <c r="B105" s="1">
        <v>14.57</v>
      </c>
      <c r="C105" s="5">
        <v>14.57</v>
      </c>
      <c r="D105" s="5">
        <f>VLOOKUP(A105,'Prev IPCA'!A:G,7,TRUE)</f>
        <v>5.3204761904761897</v>
      </c>
      <c r="E105" s="1">
        <f>VLOOKUP(A105,'Prev IPCA'!A:H,8,TRUE)</f>
        <v>5.16</v>
      </c>
      <c r="F105" s="5">
        <f t="shared" si="8"/>
        <v>9.2495238095238115</v>
      </c>
      <c r="G105" s="9">
        <f t="shared" si="9"/>
        <v>9.41</v>
      </c>
      <c r="H105" s="8">
        <f t="shared" si="10"/>
        <v>8.7822654663995969E-2</v>
      </c>
      <c r="I105" s="8">
        <f t="shared" si="11"/>
        <v>8.9482693039178329E-2</v>
      </c>
      <c r="L105" s="5">
        <f t="shared" si="12"/>
        <v>9.2495238095238115</v>
      </c>
      <c r="M105" s="9">
        <f t="shared" si="13"/>
        <v>9.41</v>
      </c>
      <c r="N105" s="8">
        <f t="shared" si="14"/>
        <v>8.7822654663995969E-2</v>
      </c>
      <c r="O105" s="8">
        <f t="shared" si="15"/>
        <v>8.9482693039178329E-2</v>
      </c>
    </row>
    <row r="106" spans="1:15" x14ac:dyDescent="0.25">
      <c r="A106" s="3">
        <v>39721</v>
      </c>
      <c r="B106" s="1">
        <v>14.43</v>
      </c>
      <c r="C106" s="5">
        <v>14.65</v>
      </c>
      <c r="D106" s="5">
        <f>VLOOKUP(A106,'Prev IPCA'!A:G,7,TRUE)</f>
        <v>5.1481818181818166</v>
      </c>
      <c r="E106" s="1">
        <f>VLOOKUP(A106,'Prev IPCA'!A:H,8,TRUE)</f>
        <v>5.07</v>
      </c>
      <c r="F106" s="5">
        <f t="shared" si="8"/>
        <v>9.5018181818181837</v>
      </c>
      <c r="G106" s="9">
        <f t="shared" si="9"/>
        <v>9.58</v>
      </c>
      <c r="H106" s="8">
        <f t="shared" si="10"/>
        <v>9.0365977019444488E-2</v>
      </c>
      <c r="I106" s="8">
        <f t="shared" si="11"/>
        <v>9.1177310364519037E-2</v>
      </c>
      <c r="L106" s="5">
        <f t="shared" si="12"/>
        <v>9.2818181818181831</v>
      </c>
      <c r="M106" s="9">
        <f t="shared" si="13"/>
        <v>9.36</v>
      </c>
      <c r="N106" s="8">
        <f t="shared" si="14"/>
        <v>8.8273691673222965E-2</v>
      </c>
      <c r="O106" s="8">
        <f t="shared" si="15"/>
        <v>8.9083468164081081E-2</v>
      </c>
    </row>
    <row r="107" spans="1:15" x14ac:dyDescent="0.25">
      <c r="A107" s="3">
        <v>39752</v>
      </c>
      <c r="B107" s="1">
        <v>15.34</v>
      </c>
      <c r="C107" s="5">
        <v>14.92</v>
      </c>
      <c r="D107" s="5">
        <f>VLOOKUP(A107,'Prev IPCA'!A:G,7,TRUE)</f>
        <v>5.192608695652174</v>
      </c>
      <c r="E107" s="1">
        <f>VLOOKUP(A107,'Prev IPCA'!A:H,8,TRUE)</f>
        <v>5.33</v>
      </c>
      <c r="F107" s="5">
        <f t="shared" si="8"/>
        <v>9.727391304347826</v>
      </c>
      <c r="G107" s="9">
        <f t="shared" si="9"/>
        <v>9.59</v>
      </c>
      <c r="H107" s="8">
        <f t="shared" si="10"/>
        <v>9.2472193863843977E-2</v>
      </c>
      <c r="I107" s="8">
        <f t="shared" si="11"/>
        <v>9.1047185037501199E-2</v>
      </c>
      <c r="L107" s="5">
        <f t="shared" si="12"/>
        <v>10.147391304347826</v>
      </c>
      <c r="M107" s="9">
        <f t="shared" si="13"/>
        <v>10.01</v>
      </c>
      <c r="N107" s="8">
        <f t="shared" si="14"/>
        <v>9.6464869824710808E-2</v>
      </c>
      <c r="O107" s="8">
        <f t="shared" si="15"/>
        <v>9.5034652995348079E-2</v>
      </c>
    </row>
    <row r="108" spans="1:15" x14ac:dyDescent="0.25">
      <c r="A108" s="3">
        <v>39782</v>
      </c>
      <c r="B108" s="1">
        <v>14.43</v>
      </c>
      <c r="C108" s="5">
        <v>14.91</v>
      </c>
      <c r="D108" s="5">
        <f>VLOOKUP(A108,'Prev IPCA'!A:G,7,TRUE)</f>
        <v>5.4095000000000004</v>
      </c>
      <c r="E108" s="1">
        <f>VLOOKUP(A108,'Prev IPCA'!A:H,8,TRUE)</f>
        <v>5.47</v>
      </c>
      <c r="F108" s="5">
        <f t="shared" si="8"/>
        <v>9.5004999999999988</v>
      </c>
      <c r="G108" s="9">
        <f t="shared" si="9"/>
        <v>9.4400000000000013</v>
      </c>
      <c r="H108" s="8">
        <f t="shared" si="10"/>
        <v>9.0129447535563623E-2</v>
      </c>
      <c r="I108" s="8">
        <f t="shared" si="11"/>
        <v>8.9504124395562767E-2</v>
      </c>
      <c r="L108" s="5">
        <f t="shared" si="12"/>
        <v>9.0204999999999984</v>
      </c>
      <c r="M108" s="9">
        <f t="shared" si="13"/>
        <v>8.9600000000000009</v>
      </c>
      <c r="N108" s="8">
        <f t="shared" si="14"/>
        <v>8.5575778274254111E-2</v>
      </c>
      <c r="O108" s="8">
        <f t="shared" si="15"/>
        <v>8.4953067222906853E-2</v>
      </c>
    </row>
    <row r="109" spans="1:15" x14ac:dyDescent="0.25">
      <c r="A109" s="3">
        <v>39813</v>
      </c>
      <c r="B109" s="1">
        <v>12.17</v>
      </c>
      <c r="C109" s="5">
        <v>12.91</v>
      </c>
      <c r="D109" s="5">
        <f>VLOOKUP(A109,'Prev IPCA'!A:G,7,TRUE)</f>
        <v>5.1563636363636354</v>
      </c>
      <c r="E109" s="1">
        <f>VLOOKUP(A109,'Prev IPCA'!A:H,8,TRUE)</f>
        <v>4.88</v>
      </c>
      <c r="F109" s="5">
        <f t="shared" si="8"/>
        <v>7.7536363636363648</v>
      </c>
      <c r="G109" s="9">
        <f t="shared" si="9"/>
        <v>8.0300000000000011</v>
      </c>
      <c r="H109" s="8">
        <f t="shared" si="10"/>
        <v>7.3734352306521922E-2</v>
      </c>
      <c r="I109" s="8">
        <f t="shared" si="11"/>
        <v>7.6563691838291481E-2</v>
      </c>
      <c r="L109" s="5">
        <f t="shared" si="12"/>
        <v>7.0136363636363646</v>
      </c>
      <c r="M109" s="9">
        <f t="shared" si="13"/>
        <v>7.29</v>
      </c>
      <c r="N109" s="8">
        <f t="shared" si="14"/>
        <v>6.669721280863139E-2</v>
      </c>
      <c r="O109" s="8">
        <f t="shared" si="15"/>
        <v>6.9508009153318007E-2</v>
      </c>
    </row>
    <row r="110" spans="1:15" x14ac:dyDescent="0.25">
      <c r="A110" s="3">
        <v>39844</v>
      </c>
      <c r="B110" s="1">
        <v>11.16</v>
      </c>
      <c r="C110" s="5">
        <v>11.5</v>
      </c>
      <c r="D110" s="5">
        <f>VLOOKUP(A110,'Prev IPCA'!A:G,7,TRUE)</f>
        <v>4.7652380952380948</v>
      </c>
      <c r="E110" s="1">
        <f>VLOOKUP(A110,'Prev IPCA'!A:H,8,TRUE)</f>
        <v>4.59</v>
      </c>
      <c r="F110" s="5">
        <f t="shared" si="8"/>
        <v>6.7347619047619052</v>
      </c>
      <c r="G110" s="9">
        <f t="shared" si="9"/>
        <v>6.91</v>
      </c>
      <c r="H110" s="8">
        <f t="shared" si="10"/>
        <v>6.4284318226238257E-2</v>
      </c>
      <c r="I110" s="8">
        <f t="shared" si="11"/>
        <v>6.6067501673199969E-2</v>
      </c>
      <c r="L110" s="5">
        <f t="shared" si="12"/>
        <v>6.3947619047619053</v>
      </c>
      <c r="M110" s="9">
        <f t="shared" si="13"/>
        <v>6.57</v>
      </c>
      <c r="N110" s="8">
        <f t="shared" si="14"/>
        <v>6.103896694196087E-2</v>
      </c>
      <c r="O110" s="8">
        <f t="shared" si="15"/>
        <v>6.2816712878860148E-2</v>
      </c>
    </row>
    <row r="111" spans="1:15" x14ac:dyDescent="0.25">
      <c r="A111" s="3">
        <v>39872</v>
      </c>
      <c r="B111" s="1">
        <v>10.62</v>
      </c>
      <c r="C111" s="5">
        <v>11</v>
      </c>
      <c r="D111" s="5">
        <f>VLOOKUP(A111,'Prev IPCA'!A:G,7,TRUE)</f>
        <v>4.6372222222222215</v>
      </c>
      <c r="E111" s="1">
        <f>VLOOKUP(A111,'Prev IPCA'!A:H,8,TRUE)</f>
        <v>4.59</v>
      </c>
      <c r="F111" s="5">
        <f t="shared" si="8"/>
        <v>6.3627777777777785</v>
      </c>
      <c r="G111" s="9">
        <f t="shared" si="9"/>
        <v>6.41</v>
      </c>
      <c r="H111" s="8">
        <f t="shared" si="10"/>
        <v>6.0807976766287908E-2</v>
      </c>
      <c r="I111" s="8">
        <f t="shared" si="11"/>
        <v>6.1286929916818167E-2</v>
      </c>
      <c r="L111" s="5">
        <f t="shared" si="12"/>
        <v>5.9827777777777778</v>
      </c>
      <c r="M111" s="9">
        <f t="shared" si="13"/>
        <v>6.0299999999999994</v>
      </c>
      <c r="N111" s="8">
        <f t="shared" si="14"/>
        <v>5.7176381890871708E-2</v>
      </c>
      <c r="O111" s="8">
        <f t="shared" si="15"/>
        <v>5.765369538196774E-2</v>
      </c>
    </row>
    <row r="112" spans="1:15" x14ac:dyDescent="0.25">
      <c r="A112" s="3">
        <v>39903</v>
      </c>
      <c r="B112" s="1">
        <v>9.7899999999999991</v>
      </c>
      <c r="C112" s="5">
        <v>10.07</v>
      </c>
      <c r="D112" s="5">
        <f>VLOOKUP(A112,'Prev IPCA'!A:G,7,TRUE)</f>
        <v>4.3477272727272727</v>
      </c>
      <c r="E112" s="1">
        <f>VLOOKUP(A112,'Prev IPCA'!A:H,8,TRUE)</f>
        <v>4.1900000000000004</v>
      </c>
      <c r="F112" s="5">
        <f t="shared" si="8"/>
        <v>5.7222727272727276</v>
      </c>
      <c r="G112" s="9">
        <f t="shared" si="9"/>
        <v>5.88</v>
      </c>
      <c r="H112" s="8">
        <f t="shared" si="10"/>
        <v>5.4838498900093624E-2</v>
      </c>
      <c r="I112" s="8">
        <f t="shared" si="11"/>
        <v>5.6435358479700604E-2</v>
      </c>
      <c r="L112" s="5">
        <f t="shared" si="12"/>
        <v>5.4422727272727265</v>
      </c>
      <c r="M112" s="9">
        <f t="shared" si="13"/>
        <v>5.5999999999999988</v>
      </c>
      <c r="N112" s="8">
        <f t="shared" si="14"/>
        <v>5.2155163025722651E-2</v>
      </c>
      <c r="O112" s="8">
        <f t="shared" si="15"/>
        <v>5.3747960456857813E-2</v>
      </c>
    </row>
    <row r="113" spans="1:15" x14ac:dyDescent="0.25">
      <c r="A113" s="3">
        <v>39933</v>
      </c>
      <c r="B113" s="1">
        <v>9.89</v>
      </c>
      <c r="C113" s="5">
        <v>9.91</v>
      </c>
      <c r="D113" s="5">
        <f>VLOOKUP(A113,'Prev IPCA'!A:G,7,TRUE)</f>
        <v>4.1955000000000009</v>
      </c>
      <c r="E113" s="1">
        <f>VLOOKUP(A113,'Prev IPCA'!A:H,8,TRUE)</f>
        <v>4.2</v>
      </c>
      <c r="F113" s="5">
        <f t="shared" si="8"/>
        <v>5.7144999999999992</v>
      </c>
      <c r="G113" s="9">
        <f t="shared" si="9"/>
        <v>5.71</v>
      </c>
      <c r="H113" s="8">
        <f t="shared" si="10"/>
        <v>5.4844019175492198E-2</v>
      </c>
      <c r="I113" s="8">
        <f t="shared" si="11"/>
        <v>5.4798464491362608E-2</v>
      </c>
      <c r="L113" s="5">
        <f t="shared" si="12"/>
        <v>5.6944999999999997</v>
      </c>
      <c r="M113" s="9">
        <f t="shared" si="13"/>
        <v>5.69</v>
      </c>
      <c r="N113" s="8">
        <f t="shared" si="14"/>
        <v>5.4652072306385691E-2</v>
      </c>
      <c r="O113" s="8">
        <f t="shared" si="15"/>
        <v>5.4606525911708115E-2</v>
      </c>
    </row>
    <row r="114" spans="1:15" x14ac:dyDescent="0.25">
      <c r="A114" s="3">
        <v>39964</v>
      </c>
      <c r="B114" s="1">
        <v>9.34</v>
      </c>
      <c r="C114" s="5">
        <v>9.51</v>
      </c>
      <c r="D114" s="5">
        <f>VLOOKUP(A114,'Prev IPCA'!A:G,7,TRUE)</f>
        <v>4.1294999999999984</v>
      </c>
      <c r="E114" s="1">
        <f>VLOOKUP(A114,'Prev IPCA'!A:H,8,TRUE)</f>
        <v>4.0999999999999996</v>
      </c>
      <c r="F114" s="5">
        <f t="shared" si="8"/>
        <v>5.3805000000000014</v>
      </c>
      <c r="G114" s="9">
        <f t="shared" si="9"/>
        <v>5.41</v>
      </c>
      <c r="H114" s="8">
        <f t="shared" si="10"/>
        <v>5.167123629711079E-2</v>
      </c>
      <c r="I114" s="8">
        <f t="shared" si="11"/>
        <v>5.196926032660909E-2</v>
      </c>
      <c r="L114" s="5">
        <f t="shared" si="12"/>
        <v>5.2105000000000015</v>
      </c>
      <c r="M114" s="9">
        <f t="shared" si="13"/>
        <v>5.24</v>
      </c>
      <c r="N114" s="8">
        <f t="shared" si="14"/>
        <v>5.0038653791672827E-2</v>
      </c>
      <c r="O114" s="8">
        <f t="shared" si="15"/>
        <v>5.0336215177713806E-2</v>
      </c>
    </row>
    <row r="115" spans="1:15" x14ac:dyDescent="0.25">
      <c r="A115" s="3">
        <v>39994</v>
      </c>
      <c r="B115" s="1">
        <v>9.23</v>
      </c>
      <c r="C115" s="5">
        <v>9.3000000000000007</v>
      </c>
      <c r="D115" s="5">
        <f>VLOOKUP(A115,'Prev IPCA'!A:G,7,TRUE)</f>
        <v>4.067619047619047</v>
      </c>
      <c r="E115" s="1">
        <f>VLOOKUP(A115,'Prev IPCA'!A:H,8,TRUE)</f>
        <v>4.05</v>
      </c>
      <c r="F115" s="5">
        <f t="shared" si="8"/>
        <v>5.2323809523809537</v>
      </c>
      <c r="G115" s="9">
        <f t="shared" si="9"/>
        <v>5.2500000000000009</v>
      </c>
      <c r="H115" s="8">
        <f t="shared" si="10"/>
        <v>5.0278664970577758E-2</v>
      </c>
      <c r="I115" s="8">
        <f t="shared" si="11"/>
        <v>5.0456511292647832E-2</v>
      </c>
      <c r="L115" s="5">
        <f t="shared" si="12"/>
        <v>5.1623809523809534</v>
      </c>
      <c r="M115" s="9">
        <f t="shared" si="13"/>
        <v>5.1800000000000006</v>
      </c>
      <c r="N115" s="8">
        <f t="shared" si="14"/>
        <v>4.9606025386424557E-2</v>
      </c>
      <c r="O115" s="8">
        <f t="shared" si="15"/>
        <v>4.9783757808745888E-2</v>
      </c>
    </row>
    <row r="116" spans="1:15" x14ac:dyDescent="0.25">
      <c r="A116" s="3">
        <v>40025</v>
      </c>
      <c r="B116" s="1">
        <v>9.2100000000000009</v>
      </c>
      <c r="C116" s="5">
        <v>9.09</v>
      </c>
      <c r="D116" s="5">
        <f>VLOOKUP(A116,'Prev IPCA'!A:G,7,TRUE)</f>
        <v>4.0952173913043488</v>
      </c>
      <c r="E116" s="1">
        <f>VLOOKUP(A116,'Prev IPCA'!A:H,8,TRUE)</f>
        <v>4.09</v>
      </c>
      <c r="F116" s="5">
        <f t="shared" si="8"/>
        <v>4.994782608695651</v>
      </c>
      <c r="G116" s="9">
        <f t="shared" si="9"/>
        <v>5</v>
      </c>
      <c r="H116" s="8">
        <f t="shared" si="10"/>
        <v>4.7982825089069925E-2</v>
      </c>
      <c r="I116" s="8">
        <f t="shared" si="11"/>
        <v>4.803535402055914E-2</v>
      </c>
      <c r="L116" s="5">
        <f t="shared" si="12"/>
        <v>5.114782608695652</v>
      </c>
      <c r="M116" s="9">
        <f t="shared" si="13"/>
        <v>5.120000000000001</v>
      </c>
      <c r="N116" s="8">
        <f t="shared" si="14"/>
        <v>4.9135615803257204E-2</v>
      </c>
      <c r="O116" s="8">
        <f t="shared" si="15"/>
        <v>4.9188202517052693E-2</v>
      </c>
    </row>
    <row r="117" spans="1:15" x14ac:dyDescent="0.25">
      <c r="A117" s="3">
        <v>40056</v>
      </c>
      <c r="B117" s="1">
        <v>9.1999999999999993</v>
      </c>
      <c r="C117" s="5">
        <v>9.15</v>
      </c>
      <c r="D117" s="5">
        <f>VLOOKUP(A117,'Prev IPCA'!A:G,7,TRUE)</f>
        <v>4.03</v>
      </c>
      <c r="E117" s="1">
        <f>VLOOKUP(A117,'Prev IPCA'!A:H,8,TRUE)</f>
        <v>3.98</v>
      </c>
      <c r="F117" s="5">
        <f t="shared" si="8"/>
        <v>5.12</v>
      </c>
      <c r="G117" s="9">
        <f t="shared" si="9"/>
        <v>5.17</v>
      </c>
      <c r="H117" s="8">
        <f t="shared" si="10"/>
        <v>4.9216572142651183E-2</v>
      </c>
      <c r="I117" s="8">
        <f t="shared" si="11"/>
        <v>4.9721100211578939E-2</v>
      </c>
      <c r="L117" s="5">
        <f t="shared" si="12"/>
        <v>5.169999999999999</v>
      </c>
      <c r="M117" s="9">
        <f t="shared" si="13"/>
        <v>5.2199999999999989</v>
      </c>
      <c r="N117" s="8">
        <f t="shared" si="14"/>
        <v>4.9697202729981793E-2</v>
      </c>
      <c r="O117" s="8">
        <f t="shared" si="15"/>
        <v>5.0201961915752991E-2</v>
      </c>
    </row>
    <row r="118" spans="1:15" x14ac:dyDescent="0.25">
      <c r="A118" s="3">
        <v>40086</v>
      </c>
      <c r="B118" s="1">
        <v>9.65</v>
      </c>
      <c r="C118" s="5">
        <v>9.36</v>
      </c>
      <c r="D118" s="5">
        <f>VLOOKUP(A118,'Prev IPCA'!A:G,7,TRUE)</f>
        <v>4.114761904761906</v>
      </c>
      <c r="E118" s="1">
        <f>VLOOKUP(A118,'Prev IPCA'!A:H,8,TRUE)</f>
        <v>4.18</v>
      </c>
      <c r="F118" s="5">
        <f t="shared" si="8"/>
        <v>5.2452380952380935</v>
      </c>
      <c r="G118" s="9">
        <f t="shared" si="9"/>
        <v>5.18</v>
      </c>
      <c r="H118" s="8">
        <f t="shared" si="10"/>
        <v>5.0379389044140854E-2</v>
      </c>
      <c r="I118" s="8">
        <f t="shared" si="11"/>
        <v>4.9721635630639138E-2</v>
      </c>
      <c r="L118" s="5">
        <f t="shared" si="12"/>
        <v>5.5352380952380944</v>
      </c>
      <c r="M118" s="9">
        <f t="shared" si="13"/>
        <v>5.4700000000000006</v>
      </c>
      <c r="N118" s="8">
        <f t="shared" si="14"/>
        <v>5.3164776963149807E-2</v>
      </c>
      <c r="O118" s="8">
        <f t="shared" si="15"/>
        <v>5.2505279324246423E-2</v>
      </c>
    </row>
    <row r="119" spans="1:15" x14ac:dyDescent="0.25">
      <c r="A119" s="3">
        <v>40117</v>
      </c>
      <c r="B119" s="1">
        <v>9.93</v>
      </c>
      <c r="C119" s="5">
        <v>9.8699999999999992</v>
      </c>
      <c r="D119" s="5">
        <f>VLOOKUP(A119,'Prev IPCA'!A:G,7,TRUE)</f>
        <v>4.2504761904761894</v>
      </c>
      <c r="E119" s="1">
        <f>VLOOKUP(A119,'Prev IPCA'!A:H,8,TRUE)</f>
        <v>4.2699999999999996</v>
      </c>
      <c r="F119" s="5">
        <f t="shared" si="8"/>
        <v>5.6195238095238098</v>
      </c>
      <c r="G119" s="9">
        <f t="shared" si="9"/>
        <v>5.6</v>
      </c>
      <c r="H119" s="8">
        <f t="shared" si="10"/>
        <v>5.3904058905749119E-2</v>
      </c>
      <c r="I119" s="8">
        <f t="shared" si="11"/>
        <v>5.3706722930852546E-2</v>
      </c>
      <c r="L119" s="5">
        <f t="shared" si="12"/>
        <v>5.6795238095238103</v>
      </c>
      <c r="M119" s="9">
        <f t="shared" si="13"/>
        <v>5.66</v>
      </c>
      <c r="N119" s="8">
        <f t="shared" si="14"/>
        <v>5.4479595845171369E-2</v>
      </c>
      <c r="O119" s="8">
        <f t="shared" si="15"/>
        <v>5.4282152105111781E-2</v>
      </c>
    </row>
    <row r="120" spans="1:15" x14ac:dyDescent="0.25">
      <c r="A120" s="3">
        <v>40147</v>
      </c>
      <c r="B120" s="1">
        <v>10.119999999999999</v>
      </c>
      <c r="C120" s="5">
        <v>9.94</v>
      </c>
      <c r="D120" s="5">
        <f>VLOOKUP(A120,'Prev IPCA'!A:G,7,TRUE)</f>
        <v>4.3205000000000009</v>
      </c>
      <c r="E120" s="1">
        <f>VLOOKUP(A120,'Prev IPCA'!A:H,8,TRUE)</f>
        <v>4.3499999999999996</v>
      </c>
      <c r="F120" s="5">
        <f t="shared" si="8"/>
        <v>5.6194999999999986</v>
      </c>
      <c r="G120" s="9">
        <f t="shared" si="9"/>
        <v>5.59</v>
      </c>
      <c r="H120" s="8">
        <f t="shared" si="10"/>
        <v>5.3867648257053924E-2</v>
      </c>
      <c r="I120" s="8">
        <f t="shared" si="11"/>
        <v>5.3569717297556219E-2</v>
      </c>
      <c r="L120" s="5">
        <f t="shared" si="12"/>
        <v>5.7994999999999983</v>
      </c>
      <c r="M120" s="9">
        <f t="shared" si="13"/>
        <v>5.77</v>
      </c>
      <c r="N120" s="8">
        <f t="shared" si="14"/>
        <v>5.559310010975782E-2</v>
      </c>
      <c r="O120" s="8">
        <f t="shared" si="15"/>
        <v>5.5294681360804843E-2</v>
      </c>
    </row>
    <row r="121" spans="1:15" x14ac:dyDescent="0.25">
      <c r="A121" s="3">
        <v>40178</v>
      </c>
      <c r="B121" s="1">
        <v>10.46</v>
      </c>
      <c r="C121" s="5">
        <v>10.28</v>
      </c>
      <c r="D121" s="5">
        <f>VLOOKUP(A121,'Prev IPCA'!A:G,7,TRUE)</f>
        <v>4.375909090909091</v>
      </c>
      <c r="E121" s="1">
        <f>VLOOKUP(A121,'Prev IPCA'!A:H,8,TRUE)</f>
        <v>4.38</v>
      </c>
      <c r="F121" s="5">
        <f t="shared" si="8"/>
        <v>5.9040909090909084</v>
      </c>
      <c r="G121" s="9">
        <f t="shared" si="9"/>
        <v>5.8999999999999995</v>
      </c>
      <c r="H121" s="8">
        <f t="shared" si="10"/>
        <v>5.6565647767901961E-2</v>
      </c>
      <c r="I121" s="8">
        <f t="shared" si="11"/>
        <v>5.6524238359838996E-2</v>
      </c>
      <c r="L121" s="5">
        <f t="shared" si="12"/>
        <v>6.0840909090909099</v>
      </c>
      <c r="M121" s="9">
        <f t="shared" si="13"/>
        <v>6.080000000000001</v>
      </c>
      <c r="N121" s="8">
        <f t="shared" si="14"/>
        <v>5.8290183645651528E-2</v>
      </c>
      <c r="O121" s="8">
        <f t="shared" si="15"/>
        <v>5.8248706648783344E-2</v>
      </c>
    </row>
    <row r="122" spans="1:15" x14ac:dyDescent="0.25">
      <c r="A122" s="3">
        <v>40209</v>
      </c>
      <c r="B122" s="1">
        <v>10.46</v>
      </c>
      <c r="C122" s="5">
        <v>10.41</v>
      </c>
      <c r="D122" s="5">
        <f>VLOOKUP(A122,'Prev IPCA'!A:G,7,TRUE)</f>
        <v>4.5135000000000005</v>
      </c>
      <c r="E122" s="1">
        <f>VLOOKUP(A122,'Prev IPCA'!A:H,8,TRUE)</f>
        <v>4.6500000000000004</v>
      </c>
      <c r="F122" s="5">
        <f t="shared" si="8"/>
        <v>5.8964999999999996</v>
      </c>
      <c r="G122" s="9">
        <f t="shared" si="9"/>
        <v>5.76</v>
      </c>
      <c r="H122" s="8">
        <f t="shared" si="10"/>
        <v>5.6418548799916035E-2</v>
      </c>
      <c r="I122" s="8">
        <f t="shared" si="11"/>
        <v>5.5040611562350739E-2</v>
      </c>
      <c r="L122" s="5">
        <f t="shared" si="12"/>
        <v>5.9465000000000003</v>
      </c>
      <c r="M122" s="9">
        <f t="shared" si="13"/>
        <v>5.8100000000000005</v>
      </c>
      <c r="N122" s="8">
        <f t="shared" si="14"/>
        <v>5.6896955895650025E-2</v>
      </c>
      <c r="O122" s="8">
        <f t="shared" si="15"/>
        <v>5.5518394648829572E-2</v>
      </c>
    </row>
    <row r="123" spans="1:15" x14ac:dyDescent="0.25">
      <c r="A123" s="3">
        <v>40237</v>
      </c>
      <c r="B123" s="1">
        <v>10.75</v>
      </c>
      <c r="C123" s="5">
        <v>10.52</v>
      </c>
      <c r="D123" s="5">
        <f>VLOOKUP(A123,'Prev IPCA'!A:G,7,TRUE)</f>
        <v>4.5838888888888896</v>
      </c>
      <c r="E123" s="1">
        <f>VLOOKUP(A123,'Prev IPCA'!A:H,8,TRUE)</f>
        <v>4.6500000000000004</v>
      </c>
      <c r="F123" s="5">
        <f t="shared" si="8"/>
        <v>5.93611111111111</v>
      </c>
      <c r="G123" s="9">
        <f t="shared" si="9"/>
        <v>5.8699999999999992</v>
      </c>
      <c r="H123" s="8">
        <f t="shared" si="10"/>
        <v>5.6759326643682995E-2</v>
      </c>
      <c r="I123" s="8">
        <f t="shared" si="11"/>
        <v>5.609173435260395E-2</v>
      </c>
      <c r="L123" s="5">
        <f t="shared" si="12"/>
        <v>6.1661111111111104</v>
      </c>
      <c r="M123" s="9">
        <f t="shared" si="13"/>
        <v>6.1</v>
      </c>
      <c r="N123" s="8">
        <f t="shared" si="14"/>
        <v>5.8958518148641836E-2</v>
      </c>
      <c r="O123" s="8">
        <f t="shared" si="15"/>
        <v>5.828953655040614E-2</v>
      </c>
    </row>
    <row r="124" spans="1:15" x14ac:dyDescent="0.25">
      <c r="A124" s="3">
        <v>40268</v>
      </c>
      <c r="B124" s="1">
        <v>10.85</v>
      </c>
      <c r="C124" s="5">
        <v>10.78</v>
      </c>
      <c r="D124" s="5">
        <f>VLOOKUP(A124,'Prev IPCA'!A:G,7,TRUE)</f>
        <v>4.6339130434782607</v>
      </c>
      <c r="E124" s="1">
        <f>VLOOKUP(A124,'Prev IPCA'!A:H,8,TRUE)</f>
        <v>4.72</v>
      </c>
      <c r="F124" s="5">
        <f t="shared" si="8"/>
        <v>6.1460869565217386</v>
      </c>
      <c r="G124" s="9">
        <f t="shared" si="9"/>
        <v>6.06</v>
      </c>
      <c r="H124" s="8">
        <f t="shared" si="10"/>
        <v>5.8738957358575039E-2</v>
      </c>
      <c r="I124" s="8">
        <f t="shared" si="11"/>
        <v>5.7868601986249102E-2</v>
      </c>
      <c r="L124" s="5">
        <f t="shared" si="12"/>
        <v>6.2160869565217389</v>
      </c>
      <c r="M124" s="9">
        <f t="shared" si="13"/>
        <v>6.13</v>
      </c>
      <c r="N124" s="8">
        <f t="shared" si="14"/>
        <v>5.9407956519209826E-2</v>
      </c>
      <c r="O124" s="8">
        <f t="shared" si="15"/>
        <v>5.8537051184110123E-2</v>
      </c>
    </row>
    <row r="125" spans="1:15" x14ac:dyDescent="0.25">
      <c r="A125" s="3">
        <v>40298</v>
      </c>
      <c r="B125" s="1">
        <v>11.66</v>
      </c>
      <c r="C125" s="5">
        <v>11.17</v>
      </c>
      <c r="D125" s="5">
        <f>VLOOKUP(A125,'Prev IPCA'!A:G,7,TRUE)</f>
        <v>4.7705000000000002</v>
      </c>
      <c r="E125" s="1">
        <f>VLOOKUP(A125,'Prev IPCA'!A:H,8,TRUE)</f>
        <v>4.84</v>
      </c>
      <c r="F125" s="5">
        <f t="shared" si="8"/>
        <v>6.3994999999999997</v>
      </c>
      <c r="G125" s="9">
        <f t="shared" si="9"/>
        <v>6.33</v>
      </c>
      <c r="H125" s="8">
        <f t="shared" si="10"/>
        <v>6.1081124934976749E-2</v>
      </c>
      <c r="I125" s="8">
        <f t="shared" si="11"/>
        <v>6.0377718428080707E-2</v>
      </c>
      <c r="L125" s="5">
        <f t="shared" si="12"/>
        <v>6.8895</v>
      </c>
      <c r="M125" s="9">
        <f t="shared" si="13"/>
        <v>6.82</v>
      </c>
      <c r="N125" s="8">
        <f t="shared" si="14"/>
        <v>6.5758013944764881E-2</v>
      </c>
      <c r="O125" s="8">
        <f t="shared" si="15"/>
        <v>6.5051507058374813E-2</v>
      </c>
    </row>
    <row r="126" spans="1:15" x14ac:dyDescent="0.25">
      <c r="A126" s="3">
        <v>40329</v>
      </c>
      <c r="B126" s="1">
        <v>11.54</v>
      </c>
      <c r="C126" s="5">
        <v>11.63</v>
      </c>
      <c r="D126" s="5">
        <f>VLOOKUP(A126,'Prev IPCA'!A:G,7,TRUE)</f>
        <v>4.8285714285714292</v>
      </c>
      <c r="E126" s="1">
        <f>VLOOKUP(A126,'Prev IPCA'!A:H,8,TRUE)</f>
        <v>4.8499999999999996</v>
      </c>
      <c r="F126" s="5">
        <f t="shared" si="8"/>
        <v>6.8014285714285716</v>
      </c>
      <c r="G126" s="9">
        <f t="shared" si="9"/>
        <v>6.7800000000000011</v>
      </c>
      <c r="H126" s="8">
        <f t="shared" si="10"/>
        <v>6.4881439084219172E-2</v>
      </c>
      <c r="I126" s="8">
        <f t="shared" si="11"/>
        <v>6.4663805436337762E-2</v>
      </c>
      <c r="L126" s="5">
        <f t="shared" si="12"/>
        <v>6.71142857142857</v>
      </c>
      <c r="M126" s="9">
        <f t="shared" si="13"/>
        <v>6.6899999999999995</v>
      </c>
      <c r="N126" s="8">
        <f t="shared" si="14"/>
        <v>6.4022894521668094E-2</v>
      </c>
      <c r="O126" s="8">
        <f t="shared" si="15"/>
        <v>6.3805436337625032E-2</v>
      </c>
    </row>
    <row r="127" spans="1:15" x14ac:dyDescent="0.25">
      <c r="A127" s="3">
        <v>40359</v>
      </c>
      <c r="B127" s="1">
        <v>11.86</v>
      </c>
      <c r="C127" s="5">
        <v>11.73</v>
      </c>
      <c r="D127" s="5">
        <f>VLOOKUP(A127,'Prev IPCA'!A:G,7,TRUE)</f>
        <v>4.7633333333333336</v>
      </c>
      <c r="E127" s="1">
        <f>VLOOKUP(A127,'Prev IPCA'!A:H,8,TRUE)</f>
        <v>4.7</v>
      </c>
      <c r="F127" s="5">
        <f t="shared" si="8"/>
        <v>6.9666666666666668</v>
      </c>
      <c r="G127" s="9">
        <f t="shared" si="9"/>
        <v>7.03</v>
      </c>
      <c r="H127" s="8">
        <f t="shared" si="10"/>
        <v>6.6499093194183567E-2</v>
      </c>
      <c r="I127" s="8">
        <f t="shared" si="11"/>
        <v>6.7144221585482278E-2</v>
      </c>
      <c r="L127" s="5">
        <f t="shared" si="12"/>
        <v>7.0966666666666658</v>
      </c>
      <c r="M127" s="9">
        <f t="shared" si="13"/>
        <v>7.1599999999999993</v>
      </c>
      <c r="N127" s="8">
        <f t="shared" si="14"/>
        <v>6.7739985363835853E-2</v>
      </c>
      <c r="O127" s="8">
        <f t="shared" si="15"/>
        <v>6.8385864374403083E-2</v>
      </c>
    </row>
    <row r="128" spans="1:15" x14ac:dyDescent="0.25">
      <c r="A128" s="3">
        <v>40390</v>
      </c>
      <c r="B128" s="1">
        <v>11.16</v>
      </c>
      <c r="C128" s="5">
        <v>11.51</v>
      </c>
      <c r="D128" s="5">
        <f>VLOOKUP(A128,'Prev IPCA'!A:G,7,TRUE)</f>
        <v>4.8268181818181812</v>
      </c>
      <c r="E128" s="1">
        <f>VLOOKUP(A128,'Prev IPCA'!A:H,8,TRUE)</f>
        <v>4.8</v>
      </c>
      <c r="F128" s="5">
        <f t="shared" si="8"/>
        <v>6.6831818181818186</v>
      </c>
      <c r="G128" s="9">
        <f t="shared" si="9"/>
        <v>6.71</v>
      </c>
      <c r="H128" s="8">
        <f t="shared" si="10"/>
        <v>6.3754504182222504E-2</v>
      </c>
      <c r="I128" s="8">
        <f t="shared" si="11"/>
        <v>6.4026717557251756E-2</v>
      </c>
      <c r="L128" s="5">
        <f t="shared" si="12"/>
        <v>6.3331818181818189</v>
      </c>
      <c r="M128" s="9">
        <f t="shared" si="13"/>
        <v>6.36</v>
      </c>
      <c r="N128" s="8">
        <f t="shared" si="14"/>
        <v>6.0415663930551977E-2</v>
      </c>
      <c r="O128" s="8">
        <f t="shared" si="15"/>
        <v>6.0687022900763221E-2</v>
      </c>
    </row>
    <row r="129" spans="1:15" x14ac:dyDescent="0.25">
      <c r="A129" s="3">
        <v>40421</v>
      </c>
      <c r="B129" s="1">
        <v>11.1</v>
      </c>
      <c r="C129" s="5">
        <v>11.18</v>
      </c>
      <c r="D129" s="5">
        <f>VLOOKUP(A129,'Prev IPCA'!A:G,7,TRUE)</f>
        <v>4.915</v>
      </c>
      <c r="E129" s="1">
        <f>VLOOKUP(A129,'Prev IPCA'!A:H,8,TRUE)</f>
        <v>4.9000000000000004</v>
      </c>
      <c r="F129" s="5">
        <f t="shared" si="8"/>
        <v>6.2649999999999997</v>
      </c>
      <c r="G129" s="9">
        <f t="shared" si="9"/>
        <v>6.2799999999999994</v>
      </c>
      <c r="H129" s="8">
        <f t="shared" si="10"/>
        <v>5.971500738693214E-2</v>
      </c>
      <c r="I129" s="8">
        <f t="shared" si="11"/>
        <v>5.986653956148702E-2</v>
      </c>
      <c r="L129" s="5">
        <f t="shared" si="12"/>
        <v>6.1849999999999996</v>
      </c>
      <c r="M129" s="9">
        <f t="shared" si="13"/>
        <v>6.1999999999999993</v>
      </c>
      <c r="N129" s="8">
        <f t="shared" si="14"/>
        <v>5.8952485345279415E-2</v>
      </c>
      <c r="O129" s="8">
        <f t="shared" si="15"/>
        <v>5.9103908484270828E-2</v>
      </c>
    </row>
    <row r="130" spans="1:15" x14ac:dyDescent="0.25">
      <c r="A130" s="3">
        <v>40451</v>
      </c>
      <c r="B130" s="1">
        <v>11.28</v>
      </c>
      <c r="C130" s="5">
        <v>11.19</v>
      </c>
      <c r="D130" s="5">
        <f>VLOOKUP(A130,'Prev IPCA'!A:G,7,TRUE)</f>
        <v>5.0947619047619037</v>
      </c>
      <c r="E130" s="1">
        <f>VLOOKUP(A130,'Prev IPCA'!A:H,8,TRUE)</f>
        <v>5.23</v>
      </c>
      <c r="F130" s="5">
        <f t="shared" si="8"/>
        <v>6.0952380952380958</v>
      </c>
      <c r="G130" s="9">
        <f t="shared" si="9"/>
        <v>5.9599999999999991</v>
      </c>
      <c r="H130" s="8">
        <f t="shared" si="10"/>
        <v>5.7997544166489057E-2</v>
      </c>
      <c r="I130" s="8">
        <f t="shared" si="11"/>
        <v>5.6637840919889548E-2</v>
      </c>
      <c r="L130" s="5">
        <f t="shared" si="12"/>
        <v>6.1852380952380956</v>
      </c>
      <c r="M130" s="9">
        <f t="shared" si="13"/>
        <v>6.0499999999999989</v>
      </c>
      <c r="N130" s="8">
        <f t="shared" si="14"/>
        <v>5.8853914154572529E-2</v>
      </c>
      <c r="O130" s="8">
        <f t="shared" si="15"/>
        <v>5.7493110329753794E-2</v>
      </c>
    </row>
    <row r="131" spans="1:15" x14ac:dyDescent="0.25">
      <c r="A131" s="3">
        <v>40482</v>
      </c>
      <c r="B131" s="1">
        <v>11.21</v>
      </c>
      <c r="C131" s="5">
        <v>11.18</v>
      </c>
      <c r="D131" s="5">
        <f>VLOOKUP(A131,'Prev IPCA'!A:G,7,TRUE)</f>
        <v>5.2739999999999991</v>
      </c>
      <c r="E131" s="1">
        <f>VLOOKUP(A131,'Prev IPCA'!A:H,8,TRUE)</f>
        <v>5.37</v>
      </c>
      <c r="F131" s="5">
        <f t="shared" si="8"/>
        <v>5.9060000000000006</v>
      </c>
      <c r="G131" s="9">
        <f t="shared" si="9"/>
        <v>5.81</v>
      </c>
      <c r="H131" s="8">
        <f t="shared" si="10"/>
        <v>5.6101221574177851E-2</v>
      </c>
      <c r="I131" s="8">
        <f t="shared" si="11"/>
        <v>5.5139033880611033E-2</v>
      </c>
      <c r="L131" s="5">
        <f t="shared" si="12"/>
        <v>5.9360000000000017</v>
      </c>
      <c r="M131" s="9">
        <f t="shared" si="13"/>
        <v>5.8400000000000007</v>
      </c>
      <c r="N131" s="8">
        <f t="shared" si="14"/>
        <v>5.6386192222201093E-2</v>
      </c>
      <c r="O131" s="8">
        <f t="shared" si="15"/>
        <v>5.5423744898927652E-2</v>
      </c>
    </row>
    <row r="132" spans="1:15" x14ac:dyDescent="0.25">
      <c r="A132" s="3">
        <v>40512</v>
      </c>
      <c r="B132" s="1">
        <v>11.94</v>
      </c>
      <c r="C132" s="5">
        <v>11.54</v>
      </c>
      <c r="D132" s="5">
        <f>VLOOKUP(A132,'Prev IPCA'!A:G,7,TRUE)</f>
        <v>5.3605000000000009</v>
      </c>
      <c r="E132" s="1">
        <f>VLOOKUP(A132,'Prev IPCA'!A:H,8,TRUE)</f>
        <v>5.62</v>
      </c>
      <c r="F132" s="5">
        <f t="shared" si="8"/>
        <v>6.1794999999999982</v>
      </c>
      <c r="G132" s="9">
        <f t="shared" si="9"/>
        <v>5.919999999999999</v>
      </c>
      <c r="H132" s="8">
        <f t="shared" si="10"/>
        <v>5.8651012476212738E-2</v>
      </c>
      <c r="I132" s="8">
        <f t="shared" si="11"/>
        <v>5.6049990532096139E-2</v>
      </c>
      <c r="L132" s="5">
        <f t="shared" si="12"/>
        <v>6.5794999999999986</v>
      </c>
      <c r="M132" s="9">
        <f t="shared" si="13"/>
        <v>6.3199999999999994</v>
      </c>
      <c r="N132" s="8">
        <f t="shared" si="14"/>
        <v>6.2447501672828087E-2</v>
      </c>
      <c r="O132" s="8">
        <f t="shared" si="15"/>
        <v>5.9837152054535103E-2</v>
      </c>
    </row>
    <row r="133" spans="1:15" x14ac:dyDescent="0.25">
      <c r="A133" s="3">
        <v>40543</v>
      </c>
      <c r="B133" s="1">
        <v>12.03</v>
      </c>
      <c r="C133" s="5">
        <v>11.98</v>
      </c>
      <c r="D133" s="5">
        <f>VLOOKUP(A133,'Prev IPCA'!A:G,7,TRUE)</f>
        <v>5.5130434782608697</v>
      </c>
      <c r="E133" s="1">
        <f>VLOOKUP(A133,'Prev IPCA'!A:H,8,TRUE)</f>
        <v>5.51</v>
      </c>
      <c r="F133" s="5">
        <f t="shared" si="8"/>
        <v>6.4669565217391307</v>
      </c>
      <c r="G133" s="9">
        <f t="shared" si="9"/>
        <v>6.4700000000000006</v>
      </c>
      <c r="H133" s="8">
        <f t="shared" si="10"/>
        <v>6.1290588429206982E-2</v>
      </c>
      <c r="I133" s="8">
        <f t="shared" si="11"/>
        <v>6.1321201781821655E-2</v>
      </c>
      <c r="L133" s="5">
        <f t="shared" si="12"/>
        <v>6.5169565217391296</v>
      </c>
      <c r="M133" s="9">
        <f t="shared" si="13"/>
        <v>6.52</v>
      </c>
      <c r="N133" s="8">
        <f t="shared" si="14"/>
        <v>6.1764463491017052E-2</v>
      </c>
      <c r="O133" s="8">
        <f t="shared" si="15"/>
        <v>6.1795090512747786E-2</v>
      </c>
    </row>
    <row r="134" spans="1:15" x14ac:dyDescent="0.25">
      <c r="A134" s="3">
        <v>40574</v>
      </c>
      <c r="B134" s="1">
        <v>12.44</v>
      </c>
      <c r="C134" s="5">
        <v>12.32</v>
      </c>
      <c r="D134" s="5">
        <f>VLOOKUP(A134,'Prev IPCA'!A:G,7,TRUE)</f>
        <v>5.4990476190476194</v>
      </c>
      <c r="E134" s="1">
        <f>VLOOKUP(A134,'Prev IPCA'!A:H,8,TRUE)</f>
        <v>5.67</v>
      </c>
      <c r="F134" s="5">
        <f t="shared" si="8"/>
        <v>6.8209523809523809</v>
      </c>
      <c r="G134" s="9">
        <f t="shared" si="9"/>
        <v>6.65</v>
      </c>
      <c r="H134" s="8">
        <f t="shared" si="10"/>
        <v>6.4654160723635501E-2</v>
      </c>
      <c r="I134" s="8">
        <f t="shared" si="11"/>
        <v>6.293176871392081E-2</v>
      </c>
      <c r="L134" s="5">
        <f t="shared" si="12"/>
        <v>6.9409523809523801</v>
      </c>
      <c r="M134" s="9">
        <f t="shared" si="13"/>
        <v>6.77</v>
      </c>
      <c r="N134" s="8">
        <f t="shared" si="14"/>
        <v>6.5791611750049661E-2</v>
      </c>
      <c r="O134" s="8">
        <f t="shared" si="15"/>
        <v>6.4067379577931405E-2</v>
      </c>
    </row>
    <row r="135" spans="1:15" x14ac:dyDescent="0.25">
      <c r="A135" s="3">
        <v>40602</v>
      </c>
      <c r="B135" s="1">
        <v>12.62</v>
      </c>
      <c r="C135" s="5">
        <v>12.48</v>
      </c>
      <c r="D135" s="5">
        <f>VLOOKUP(A135,'Prev IPCA'!A:G,7,TRUE)</f>
        <v>5.5579999999999998</v>
      </c>
      <c r="E135" s="1">
        <f>VLOOKUP(A135,'Prev IPCA'!A:H,8,TRUE)</f>
        <v>5.55</v>
      </c>
      <c r="F135" s="5">
        <f t="shared" si="8"/>
        <v>6.9220000000000006</v>
      </c>
      <c r="G135" s="9">
        <f t="shared" si="9"/>
        <v>6.9300000000000006</v>
      </c>
      <c r="H135" s="8">
        <f t="shared" si="10"/>
        <v>6.5575323518823891E-2</v>
      </c>
      <c r="I135" s="8">
        <f t="shared" si="11"/>
        <v>6.5656087162482057E-2</v>
      </c>
      <c r="L135" s="5">
        <f t="shared" si="12"/>
        <v>7.0619999999999994</v>
      </c>
      <c r="M135" s="9">
        <f t="shared" si="13"/>
        <v>7.0699999999999994</v>
      </c>
      <c r="N135" s="8">
        <f t="shared" si="14"/>
        <v>6.6901608594327255E-2</v>
      </c>
      <c r="O135" s="8">
        <f t="shared" si="15"/>
        <v>6.6982472761724088E-2</v>
      </c>
    </row>
    <row r="136" spans="1:15" x14ac:dyDescent="0.25">
      <c r="A136" s="3">
        <v>40633</v>
      </c>
      <c r="B136" s="1">
        <v>12.28</v>
      </c>
      <c r="C136" s="5">
        <v>12.46</v>
      </c>
      <c r="D136" s="5">
        <f>VLOOKUP(A136,'Prev IPCA'!A:G,7,TRUE)</f>
        <v>5.4376190476190471</v>
      </c>
      <c r="E136" s="1">
        <f>VLOOKUP(A136,'Prev IPCA'!A:H,8,TRUE)</f>
        <v>5.56</v>
      </c>
      <c r="F136" s="5">
        <f t="shared" si="8"/>
        <v>7.0223809523809537</v>
      </c>
      <c r="G136" s="9">
        <f t="shared" si="9"/>
        <v>6.9000000000000012</v>
      </c>
      <c r="H136" s="8">
        <f t="shared" si="10"/>
        <v>6.6602233773976005E-2</v>
      </c>
      <c r="I136" s="8">
        <f t="shared" si="11"/>
        <v>6.5365668813944566E-2</v>
      </c>
      <c r="L136" s="5">
        <f t="shared" si="12"/>
        <v>6.8423809523809522</v>
      </c>
      <c r="M136" s="9">
        <f t="shared" si="13"/>
        <v>6.72</v>
      </c>
      <c r="N136" s="8">
        <f t="shared" si="14"/>
        <v>6.4895063205957948E-2</v>
      </c>
      <c r="O136" s="8">
        <f t="shared" si="15"/>
        <v>6.3660477453580722E-2</v>
      </c>
    </row>
    <row r="137" spans="1:15" x14ac:dyDescent="0.25">
      <c r="A137" s="3">
        <v>40663</v>
      </c>
      <c r="B137" s="1">
        <v>12.52</v>
      </c>
      <c r="C137" s="5">
        <v>12.44</v>
      </c>
      <c r="D137" s="5">
        <f>VLOOKUP(A137,'Prev IPCA'!A:G,7,TRUE)</f>
        <v>5.5431578947368418</v>
      </c>
      <c r="E137" s="1">
        <f>VLOOKUP(A137,'Prev IPCA'!A:H,8,TRUE)</f>
        <v>5.62</v>
      </c>
      <c r="F137" s="5">
        <f t="shared" si="8"/>
        <v>6.8968421052631577</v>
      </c>
      <c r="G137" s="9">
        <f t="shared" si="9"/>
        <v>6.8199999999999994</v>
      </c>
      <c r="H137" s="8">
        <f t="shared" si="10"/>
        <v>6.5346179163425333E-2</v>
      </c>
      <c r="I137" s="8">
        <f t="shared" si="11"/>
        <v>6.4571103957583809E-2</v>
      </c>
      <c r="L137" s="5">
        <f t="shared" si="12"/>
        <v>6.9768421052631577</v>
      </c>
      <c r="M137" s="9">
        <f t="shared" si="13"/>
        <v>6.8999999999999995</v>
      </c>
      <c r="N137" s="8">
        <f t="shared" si="14"/>
        <v>6.6104162926615029E-2</v>
      </c>
      <c r="O137" s="8">
        <f t="shared" si="15"/>
        <v>6.5328536262071468E-2</v>
      </c>
    </row>
    <row r="138" spans="1:15" x14ac:dyDescent="0.25">
      <c r="A138" s="3">
        <v>40694</v>
      </c>
      <c r="B138" s="1">
        <v>12.45</v>
      </c>
      <c r="C138" s="5">
        <v>12.46</v>
      </c>
      <c r="D138" s="5">
        <f>VLOOKUP(A138,'Prev IPCA'!A:G,7,TRUE)</f>
        <v>5.2840909090909092</v>
      </c>
      <c r="E138" s="1">
        <f>VLOOKUP(A138,'Prev IPCA'!A:H,8,TRUE)</f>
        <v>5.14</v>
      </c>
      <c r="F138" s="5">
        <f t="shared" si="8"/>
        <v>7.1759090909090917</v>
      </c>
      <c r="G138" s="9">
        <f t="shared" si="9"/>
        <v>7.3200000000000012</v>
      </c>
      <c r="H138" s="8">
        <f t="shared" si="10"/>
        <v>6.8157582298974839E-2</v>
      </c>
      <c r="I138" s="8">
        <f t="shared" si="11"/>
        <v>6.9621457104812823E-2</v>
      </c>
      <c r="L138" s="5">
        <f t="shared" si="12"/>
        <v>7.1659090909090901</v>
      </c>
      <c r="M138" s="9">
        <f t="shared" si="13"/>
        <v>7.31</v>
      </c>
      <c r="N138" s="8">
        <f t="shared" si="14"/>
        <v>6.8062601187264038E-2</v>
      </c>
      <c r="O138" s="8">
        <f t="shared" si="15"/>
        <v>6.9526345824614921E-2</v>
      </c>
    </row>
    <row r="139" spans="1:15" x14ac:dyDescent="0.25">
      <c r="A139" s="3">
        <v>40724</v>
      </c>
      <c r="B139" s="1">
        <v>12.64</v>
      </c>
      <c r="C139" s="5">
        <v>12.52</v>
      </c>
      <c r="D139" s="5">
        <f>VLOOKUP(A139,'Prev IPCA'!A:G,7,TRUE)</f>
        <v>5.0447619047619048</v>
      </c>
      <c r="E139" s="1">
        <f>VLOOKUP(A139,'Prev IPCA'!A:H,8,TRUE)</f>
        <v>5.03</v>
      </c>
      <c r="F139" s="5">
        <f t="shared" si="8"/>
        <v>7.4752380952380948</v>
      </c>
      <c r="G139" s="9">
        <f t="shared" si="9"/>
        <v>7.4899999999999993</v>
      </c>
      <c r="H139" s="8">
        <f t="shared" si="10"/>
        <v>7.1162406955764812E-2</v>
      </c>
      <c r="I139" s="8">
        <f t="shared" si="11"/>
        <v>7.1312958202418342E-2</v>
      </c>
      <c r="L139" s="5">
        <f t="shared" si="12"/>
        <v>7.5952380952380958</v>
      </c>
      <c r="M139" s="9">
        <f t="shared" si="13"/>
        <v>7.61</v>
      </c>
      <c r="N139" s="8">
        <f t="shared" si="14"/>
        <v>7.2304777101825035E-2</v>
      </c>
      <c r="O139" s="8">
        <f t="shared" si="15"/>
        <v>7.2455488907931187E-2</v>
      </c>
    </row>
    <row r="140" spans="1:15" x14ac:dyDescent="0.25">
      <c r="A140" s="3">
        <v>40755</v>
      </c>
      <c r="B140" s="1">
        <v>12.58</v>
      </c>
      <c r="C140" s="5">
        <v>12.62</v>
      </c>
      <c r="D140" s="5">
        <f>VLOOKUP(A140,'Prev IPCA'!A:G,7,TRUE)</f>
        <v>5.2585714285714271</v>
      </c>
      <c r="E140" s="1">
        <f>VLOOKUP(A140,'Prev IPCA'!A:H,8,TRUE)</f>
        <v>5.32</v>
      </c>
      <c r="F140" s="5">
        <f t="shared" si="8"/>
        <v>7.3614285714285721</v>
      </c>
      <c r="G140" s="9">
        <f t="shared" si="9"/>
        <v>7.2999999999999989</v>
      </c>
      <c r="H140" s="8">
        <f t="shared" si="10"/>
        <v>6.9936618666956107E-2</v>
      </c>
      <c r="I140" s="8">
        <f t="shared" si="11"/>
        <v>6.9312571211545659E-2</v>
      </c>
      <c r="L140" s="5">
        <f t="shared" si="12"/>
        <v>7.321428571428573</v>
      </c>
      <c r="M140" s="9">
        <f t="shared" si="13"/>
        <v>7.26</v>
      </c>
      <c r="N140" s="8">
        <f t="shared" si="14"/>
        <v>6.955660210909187E-2</v>
      </c>
      <c r="O140" s="8">
        <f t="shared" si="15"/>
        <v>6.8932776300797638E-2</v>
      </c>
    </row>
    <row r="141" spans="1:15" x14ac:dyDescent="0.25">
      <c r="A141" s="3">
        <v>40786</v>
      </c>
      <c r="B141" s="1">
        <v>11.22</v>
      </c>
      <c r="C141" s="5">
        <v>11.87</v>
      </c>
      <c r="D141" s="5">
        <f>VLOOKUP(A141,'Prev IPCA'!A:G,7,TRUE)</f>
        <v>5.4082608695652183</v>
      </c>
      <c r="E141" s="1">
        <f>VLOOKUP(A141,'Prev IPCA'!A:H,8,TRUE)</f>
        <v>5.43</v>
      </c>
      <c r="F141" s="5">
        <f t="shared" si="8"/>
        <v>6.4617391304347809</v>
      </c>
      <c r="G141" s="9">
        <f t="shared" si="9"/>
        <v>6.4399999999999995</v>
      </c>
      <c r="H141" s="8">
        <f t="shared" si="10"/>
        <v>6.1302018239639544E-2</v>
      </c>
      <c r="I141" s="8">
        <f t="shared" si="11"/>
        <v>6.1083183154699849E-2</v>
      </c>
      <c r="L141" s="5">
        <f t="shared" si="12"/>
        <v>5.8117391304347823</v>
      </c>
      <c r="M141" s="9">
        <f t="shared" si="13"/>
        <v>5.7900000000000009</v>
      </c>
      <c r="N141" s="8">
        <f t="shared" si="14"/>
        <v>5.5135518625303748E-2</v>
      </c>
      <c r="O141" s="8">
        <f t="shared" si="15"/>
        <v>5.4917955041259736E-2</v>
      </c>
    </row>
    <row r="142" spans="1:15" x14ac:dyDescent="0.25">
      <c r="A142" s="3">
        <v>40816</v>
      </c>
      <c r="B142" s="1">
        <v>10.38</v>
      </c>
      <c r="C142" s="5">
        <v>10.66</v>
      </c>
      <c r="D142" s="5">
        <f>VLOOKUP(A142,'Prev IPCA'!A:G,7,TRUE)</f>
        <v>5.7280952380952384</v>
      </c>
      <c r="E142" s="1">
        <f>VLOOKUP(A142,'Prev IPCA'!A:H,8,TRUE)</f>
        <v>5.84</v>
      </c>
      <c r="F142" s="5">
        <f t="shared" si="8"/>
        <v>4.9319047619047618</v>
      </c>
      <c r="G142" s="9">
        <f t="shared" si="9"/>
        <v>4.82</v>
      </c>
      <c r="H142" s="8">
        <f t="shared" si="10"/>
        <v>4.6647059618338149E-2</v>
      </c>
      <c r="I142" s="8">
        <f t="shared" si="11"/>
        <v>4.5540438397581262E-2</v>
      </c>
      <c r="L142" s="5">
        <f t="shared" si="12"/>
        <v>4.6519047619047624</v>
      </c>
      <c r="M142" s="9">
        <f t="shared" si="13"/>
        <v>4.5400000000000009</v>
      </c>
      <c r="N142" s="8">
        <f t="shared" si="14"/>
        <v>4.3998756919141346E-2</v>
      </c>
      <c r="O142" s="8">
        <f t="shared" si="15"/>
        <v>4.28949357520787E-2</v>
      </c>
    </row>
    <row r="143" spans="1:15" x14ac:dyDescent="0.25">
      <c r="A143" s="3">
        <v>40847</v>
      </c>
      <c r="B143" s="1">
        <v>10.3</v>
      </c>
      <c r="C143" s="5">
        <v>10.43</v>
      </c>
      <c r="D143" s="5">
        <f>VLOOKUP(A143,'Prev IPCA'!A:G,7,TRUE)</f>
        <v>5.6885000000000003</v>
      </c>
      <c r="E143" s="1">
        <f>VLOOKUP(A143,'Prev IPCA'!A:H,8,TRUE)</f>
        <v>5.62</v>
      </c>
      <c r="F143" s="5">
        <f t="shared" si="8"/>
        <v>4.7414999999999994</v>
      </c>
      <c r="G143" s="9">
        <f t="shared" si="9"/>
        <v>4.8099999999999996</v>
      </c>
      <c r="H143" s="8">
        <f t="shared" si="10"/>
        <v>4.4862969954157617E-2</v>
      </c>
      <c r="I143" s="8">
        <f t="shared" si="11"/>
        <v>4.5540617307328279E-2</v>
      </c>
      <c r="L143" s="5">
        <f t="shared" si="12"/>
        <v>4.6115000000000004</v>
      </c>
      <c r="M143" s="9">
        <f t="shared" si="13"/>
        <v>4.6800000000000006</v>
      </c>
      <c r="N143" s="8">
        <f t="shared" si="14"/>
        <v>4.3632940196899339E-2</v>
      </c>
      <c r="O143" s="8">
        <f t="shared" si="15"/>
        <v>4.4309789812535527E-2</v>
      </c>
    </row>
    <row r="144" spans="1:15" x14ac:dyDescent="0.25">
      <c r="A144" s="3">
        <v>40877</v>
      </c>
      <c r="B144" s="1">
        <v>9.66</v>
      </c>
      <c r="C144" s="5">
        <v>9.98</v>
      </c>
      <c r="D144" s="5">
        <f>VLOOKUP(A144,'Prev IPCA'!A:G,7,TRUE)</f>
        <v>5.6104999999999992</v>
      </c>
      <c r="E144" s="1">
        <f>VLOOKUP(A144,'Prev IPCA'!A:H,8,TRUE)</f>
        <v>5.56</v>
      </c>
      <c r="F144" s="5">
        <f t="shared" si="8"/>
        <v>4.3695000000000013</v>
      </c>
      <c r="G144" s="9">
        <f t="shared" si="9"/>
        <v>4.4200000000000008</v>
      </c>
      <c r="H144" s="8">
        <f t="shared" si="10"/>
        <v>4.1373727044186071E-2</v>
      </c>
      <c r="I144" s="8">
        <f t="shared" si="11"/>
        <v>4.1871921182266014E-2</v>
      </c>
      <c r="L144" s="5">
        <f t="shared" si="12"/>
        <v>4.049500000000001</v>
      </c>
      <c r="M144" s="9">
        <f t="shared" si="13"/>
        <v>4.1000000000000005</v>
      </c>
      <c r="N144" s="8">
        <f t="shared" si="14"/>
        <v>3.8343725292466102E-2</v>
      </c>
      <c r="O144" s="8">
        <f t="shared" si="15"/>
        <v>3.8840469874952488E-2</v>
      </c>
    </row>
    <row r="145" spans="1:15" x14ac:dyDescent="0.25">
      <c r="A145" s="3">
        <v>40908</v>
      </c>
      <c r="B145" s="1">
        <v>10.039999999999999</v>
      </c>
      <c r="C145" s="5">
        <v>9.92</v>
      </c>
      <c r="D145" s="5">
        <f>VLOOKUP(A145,'Prev IPCA'!A:G,7,TRUE)</f>
        <v>5.4059090909090903</v>
      </c>
      <c r="E145" s="1">
        <f>VLOOKUP(A145,'Prev IPCA'!A:H,8,TRUE)</f>
        <v>5.35</v>
      </c>
      <c r="F145" s="5">
        <f t="shared" si="8"/>
        <v>4.5140909090909096</v>
      </c>
      <c r="G145" s="9">
        <f t="shared" si="9"/>
        <v>4.57</v>
      </c>
      <c r="H145" s="8">
        <f t="shared" si="10"/>
        <v>4.2825786030626034E-2</v>
      </c>
      <c r="I145" s="8">
        <f t="shared" si="11"/>
        <v>4.3379212149976087E-2</v>
      </c>
      <c r="L145" s="5">
        <f t="shared" si="12"/>
        <v>4.6340909090909088</v>
      </c>
      <c r="M145" s="9">
        <f t="shared" si="13"/>
        <v>4.6899999999999995</v>
      </c>
      <c r="N145" s="8">
        <f t="shared" si="14"/>
        <v>4.3964242128912812E-2</v>
      </c>
      <c r="O145" s="8">
        <f t="shared" si="15"/>
        <v>4.4518272425249084E-2</v>
      </c>
    </row>
    <row r="146" spans="1:15" x14ac:dyDescent="0.25">
      <c r="A146" s="3">
        <v>40939</v>
      </c>
      <c r="B146" s="1">
        <v>9.5500000000000007</v>
      </c>
      <c r="C146" s="5">
        <v>9.93</v>
      </c>
      <c r="D146" s="5">
        <f>VLOOKUP(A146,'Prev IPCA'!A:G,7,TRUE)</f>
        <v>5.3027272727272727</v>
      </c>
      <c r="E146" s="1">
        <f>VLOOKUP(A146,'Prev IPCA'!A:H,8,TRUE)</f>
        <v>5.29</v>
      </c>
      <c r="F146" s="5">
        <f t="shared" si="8"/>
        <v>4.627272727272727</v>
      </c>
      <c r="G146" s="9">
        <f t="shared" si="9"/>
        <v>4.6399999999999997</v>
      </c>
      <c r="H146" s="8">
        <f t="shared" si="10"/>
        <v>4.3942572496611376E-2</v>
      </c>
      <c r="I146" s="8">
        <f t="shared" si="11"/>
        <v>4.4068762465571343E-2</v>
      </c>
      <c r="L146" s="5">
        <f t="shared" si="12"/>
        <v>4.247272727272728</v>
      </c>
      <c r="M146" s="9">
        <f t="shared" si="13"/>
        <v>4.2600000000000007</v>
      </c>
      <c r="N146" s="8">
        <f t="shared" si="14"/>
        <v>4.0333929018500747E-2</v>
      </c>
      <c r="O146" s="8">
        <f t="shared" si="15"/>
        <v>4.0459682780890738E-2</v>
      </c>
    </row>
    <row r="147" spans="1:15" x14ac:dyDescent="0.25">
      <c r="A147" s="3">
        <v>40968</v>
      </c>
      <c r="B147" s="1">
        <v>9.26</v>
      </c>
      <c r="C147" s="5">
        <v>9.35</v>
      </c>
      <c r="D147" s="5">
        <f>VLOOKUP(A147,'Prev IPCA'!A:G,7,TRUE)</f>
        <v>5.2731578947368405</v>
      </c>
      <c r="E147" s="1">
        <f>VLOOKUP(A147,'Prev IPCA'!A:H,8,TRUE)</f>
        <v>5.24</v>
      </c>
      <c r="F147" s="5">
        <f t="shared" si="8"/>
        <v>4.0768421052631592</v>
      </c>
      <c r="G147" s="9">
        <f t="shared" si="9"/>
        <v>4.1099999999999994</v>
      </c>
      <c r="H147" s="8">
        <f t="shared" si="10"/>
        <v>3.8726320999505015E-2</v>
      </c>
      <c r="I147" s="8">
        <f t="shared" si="11"/>
        <v>3.9053591790193742E-2</v>
      </c>
      <c r="L147" s="5">
        <f t="shared" si="12"/>
        <v>3.9868421052631593</v>
      </c>
      <c r="M147" s="9">
        <f t="shared" si="13"/>
        <v>4.0199999999999996</v>
      </c>
      <c r="N147" s="8">
        <f t="shared" si="14"/>
        <v>3.7871402216789418E-2</v>
      </c>
      <c r="O147" s="8">
        <f t="shared" si="15"/>
        <v>3.8198403648802781E-2</v>
      </c>
    </row>
    <row r="148" spans="1:15" x14ac:dyDescent="0.25">
      <c r="A148" s="3">
        <v>40999</v>
      </c>
      <c r="B148" s="1">
        <v>8.9600000000000009</v>
      </c>
      <c r="C148" s="5">
        <v>8.9499999999999993</v>
      </c>
      <c r="D148" s="5">
        <f>VLOOKUP(A148,'Prev IPCA'!A:G,7,TRUE)</f>
        <v>5.3563636363636373</v>
      </c>
      <c r="E148" s="1">
        <f>VLOOKUP(A148,'Prev IPCA'!A:H,8,TRUE)</f>
        <v>5.38</v>
      </c>
      <c r="F148" s="5">
        <f t="shared" si="8"/>
        <v>3.593636363636362</v>
      </c>
      <c r="G148" s="9">
        <f t="shared" si="9"/>
        <v>3.5699999999999994</v>
      </c>
      <c r="H148" s="8">
        <f t="shared" si="10"/>
        <v>3.4109343181582652E-2</v>
      </c>
      <c r="I148" s="8">
        <f t="shared" si="11"/>
        <v>3.3877396090339573E-2</v>
      </c>
      <c r="L148" s="5">
        <f t="shared" si="12"/>
        <v>3.6036363636363635</v>
      </c>
      <c r="M148" s="9">
        <f t="shared" si="13"/>
        <v>3.580000000000001</v>
      </c>
      <c r="N148" s="8">
        <f t="shared" si="14"/>
        <v>3.4204259137817772E-2</v>
      </c>
      <c r="O148" s="8">
        <f t="shared" si="15"/>
        <v>3.3972290757259271E-2</v>
      </c>
    </row>
    <row r="149" spans="1:15" x14ac:dyDescent="0.25">
      <c r="A149" s="3">
        <v>41029</v>
      </c>
      <c r="B149" s="1">
        <v>8.33</v>
      </c>
      <c r="C149" s="5">
        <v>8.6199999999999992</v>
      </c>
      <c r="D149" s="5">
        <f>VLOOKUP(A149,'Prev IPCA'!A:G,7,TRUE)</f>
        <v>5.4800000000000013</v>
      </c>
      <c r="E149" s="1">
        <f>VLOOKUP(A149,'Prev IPCA'!A:H,8,TRUE)</f>
        <v>5.58</v>
      </c>
      <c r="F149" s="5">
        <f t="shared" si="8"/>
        <v>3.1399999999999979</v>
      </c>
      <c r="G149" s="9">
        <f t="shared" si="9"/>
        <v>3.0399999999999991</v>
      </c>
      <c r="H149" s="8">
        <f t="shared" si="10"/>
        <v>2.9768676526355842E-2</v>
      </c>
      <c r="I149" s="8">
        <f t="shared" si="11"/>
        <v>2.8793332070467859E-2</v>
      </c>
      <c r="L149" s="5">
        <f t="shared" si="12"/>
        <v>2.8499999999999988</v>
      </c>
      <c r="M149" s="9">
        <f t="shared" si="13"/>
        <v>2.75</v>
      </c>
      <c r="N149" s="8">
        <f t="shared" si="14"/>
        <v>2.7019340159271765E-2</v>
      </c>
      <c r="O149" s="8">
        <f t="shared" si="15"/>
        <v>2.6046599734798059E-2</v>
      </c>
    </row>
    <row r="150" spans="1:15" x14ac:dyDescent="0.25">
      <c r="A150" s="3">
        <v>41060</v>
      </c>
      <c r="B150" s="1">
        <v>7.93</v>
      </c>
      <c r="C150" s="5">
        <v>7.97</v>
      </c>
      <c r="D150" s="5">
        <f>VLOOKUP(A150,'Prev IPCA'!A:G,7,TRUE)</f>
        <v>5.5440909090909107</v>
      </c>
      <c r="E150" s="1">
        <f>VLOOKUP(A150,'Prev IPCA'!A:H,8,TRUE)</f>
        <v>5.52</v>
      </c>
      <c r="F150" s="5">
        <f t="shared" si="8"/>
        <v>2.425909090909089</v>
      </c>
      <c r="G150" s="9">
        <f t="shared" si="9"/>
        <v>2.4500000000000002</v>
      </c>
      <c r="H150" s="8">
        <f t="shared" si="10"/>
        <v>2.2984793085181865E-2</v>
      </c>
      <c r="I150" s="8">
        <f t="shared" si="11"/>
        <v>2.3218347232752068E-2</v>
      </c>
      <c r="L150" s="5">
        <f t="shared" si="12"/>
        <v>2.385909090909089</v>
      </c>
      <c r="M150" s="9">
        <f t="shared" si="13"/>
        <v>2.41</v>
      </c>
      <c r="N150" s="8">
        <f t="shared" si="14"/>
        <v>2.2605804553891717E-2</v>
      </c>
      <c r="O150" s="8">
        <f t="shared" si="15"/>
        <v>2.2839272175890768E-2</v>
      </c>
    </row>
    <row r="151" spans="1:15" x14ac:dyDescent="0.25">
      <c r="A151" s="3">
        <v>41090</v>
      </c>
      <c r="B151" s="1">
        <v>7.57</v>
      </c>
      <c r="C151" s="5">
        <v>7.72</v>
      </c>
      <c r="D151" s="5">
        <f>VLOOKUP(A151,'Prev IPCA'!A:G,7,TRUE)</f>
        <v>5.4605000000000006</v>
      </c>
      <c r="E151" s="1">
        <f>VLOOKUP(A151,'Prev IPCA'!A:H,8,TRUE)</f>
        <v>5.41</v>
      </c>
      <c r="F151" s="5">
        <f t="shared" si="8"/>
        <v>2.2594999999999992</v>
      </c>
      <c r="G151" s="9">
        <f t="shared" si="9"/>
        <v>2.3099999999999996</v>
      </c>
      <c r="H151" s="8">
        <f t="shared" si="10"/>
        <v>2.1425083325036232E-2</v>
      </c>
      <c r="I151" s="8">
        <f t="shared" si="11"/>
        <v>2.1914429371027389E-2</v>
      </c>
      <c r="L151" s="5">
        <f t="shared" si="12"/>
        <v>2.1094999999999997</v>
      </c>
      <c r="M151" s="9">
        <f t="shared" si="13"/>
        <v>2.16</v>
      </c>
      <c r="N151" s="8">
        <f t="shared" si="14"/>
        <v>2.0002749844728607E-2</v>
      </c>
      <c r="O151" s="8">
        <f t="shared" si="15"/>
        <v>2.0491414476804914E-2</v>
      </c>
    </row>
    <row r="152" spans="1:15" x14ac:dyDescent="0.25">
      <c r="A152" s="3">
        <v>41121</v>
      </c>
      <c r="B152" s="1">
        <v>7.46</v>
      </c>
      <c r="C152" s="5">
        <v>7.43</v>
      </c>
      <c r="D152" s="5">
        <f>VLOOKUP(A152,'Prev IPCA'!A:G,7,TRUE)</f>
        <v>5.5045454545454566</v>
      </c>
      <c r="E152" s="1">
        <f>VLOOKUP(A152,'Prev IPCA'!A:H,8,TRUE)</f>
        <v>5.54</v>
      </c>
      <c r="F152" s="5">
        <f t="shared" si="8"/>
        <v>1.9254545454545431</v>
      </c>
      <c r="G152" s="9">
        <f t="shared" si="9"/>
        <v>1.8899999999999997</v>
      </c>
      <c r="H152" s="8">
        <f t="shared" si="10"/>
        <v>1.8249967687734125E-2</v>
      </c>
      <c r="I152" s="8">
        <f t="shared" si="11"/>
        <v>1.790790221716887E-2</v>
      </c>
      <c r="L152" s="5">
        <f t="shared" si="12"/>
        <v>1.9554545454545433</v>
      </c>
      <c r="M152" s="9">
        <f t="shared" si="13"/>
        <v>1.92</v>
      </c>
      <c r="N152" s="8">
        <f t="shared" si="14"/>
        <v>1.8534315626211662E-2</v>
      </c>
      <c r="O152" s="8">
        <f t="shared" si="15"/>
        <v>1.8192154633314583E-2</v>
      </c>
    </row>
    <row r="153" spans="1:15" x14ac:dyDescent="0.25">
      <c r="A153" s="3">
        <v>41152</v>
      </c>
      <c r="B153" s="1">
        <v>7.49</v>
      </c>
      <c r="C153" s="5">
        <v>7.45</v>
      </c>
      <c r="D153" s="5">
        <f>VLOOKUP(A153,'Prev IPCA'!A:G,7,TRUE)</f>
        <v>5.6339130434782643</v>
      </c>
      <c r="E153" s="1">
        <f>VLOOKUP(A153,'Prev IPCA'!A:H,8,TRUE)</f>
        <v>5.68</v>
      </c>
      <c r="F153" s="5">
        <f t="shared" ref="F153:F212" si="16">C153-$D153</f>
        <v>1.8160869565217359</v>
      </c>
      <c r="G153" s="9">
        <f t="shared" ref="G153:G212" si="17">C153-$E153</f>
        <v>1.7700000000000005</v>
      </c>
      <c r="H153" s="8">
        <f t="shared" ref="H153:H212" si="18">(1+C153/100)/(1+$D153/100)-1</f>
        <v>1.7192271915310364E-2</v>
      </c>
      <c r="I153" s="8">
        <f t="shared" ref="I153:I212" si="19">(1+C153/100)/(1+$E153/100)-1</f>
        <v>1.6748675246025746E-2</v>
      </c>
      <c r="L153" s="5">
        <f t="shared" ref="L153:L212" si="20">B153-$D153</f>
        <v>1.8560869565217359</v>
      </c>
      <c r="M153" s="9">
        <f t="shared" ref="M153:M212" si="21">B153-$E153</f>
        <v>1.8100000000000005</v>
      </c>
      <c r="N153" s="8">
        <f t="shared" ref="N153:N212" si="22">(1+B153/100)/(1+$D153/100)-1</f>
        <v>1.7570938186846963E-2</v>
      </c>
      <c r="O153" s="8">
        <f t="shared" ref="O153:O212" si="23">(1+B153/100)/(1+$E153/100)-1</f>
        <v>1.7127176381529052E-2</v>
      </c>
    </row>
    <row r="154" spans="1:15" x14ac:dyDescent="0.25">
      <c r="A154" s="3">
        <v>41182</v>
      </c>
      <c r="B154" s="1">
        <v>7.48</v>
      </c>
      <c r="C154" s="5">
        <v>7.51</v>
      </c>
      <c r="D154" s="5">
        <f>VLOOKUP(A154,'Prev IPCA'!A:G,7,TRUE)</f>
        <v>5.6552631578947361</v>
      </c>
      <c r="E154" s="1">
        <f>VLOOKUP(A154,'Prev IPCA'!A:H,8,TRUE)</f>
        <v>5.63</v>
      </c>
      <c r="F154" s="5">
        <f t="shared" si="16"/>
        <v>1.8547368421052637</v>
      </c>
      <c r="G154" s="9">
        <f t="shared" si="17"/>
        <v>1.88</v>
      </c>
      <c r="H154" s="8">
        <f t="shared" si="18"/>
        <v>1.7554609081172678E-2</v>
      </c>
      <c r="I154" s="8">
        <f t="shared" si="19"/>
        <v>1.7797974060399513E-2</v>
      </c>
      <c r="L154" s="5">
        <f t="shared" si="20"/>
        <v>1.8247368421052643</v>
      </c>
      <c r="M154" s="9">
        <f t="shared" si="21"/>
        <v>1.8500000000000005</v>
      </c>
      <c r="N154" s="8">
        <f t="shared" si="22"/>
        <v>1.7270666766295628E-2</v>
      </c>
      <c r="O154" s="8">
        <f t="shared" si="23"/>
        <v>1.7513963836031321E-2</v>
      </c>
    </row>
    <row r="155" spans="1:15" x14ac:dyDescent="0.25">
      <c r="A155" s="3">
        <v>41213</v>
      </c>
      <c r="B155" s="1">
        <v>7.24</v>
      </c>
      <c r="C155" s="5">
        <v>7.29</v>
      </c>
      <c r="D155" s="5">
        <f>VLOOKUP(A155,'Prev IPCA'!A:G,7,TRUE)</f>
        <v>5.5086363636363629</v>
      </c>
      <c r="E155" s="1">
        <f>VLOOKUP(A155,'Prev IPCA'!A:H,8,TRUE)</f>
        <v>5.47</v>
      </c>
      <c r="F155" s="5">
        <f t="shared" si="16"/>
        <v>1.7813636363636371</v>
      </c>
      <c r="G155" s="9">
        <f t="shared" si="17"/>
        <v>1.8200000000000003</v>
      </c>
      <c r="H155" s="8">
        <f t="shared" si="18"/>
        <v>1.6883581266505576E-2</v>
      </c>
      <c r="I155" s="8">
        <f t="shared" si="19"/>
        <v>1.7256091779652927E-2</v>
      </c>
      <c r="L155" s="5">
        <f t="shared" si="20"/>
        <v>1.7313636363636373</v>
      </c>
      <c r="M155" s="9">
        <f t="shared" si="21"/>
        <v>1.7700000000000005</v>
      </c>
      <c r="N155" s="8">
        <f t="shared" si="22"/>
        <v>1.6409686410849611E-2</v>
      </c>
      <c r="O155" s="8">
        <f t="shared" si="23"/>
        <v>1.6782023324168005E-2</v>
      </c>
    </row>
    <row r="156" spans="1:15" x14ac:dyDescent="0.25">
      <c r="A156" s="3">
        <v>41243</v>
      </c>
      <c r="B156" s="1">
        <v>7.17</v>
      </c>
      <c r="C156" s="5">
        <v>7.26</v>
      </c>
      <c r="D156" s="5">
        <f>VLOOKUP(A156,'Prev IPCA'!A:G,7,TRUE)</f>
        <v>5.3549999999999995</v>
      </c>
      <c r="E156" s="1">
        <f>VLOOKUP(A156,'Prev IPCA'!A:H,8,TRUE)</f>
        <v>5.35</v>
      </c>
      <c r="F156" s="5">
        <f t="shared" si="16"/>
        <v>1.9050000000000002</v>
      </c>
      <c r="G156" s="9">
        <f t="shared" si="17"/>
        <v>1.9100000000000001</v>
      </c>
      <c r="H156" s="8">
        <f t="shared" si="18"/>
        <v>1.808172369607508E-2</v>
      </c>
      <c r="I156" s="8">
        <f t="shared" si="19"/>
        <v>1.8130042714760153E-2</v>
      </c>
      <c r="L156" s="5">
        <f t="shared" si="20"/>
        <v>1.8150000000000004</v>
      </c>
      <c r="M156" s="9">
        <f t="shared" si="21"/>
        <v>1.8200000000000003</v>
      </c>
      <c r="N156" s="8">
        <f t="shared" si="22"/>
        <v>1.722746903326855E-2</v>
      </c>
      <c r="O156" s="8">
        <f t="shared" si="23"/>
        <v>1.7275747508305628E-2</v>
      </c>
    </row>
    <row r="157" spans="1:15" x14ac:dyDescent="0.25">
      <c r="A157" s="3">
        <v>41274</v>
      </c>
      <c r="B157" s="1">
        <v>7.14</v>
      </c>
      <c r="C157" s="5">
        <v>7.08</v>
      </c>
      <c r="D157" s="5">
        <f>VLOOKUP(A157,'Prev IPCA'!A:G,7,TRUE)</f>
        <v>5.5055000000000005</v>
      </c>
      <c r="E157" s="1">
        <f>VLOOKUP(A157,'Prev IPCA'!A:H,8,TRUE)</f>
        <v>5.64</v>
      </c>
      <c r="F157" s="5">
        <f t="shared" si="16"/>
        <v>1.5744999999999996</v>
      </c>
      <c r="G157" s="9">
        <f t="shared" si="17"/>
        <v>1.4400000000000004</v>
      </c>
      <c r="H157" s="8">
        <f t="shared" si="18"/>
        <v>1.4923392619341946E-2</v>
      </c>
      <c r="I157" s="8">
        <f t="shared" si="19"/>
        <v>1.3631200302915536E-2</v>
      </c>
      <c r="L157" s="5">
        <f t="shared" si="20"/>
        <v>1.6344999999999992</v>
      </c>
      <c r="M157" s="9">
        <f t="shared" si="21"/>
        <v>1.5</v>
      </c>
      <c r="N157" s="8">
        <f t="shared" si="22"/>
        <v>1.5492083351104746E-2</v>
      </c>
      <c r="O157" s="8">
        <f t="shared" si="23"/>
        <v>1.4199166982203693E-2</v>
      </c>
    </row>
    <row r="158" spans="1:15" x14ac:dyDescent="0.25">
      <c r="A158" s="3">
        <v>41305</v>
      </c>
      <c r="B158" s="1">
        <v>7.26</v>
      </c>
      <c r="C158" s="5">
        <v>7.17</v>
      </c>
      <c r="D158" s="5">
        <f>VLOOKUP(A158,'Prev IPCA'!A:G,7,TRUE)</f>
        <v>5.6436363636363636</v>
      </c>
      <c r="E158" s="1">
        <f>VLOOKUP(A158,'Prev IPCA'!A:H,8,TRUE)</f>
        <v>5.68</v>
      </c>
      <c r="F158" s="5">
        <f t="shared" si="16"/>
        <v>1.5263636363636364</v>
      </c>
      <c r="G158" s="9">
        <f t="shared" si="17"/>
        <v>1.4900000000000002</v>
      </c>
      <c r="H158" s="8">
        <f t="shared" si="18"/>
        <v>1.4448230758639768E-2</v>
      </c>
      <c r="I158" s="8">
        <f t="shared" si="19"/>
        <v>1.4099167297501936E-2</v>
      </c>
      <c r="L158" s="5">
        <f t="shared" si="20"/>
        <v>1.6163636363636362</v>
      </c>
      <c r="M158" s="9">
        <f t="shared" si="21"/>
        <v>1.58</v>
      </c>
      <c r="N158" s="8">
        <f t="shared" si="22"/>
        <v>1.5300151452567912E-2</v>
      </c>
      <c r="O158" s="8">
        <f t="shared" si="23"/>
        <v>1.4950794852384597E-2</v>
      </c>
    </row>
    <row r="159" spans="1:15" x14ac:dyDescent="0.25">
      <c r="A159" s="3">
        <v>41333</v>
      </c>
      <c r="B159" s="1">
        <v>7.76</v>
      </c>
      <c r="C159" s="5">
        <v>7.63</v>
      </c>
      <c r="D159" s="5">
        <f>VLOOKUP(A159,'Prev IPCA'!A:G,7,TRUE)</f>
        <v>5.4972222222222218</v>
      </c>
      <c r="E159" s="1">
        <f>VLOOKUP(A159,'Prev IPCA'!A:H,8,TRUE)</f>
        <v>5.44</v>
      </c>
      <c r="F159" s="5">
        <f t="shared" si="16"/>
        <v>2.1327777777777781</v>
      </c>
      <c r="G159" s="9">
        <f t="shared" si="17"/>
        <v>2.1899999999999995</v>
      </c>
      <c r="H159" s="8">
        <f t="shared" si="18"/>
        <v>2.0216435398509702E-2</v>
      </c>
      <c r="I159" s="8">
        <f t="shared" si="19"/>
        <v>2.0770106221547735E-2</v>
      </c>
      <c r="L159" s="5">
        <f t="shared" si="20"/>
        <v>2.262777777777778</v>
      </c>
      <c r="M159" s="9">
        <f t="shared" si="21"/>
        <v>2.3199999999999994</v>
      </c>
      <c r="N159" s="8">
        <f t="shared" si="22"/>
        <v>2.1448695331630629E-2</v>
      </c>
      <c r="O159" s="8">
        <f t="shared" si="23"/>
        <v>2.200303490136557E-2</v>
      </c>
    </row>
    <row r="160" spans="1:15" x14ac:dyDescent="0.25">
      <c r="A160" s="3">
        <v>41364</v>
      </c>
      <c r="B160" s="1">
        <v>7.92</v>
      </c>
      <c r="C160" s="5">
        <v>7.92</v>
      </c>
      <c r="D160" s="5">
        <f>VLOOKUP(A160,'Prev IPCA'!A:G,7,TRUE)</f>
        <v>5.4490000000000007</v>
      </c>
      <c r="E160" s="1">
        <f>VLOOKUP(A160,'Prev IPCA'!A:H,8,TRUE)</f>
        <v>5.43</v>
      </c>
      <c r="F160" s="5">
        <f t="shared" si="16"/>
        <v>2.4709999999999992</v>
      </c>
      <c r="G160" s="9">
        <f t="shared" si="17"/>
        <v>2.4900000000000002</v>
      </c>
      <c r="H160" s="8">
        <f t="shared" si="18"/>
        <v>2.3433128811084059E-2</v>
      </c>
      <c r="I160" s="8">
        <f t="shared" si="19"/>
        <v>2.3617566157640102E-2</v>
      </c>
      <c r="L160" s="5">
        <f t="shared" si="20"/>
        <v>2.4709999999999992</v>
      </c>
      <c r="M160" s="9">
        <f t="shared" si="21"/>
        <v>2.4900000000000002</v>
      </c>
      <c r="N160" s="8">
        <f t="shared" si="22"/>
        <v>2.3433128811084059E-2</v>
      </c>
      <c r="O160" s="8">
        <f t="shared" si="23"/>
        <v>2.3617566157640102E-2</v>
      </c>
    </row>
    <row r="161" spans="1:15" x14ac:dyDescent="0.25">
      <c r="A161" s="3">
        <v>41394</v>
      </c>
      <c r="B161" s="1">
        <v>8.01</v>
      </c>
      <c r="C161" s="5">
        <v>8.06</v>
      </c>
      <c r="D161" s="5">
        <f>VLOOKUP(A161,'Prev IPCA'!A:G,7,TRUE)</f>
        <v>5.461363636363636</v>
      </c>
      <c r="E161" s="1">
        <f>VLOOKUP(A161,'Prev IPCA'!A:H,8,TRUE)</f>
        <v>5.5</v>
      </c>
      <c r="F161" s="5">
        <f t="shared" si="16"/>
        <v>2.5986363636363645</v>
      </c>
      <c r="G161" s="9">
        <f t="shared" si="17"/>
        <v>2.5600000000000005</v>
      </c>
      <c r="H161" s="8">
        <f t="shared" si="18"/>
        <v>2.4640648233950513E-2</v>
      </c>
      <c r="I161" s="8">
        <f t="shared" si="19"/>
        <v>2.4265402843602013E-2</v>
      </c>
      <c r="L161" s="5">
        <f t="shared" si="20"/>
        <v>2.5486363636363638</v>
      </c>
      <c r="M161" s="9">
        <f t="shared" si="21"/>
        <v>2.5099999999999998</v>
      </c>
      <c r="N161" s="8">
        <f t="shared" si="22"/>
        <v>2.4166540956403804E-2</v>
      </c>
      <c r="O161" s="8">
        <f t="shared" si="23"/>
        <v>2.3791469194312853E-2</v>
      </c>
    </row>
    <row r="162" spans="1:15" x14ac:dyDescent="0.25">
      <c r="A162" s="3">
        <v>41425</v>
      </c>
      <c r="B162" s="1">
        <v>8.67</v>
      </c>
      <c r="C162" s="5">
        <v>8.19</v>
      </c>
      <c r="D162" s="5">
        <f>VLOOKUP(A162,'Prev IPCA'!A:G,7,TRUE)</f>
        <v>5.588571428571429</v>
      </c>
      <c r="E162" s="1">
        <f>VLOOKUP(A162,'Prev IPCA'!A:H,8,TRUE)</f>
        <v>5.59</v>
      </c>
      <c r="F162" s="5">
        <f t="shared" si="16"/>
        <v>2.6014285714285705</v>
      </c>
      <c r="G162" s="9">
        <f t="shared" si="17"/>
        <v>2.5999999999999996</v>
      </c>
      <c r="H162" s="8">
        <f t="shared" si="18"/>
        <v>2.4637406645740878E-2</v>
      </c>
      <c r="I162" s="8">
        <f t="shared" si="19"/>
        <v>2.462354389620236E-2</v>
      </c>
      <c r="L162" s="5">
        <f t="shared" si="20"/>
        <v>3.081428571428571</v>
      </c>
      <c r="M162" s="9">
        <f t="shared" si="21"/>
        <v>3.08</v>
      </c>
      <c r="N162" s="8">
        <f t="shared" si="22"/>
        <v>2.9183353176750693E-2</v>
      </c>
      <c r="O162" s="8">
        <f t="shared" si="23"/>
        <v>2.9169428923193408E-2</v>
      </c>
    </row>
    <row r="163" spans="1:15" x14ac:dyDescent="0.25">
      <c r="A163" s="3">
        <v>41455</v>
      </c>
      <c r="B163" s="1">
        <v>9.39</v>
      </c>
      <c r="C163" s="5">
        <v>9.27</v>
      </c>
      <c r="D163" s="5">
        <f>VLOOKUP(A163,'Prev IPCA'!A:G,7,TRUE)</f>
        <v>5.6944999999999988</v>
      </c>
      <c r="E163" s="1">
        <f>VLOOKUP(A163,'Prev IPCA'!A:H,8,TRUE)</f>
        <v>5.74</v>
      </c>
      <c r="F163" s="5">
        <f t="shared" si="16"/>
        <v>3.5755000000000008</v>
      </c>
      <c r="G163" s="9">
        <f t="shared" si="17"/>
        <v>3.5299999999999994</v>
      </c>
      <c r="H163" s="8">
        <f t="shared" si="18"/>
        <v>3.3828628736594535E-2</v>
      </c>
      <c r="I163" s="8">
        <f t="shared" si="19"/>
        <v>3.3383771515036909E-2</v>
      </c>
      <c r="L163" s="5">
        <f t="shared" si="20"/>
        <v>3.6955000000000018</v>
      </c>
      <c r="M163" s="9">
        <f t="shared" si="21"/>
        <v>3.6500000000000004</v>
      </c>
      <c r="N163" s="8">
        <f t="shared" si="22"/>
        <v>3.4963976365846916E-2</v>
      </c>
      <c r="O163" s="8">
        <f t="shared" si="23"/>
        <v>3.4518630603366907E-2</v>
      </c>
    </row>
    <row r="164" spans="1:15" x14ac:dyDescent="0.25">
      <c r="A164" s="3">
        <v>41486</v>
      </c>
      <c r="B164" s="1">
        <v>9.2899999999999991</v>
      </c>
      <c r="C164" s="5">
        <v>9.18</v>
      </c>
      <c r="D164" s="5">
        <f>VLOOKUP(A164,'Prev IPCA'!A:G,7,TRUE)</f>
        <v>5.6482608695652186</v>
      </c>
      <c r="E164" s="1">
        <f>VLOOKUP(A164,'Prev IPCA'!A:H,8,TRUE)</f>
        <v>5.63</v>
      </c>
      <c r="F164" s="5">
        <f t="shared" si="16"/>
        <v>3.5317391304347812</v>
      </c>
      <c r="G164" s="9">
        <f t="shared" si="17"/>
        <v>3.55</v>
      </c>
      <c r="H164" s="8">
        <f t="shared" si="18"/>
        <v>3.3429221658415331E-2</v>
      </c>
      <c r="I164" s="8">
        <f t="shared" si="19"/>
        <v>3.3607876550222571E-2</v>
      </c>
      <c r="L164" s="5">
        <f t="shared" si="20"/>
        <v>3.6417391304347806</v>
      </c>
      <c r="M164" s="9">
        <f t="shared" si="21"/>
        <v>3.6599999999999993</v>
      </c>
      <c r="N164" s="8">
        <f t="shared" si="22"/>
        <v>3.4470412484412849E-2</v>
      </c>
      <c r="O164" s="8">
        <f t="shared" si="23"/>
        <v>3.4649247372905423E-2</v>
      </c>
    </row>
    <row r="165" spans="1:15" x14ac:dyDescent="0.25">
      <c r="A165" s="3">
        <v>41517</v>
      </c>
      <c r="B165" s="1">
        <v>10.19</v>
      </c>
      <c r="C165" s="5">
        <v>9.77</v>
      </c>
      <c r="D165" s="5">
        <f>VLOOKUP(A165,'Prev IPCA'!A:G,7,TRUE)</f>
        <v>5.9313636363636366</v>
      </c>
      <c r="E165" s="1">
        <f>VLOOKUP(A165,'Prev IPCA'!A:H,8,TRUE)</f>
        <v>6.08</v>
      </c>
      <c r="F165" s="5">
        <f t="shared" si="16"/>
        <v>3.838636363636363</v>
      </c>
      <c r="G165" s="9">
        <f t="shared" si="17"/>
        <v>3.6899999999999995</v>
      </c>
      <c r="H165" s="8">
        <f t="shared" si="18"/>
        <v>3.6237014533424095E-2</v>
      </c>
      <c r="I165" s="8">
        <f t="shared" si="19"/>
        <v>3.4785067873303044E-2</v>
      </c>
      <c r="L165" s="5">
        <f t="shared" si="20"/>
        <v>4.2586363636363629</v>
      </c>
      <c r="M165" s="9">
        <f t="shared" si="21"/>
        <v>4.1099999999999994</v>
      </c>
      <c r="N165" s="8">
        <f t="shared" si="22"/>
        <v>4.0201845963724336E-2</v>
      </c>
      <c r="O165" s="8">
        <f t="shared" si="23"/>
        <v>3.8744343891402799E-2</v>
      </c>
    </row>
    <row r="166" spans="1:15" x14ac:dyDescent="0.25">
      <c r="A166" s="3">
        <v>41547</v>
      </c>
      <c r="B166" s="1">
        <v>10.07</v>
      </c>
      <c r="C166" s="5">
        <v>10.06</v>
      </c>
      <c r="D166" s="5">
        <f>VLOOKUP(A166,'Prev IPCA'!A:G,7,TRUE)</f>
        <v>6.1799999999999988</v>
      </c>
      <c r="E166" s="1">
        <f>VLOOKUP(A166,'Prev IPCA'!A:H,8,TRUE)</f>
        <v>6.19</v>
      </c>
      <c r="F166" s="5">
        <f t="shared" si="16"/>
        <v>3.8800000000000017</v>
      </c>
      <c r="G166" s="9">
        <f t="shared" si="17"/>
        <v>3.87</v>
      </c>
      <c r="H166" s="8">
        <f t="shared" si="18"/>
        <v>3.6541721604822053E-2</v>
      </c>
      <c r="I166" s="8">
        <f t="shared" si="19"/>
        <v>3.6444109614841347E-2</v>
      </c>
      <c r="L166" s="5">
        <f t="shared" si="20"/>
        <v>3.8900000000000015</v>
      </c>
      <c r="M166" s="9">
        <f t="shared" si="21"/>
        <v>3.88</v>
      </c>
      <c r="N166" s="8">
        <f t="shared" si="22"/>
        <v>3.6635901299679752E-2</v>
      </c>
      <c r="O166" s="8">
        <f t="shared" si="23"/>
        <v>3.6538280440719495E-2</v>
      </c>
    </row>
    <row r="167" spans="1:15" x14ac:dyDescent="0.25">
      <c r="A167" s="3">
        <v>41578</v>
      </c>
      <c r="B167" s="1">
        <v>10.5</v>
      </c>
      <c r="C167" s="5">
        <v>10.28</v>
      </c>
      <c r="D167" s="5">
        <f>VLOOKUP(A167,'Prev IPCA'!A:G,7,TRUE)</f>
        <v>6.2482608695652173</v>
      </c>
      <c r="E167" s="1">
        <f>VLOOKUP(A167,'Prev IPCA'!A:H,8,TRUE)</f>
        <v>6.28</v>
      </c>
      <c r="F167" s="5">
        <f t="shared" si="16"/>
        <v>4.031739130434782</v>
      </c>
      <c r="G167" s="9">
        <f t="shared" si="17"/>
        <v>3.9999999999999991</v>
      </c>
      <c r="H167" s="8">
        <f t="shared" si="18"/>
        <v>3.7946401168714727E-2</v>
      </c>
      <c r="I167" s="8">
        <f t="shared" si="19"/>
        <v>3.7636432066240122E-2</v>
      </c>
      <c r="L167" s="5">
        <f t="shared" si="20"/>
        <v>4.2517391304347827</v>
      </c>
      <c r="M167" s="9">
        <f t="shared" si="21"/>
        <v>4.22</v>
      </c>
      <c r="N167" s="8">
        <f t="shared" si="22"/>
        <v>4.0017023296544885E-2</v>
      </c>
      <c r="O167" s="8">
        <f t="shared" si="23"/>
        <v>3.9706435829883313E-2</v>
      </c>
    </row>
    <row r="168" spans="1:15" x14ac:dyDescent="0.25">
      <c r="A168" s="3">
        <v>41608</v>
      </c>
      <c r="B168" s="1">
        <v>10.6</v>
      </c>
      <c r="C168" s="5">
        <v>10.73</v>
      </c>
      <c r="D168" s="5">
        <f>VLOOKUP(A168,'Prev IPCA'!A:G,7,TRUE)</f>
        <v>6.1995000000000022</v>
      </c>
      <c r="E168" s="1">
        <f>VLOOKUP(A168,'Prev IPCA'!A:H,8,TRUE)</f>
        <v>6.17</v>
      </c>
      <c r="F168" s="5">
        <f t="shared" si="16"/>
        <v>4.5304999999999982</v>
      </c>
      <c r="G168" s="9">
        <f t="shared" si="17"/>
        <v>4.5600000000000005</v>
      </c>
      <c r="H168" s="8">
        <f t="shared" si="18"/>
        <v>4.2660276178324796E-2</v>
      </c>
      <c r="I168" s="8">
        <f t="shared" si="19"/>
        <v>4.2949985871715057E-2</v>
      </c>
      <c r="L168" s="5">
        <f t="shared" si="20"/>
        <v>4.4004999999999974</v>
      </c>
      <c r="M168" s="9">
        <f t="shared" si="21"/>
        <v>4.43</v>
      </c>
      <c r="N168" s="8">
        <f t="shared" si="22"/>
        <v>4.143616495369562E-2</v>
      </c>
      <c r="O168" s="8">
        <f t="shared" si="23"/>
        <v>4.1725534520109298E-2</v>
      </c>
    </row>
    <row r="169" spans="1:15" x14ac:dyDescent="0.25">
      <c r="A169" s="3">
        <v>41639</v>
      </c>
      <c r="B169" s="1">
        <v>10.57</v>
      </c>
      <c r="C169" s="5">
        <v>10.55</v>
      </c>
      <c r="D169" s="5">
        <f>VLOOKUP(A169,'Prev IPCA'!A:G,7,TRUE)</f>
        <v>6.1057142857142859</v>
      </c>
      <c r="E169" s="1">
        <f>VLOOKUP(A169,'Prev IPCA'!A:H,8,TRUE)</f>
        <v>6.11</v>
      </c>
      <c r="F169" s="5">
        <f t="shared" si="16"/>
        <v>4.4442857142857148</v>
      </c>
      <c r="G169" s="9">
        <f t="shared" si="17"/>
        <v>4.4400000000000004</v>
      </c>
      <c r="H169" s="8">
        <f t="shared" si="18"/>
        <v>4.1885451167299248E-2</v>
      </c>
      <c r="I169" s="8">
        <f t="shared" si="19"/>
        <v>4.1843370087644827E-2</v>
      </c>
      <c r="L169" s="5">
        <f t="shared" si="20"/>
        <v>4.4642857142857144</v>
      </c>
      <c r="M169" s="9">
        <f t="shared" si="21"/>
        <v>4.46</v>
      </c>
      <c r="N169" s="8">
        <f t="shared" si="22"/>
        <v>4.2073942429383004E-2</v>
      </c>
      <c r="O169" s="8">
        <f t="shared" si="23"/>
        <v>4.2031853736688385E-2</v>
      </c>
    </row>
    <row r="170" spans="1:15" x14ac:dyDescent="0.25">
      <c r="A170" s="3">
        <v>41670</v>
      </c>
      <c r="B170" s="1">
        <v>11.77</v>
      </c>
      <c r="C170" s="5">
        <v>10.97</v>
      </c>
      <c r="D170" s="5">
        <f>VLOOKUP(A170,'Prev IPCA'!A:G,7,TRUE)</f>
        <v>6.0440909090909107</v>
      </c>
      <c r="E170" s="1">
        <f>VLOOKUP(A170,'Prev IPCA'!A:H,8,TRUE)</f>
        <v>6</v>
      </c>
      <c r="F170" s="5">
        <f t="shared" si="16"/>
        <v>4.9259090909090899</v>
      </c>
      <c r="G170" s="9">
        <f t="shared" si="17"/>
        <v>4.9700000000000006</v>
      </c>
      <c r="H170" s="8">
        <f t="shared" si="18"/>
        <v>4.6451518879368381E-2</v>
      </c>
      <c r="I170" s="8">
        <f t="shared" si="19"/>
        <v>4.6886792452830006E-2</v>
      </c>
      <c r="L170" s="5">
        <f t="shared" si="20"/>
        <v>5.7259090909090888</v>
      </c>
      <c r="M170" s="9">
        <f t="shared" si="21"/>
        <v>5.77</v>
      </c>
      <c r="N170" s="8">
        <f t="shared" si="22"/>
        <v>5.3995550735757458E-2</v>
      </c>
      <c r="O170" s="8">
        <f t="shared" si="23"/>
        <v>5.4433962264150759E-2</v>
      </c>
    </row>
    <row r="171" spans="1:15" x14ac:dyDescent="0.25">
      <c r="A171" s="3">
        <v>41698</v>
      </c>
      <c r="B171" s="1">
        <v>11.22</v>
      </c>
      <c r="C171" s="5">
        <v>11.37</v>
      </c>
      <c r="D171" s="5">
        <f>VLOOKUP(A171,'Prev IPCA'!A:G,7,TRUE)</f>
        <v>6.0694999999999997</v>
      </c>
      <c r="E171" s="1">
        <f>VLOOKUP(A171,'Prev IPCA'!A:H,8,TRUE)</f>
        <v>6.16</v>
      </c>
      <c r="F171" s="5">
        <f t="shared" si="16"/>
        <v>5.3004999999999995</v>
      </c>
      <c r="G171" s="9">
        <f t="shared" si="17"/>
        <v>5.2099999999999991</v>
      </c>
      <c r="H171" s="8">
        <f t="shared" si="18"/>
        <v>4.9971952351995697E-2</v>
      </c>
      <c r="I171" s="8">
        <f t="shared" si="19"/>
        <v>4.9076865109268786E-2</v>
      </c>
      <c r="L171" s="5">
        <f t="shared" si="20"/>
        <v>5.150500000000001</v>
      </c>
      <c r="M171" s="9">
        <f t="shared" si="21"/>
        <v>5.0600000000000005</v>
      </c>
      <c r="N171" s="8">
        <f t="shared" si="22"/>
        <v>4.8557785225724848E-2</v>
      </c>
      <c r="O171" s="8">
        <f t="shared" si="23"/>
        <v>4.7663903541823593E-2</v>
      </c>
    </row>
    <row r="172" spans="1:15" x14ac:dyDescent="0.25">
      <c r="A172" s="3">
        <v>41729</v>
      </c>
      <c r="B172" s="1">
        <v>11.38</v>
      </c>
      <c r="C172" s="5">
        <v>11.35</v>
      </c>
      <c r="D172" s="5">
        <f>VLOOKUP(A172,'Prev IPCA'!A:G,7,TRUE)</f>
        <v>6.2305263157894721</v>
      </c>
      <c r="E172" s="1">
        <f>VLOOKUP(A172,'Prev IPCA'!A:H,8,TRUE)</f>
        <v>6.32</v>
      </c>
      <c r="F172" s="5">
        <f t="shared" si="16"/>
        <v>5.1194736842105275</v>
      </c>
      <c r="G172" s="9">
        <f t="shared" si="17"/>
        <v>5.0299999999999994</v>
      </c>
      <c r="H172" s="8">
        <f t="shared" si="18"/>
        <v>4.8192114468038838E-2</v>
      </c>
      <c r="I172" s="8">
        <f t="shared" si="19"/>
        <v>4.7310007524454578E-2</v>
      </c>
      <c r="L172" s="5">
        <f t="shared" si="20"/>
        <v>5.1494736842105286</v>
      </c>
      <c r="M172" s="9">
        <f t="shared" si="21"/>
        <v>5.0600000000000005</v>
      </c>
      <c r="N172" s="8">
        <f t="shared" si="22"/>
        <v>4.847451916883827E-2</v>
      </c>
      <c r="O172" s="8">
        <f t="shared" si="23"/>
        <v>4.759217456734377E-2</v>
      </c>
    </row>
    <row r="173" spans="1:15" x14ac:dyDescent="0.25">
      <c r="A173" s="3">
        <v>41759</v>
      </c>
      <c r="B173" s="1">
        <v>11.33</v>
      </c>
      <c r="C173" s="5">
        <v>11.33</v>
      </c>
      <c r="D173" s="5">
        <f>VLOOKUP(A173,'Prev IPCA'!A:G,7,TRUE)</f>
        <v>6.2055000000000007</v>
      </c>
      <c r="E173" s="1">
        <f>VLOOKUP(A173,'Prev IPCA'!A:H,8,TRUE)</f>
        <v>6.17</v>
      </c>
      <c r="F173" s="5">
        <f t="shared" si="16"/>
        <v>5.1244999999999994</v>
      </c>
      <c r="G173" s="9">
        <f t="shared" si="17"/>
        <v>5.16</v>
      </c>
      <c r="H173" s="8">
        <f t="shared" si="18"/>
        <v>4.825079680430866E-2</v>
      </c>
      <c r="I173" s="8">
        <f t="shared" si="19"/>
        <v>4.8601299802203846E-2</v>
      </c>
      <c r="L173" s="5">
        <f t="shared" si="20"/>
        <v>5.1244999999999994</v>
      </c>
      <c r="M173" s="9">
        <f t="shared" si="21"/>
        <v>5.16</v>
      </c>
      <c r="N173" s="8">
        <f t="shared" si="22"/>
        <v>4.825079680430866E-2</v>
      </c>
      <c r="O173" s="8">
        <f t="shared" si="23"/>
        <v>4.8601299802203846E-2</v>
      </c>
    </row>
    <row r="174" spans="1:15" x14ac:dyDescent="0.25">
      <c r="A174" s="3">
        <v>41790</v>
      </c>
      <c r="B174" s="1">
        <v>11.1</v>
      </c>
      <c r="C174" s="5">
        <v>11.26</v>
      </c>
      <c r="D174" s="5">
        <f>VLOOKUP(A174,'Prev IPCA'!A:G,7,TRUE)</f>
        <v>6.0038095238095242</v>
      </c>
      <c r="E174" s="1">
        <f>VLOOKUP(A174,'Prev IPCA'!A:H,8,TRUE)</f>
        <v>6</v>
      </c>
      <c r="F174" s="5">
        <f t="shared" si="16"/>
        <v>5.2561904761904756</v>
      </c>
      <c r="G174" s="9">
        <f t="shared" si="17"/>
        <v>5.26</v>
      </c>
      <c r="H174" s="8">
        <f t="shared" si="18"/>
        <v>4.958492057787689E-2</v>
      </c>
      <c r="I174" s="8">
        <f t="shared" si="19"/>
        <v>4.9622641509433851E-2</v>
      </c>
      <c r="L174" s="5">
        <f t="shared" si="20"/>
        <v>5.0961904761904755</v>
      </c>
      <c r="M174" s="9">
        <f t="shared" si="21"/>
        <v>5.0999999999999996</v>
      </c>
      <c r="N174" s="8">
        <f t="shared" si="22"/>
        <v>4.8075540861065136E-2</v>
      </c>
      <c r="O174" s="8">
        <f t="shared" si="23"/>
        <v>4.8113207547169745E-2</v>
      </c>
    </row>
    <row r="175" spans="1:15" x14ac:dyDescent="0.25">
      <c r="A175" s="3">
        <v>41820</v>
      </c>
      <c r="B175" s="1">
        <v>10.91</v>
      </c>
      <c r="C175" s="5">
        <v>10.97</v>
      </c>
      <c r="D175" s="5">
        <f>VLOOKUP(A175,'Prev IPCA'!A:G,7,TRUE)</f>
        <v>5.9569999999999972</v>
      </c>
      <c r="E175" s="1">
        <f>VLOOKUP(A175,'Prev IPCA'!A:H,8,TRUE)</f>
        <v>5.96</v>
      </c>
      <c r="F175" s="5">
        <f t="shared" si="16"/>
        <v>5.0130000000000035</v>
      </c>
      <c r="G175" s="9">
        <f t="shared" si="17"/>
        <v>5.0100000000000007</v>
      </c>
      <c r="H175" s="8">
        <f t="shared" si="18"/>
        <v>4.7311645290070592E-2</v>
      </c>
      <c r="I175" s="8">
        <f t="shared" si="19"/>
        <v>4.7281993204982831E-2</v>
      </c>
      <c r="L175" s="5">
        <f t="shared" si="20"/>
        <v>4.953000000000003</v>
      </c>
      <c r="M175" s="9">
        <f t="shared" si="21"/>
        <v>4.95</v>
      </c>
      <c r="N175" s="8">
        <f t="shared" si="22"/>
        <v>4.6745377841954872E-2</v>
      </c>
      <c r="O175" s="8">
        <f t="shared" si="23"/>
        <v>4.6715741789354448E-2</v>
      </c>
    </row>
    <row r="176" spans="1:15" x14ac:dyDescent="0.25">
      <c r="A176" s="3">
        <v>41851</v>
      </c>
      <c r="B176" s="1">
        <v>10.97</v>
      </c>
      <c r="C176" s="5">
        <v>10.88</v>
      </c>
      <c r="D176" s="5">
        <f>VLOOKUP(A176,'Prev IPCA'!A:G,7,TRUE)</f>
        <v>5.8956521739130405</v>
      </c>
      <c r="E176" s="1">
        <f>VLOOKUP(A176,'Prev IPCA'!A:H,8,TRUE)</f>
        <v>5.85</v>
      </c>
      <c r="F176" s="5">
        <f t="shared" si="16"/>
        <v>4.9843478260869603</v>
      </c>
      <c r="G176" s="9">
        <f t="shared" si="17"/>
        <v>5.0300000000000011</v>
      </c>
      <c r="H176" s="8">
        <f t="shared" si="18"/>
        <v>4.7068484151749246E-2</v>
      </c>
      <c r="I176" s="8">
        <f t="shared" si="19"/>
        <v>4.7520075578649124E-2</v>
      </c>
      <c r="L176" s="5">
        <f t="shared" si="20"/>
        <v>5.0743478260869601</v>
      </c>
      <c r="M176" s="9">
        <f t="shared" si="21"/>
        <v>5.120000000000001</v>
      </c>
      <c r="N176" s="8">
        <f t="shared" si="22"/>
        <v>4.7918377401872325E-2</v>
      </c>
      <c r="O176" s="8">
        <f t="shared" si="23"/>
        <v>4.8370335380254925E-2</v>
      </c>
    </row>
    <row r="177" spans="1:15" x14ac:dyDescent="0.25">
      <c r="A177" s="3">
        <v>41882</v>
      </c>
      <c r="B177" s="1">
        <v>11.09</v>
      </c>
      <c r="C177" s="5">
        <v>11.14</v>
      </c>
      <c r="D177" s="5">
        <f>VLOOKUP(A177,'Prev IPCA'!A:G,7,TRUE)</f>
        <v>6.093809523809524</v>
      </c>
      <c r="E177" s="1">
        <f>VLOOKUP(A177,'Prev IPCA'!A:H,8,TRUE)</f>
        <v>6.18</v>
      </c>
      <c r="F177" s="5">
        <f t="shared" si="16"/>
        <v>5.0461904761904766</v>
      </c>
      <c r="G177" s="9">
        <f t="shared" si="17"/>
        <v>4.9600000000000009</v>
      </c>
      <c r="H177" s="8">
        <f t="shared" si="18"/>
        <v>4.7563477066567161E-2</v>
      </c>
      <c r="I177" s="8">
        <f t="shared" si="19"/>
        <v>4.6713128649463087E-2</v>
      </c>
      <c r="L177" s="5">
        <f t="shared" si="20"/>
        <v>4.9961904761904758</v>
      </c>
      <c r="M177" s="9">
        <f t="shared" si="21"/>
        <v>4.91</v>
      </c>
      <c r="N177" s="8">
        <f t="shared" si="22"/>
        <v>4.7092196034955514E-2</v>
      </c>
      <c r="O177" s="8">
        <f t="shared" si="23"/>
        <v>4.6242230175174148E-2</v>
      </c>
    </row>
    <row r="178" spans="1:15" x14ac:dyDescent="0.25">
      <c r="A178" s="3">
        <v>41912</v>
      </c>
      <c r="B178" s="1">
        <v>11.77</v>
      </c>
      <c r="C178" s="5">
        <v>11.41</v>
      </c>
      <c r="D178" s="5">
        <f>VLOOKUP(A178,'Prev IPCA'!A:G,7,TRUE)</f>
        <v>6.2822727272727263</v>
      </c>
      <c r="E178" s="1">
        <f>VLOOKUP(A178,'Prev IPCA'!A:H,8,TRUE)</f>
        <v>6.34</v>
      </c>
      <c r="F178" s="5">
        <f t="shared" si="16"/>
        <v>5.1277272727272738</v>
      </c>
      <c r="G178" s="9">
        <f t="shared" si="17"/>
        <v>5.07</v>
      </c>
      <c r="H178" s="8">
        <f t="shared" si="18"/>
        <v>4.8246308073269795E-2</v>
      </c>
      <c r="I178" s="8">
        <f t="shared" si="19"/>
        <v>4.7677261613692012E-2</v>
      </c>
      <c r="L178" s="5">
        <f t="shared" si="20"/>
        <v>5.4877272727272732</v>
      </c>
      <c r="M178" s="9">
        <f t="shared" si="21"/>
        <v>5.43</v>
      </c>
      <c r="N178" s="8">
        <f t="shared" si="22"/>
        <v>5.1633514526068902E-2</v>
      </c>
      <c r="O178" s="8">
        <f t="shared" si="23"/>
        <v>5.1062629302238038E-2</v>
      </c>
    </row>
    <row r="179" spans="1:15" x14ac:dyDescent="0.25">
      <c r="A179" s="3">
        <v>41943</v>
      </c>
      <c r="B179" s="1">
        <v>12.17</v>
      </c>
      <c r="C179" s="5">
        <v>11.84</v>
      </c>
      <c r="D179" s="5">
        <f>VLOOKUP(A179,'Prev IPCA'!A:G,7,TRUE)</f>
        <v>6.3795652173913027</v>
      </c>
      <c r="E179" s="1">
        <f>VLOOKUP(A179,'Prev IPCA'!A:H,8,TRUE)</f>
        <v>6.38</v>
      </c>
      <c r="F179" s="5">
        <f t="shared" si="16"/>
        <v>5.4604347826086972</v>
      </c>
      <c r="G179" s="9">
        <f t="shared" si="17"/>
        <v>5.46</v>
      </c>
      <c r="H179" s="8">
        <f t="shared" si="18"/>
        <v>5.1329733971464231E-2</v>
      </c>
      <c r="I179" s="8">
        <f t="shared" si="19"/>
        <v>5.1325437112239136E-2</v>
      </c>
      <c r="L179" s="5">
        <f t="shared" si="20"/>
        <v>5.7904347826086973</v>
      </c>
      <c r="M179" s="9">
        <f t="shared" si="21"/>
        <v>5.79</v>
      </c>
      <c r="N179" s="8">
        <f t="shared" si="22"/>
        <v>5.4431833508396865E-2</v>
      </c>
      <c r="O179" s="8">
        <f t="shared" si="23"/>
        <v>5.4427523970671077E-2</v>
      </c>
    </row>
    <row r="180" spans="1:15" x14ac:dyDescent="0.25">
      <c r="A180" s="3">
        <v>41973</v>
      </c>
      <c r="B180" s="1">
        <v>12.44</v>
      </c>
      <c r="C180" s="5">
        <v>12.35</v>
      </c>
      <c r="D180" s="5">
        <f>VLOOKUP(A180,'Prev IPCA'!A:G,7,TRUE)</f>
        <v>6.4804999999999993</v>
      </c>
      <c r="E180" s="1">
        <f>VLOOKUP(A180,'Prev IPCA'!A:H,8,TRUE)</f>
        <v>6.57</v>
      </c>
      <c r="F180" s="5">
        <f t="shared" si="16"/>
        <v>5.8695000000000004</v>
      </c>
      <c r="G180" s="9">
        <f t="shared" si="17"/>
        <v>5.7799999999999994</v>
      </c>
      <c r="H180" s="8">
        <f t="shared" si="18"/>
        <v>5.5122768957696522E-2</v>
      </c>
      <c r="I180" s="8">
        <f t="shared" si="19"/>
        <v>5.4236651965843929E-2</v>
      </c>
      <c r="L180" s="5">
        <f t="shared" si="20"/>
        <v>5.9595000000000002</v>
      </c>
      <c r="M180" s="9">
        <f t="shared" si="21"/>
        <v>5.8699999999999992</v>
      </c>
      <c r="N180" s="8">
        <f t="shared" si="22"/>
        <v>5.5967994139772159E-2</v>
      </c>
      <c r="O180" s="8">
        <f t="shared" si="23"/>
        <v>5.5081167307872825E-2</v>
      </c>
    </row>
    <row r="181" spans="1:15" x14ac:dyDescent="0.25">
      <c r="A181" s="3">
        <v>42004</v>
      </c>
      <c r="B181" s="1">
        <v>12.96</v>
      </c>
      <c r="C181" s="5">
        <v>12.68</v>
      </c>
      <c r="D181" s="5">
        <f>VLOOKUP(A181,'Prev IPCA'!A:G,7,TRUE)</f>
        <v>6.6468181818181797</v>
      </c>
      <c r="E181" s="1">
        <f>VLOOKUP(A181,'Prev IPCA'!A:H,8,TRUE)</f>
        <v>6.67</v>
      </c>
      <c r="F181" s="5">
        <f t="shared" si="16"/>
        <v>6.03318181818182</v>
      </c>
      <c r="G181" s="9">
        <f t="shared" si="17"/>
        <v>6.01</v>
      </c>
      <c r="H181" s="8">
        <f t="shared" si="18"/>
        <v>5.6571606364252514E-2</v>
      </c>
      <c r="I181" s="8">
        <f t="shared" si="19"/>
        <v>5.6341989312834073E-2</v>
      </c>
      <c r="L181" s="5">
        <f t="shared" si="20"/>
        <v>6.3131818181818211</v>
      </c>
      <c r="M181" s="9">
        <f t="shared" si="21"/>
        <v>6.2900000000000009</v>
      </c>
      <c r="N181" s="8">
        <f t="shared" si="22"/>
        <v>5.9197094913968407E-2</v>
      </c>
      <c r="O181" s="8">
        <f t="shared" si="23"/>
        <v>5.8966907284147441E-2</v>
      </c>
    </row>
    <row r="182" spans="1:15" x14ac:dyDescent="0.25">
      <c r="A182" s="3">
        <v>42035</v>
      </c>
      <c r="B182" s="1">
        <v>12.75</v>
      </c>
      <c r="C182" s="5">
        <v>12.7</v>
      </c>
      <c r="D182" s="5">
        <f>VLOOKUP(A182,'Prev IPCA'!A:G,7,TRUE)</f>
        <v>6.79142857142857</v>
      </c>
      <c r="E182" s="1">
        <f>VLOOKUP(A182,'Prev IPCA'!A:H,8,TRUE)</f>
        <v>7.01</v>
      </c>
      <c r="F182" s="5">
        <f t="shared" si="16"/>
        <v>5.9085714285714293</v>
      </c>
      <c r="G182" s="9">
        <f t="shared" si="17"/>
        <v>5.6899999999999995</v>
      </c>
      <c r="H182" s="8">
        <f t="shared" si="18"/>
        <v>5.5328142975626937E-2</v>
      </c>
      <c r="I182" s="8">
        <f t="shared" si="19"/>
        <v>5.3172600691524075E-2</v>
      </c>
      <c r="L182" s="5">
        <f t="shared" si="20"/>
        <v>5.95857142857143</v>
      </c>
      <c r="M182" s="9">
        <f t="shared" si="21"/>
        <v>5.74</v>
      </c>
      <c r="N182" s="8">
        <f t="shared" si="22"/>
        <v>5.5796345346068588E-2</v>
      </c>
      <c r="O182" s="8">
        <f t="shared" si="23"/>
        <v>5.3639846743295028E-2</v>
      </c>
    </row>
    <row r="183" spans="1:15" x14ac:dyDescent="0.25">
      <c r="A183" s="3">
        <v>42063</v>
      </c>
      <c r="B183" s="1">
        <v>13.05</v>
      </c>
      <c r="C183" s="5">
        <v>13.07</v>
      </c>
      <c r="D183" s="5">
        <f>VLOOKUP(A183,'Prev IPCA'!A:G,7,TRUE)</f>
        <v>6.8061111111111128</v>
      </c>
      <c r="E183" s="1">
        <f>VLOOKUP(A183,'Prev IPCA'!A:H,8,TRUE)</f>
        <v>6.9</v>
      </c>
      <c r="F183" s="5">
        <f t="shared" si="16"/>
        <v>6.2638888888888875</v>
      </c>
      <c r="G183" s="9">
        <f t="shared" si="17"/>
        <v>6.17</v>
      </c>
      <c r="H183" s="8">
        <f t="shared" si="18"/>
        <v>5.8647289220862264E-2</v>
      </c>
      <c r="I183" s="8">
        <f t="shared" si="19"/>
        <v>5.7717492984097341E-2</v>
      </c>
      <c r="L183" s="5">
        <f t="shared" si="20"/>
        <v>6.2438888888888879</v>
      </c>
      <c r="M183" s="9">
        <f t="shared" si="21"/>
        <v>6.15</v>
      </c>
      <c r="N183" s="8">
        <f t="shared" si="22"/>
        <v>5.8460034018028573E-2</v>
      </c>
      <c r="O183" s="8">
        <f t="shared" si="23"/>
        <v>5.7530402245088874E-2</v>
      </c>
    </row>
    <row r="184" spans="1:15" x14ac:dyDescent="0.25">
      <c r="A184" s="3">
        <v>42094</v>
      </c>
      <c r="B184" s="1">
        <v>13.52</v>
      </c>
      <c r="C184" s="5">
        <v>13.61</v>
      </c>
      <c r="D184" s="5">
        <f>VLOOKUP(A184,'Prev IPCA'!A:G,7,TRUE)</f>
        <v>6.8395454545454548</v>
      </c>
      <c r="E184" s="1">
        <f>VLOOKUP(A184,'Prev IPCA'!A:H,8,TRUE)</f>
        <v>6.98</v>
      </c>
      <c r="F184" s="5">
        <f t="shared" si="16"/>
        <v>6.7704545454545446</v>
      </c>
      <c r="G184" s="9">
        <f t="shared" si="17"/>
        <v>6.629999999999999</v>
      </c>
      <c r="H184" s="8">
        <f t="shared" si="18"/>
        <v>6.3370304662471622E-2</v>
      </c>
      <c r="I184" s="8">
        <f t="shared" si="19"/>
        <v>6.1974200785193334E-2</v>
      </c>
      <c r="L184" s="5">
        <f t="shared" si="20"/>
        <v>6.6804545454545448</v>
      </c>
      <c r="M184" s="9">
        <f t="shared" si="21"/>
        <v>6.5399999999999991</v>
      </c>
      <c r="N184" s="8">
        <f t="shared" si="22"/>
        <v>6.252791994792517E-2</v>
      </c>
      <c r="O184" s="8">
        <f t="shared" si="23"/>
        <v>6.1132922041502891E-2</v>
      </c>
    </row>
    <row r="185" spans="1:15" x14ac:dyDescent="0.25">
      <c r="A185" s="3">
        <v>42124</v>
      </c>
      <c r="B185" s="1">
        <v>13.67</v>
      </c>
      <c r="C185" s="5">
        <v>13.39</v>
      </c>
      <c r="D185" s="5">
        <f>VLOOKUP(A185,'Prev IPCA'!A:G,7,TRUE)</f>
        <v>6.2609999999999975</v>
      </c>
      <c r="E185" s="1">
        <f>VLOOKUP(A185,'Prev IPCA'!A:H,8,TRUE)</f>
        <v>6.13</v>
      </c>
      <c r="F185" s="5">
        <f t="shared" si="16"/>
        <v>7.1290000000000031</v>
      </c>
      <c r="G185" s="9">
        <f t="shared" si="17"/>
        <v>7.2600000000000007</v>
      </c>
      <c r="H185" s="8">
        <f t="shared" si="18"/>
        <v>6.7089524849192061E-2</v>
      </c>
      <c r="I185" s="8">
        <f t="shared" si="19"/>
        <v>6.8406671063789837E-2</v>
      </c>
      <c r="L185" s="5">
        <f t="shared" si="20"/>
        <v>7.4090000000000025</v>
      </c>
      <c r="M185" s="9">
        <f t="shared" si="21"/>
        <v>7.54</v>
      </c>
      <c r="N185" s="8">
        <f t="shared" si="22"/>
        <v>6.9724546164632306E-2</v>
      </c>
      <c r="O185" s="8">
        <f t="shared" si="23"/>
        <v>7.1044944878922101E-2</v>
      </c>
    </row>
    <row r="186" spans="1:15" x14ac:dyDescent="0.25">
      <c r="A186" s="3">
        <v>42155</v>
      </c>
      <c r="B186" s="1">
        <v>13.76</v>
      </c>
      <c r="C186" s="5">
        <v>13.73</v>
      </c>
      <c r="D186" s="5">
        <f>VLOOKUP(A186,'Prev IPCA'!A:G,7,TRUE)</f>
        <v>6.0510000000000002</v>
      </c>
      <c r="E186" s="1">
        <f>VLOOKUP(A186,'Prev IPCA'!A:H,8,TRUE)</f>
        <v>6.12</v>
      </c>
      <c r="F186" s="5">
        <f t="shared" si="16"/>
        <v>7.6790000000000003</v>
      </c>
      <c r="G186" s="9">
        <f t="shared" si="17"/>
        <v>7.61</v>
      </c>
      <c r="H186" s="8">
        <f t="shared" si="18"/>
        <v>7.2408558146552116E-2</v>
      </c>
      <c r="I186" s="8">
        <f t="shared" si="19"/>
        <v>7.171127026008306E-2</v>
      </c>
      <c r="L186" s="5">
        <f t="shared" si="20"/>
        <v>7.7089999999999996</v>
      </c>
      <c r="M186" s="9">
        <f t="shared" si="21"/>
        <v>7.64</v>
      </c>
      <c r="N186" s="8">
        <f t="shared" si="22"/>
        <v>7.2691440910505278E-2</v>
      </c>
      <c r="O186" s="8">
        <f t="shared" si="23"/>
        <v>7.1993969091594501E-2</v>
      </c>
    </row>
    <row r="187" spans="1:15" x14ac:dyDescent="0.25">
      <c r="A187" s="3">
        <v>42185</v>
      </c>
      <c r="B187" s="1">
        <v>14.27</v>
      </c>
      <c r="C187" s="5">
        <v>14.17</v>
      </c>
      <c r="D187" s="5">
        <f>VLOOKUP(A187,'Prev IPCA'!A:G,7,TRUE)</f>
        <v>6.2057142857142864</v>
      </c>
      <c r="E187" s="1">
        <f>VLOOKUP(A187,'Prev IPCA'!A:H,8,TRUE)</f>
        <v>6.36</v>
      </c>
      <c r="F187" s="5">
        <f t="shared" si="16"/>
        <v>7.9642857142857135</v>
      </c>
      <c r="G187" s="9">
        <f t="shared" si="17"/>
        <v>7.81</v>
      </c>
      <c r="H187" s="8">
        <f t="shared" si="18"/>
        <v>7.4989239212310377E-2</v>
      </c>
      <c r="I187" s="8">
        <f t="shared" si="19"/>
        <v>7.3429860849943518E-2</v>
      </c>
      <c r="L187" s="5">
        <f t="shared" si="20"/>
        <v>8.0642857142857132</v>
      </c>
      <c r="M187" s="9">
        <f t="shared" si="21"/>
        <v>7.9099999999999993</v>
      </c>
      <c r="N187" s="8">
        <f t="shared" si="22"/>
        <v>7.5930808135155514E-2</v>
      </c>
      <c r="O187" s="8">
        <f t="shared" si="23"/>
        <v>7.4370063933809627E-2</v>
      </c>
    </row>
    <row r="188" spans="1:15" x14ac:dyDescent="0.25">
      <c r="A188" s="3">
        <v>42216</v>
      </c>
      <c r="B188" s="1">
        <v>13.91</v>
      </c>
      <c r="C188" s="5">
        <v>14.02</v>
      </c>
      <c r="D188" s="5">
        <f>VLOOKUP(A188,'Prev IPCA'!A:G,7,TRUE)</f>
        <v>6.0200000000000005</v>
      </c>
      <c r="E188" s="1">
        <f>VLOOKUP(A188,'Prev IPCA'!A:H,8,TRUE)</f>
        <v>5.97</v>
      </c>
      <c r="F188" s="5">
        <f t="shared" si="16"/>
        <v>7.9999999999999991</v>
      </c>
      <c r="G188" s="9">
        <f t="shared" si="17"/>
        <v>8.0500000000000007</v>
      </c>
      <c r="H188" s="8">
        <f t="shared" si="18"/>
        <v>7.5457460856442227E-2</v>
      </c>
      <c r="I188" s="8">
        <f t="shared" si="19"/>
        <v>7.5964895725205261E-2</v>
      </c>
      <c r="L188" s="5">
        <f t="shared" si="20"/>
        <v>7.89</v>
      </c>
      <c r="M188" s="9">
        <f t="shared" si="21"/>
        <v>7.94</v>
      </c>
      <c r="N188" s="8">
        <f t="shared" si="22"/>
        <v>7.4419920769666081E-2</v>
      </c>
      <c r="O188" s="8">
        <f t="shared" si="23"/>
        <v>7.4926866094177536E-2</v>
      </c>
    </row>
    <row r="189" spans="1:15" x14ac:dyDescent="0.25">
      <c r="A189" s="3">
        <v>42247</v>
      </c>
      <c r="B189" s="1">
        <v>14.38</v>
      </c>
      <c r="C189" s="5">
        <v>14.2</v>
      </c>
      <c r="D189" s="5">
        <f>VLOOKUP(A189,'Prev IPCA'!A:G,7,TRUE)</f>
        <v>5.6942857142857122</v>
      </c>
      <c r="E189" s="1">
        <f>VLOOKUP(A189,'Prev IPCA'!A:H,8,TRUE)</f>
        <v>5.63</v>
      </c>
      <c r="F189" s="5">
        <f t="shared" si="16"/>
        <v>8.5057142857142871</v>
      </c>
      <c r="G189" s="9">
        <f t="shared" si="17"/>
        <v>8.57</v>
      </c>
      <c r="H189" s="8">
        <f t="shared" si="18"/>
        <v>8.0474684399751251E-2</v>
      </c>
      <c r="I189" s="8">
        <f t="shared" si="19"/>
        <v>8.1132254094480549E-2</v>
      </c>
      <c r="L189" s="5">
        <f>B189-$D189</f>
        <v>8.6857142857142886</v>
      </c>
      <c r="M189" s="9">
        <f>B189-$E189</f>
        <v>8.75</v>
      </c>
      <c r="N189" s="8">
        <f t="shared" si="22"/>
        <v>8.2177709296353152E-2</v>
      </c>
      <c r="O189" s="8">
        <f t="shared" si="23"/>
        <v>8.2836315440689035E-2</v>
      </c>
    </row>
    <row r="190" spans="1:15" x14ac:dyDescent="0.25">
      <c r="A190" s="3">
        <v>42277</v>
      </c>
      <c r="B190" s="1">
        <v>15.56</v>
      </c>
      <c r="C190" s="5">
        <v>15.26</v>
      </c>
      <c r="D190" s="5">
        <f>VLOOKUP(A190,'Prev IPCA'!A:G,7,TRUE)</f>
        <v>5.8642857142857121</v>
      </c>
      <c r="E190" s="1">
        <f>VLOOKUP(A190,'Prev IPCA'!A:H,8,TRUE)</f>
        <v>6.12</v>
      </c>
      <c r="F190" s="5">
        <f t="shared" si="16"/>
        <v>9.3957142857142877</v>
      </c>
      <c r="G190" s="9">
        <f t="shared" si="17"/>
        <v>9.14</v>
      </c>
      <c r="H190" s="8">
        <f t="shared" si="18"/>
        <v>8.8752445853855999E-2</v>
      </c>
      <c r="I190" s="8">
        <f t="shared" si="19"/>
        <v>8.6128910667169434E-2</v>
      </c>
      <c r="L190" s="5">
        <f t="shared" si="20"/>
        <v>9.6957142857142884</v>
      </c>
      <c r="M190" s="9">
        <f t="shared" si="21"/>
        <v>9.4400000000000013</v>
      </c>
      <c r="N190" s="8">
        <f t="shared" si="22"/>
        <v>9.15862627353079E-2</v>
      </c>
      <c r="O190" s="8">
        <f t="shared" si="23"/>
        <v>8.8955898982284287E-2</v>
      </c>
    </row>
    <row r="191" spans="1:15" x14ac:dyDescent="0.25">
      <c r="A191" s="3">
        <v>42308</v>
      </c>
      <c r="B191" s="1">
        <v>15.39</v>
      </c>
      <c r="C191" s="5">
        <v>15.34</v>
      </c>
      <c r="D191" s="5">
        <f>VLOOKUP(A191,'Prev IPCA'!A:G,7,TRUE)</f>
        <v>6.43047619047619</v>
      </c>
      <c r="E191" s="1">
        <f>VLOOKUP(A191,'Prev IPCA'!A:H,8,TRUE)</f>
        <v>6.72</v>
      </c>
      <c r="F191" s="5">
        <f t="shared" si="16"/>
        <v>8.9095238095238098</v>
      </c>
      <c r="G191" s="9">
        <f t="shared" si="17"/>
        <v>8.620000000000001</v>
      </c>
      <c r="H191" s="8">
        <f t="shared" si="18"/>
        <v>8.3712148328441538E-2</v>
      </c>
      <c r="I191" s="8">
        <f t="shared" si="19"/>
        <v>8.0772113943028634E-2</v>
      </c>
      <c r="L191" s="5">
        <f t="shared" si="20"/>
        <v>8.9595238095238106</v>
      </c>
      <c r="M191" s="9">
        <f t="shared" si="21"/>
        <v>8.6700000000000017</v>
      </c>
      <c r="N191" s="8">
        <f t="shared" si="22"/>
        <v>8.4181938578280491E-2</v>
      </c>
      <c r="O191" s="8">
        <f t="shared" si="23"/>
        <v>8.1240629685157328E-2</v>
      </c>
    </row>
    <row r="192" spans="1:15" x14ac:dyDescent="0.25">
      <c r="A192" s="3">
        <v>42338</v>
      </c>
      <c r="B192" s="1">
        <v>15.71</v>
      </c>
      <c r="C192" s="5">
        <v>15.37</v>
      </c>
      <c r="D192" s="5">
        <f>VLOOKUP(A192,'Prev IPCA'!A:G,7,TRUE)</f>
        <v>6.9839999999999991</v>
      </c>
      <c r="E192" s="1">
        <f>VLOOKUP(A192,'Prev IPCA'!A:H,8,TRUE)</f>
        <v>7.26</v>
      </c>
      <c r="F192" s="5">
        <f t="shared" si="16"/>
        <v>8.3859999999999992</v>
      </c>
      <c r="G192" s="9">
        <f t="shared" si="17"/>
        <v>8.11</v>
      </c>
      <c r="H192" s="8">
        <f t="shared" si="18"/>
        <v>7.838555297988492E-2</v>
      </c>
      <c r="I192" s="8">
        <f t="shared" si="19"/>
        <v>7.5610665672198429E-2</v>
      </c>
      <c r="L192" s="5">
        <f t="shared" si="20"/>
        <v>8.7260000000000026</v>
      </c>
      <c r="M192" s="9">
        <f t="shared" si="21"/>
        <v>8.4500000000000011</v>
      </c>
      <c r="N192" s="8">
        <f t="shared" si="22"/>
        <v>8.1563598295072204E-2</v>
      </c>
      <c r="O192" s="8">
        <f t="shared" si="23"/>
        <v>7.878053328361001E-2</v>
      </c>
    </row>
    <row r="193" spans="1:15" x14ac:dyDescent="0.25">
      <c r="A193" s="3">
        <v>42369</v>
      </c>
      <c r="B193" s="1">
        <v>15.86</v>
      </c>
      <c r="C193" s="5">
        <v>15.81</v>
      </c>
      <c r="D193" s="5">
        <f>VLOOKUP(A193,'Prev IPCA'!A:G,7,TRUE)</f>
        <v>7.1409090909090915</v>
      </c>
      <c r="E193" s="1">
        <f>VLOOKUP(A193,'Prev IPCA'!A:H,8,TRUE)</f>
        <v>7.18</v>
      </c>
      <c r="F193" s="5">
        <f t="shared" si="16"/>
        <v>8.6690909090909081</v>
      </c>
      <c r="G193" s="9">
        <f t="shared" si="17"/>
        <v>8.6300000000000008</v>
      </c>
      <c r="H193" s="8">
        <f t="shared" si="18"/>
        <v>8.0912986296720613E-2</v>
      </c>
      <c r="I193" s="8">
        <f t="shared" si="19"/>
        <v>8.051875349878701E-2</v>
      </c>
      <c r="L193" s="5">
        <f t="shared" si="20"/>
        <v>8.7190909090909088</v>
      </c>
      <c r="M193" s="9">
        <f t="shared" si="21"/>
        <v>8.68</v>
      </c>
      <c r="N193" s="8">
        <f t="shared" si="22"/>
        <v>8.1379661448389928E-2</v>
      </c>
      <c r="O193" s="8">
        <f t="shared" si="23"/>
        <v>8.0985258443739383E-2</v>
      </c>
    </row>
    <row r="194" spans="1:15" x14ac:dyDescent="0.25">
      <c r="A194" s="3">
        <v>42400</v>
      </c>
      <c r="B194" s="1">
        <v>14.57</v>
      </c>
      <c r="C194" s="5">
        <v>15.29</v>
      </c>
      <c r="D194" s="5">
        <f>VLOOKUP(A194,'Prev IPCA'!A:G,7,TRUE)</f>
        <v>7.1380000000000008</v>
      </c>
      <c r="E194" s="1">
        <f>VLOOKUP(A194,'Prev IPCA'!A:H,8,TRUE)</f>
        <v>7.26</v>
      </c>
      <c r="F194" s="5">
        <f t="shared" si="16"/>
        <v>8.1519999999999975</v>
      </c>
      <c r="G194" s="9">
        <f t="shared" si="17"/>
        <v>8.0299999999999994</v>
      </c>
      <c r="H194" s="8">
        <f t="shared" si="18"/>
        <v>7.6088782691482004E-2</v>
      </c>
      <c r="I194" s="8">
        <f t="shared" si="19"/>
        <v>7.486481446951343E-2</v>
      </c>
      <c r="L194" s="5">
        <f t="shared" si="20"/>
        <v>7.4319999999999995</v>
      </c>
      <c r="M194" s="9">
        <f t="shared" si="21"/>
        <v>7.3100000000000005</v>
      </c>
      <c r="N194" s="8">
        <f t="shared" si="22"/>
        <v>6.9368478037670878E-2</v>
      </c>
      <c r="O194" s="8">
        <f t="shared" si="23"/>
        <v>6.8152153645347768E-2</v>
      </c>
    </row>
    <row r="195" spans="1:15" x14ac:dyDescent="0.25">
      <c r="A195" s="3">
        <v>42429</v>
      </c>
      <c r="B195" s="1">
        <v>14.21</v>
      </c>
      <c r="C195" s="5">
        <v>14.4</v>
      </c>
      <c r="D195" s="5">
        <f>VLOOKUP(A195,'Prev IPCA'!A:G,7,TRUE)</f>
        <v>7.011052631578945</v>
      </c>
      <c r="E195" s="1">
        <f>VLOOKUP(A195,'Prev IPCA'!A:H,8,TRUE)</f>
        <v>7.05</v>
      </c>
      <c r="F195" s="5">
        <f t="shared" si="16"/>
        <v>7.3889473684210554</v>
      </c>
      <c r="G195" s="9">
        <f t="shared" si="17"/>
        <v>7.3500000000000005</v>
      </c>
      <c r="H195" s="8">
        <f t="shared" si="18"/>
        <v>6.9048450479783252E-2</v>
      </c>
      <c r="I195" s="8">
        <f t="shared" si="19"/>
        <v>6.8659504904250435E-2</v>
      </c>
      <c r="L195" s="5">
        <f t="shared" si="20"/>
        <v>7.1989473684210559</v>
      </c>
      <c r="M195" s="9">
        <f t="shared" si="21"/>
        <v>7.160000000000001</v>
      </c>
      <c r="N195" s="8">
        <f t="shared" si="22"/>
        <v>6.7272932948392095E-2</v>
      </c>
      <c r="O195" s="8">
        <f t="shared" si="23"/>
        <v>6.6884633348902378E-2</v>
      </c>
    </row>
    <row r="196" spans="1:15" x14ac:dyDescent="0.25">
      <c r="A196" s="3">
        <v>42460</v>
      </c>
      <c r="B196" s="1">
        <v>13.81</v>
      </c>
      <c r="C196" s="5">
        <v>13.8</v>
      </c>
      <c r="D196" s="5">
        <f>VLOOKUP(A196,'Prev IPCA'!A:G,7,TRUE)</f>
        <v>6.7318181818181815</v>
      </c>
      <c r="E196" s="1">
        <f>VLOOKUP(A196,'Prev IPCA'!A:H,8,TRUE)</f>
        <v>6.5</v>
      </c>
      <c r="F196" s="5">
        <f t="shared" si="16"/>
        <v>7.0681818181818192</v>
      </c>
      <c r="G196" s="9">
        <f t="shared" si="17"/>
        <v>7.3000000000000007</v>
      </c>
      <c r="H196" s="8">
        <f t="shared" si="18"/>
        <v>6.6223755376687343E-2</v>
      </c>
      <c r="I196" s="8">
        <f t="shared" si="19"/>
        <v>6.8544600938967193E-2</v>
      </c>
      <c r="L196" s="5">
        <f t="shared" si="20"/>
        <v>7.078181818181819</v>
      </c>
      <c r="M196" s="9">
        <f t="shared" si="21"/>
        <v>7.3100000000000005</v>
      </c>
      <c r="N196" s="8">
        <f t="shared" si="22"/>
        <v>6.6317448149567859E-2</v>
      </c>
      <c r="O196" s="8">
        <f t="shared" si="23"/>
        <v>6.8638497652582231E-2</v>
      </c>
    </row>
    <row r="197" spans="1:15" x14ac:dyDescent="0.25">
      <c r="A197" s="3">
        <v>42490</v>
      </c>
      <c r="B197" s="1">
        <v>13.22</v>
      </c>
      <c r="C197" s="5">
        <v>13.42</v>
      </c>
      <c r="D197" s="5">
        <f>VLOOKUP(A197,'Prev IPCA'!A:G,7,TRUE)</f>
        <v>6.3480000000000008</v>
      </c>
      <c r="E197" s="1">
        <f>VLOOKUP(A197,'Prev IPCA'!A:H,8,TRUE)</f>
        <v>6.18</v>
      </c>
      <c r="F197" s="5">
        <f t="shared" si="16"/>
        <v>7.0719999999999992</v>
      </c>
      <c r="G197" s="9">
        <f t="shared" si="17"/>
        <v>7.24</v>
      </c>
      <c r="H197" s="8">
        <f t="shared" si="18"/>
        <v>6.6498664760973325E-2</v>
      </c>
      <c r="I197" s="8">
        <f t="shared" si="19"/>
        <v>6.8186099077038875E-2</v>
      </c>
      <c r="L197" s="5">
        <f t="shared" si="20"/>
        <v>6.8719999999999999</v>
      </c>
      <c r="M197" s="9">
        <f t="shared" si="21"/>
        <v>7.0400000000000009</v>
      </c>
      <c r="N197" s="8">
        <f t="shared" si="22"/>
        <v>6.4618046413660979E-2</v>
      </c>
      <c r="O197" s="8">
        <f t="shared" si="23"/>
        <v>6.630250517988312E-2</v>
      </c>
    </row>
    <row r="198" spans="1:15" x14ac:dyDescent="0.25">
      <c r="A198" s="3">
        <v>42521</v>
      </c>
      <c r="B198" s="1">
        <v>13.18</v>
      </c>
      <c r="C198" s="5">
        <v>13.24</v>
      </c>
      <c r="D198" s="5">
        <f>VLOOKUP(A198,'Prev IPCA'!A:G,7,TRUE)</f>
        <v>6.1519047619047615</v>
      </c>
      <c r="E198" s="1">
        <f>VLOOKUP(A198,'Prev IPCA'!A:H,8,TRUE)</f>
        <v>6.19</v>
      </c>
      <c r="F198" s="5">
        <f t="shared" si="16"/>
        <v>7.0880952380952387</v>
      </c>
      <c r="G198" s="9">
        <f t="shared" si="17"/>
        <v>7.05</v>
      </c>
      <c r="H198" s="8">
        <f t="shared" si="18"/>
        <v>6.6773132841974059E-2</v>
      </c>
      <c r="I198" s="8">
        <f t="shared" si="19"/>
        <v>6.6390432244090691E-2</v>
      </c>
      <c r="L198" s="5">
        <f t="shared" si="20"/>
        <v>7.0280952380952382</v>
      </c>
      <c r="M198" s="9">
        <f t="shared" si="21"/>
        <v>6.9899999999999993</v>
      </c>
      <c r="N198" s="8">
        <f t="shared" si="22"/>
        <v>6.6207905113516485E-2</v>
      </c>
      <c r="O198" s="8">
        <f t="shared" si="23"/>
        <v>6.5825407288821802E-2</v>
      </c>
    </row>
    <row r="199" spans="1:15" x14ac:dyDescent="0.25">
      <c r="A199" s="3">
        <v>42551</v>
      </c>
      <c r="B199" s="1">
        <v>13.36</v>
      </c>
      <c r="C199" s="5">
        <v>13.13</v>
      </c>
      <c r="D199" s="5">
        <f>VLOOKUP(A199,'Prev IPCA'!A:G,7,TRUE)</f>
        <v>6.0195454545454536</v>
      </c>
      <c r="E199" s="1">
        <f>VLOOKUP(A199,'Prev IPCA'!A:H,8,TRUE)</f>
        <v>5.96</v>
      </c>
      <c r="F199" s="5">
        <f t="shared" si="16"/>
        <v>7.1104545454545471</v>
      </c>
      <c r="G199" s="9">
        <f t="shared" si="17"/>
        <v>7.1700000000000008</v>
      </c>
      <c r="H199" s="8">
        <f t="shared" si="18"/>
        <v>6.7067393233666062E-2</v>
      </c>
      <c r="I199" s="8">
        <f t="shared" si="19"/>
        <v>6.766704416761038E-2</v>
      </c>
      <c r="L199" s="5">
        <f t="shared" si="20"/>
        <v>7.3404545454545458</v>
      </c>
      <c r="M199" s="9">
        <f t="shared" si="21"/>
        <v>7.3999999999999995</v>
      </c>
      <c r="N199" s="8">
        <f t="shared" si="22"/>
        <v>6.923680453432679E-2</v>
      </c>
      <c r="O199" s="8">
        <f t="shared" si="23"/>
        <v>6.9837674594186439E-2</v>
      </c>
    </row>
    <row r="200" spans="1:15" x14ac:dyDescent="0.25">
      <c r="A200" s="3">
        <v>42582</v>
      </c>
      <c r="B200" s="1">
        <v>13.29</v>
      </c>
      <c r="C200" s="5">
        <v>13.23</v>
      </c>
      <c r="D200" s="5">
        <f>VLOOKUP(A200,'Prev IPCA'!A:G,7,TRUE)</f>
        <v>5.8061904761904763</v>
      </c>
      <c r="E200" s="1">
        <f>VLOOKUP(A200,'Prev IPCA'!A:H,8,TRUE)</f>
        <v>5.68</v>
      </c>
      <c r="F200" s="5">
        <f t="shared" si="16"/>
        <v>7.4238095238095241</v>
      </c>
      <c r="G200" s="9">
        <f t="shared" si="17"/>
        <v>7.5500000000000007</v>
      </c>
      <c r="H200" s="8">
        <f t="shared" si="18"/>
        <v>7.0164226595797352E-2</v>
      </c>
      <c r="I200" s="8">
        <f t="shared" si="19"/>
        <v>7.1442089326268166E-2</v>
      </c>
      <c r="L200" s="5">
        <f t="shared" si="20"/>
        <v>7.4838095238095228</v>
      </c>
      <c r="M200" s="9">
        <f t="shared" si="21"/>
        <v>7.6099999999999994</v>
      </c>
      <c r="N200" s="8">
        <f t="shared" si="22"/>
        <v>7.0731301166103266E-2</v>
      </c>
      <c r="O200" s="8">
        <f t="shared" si="23"/>
        <v>7.2009841029523125E-2</v>
      </c>
    </row>
    <row r="201" spans="1:15" x14ac:dyDescent="0.25">
      <c r="A201" s="3">
        <v>42613</v>
      </c>
      <c r="B201" s="1">
        <v>13.12</v>
      </c>
      <c r="C201" s="5">
        <v>13.15</v>
      </c>
      <c r="D201" s="5">
        <f>VLOOKUP(A201,'Prev IPCA'!A:G,7,TRUE)</f>
        <v>5.4873913043478275</v>
      </c>
      <c r="E201" s="1">
        <f>VLOOKUP(A201,'Prev IPCA'!A:H,8,TRUE)</f>
        <v>5.42</v>
      </c>
      <c r="F201" s="5">
        <f t="shared" si="16"/>
        <v>7.6626086956521728</v>
      </c>
      <c r="G201" s="9">
        <f t="shared" si="17"/>
        <v>7.73</v>
      </c>
      <c r="H201" s="8">
        <f t="shared" si="18"/>
        <v>7.2640043524674125E-2</v>
      </c>
      <c r="I201" s="8">
        <f t="shared" si="19"/>
        <v>7.3325744640485579E-2</v>
      </c>
      <c r="L201" s="5">
        <f t="shared" si="20"/>
        <v>7.6326086956521717</v>
      </c>
      <c r="M201" s="9">
        <f t="shared" si="21"/>
        <v>7.6999999999999993</v>
      </c>
      <c r="N201" s="8">
        <f t="shared" si="22"/>
        <v>7.2355649346099282E-2</v>
      </c>
      <c r="O201" s="8">
        <f t="shared" si="23"/>
        <v>7.3041168658698474E-2</v>
      </c>
    </row>
    <row r="202" spans="1:15" x14ac:dyDescent="0.25">
      <c r="A202" s="3">
        <v>42643</v>
      </c>
      <c r="B202" s="1">
        <v>12.5</v>
      </c>
      <c r="C202" s="5">
        <v>12.78</v>
      </c>
      <c r="D202" s="5">
        <f>VLOOKUP(A202,'Prev IPCA'!A:G,7,TRUE)</f>
        <v>5.2266666666666666</v>
      </c>
      <c r="E202" s="1">
        <f>VLOOKUP(A202,'Prev IPCA'!A:H,8,TRUE)</f>
        <v>5.05</v>
      </c>
      <c r="F202" s="5">
        <f t="shared" si="16"/>
        <v>7.5533333333333328</v>
      </c>
      <c r="G202" s="9">
        <f t="shared" si="17"/>
        <v>7.7299999999999995</v>
      </c>
      <c r="H202" s="8">
        <f t="shared" si="18"/>
        <v>7.1781550937658256E-2</v>
      </c>
      <c r="I202" s="8">
        <f t="shared" si="19"/>
        <v>7.3584007615421054E-2</v>
      </c>
      <c r="L202" s="5">
        <f t="shared" si="20"/>
        <v>7.2733333333333334</v>
      </c>
      <c r="M202" s="9">
        <f>B202-$E202</f>
        <v>7.45</v>
      </c>
      <c r="N202" s="8">
        <f t="shared" si="22"/>
        <v>6.9120628484541369E-2</v>
      </c>
      <c r="O202" s="8">
        <f>(1+B202/100)/(1+$E202/100)-1</f>
        <v>7.0918610185625841E-2</v>
      </c>
    </row>
    <row r="203" spans="1:15" x14ac:dyDescent="0.25">
      <c r="A203" s="3">
        <v>42674</v>
      </c>
      <c r="B203" s="1">
        <v>12.43</v>
      </c>
      <c r="C203" s="5">
        <v>12.36</v>
      </c>
      <c r="D203" s="5">
        <f>VLOOKUP(A203,'Prev IPCA'!A:G,7,TRUE)</f>
        <v>4.966499999999999</v>
      </c>
      <c r="E203" s="1">
        <f>VLOOKUP(A203,'Prev IPCA'!A:H,8,TRUE)</f>
        <v>4.84</v>
      </c>
      <c r="F203" s="5">
        <f t="shared" si="16"/>
        <v>7.3935000000000004</v>
      </c>
      <c r="G203" s="9">
        <f t="shared" si="17"/>
        <v>7.52</v>
      </c>
      <c r="H203" s="8">
        <f t="shared" si="18"/>
        <v>7.0436758394344823E-2</v>
      </c>
      <c r="I203" s="8">
        <f t="shared" si="19"/>
        <v>7.1728347958794236E-2</v>
      </c>
      <c r="L203" s="5">
        <f t="shared" si="20"/>
        <v>7.4635000000000007</v>
      </c>
      <c r="M203" s="9">
        <f t="shared" si="21"/>
        <v>7.59</v>
      </c>
      <c r="N203" s="8">
        <f t="shared" si="22"/>
        <v>7.1103637827306887E-2</v>
      </c>
      <c r="O203" s="8">
        <f t="shared" si="23"/>
        <v>7.2396032048836378E-2</v>
      </c>
    </row>
    <row r="204" spans="1:15" x14ac:dyDescent="0.25">
      <c r="A204" s="3">
        <v>42704</v>
      </c>
      <c r="B204" s="1">
        <v>12.17</v>
      </c>
      <c r="C204" s="5">
        <v>12.37</v>
      </c>
      <c r="D204" s="5">
        <f>VLOOKUP(A204,'Prev IPCA'!A:G,7,TRUE)</f>
        <v>4.8695000000000004</v>
      </c>
      <c r="E204" s="1">
        <f>VLOOKUP(A204,'Prev IPCA'!A:H,8,TRUE)</f>
        <v>4.79</v>
      </c>
      <c r="F204" s="5">
        <f t="shared" si="16"/>
        <v>7.5004999999999988</v>
      </c>
      <c r="G204" s="9">
        <f t="shared" si="17"/>
        <v>7.5799999999999992</v>
      </c>
      <c r="H204" s="8">
        <f t="shared" si="18"/>
        <v>7.1522225241848147E-2</v>
      </c>
      <c r="I204" s="8">
        <f t="shared" si="19"/>
        <v>7.2335146483442969E-2</v>
      </c>
      <c r="L204" s="5">
        <f t="shared" si="20"/>
        <v>7.3004999999999995</v>
      </c>
      <c r="M204" s="9">
        <f t="shared" si="21"/>
        <v>7.38</v>
      </c>
      <c r="N204" s="8">
        <f t="shared" si="22"/>
        <v>6.9615093044212095E-2</v>
      </c>
      <c r="O204" s="8">
        <f t="shared" si="23"/>
        <v>7.0426567420555308E-2</v>
      </c>
    </row>
    <row r="205" spans="1:15" x14ac:dyDescent="0.25">
      <c r="A205" s="3">
        <v>42735</v>
      </c>
      <c r="B205" s="1">
        <v>11.56</v>
      </c>
      <c r="C205" s="5">
        <v>11.84</v>
      </c>
      <c r="D205" s="5">
        <f>VLOOKUP(A205,'Prev IPCA'!A:G,7,TRUE)</f>
        <v>4.7768181818181823</v>
      </c>
      <c r="E205" s="1">
        <f>VLOOKUP(A205,'Prev IPCA'!A:H,8,TRUE)</f>
        <v>4.7</v>
      </c>
      <c r="F205" s="5">
        <f t="shared" si="16"/>
        <v>7.0631818181818176</v>
      </c>
      <c r="G205" s="9">
        <f t="shared" si="17"/>
        <v>7.14</v>
      </c>
      <c r="H205" s="8">
        <f t="shared" si="18"/>
        <v>6.7411684576307307E-2</v>
      </c>
      <c r="I205" s="8">
        <f t="shared" si="19"/>
        <v>6.819484240687701E-2</v>
      </c>
      <c r="L205" s="5">
        <f t="shared" si="20"/>
        <v>6.7831818181818182</v>
      </c>
      <c r="M205" s="9">
        <f t="shared" si="21"/>
        <v>6.86</v>
      </c>
      <c r="N205" s="8">
        <f t="shared" si="22"/>
        <v>6.4739337726509527E-2</v>
      </c>
      <c r="O205" s="8">
        <f t="shared" si="23"/>
        <v>6.5520534861509105E-2</v>
      </c>
    </row>
    <row r="206" spans="1:15" x14ac:dyDescent="0.25">
      <c r="A206" s="3">
        <v>42766</v>
      </c>
      <c r="B206" s="1">
        <v>10.83</v>
      </c>
      <c r="C206" s="5">
        <v>11.11</v>
      </c>
      <c r="D206" s="5">
        <f>VLOOKUP(A206,'Prev IPCA'!A:G,7,TRUE)</f>
        <v>4.7227272727272727</v>
      </c>
      <c r="E206" s="1">
        <f>VLOOKUP(A206,'Prev IPCA'!A:H,8,TRUE)</f>
        <v>4.6900000000000004</v>
      </c>
      <c r="F206" s="5">
        <f t="shared" si="16"/>
        <v>6.3872727272727268</v>
      </c>
      <c r="G206" s="9">
        <f t="shared" si="17"/>
        <v>6.419999999999999</v>
      </c>
      <c r="H206" s="8">
        <f t="shared" si="18"/>
        <v>6.0992230565562799E-2</v>
      </c>
      <c r="I206" s="8">
        <f t="shared" si="19"/>
        <v>6.1323908682777706E-2</v>
      </c>
      <c r="L206" s="5">
        <f t="shared" si="20"/>
        <v>6.1072727272727274</v>
      </c>
      <c r="M206" s="9">
        <f t="shared" si="21"/>
        <v>6.14</v>
      </c>
      <c r="N206" s="8">
        <f t="shared" si="22"/>
        <v>5.8318503407265965E-2</v>
      </c>
      <c r="O206" s="8">
        <f t="shared" si="23"/>
        <v>5.8649345687267207E-2</v>
      </c>
    </row>
    <row r="207" spans="1:15" x14ac:dyDescent="0.25">
      <c r="A207" s="3">
        <v>42794</v>
      </c>
      <c r="B207" s="1">
        <v>10.199999999999999</v>
      </c>
      <c r="C207" s="5">
        <v>10.53</v>
      </c>
      <c r="D207" s="5">
        <f>VLOOKUP(A207,'Prev IPCA'!A:G,7,TRUE)</f>
        <v>4.6294444444444443</v>
      </c>
      <c r="E207" s="1">
        <f>VLOOKUP(A207,'Prev IPCA'!A:H,8,TRUE)</f>
        <v>4.53</v>
      </c>
      <c r="F207" s="5">
        <f t="shared" si="16"/>
        <v>5.9005555555555551</v>
      </c>
      <c r="G207" s="9">
        <f t="shared" si="17"/>
        <v>5.9999999999999991</v>
      </c>
      <c r="H207" s="8">
        <f t="shared" si="18"/>
        <v>5.6394790079274504E-2</v>
      </c>
      <c r="I207" s="8">
        <f t="shared" si="19"/>
        <v>5.7399789534105183E-2</v>
      </c>
      <c r="L207" s="5">
        <f t="shared" si="20"/>
        <v>5.570555555555555</v>
      </c>
      <c r="M207" s="9">
        <f t="shared" si="21"/>
        <v>5.669999999999999</v>
      </c>
      <c r="N207" s="8">
        <f t="shared" si="22"/>
        <v>5.324080219611016E-2</v>
      </c>
      <c r="O207" s="8">
        <f t="shared" si="23"/>
        <v>5.4242801109729566E-2</v>
      </c>
    </row>
    <row r="208" spans="1:15" x14ac:dyDescent="0.25">
      <c r="A208" s="3">
        <v>42825</v>
      </c>
      <c r="B208" s="1">
        <v>9.67</v>
      </c>
      <c r="C208" s="5">
        <v>9.85</v>
      </c>
      <c r="D208" s="5">
        <f>VLOOKUP(A208,'Prev IPCA'!A:G,7,TRUE)</f>
        <v>4.5065217391304344</v>
      </c>
      <c r="E208" s="1">
        <f>VLOOKUP(A208,'Prev IPCA'!A:H,8,TRUE)</f>
        <v>4.47</v>
      </c>
      <c r="F208" s="5">
        <f t="shared" si="16"/>
        <v>5.3434782608695652</v>
      </c>
      <c r="G208" s="9">
        <f t="shared" si="17"/>
        <v>5.38</v>
      </c>
      <c r="H208" s="8">
        <f t="shared" si="18"/>
        <v>5.1130572254695972E-2</v>
      </c>
      <c r="I208" s="8">
        <f t="shared" si="19"/>
        <v>5.1498037714176492E-2</v>
      </c>
      <c r="L208" s="5">
        <f t="shared" si="20"/>
        <v>5.1634782608695655</v>
      </c>
      <c r="M208" s="9">
        <f t="shared" si="21"/>
        <v>5.2</v>
      </c>
      <c r="N208" s="8">
        <f t="shared" si="22"/>
        <v>4.9408191708443239E-2</v>
      </c>
      <c r="O208" s="8">
        <f t="shared" si="23"/>
        <v>4.9775055039724458E-2</v>
      </c>
    </row>
    <row r="209" spans="1:15" x14ac:dyDescent="0.25">
      <c r="A209" s="3">
        <v>42855</v>
      </c>
      <c r="B209" s="1">
        <v>9.3000000000000007</v>
      </c>
      <c r="C209" s="5">
        <v>9.4499999999999993</v>
      </c>
      <c r="D209" s="5">
        <f>VLOOKUP(A209,'Prev IPCA'!A:G,7,TRUE)</f>
        <v>4.5344444444444445</v>
      </c>
      <c r="E209" s="1">
        <f>VLOOKUP(A209,'Prev IPCA'!A:H,8,TRUE)</f>
        <v>4.5</v>
      </c>
      <c r="F209" s="5">
        <f t="shared" si="16"/>
        <v>4.9155555555555548</v>
      </c>
      <c r="G209" s="9">
        <f t="shared" si="17"/>
        <v>4.9499999999999993</v>
      </c>
      <c r="H209" s="8">
        <f t="shared" si="18"/>
        <v>4.7023309701214933E-2</v>
      </c>
      <c r="I209" s="8">
        <f t="shared" si="19"/>
        <v>4.7368421052631726E-2</v>
      </c>
      <c r="L209" s="5">
        <f t="shared" si="20"/>
        <v>4.7655555555555562</v>
      </c>
      <c r="M209" s="9">
        <f t="shared" si="21"/>
        <v>4.8000000000000007</v>
      </c>
      <c r="N209" s="8">
        <f t="shared" si="22"/>
        <v>4.5588375973894868E-2</v>
      </c>
      <c r="O209" s="8">
        <f t="shared" si="23"/>
        <v>4.5933014354067048E-2</v>
      </c>
    </row>
    <row r="210" spans="1:15" x14ac:dyDescent="0.25">
      <c r="A210" s="3">
        <v>42886</v>
      </c>
      <c r="B210" s="1">
        <v>9.15</v>
      </c>
      <c r="C210" s="5">
        <v>9.24</v>
      </c>
      <c r="D210" s="5">
        <f>VLOOKUP(A210,'Prev IPCA'!A:G,7,TRUE)</f>
        <v>4.6554545454545453</v>
      </c>
      <c r="E210" s="1">
        <f>VLOOKUP(A210,'Prev IPCA'!A:H,8,TRUE)</f>
        <v>4.67</v>
      </c>
      <c r="F210" s="5">
        <f t="shared" si="16"/>
        <v>4.5845454545454549</v>
      </c>
      <c r="G210" s="9">
        <f t="shared" si="17"/>
        <v>4.57</v>
      </c>
      <c r="H210" s="8">
        <f t="shared" si="18"/>
        <v>4.38060822960189E-2</v>
      </c>
      <c r="I210" s="8">
        <f t="shared" si="19"/>
        <v>4.3661029903506288E-2</v>
      </c>
      <c r="L210" s="5">
        <f t="shared" si="20"/>
        <v>4.4945454545454551</v>
      </c>
      <c r="M210" s="9">
        <f t="shared" si="21"/>
        <v>4.4800000000000004</v>
      </c>
      <c r="N210" s="8">
        <f t="shared" si="22"/>
        <v>4.2946117563259278E-2</v>
      </c>
      <c r="O210" s="8">
        <f t="shared" si="23"/>
        <v>4.2801184675647308E-2</v>
      </c>
    </row>
    <row r="211" spans="1:15" x14ac:dyDescent="0.25">
      <c r="A211" s="3">
        <v>42916</v>
      </c>
      <c r="B211" s="1">
        <v>8.77</v>
      </c>
      <c r="C211" s="5">
        <v>9.01</v>
      </c>
      <c r="D211" s="5">
        <f>VLOOKUP(A211,'Prev IPCA'!A:G,7,TRUE)</f>
        <v>4.3952380952380947</v>
      </c>
      <c r="E211" s="1">
        <f>VLOOKUP(A211,'Prev IPCA'!A:H,8,TRUE)</f>
        <v>4.1399999999999997</v>
      </c>
      <c r="F211" s="5">
        <f t="shared" si="16"/>
        <v>4.6147619047619051</v>
      </c>
      <c r="G211" s="9">
        <f t="shared" si="17"/>
        <v>4.87</v>
      </c>
      <c r="H211" s="8">
        <f t="shared" si="18"/>
        <v>4.4204716507777242E-2</v>
      </c>
      <c r="I211" s="8">
        <f t="shared" si="19"/>
        <v>4.6763971576723629E-2</v>
      </c>
      <c r="L211" s="5">
        <f t="shared" si="20"/>
        <v>4.3747619047619049</v>
      </c>
      <c r="M211" s="9">
        <f t="shared" si="21"/>
        <v>4.63</v>
      </c>
      <c r="N211" s="8">
        <f t="shared" si="22"/>
        <v>4.1905761072845715E-2</v>
      </c>
      <c r="O211" s="8">
        <f t="shared" si="23"/>
        <v>4.4459381601689829E-2</v>
      </c>
    </row>
    <row r="212" spans="1:15" x14ac:dyDescent="0.25">
      <c r="A212" s="3">
        <v>42947</v>
      </c>
      <c r="B212" s="1">
        <v>7.98</v>
      </c>
      <c r="C212" s="5">
        <v>8.3800000000000008</v>
      </c>
      <c r="D212" s="5">
        <f>VLOOKUP(A212,'Prev IPCA'!A:G,7,TRUE)</f>
        <v>4.3604761904761906</v>
      </c>
      <c r="E212" s="1">
        <f>VLOOKUP(A212,'Prev IPCA'!A:H,8,TRUE)</f>
        <v>4.53</v>
      </c>
      <c r="F212" s="5">
        <f t="shared" si="16"/>
        <v>4.0195238095238102</v>
      </c>
      <c r="G212" s="9">
        <f t="shared" si="17"/>
        <v>3.8500000000000005</v>
      </c>
      <c r="H212" s="8">
        <f t="shared" si="18"/>
        <v>3.8515767235361098E-2</v>
      </c>
      <c r="I212" s="8">
        <f t="shared" si="19"/>
        <v>3.6831531617717683E-2</v>
      </c>
      <c r="L212" s="5">
        <f t="shared" si="20"/>
        <v>3.6195238095238098</v>
      </c>
      <c r="M212" s="9">
        <f t="shared" si="21"/>
        <v>3.45</v>
      </c>
      <c r="N212" s="8">
        <f t="shared" si="22"/>
        <v>3.4682898561305464E-2</v>
      </c>
      <c r="O212" s="8">
        <f t="shared" si="23"/>
        <v>3.3004878982110686E-2</v>
      </c>
    </row>
    <row r="215" spans="1:15" x14ac:dyDescent="0.25">
      <c r="I215" s="8"/>
      <c r="J215" s="8"/>
      <c r="L215" s="10"/>
      <c r="N215" s="8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P218"/>
  <sheetViews>
    <sheetView tabSelected="1" workbookViewId="0">
      <pane xSplit="1" ySplit="1" topLeftCell="B189" activePane="bottomRight" state="frozen"/>
      <selection pane="topRight" activeCell="B1" sqref="B1"/>
      <selection pane="bottomLeft" activeCell="A2" sqref="A2"/>
      <selection pane="bottomRight" activeCell="I215" sqref="I215:I217"/>
    </sheetView>
  </sheetViews>
  <sheetFormatPr defaultRowHeight="15" x14ac:dyDescent="0.25"/>
  <cols>
    <col min="1" max="1" width="9.140625" style="1"/>
    <col min="2" max="2" width="0" style="1" hidden="1" customWidth="1"/>
    <col min="3" max="3" width="19.42578125" style="1" customWidth="1"/>
    <col min="4" max="4" width="18.42578125" style="5" customWidth="1"/>
    <col min="5" max="5" width="10.140625" style="5" customWidth="1"/>
    <col min="6" max="11" width="9.140625" style="1"/>
    <col min="13" max="16" width="9.140625" style="1"/>
  </cols>
  <sheetData>
    <row r="1" spans="1:16" ht="56.25" x14ac:dyDescent="0.25">
      <c r="A1" s="6" t="s">
        <v>1</v>
      </c>
      <c r="B1" s="6"/>
      <c r="C1" s="7" t="s">
        <v>10</v>
      </c>
      <c r="D1" s="7" t="s">
        <v>3</v>
      </c>
      <c r="E1" s="7" t="s">
        <v>27</v>
      </c>
      <c r="F1" s="7" t="s">
        <v>26</v>
      </c>
      <c r="G1" s="6" t="s">
        <v>28</v>
      </c>
      <c r="H1" s="6" t="s">
        <v>29</v>
      </c>
      <c r="I1" s="33" t="s">
        <v>30</v>
      </c>
      <c r="J1" s="6"/>
      <c r="K1" s="6"/>
      <c r="L1" s="6"/>
      <c r="M1" s="6" t="s">
        <v>28</v>
      </c>
      <c r="N1" s="6" t="s">
        <v>29</v>
      </c>
      <c r="O1" s="6"/>
      <c r="P1" s="6"/>
    </row>
    <row r="2" spans="1:16" x14ac:dyDescent="0.25">
      <c r="A2" s="3">
        <v>36556</v>
      </c>
      <c r="B2" s="3">
        <v>36526</v>
      </c>
      <c r="C2" s="1">
        <v>20.89</v>
      </c>
      <c r="D2" s="5">
        <v>21.24</v>
      </c>
      <c r="G2" s="4"/>
      <c r="M2" s="4"/>
    </row>
    <row r="3" spans="1:16" x14ac:dyDescent="0.25">
      <c r="A3" s="3">
        <v>36585</v>
      </c>
      <c r="B3" s="3">
        <v>36557</v>
      </c>
      <c r="C3" s="1">
        <v>19.940000000000001</v>
      </c>
      <c r="D3" s="5">
        <v>20.149999999999999</v>
      </c>
      <c r="G3" s="4"/>
      <c r="M3" s="4"/>
    </row>
    <row r="4" spans="1:16" x14ac:dyDescent="0.25">
      <c r="A4" s="3">
        <v>36616</v>
      </c>
      <c r="B4" s="3">
        <v>36586</v>
      </c>
      <c r="C4" s="1">
        <v>18.04</v>
      </c>
      <c r="D4" s="5">
        <v>18.95</v>
      </c>
      <c r="G4" s="4"/>
      <c r="M4" s="4"/>
    </row>
    <row r="5" spans="1:16" x14ac:dyDescent="0.25">
      <c r="A5" s="3">
        <v>36646</v>
      </c>
      <c r="B5" s="3">
        <v>36617</v>
      </c>
      <c r="C5" s="1">
        <v>20.149999999999999</v>
      </c>
      <c r="D5" s="5">
        <v>19.329999999999998</v>
      </c>
      <c r="G5" s="4"/>
      <c r="M5" s="4"/>
    </row>
    <row r="6" spans="1:16" x14ac:dyDescent="0.25">
      <c r="A6" s="3">
        <v>36677</v>
      </c>
      <c r="B6" s="3">
        <v>36647</v>
      </c>
      <c r="C6" s="1">
        <v>21.31</v>
      </c>
      <c r="D6" s="5">
        <v>21.63</v>
      </c>
      <c r="G6" s="4"/>
      <c r="M6" s="4"/>
    </row>
    <row r="7" spans="1:16" x14ac:dyDescent="0.25">
      <c r="A7" s="3">
        <v>36707</v>
      </c>
      <c r="B7" s="3">
        <v>36678</v>
      </c>
      <c r="C7" s="1">
        <v>18.86</v>
      </c>
      <c r="D7" s="5">
        <v>19.600000000000001</v>
      </c>
      <c r="G7" s="4"/>
      <c r="M7" s="4"/>
    </row>
    <row r="8" spans="1:16" x14ac:dyDescent="0.25">
      <c r="A8" s="3">
        <v>36738</v>
      </c>
      <c r="B8" s="3">
        <v>36708</v>
      </c>
      <c r="C8" s="1">
        <v>17.75</v>
      </c>
      <c r="D8" s="5">
        <v>18.27</v>
      </c>
      <c r="G8" s="4"/>
      <c r="M8" s="4"/>
    </row>
    <row r="9" spans="1:16" x14ac:dyDescent="0.25">
      <c r="A9" s="3">
        <v>36769</v>
      </c>
      <c r="B9" s="3">
        <v>36739</v>
      </c>
      <c r="C9" s="1">
        <v>17.059999999999999</v>
      </c>
      <c r="D9" s="5">
        <v>17.170000000000002</v>
      </c>
      <c r="G9" s="4"/>
      <c r="M9" s="4"/>
    </row>
    <row r="10" spans="1:16" x14ac:dyDescent="0.25">
      <c r="A10" s="3">
        <v>36799</v>
      </c>
      <c r="B10" s="3">
        <v>36770</v>
      </c>
      <c r="C10" s="1">
        <v>16.940000000000001</v>
      </c>
      <c r="D10" s="5">
        <v>17.079999999999998</v>
      </c>
      <c r="G10" s="4"/>
      <c r="M10" s="4"/>
    </row>
    <row r="11" spans="1:16" x14ac:dyDescent="0.25">
      <c r="A11" s="3">
        <v>36830</v>
      </c>
      <c r="B11" s="3">
        <v>36800</v>
      </c>
      <c r="C11" s="1">
        <v>17.61</v>
      </c>
      <c r="D11" s="5">
        <v>17.350000000000001</v>
      </c>
      <c r="G11" s="4"/>
      <c r="M11" s="4"/>
    </row>
    <row r="12" spans="1:16" x14ac:dyDescent="0.25">
      <c r="A12" s="3">
        <v>36860</v>
      </c>
      <c r="B12" s="3">
        <v>36831</v>
      </c>
      <c r="C12" s="1">
        <v>18.39</v>
      </c>
      <c r="D12" s="5">
        <v>18.14</v>
      </c>
      <c r="G12" s="4"/>
      <c r="M12" s="4"/>
    </row>
    <row r="13" spans="1:16" x14ac:dyDescent="0.25">
      <c r="A13" s="3">
        <v>36891</v>
      </c>
      <c r="B13" s="3">
        <v>36861</v>
      </c>
      <c r="C13" s="1">
        <v>16.66</v>
      </c>
      <c r="D13" s="5">
        <v>17.329999999999998</v>
      </c>
      <c r="G13" s="4"/>
      <c r="M13" s="4"/>
    </row>
    <row r="14" spans="1:16" x14ac:dyDescent="0.25">
      <c r="A14" s="3">
        <v>36922</v>
      </c>
      <c r="B14" s="3">
        <v>36892</v>
      </c>
      <c r="C14" s="1">
        <v>15.44</v>
      </c>
      <c r="D14" s="5">
        <v>15.96</v>
      </c>
      <c r="G14" s="4"/>
      <c r="M14" s="4"/>
    </row>
    <row r="15" spans="1:16" x14ac:dyDescent="0.25">
      <c r="A15" s="3">
        <v>36950</v>
      </c>
      <c r="B15" s="3">
        <v>36923</v>
      </c>
      <c r="C15" s="1">
        <v>16.440000000000001</v>
      </c>
      <c r="D15" s="5">
        <v>15.99</v>
      </c>
      <c r="G15" s="4"/>
      <c r="M15" s="4"/>
    </row>
    <row r="16" spans="1:16" x14ac:dyDescent="0.25">
      <c r="A16" s="3">
        <v>36981</v>
      </c>
      <c r="B16" s="3">
        <v>36951</v>
      </c>
      <c r="C16" s="1">
        <v>19.82</v>
      </c>
      <c r="D16" s="5">
        <v>17.829999999999998</v>
      </c>
      <c r="G16" s="4"/>
      <c r="M16" s="4"/>
    </row>
    <row r="17" spans="1:16" x14ac:dyDescent="0.25">
      <c r="A17" s="3">
        <v>37011</v>
      </c>
      <c r="B17" s="3">
        <v>36982</v>
      </c>
      <c r="C17" s="1">
        <v>21.49</v>
      </c>
      <c r="D17" s="5">
        <v>20.8</v>
      </c>
      <c r="G17" s="4"/>
      <c r="M17" s="4"/>
    </row>
    <row r="18" spans="1:16" x14ac:dyDescent="0.25">
      <c r="A18" s="3">
        <v>37042</v>
      </c>
      <c r="B18" s="3">
        <v>37012</v>
      </c>
      <c r="C18" s="1">
        <v>22.99</v>
      </c>
      <c r="D18" s="5">
        <v>22.35</v>
      </c>
      <c r="G18" s="4"/>
      <c r="M18" s="4"/>
    </row>
    <row r="19" spans="1:16" x14ac:dyDescent="0.25">
      <c r="A19" s="3">
        <v>37072</v>
      </c>
      <c r="B19" s="3">
        <v>37043</v>
      </c>
      <c r="C19" s="1">
        <v>24.03</v>
      </c>
      <c r="D19" s="5">
        <v>22.36</v>
      </c>
      <c r="G19" s="4"/>
      <c r="M19" s="4"/>
    </row>
    <row r="20" spans="1:16" x14ac:dyDescent="0.25">
      <c r="A20" s="3">
        <v>37103</v>
      </c>
      <c r="B20" s="3">
        <v>37073</v>
      </c>
      <c r="C20" s="1">
        <v>25.65</v>
      </c>
      <c r="D20" s="5">
        <v>25.77</v>
      </c>
      <c r="G20" s="4"/>
      <c r="M20" s="4"/>
    </row>
    <row r="21" spans="1:16" x14ac:dyDescent="0.25">
      <c r="A21" s="3">
        <v>37134</v>
      </c>
      <c r="B21" s="3">
        <v>37104</v>
      </c>
      <c r="C21" s="1">
        <v>24.56</v>
      </c>
      <c r="D21" s="5">
        <v>25.08</v>
      </c>
      <c r="G21" s="4"/>
      <c r="M21" s="4"/>
    </row>
    <row r="22" spans="1:16" x14ac:dyDescent="0.25">
      <c r="A22" s="3">
        <v>37164</v>
      </c>
      <c r="B22" s="3">
        <v>37135</v>
      </c>
      <c r="C22" s="1">
        <v>25.92</v>
      </c>
      <c r="D22" s="5">
        <v>25.96</v>
      </c>
      <c r="G22" s="4"/>
      <c r="M22" s="4"/>
    </row>
    <row r="23" spans="1:16" x14ac:dyDescent="0.25">
      <c r="A23" s="3">
        <v>37195</v>
      </c>
      <c r="B23" s="3">
        <v>37165</v>
      </c>
      <c r="C23" s="1">
        <v>24.55</v>
      </c>
      <c r="D23" s="5">
        <v>25.48</v>
      </c>
      <c r="G23" s="4"/>
      <c r="M23" s="4"/>
    </row>
    <row r="24" spans="1:16" x14ac:dyDescent="0.25">
      <c r="A24" s="3">
        <v>37225</v>
      </c>
      <c r="B24" s="3">
        <v>37196</v>
      </c>
      <c r="C24" s="1">
        <v>22.95</v>
      </c>
      <c r="D24" s="5">
        <v>21.61</v>
      </c>
      <c r="E24" s="5">
        <f>VLOOKUP(A24,'Prev IPCA'!J:Q,7,TRUE)</f>
        <v>5.51529411764706</v>
      </c>
      <c r="F24" s="1">
        <f>VLOOKUP(A24,'Prev IPCA'!J:R,8,TRUE)</f>
        <v>5.67</v>
      </c>
      <c r="G24" s="5">
        <f>D24-$E24</f>
        <v>16.09470588235294</v>
      </c>
      <c r="H24" s="9">
        <f>D24-$F24</f>
        <v>15.94</v>
      </c>
      <c r="I24" s="8">
        <f>(1+D24/100)/(1+$E24/100)-1</f>
        <v>0.15253434127196486</v>
      </c>
      <c r="J24" s="8">
        <f>(1+D24/100)/(1+$F24/100)-1</f>
        <v>0.15084697643607448</v>
      </c>
      <c r="K24" s="5">
        <f>I24*100</f>
        <v>15.253434127196485</v>
      </c>
      <c r="M24" s="5">
        <f>C24-$E24</f>
        <v>17.43470588235294</v>
      </c>
      <c r="N24" s="9">
        <f>C24-$F24</f>
        <v>17.28</v>
      </c>
      <c r="O24" s="8">
        <f>(1+C24/100)/(1+$E24/100)-1</f>
        <v>0.16523392204085274</v>
      </c>
      <c r="P24" s="8">
        <f>(1+C24/100)/(1+$F24/100)-1</f>
        <v>0.16352796441752626</v>
      </c>
    </row>
    <row r="25" spans="1:16" x14ac:dyDescent="0.25">
      <c r="A25" s="3">
        <v>37256</v>
      </c>
      <c r="B25" s="3">
        <v>37226</v>
      </c>
      <c r="C25" s="1">
        <v>20.23</v>
      </c>
      <c r="D25" s="5">
        <v>21.33</v>
      </c>
      <c r="E25" s="5">
        <f>VLOOKUP(A25,'Prev IPCA'!J:Q,7,TRUE)</f>
        <v>5.2574999999999994</v>
      </c>
      <c r="F25" s="1">
        <f>VLOOKUP(A25,'Prev IPCA'!J:R,8,TRUE)</f>
        <v>4.7</v>
      </c>
      <c r="G25" s="5">
        <f t="shared" ref="G25:G88" si="0">D25-$E25</f>
        <v>16.072499999999998</v>
      </c>
      <c r="H25" s="9">
        <f t="shared" ref="H25:H88" si="1">D25-$F25</f>
        <v>16.63</v>
      </c>
      <c r="I25" s="8">
        <f t="shared" ref="I25:I88" si="2">(1+D25/100)/(1+$E25/100)-1</f>
        <v>0.15269695746146361</v>
      </c>
      <c r="J25" s="8">
        <f t="shared" ref="J25:J88" si="3">(1+D25/100)/(1+$F25/100)-1</f>
        <v>0.15883476599808999</v>
      </c>
      <c r="K25" s="5">
        <f t="shared" ref="K25:K88" si="4">I25*100</f>
        <v>15.269695746146361</v>
      </c>
      <c r="M25" s="5">
        <f t="shared" ref="M25:M88" si="5">C25-$E25</f>
        <v>14.9725</v>
      </c>
      <c r="N25" s="9">
        <f t="shared" ref="N25:N88" si="6">C25-$F25</f>
        <v>15.530000000000001</v>
      </c>
      <c r="O25" s="8">
        <f t="shared" ref="O25:O88" si="7">(1+C25/100)/(1+$E25/100)-1</f>
        <v>0.14224639574377118</v>
      </c>
      <c r="P25" s="8">
        <f t="shared" ref="P25:P88" si="8">(1+C25/100)/(1+$F25/100)-1</f>
        <v>0.14832855778414511</v>
      </c>
    </row>
    <row r="26" spans="1:16" x14ac:dyDescent="0.25">
      <c r="A26" s="3">
        <v>37287</v>
      </c>
      <c r="B26" s="3">
        <v>37257</v>
      </c>
      <c r="C26" s="1">
        <v>20.81</v>
      </c>
      <c r="D26" s="5">
        <v>20.48</v>
      </c>
      <c r="E26" s="5">
        <f>VLOOKUP(A26,'Prev IPCA'!J:Q,7,TRUE)</f>
        <v>4.7336363636363634</v>
      </c>
      <c r="F26" s="1">
        <f>VLOOKUP(A26,'Prev IPCA'!J:R,8,TRUE)</f>
        <v>4.71</v>
      </c>
      <c r="G26" s="5">
        <f t="shared" si="0"/>
        <v>15.746363636363636</v>
      </c>
      <c r="H26" s="9">
        <f t="shared" si="1"/>
        <v>15.77</v>
      </c>
      <c r="I26" s="8">
        <f t="shared" si="2"/>
        <v>0.15034676712352546</v>
      </c>
      <c r="J26" s="8">
        <f t="shared" si="3"/>
        <v>0.15060643682551822</v>
      </c>
      <c r="K26" s="5">
        <f t="shared" si="4"/>
        <v>15.034676712352546</v>
      </c>
      <c r="M26" s="5">
        <f t="shared" si="5"/>
        <v>16.076363636363634</v>
      </c>
      <c r="N26" s="9">
        <f t="shared" si="6"/>
        <v>16.099999999999998</v>
      </c>
      <c r="O26" s="8">
        <f t="shared" si="7"/>
        <v>0.15349761733227996</v>
      </c>
      <c r="P26" s="8">
        <f t="shared" si="8"/>
        <v>0.15375799828096648</v>
      </c>
    </row>
    <row r="27" spans="1:16" x14ac:dyDescent="0.25">
      <c r="A27" s="3">
        <v>37315</v>
      </c>
      <c r="B27" s="3">
        <v>37288</v>
      </c>
      <c r="C27" s="1">
        <v>18.96</v>
      </c>
      <c r="D27" s="5">
        <v>19.91</v>
      </c>
      <c r="E27" s="5">
        <f>VLOOKUP(A27,'Prev IPCA'!J:Q,7,TRUE)</f>
        <v>4.6447368421052628</v>
      </c>
      <c r="F27" s="1">
        <f>VLOOKUP(A27,'Prev IPCA'!J:R,8,TRUE)</f>
        <v>4.6500000000000004</v>
      </c>
      <c r="G27" s="5">
        <f t="shared" si="0"/>
        <v>15.265263157894736</v>
      </c>
      <c r="H27" s="9">
        <f t="shared" si="1"/>
        <v>15.26</v>
      </c>
      <c r="I27" s="8">
        <f t="shared" si="2"/>
        <v>0.14587702753677867</v>
      </c>
      <c r="J27" s="8">
        <f t="shared" si="3"/>
        <v>0.14581939799331112</v>
      </c>
      <c r="K27" s="5">
        <f t="shared" si="4"/>
        <v>14.587702753677867</v>
      </c>
      <c r="M27" s="5">
        <f t="shared" si="5"/>
        <v>14.315263157894737</v>
      </c>
      <c r="N27" s="9">
        <f t="shared" si="6"/>
        <v>14.31</v>
      </c>
      <c r="O27" s="8">
        <f t="shared" si="7"/>
        <v>0.13679869231736452</v>
      </c>
      <c r="P27" s="8">
        <f t="shared" si="8"/>
        <v>0.13674151935021506</v>
      </c>
    </row>
    <row r="28" spans="1:16" x14ac:dyDescent="0.25">
      <c r="A28" s="3">
        <v>37346</v>
      </c>
      <c r="B28" s="3">
        <v>37316</v>
      </c>
      <c r="C28" s="1">
        <v>18.53</v>
      </c>
      <c r="D28" s="5">
        <v>18.649999999999999</v>
      </c>
      <c r="E28" s="5">
        <f>VLOOKUP(A28,'Prev IPCA'!J:Q,7,TRUE)</f>
        <v>4.7215000000000007</v>
      </c>
      <c r="F28" s="1">
        <f>VLOOKUP(A28,'Prev IPCA'!J:R,8,TRUE)</f>
        <v>4.8099999999999996</v>
      </c>
      <c r="G28" s="5">
        <f t="shared" si="0"/>
        <v>13.928499999999998</v>
      </c>
      <c r="H28" s="9">
        <f t="shared" si="1"/>
        <v>13.84</v>
      </c>
      <c r="I28" s="8">
        <f t="shared" si="2"/>
        <v>0.1330051613088048</v>
      </c>
      <c r="J28" s="8">
        <f t="shared" si="3"/>
        <v>0.13204846865757092</v>
      </c>
      <c r="K28" s="5">
        <f t="shared" si="4"/>
        <v>13.30051613088048</v>
      </c>
      <c r="M28" s="5">
        <f t="shared" si="5"/>
        <v>13.8085</v>
      </c>
      <c r="N28" s="9">
        <f t="shared" si="6"/>
        <v>13.720000000000002</v>
      </c>
      <c r="O28" s="8">
        <f t="shared" si="7"/>
        <v>0.13185926481190591</v>
      </c>
      <c r="P28" s="8">
        <f t="shared" si="8"/>
        <v>0.13090353973857449</v>
      </c>
    </row>
    <row r="29" spans="1:16" x14ac:dyDescent="0.25">
      <c r="A29" s="3">
        <v>37376</v>
      </c>
      <c r="B29" s="3">
        <v>37347</v>
      </c>
      <c r="C29" s="1">
        <v>19.79</v>
      </c>
      <c r="D29" s="5">
        <v>18.91</v>
      </c>
      <c r="E29" s="5">
        <f>VLOOKUP(A29,'Prev IPCA'!J:Q,7,TRUE)</f>
        <v>4.7900000000000009</v>
      </c>
      <c r="F29" s="1">
        <f>VLOOKUP(A29,'Prev IPCA'!J:R,8,TRUE)</f>
        <v>4.57</v>
      </c>
      <c r="G29" s="5">
        <f t="shared" si="0"/>
        <v>14.12</v>
      </c>
      <c r="H29" s="9">
        <f t="shared" si="1"/>
        <v>14.34</v>
      </c>
      <c r="I29" s="8">
        <f t="shared" si="2"/>
        <v>0.13474568183987023</v>
      </c>
      <c r="J29" s="8">
        <f t="shared" si="3"/>
        <v>0.13713302094290891</v>
      </c>
      <c r="K29" s="5">
        <f t="shared" si="4"/>
        <v>13.474568183987024</v>
      </c>
      <c r="M29" s="5">
        <f t="shared" si="5"/>
        <v>14.999999999999998</v>
      </c>
      <c r="N29" s="9">
        <f t="shared" si="6"/>
        <v>15.219999999999999</v>
      </c>
      <c r="O29" s="8">
        <f t="shared" si="7"/>
        <v>0.1431434297165759</v>
      </c>
      <c r="P29" s="8">
        <f t="shared" si="8"/>
        <v>0.1455484364540498</v>
      </c>
    </row>
    <row r="30" spans="1:16" x14ac:dyDescent="0.25">
      <c r="A30" s="3">
        <v>37407</v>
      </c>
      <c r="B30" s="3">
        <v>37377</v>
      </c>
      <c r="C30" s="1">
        <v>19.899999999999999</v>
      </c>
      <c r="D30" s="5">
        <v>20.32</v>
      </c>
      <c r="E30" s="5">
        <f>VLOOKUP(A30,'Prev IPCA'!J:Q,7,TRUE)</f>
        <v>4.4176190476190476</v>
      </c>
      <c r="F30" s="1">
        <f>VLOOKUP(A30,'Prev IPCA'!J:R,8,TRUE)</f>
        <v>4.33</v>
      </c>
      <c r="G30" s="5">
        <f t="shared" si="0"/>
        <v>15.902380952380952</v>
      </c>
      <c r="H30" s="9">
        <f t="shared" si="1"/>
        <v>15.99</v>
      </c>
      <c r="I30" s="8">
        <f t="shared" si="2"/>
        <v>0.15229595443206545</v>
      </c>
      <c r="J30" s="8">
        <f t="shared" si="3"/>
        <v>0.1532636825457685</v>
      </c>
      <c r="K30" s="5">
        <f t="shared" si="4"/>
        <v>15.229595443206545</v>
      </c>
      <c r="M30" s="5">
        <f t="shared" si="5"/>
        <v>15.48238095238095</v>
      </c>
      <c r="N30" s="9">
        <f t="shared" si="6"/>
        <v>15.569999999999999</v>
      </c>
      <c r="O30" s="8">
        <f t="shared" si="7"/>
        <v>0.14827364475070359</v>
      </c>
      <c r="P30" s="8">
        <f t="shared" si="8"/>
        <v>0.14923799482411604</v>
      </c>
    </row>
    <row r="31" spans="1:16" x14ac:dyDescent="0.25">
      <c r="A31" s="3">
        <v>37437</v>
      </c>
      <c r="B31" s="3">
        <v>37408</v>
      </c>
      <c r="C31" s="1">
        <v>26.21</v>
      </c>
      <c r="D31" s="5">
        <v>25.71</v>
      </c>
      <c r="E31" s="5">
        <f>VLOOKUP(A31,'Prev IPCA'!J:Q,7,TRUE)</f>
        <v>4.4175000000000004</v>
      </c>
      <c r="F31" s="1">
        <f>VLOOKUP(A31,'Prev IPCA'!J:R,8,TRUE)</f>
        <v>4.53</v>
      </c>
      <c r="G31" s="5">
        <f t="shared" si="0"/>
        <v>21.2925</v>
      </c>
      <c r="H31" s="9">
        <f t="shared" si="1"/>
        <v>21.18</v>
      </c>
      <c r="I31" s="8">
        <f t="shared" si="2"/>
        <v>0.2039169679411974</v>
      </c>
      <c r="J31" s="8">
        <f t="shared" si="3"/>
        <v>0.20262125705539091</v>
      </c>
      <c r="K31" s="5">
        <f t="shared" si="4"/>
        <v>20.391696794119738</v>
      </c>
      <c r="M31" s="5">
        <f t="shared" si="5"/>
        <v>21.7925</v>
      </c>
      <c r="N31" s="9">
        <f t="shared" si="6"/>
        <v>21.68</v>
      </c>
      <c r="O31" s="8">
        <f t="shared" si="7"/>
        <v>0.20870543730696478</v>
      </c>
      <c r="P31" s="8">
        <f t="shared" si="8"/>
        <v>0.20740457284989966</v>
      </c>
    </row>
    <row r="32" spans="1:16" x14ac:dyDescent="0.25">
      <c r="A32" s="3">
        <v>37468</v>
      </c>
      <c r="B32" s="3">
        <v>37438</v>
      </c>
      <c r="C32" s="1">
        <v>29.01</v>
      </c>
      <c r="D32" s="5">
        <v>27.38</v>
      </c>
      <c r="E32" s="5">
        <f>VLOOKUP(A32,'Prev IPCA'!J:Q,7,TRUE)</f>
        <v>4.6960869565217402</v>
      </c>
      <c r="F32" s="1">
        <f>VLOOKUP(A32,'Prev IPCA'!J:R,8,TRUE)</f>
        <v>4.7300000000000004</v>
      </c>
      <c r="G32" s="5">
        <f t="shared" si="0"/>
        <v>22.68391304347826</v>
      </c>
      <c r="H32" s="9">
        <f t="shared" si="1"/>
        <v>22.65</v>
      </c>
      <c r="I32" s="8">
        <f t="shared" si="2"/>
        <v>0.2166643826229957</v>
      </c>
      <c r="J32" s="8">
        <f t="shared" si="3"/>
        <v>0.21627040962474942</v>
      </c>
      <c r="K32" s="5">
        <f t="shared" si="4"/>
        <v>21.666438262299572</v>
      </c>
      <c r="M32" s="5">
        <f t="shared" si="5"/>
        <v>24.313913043478262</v>
      </c>
      <c r="N32" s="9">
        <f t="shared" si="6"/>
        <v>24.28</v>
      </c>
      <c r="O32" s="8">
        <f t="shared" si="7"/>
        <v>0.23223325484528701</v>
      </c>
      <c r="P32" s="8">
        <f t="shared" si="8"/>
        <v>0.23183424042776668</v>
      </c>
    </row>
    <row r="33" spans="1:16" x14ac:dyDescent="0.25">
      <c r="A33" s="3">
        <v>37499</v>
      </c>
      <c r="B33" s="3">
        <v>37469</v>
      </c>
      <c r="C33" s="1">
        <v>23.42</v>
      </c>
      <c r="D33" s="5">
        <v>26.31</v>
      </c>
      <c r="E33" s="5">
        <f>VLOOKUP(A33,'Prev IPCA'!J:Q,7,TRUE)</f>
        <v>4.9759090909090915</v>
      </c>
      <c r="F33" s="1">
        <f>VLOOKUP(A33,'Prev IPCA'!J:R,8,TRUE)</f>
        <v>5.24</v>
      </c>
      <c r="G33" s="5">
        <f t="shared" si="0"/>
        <v>21.334090909090907</v>
      </c>
      <c r="H33" s="9">
        <f t="shared" si="1"/>
        <v>21.07</v>
      </c>
      <c r="I33" s="8">
        <f t="shared" si="2"/>
        <v>0.20322844635349258</v>
      </c>
      <c r="J33" s="8">
        <f t="shared" si="3"/>
        <v>0.20020904599011802</v>
      </c>
      <c r="K33" s="5">
        <f t="shared" si="4"/>
        <v>20.322844635349256</v>
      </c>
      <c r="M33" s="5">
        <f t="shared" si="5"/>
        <v>18.44409090909091</v>
      </c>
      <c r="N33" s="9">
        <f t="shared" si="6"/>
        <v>18.18</v>
      </c>
      <c r="O33" s="8">
        <f t="shared" si="7"/>
        <v>0.17569832039385669</v>
      </c>
      <c r="P33" s="8">
        <f t="shared" si="8"/>
        <v>0.17274800456100348</v>
      </c>
    </row>
    <row r="34" spans="1:16" x14ac:dyDescent="0.25">
      <c r="A34" s="3">
        <v>37529</v>
      </c>
      <c r="B34" s="3">
        <v>37500</v>
      </c>
      <c r="C34" s="1">
        <v>29.94</v>
      </c>
      <c r="D34" s="5">
        <v>25.51</v>
      </c>
      <c r="E34" s="5">
        <f>VLOOKUP(A34,'Prev IPCA'!J:Q,7,TRUE)</f>
        <v>5.515714285714286</v>
      </c>
      <c r="F34" s="1">
        <f>VLOOKUP(A34,'Prev IPCA'!J:R,8,TRUE)</f>
        <v>5.64</v>
      </c>
      <c r="G34" s="5">
        <f t="shared" si="0"/>
        <v>19.994285714285716</v>
      </c>
      <c r="H34" s="9">
        <f t="shared" si="1"/>
        <v>19.87</v>
      </c>
      <c r="I34" s="8">
        <f t="shared" si="2"/>
        <v>0.18949107106592122</v>
      </c>
      <c r="J34" s="8">
        <f t="shared" si="3"/>
        <v>0.18809163195759182</v>
      </c>
      <c r="K34" s="5">
        <f t="shared" si="4"/>
        <v>18.949107106592123</v>
      </c>
      <c r="M34" s="5">
        <f t="shared" si="5"/>
        <v>24.424285714285716</v>
      </c>
      <c r="N34" s="9">
        <f t="shared" si="6"/>
        <v>24.3</v>
      </c>
      <c r="O34" s="8">
        <f t="shared" si="7"/>
        <v>0.23147533881209292</v>
      </c>
      <c r="P34" s="8">
        <f t="shared" si="8"/>
        <v>0.23002650511170009</v>
      </c>
    </row>
    <row r="35" spans="1:16" x14ac:dyDescent="0.25">
      <c r="A35" s="3">
        <v>37560</v>
      </c>
      <c r="B35" s="3">
        <v>37530</v>
      </c>
      <c r="C35" s="1">
        <v>29.7</v>
      </c>
      <c r="D35" s="5">
        <v>29.58</v>
      </c>
      <c r="E35" s="5">
        <f>VLOOKUP(A35,'Prev IPCA'!J:Q,7,TRUE)</f>
        <v>7.0343478260869574</v>
      </c>
      <c r="F35" s="1">
        <f>VLOOKUP(A35,'Prev IPCA'!J:R,8,TRUE)</f>
        <v>8.44</v>
      </c>
      <c r="G35" s="5">
        <f t="shared" si="0"/>
        <v>22.545652173913041</v>
      </c>
      <c r="H35" s="9">
        <f t="shared" si="1"/>
        <v>21.14</v>
      </c>
      <c r="I35" s="8">
        <f t="shared" si="2"/>
        <v>0.21063941278500597</v>
      </c>
      <c r="J35" s="8">
        <f t="shared" si="3"/>
        <v>0.19494651420140174</v>
      </c>
      <c r="K35" s="5">
        <f t="shared" si="4"/>
        <v>21.063941278500597</v>
      </c>
      <c r="M35" s="5">
        <f t="shared" si="5"/>
        <v>22.665652173913042</v>
      </c>
      <c r="N35" s="9">
        <f t="shared" si="6"/>
        <v>21.259999999999998</v>
      </c>
      <c r="O35" s="8">
        <f t="shared" si="7"/>
        <v>0.21176054821897883</v>
      </c>
      <c r="P35" s="8">
        <f t="shared" si="8"/>
        <v>0.19605311693102156</v>
      </c>
    </row>
    <row r="36" spans="1:16" x14ac:dyDescent="0.25">
      <c r="A36" s="3">
        <v>37590</v>
      </c>
      <c r="B36" s="3">
        <v>37561</v>
      </c>
      <c r="C36" s="1">
        <v>30.9</v>
      </c>
      <c r="D36" s="5">
        <v>31.18</v>
      </c>
      <c r="E36" s="5">
        <f>VLOOKUP(A36,'Prev IPCA'!J:Q,7,TRUE)</f>
        <v>10.246500000000001</v>
      </c>
      <c r="F36" s="1">
        <f>VLOOKUP(A36,'Prev IPCA'!J:R,8,TRUE)</f>
        <v>11.46</v>
      </c>
      <c r="G36" s="5">
        <f t="shared" si="0"/>
        <v>20.933499999999999</v>
      </c>
      <c r="H36" s="9">
        <f t="shared" si="1"/>
        <v>19.72</v>
      </c>
      <c r="I36" s="8">
        <f t="shared" si="2"/>
        <v>0.18987904377916753</v>
      </c>
      <c r="J36" s="8">
        <f t="shared" si="3"/>
        <v>0.17692445720437822</v>
      </c>
      <c r="K36" s="5">
        <f t="shared" si="4"/>
        <v>18.987904377916752</v>
      </c>
      <c r="M36" s="5">
        <f t="shared" si="5"/>
        <v>20.653499999999998</v>
      </c>
      <c r="N36" s="9">
        <f t="shared" si="6"/>
        <v>19.439999999999998</v>
      </c>
      <c r="O36" s="8">
        <f t="shared" si="7"/>
        <v>0.18733928061208283</v>
      </c>
      <c r="P36" s="8">
        <f t="shared" si="8"/>
        <v>0.17441234523595894</v>
      </c>
    </row>
    <row r="37" spans="1:16" x14ac:dyDescent="0.25">
      <c r="A37" s="3">
        <v>37621</v>
      </c>
      <c r="B37" s="3">
        <v>37591</v>
      </c>
      <c r="C37" s="1">
        <v>29.07</v>
      </c>
      <c r="D37" s="5">
        <v>30.16</v>
      </c>
      <c r="E37" s="5">
        <f>VLOOKUP(A37,'Prev IPCA'!J:Q,7,TRUE)</f>
        <v>11.798095238095238</v>
      </c>
      <c r="F37" s="1">
        <f>VLOOKUP(A37,'Prev IPCA'!J:R,8,TRUE)</f>
        <v>12.26</v>
      </c>
      <c r="G37" s="5">
        <f t="shared" si="0"/>
        <v>18.361904761904761</v>
      </c>
      <c r="H37" s="9">
        <f t="shared" si="1"/>
        <v>17.899999999999999</v>
      </c>
      <c r="I37" s="8">
        <f t="shared" si="2"/>
        <v>0.16424166013561869</v>
      </c>
      <c r="J37" s="8">
        <f t="shared" si="3"/>
        <v>0.15945127382861224</v>
      </c>
      <c r="K37" s="5">
        <f t="shared" si="4"/>
        <v>16.424166013561869</v>
      </c>
      <c r="M37" s="5">
        <f t="shared" si="5"/>
        <v>17.271904761904764</v>
      </c>
      <c r="N37" s="9">
        <f t="shared" si="6"/>
        <v>16.810000000000002</v>
      </c>
      <c r="O37" s="8">
        <f t="shared" si="7"/>
        <v>0.15449194125464283</v>
      </c>
      <c r="P37" s="8">
        <f t="shared" si="8"/>
        <v>0.14974167112061276</v>
      </c>
    </row>
    <row r="38" spans="1:16" x14ac:dyDescent="0.25">
      <c r="A38" s="3">
        <v>37652</v>
      </c>
      <c r="B38" s="3">
        <v>37622</v>
      </c>
      <c r="C38" s="1">
        <v>29.13</v>
      </c>
      <c r="D38" s="5">
        <v>27.3</v>
      </c>
      <c r="E38" s="5">
        <f>VLOOKUP(A38,'Prev IPCA'!J:Q,7,TRUE)</f>
        <v>11.271363636363636</v>
      </c>
      <c r="F38" s="1">
        <f>VLOOKUP(A38,'Prev IPCA'!J:R,8,TRUE)</f>
        <v>10.85</v>
      </c>
      <c r="G38" s="5">
        <f t="shared" si="0"/>
        <v>16.028636363636366</v>
      </c>
      <c r="H38" s="9">
        <f t="shared" si="1"/>
        <v>16.450000000000003</v>
      </c>
      <c r="I38" s="8">
        <f t="shared" si="2"/>
        <v>0.14404996793261371</v>
      </c>
      <c r="J38" s="8">
        <f t="shared" si="3"/>
        <v>0.14839873703202544</v>
      </c>
      <c r="K38" s="5">
        <f t="shared" si="4"/>
        <v>14.404996793261372</v>
      </c>
      <c r="M38" s="5">
        <f t="shared" si="5"/>
        <v>17.858636363636364</v>
      </c>
      <c r="N38" s="9">
        <f t="shared" si="6"/>
        <v>18.28</v>
      </c>
      <c r="O38" s="8">
        <f t="shared" si="7"/>
        <v>0.16049624791153505</v>
      </c>
      <c r="P38" s="8">
        <f t="shared" si="8"/>
        <v>0.16490753270184944</v>
      </c>
    </row>
    <row r="39" spans="1:16" x14ac:dyDescent="0.25">
      <c r="A39" s="3">
        <v>37680</v>
      </c>
      <c r="B39" s="3">
        <v>37653</v>
      </c>
      <c r="C39" s="1">
        <v>29.24</v>
      </c>
      <c r="D39" s="5">
        <v>29.44</v>
      </c>
      <c r="E39" s="5">
        <f>VLOOKUP(A39,'Prev IPCA'!J:Q,7,TRUE)</f>
        <v>10.485000000000001</v>
      </c>
      <c r="F39" s="1">
        <f>VLOOKUP(A39,'Prev IPCA'!J:R,8,TRUE)</f>
        <v>10.33</v>
      </c>
      <c r="G39" s="5">
        <f t="shared" si="0"/>
        <v>18.954999999999998</v>
      </c>
      <c r="H39" s="9">
        <f t="shared" si="1"/>
        <v>19.11</v>
      </c>
      <c r="I39" s="8">
        <f t="shared" si="2"/>
        <v>0.17156175046386379</v>
      </c>
      <c r="J39" s="8">
        <f t="shared" si="3"/>
        <v>0.1732076497779389</v>
      </c>
      <c r="K39" s="5">
        <f t="shared" si="4"/>
        <v>17.15617504638638</v>
      </c>
      <c r="M39" s="5">
        <f t="shared" si="5"/>
        <v>18.754999999999995</v>
      </c>
      <c r="N39" s="9">
        <f t="shared" si="6"/>
        <v>18.909999999999997</v>
      </c>
      <c r="O39" s="8">
        <f t="shared" si="7"/>
        <v>0.16975154998416064</v>
      </c>
      <c r="P39" s="8">
        <f t="shared" si="8"/>
        <v>0.17139490619051934</v>
      </c>
    </row>
    <row r="40" spans="1:16" x14ac:dyDescent="0.25">
      <c r="A40" s="3">
        <v>37711</v>
      </c>
      <c r="B40" s="3">
        <v>37681</v>
      </c>
      <c r="C40" s="1">
        <v>27.14</v>
      </c>
      <c r="D40" s="5">
        <v>27.62</v>
      </c>
      <c r="E40" s="5">
        <f>VLOOKUP(A40,'Prev IPCA'!J:Q,7,TRUE)</f>
        <v>9.6642105263157898</v>
      </c>
      <c r="F40" s="1">
        <f>VLOOKUP(A40,'Prev IPCA'!J:R,8,TRUE)</f>
        <v>9.3000000000000007</v>
      </c>
      <c r="G40" s="5">
        <f t="shared" si="0"/>
        <v>17.955789473684213</v>
      </c>
      <c r="H40" s="9">
        <f t="shared" si="1"/>
        <v>18.32</v>
      </c>
      <c r="I40" s="8">
        <f t="shared" si="2"/>
        <v>0.16373427016442532</v>
      </c>
      <c r="J40" s="8">
        <f t="shared" si="3"/>
        <v>0.16761207685269897</v>
      </c>
      <c r="K40" s="5">
        <f t="shared" si="4"/>
        <v>16.373427016442534</v>
      </c>
      <c r="M40" s="5">
        <f t="shared" si="5"/>
        <v>17.475789473684209</v>
      </c>
      <c r="N40" s="9">
        <f t="shared" si="6"/>
        <v>17.84</v>
      </c>
      <c r="O40" s="8">
        <f t="shared" si="7"/>
        <v>0.15935727243931241</v>
      </c>
      <c r="P40" s="8">
        <f t="shared" si="8"/>
        <v>0.16322049405306505</v>
      </c>
    </row>
    <row r="41" spans="1:16" x14ac:dyDescent="0.25">
      <c r="A41" s="3">
        <v>37741</v>
      </c>
      <c r="B41" s="3">
        <v>37712</v>
      </c>
      <c r="C41" s="1">
        <v>23.96</v>
      </c>
      <c r="D41" s="5">
        <v>25.21</v>
      </c>
      <c r="E41" s="5">
        <f>VLOOKUP(A41,'Prev IPCA'!J:Q,7,TRUE)</f>
        <v>8.9704999999999995</v>
      </c>
      <c r="F41" s="1">
        <f>VLOOKUP(A41,'Prev IPCA'!J:R,8,TRUE)</f>
        <v>8.52</v>
      </c>
      <c r="G41" s="5">
        <f t="shared" si="0"/>
        <v>16.2395</v>
      </c>
      <c r="H41" s="9">
        <f t="shared" si="1"/>
        <v>16.690000000000001</v>
      </c>
      <c r="I41" s="8">
        <f t="shared" si="2"/>
        <v>0.14902657141152886</v>
      </c>
      <c r="J41" s="8">
        <f t="shared" si="3"/>
        <v>0.15379653520088477</v>
      </c>
      <c r="K41" s="5">
        <f t="shared" si="4"/>
        <v>14.902657141152886</v>
      </c>
      <c r="M41" s="5">
        <f t="shared" si="5"/>
        <v>14.989500000000001</v>
      </c>
      <c r="N41" s="9">
        <f t="shared" si="6"/>
        <v>15.440000000000001</v>
      </c>
      <c r="O41" s="8">
        <f t="shared" si="7"/>
        <v>0.13755557696807852</v>
      </c>
      <c r="P41" s="8">
        <f t="shared" si="8"/>
        <v>0.14227792112053095</v>
      </c>
    </row>
    <row r="42" spans="1:16" x14ac:dyDescent="0.25">
      <c r="A42" s="3">
        <v>37772</v>
      </c>
      <c r="B42" s="3">
        <v>37742</v>
      </c>
      <c r="C42" s="1">
        <v>23.53</v>
      </c>
      <c r="D42" s="5">
        <v>23.29</v>
      </c>
      <c r="E42" s="5">
        <f>VLOOKUP(A42,'Prev IPCA'!J:Q,7,TRUE)</f>
        <v>8.2842857142857138</v>
      </c>
      <c r="F42" s="1">
        <f>VLOOKUP(A42,'Prev IPCA'!J:R,8,TRUE)</f>
        <v>8.18</v>
      </c>
      <c r="G42" s="5">
        <f t="shared" si="0"/>
        <v>15.005714285714285</v>
      </c>
      <c r="H42" s="9">
        <f t="shared" si="1"/>
        <v>15.11</v>
      </c>
      <c r="I42" s="8">
        <f t="shared" si="2"/>
        <v>0.13857702608213818</v>
      </c>
      <c r="J42" s="8">
        <f t="shared" si="3"/>
        <v>0.13967461638010703</v>
      </c>
      <c r="K42" s="5">
        <f t="shared" si="4"/>
        <v>13.857702608213817</v>
      </c>
      <c r="M42" s="5">
        <f t="shared" si="5"/>
        <v>15.245714285714287</v>
      </c>
      <c r="N42" s="9">
        <f t="shared" si="6"/>
        <v>15.350000000000001</v>
      </c>
      <c r="O42" s="8">
        <f t="shared" si="7"/>
        <v>0.14079341416113667</v>
      </c>
      <c r="P42" s="8">
        <f t="shared" si="8"/>
        <v>0.14189314106119433</v>
      </c>
    </row>
    <row r="43" spans="1:16" x14ac:dyDescent="0.25">
      <c r="A43" s="3">
        <v>37802</v>
      </c>
      <c r="B43" s="3">
        <v>37773</v>
      </c>
      <c r="C43" s="1">
        <v>21.99</v>
      </c>
      <c r="D43" s="5">
        <v>22.29</v>
      </c>
      <c r="E43" s="5">
        <f>VLOOKUP(A43,'Prev IPCA'!J:Q,7,TRUE)</f>
        <v>7.7404999999999999</v>
      </c>
      <c r="F43" s="1">
        <f>VLOOKUP(A43,'Prev IPCA'!J:R,8,TRUE)</f>
        <v>7.13</v>
      </c>
      <c r="G43" s="5">
        <f t="shared" si="0"/>
        <v>14.549499999999998</v>
      </c>
      <c r="H43" s="9">
        <f t="shared" si="1"/>
        <v>15.16</v>
      </c>
      <c r="I43" s="8">
        <f t="shared" si="2"/>
        <v>0.13504206867426838</v>
      </c>
      <c r="J43" s="8">
        <f t="shared" si="3"/>
        <v>0.1415103145710821</v>
      </c>
      <c r="K43" s="5">
        <f t="shared" si="4"/>
        <v>13.504206867426838</v>
      </c>
      <c r="M43" s="5">
        <f t="shared" si="5"/>
        <v>14.249499999999998</v>
      </c>
      <c r="N43" s="9">
        <f t="shared" si="6"/>
        <v>14.86</v>
      </c>
      <c r="O43" s="8">
        <f t="shared" si="7"/>
        <v>0.13225760043808976</v>
      </c>
      <c r="P43" s="8">
        <f t="shared" si="8"/>
        <v>0.13870997853075706</v>
      </c>
    </row>
    <row r="44" spans="1:16" x14ac:dyDescent="0.25">
      <c r="A44" s="3">
        <v>37833</v>
      </c>
      <c r="B44" s="3">
        <v>37803</v>
      </c>
      <c r="C44" s="1">
        <v>21.32</v>
      </c>
      <c r="D44" s="5">
        <v>20.92</v>
      </c>
      <c r="E44" s="5">
        <f>VLOOKUP(A44,'Prev IPCA'!J:Q,7,TRUE)</f>
        <v>6.9817391304347831</v>
      </c>
      <c r="F44" s="1">
        <f>VLOOKUP(A44,'Prev IPCA'!J:R,8,TRUE)</f>
        <v>6.67</v>
      </c>
      <c r="G44" s="5">
        <f t="shared" si="0"/>
        <v>13.938260869565219</v>
      </c>
      <c r="H44" s="9">
        <f t="shared" si="1"/>
        <v>14.250000000000002</v>
      </c>
      <c r="I44" s="8">
        <f t="shared" si="2"/>
        <v>0.13028635524957544</v>
      </c>
      <c r="J44" s="8">
        <f t="shared" si="3"/>
        <v>0.1335895753257712</v>
      </c>
      <c r="K44" s="5">
        <f t="shared" si="4"/>
        <v>13.028635524957544</v>
      </c>
      <c r="M44" s="5">
        <f t="shared" si="5"/>
        <v>14.338260869565218</v>
      </c>
      <c r="N44" s="9">
        <f t="shared" si="6"/>
        <v>14.65</v>
      </c>
      <c r="O44" s="8">
        <f t="shared" si="7"/>
        <v>0.13402531110551186</v>
      </c>
      <c r="P44" s="8">
        <f t="shared" si="8"/>
        <v>0.13733945814193316</v>
      </c>
    </row>
    <row r="45" spans="1:16" x14ac:dyDescent="0.25">
      <c r="A45" s="3">
        <v>37864</v>
      </c>
      <c r="B45" s="3">
        <v>37834</v>
      </c>
      <c r="C45" s="1">
        <v>18.989999999999998</v>
      </c>
      <c r="D45" s="5">
        <v>20.75</v>
      </c>
      <c r="E45" s="5">
        <f>VLOOKUP(A45,'Prev IPCA'!J:Q,7,TRUE)</f>
        <v>6.4842857142857149</v>
      </c>
      <c r="F45" s="1">
        <f>VLOOKUP(A45,'Prev IPCA'!J:R,8,TRUE)</f>
        <v>6.33</v>
      </c>
      <c r="G45" s="5">
        <f t="shared" si="0"/>
        <v>14.265714285714285</v>
      </c>
      <c r="H45" s="9">
        <f t="shared" si="1"/>
        <v>14.42</v>
      </c>
      <c r="I45" s="8">
        <f t="shared" si="2"/>
        <v>0.13397013643864275</v>
      </c>
      <c r="J45" s="8">
        <f t="shared" si="3"/>
        <v>0.1356155365371956</v>
      </c>
      <c r="K45" s="5">
        <f t="shared" si="4"/>
        <v>13.397013643864275</v>
      </c>
      <c r="M45" s="5">
        <f t="shared" si="5"/>
        <v>12.505714285714284</v>
      </c>
      <c r="N45" s="9">
        <f t="shared" si="6"/>
        <v>12.659999999999998</v>
      </c>
      <c r="O45" s="8">
        <f t="shared" si="7"/>
        <v>0.11744187606487877</v>
      </c>
      <c r="P45" s="8">
        <f t="shared" si="8"/>
        <v>0.1190632935201732</v>
      </c>
    </row>
    <row r="46" spans="1:16" x14ac:dyDescent="0.25">
      <c r="A46" s="3">
        <v>37894</v>
      </c>
      <c r="B46" s="3">
        <v>37865</v>
      </c>
      <c r="C46" s="1">
        <v>18.059999999999999</v>
      </c>
      <c r="D46" s="5">
        <v>18.38</v>
      </c>
      <c r="E46" s="5">
        <f>VLOOKUP(A46,'Prev IPCA'!J:Q,7,TRUE)</f>
        <v>6.3672727272727263</v>
      </c>
      <c r="F46" s="1">
        <f>VLOOKUP(A46,'Prev IPCA'!J:R,8,TRUE)</f>
        <v>6.36</v>
      </c>
      <c r="G46" s="5">
        <f t="shared" si="0"/>
        <v>12.012727272727272</v>
      </c>
      <c r="H46" s="9">
        <f t="shared" si="1"/>
        <v>12.02</v>
      </c>
      <c r="I46" s="8">
        <f t="shared" si="2"/>
        <v>0.11293630986974801</v>
      </c>
      <c r="J46" s="8">
        <f t="shared" si="3"/>
        <v>0.11301241068070689</v>
      </c>
      <c r="K46" s="5">
        <f t="shared" si="4"/>
        <v>11.293630986974801</v>
      </c>
      <c r="M46" s="5">
        <f t="shared" si="5"/>
        <v>11.692727272727272</v>
      </c>
      <c r="N46" s="9">
        <f t="shared" si="6"/>
        <v>11.7</v>
      </c>
      <c r="O46" s="8">
        <f t="shared" si="7"/>
        <v>0.10992786571399282</v>
      </c>
      <c r="P46" s="8">
        <f t="shared" si="8"/>
        <v>0.11000376081233543</v>
      </c>
    </row>
    <row r="47" spans="1:16" x14ac:dyDescent="0.25">
      <c r="A47" s="3">
        <v>37925</v>
      </c>
      <c r="B47" s="3">
        <v>37895</v>
      </c>
      <c r="C47" s="1">
        <v>17.59</v>
      </c>
      <c r="D47" s="5">
        <v>17.61</v>
      </c>
      <c r="E47" s="5">
        <f>VLOOKUP(A47,'Prev IPCA'!J:Q,7,TRUE)</f>
        <v>6.2177272727272737</v>
      </c>
      <c r="F47" s="1">
        <f>VLOOKUP(A47,'Prev IPCA'!J:R,8,TRUE)</f>
        <v>6.08</v>
      </c>
      <c r="G47" s="5">
        <f t="shared" si="0"/>
        <v>11.392272727272726</v>
      </c>
      <c r="H47" s="9">
        <f t="shared" si="1"/>
        <v>11.53</v>
      </c>
      <c r="I47" s="8">
        <f t="shared" si="2"/>
        <v>0.1072539680501885</v>
      </c>
      <c r="J47" s="8">
        <f t="shared" si="3"/>
        <v>0.10869155354449478</v>
      </c>
      <c r="K47" s="5">
        <f t="shared" si="4"/>
        <v>10.72539680501885</v>
      </c>
      <c r="M47" s="5">
        <f t="shared" si="5"/>
        <v>11.372272727272726</v>
      </c>
      <c r="N47" s="9">
        <f t="shared" si="6"/>
        <v>11.51</v>
      </c>
      <c r="O47" s="8">
        <f t="shared" si="7"/>
        <v>0.10706567556348667</v>
      </c>
      <c r="P47" s="8">
        <f t="shared" si="8"/>
        <v>0.10850301659125194</v>
      </c>
    </row>
    <row r="48" spans="1:16" x14ac:dyDescent="0.25">
      <c r="A48" s="3">
        <v>37955</v>
      </c>
      <c r="B48" s="3">
        <v>37926</v>
      </c>
      <c r="C48" s="1">
        <v>16.02</v>
      </c>
      <c r="D48" s="5">
        <v>17.010000000000002</v>
      </c>
      <c r="E48" s="5">
        <f>VLOOKUP(A48,'Prev IPCA'!J:Q,7,TRUE)</f>
        <v>6.0065</v>
      </c>
      <c r="F48" s="1">
        <f>VLOOKUP(A48,'Prev IPCA'!J:R,8,TRUE)</f>
        <v>5.91</v>
      </c>
      <c r="G48" s="5">
        <f t="shared" si="0"/>
        <v>11.003500000000003</v>
      </c>
      <c r="H48" s="9">
        <f t="shared" si="1"/>
        <v>11.100000000000001</v>
      </c>
      <c r="I48" s="8">
        <f t="shared" si="2"/>
        <v>0.10380023866461019</v>
      </c>
      <c r="J48" s="8">
        <f t="shared" si="3"/>
        <v>0.10480596733075265</v>
      </c>
      <c r="K48" s="5">
        <f t="shared" si="4"/>
        <v>10.38002386646102</v>
      </c>
      <c r="M48" s="5">
        <f t="shared" si="5"/>
        <v>10.013500000000001</v>
      </c>
      <c r="N48" s="9">
        <f t="shared" si="6"/>
        <v>10.11</v>
      </c>
      <c r="O48" s="8">
        <f t="shared" si="7"/>
        <v>9.4461188700692977E-2</v>
      </c>
      <c r="P48" s="8">
        <f t="shared" si="8"/>
        <v>9.545840808233419E-2</v>
      </c>
    </row>
    <row r="49" spans="1:16" x14ac:dyDescent="0.25">
      <c r="A49" s="3">
        <v>37986</v>
      </c>
      <c r="B49" s="3">
        <v>37956</v>
      </c>
      <c r="C49" s="1">
        <v>15.88</v>
      </c>
      <c r="D49" s="5">
        <v>15.78</v>
      </c>
      <c r="E49" s="5">
        <f>VLOOKUP(A49,'Prev IPCA'!J:Q,7,TRUE)</f>
        <v>5.9050000000000002</v>
      </c>
      <c r="F49" s="1">
        <f>VLOOKUP(A49,'Prev IPCA'!J:R,8,TRUE)</f>
        <v>5.95</v>
      </c>
      <c r="G49" s="5">
        <f t="shared" si="0"/>
        <v>9.875</v>
      </c>
      <c r="H49" s="9">
        <f t="shared" si="1"/>
        <v>9.8299999999999983</v>
      </c>
      <c r="I49" s="8">
        <f t="shared" si="2"/>
        <v>9.3243945045087484E-2</v>
      </c>
      <c r="J49" s="8">
        <f t="shared" si="3"/>
        <v>9.2779613025011587E-2</v>
      </c>
      <c r="K49" s="5">
        <f t="shared" si="4"/>
        <v>9.3243945045087493</v>
      </c>
      <c r="M49" s="5">
        <f t="shared" si="5"/>
        <v>9.9750000000000014</v>
      </c>
      <c r="N49" s="9">
        <f t="shared" si="6"/>
        <v>9.93</v>
      </c>
      <c r="O49" s="8">
        <f t="shared" si="7"/>
        <v>9.4188187526556888E-2</v>
      </c>
      <c r="P49" s="8">
        <f t="shared" si="8"/>
        <v>9.3723454459650801E-2</v>
      </c>
    </row>
    <row r="50" spans="1:16" x14ac:dyDescent="0.25">
      <c r="A50" s="3">
        <v>38017</v>
      </c>
      <c r="B50" s="3">
        <v>37987</v>
      </c>
      <c r="C50" s="1">
        <v>15.73</v>
      </c>
      <c r="D50" s="5">
        <v>15.35</v>
      </c>
      <c r="E50" s="5">
        <f>VLOOKUP(A50,'Prev IPCA'!J:Q,7,TRUE)</f>
        <v>5.9034999999999993</v>
      </c>
      <c r="F50" s="1">
        <f>VLOOKUP(A50,'Prev IPCA'!J:R,8,TRUE)</f>
        <v>5.85</v>
      </c>
      <c r="G50" s="5">
        <f t="shared" si="0"/>
        <v>9.4465000000000003</v>
      </c>
      <c r="H50" s="9">
        <f t="shared" si="1"/>
        <v>9.5</v>
      </c>
      <c r="I50" s="8">
        <f t="shared" si="2"/>
        <v>8.9199129396101196E-2</v>
      </c>
      <c r="J50" s="8">
        <f t="shared" si="3"/>
        <v>8.9749645725082594E-2</v>
      </c>
      <c r="K50" s="5">
        <f t="shared" si="4"/>
        <v>8.9199129396101196</v>
      </c>
      <c r="M50" s="5">
        <f t="shared" si="5"/>
        <v>9.8265000000000011</v>
      </c>
      <c r="N50" s="9">
        <f t="shared" si="6"/>
        <v>9.8800000000000008</v>
      </c>
      <c r="O50" s="8">
        <f t="shared" si="7"/>
        <v>9.2787301647254461E-2</v>
      </c>
      <c r="P50" s="8">
        <f t="shared" si="8"/>
        <v>9.3339631554085978E-2</v>
      </c>
    </row>
    <row r="51" spans="1:16" x14ac:dyDescent="0.25">
      <c r="A51" s="3">
        <v>38046</v>
      </c>
      <c r="B51" s="3">
        <v>38018</v>
      </c>
      <c r="C51" s="1">
        <v>15.73</v>
      </c>
      <c r="D51" s="5">
        <v>15.54</v>
      </c>
      <c r="E51" s="5">
        <f>VLOOKUP(A51,'Prev IPCA'!J:Q,7,TRUE)</f>
        <v>5.6466666666666674</v>
      </c>
      <c r="F51" s="1">
        <f>VLOOKUP(A51,'Prev IPCA'!J:R,8,TRUE)</f>
        <v>5.46</v>
      </c>
      <c r="G51" s="5">
        <f t="shared" si="0"/>
        <v>9.8933333333333309</v>
      </c>
      <c r="H51" s="9">
        <f t="shared" si="1"/>
        <v>10.079999999999998</v>
      </c>
      <c r="I51" s="8">
        <f t="shared" si="2"/>
        <v>9.3645484949832714E-2</v>
      </c>
      <c r="J51" s="8">
        <f t="shared" si="3"/>
        <v>9.5581263038118758E-2</v>
      </c>
      <c r="K51" s="5">
        <f t="shared" si="4"/>
        <v>9.3645484949832714</v>
      </c>
      <c r="M51" s="5">
        <f t="shared" si="5"/>
        <v>10.083333333333332</v>
      </c>
      <c r="N51" s="9">
        <f t="shared" si="6"/>
        <v>10.27</v>
      </c>
      <c r="O51" s="8">
        <f t="shared" si="7"/>
        <v>9.5443932605540516E-2</v>
      </c>
      <c r="P51" s="8">
        <f t="shared" si="8"/>
        <v>9.7382893988241959E-2</v>
      </c>
    </row>
    <row r="52" spans="1:16" x14ac:dyDescent="0.25">
      <c r="A52" s="3">
        <v>38077</v>
      </c>
      <c r="B52" s="3">
        <v>38047</v>
      </c>
      <c r="C52" s="1">
        <v>15.24</v>
      </c>
      <c r="D52" s="5">
        <v>15.35</v>
      </c>
      <c r="E52" s="5">
        <f>VLOOKUP(A52,'Prev IPCA'!J:Q,7,TRUE)</f>
        <v>5.4204347826086936</v>
      </c>
      <c r="F52" s="1">
        <f>VLOOKUP(A52,'Prev IPCA'!J:R,8,TRUE)</f>
        <v>5.48</v>
      </c>
      <c r="G52" s="5">
        <f t="shared" si="0"/>
        <v>9.9295652173913069</v>
      </c>
      <c r="H52" s="9">
        <f t="shared" si="1"/>
        <v>9.8699999999999992</v>
      </c>
      <c r="I52" s="8">
        <f t="shared" si="2"/>
        <v>9.419013721454883E-2</v>
      </c>
      <c r="J52" s="8">
        <f t="shared" si="3"/>
        <v>9.3572241183162763E-2</v>
      </c>
      <c r="K52" s="5">
        <f t="shared" si="4"/>
        <v>9.419013721454883</v>
      </c>
      <c r="M52" s="5">
        <f t="shared" si="5"/>
        <v>9.8195652173913075</v>
      </c>
      <c r="N52" s="9">
        <f t="shared" si="6"/>
        <v>9.76</v>
      </c>
      <c r="O52" s="8">
        <f t="shared" si="7"/>
        <v>9.3146696251448668E-2</v>
      </c>
      <c r="P52" s="8">
        <f t="shared" si="8"/>
        <v>9.252938945771727E-2</v>
      </c>
    </row>
    <row r="53" spans="1:16" x14ac:dyDescent="0.25">
      <c r="A53" s="3">
        <v>38107</v>
      </c>
      <c r="B53" s="3">
        <v>38078</v>
      </c>
      <c r="C53" s="1">
        <v>15.83</v>
      </c>
      <c r="D53" s="5">
        <v>15.5</v>
      </c>
      <c r="E53" s="5">
        <f>VLOOKUP(A53,'Prev IPCA'!J:Q,7,TRUE)</f>
        <v>5.5185000000000004</v>
      </c>
      <c r="F53" s="1">
        <f>VLOOKUP(A53,'Prev IPCA'!J:R,8,TRUE)</f>
        <v>5.54</v>
      </c>
      <c r="G53" s="5">
        <f t="shared" si="0"/>
        <v>9.9815000000000005</v>
      </c>
      <c r="H53" s="9">
        <f t="shared" si="1"/>
        <v>9.9600000000000009</v>
      </c>
      <c r="I53" s="8">
        <f t="shared" si="2"/>
        <v>9.4594786696171829E-2</v>
      </c>
      <c r="J53" s="8">
        <f t="shared" si="3"/>
        <v>9.4371802160318596E-2</v>
      </c>
      <c r="K53" s="5">
        <f t="shared" si="4"/>
        <v>9.4594786696171838</v>
      </c>
      <c r="M53" s="5">
        <f t="shared" si="5"/>
        <v>10.311499999999999</v>
      </c>
      <c r="N53" s="9">
        <f t="shared" si="6"/>
        <v>10.29</v>
      </c>
      <c r="O53" s="8">
        <f t="shared" si="7"/>
        <v>9.7722200372446499E-2</v>
      </c>
      <c r="P53" s="8">
        <f t="shared" si="8"/>
        <v>9.749857873791945E-2</v>
      </c>
    </row>
    <row r="54" spans="1:16" x14ac:dyDescent="0.25">
      <c r="A54" s="3">
        <v>38138</v>
      </c>
      <c r="B54" s="3">
        <v>38108</v>
      </c>
      <c r="C54" s="1">
        <v>18.8</v>
      </c>
      <c r="D54" s="5">
        <v>17.72</v>
      </c>
      <c r="E54" s="5">
        <f>VLOOKUP(A54,'Prev IPCA'!J:Q,7,TRUE)</f>
        <v>5.67904761904762</v>
      </c>
      <c r="F54" s="1">
        <f>VLOOKUP(A54,'Prev IPCA'!J:R,8,TRUE)</f>
        <v>5.82</v>
      </c>
      <c r="G54" s="5">
        <f t="shared" si="0"/>
        <v>12.04095238095238</v>
      </c>
      <c r="H54" s="9">
        <f t="shared" si="1"/>
        <v>11.899999999999999</v>
      </c>
      <c r="I54" s="8">
        <f t="shared" si="2"/>
        <v>0.11393888052774348</v>
      </c>
      <c r="J54" s="8">
        <f t="shared" si="3"/>
        <v>0.11245511245511253</v>
      </c>
      <c r="K54" s="5">
        <f t="shared" si="4"/>
        <v>11.393888052774347</v>
      </c>
      <c r="M54" s="5">
        <f t="shared" si="5"/>
        <v>13.120952380952382</v>
      </c>
      <c r="N54" s="9">
        <f t="shared" si="6"/>
        <v>12.98</v>
      </c>
      <c r="O54" s="8">
        <f t="shared" si="7"/>
        <v>0.12415850328487865</v>
      </c>
      <c r="P54" s="8">
        <f t="shared" si="8"/>
        <v>0.1226611226611225</v>
      </c>
    </row>
    <row r="55" spans="1:16" x14ac:dyDescent="0.25">
      <c r="A55" s="3">
        <v>38168</v>
      </c>
      <c r="B55" s="3">
        <v>38139</v>
      </c>
      <c r="C55" s="1">
        <v>17.03</v>
      </c>
      <c r="D55" s="5">
        <v>17.82</v>
      </c>
      <c r="E55" s="5">
        <f>VLOOKUP(A55,'Prev IPCA'!J:Q,7,TRUE)</f>
        <v>6.0204761904761899</v>
      </c>
      <c r="F55" s="1">
        <f>VLOOKUP(A55,'Prev IPCA'!J:R,8,TRUE)</f>
        <v>6.19</v>
      </c>
      <c r="G55" s="5">
        <f t="shared" si="0"/>
        <v>11.79952380952381</v>
      </c>
      <c r="H55" s="9">
        <f t="shared" si="1"/>
        <v>11.629999999999999</v>
      </c>
      <c r="I55" s="8">
        <f t="shared" si="2"/>
        <v>0.11129476336556721</v>
      </c>
      <c r="J55" s="8">
        <f t="shared" si="3"/>
        <v>0.10952067049628011</v>
      </c>
      <c r="K55" s="5">
        <f t="shared" si="4"/>
        <v>11.129476336556721</v>
      </c>
      <c r="M55" s="5">
        <f t="shared" si="5"/>
        <v>11.009523809523811</v>
      </c>
      <c r="N55" s="9">
        <f t="shared" si="6"/>
        <v>10.84</v>
      </c>
      <c r="O55" s="8">
        <f t="shared" si="7"/>
        <v>0.10384337257403131</v>
      </c>
      <c r="P55" s="8">
        <f t="shared" si="8"/>
        <v>0.10208117525190707</v>
      </c>
    </row>
    <row r="56" spans="1:16" x14ac:dyDescent="0.25">
      <c r="A56" s="3">
        <v>38199</v>
      </c>
      <c r="B56" s="3">
        <v>38169</v>
      </c>
      <c r="C56" s="1">
        <v>17.61</v>
      </c>
      <c r="D56" s="5">
        <v>17.03</v>
      </c>
      <c r="E56" s="5">
        <f>VLOOKUP(A56,'Prev IPCA'!J:Q,7,TRUE)</f>
        <v>6.1845454545454563</v>
      </c>
      <c r="F56" s="1">
        <f>VLOOKUP(A56,'Prev IPCA'!J:R,8,TRUE)</f>
        <v>6.1</v>
      </c>
      <c r="G56" s="5">
        <f t="shared" si="0"/>
        <v>10.845454545454544</v>
      </c>
      <c r="H56" s="9">
        <f t="shared" si="1"/>
        <v>10.930000000000001</v>
      </c>
      <c r="I56" s="8">
        <f t="shared" si="2"/>
        <v>0.10213778755682656</v>
      </c>
      <c r="J56" s="8">
        <f t="shared" si="3"/>
        <v>0.10301602262016973</v>
      </c>
      <c r="K56" s="5">
        <f t="shared" si="4"/>
        <v>10.213778755682657</v>
      </c>
      <c r="M56" s="5">
        <f t="shared" si="5"/>
        <v>11.425454545454542</v>
      </c>
      <c r="N56" s="9">
        <f t="shared" si="6"/>
        <v>11.51</v>
      </c>
      <c r="O56" s="8">
        <f t="shared" si="7"/>
        <v>0.10759997602801286</v>
      </c>
      <c r="P56" s="8">
        <f t="shared" si="8"/>
        <v>0.10848256361922703</v>
      </c>
    </row>
    <row r="57" spans="1:16" x14ac:dyDescent="0.25">
      <c r="A57" s="3">
        <v>38230</v>
      </c>
      <c r="B57" s="3">
        <v>38200</v>
      </c>
      <c r="C57" s="1">
        <v>17.97</v>
      </c>
      <c r="D57" s="5">
        <v>17.79</v>
      </c>
      <c r="E57" s="5">
        <f>VLOOKUP(A57,'Prev IPCA'!J:Q,7,TRUE)</f>
        <v>6.1872727272727275</v>
      </c>
      <c r="F57" s="1">
        <f>VLOOKUP(A57,'Prev IPCA'!J:R,8,TRUE)</f>
        <v>6.26</v>
      </c>
      <c r="G57" s="5">
        <f t="shared" si="0"/>
        <v>11.602727272727272</v>
      </c>
      <c r="H57" s="9">
        <f t="shared" si="1"/>
        <v>11.53</v>
      </c>
      <c r="I57" s="8">
        <f t="shared" si="2"/>
        <v>0.10926664726127067</v>
      </c>
      <c r="J57" s="8">
        <f t="shared" si="3"/>
        <v>0.10850743459439105</v>
      </c>
      <c r="K57" s="5">
        <f t="shared" si="4"/>
        <v>10.926664726127067</v>
      </c>
      <c r="M57" s="5">
        <f t="shared" si="5"/>
        <v>11.782727272727271</v>
      </c>
      <c r="N57" s="9">
        <f t="shared" si="6"/>
        <v>11.709999999999999</v>
      </c>
      <c r="O57" s="8">
        <f t="shared" si="7"/>
        <v>0.11096176566272264</v>
      </c>
      <c r="P57" s="8">
        <f t="shared" si="8"/>
        <v>0.11020139281008845</v>
      </c>
    </row>
    <row r="58" spans="1:16" x14ac:dyDescent="0.25">
      <c r="A58" s="3">
        <v>38260</v>
      </c>
      <c r="B58" s="3">
        <v>38231</v>
      </c>
      <c r="C58" s="1">
        <v>17.399999999999999</v>
      </c>
      <c r="D58" s="5">
        <v>17.75</v>
      </c>
      <c r="E58" s="5">
        <f>VLOOKUP(A58,'Prev IPCA'!J:Q,7,TRUE)</f>
        <v>6.2076190476190467</v>
      </c>
      <c r="F58" s="1">
        <f>VLOOKUP(A58,'Prev IPCA'!J:R,8,TRUE)</f>
        <v>6.18</v>
      </c>
      <c r="G58" s="5">
        <f t="shared" si="0"/>
        <v>11.542380952380952</v>
      </c>
      <c r="H58" s="9">
        <f t="shared" si="1"/>
        <v>11.57</v>
      </c>
      <c r="I58" s="8">
        <f t="shared" si="2"/>
        <v>0.10867752291109967</v>
      </c>
      <c r="J58" s="8">
        <f t="shared" si="3"/>
        <v>0.10896590695046138</v>
      </c>
      <c r="K58" s="5">
        <f t="shared" si="4"/>
        <v>10.867752291109966</v>
      </c>
      <c r="M58" s="5">
        <f t="shared" si="5"/>
        <v>11.192380952380951</v>
      </c>
      <c r="N58" s="9">
        <f t="shared" si="6"/>
        <v>11.219999999999999</v>
      </c>
      <c r="O58" s="8">
        <f t="shared" si="7"/>
        <v>0.10538209078355076</v>
      </c>
      <c r="P58" s="8">
        <f t="shared" si="8"/>
        <v>0.10566961763043881</v>
      </c>
    </row>
    <row r="59" spans="1:16" x14ac:dyDescent="0.25">
      <c r="A59" s="3">
        <v>38291</v>
      </c>
      <c r="B59" s="3">
        <v>38261</v>
      </c>
      <c r="C59" s="1">
        <v>17.920000000000002</v>
      </c>
      <c r="D59" s="5">
        <v>17.59</v>
      </c>
      <c r="E59" s="5">
        <f>VLOOKUP(A59,'Prev IPCA'!J:Q,7,TRUE)</f>
        <v>6.1970000000000001</v>
      </c>
      <c r="F59" s="1">
        <f>VLOOKUP(A59,'Prev IPCA'!J:R,8,TRUE)</f>
        <v>6.24</v>
      </c>
      <c r="G59" s="5">
        <f t="shared" si="0"/>
        <v>11.393000000000001</v>
      </c>
      <c r="H59" s="9">
        <f t="shared" si="1"/>
        <v>11.35</v>
      </c>
      <c r="I59" s="8">
        <f t="shared" si="2"/>
        <v>0.10728174995527162</v>
      </c>
      <c r="J59" s="8">
        <f t="shared" si="3"/>
        <v>0.10683358433734935</v>
      </c>
      <c r="K59" s="5">
        <f t="shared" si="4"/>
        <v>10.728174995527162</v>
      </c>
      <c r="M59" s="5">
        <f t="shared" si="5"/>
        <v>11.723000000000003</v>
      </c>
      <c r="N59" s="9">
        <f t="shared" si="6"/>
        <v>11.680000000000001</v>
      </c>
      <c r="O59" s="8">
        <f t="shared" si="7"/>
        <v>0.11038918236861672</v>
      </c>
      <c r="P59" s="8">
        <f t="shared" si="8"/>
        <v>0.10993975903614461</v>
      </c>
    </row>
    <row r="60" spans="1:16" x14ac:dyDescent="0.25">
      <c r="A60" s="3">
        <v>38321</v>
      </c>
      <c r="B60" s="3">
        <v>38292</v>
      </c>
      <c r="C60" s="1">
        <v>17.850000000000001</v>
      </c>
      <c r="D60" s="5">
        <v>17.989999999999998</v>
      </c>
      <c r="E60" s="5">
        <f>VLOOKUP(A60,'Prev IPCA'!J:Q,7,TRUE)</f>
        <v>6.1568421052631574</v>
      </c>
      <c r="F60" s="1">
        <f>VLOOKUP(A60,'Prev IPCA'!J:R,8,TRUE)</f>
        <v>6.05</v>
      </c>
      <c r="G60" s="5">
        <f t="shared" si="0"/>
        <v>11.833157894736841</v>
      </c>
      <c r="H60" s="9">
        <f t="shared" si="1"/>
        <v>11.939999999999998</v>
      </c>
      <c r="I60" s="8">
        <f t="shared" si="2"/>
        <v>0.11146863132009255</v>
      </c>
      <c r="J60" s="8">
        <f t="shared" si="3"/>
        <v>0.11258840169731243</v>
      </c>
      <c r="K60" s="5">
        <f t="shared" si="4"/>
        <v>11.146863132009255</v>
      </c>
      <c r="M60" s="5">
        <f t="shared" si="5"/>
        <v>11.693157894736844</v>
      </c>
      <c r="N60" s="9">
        <f t="shared" si="6"/>
        <v>11.8</v>
      </c>
      <c r="O60" s="8">
        <f t="shared" si="7"/>
        <v>0.11014982796061457</v>
      </c>
      <c r="P60" s="8">
        <f t="shared" si="8"/>
        <v>0.11126826968411141</v>
      </c>
    </row>
    <row r="61" spans="1:16" x14ac:dyDescent="0.25">
      <c r="A61" s="3">
        <v>38352</v>
      </c>
      <c r="B61" s="3">
        <v>38322</v>
      </c>
      <c r="C61" s="1">
        <v>17.829999999999998</v>
      </c>
      <c r="D61" s="5">
        <v>17.690000000000001</v>
      </c>
      <c r="E61" s="5">
        <f>VLOOKUP(A61,'Prev IPCA'!J:Q,7,TRUE)</f>
        <v>5.9333333333333336</v>
      </c>
      <c r="F61" s="1">
        <f>VLOOKUP(A61,'Prev IPCA'!J:R,8,TRUE)</f>
        <v>5.83</v>
      </c>
      <c r="G61" s="5">
        <f t="shared" si="0"/>
        <v>11.756666666666668</v>
      </c>
      <c r="H61" s="9">
        <f t="shared" si="1"/>
        <v>11.860000000000001</v>
      </c>
      <c r="I61" s="8">
        <f t="shared" si="2"/>
        <v>0.11098174952800521</v>
      </c>
      <c r="J61" s="8">
        <f t="shared" si="3"/>
        <v>0.11206652178021348</v>
      </c>
      <c r="K61" s="5">
        <f t="shared" si="4"/>
        <v>11.098174952800521</v>
      </c>
      <c r="M61" s="5">
        <f t="shared" si="5"/>
        <v>11.896666666666665</v>
      </c>
      <c r="N61" s="9">
        <f t="shared" si="6"/>
        <v>11.999999999999998</v>
      </c>
      <c r="O61" s="8">
        <f t="shared" si="7"/>
        <v>0.11230333543108872</v>
      </c>
      <c r="P61" s="8">
        <f t="shared" si="8"/>
        <v>0.11338939809127835</v>
      </c>
    </row>
    <row r="62" spans="1:16" x14ac:dyDescent="0.25">
      <c r="A62" s="3">
        <v>38383</v>
      </c>
      <c r="B62" s="3">
        <v>38353</v>
      </c>
      <c r="C62" s="1">
        <v>18.829999999999998</v>
      </c>
      <c r="D62" s="5">
        <v>18.309999999999999</v>
      </c>
      <c r="E62" s="5">
        <f>VLOOKUP(A62,'Prev IPCA'!J:Q,7,TRUE)</f>
        <v>5.6933333333333342</v>
      </c>
      <c r="F62" s="1">
        <f>VLOOKUP(A62,'Prev IPCA'!J:R,8,TRUE)</f>
        <v>5.61</v>
      </c>
      <c r="G62" s="5">
        <f t="shared" si="0"/>
        <v>12.616666666666664</v>
      </c>
      <c r="H62" s="9">
        <f t="shared" si="1"/>
        <v>12.7</v>
      </c>
      <c r="I62" s="8">
        <f t="shared" si="2"/>
        <v>0.11937050586602749</v>
      </c>
      <c r="J62" s="8">
        <f t="shared" si="3"/>
        <v>0.12025376384812048</v>
      </c>
      <c r="K62" s="5">
        <f t="shared" si="4"/>
        <v>11.937050586602748</v>
      </c>
      <c r="M62" s="5">
        <f t="shared" si="5"/>
        <v>13.136666666666663</v>
      </c>
      <c r="N62" s="9">
        <f t="shared" si="6"/>
        <v>13.219999999999999</v>
      </c>
      <c r="O62" s="8">
        <f t="shared" si="7"/>
        <v>0.12429039989907897</v>
      </c>
      <c r="P62" s="8">
        <f t="shared" si="8"/>
        <v>0.12517754000568115</v>
      </c>
    </row>
    <row r="63" spans="1:16" x14ac:dyDescent="0.25">
      <c r="A63" s="3">
        <v>38411</v>
      </c>
      <c r="B63" s="3">
        <v>38384</v>
      </c>
      <c r="C63" s="1">
        <v>18.46</v>
      </c>
      <c r="D63" s="5">
        <v>18.7</v>
      </c>
      <c r="E63" s="5">
        <f>VLOOKUP(A63,'Prev IPCA'!J:Q,7,TRUE)</f>
        <v>5.538333333333334</v>
      </c>
      <c r="F63" s="1">
        <f>VLOOKUP(A63,'Prev IPCA'!J:R,8,TRUE)</f>
        <v>5.45</v>
      </c>
      <c r="G63" s="5">
        <f t="shared" si="0"/>
        <v>13.161666666666665</v>
      </c>
      <c r="H63" s="9">
        <f t="shared" si="1"/>
        <v>13.25</v>
      </c>
      <c r="I63" s="8">
        <f t="shared" si="2"/>
        <v>0.12470982107607043</v>
      </c>
      <c r="J63" s="8">
        <f t="shared" si="3"/>
        <v>0.12565196775723098</v>
      </c>
      <c r="K63" s="5">
        <f t="shared" si="4"/>
        <v>12.470982107607043</v>
      </c>
      <c r="M63" s="5">
        <f t="shared" si="5"/>
        <v>12.921666666666667</v>
      </c>
      <c r="N63" s="9">
        <f t="shared" si="6"/>
        <v>13.010000000000002</v>
      </c>
      <c r="O63" s="8">
        <f t="shared" si="7"/>
        <v>0.12243576583547844</v>
      </c>
      <c r="P63" s="8">
        <f t="shared" si="8"/>
        <v>0.123376007586534</v>
      </c>
    </row>
    <row r="64" spans="1:16" x14ac:dyDescent="0.25">
      <c r="A64" s="3">
        <v>38442</v>
      </c>
      <c r="B64" s="3">
        <v>38412</v>
      </c>
      <c r="C64" s="1">
        <v>19.190000000000001</v>
      </c>
      <c r="D64" s="5">
        <v>18.78</v>
      </c>
      <c r="E64" s="5">
        <f>VLOOKUP(A64,'Prev IPCA'!J:Q,7,TRUE)</f>
        <v>5.4568181818181811</v>
      </c>
      <c r="F64" s="1">
        <f>VLOOKUP(A64,'Prev IPCA'!J:R,8,TRUE)</f>
        <v>5.46</v>
      </c>
      <c r="G64" s="5">
        <f t="shared" si="0"/>
        <v>13.323181818181819</v>
      </c>
      <c r="H64" s="9">
        <f t="shared" si="1"/>
        <v>13.32</v>
      </c>
      <c r="I64" s="8">
        <f t="shared" si="2"/>
        <v>0.12633779444408533</v>
      </c>
      <c r="J64" s="8">
        <f t="shared" si="3"/>
        <v>0.12630381187179962</v>
      </c>
      <c r="K64" s="5">
        <f t="shared" si="4"/>
        <v>12.633779444408532</v>
      </c>
      <c r="M64" s="5">
        <f t="shared" si="5"/>
        <v>13.733181818181819</v>
      </c>
      <c r="N64" s="9">
        <f t="shared" si="6"/>
        <v>13.73</v>
      </c>
      <c r="O64" s="8">
        <f t="shared" si="7"/>
        <v>0.13022564168875661</v>
      </c>
      <c r="P64" s="8">
        <f t="shared" si="8"/>
        <v>0.13019154181680248</v>
      </c>
    </row>
    <row r="65" spans="1:16" x14ac:dyDescent="0.25">
      <c r="A65" s="3">
        <v>38472</v>
      </c>
      <c r="B65" s="3">
        <v>38443</v>
      </c>
      <c r="C65" s="1">
        <v>19.16</v>
      </c>
      <c r="D65" s="5">
        <v>19.22</v>
      </c>
      <c r="E65" s="5">
        <f>VLOOKUP(A65,'Prev IPCA'!J:Q,7,TRUE)</f>
        <v>5.479000000000001</v>
      </c>
      <c r="F65" s="1">
        <f>VLOOKUP(A65,'Prev IPCA'!J:R,8,TRUE)</f>
        <v>5.59</v>
      </c>
      <c r="G65" s="5">
        <f t="shared" si="0"/>
        <v>13.740999999999998</v>
      </c>
      <c r="H65" s="9">
        <f t="shared" si="1"/>
        <v>13.629999999999999</v>
      </c>
      <c r="I65" s="8">
        <f t="shared" si="2"/>
        <v>0.13027237649200285</v>
      </c>
      <c r="J65" s="8">
        <f t="shared" si="3"/>
        <v>0.1290841935789373</v>
      </c>
      <c r="K65" s="5">
        <f t="shared" si="4"/>
        <v>13.027237649200284</v>
      </c>
      <c r="M65" s="5">
        <f t="shared" si="5"/>
        <v>13.680999999999999</v>
      </c>
      <c r="N65" s="9">
        <f t="shared" si="6"/>
        <v>13.57</v>
      </c>
      <c r="O65" s="8">
        <f t="shared" si="7"/>
        <v>0.12970354288531349</v>
      </c>
      <c r="P65" s="8">
        <f t="shared" si="8"/>
        <v>0.12851595795056348</v>
      </c>
    </row>
    <row r="66" spans="1:16" x14ac:dyDescent="0.25">
      <c r="A66" s="3">
        <v>38503</v>
      </c>
      <c r="B66" s="3">
        <v>38473</v>
      </c>
      <c r="C66" s="1">
        <v>18.649999999999999</v>
      </c>
      <c r="D66" s="5">
        <v>18.91</v>
      </c>
      <c r="E66" s="5">
        <f>VLOOKUP(A66,'Prev IPCA'!J:Q,7,TRUE)</f>
        <v>5.4090476190476178</v>
      </c>
      <c r="F66" s="1">
        <f>VLOOKUP(A66,'Prev IPCA'!J:R,8,TRUE)</f>
        <v>5.21</v>
      </c>
      <c r="G66" s="5">
        <f t="shared" si="0"/>
        <v>13.500952380952382</v>
      </c>
      <c r="H66" s="9">
        <f t="shared" si="1"/>
        <v>13.7</v>
      </c>
      <c r="I66" s="8">
        <f t="shared" si="2"/>
        <v>0.12808153271382694</v>
      </c>
      <c r="J66" s="8">
        <f t="shared" si="3"/>
        <v>0.13021575895827397</v>
      </c>
      <c r="K66" s="5">
        <f t="shared" si="4"/>
        <v>12.808153271382693</v>
      </c>
      <c r="M66" s="5">
        <f t="shared" si="5"/>
        <v>13.240952380952381</v>
      </c>
      <c r="N66" s="9">
        <f t="shared" si="6"/>
        <v>13.439999999999998</v>
      </c>
      <c r="O66" s="8">
        <f t="shared" si="7"/>
        <v>0.12561495127824052</v>
      </c>
      <c r="P66" s="8">
        <f t="shared" si="8"/>
        <v>0.12774451097804396</v>
      </c>
    </row>
    <row r="67" spans="1:16" x14ac:dyDescent="0.25">
      <c r="A67" s="3">
        <v>38533</v>
      </c>
      <c r="B67" s="3">
        <v>38504</v>
      </c>
      <c r="C67" s="1">
        <v>18.149999999999999</v>
      </c>
      <c r="D67" s="5">
        <v>18.39</v>
      </c>
      <c r="E67" s="5">
        <f>VLOOKUP(A67,'Prev IPCA'!J:Q,7,TRUE)</f>
        <v>5.1022727272727275</v>
      </c>
      <c r="F67" s="1">
        <f>VLOOKUP(A67,'Prev IPCA'!J:R,8,TRUE)</f>
        <v>5</v>
      </c>
      <c r="G67" s="5">
        <f t="shared" si="0"/>
        <v>13.287727272727274</v>
      </c>
      <c r="H67" s="9">
        <f t="shared" si="1"/>
        <v>13.39</v>
      </c>
      <c r="I67" s="8">
        <f t="shared" si="2"/>
        <v>0.12642664071791532</v>
      </c>
      <c r="J67" s="8">
        <f t="shared" si="3"/>
        <v>0.12752380952380937</v>
      </c>
      <c r="K67" s="5">
        <f t="shared" si="4"/>
        <v>12.642664071791533</v>
      </c>
      <c r="M67" s="5">
        <f t="shared" si="5"/>
        <v>13.047727272727272</v>
      </c>
      <c r="N67" s="9">
        <f t="shared" si="6"/>
        <v>13.149999999999999</v>
      </c>
      <c r="O67" s="8">
        <f t="shared" si="7"/>
        <v>0.12414315061087677</v>
      </c>
      <c r="P67" s="8">
        <f t="shared" si="8"/>
        <v>0.12523809523809515</v>
      </c>
    </row>
    <row r="68" spans="1:16" x14ac:dyDescent="0.25">
      <c r="A68" s="3">
        <v>38564</v>
      </c>
      <c r="B68" s="3">
        <v>38534</v>
      </c>
      <c r="C68" s="1">
        <v>18.329999999999998</v>
      </c>
      <c r="D68" s="5">
        <v>18.16</v>
      </c>
      <c r="E68" s="5">
        <f>VLOOKUP(A68,'Prev IPCA'!J:Q,7,TRUE)</f>
        <v>5.006666666666665</v>
      </c>
      <c r="F68" s="1">
        <f>VLOOKUP(A68,'Prev IPCA'!J:R,8,TRUE)</f>
        <v>4.99</v>
      </c>
      <c r="G68" s="5">
        <f t="shared" si="0"/>
        <v>13.153333333333336</v>
      </c>
      <c r="H68" s="9">
        <f t="shared" si="1"/>
        <v>13.17</v>
      </c>
      <c r="I68" s="8">
        <f t="shared" si="2"/>
        <v>0.12526188813408656</v>
      </c>
      <c r="J68" s="8">
        <f t="shared" si="3"/>
        <v>0.12544051814458523</v>
      </c>
      <c r="K68" s="5">
        <f t="shared" si="4"/>
        <v>12.526188813408655</v>
      </c>
      <c r="M68" s="5">
        <f t="shared" si="5"/>
        <v>13.323333333333334</v>
      </c>
      <c r="N68" s="9">
        <f t="shared" si="6"/>
        <v>13.339999999999998</v>
      </c>
      <c r="O68" s="8">
        <f t="shared" si="7"/>
        <v>0.12688083296298647</v>
      </c>
      <c r="P68" s="8">
        <f t="shared" si="8"/>
        <v>0.12705971997333076</v>
      </c>
    </row>
    <row r="69" spans="1:16" x14ac:dyDescent="0.25">
      <c r="A69" s="3">
        <v>38595</v>
      </c>
      <c r="B69" s="3">
        <v>38565</v>
      </c>
      <c r="C69" s="1">
        <v>18.32</v>
      </c>
      <c r="D69" s="5">
        <v>18.22</v>
      </c>
      <c r="E69" s="5">
        <f>VLOOKUP(A69,'Prev IPCA'!J:Q,7,TRUE)</f>
        <v>4.9330434782608696</v>
      </c>
      <c r="F69" s="1">
        <f>VLOOKUP(A69,'Prev IPCA'!J:R,8,TRUE)</f>
        <v>4.92</v>
      </c>
      <c r="G69" s="5">
        <f t="shared" si="0"/>
        <v>13.286956521739128</v>
      </c>
      <c r="H69" s="9">
        <f t="shared" si="1"/>
        <v>13.299999999999999</v>
      </c>
      <c r="I69" s="8">
        <f t="shared" si="2"/>
        <v>0.12662318828569763</v>
      </c>
      <c r="J69" s="8">
        <f t="shared" si="3"/>
        <v>0.12676324818909657</v>
      </c>
      <c r="K69" s="5">
        <f t="shared" si="4"/>
        <v>12.662318828569763</v>
      </c>
      <c r="M69" s="5">
        <f t="shared" si="5"/>
        <v>13.38695652173913</v>
      </c>
      <c r="N69" s="9">
        <f t="shared" si="6"/>
        <v>13.4</v>
      </c>
      <c r="O69" s="8">
        <f t="shared" si="7"/>
        <v>0.12757617694098933</v>
      </c>
      <c r="P69" s="8">
        <f t="shared" si="8"/>
        <v>0.1277163553183378</v>
      </c>
    </row>
    <row r="70" spans="1:16" x14ac:dyDescent="0.25">
      <c r="A70" s="3">
        <v>38625</v>
      </c>
      <c r="B70" s="3">
        <v>38596</v>
      </c>
      <c r="C70" s="1">
        <v>17.91</v>
      </c>
      <c r="D70" s="5">
        <v>18</v>
      </c>
      <c r="E70" s="5">
        <f>VLOOKUP(A70,'Prev IPCA'!J:Q,7,TRUE)</f>
        <v>4.7890476190476186</v>
      </c>
      <c r="F70" s="1">
        <f>VLOOKUP(A70,'Prev IPCA'!J:R,8,TRUE)</f>
        <v>4.6900000000000004</v>
      </c>
      <c r="G70" s="5">
        <f t="shared" si="0"/>
        <v>13.210952380952381</v>
      </c>
      <c r="H70" s="9">
        <f t="shared" si="1"/>
        <v>13.309999999999999</v>
      </c>
      <c r="I70" s="8">
        <f t="shared" si="2"/>
        <v>0.12607188137618897</v>
      </c>
      <c r="J70" s="8">
        <f t="shared" si="3"/>
        <v>0.12713726239373391</v>
      </c>
      <c r="K70" s="5">
        <f t="shared" si="4"/>
        <v>12.607188137618897</v>
      </c>
      <c r="M70" s="5">
        <f t="shared" si="5"/>
        <v>13.120952380952382</v>
      </c>
      <c r="N70" s="9">
        <f t="shared" si="6"/>
        <v>13.219999999999999</v>
      </c>
      <c r="O70" s="8">
        <f t="shared" si="7"/>
        <v>0.12521301299208853</v>
      </c>
      <c r="P70" s="8">
        <f t="shared" si="8"/>
        <v>0.12627758143089141</v>
      </c>
    </row>
    <row r="71" spans="1:16" x14ac:dyDescent="0.25">
      <c r="A71" s="3">
        <v>38656</v>
      </c>
      <c r="B71" s="3">
        <v>38626</v>
      </c>
      <c r="C71" s="1">
        <v>17.600000000000001</v>
      </c>
      <c r="D71" s="5">
        <v>17.8</v>
      </c>
      <c r="E71" s="5">
        <f>VLOOKUP(A71,'Prev IPCA'!J:Q,7,TRUE)</f>
        <v>4.6884999999999994</v>
      </c>
      <c r="F71" s="1">
        <f>VLOOKUP(A71,'Prev IPCA'!J:R,8,TRUE)</f>
        <v>4.6399999999999997</v>
      </c>
      <c r="G71" s="5">
        <f t="shared" si="0"/>
        <v>13.111500000000001</v>
      </c>
      <c r="H71" s="9">
        <f t="shared" si="1"/>
        <v>13.16</v>
      </c>
      <c r="I71" s="8">
        <f t="shared" si="2"/>
        <v>0.12524298275359746</v>
      </c>
      <c r="J71" s="8">
        <f t="shared" si="3"/>
        <v>0.12576452599388377</v>
      </c>
      <c r="K71" s="5">
        <f t="shared" si="4"/>
        <v>12.524298275359747</v>
      </c>
      <c r="M71" s="5">
        <f t="shared" si="5"/>
        <v>12.911500000000002</v>
      </c>
      <c r="N71" s="9">
        <f t="shared" si="6"/>
        <v>12.96</v>
      </c>
      <c r="O71" s="8">
        <f t="shared" si="7"/>
        <v>0.12333255324128234</v>
      </c>
      <c r="P71" s="8">
        <f t="shared" si="8"/>
        <v>0.12385321100917435</v>
      </c>
    </row>
    <row r="72" spans="1:16" x14ac:dyDescent="0.25">
      <c r="A72" s="3">
        <v>38686</v>
      </c>
      <c r="B72" s="3">
        <v>38657</v>
      </c>
      <c r="C72" s="1">
        <v>16.75</v>
      </c>
      <c r="D72" s="5">
        <v>17.16</v>
      </c>
      <c r="E72" s="5">
        <f>VLOOKUP(A72,'Prev IPCA'!J:Q,7,TRUE)</f>
        <v>4.6339999999999995</v>
      </c>
      <c r="F72" s="1">
        <f>VLOOKUP(A72,'Prev IPCA'!J:R,8,TRUE)</f>
        <v>4.63</v>
      </c>
      <c r="G72" s="5">
        <f t="shared" si="0"/>
        <v>12.526</v>
      </c>
      <c r="H72" s="9">
        <f t="shared" si="1"/>
        <v>12.530000000000001</v>
      </c>
      <c r="I72" s="8">
        <f t="shared" si="2"/>
        <v>0.11971252174245461</v>
      </c>
      <c r="J72" s="8">
        <f t="shared" si="3"/>
        <v>0.1197553282997228</v>
      </c>
      <c r="K72" s="5">
        <f t="shared" si="4"/>
        <v>11.971252174245461</v>
      </c>
      <c r="M72" s="5">
        <f t="shared" si="5"/>
        <v>12.116</v>
      </c>
      <c r="N72" s="9">
        <f t="shared" si="6"/>
        <v>12.120000000000001</v>
      </c>
      <c r="O72" s="8">
        <f t="shared" si="7"/>
        <v>0.11579410134373136</v>
      </c>
      <c r="P72" s="8">
        <f t="shared" si="8"/>
        <v>0.11583675809997129</v>
      </c>
    </row>
    <row r="73" spans="1:16" x14ac:dyDescent="0.25">
      <c r="A73" s="3">
        <v>38717</v>
      </c>
      <c r="B73" s="3">
        <v>38687</v>
      </c>
      <c r="C73" s="1">
        <v>16.38</v>
      </c>
      <c r="D73" s="5">
        <v>16.510000000000002</v>
      </c>
      <c r="E73" s="5">
        <f>VLOOKUP(A73,'Prev IPCA'!J:Q,7,TRUE)</f>
        <v>4.5186363636363645</v>
      </c>
      <c r="F73" s="1">
        <f>VLOOKUP(A73,'Prev IPCA'!J:R,8,TRUE)</f>
        <v>4.5199999999999996</v>
      </c>
      <c r="G73" s="5">
        <f t="shared" si="0"/>
        <v>11.991363636363637</v>
      </c>
      <c r="H73" s="9">
        <f t="shared" si="1"/>
        <v>11.990000000000002</v>
      </c>
      <c r="I73" s="8">
        <f t="shared" si="2"/>
        <v>0.11472943059306528</v>
      </c>
      <c r="J73" s="8">
        <f t="shared" si="3"/>
        <v>0.11471488710294686</v>
      </c>
      <c r="K73" s="5">
        <f t="shared" si="4"/>
        <v>11.472943059306528</v>
      </c>
      <c r="M73" s="5">
        <f t="shared" si="5"/>
        <v>11.861363636363635</v>
      </c>
      <c r="N73" s="9">
        <f t="shared" si="6"/>
        <v>11.86</v>
      </c>
      <c r="O73" s="8">
        <f t="shared" si="7"/>
        <v>0.11348563327114336</v>
      </c>
      <c r="P73" s="8">
        <f t="shared" si="8"/>
        <v>0.11347110600841948</v>
      </c>
    </row>
    <row r="74" spans="1:16" x14ac:dyDescent="0.25">
      <c r="A74" s="3">
        <v>38748</v>
      </c>
      <c r="B74" s="3">
        <v>38718</v>
      </c>
      <c r="C74" s="1">
        <v>15.83</v>
      </c>
      <c r="D74" s="5">
        <v>16.05</v>
      </c>
      <c r="E74" s="5">
        <f>VLOOKUP(A74,'Prev IPCA'!J:Q,7,TRUE)</f>
        <v>4.5686363636363634</v>
      </c>
      <c r="F74" s="1">
        <f>VLOOKUP(A74,'Prev IPCA'!J:R,8,TRUE)</f>
        <v>4.57</v>
      </c>
      <c r="G74" s="5">
        <f t="shared" si="0"/>
        <v>11.481363636363637</v>
      </c>
      <c r="H74" s="9">
        <f t="shared" si="1"/>
        <v>11.48</v>
      </c>
      <c r="I74" s="8">
        <f t="shared" si="2"/>
        <v>0.10979739275204214</v>
      </c>
      <c r="J74" s="8">
        <f t="shared" si="3"/>
        <v>0.10978292053170136</v>
      </c>
      <c r="K74" s="5">
        <f t="shared" si="4"/>
        <v>10.979739275204214</v>
      </c>
      <c r="M74" s="5">
        <f t="shared" si="5"/>
        <v>11.261363636363637</v>
      </c>
      <c r="N74" s="9">
        <f t="shared" si="6"/>
        <v>11.26</v>
      </c>
      <c r="O74" s="8">
        <f t="shared" si="7"/>
        <v>0.10769351143876804</v>
      </c>
      <c r="P74" s="8">
        <f t="shared" si="8"/>
        <v>0.10767906665391602</v>
      </c>
    </row>
    <row r="75" spans="1:16" x14ac:dyDescent="0.25">
      <c r="A75" s="3">
        <v>38776</v>
      </c>
      <c r="B75" s="3">
        <v>38749</v>
      </c>
      <c r="C75" s="1">
        <v>15.23</v>
      </c>
      <c r="D75" s="5">
        <v>15.52</v>
      </c>
      <c r="E75" s="5">
        <f>VLOOKUP(A75,'Prev IPCA'!J:Q,7,TRUE)</f>
        <v>4.4938888888888897</v>
      </c>
      <c r="F75" s="1">
        <f>VLOOKUP(A75,'Prev IPCA'!J:R,8,TRUE)</f>
        <v>4.43</v>
      </c>
      <c r="G75" s="5">
        <f t="shared" si="0"/>
        <v>11.02611111111111</v>
      </c>
      <c r="H75" s="9">
        <f t="shared" si="1"/>
        <v>11.09</v>
      </c>
      <c r="I75" s="8">
        <f t="shared" si="2"/>
        <v>0.10551919569990797</v>
      </c>
      <c r="J75" s="8">
        <f t="shared" si="3"/>
        <v>0.10619553768074308</v>
      </c>
      <c r="K75" s="5">
        <f t="shared" si="4"/>
        <v>10.551919569990797</v>
      </c>
      <c r="M75" s="5">
        <f t="shared" si="5"/>
        <v>10.736111111111111</v>
      </c>
      <c r="N75" s="9">
        <f t="shared" si="6"/>
        <v>10.8</v>
      </c>
      <c r="O75" s="8">
        <f t="shared" si="7"/>
        <v>0.10274391378549508</v>
      </c>
      <c r="P75" s="8">
        <f t="shared" si="8"/>
        <v>0.10341855788566501</v>
      </c>
    </row>
    <row r="76" spans="1:16" x14ac:dyDescent="0.25">
      <c r="A76" s="3">
        <v>38807</v>
      </c>
      <c r="B76" s="3">
        <v>38777</v>
      </c>
      <c r="C76" s="1">
        <v>14.84</v>
      </c>
      <c r="D76" s="5">
        <v>14.98</v>
      </c>
      <c r="E76" s="5">
        <f>VLOOKUP(A76,'Prev IPCA'!J:Q,7,TRUE)</f>
        <v>4.3634782608695648</v>
      </c>
      <c r="F76" s="1">
        <f>VLOOKUP(A76,'Prev IPCA'!J:R,8,TRUE)</f>
        <v>4.25</v>
      </c>
      <c r="G76" s="5">
        <f t="shared" si="0"/>
        <v>10.616521739130436</v>
      </c>
      <c r="H76" s="9">
        <f t="shared" si="1"/>
        <v>10.73</v>
      </c>
      <c r="I76" s="8">
        <f t="shared" si="2"/>
        <v>0.10172640770551089</v>
      </c>
      <c r="J76" s="8">
        <f t="shared" si="3"/>
        <v>0.10292565947242194</v>
      </c>
      <c r="K76" s="5">
        <f t="shared" si="4"/>
        <v>10.172640770551089</v>
      </c>
      <c r="M76" s="5">
        <f t="shared" si="5"/>
        <v>10.476521739130435</v>
      </c>
      <c r="N76" s="9">
        <f t="shared" si="6"/>
        <v>10.59</v>
      </c>
      <c r="O76" s="8">
        <f t="shared" si="7"/>
        <v>0.10038494225866135</v>
      </c>
      <c r="P76" s="8">
        <f t="shared" si="8"/>
        <v>0.1015827338129498</v>
      </c>
    </row>
    <row r="77" spans="1:16" x14ac:dyDescent="0.25">
      <c r="A77" s="3">
        <v>38837</v>
      </c>
      <c r="B77" s="3">
        <v>38808</v>
      </c>
      <c r="C77" s="1">
        <v>14.68</v>
      </c>
      <c r="D77" s="5">
        <v>14.7</v>
      </c>
      <c r="E77" s="5">
        <f>VLOOKUP(A77,'Prev IPCA'!J:Q,7,TRUE)</f>
        <v>4.193888888888889</v>
      </c>
      <c r="F77" s="1">
        <f>VLOOKUP(A77,'Prev IPCA'!J:R,8,TRUE)</f>
        <v>4.13</v>
      </c>
      <c r="G77" s="5">
        <f t="shared" si="0"/>
        <v>10.50611111111111</v>
      </c>
      <c r="H77" s="9">
        <f t="shared" si="1"/>
        <v>10.57</v>
      </c>
      <c r="I77" s="8">
        <f t="shared" si="2"/>
        <v>0.10083231582146523</v>
      </c>
      <c r="J77" s="8">
        <f t="shared" si="3"/>
        <v>0.101507730721214</v>
      </c>
      <c r="K77" s="5">
        <f t="shared" si="4"/>
        <v>10.083231582146524</v>
      </c>
      <c r="M77" s="5">
        <f t="shared" si="5"/>
        <v>10.486111111111111</v>
      </c>
      <c r="N77" s="9">
        <f t="shared" si="6"/>
        <v>10.55</v>
      </c>
      <c r="O77" s="8">
        <f t="shared" si="7"/>
        <v>0.100640365984356</v>
      </c>
      <c r="P77" s="8">
        <f t="shared" si="8"/>
        <v>0.101315663113416</v>
      </c>
    </row>
    <row r="78" spans="1:16" x14ac:dyDescent="0.25">
      <c r="A78" s="3">
        <v>38868</v>
      </c>
      <c r="B78" s="3">
        <v>38838</v>
      </c>
      <c r="C78" s="1">
        <v>15.48</v>
      </c>
      <c r="D78" s="5">
        <v>15</v>
      </c>
      <c r="E78" s="5">
        <f>VLOOKUP(A78,'Prev IPCA'!J:Q,7,TRUE)</f>
        <v>4.1840909090909095</v>
      </c>
      <c r="F78" s="1">
        <f>VLOOKUP(A78,'Prev IPCA'!J:R,8,TRUE)</f>
        <v>4.21</v>
      </c>
      <c r="G78" s="5">
        <f t="shared" si="0"/>
        <v>10.815909090909091</v>
      </c>
      <c r="H78" s="9">
        <f t="shared" si="1"/>
        <v>10.79</v>
      </c>
      <c r="I78" s="8">
        <f t="shared" si="2"/>
        <v>0.10381536179402717</v>
      </c>
      <c r="J78" s="8">
        <f t="shared" si="3"/>
        <v>0.10354092697437856</v>
      </c>
      <c r="K78" s="5">
        <f t="shared" si="4"/>
        <v>10.381536179402717</v>
      </c>
      <c r="M78" s="5">
        <f t="shared" si="5"/>
        <v>11.295909090909092</v>
      </c>
      <c r="N78" s="9">
        <f t="shared" si="6"/>
        <v>11.27</v>
      </c>
      <c r="O78" s="8">
        <f t="shared" si="7"/>
        <v>0.10842259113021102</v>
      </c>
      <c r="P78" s="8">
        <f t="shared" si="8"/>
        <v>0.10814701084348921</v>
      </c>
    </row>
    <row r="79" spans="1:16" x14ac:dyDescent="0.25">
      <c r="A79" s="3">
        <v>38898</v>
      </c>
      <c r="B79" s="3">
        <v>38869</v>
      </c>
      <c r="C79" s="1">
        <v>14.78</v>
      </c>
      <c r="D79" s="5">
        <v>15.16</v>
      </c>
      <c r="E79" s="5">
        <f>VLOOKUP(A79,'Prev IPCA'!J:Q,7,TRUE)</f>
        <v>4.2480952380952388</v>
      </c>
      <c r="F79" s="1">
        <f>VLOOKUP(A79,'Prev IPCA'!J:R,8,TRUE)</f>
        <v>4.34</v>
      </c>
      <c r="G79" s="5">
        <f t="shared" si="0"/>
        <v>10.911904761904761</v>
      </c>
      <c r="H79" s="9">
        <f t="shared" si="1"/>
        <v>10.82</v>
      </c>
      <c r="I79" s="8">
        <f t="shared" si="2"/>
        <v>0.10467246175561051</v>
      </c>
      <c r="J79" s="8">
        <f t="shared" si="3"/>
        <v>0.10369944412497589</v>
      </c>
      <c r="K79" s="5">
        <f t="shared" si="4"/>
        <v>10.467246175561051</v>
      </c>
      <c r="M79" s="5">
        <f t="shared" si="5"/>
        <v>10.531904761904761</v>
      </c>
      <c r="N79" s="9">
        <f t="shared" si="6"/>
        <v>10.44</v>
      </c>
      <c r="O79" s="8">
        <f t="shared" si="7"/>
        <v>0.10102731122185626</v>
      </c>
      <c r="P79" s="8">
        <f t="shared" si="8"/>
        <v>0.10005750431282334</v>
      </c>
    </row>
    <row r="80" spans="1:16" x14ac:dyDescent="0.25">
      <c r="A80" s="3">
        <v>38929</v>
      </c>
      <c r="B80" s="3">
        <v>38899</v>
      </c>
      <c r="C80" s="1">
        <v>14.48</v>
      </c>
      <c r="D80" s="5">
        <v>14.57</v>
      </c>
      <c r="E80" s="5">
        <f>VLOOKUP(A80,'Prev IPCA'!J:Q,7,TRUE)</f>
        <v>4.4009523809523818</v>
      </c>
      <c r="F80" s="1">
        <f>VLOOKUP(A80,'Prev IPCA'!J:R,8,TRUE)</f>
        <v>4.43</v>
      </c>
      <c r="G80" s="5">
        <f t="shared" si="0"/>
        <v>10.169047619047618</v>
      </c>
      <c r="H80" s="9">
        <f t="shared" si="1"/>
        <v>10.14</v>
      </c>
      <c r="I80" s="8">
        <f t="shared" si="2"/>
        <v>9.7403782122038596E-2</v>
      </c>
      <c r="J80" s="8">
        <f t="shared" si="3"/>
        <v>9.709853490376319E-2</v>
      </c>
      <c r="K80" s="5">
        <f t="shared" si="4"/>
        <v>9.7403782122038596</v>
      </c>
      <c r="M80" s="5">
        <f t="shared" si="5"/>
        <v>10.079047619047618</v>
      </c>
      <c r="N80" s="9">
        <f t="shared" si="6"/>
        <v>10.050000000000001</v>
      </c>
      <c r="O80" s="8">
        <f t="shared" si="7"/>
        <v>9.6541721020607429E-2</v>
      </c>
      <c r="P80" s="8">
        <f t="shared" si="8"/>
        <v>9.6236713588049527E-2</v>
      </c>
    </row>
    <row r="81" spans="1:16" x14ac:dyDescent="0.25">
      <c r="A81" s="3">
        <v>38960</v>
      </c>
      <c r="B81" s="3">
        <v>38930</v>
      </c>
      <c r="C81" s="1">
        <v>13.95</v>
      </c>
      <c r="D81" s="5">
        <v>14.31</v>
      </c>
      <c r="E81" s="5">
        <f>VLOOKUP(A81,'Prev IPCA'!J:Q,7,TRUE)</f>
        <v>4.4895652173913048</v>
      </c>
      <c r="F81" s="1">
        <f>VLOOKUP(A81,'Prev IPCA'!J:R,8,TRUE)</f>
        <v>4.53</v>
      </c>
      <c r="G81" s="5">
        <f t="shared" si="0"/>
        <v>9.8204347826086966</v>
      </c>
      <c r="H81" s="9">
        <f t="shared" si="1"/>
        <v>9.7800000000000011</v>
      </c>
      <c r="I81" s="8">
        <f t="shared" si="2"/>
        <v>9.3984837262718113E-2</v>
      </c>
      <c r="J81" s="8">
        <f t="shared" si="3"/>
        <v>9.3561656940591265E-2</v>
      </c>
      <c r="K81" s="5">
        <f t="shared" si="4"/>
        <v>9.3984837262718113</v>
      </c>
      <c r="M81" s="5">
        <f t="shared" si="5"/>
        <v>9.4604347826086936</v>
      </c>
      <c r="N81" s="9">
        <f t="shared" si="6"/>
        <v>9.4199999999999982</v>
      </c>
      <c r="O81" s="8">
        <f t="shared" si="7"/>
        <v>9.0539517155863392E-2</v>
      </c>
      <c r="P81" s="8">
        <f t="shared" si="8"/>
        <v>9.0117669568545056E-2</v>
      </c>
    </row>
    <row r="82" spans="1:16" x14ac:dyDescent="0.25">
      <c r="A82" s="3">
        <v>38990</v>
      </c>
      <c r="B82" s="3">
        <v>38961</v>
      </c>
      <c r="C82" s="1">
        <v>13.57</v>
      </c>
      <c r="D82" s="5">
        <v>13.69</v>
      </c>
      <c r="E82" s="5">
        <f>VLOOKUP(A82,'Prev IPCA'!J:Q,7,TRUE)</f>
        <v>4.2819999999999991</v>
      </c>
      <c r="F82" s="1">
        <f>VLOOKUP(A82,'Prev IPCA'!J:R,8,TRUE)</f>
        <v>4.0999999999999996</v>
      </c>
      <c r="G82" s="5">
        <f t="shared" si="0"/>
        <v>9.4080000000000013</v>
      </c>
      <c r="H82" s="9">
        <f t="shared" si="1"/>
        <v>9.59</v>
      </c>
      <c r="I82" s="8">
        <f t="shared" si="2"/>
        <v>9.0216911835216074E-2</v>
      </c>
      <c r="J82" s="8">
        <f t="shared" si="3"/>
        <v>9.2122958693563906E-2</v>
      </c>
      <c r="K82" s="5">
        <f t="shared" si="4"/>
        <v>9.0216911835216074</v>
      </c>
      <c r="M82" s="5">
        <f t="shared" si="5"/>
        <v>9.2880000000000003</v>
      </c>
      <c r="N82" s="9">
        <f t="shared" si="6"/>
        <v>9.4700000000000006</v>
      </c>
      <c r="O82" s="8">
        <f t="shared" si="7"/>
        <v>8.9066185918950325E-2</v>
      </c>
      <c r="P82" s="8">
        <f t="shared" si="8"/>
        <v>9.0970220941402502E-2</v>
      </c>
    </row>
    <row r="83" spans="1:16" x14ac:dyDescent="0.25">
      <c r="A83" s="3">
        <v>39021</v>
      </c>
      <c r="B83" s="3">
        <v>38991</v>
      </c>
      <c r="C83" s="1">
        <v>13.01</v>
      </c>
      <c r="D83" s="5">
        <v>13.27</v>
      </c>
      <c r="E83" s="5">
        <f>VLOOKUP(A83,'Prev IPCA'!J:Q,7,TRUE)</f>
        <v>4.0652380952380955</v>
      </c>
      <c r="F83" s="1">
        <f>VLOOKUP(A83,'Prev IPCA'!J:R,8,TRUE)</f>
        <v>4.0599999999999996</v>
      </c>
      <c r="G83" s="5">
        <f t="shared" si="0"/>
        <v>9.204761904761904</v>
      </c>
      <c r="H83" s="9">
        <f t="shared" si="1"/>
        <v>9.2100000000000009</v>
      </c>
      <c r="I83" s="8">
        <f t="shared" si="2"/>
        <v>8.8451841106998108E-2</v>
      </c>
      <c r="J83" s="8">
        <f t="shared" si="3"/>
        <v>8.8506630789928931E-2</v>
      </c>
      <c r="K83" s="5">
        <f t="shared" si="4"/>
        <v>8.8451841106998117</v>
      </c>
      <c r="M83" s="5">
        <f t="shared" si="5"/>
        <v>8.9447619047619042</v>
      </c>
      <c r="N83" s="9">
        <f t="shared" si="6"/>
        <v>8.9499999999999993</v>
      </c>
      <c r="O83" s="8">
        <f t="shared" si="7"/>
        <v>8.595340834732812E-2</v>
      </c>
      <c r="P83" s="8">
        <f t="shared" si="8"/>
        <v>8.6008072266000601E-2</v>
      </c>
    </row>
    <row r="84" spans="1:16" x14ac:dyDescent="0.25">
      <c r="A84" s="3">
        <v>39051</v>
      </c>
      <c r="B84" s="3">
        <v>39022</v>
      </c>
      <c r="C84" s="1">
        <v>12.75</v>
      </c>
      <c r="D84" s="5">
        <v>12.94</v>
      </c>
      <c r="E84" s="5">
        <f>VLOOKUP(A84,'Prev IPCA'!J:Q,7,TRUE)</f>
        <v>4.1260000000000003</v>
      </c>
      <c r="F84" s="1">
        <f>VLOOKUP(A84,'Prev IPCA'!J:R,8,TRUE)</f>
        <v>4.18</v>
      </c>
      <c r="G84" s="5">
        <f t="shared" si="0"/>
        <v>8.8140000000000001</v>
      </c>
      <c r="H84" s="9">
        <f t="shared" si="1"/>
        <v>8.76</v>
      </c>
      <c r="I84" s="8">
        <f t="shared" si="2"/>
        <v>8.4647446363059986E-2</v>
      </c>
      <c r="J84" s="8">
        <f t="shared" si="3"/>
        <v>8.408523708965232E-2</v>
      </c>
      <c r="K84" s="5">
        <f t="shared" si="4"/>
        <v>8.4647446363059977</v>
      </c>
      <c r="M84" s="5">
        <f t="shared" si="5"/>
        <v>8.6239999999999988</v>
      </c>
      <c r="N84" s="9">
        <f t="shared" si="6"/>
        <v>8.57</v>
      </c>
      <c r="O84" s="8">
        <f t="shared" si="7"/>
        <v>8.2822733995351561E-2</v>
      </c>
      <c r="P84" s="8">
        <f t="shared" si="8"/>
        <v>8.2261470531771907E-2</v>
      </c>
    </row>
    <row r="85" spans="1:16" x14ac:dyDescent="0.25">
      <c r="A85" s="3">
        <v>39082</v>
      </c>
      <c r="B85" s="3">
        <v>39052</v>
      </c>
      <c r="C85" s="1">
        <v>12.38</v>
      </c>
      <c r="D85" s="5">
        <v>12.53</v>
      </c>
      <c r="E85" s="5">
        <f>VLOOKUP(A85,'Prev IPCA'!J:Q,7,TRUE)</f>
        <v>4.1310000000000002</v>
      </c>
      <c r="F85" s="1">
        <f>VLOOKUP(A85,'Prev IPCA'!J:R,8,TRUE)</f>
        <v>4.0599999999999996</v>
      </c>
      <c r="G85" s="5">
        <f t="shared" si="0"/>
        <v>8.3989999999999991</v>
      </c>
      <c r="H85" s="9">
        <f t="shared" si="1"/>
        <v>8.4699999999999989</v>
      </c>
      <c r="I85" s="8">
        <f t="shared" si="2"/>
        <v>8.0658017305125229E-2</v>
      </c>
      <c r="J85" s="8">
        <f t="shared" si="3"/>
        <v>8.1395348837209225E-2</v>
      </c>
      <c r="K85" s="5">
        <f t="shared" si="4"/>
        <v>8.065801730512522</v>
      </c>
      <c r="M85" s="5">
        <f t="shared" si="5"/>
        <v>8.2490000000000006</v>
      </c>
      <c r="N85" s="9">
        <f t="shared" si="6"/>
        <v>8.32</v>
      </c>
      <c r="O85" s="8">
        <f t="shared" si="7"/>
        <v>7.9217524080245072E-2</v>
      </c>
      <c r="P85" s="8">
        <f t="shared" si="8"/>
        <v>7.9953872765712086E-2</v>
      </c>
    </row>
    <row r="86" spans="1:16" x14ac:dyDescent="0.25">
      <c r="A86" s="3">
        <v>39113</v>
      </c>
      <c r="B86" s="3">
        <v>39083</v>
      </c>
      <c r="C86" s="1">
        <v>12.36</v>
      </c>
      <c r="D86" s="5">
        <v>12.4</v>
      </c>
      <c r="E86" s="5">
        <f>VLOOKUP(A86,'Prev IPCA'!J:Q,7,TRUE)</f>
        <v>4.0259090909090904</v>
      </c>
      <c r="F86" s="1">
        <f>VLOOKUP(A86,'Prev IPCA'!J:R,8,TRUE)</f>
        <v>4</v>
      </c>
      <c r="G86" s="5">
        <f t="shared" si="0"/>
        <v>8.3740909090909099</v>
      </c>
      <c r="H86" s="9">
        <f t="shared" si="1"/>
        <v>8.4</v>
      </c>
      <c r="I86" s="8">
        <f t="shared" si="2"/>
        <v>8.050005024971929E-2</v>
      </c>
      <c r="J86" s="8">
        <f t="shared" si="3"/>
        <v>8.0769230769230926E-2</v>
      </c>
      <c r="K86" s="5">
        <f t="shared" si="4"/>
        <v>8.050005024971929</v>
      </c>
      <c r="M86" s="5">
        <f t="shared" si="5"/>
        <v>8.334090909090909</v>
      </c>
      <c r="N86" s="9">
        <f t="shared" si="6"/>
        <v>8.36</v>
      </c>
      <c r="O86" s="8">
        <f t="shared" si="7"/>
        <v>8.0115530658882994E-2</v>
      </c>
      <c r="P86" s="8">
        <f t="shared" si="8"/>
        <v>8.0384615384615277E-2</v>
      </c>
    </row>
    <row r="87" spans="1:16" x14ac:dyDescent="0.25">
      <c r="A87" s="3">
        <v>39141</v>
      </c>
      <c r="B87" s="3">
        <v>39114</v>
      </c>
      <c r="C87" s="1">
        <v>12.1</v>
      </c>
      <c r="D87" s="5">
        <v>12.14</v>
      </c>
      <c r="E87" s="5">
        <f>VLOOKUP(A87,'Prev IPCA'!J:Q,7,TRUE)</f>
        <v>3.89888888888889</v>
      </c>
      <c r="F87" s="1">
        <f>VLOOKUP(A87,'Prev IPCA'!J:R,8,TRUE)</f>
        <v>3.79</v>
      </c>
      <c r="G87" s="5">
        <f t="shared" si="0"/>
        <v>8.2411111111111097</v>
      </c>
      <c r="H87" s="9">
        <f t="shared" si="1"/>
        <v>8.3500000000000014</v>
      </c>
      <c r="I87" s="8">
        <f t="shared" si="2"/>
        <v>7.9318568266156131E-2</v>
      </c>
      <c r="J87" s="8">
        <f t="shared" si="3"/>
        <v>8.04509104923401E-2</v>
      </c>
      <c r="K87" s="5">
        <f t="shared" si="4"/>
        <v>7.9318568266156131</v>
      </c>
      <c r="M87" s="5">
        <f t="shared" si="5"/>
        <v>8.2011111111111106</v>
      </c>
      <c r="N87" s="9">
        <f t="shared" si="6"/>
        <v>8.3099999999999987</v>
      </c>
      <c r="O87" s="8">
        <f t="shared" si="7"/>
        <v>7.8933578586018349E-2</v>
      </c>
      <c r="P87" s="8">
        <f t="shared" si="8"/>
        <v>8.0065516909143319E-2</v>
      </c>
    </row>
    <row r="88" spans="1:16" x14ac:dyDescent="0.25">
      <c r="A88" s="3">
        <v>39172</v>
      </c>
      <c r="B88" s="3">
        <v>39142</v>
      </c>
      <c r="C88" s="1">
        <v>11.85</v>
      </c>
      <c r="D88" s="5">
        <v>11.96</v>
      </c>
      <c r="E88" s="5">
        <f>VLOOKUP(A88,'Prev IPCA'!J:Q,7,TRUE)</f>
        <v>3.7709090909090914</v>
      </c>
      <c r="F88" s="1">
        <f>VLOOKUP(A88,'Prev IPCA'!J:R,8,TRUE)</f>
        <v>3.7</v>
      </c>
      <c r="G88" s="5">
        <f t="shared" si="0"/>
        <v>8.1890909090909094</v>
      </c>
      <c r="H88" s="9">
        <f t="shared" si="1"/>
        <v>8.2600000000000016</v>
      </c>
      <c r="I88" s="8">
        <f t="shared" si="2"/>
        <v>7.8915092686687283E-2</v>
      </c>
      <c r="J88" s="8">
        <f t="shared" si="3"/>
        <v>7.9652844744455109E-2</v>
      </c>
      <c r="K88" s="5">
        <f t="shared" si="4"/>
        <v>7.8915092686687283</v>
      </c>
      <c r="M88" s="5">
        <f t="shared" si="5"/>
        <v>8.0790909090909082</v>
      </c>
      <c r="N88" s="9">
        <f t="shared" si="6"/>
        <v>8.1499999999999986</v>
      </c>
      <c r="O88" s="8">
        <f t="shared" si="7"/>
        <v>7.7855065353751307E-2</v>
      </c>
      <c r="P88" s="8">
        <f t="shared" si="8"/>
        <v>7.8592092574734984E-2</v>
      </c>
    </row>
    <row r="89" spans="1:16" x14ac:dyDescent="0.25">
      <c r="A89" s="3">
        <v>39202</v>
      </c>
      <c r="B89" s="3">
        <v>39173</v>
      </c>
      <c r="C89" s="1">
        <v>11.31</v>
      </c>
      <c r="D89" s="5">
        <v>11.58</v>
      </c>
      <c r="E89" s="5">
        <f>VLOOKUP(A89,'Prev IPCA'!J:Q,7,TRUE)</f>
        <v>3.6070000000000002</v>
      </c>
      <c r="F89" s="1">
        <f>VLOOKUP(A89,'Prev IPCA'!J:R,8,TRUE)</f>
        <v>3.5</v>
      </c>
      <c r="G89" s="5">
        <f t="shared" ref="G89:G152" si="9">D89-$E89</f>
        <v>7.9729999999999999</v>
      </c>
      <c r="H89" s="9">
        <f t="shared" ref="H89:H152" si="10">D89-$F89</f>
        <v>8.08</v>
      </c>
      <c r="I89" s="8">
        <f t="shared" ref="I89:I152" si="11">(1+D89/100)/(1+$E89/100)-1</f>
        <v>7.6954259847307416E-2</v>
      </c>
      <c r="J89" s="8">
        <f t="shared" ref="J89:J152" si="12">(1+D89/100)/(1+$F89/100)-1</f>
        <v>7.8067632850241431E-2</v>
      </c>
      <c r="K89" s="5">
        <f t="shared" ref="K89:K152" si="13">I89*100</f>
        <v>7.6954259847307416</v>
      </c>
      <c r="M89" s="5">
        <f t="shared" ref="M89:M152" si="14">C89-$E89</f>
        <v>7.7030000000000003</v>
      </c>
      <c r="N89" s="9">
        <f t="shared" ref="N89:N152" si="15">C89-$F89</f>
        <v>7.8100000000000005</v>
      </c>
      <c r="O89" s="8">
        <f t="shared" ref="O89:O152" si="16">(1+C89/100)/(1+$E89/100)-1</f>
        <v>7.4348258322314065E-2</v>
      </c>
      <c r="P89" s="8">
        <f t="shared" ref="P89:P152" si="17">(1+C89/100)/(1+$F89/100)-1</f>
        <v>7.5458937198067622E-2</v>
      </c>
    </row>
    <row r="90" spans="1:16" x14ac:dyDescent="0.25">
      <c r="A90" s="3">
        <v>39233</v>
      </c>
      <c r="B90" s="3">
        <v>39203</v>
      </c>
      <c r="C90" s="1">
        <v>10.99</v>
      </c>
      <c r="D90" s="5">
        <v>11.06</v>
      </c>
      <c r="E90" s="5">
        <f>VLOOKUP(A90,'Prev IPCA'!J:Q,7,TRUE)</f>
        <v>3.432727272727274</v>
      </c>
      <c r="F90" s="1">
        <f>VLOOKUP(A90,'Prev IPCA'!J:R,8,TRUE)</f>
        <v>3.4</v>
      </c>
      <c r="G90" s="5">
        <f t="shared" si="9"/>
        <v>7.627272727272727</v>
      </c>
      <c r="H90" s="9">
        <f t="shared" si="10"/>
        <v>7.66</v>
      </c>
      <c r="I90" s="8">
        <f t="shared" si="11"/>
        <v>7.3741386584165403E-2</v>
      </c>
      <c r="J90" s="8">
        <f t="shared" si="12"/>
        <v>7.4081237911025166E-2</v>
      </c>
      <c r="K90" s="5">
        <f t="shared" si="13"/>
        <v>7.3741386584165403</v>
      </c>
      <c r="M90" s="5">
        <f t="shared" si="14"/>
        <v>7.5572727272727267</v>
      </c>
      <c r="N90" s="9">
        <f t="shared" si="15"/>
        <v>7.59</v>
      </c>
      <c r="O90" s="8">
        <f t="shared" si="16"/>
        <v>7.3064618197159481E-2</v>
      </c>
      <c r="P90" s="8">
        <f t="shared" si="17"/>
        <v>7.3404255319148959E-2</v>
      </c>
    </row>
    <row r="91" spans="1:16" x14ac:dyDescent="0.25">
      <c r="A91" s="3">
        <v>39263</v>
      </c>
      <c r="B91" s="3">
        <v>39234</v>
      </c>
      <c r="C91" s="1">
        <v>10.77</v>
      </c>
      <c r="D91" s="5">
        <v>10.86</v>
      </c>
      <c r="E91" s="5">
        <f>VLOOKUP(A91,'Prev IPCA'!J:Q,7,TRUE)</f>
        <v>3.4665000000000008</v>
      </c>
      <c r="F91" s="1">
        <f>VLOOKUP(A91,'Prev IPCA'!J:R,8,TRUE)</f>
        <v>3.52</v>
      </c>
      <c r="G91" s="5">
        <f t="shared" si="9"/>
        <v>7.3934999999999986</v>
      </c>
      <c r="H91" s="9">
        <f t="shared" si="10"/>
        <v>7.34</v>
      </c>
      <c r="I91" s="8">
        <f t="shared" si="11"/>
        <v>7.1457911497924576E-2</v>
      </c>
      <c r="J91" s="8">
        <f t="shared" si="12"/>
        <v>7.0904173106646207E-2</v>
      </c>
      <c r="K91" s="5">
        <f t="shared" si="13"/>
        <v>7.1457911497924576</v>
      </c>
      <c r="M91" s="5">
        <f t="shared" si="14"/>
        <v>7.3034999999999988</v>
      </c>
      <c r="N91" s="9">
        <f t="shared" si="15"/>
        <v>7.25</v>
      </c>
      <c r="O91" s="8">
        <f t="shared" si="16"/>
        <v>7.0588064735928935E-2</v>
      </c>
      <c r="P91" s="8">
        <f t="shared" si="17"/>
        <v>7.0034775888717204E-2</v>
      </c>
    </row>
    <row r="92" spans="1:16" x14ac:dyDescent="0.25">
      <c r="A92" s="3">
        <v>39294</v>
      </c>
      <c r="B92" s="3">
        <v>39264</v>
      </c>
      <c r="C92" s="1">
        <v>10.94</v>
      </c>
      <c r="D92" s="5">
        <v>10.82</v>
      </c>
      <c r="E92" s="5">
        <f>VLOOKUP(A92,'Prev IPCA'!J:Q,7,TRUE)</f>
        <v>3.5668181818181819</v>
      </c>
      <c r="F92" s="1">
        <f>VLOOKUP(A92,'Prev IPCA'!J:R,8,TRUE)</f>
        <v>3.65</v>
      </c>
      <c r="G92" s="5">
        <f t="shared" si="9"/>
        <v>7.2531818181818188</v>
      </c>
      <c r="H92" s="9">
        <f t="shared" si="10"/>
        <v>7.17</v>
      </c>
      <c r="I92" s="8">
        <f t="shared" si="11"/>
        <v>7.0033838496886158E-2</v>
      </c>
      <c r="J92" s="8">
        <f t="shared" si="12"/>
        <v>6.9175108538350294E-2</v>
      </c>
      <c r="K92" s="5">
        <f t="shared" si="13"/>
        <v>7.0033838496886158</v>
      </c>
      <c r="M92" s="5">
        <f t="shared" si="14"/>
        <v>7.3731818181818181</v>
      </c>
      <c r="N92" s="9">
        <f t="shared" si="15"/>
        <v>7.2899999999999991</v>
      </c>
      <c r="O92" s="8">
        <f t="shared" si="16"/>
        <v>7.1192510763801842E-2</v>
      </c>
      <c r="P92" s="8">
        <f t="shared" si="17"/>
        <v>7.033285094066577E-2</v>
      </c>
    </row>
    <row r="93" spans="1:16" x14ac:dyDescent="0.25">
      <c r="A93" s="3">
        <v>39325</v>
      </c>
      <c r="B93" s="3">
        <v>39295</v>
      </c>
      <c r="C93" s="1">
        <v>11.36</v>
      </c>
      <c r="D93" s="5">
        <v>11.33</v>
      </c>
      <c r="E93" s="5">
        <f>VLOOKUP(A93,'Prev IPCA'!J:Q,7,TRUE)</f>
        <v>3.6817391304347837</v>
      </c>
      <c r="F93" s="1">
        <f>VLOOKUP(A93,'Prev IPCA'!J:R,8,TRUE)</f>
        <v>3.74</v>
      </c>
      <c r="G93" s="5">
        <f t="shared" si="9"/>
        <v>7.6482608695652168</v>
      </c>
      <c r="H93" s="9">
        <f t="shared" si="10"/>
        <v>7.59</v>
      </c>
      <c r="I93" s="8">
        <f t="shared" si="11"/>
        <v>7.3766710837512628E-2</v>
      </c>
      <c r="J93" s="8">
        <f t="shared" si="12"/>
        <v>7.3163678426836132E-2</v>
      </c>
      <c r="K93" s="5">
        <f t="shared" si="13"/>
        <v>7.3766710837512628</v>
      </c>
      <c r="M93" s="5">
        <f t="shared" si="14"/>
        <v>7.6782608695652161</v>
      </c>
      <c r="N93" s="9">
        <f t="shared" si="15"/>
        <v>7.6199999999999992</v>
      </c>
      <c r="O93" s="8">
        <f t="shared" si="16"/>
        <v>7.4056057835852007E-2</v>
      </c>
      <c r="P93" s="8">
        <f t="shared" si="17"/>
        <v>7.3452862926546958E-2</v>
      </c>
    </row>
    <row r="94" spans="1:16" x14ac:dyDescent="0.25">
      <c r="A94" s="3">
        <v>39355</v>
      </c>
      <c r="B94" s="3">
        <v>39326</v>
      </c>
      <c r="C94" s="1">
        <v>11.16</v>
      </c>
      <c r="D94" s="5">
        <v>11.28</v>
      </c>
      <c r="E94" s="5">
        <f>VLOOKUP(A94,'Prev IPCA'!J:Q,7,TRUE)</f>
        <v>3.7794736842105263</v>
      </c>
      <c r="F94" s="1">
        <f>VLOOKUP(A94,'Prev IPCA'!J:R,8,TRUE)</f>
        <v>3.84</v>
      </c>
      <c r="G94" s="5">
        <f t="shared" si="9"/>
        <v>7.5005263157894735</v>
      </c>
      <c r="H94" s="9">
        <f t="shared" si="10"/>
        <v>7.4399999999999995</v>
      </c>
      <c r="I94" s="8">
        <f t="shared" si="11"/>
        <v>7.227369777006909E-2</v>
      </c>
      <c r="J94" s="8">
        <f t="shared" si="12"/>
        <v>7.1648690292758221E-2</v>
      </c>
      <c r="K94" s="5">
        <f t="shared" si="13"/>
        <v>7.227369777006909</v>
      </c>
      <c r="M94" s="5">
        <f t="shared" si="14"/>
        <v>7.3805263157894743</v>
      </c>
      <c r="N94" s="9">
        <f t="shared" si="15"/>
        <v>7.32</v>
      </c>
      <c r="O94" s="8">
        <f t="shared" si="16"/>
        <v>7.1117399749468735E-2</v>
      </c>
      <c r="P94" s="8">
        <f t="shared" si="17"/>
        <v>7.0493066255778114E-2</v>
      </c>
    </row>
    <row r="95" spans="1:16" x14ac:dyDescent="0.25">
      <c r="A95" s="3">
        <v>39386</v>
      </c>
      <c r="B95" s="3">
        <v>39356</v>
      </c>
      <c r="C95" s="1">
        <v>11.31</v>
      </c>
      <c r="D95" s="5">
        <v>11.24</v>
      </c>
      <c r="E95" s="5">
        <f>VLOOKUP(A95,'Prev IPCA'!J:Q,7,TRUE)</f>
        <v>3.8277272727272726</v>
      </c>
      <c r="F95" s="1">
        <f>VLOOKUP(A95,'Prev IPCA'!J:R,8,TRUE)</f>
        <v>3.83</v>
      </c>
      <c r="G95" s="5">
        <f t="shared" si="9"/>
        <v>7.4122727272727271</v>
      </c>
      <c r="H95" s="9">
        <f t="shared" si="10"/>
        <v>7.41</v>
      </c>
      <c r="I95" s="8">
        <f t="shared" si="11"/>
        <v>7.1390108615232428E-2</v>
      </c>
      <c r="J95" s="8">
        <f t="shared" si="12"/>
        <v>7.1366657035538905E-2</v>
      </c>
      <c r="K95" s="5">
        <f t="shared" si="13"/>
        <v>7.1390108615232428</v>
      </c>
      <c r="M95" s="5">
        <f t="shared" si="14"/>
        <v>7.4822727272727274</v>
      </c>
      <c r="N95" s="9">
        <f t="shared" si="15"/>
        <v>7.48</v>
      </c>
      <c r="O95" s="8">
        <f t="shared" si="16"/>
        <v>7.2064302318963769E-2</v>
      </c>
      <c r="P95" s="8">
        <f t="shared" si="17"/>
        <v>7.204083598189337E-2</v>
      </c>
    </row>
    <row r="96" spans="1:16" x14ac:dyDescent="0.25">
      <c r="A96" s="3">
        <v>39416</v>
      </c>
      <c r="B96" s="3">
        <v>39387</v>
      </c>
      <c r="C96" s="1">
        <v>11.59</v>
      </c>
      <c r="D96" s="5">
        <v>11.46</v>
      </c>
      <c r="E96" s="5">
        <f>VLOOKUP(A96,'Prev IPCA'!J:Q,7,TRUE)</f>
        <v>3.9019999999999997</v>
      </c>
      <c r="F96" s="1">
        <f>VLOOKUP(A96,'Prev IPCA'!J:R,8,TRUE)</f>
        <v>3.96</v>
      </c>
      <c r="G96" s="5">
        <f t="shared" si="9"/>
        <v>7.5580000000000016</v>
      </c>
      <c r="H96" s="9">
        <f t="shared" si="10"/>
        <v>7.5000000000000009</v>
      </c>
      <c r="I96" s="8">
        <f t="shared" si="11"/>
        <v>7.2741621912956411E-2</v>
      </c>
      <c r="J96" s="8">
        <f t="shared" si="12"/>
        <v>7.214313197383615E-2</v>
      </c>
      <c r="K96" s="5">
        <f t="shared" si="13"/>
        <v>7.2741621912956411</v>
      </c>
      <c r="M96" s="5">
        <f t="shared" si="14"/>
        <v>7.6880000000000006</v>
      </c>
      <c r="N96" s="9">
        <f t="shared" si="15"/>
        <v>7.63</v>
      </c>
      <c r="O96" s="8">
        <f t="shared" si="16"/>
        <v>7.3992800908548206E-2</v>
      </c>
      <c r="P96" s="8">
        <f t="shared" si="17"/>
        <v>7.3393612928049023E-2</v>
      </c>
    </row>
    <row r="97" spans="1:16" x14ac:dyDescent="0.25">
      <c r="A97" s="3">
        <v>39447</v>
      </c>
      <c r="B97" s="3">
        <v>39417</v>
      </c>
      <c r="C97" s="1">
        <v>12.05</v>
      </c>
      <c r="D97" s="5">
        <v>11.84</v>
      </c>
      <c r="E97" s="5">
        <f>VLOOKUP(A97,'Prev IPCA'!J:Q,7,TRUE)</f>
        <v>4.1495000000000006</v>
      </c>
      <c r="F97" s="1">
        <f>VLOOKUP(A97,'Prev IPCA'!J:R,8,TRUE)</f>
        <v>4.28</v>
      </c>
      <c r="G97" s="5">
        <f t="shared" si="9"/>
        <v>7.6904999999999992</v>
      </c>
      <c r="H97" s="9">
        <f t="shared" si="10"/>
        <v>7.56</v>
      </c>
      <c r="I97" s="8">
        <f t="shared" si="11"/>
        <v>7.3840968991689904E-2</v>
      </c>
      <c r="J97" s="8">
        <f t="shared" si="12"/>
        <v>7.2497123130034646E-2</v>
      </c>
      <c r="K97" s="5">
        <f t="shared" si="13"/>
        <v>7.3840968991689904</v>
      </c>
      <c r="M97" s="5">
        <f t="shared" si="14"/>
        <v>7.9005000000000001</v>
      </c>
      <c r="N97" s="9">
        <f t="shared" si="15"/>
        <v>7.7700000000000005</v>
      </c>
      <c r="O97" s="8">
        <f t="shared" si="16"/>
        <v>7.5857301283251521E-2</v>
      </c>
      <c r="P97" s="8">
        <f t="shared" si="17"/>
        <v>7.451093210586901E-2</v>
      </c>
    </row>
    <row r="98" spans="1:16" x14ac:dyDescent="0.25">
      <c r="A98" s="3">
        <v>39478</v>
      </c>
      <c r="B98" s="3">
        <v>39448</v>
      </c>
      <c r="C98" s="1">
        <v>12.08</v>
      </c>
      <c r="D98" s="5">
        <v>12.02</v>
      </c>
      <c r="E98" s="5">
        <f>VLOOKUP(A98,'Prev IPCA'!J:Q,7,TRUE)</f>
        <v>4.2940909090909081</v>
      </c>
      <c r="F98" s="1">
        <f>VLOOKUP(A98,'Prev IPCA'!J:R,8,TRUE)</f>
        <v>4.3</v>
      </c>
      <c r="G98" s="5">
        <f t="shared" si="9"/>
        <v>7.7259090909090915</v>
      </c>
      <c r="H98" s="9">
        <f t="shared" si="10"/>
        <v>7.72</v>
      </c>
      <c r="I98" s="8">
        <f t="shared" si="11"/>
        <v>7.4078109541637183E-2</v>
      </c>
      <c r="J98" s="8">
        <f t="shared" si="12"/>
        <v>7.4017257909875456E-2</v>
      </c>
      <c r="K98" s="5">
        <f t="shared" si="13"/>
        <v>7.4078109541637183</v>
      </c>
      <c r="M98" s="5">
        <f t="shared" si="14"/>
        <v>7.785909090909092</v>
      </c>
      <c r="N98" s="9">
        <f t="shared" si="15"/>
        <v>7.78</v>
      </c>
      <c r="O98" s="8">
        <f t="shared" si="16"/>
        <v>7.4653405797417305E-2</v>
      </c>
      <c r="P98" s="8">
        <f t="shared" si="17"/>
        <v>7.4592521572387493E-2</v>
      </c>
    </row>
    <row r="99" spans="1:16" x14ac:dyDescent="0.25">
      <c r="A99" s="3">
        <v>39507</v>
      </c>
      <c r="B99" s="3">
        <v>39479</v>
      </c>
      <c r="C99" s="1">
        <v>11.92</v>
      </c>
      <c r="D99" s="5">
        <v>11.92</v>
      </c>
      <c r="E99" s="5">
        <f>VLOOKUP(A99,'Prev IPCA'!J:Q,7,TRUE)</f>
        <v>4.2547368421052632</v>
      </c>
      <c r="F99" s="1">
        <f>VLOOKUP(A99,'Prev IPCA'!J:R,8,TRUE)</f>
        <v>4.26</v>
      </c>
      <c r="G99" s="5">
        <f t="shared" si="9"/>
        <v>7.6652631578947368</v>
      </c>
      <c r="H99" s="9">
        <f t="shared" si="10"/>
        <v>7.66</v>
      </c>
      <c r="I99" s="8">
        <f t="shared" si="11"/>
        <v>7.3524363401385129E-2</v>
      </c>
      <c r="J99" s="8">
        <f t="shared" si="12"/>
        <v>7.3470170727028661E-2</v>
      </c>
      <c r="K99" s="5">
        <f t="shared" si="13"/>
        <v>7.3524363401385129</v>
      </c>
      <c r="M99" s="5">
        <f t="shared" si="14"/>
        <v>7.6652631578947368</v>
      </c>
      <c r="N99" s="9">
        <f t="shared" si="15"/>
        <v>7.66</v>
      </c>
      <c r="O99" s="8">
        <f t="shared" si="16"/>
        <v>7.3524363401385129E-2</v>
      </c>
      <c r="P99" s="8">
        <f t="shared" si="17"/>
        <v>7.3470170727028661E-2</v>
      </c>
    </row>
    <row r="100" spans="1:16" x14ac:dyDescent="0.25">
      <c r="A100" s="3">
        <v>39538</v>
      </c>
      <c r="B100" s="3">
        <v>39508</v>
      </c>
      <c r="C100" s="1">
        <v>12.69</v>
      </c>
      <c r="D100" s="5">
        <v>12.33</v>
      </c>
      <c r="E100" s="5">
        <f>VLOOKUP(A100,'Prev IPCA'!J:Q,7,TRUE)</f>
        <v>4.3044999999999991</v>
      </c>
      <c r="F100" s="1">
        <f>VLOOKUP(A100,'Prev IPCA'!J:R,8,TRUE)</f>
        <v>4.3499999999999996</v>
      </c>
      <c r="G100" s="5">
        <f t="shared" si="9"/>
        <v>8.025500000000001</v>
      </c>
      <c r="H100" s="9">
        <f t="shared" si="10"/>
        <v>7.98</v>
      </c>
      <c r="I100" s="8">
        <f t="shared" si="11"/>
        <v>7.694298903690644E-2</v>
      </c>
      <c r="J100" s="8">
        <f t="shared" si="12"/>
        <v>7.6473406804024702E-2</v>
      </c>
      <c r="K100" s="5">
        <f t="shared" si="13"/>
        <v>7.694298903690644</v>
      </c>
      <c r="M100" s="5">
        <f t="shared" si="14"/>
        <v>8.3855000000000004</v>
      </c>
      <c r="N100" s="9">
        <f t="shared" si="15"/>
        <v>8.34</v>
      </c>
      <c r="O100" s="8">
        <f t="shared" si="16"/>
        <v>8.0394422100676488E-2</v>
      </c>
      <c r="P100" s="8">
        <f t="shared" si="17"/>
        <v>7.9923334930522172E-2</v>
      </c>
    </row>
    <row r="101" spans="1:16" x14ac:dyDescent="0.25">
      <c r="A101" s="3">
        <v>39568</v>
      </c>
      <c r="B101" s="3">
        <v>39539</v>
      </c>
      <c r="C101" s="1">
        <v>13.21</v>
      </c>
      <c r="D101" s="5">
        <v>12.89</v>
      </c>
      <c r="E101" s="5">
        <f>VLOOKUP(A101,'Prev IPCA'!J:Q,7,TRUE)</f>
        <v>4.3814285714285708</v>
      </c>
      <c r="F101" s="1">
        <f>VLOOKUP(A101,'Prev IPCA'!J:R,8,TRUE)</f>
        <v>4.41</v>
      </c>
      <c r="G101" s="5">
        <f t="shared" si="9"/>
        <v>8.5085714285714289</v>
      </c>
      <c r="H101" s="9">
        <f t="shared" si="10"/>
        <v>8.48</v>
      </c>
      <c r="I101" s="8">
        <f t="shared" si="11"/>
        <v>8.1514226668673917E-2</v>
      </c>
      <c r="J101" s="8">
        <f t="shared" si="12"/>
        <v>8.1218274111675148E-2</v>
      </c>
      <c r="K101" s="5">
        <f t="shared" si="13"/>
        <v>8.1514226668673917</v>
      </c>
      <c r="M101" s="5">
        <f t="shared" si="14"/>
        <v>8.8285714285714292</v>
      </c>
      <c r="N101" s="9">
        <f t="shared" si="15"/>
        <v>8.8000000000000007</v>
      </c>
      <c r="O101" s="8">
        <f t="shared" si="16"/>
        <v>8.4579906113566805E-2</v>
      </c>
      <c r="P101" s="8">
        <f t="shared" si="17"/>
        <v>8.4283114644191137E-2</v>
      </c>
    </row>
    <row r="102" spans="1:16" x14ac:dyDescent="0.25">
      <c r="A102" s="3">
        <v>39599</v>
      </c>
      <c r="B102" s="3">
        <v>39569</v>
      </c>
      <c r="C102" s="1">
        <v>13.75</v>
      </c>
      <c r="D102" s="5">
        <v>13.72</v>
      </c>
      <c r="E102" s="5">
        <f>VLOOKUP(A102,'Prev IPCA'!J:Q,7,TRUE)</f>
        <v>4.5955000000000004</v>
      </c>
      <c r="F102" s="1">
        <f>VLOOKUP(A102,'Prev IPCA'!J:R,8,TRUE)</f>
        <v>4.79</v>
      </c>
      <c r="G102" s="5">
        <f t="shared" si="9"/>
        <v>9.1245000000000012</v>
      </c>
      <c r="H102" s="9">
        <f t="shared" si="10"/>
        <v>8.93</v>
      </c>
      <c r="I102" s="8">
        <f t="shared" si="11"/>
        <v>8.7236066561180881E-2</v>
      </c>
      <c r="J102" s="8">
        <f t="shared" si="12"/>
        <v>8.5218055157934902E-2</v>
      </c>
      <c r="K102" s="5">
        <f t="shared" si="13"/>
        <v>8.7236066561180881</v>
      </c>
      <c r="M102" s="5">
        <f t="shared" si="14"/>
        <v>9.1544999999999987</v>
      </c>
      <c r="N102" s="9">
        <f t="shared" si="15"/>
        <v>8.9600000000000009</v>
      </c>
      <c r="O102" s="8">
        <f t="shared" si="16"/>
        <v>8.7522885783805293E-2</v>
      </c>
      <c r="P102" s="8">
        <f t="shared" si="17"/>
        <v>8.5504342017368007E-2</v>
      </c>
    </row>
    <row r="103" spans="1:16" x14ac:dyDescent="0.25">
      <c r="A103" s="3">
        <v>39629</v>
      </c>
      <c r="B103" s="3">
        <v>39600</v>
      </c>
      <c r="C103" s="1">
        <v>14.45</v>
      </c>
      <c r="D103" s="5">
        <v>14.14</v>
      </c>
      <c r="E103" s="5">
        <f>VLOOKUP(A103,'Prev IPCA'!J:Q,7,TRUE)</f>
        <v>5.0128571428571433</v>
      </c>
      <c r="F103" s="1">
        <f>VLOOKUP(A103,'Prev IPCA'!J:R,8,TRUE)</f>
        <v>5.29</v>
      </c>
      <c r="G103" s="5">
        <f t="shared" si="9"/>
        <v>9.1271428571428572</v>
      </c>
      <c r="H103" s="9">
        <f t="shared" si="10"/>
        <v>8.8500000000000014</v>
      </c>
      <c r="I103" s="8">
        <f t="shared" si="11"/>
        <v>8.6914527472826242E-2</v>
      </c>
      <c r="J103" s="8">
        <f t="shared" si="12"/>
        <v>8.4053566340583252E-2</v>
      </c>
      <c r="K103" s="5">
        <f t="shared" si="13"/>
        <v>8.6914527472826251</v>
      </c>
      <c r="M103" s="5">
        <f t="shared" si="14"/>
        <v>9.4371428571428559</v>
      </c>
      <c r="N103" s="9">
        <f t="shared" si="15"/>
        <v>9.16</v>
      </c>
      <c r="O103" s="8">
        <f t="shared" si="16"/>
        <v>8.9866546953434323E-2</v>
      </c>
      <c r="P103" s="8">
        <f t="shared" si="17"/>
        <v>8.6997815557033009E-2</v>
      </c>
    </row>
    <row r="104" spans="1:16" x14ac:dyDescent="0.25">
      <c r="A104" s="3">
        <v>39660</v>
      </c>
      <c r="B104" s="3">
        <v>39630</v>
      </c>
      <c r="C104" s="1">
        <v>14.66</v>
      </c>
      <c r="D104" s="5">
        <v>14.57</v>
      </c>
      <c r="E104" s="5">
        <f>VLOOKUP(A104,'Prev IPCA'!J:Q,7,TRUE)</f>
        <v>5.3508695652173914</v>
      </c>
      <c r="F104" s="1">
        <f>VLOOKUP(A104,'Prev IPCA'!J:R,8,TRUE)</f>
        <v>5.37</v>
      </c>
      <c r="G104" s="5">
        <f t="shared" si="9"/>
        <v>9.2191304347826097</v>
      </c>
      <c r="H104" s="9">
        <f t="shared" si="10"/>
        <v>9.1999999999999993</v>
      </c>
      <c r="I104" s="8">
        <f t="shared" si="11"/>
        <v>8.7508821453775365E-2</v>
      </c>
      <c r="J104" s="8">
        <f t="shared" si="12"/>
        <v>8.7311378950365226E-2</v>
      </c>
      <c r="K104" s="5">
        <f t="shared" si="13"/>
        <v>8.7508821453775365</v>
      </c>
      <c r="M104" s="5">
        <f t="shared" si="14"/>
        <v>9.3091304347826096</v>
      </c>
      <c r="N104" s="9">
        <f t="shared" si="15"/>
        <v>9.2899999999999991</v>
      </c>
      <c r="O104" s="8">
        <f t="shared" si="16"/>
        <v>8.8363109608884605E-2</v>
      </c>
      <c r="P104" s="8">
        <f t="shared" si="17"/>
        <v>8.8165512005314639E-2</v>
      </c>
    </row>
    <row r="105" spans="1:16" x14ac:dyDescent="0.25">
      <c r="A105" s="3">
        <v>39691</v>
      </c>
      <c r="B105" s="3">
        <v>39661</v>
      </c>
      <c r="C105" s="1">
        <v>14.57</v>
      </c>
      <c r="D105" s="5">
        <v>14.57</v>
      </c>
      <c r="E105" s="5">
        <f>VLOOKUP(A105,'Prev IPCA'!J:Q,7,TRUE)</f>
        <v>5.2919047619047621</v>
      </c>
      <c r="F105" s="1">
        <f>VLOOKUP(A105,'Prev IPCA'!J:R,8,TRUE)</f>
        <v>5.26</v>
      </c>
      <c r="G105" s="5">
        <f t="shared" si="9"/>
        <v>9.2780952380952382</v>
      </c>
      <c r="H105" s="9">
        <f t="shared" si="10"/>
        <v>9.31</v>
      </c>
      <c r="I105" s="8">
        <f t="shared" si="11"/>
        <v>8.8117840199355202E-2</v>
      </c>
      <c r="J105" s="8">
        <f t="shared" si="12"/>
        <v>8.8447653429602813E-2</v>
      </c>
      <c r="K105" s="5">
        <f t="shared" si="13"/>
        <v>8.8117840199355193</v>
      </c>
      <c r="M105" s="5">
        <f t="shared" si="14"/>
        <v>9.2780952380952382</v>
      </c>
      <c r="N105" s="9">
        <f t="shared" si="15"/>
        <v>9.31</v>
      </c>
      <c r="O105" s="8">
        <f t="shared" si="16"/>
        <v>8.8117840199355202E-2</v>
      </c>
      <c r="P105" s="8">
        <f t="shared" si="17"/>
        <v>8.8447653429602813E-2</v>
      </c>
    </row>
    <row r="106" spans="1:16" x14ac:dyDescent="0.25">
      <c r="A106" s="3">
        <v>39721</v>
      </c>
      <c r="B106" s="3">
        <v>39692</v>
      </c>
      <c r="C106" s="1">
        <v>14.43</v>
      </c>
      <c r="D106" s="5">
        <v>14.65</v>
      </c>
      <c r="E106" s="5">
        <f>VLOOKUP(A106,'Prev IPCA'!J:Q,7,TRUE)</f>
        <v>5.1904545454545463</v>
      </c>
      <c r="F106" s="1">
        <f>VLOOKUP(A106,'Prev IPCA'!J:R,8,TRUE)</f>
        <v>5.16</v>
      </c>
      <c r="G106" s="5">
        <f t="shared" si="9"/>
        <v>9.459545454545454</v>
      </c>
      <c r="H106" s="9">
        <f t="shared" si="10"/>
        <v>9.49</v>
      </c>
      <c r="I106" s="8">
        <f t="shared" si="11"/>
        <v>8.992779330997025E-2</v>
      </c>
      <c r="J106" s="8">
        <f t="shared" si="12"/>
        <v>9.0243438569798329E-2</v>
      </c>
      <c r="K106" s="5">
        <f t="shared" si="13"/>
        <v>8.9927793309970241</v>
      </c>
      <c r="M106" s="5">
        <f t="shared" si="14"/>
        <v>9.2395454545454534</v>
      </c>
      <c r="N106" s="9">
        <f t="shared" si="15"/>
        <v>9.27</v>
      </c>
      <c r="O106" s="8">
        <f t="shared" si="16"/>
        <v>8.7836348787264429E-2</v>
      </c>
      <c r="P106" s="8">
        <f t="shared" si="17"/>
        <v>8.8151388360593108E-2</v>
      </c>
    </row>
    <row r="107" spans="1:16" x14ac:dyDescent="0.25">
      <c r="A107" s="3">
        <v>39752</v>
      </c>
      <c r="B107" s="3">
        <v>39722</v>
      </c>
      <c r="C107" s="1">
        <v>15.34</v>
      </c>
      <c r="D107" s="5">
        <v>14.92</v>
      </c>
      <c r="E107" s="5">
        <f>VLOOKUP(A107,'Prev IPCA'!J:Q,7,TRUE)</f>
        <v>5.2121739130434781</v>
      </c>
      <c r="F107" s="1">
        <f>VLOOKUP(A107,'Prev IPCA'!J:R,8,TRUE)</f>
        <v>5.32</v>
      </c>
      <c r="G107" s="5">
        <f t="shared" si="9"/>
        <v>9.7078260869565227</v>
      </c>
      <c r="H107" s="9">
        <f t="shared" si="10"/>
        <v>9.6</v>
      </c>
      <c r="I107" s="8">
        <f t="shared" si="11"/>
        <v>9.2269038134122461E-2</v>
      </c>
      <c r="J107" s="8">
        <f t="shared" si="12"/>
        <v>9.1150778579567104E-2</v>
      </c>
      <c r="K107" s="5">
        <f t="shared" si="13"/>
        <v>9.2269038134122461</v>
      </c>
      <c r="M107" s="5">
        <f t="shared" si="14"/>
        <v>10.127826086956521</v>
      </c>
      <c r="N107" s="9">
        <f t="shared" si="15"/>
        <v>10.02</v>
      </c>
      <c r="O107" s="8">
        <f t="shared" si="16"/>
        <v>9.6260971618427504E-2</v>
      </c>
      <c r="P107" s="8">
        <f t="shared" si="17"/>
        <v>9.5138625142423106E-2</v>
      </c>
    </row>
    <row r="108" spans="1:16" x14ac:dyDescent="0.25">
      <c r="A108" s="3">
        <v>39782</v>
      </c>
      <c r="B108" s="3">
        <v>39753</v>
      </c>
      <c r="C108" s="1">
        <v>14.43</v>
      </c>
      <c r="D108" s="5">
        <v>14.91</v>
      </c>
      <c r="E108" s="5">
        <f>VLOOKUP(A108,'Prev IPCA'!J:Q,7,TRUE)</f>
        <v>5.3860000000000001</v>
      </c>
      <c r="F108" s="1">
        <f>VLOOKUP(A108,'Prev IPCA'!J:R,8,TRUE)</f>
        <v>5.44</v>
      </c>
      <c r="G108" s="5">
        <f t="shared" si="9"/>
        <v>9.5240000000000009</v>
      </c>
      <c r="H108" s="9">
        <f t="shared" si="10"/>
        <v>9.4699999999999989</v>
      </c>
      <c r="I108" s="8">
        <f t="shared" si="11"/>
        <v>9.0372535251361574E-2</v>
      </c>
      <c r="J108" s="8">
        <f t="shared" si="12"/>
        <v>8.9814112291350501E-2</v>
      </c>
      <c r="K108" s="5">
        <f t="shared" si="13"/>
        <v>9.0372535251361583</v>
      </c>
      <c r="M108" s="5">
        <f t="shared" si="14"/>
        <v>9.0440000000000005</v>
      </c>
      <c r="N108" s="9">
        <f t="shared" si="15"/>
        <v>8.9899999999999984</v>
      </c>
      <c r="O108" s="8">
        <f t="shared" si="16"/>
        <v>8.5817850568386644E-2</v>
      </c>
      <c r="P108" s="8">
        <f t="shared" si="17"/>
        <v>8.5261760242792084E-2</v>
      </c>
    </row>
    <row r="109" spans="1:16" x14ac:dyDescent="0.25">
      <c r="A109" s="3">
        <v>39813</v>
      </c>
      <c r="B109" s="3">
        <v>39783</v>
      </c>
      <c r="C109" s="1">
        <v>12.17</v>
      </c>
      <c r="D109" s="5">
        <v>12.91</v>
      </c>
      <c r="E109" s="5">
        <f>VLOOKUP(A109,'Prev IPCA'!J:Q,7,TRUE)</f>
        <v>5.1849999999999996</v>
      </c>
      <c r="F109" s="1">
        <f>VLOOKUP(A109,'Prev IPCA'!J:R,8,TRUE)</f>
        <v>4.96</v>
      </c>
      <c r="G109" s="5">
        <f t="shared" si="9"/>
        <v>7.7250000000000005</v>
      </c>
      <c r="H109" s="9">
        <f t="shared" si="10"/>
        <v>7.95</v>
      </c>
      <c r="I109" s="8">
        <f t="shared" si="11"/>
        <v>7.3442030707800532E-2</v>
      </c>
      <c r="J109" s="8">
        <f t="shared" si="12"/>
        <v>7.5743140243902385E-2</v>
      </c>
      <c r="K109" s="5">
        <f t="shared" si="13"/>
        <v>7.3442030707800532</v>
      </c>
      <c r="M109" s="5">
        <f t="shared" si="14"/>
        <v>6.9850000000000003</v>
      </c>
      <c r="N109" s="9">
        <f t="shared" si="15"/>
        <v>7.21</v>
      </c>
      <c r="O109" s="8">
        <f t="shared" si="16"/>
        <v>6.6406807054237849E-2</v>
      </c>
      <c r="P109" s="8">
        <f t="shared" si="17"/>
        <v>6.8692835365853577E-2</v>
      </c>
    </row>
    <row r="110" spans="1:16" x14ac:dyDescent="0.25">
      <c r="A110" s="3">
        <v>39844</v>
      </c>
      <c r="B110" s="3">
        <v>39814</v>
      </c>
      <c r="C110" s="1">
        <v>11.16</v>
      </c>
      <c r="D110" s="5">
        <v>11.5</v>
      </c>
      <c r="E110" s="5">
        <f>VLOOKUP(A110,'Prev IPCA'!J:Q,7,TRUE)</f>
        <v>4.8404761904761902</v>
      </c>
      <c r="F110" s="1">
        <f>VLOOKUP(A110,'Prev IPCA'!J:R,8,TRUE)</f>
        <v>4.6900000000000004</v>
      </c>
      <c r="G110" s="5">
        <f t="shared" si="9"/>
        <v>6.6595238095238098</v>
      </c>
      <c r="H110" s="9">
        <f t="shared" si="10"/>
        <v>6.81</v>
      </c>
      <c r="I110" s="8">
        <f t="shared" si="11"/>
        <v>6.3520541412122711E-2</v>
      </c>
      <c r="J110" s="8">
        <f t="shared" si="12"/>
        <v>6.5049192855096027E-2</v>
      </c>
      <c r="K110" s="5">
        <f t="shared" si="13"/>
        <v>6.3520541412122711</v>
      </c>
      <c r="M110" s="5">
        <f t="shared" si="14"/>
        <v>6.31952380952381</v>
      </c>
      <c r="N110" s="9">
        <f t="shared" si="15"/>
        <v>6.47</v>
      </c>
      <c r="O110" s="8">
        <f t="shared" si="16"/>
        <v>6.0277519133377311E-2</v>
      </c>
      <c r="P110" s="8">
        <f t="shared" si="17"/>
        <v>6.1801509217690231E-2</v>
      </c>
    </row>
    <row r="111" spans="1:16" x14ac:dyDescent="0.25">
      <c r="A111" s="3">
        <v>39872</v>
      </c>
      <c r="B111" s="3">
        <v>39845</v>
      </c>
      <c r="C111" s="1">
        <v>10.62</v>
      </c>
      <c r="D111" s="5">
        <v>11</v>
      </c>
      <c r="E111" s="5">
        <f>VLOOKUP(A111,'Prev IPCA'!J:Q,7,TRUE)</f>
        <v>4.6355555555555554</v>
      </c>
      <c r="F111" s="1">
        <f>VLOOKUP(A111,'Prev IPCA'!J:R,8,TRUE)</f>
        <v>4.58</v>
      </c>
      <c r="G111" s="5">
        <f t="shared" si="9"/>
        <v>6.3644444444444446</v>
      </c>
      <c r="H111" s="9">
        <f t="shared" si="10"/>
        <v>6.42</v>
      </c>
      <c r="I111" s="8">
        <f t="shared" si="11"/>
        <v>6.0824873635475729E-2</v>
      </c>
      <c r="J111" s="8">
        <f t="shared" si="12"/>
        <v>6.1388410786001213E-2</v>
      </c>
      <c r="K111" s="5">
        <f t="shared" si="13"/>
        <v>6.0824873635475729</v>
      </c>
      <c r="M111" s="5">
        <f t="shared" si="14"/>
        <v>5.9844444444444438</v>
      </c>
      <c r="N111" s="9">
        <f t="shared" si="15"/>
        <v>6.0399999999999991</v>
      </c>
      <c r="O111" s="8">
        <f t="shared" si="16"/>
        <v>5.7193220914921739E-2</v>
      </c>
      <c r="P111" s="8">
        <f t="shared" si="17"/>
        <v>5.7754828839166272E-2</v>
      </c>
    </row>
    <row r="112" spans="1:16" x14ac:dyDescent="0.25">
      <c r="A112" s="3">
        <v>39903</v>
      </c>
      <c r="B112" s="3">
        <v>39873</v>
      </c>
      <c r="C112" s="1">
        <v>9.7899999999999991</v>
      </c>
      <c r="D112" s="5">
        <v>10.07</v>
      </c>
      <c r="E112" s="5">
        <f>VLOOKUP(A112,'Prev IPCA'!J:Q,7,TRUE)</f>
        <v>4.3222727272727264</v>
      </c>
      <c r="F112" s="1">
        <f>VLOOKUP(A112,'Prev IPCA'!J:R,8,TRUE)</f>
        <v>4.21</v>
      </c>
      <c r="G112" s="5">
        <f t="shared" si="9"/>
        <v>5.7477272727272739</v>
      </c>
      <c r="H112" s="9">
        <f t="shared" si="10"/>
        <v>5.86</v>
      </c>
      <c r="I112" s="8">
        <f t="shared" si="11"/>
        <v>5.5095878592996472E-2</v>
      </c>
      <c r="J112" s="8">
        <f t="shared" si="12"/>
        <v>5.6232607235390031E-2</v>
      </c>
      <c r="K112" s="5">
        <f t="shared" si="13"/>
        <v>5.5095878592996472</v>
      </c>
      <c r="M112" s="5">
        <f t="shared" si="14"/>
        <v>5.4677272727272728</v>
      </c>
      <c r="N112" s="9">
        <f t="shared" si="15"/>
        <v>5.5799999999999992</v>
      </c>
      <c r="O112" s="8">
        <f t="shared" si="16"/>
        <v>5.2411887986963501E-2</v>
      </c>
      <c r="P112" s="8">
        <f t="shared" si="17"/>
        <v>5.3545724978409037E-2</v>
      </c>
    </row>
    <row r="113" spans="1:16" x14ac:dyDescent="0.25">
      <c r="A113" s="3">
        <v>39933</v>
      </c>
      <c r="B113" s="3">
        <v>39904</v>
      </c>
      <c r="C113" s="1">
        <v>9.89</v>
      </c>
      <c r="D113" s="5">
        <v>9.91</v>
      </c>
      <c r="E113" s="5">
        <f>VLOOKUP(A113,'Prev IPCA'!J:Q,7,TRUE)</f>
        <v>4.1769999999999996</v>
      </c>
      <c r="F113" s="1">
        <f>VLOOKUP(A113,'Prev IPCA'!J:R,8,TRUE)</f>
        <v>4.1399999999999997</v>
      </c>
      <c r="G113" s="5">
        <f t="shared" si="9"/>
        <v>5.7330000000000005</v>
      </c>
      <c r="H113" s="9">
        <f t="shared" si="10"/>
        <v>5.7700000000000005</v>
      </c>
      <c r="I113" s="8">
        <f t="shared" si="11"/>
        <v>5.5031340890983493E-2</v>
      </c>
      <c r="J113" s="8">
        <f t="shared" si="12"/>
        <v>5.5406183983099488E-2</v>
      </c>
      <c r="K113" s="5">
        <f t="shared" si="13"/>
        <v>5.5031340890983493</v>
      </c>
      <c r="M113" s="5">
        <f t="shared" si="14"/>
        <v>5.713000000000001</v>
      </c>
      <c r="N113" s="9">
        <f t="shared" si="15"/>
        <v>5.7500000000000009</v>
      </c>
      <c r="O113" s="8">
        <f t="shared" si="16"/>
        <v>5.4839359935494381E-2</v>
      </c>
      <c r="P113" s="8">
        <f t="shared" si="17"/>
        <v>5.5214134818513338E-2</v>
      </c>
    </row>
    <row r="114" spans="1:16" x14ac:dyDescent="0.25">
      <c r="A114" s="3">
        <v>39964</v>
      </c>
      <c r="B114" s="3">
        <v>39934</v>
      </c>
      <c r="C114" s="1">
        <v>9.34</v>
      </c>
      <c r="D114" s="5">
        <v>9.51</v>
      </c>
      <c r="E114" s="5">
        <f>VLOOKUP(A114,'Prev IPCA'!J:Q,7,TRUE)</f>
        <v>4.0534999999999997</v>
      </c>
      <c r="F114" s="1">
        <f>VLOOKUP(A114,'Prev IPCA'!J:R,8,TRUE)</f>
        <v>4.0199999999999996</v>
      </c>
      <c r="G114" s="5">
        <f t="shared" si="9"/>
        <v>5.4565000000000001</v>
      </c>
      <c r="H114" s="9">
        <f t="shared" si="10"/>
        <v>5.49</v>
      </c>
      <c r="I114" s="8">
        <f t="shared" si="11"/>
        <v>5.2439370131710961E-2</v>
      </c>
      <c r="J114" s="8">
        <f t="shared" si="12"/>
        <v>5.2778311863103111E-2</v>
      </c>
      <c r="K114" s="5">
        <f t="shared" si="13"/>
        <v>5.2439370131710961</v>
      </c>
      <c r="M114" s="5">
        <f t="shared" si="14"/>
        <v>5.2865000000000002</v>
      </c>
      <c r="N114" s="9">
        <f t="shared" si="15"/>
        <v>5.32</v>
      </c>
      <c r="O114" s="8">
        <f t="shared" si="16"/>
        <v>5.080559519862371E-2</v>
      </c>
      <c r="P114" s="8">
        <f t="shared" si="17"/>
        <v>5.1144010767160131E-2</v>
      </c>
    </row>
    <row r="115" spans="1:16" x14ac:dyDescent="0.25">
      <c r="A115" s="3">
        <v>39994</v>
      </c>
      <c r="B115" s="3">
        <v>39965</v>
      </c>
      <c r="C115" s="1">
        <v>9.23</v>
      </c>
      <c r="D115" s="5">
        <v>9.3000000000000007</v>
      </c>
      <c r="E115" s="5">
        <f>VLOOKUP(A115,'Prev IPCA'!J:Q,7,TRUE)</f>
        <v>4.0680952380952382</v>
      </c>
      <c r="F115" s="1">
        <f>VLOOKUP(A115,'Prev IPCA'!J:R,8,TRUE)</f>
        <v>4.09</v>
      </c>
      <c r="G115" s="5">
        <f t="shared" si="9"/>
        <v>5.2319047619047625</v>
      </c>
      <c r="H115" s="9">
        <f t="shared" si="10"/>
        <v>5.2100000000000009</v>
      </c>
      <c r="I115" s="8">
        <f t="shared" si="11"/>
        <v>5.0273859149000399E-2</v>
      </c>
      <c r="J115" s="8">
        <f t="shared" si="12"/>
        <v>5.005283888942258E-2</v>
      </c>
      <c r="K115" s="5">
        <f t="shared" si="13"/>
        <v>5.0273859149000399</v>
      </c>
      <c r="M115" s="5">
        <f t="shared" si="14"/>
        <v>5.1619047619047622</v>
      </c>
      <c r="N115" s="9">
        <f t="shared" si="15"/>
        <v>5.1400000000000006</v>
      </c>
      <c r="O115" s="8">
        <f t="shared" si="16"/>
        <v>4.9601222642683629E-2</v>
      </c>
      <c r="P115" s="8">
        <f t="shared" si="17"/>
        <v>4.938034393313484E-2</v>
      </c>
    </row>
    <row r="116" spans="1:16" x14ac:dyDescent="0.25">
      <c r="A116" s="3">
        <v>40025</v>
      </c>
      <c r="B116" s="3">
        <v>39995</v>
      </c>
      <c r="C116" s="1">
        <v>9.2100000000000009</v>
      </c>
      <c r="D116" s="5">
        <v>9.09</v>
      </c>
      <c r="E116" s="5">
        <f>VLOOKUP(A116,'Prev IPCA'!J:Q,7,TRUE)</f>
        <v>4.1052173913043468</v>
      </c>
      <c r="F116" s="1">
        <f>VLOOKUP(A116,'Prev IPCA'!J:R,8,TRUE)</f>
        <v>4.08</v>
      </c>
      <c r="G116" s="5">
        <f t="shared" si="9"/>
        <v>4.984782608695653</v>
      </c>
      <c r="H116" s="9">
        <f t="shared" si="10"/>
        <v>5.01</v>
      </c>
      <c r="I116" s="8">
        <f t="shared" si="11"/>
        <v>4.7882159353831E-2</v>
      </c>
      <c r="J116" s="8">
        <f t="shared" si="12"/>
        <v>4.8136049192928576E-2</v>
      </c>
      <c r="K116" s="5">
        <f t="shared" si="13"/>
        <v>4.7882159353831</v>
      </c>
      <c r="M116" s="5">
        <f t="shared" si="14"/>
        <v>5.104782608695654</v>
      </c>
      <c r="N116" s="9">
        <f t="shared" si="15"/>
        <v>5.1300000000000008</v>
      </c>
      <c r="O116" s="8">
        <f t="shared" si="16"/>
        <v>4.9034839334786806E-2</v>
      </c>
      <c r="P116" s="8">
        <f t="shared" si="17"/>
        <v>4.9289008455034811E-2</v>
      </c>
    </row>
    <row r="117" spans="1:16" x14ac:dyDescent="0.25">
      <c r="A117" s="3">
        <v>40056</v>
      </c>
      <c r="B117" s="3">
        <v>40026</v>
      </c>
      <c r="C117" s="1">
        <v>9.1999999999999993</v>
      </c>
      <c r="D117" s="5">
        <v>9.15</v>
      </c>
      <c r="E117" s="5">
        <f>VLOOKUP(A117,'Prev IPCA'!J:Q,7,TRUE)</f>
        <v>4.0623809523809538</v>
      </c>
      <c r="F117" s="1">
        <f>VLOOKUP(A117,'Prev IPCA'!J:R,8,TRUE)</f>
        <v>4.07</v>
      </c>
      <c r="G117" s="5">
        <f t="shared" si="9"/>
        <v>5.0876190476190466</v>
      </c>
      <c r="H117" s="9">
        <f t="shared" si="10"/>
        <v>5.08</v>
      </c>
      <c r="I117" s="8">
        <f t="shared" si="11"/>
        <v>4.8890088820350286E-2</v>
      </c>
      <c r="J117" s="8">
        <f t="shared" si="12"/>
        <v>4.8813298741231748E-2</v>
      </c>
      <c r="K117" s="5">
        <f t="shared" si="13"/>
        <v>4.8890088820350286</v>
      </c>
      <c r="M117" s="5">
        <f t="shared" si="14"/>
        <v>5.1376190476190455</v>
      </c>
      <c r="N117" s="9">
        <f t="shared" si="15"/>
        <v>5.129999999999999</v>
      </c>
      <c r="O117" s="8">
        <f t="shared" si="16"/>
        <v>4.9370569850501811E-2</v>
      </c>
      <c r="P117" s="8">
        <f t="shared" si="17"/>
        <v>4.9293744594984368E-2</v>
      </c>
    </row>
    <row r="118" spans="1:16" x14ac:dyDescent="0.25">
      <c r="A118" s="3">
        <v>40086</v>
      </c>
      <c r="B118" s="3">
        <v>40057</v>
      </c>
      <c r="C118" s="1">
        <v>9.65</v>
      </c>
      <c r="D118" s="5">
        <v>9.36</v>
      </c>
      <c r="E118" s="5">
        <f>VLOOKUP(A118,'Prev IPCA'!J:Q,7,TRUE)</f>
        <v>4.1557142857142866</v>
      </c>
      <c r="F118" s="1">
        <f>VLOOKUP(A118,'Prev IPCA'!J:R,8,TRUE)</f>
        <v>4.25</v>
      </c>
      <c r="G118" s="5">
        <f t="shared" si="9"/>
        <v>5.2042857142857128</v>
      </c>
      <c r="H118" s="9">
        <f t="shared" si="10"/>
        <v>5.1099999999999994</v>
      </c>
      <c r="I118" s="8">
        <f t="shared" si="11"/>
        <v>4.9966396466828433E-2</v>
      </c>
      <c r="J118" s="8">
        <f t="shared" si="12"/>
        <v>4.9016786570743376E-2</v>
      </c>
      <c r="K118" s="5">
        <f t="shared" si="13"/>
        <v>4.9966396466828433</v>
      </c>
      <c r="M118" s="5">
        <f t="shared" si="14"/>
        <v>5.4942857142857138</v>
      </c>
      <c r="N118" s="9">
        <f t="shared" si="15"/>
        <v>5.4</v>
      </c>
      <c r="O118" s="8">
        <f t="shared" si="16"/>
        <v>5.2750689215323332E-2</v>
      </c>
      <c r="P118" s="8">
        <f t="shared" si="17"/>
        <v>5.179856115107917E-2</v>
      </c>
    </row>
    <row r="119" spans="1:16" x14ac:dyDescent="0.25">
      <c r="A119" s="3">
        <v>40117</v>
      </c>
      <c r="B119" s="3">
        <v>40087</v>
      </c>
      <c r="C119" s="1">
        <v>9.93</v>
      </c>
      <c r="D119" s="5">
        <v>9.8699999999999992</v>
      </c>
      <c r="E119" s="5">
        <f>VLOOKUP(A119,'Prev IPCA'!J:Q,7,TRUE)</f>
        <v>4.2947619047619057</v>
      </c>
      <c r="F119" s="1">
        <f>VLOOKUP(A119,'Prev IPCA'!J:R,8,TRUE)</f>
        <v>4.29</v>
      </c>
      <c r="G119" s="5">
        <f t="shared" si="9"/>
        <v>5.5752380952380935</v>
      </c>
      <c r="H119" s="9">
        <f t="shared" si="10"/>
        <v>5.5799999999999992</v>
      </c>
      <c r="I119" s="8">
        <f t="shared" si="11"/>
        <v>5.3456549431784461E-2</v>
      </c>
      <c r="J119" s="8">
        <f t="shared" si="12"/>
        <v>5.3504650493815475E-2</v>
      </c>
      <c r="K119" s="5">
        <f t="shared" si="13"/>
        <v>5.3456549431784461</v>
      </c>
      <c r="M119" s="5">
        <f t="shared" si="14"/>
        <v>5.635238095238094</v>
      </c>
      <c r="N119" s="9">
        <f t="shared" si="15"/>
        <v>5.64</v>
      </c>
      <c r="O119" s="8">
        <f t="shared" si="16"/>
        <v>5.4031841986311724E-2</v>
      </c>
      <c r="P119" s="8">
        <f t="shared" si="17"/>
        <v>5.4079969316329413E-2</v>
      </c>
    </row>
    <row r="120" spans="1:16" x14ac:dyDescent="0.25">
      <c r="A120" s="3">
        <v>40147</v>
      </c>
      <c r="B120" s="3">
        <v>40118</v>
      </c>
      <c r="C120" s="1">
        <v>10.119999999999999</v>
      </c>
      <c r="D120" s="5">
        <v>9.94</v>
      </c>
      <c r="E120" s="5">
        <f>VLOOKUP(A120,'Prev IPCA'!J:Q,7,TRUE)</f>
        <v>4.3469999999999995</v>
      </c>
      <c r="F120" s="1">
        <f>VLOOKUP(A120,'Prev IPCA'!J:R,8,TRUE)</f>
        <v>4.4000000000000004</v>
      </c>
      <c r="G120" s="5">
        <f t="shared" si="9"/>
        <v>5.593</v>
      </c>
      <c r="H120" s="9">
        <f t="shared" si="10"/>
        <v>5.5399999999999991</v>
      </c>
      <c r="I120" s="8">
        <f t="shared" si="11"/>
        <v>5.3600007666727345E-2</v>
      </c>
      <c r="J120" s="8">
        <f t="shared" si="12"/>
        <v>5.3065134099616662E-2</v>
      </c>
      <c r="K120" s="5">
        <f t="shared" si="13"/>
        <v>5.3600007666727345</v>
      </c>
      <c r="M120" s="5">
        <f t="shared" si="14"/>
        <v>5.7729999999999997</v>
      </c>
      <c r="N120" s="9">
        <f t="shared" si="15"/>
        <v>5.7199999999999989</v>
      </c>
      <c r="O120" s="8">
        <f t="shared" si="16"/>
        <v>5.5325021323085588E-2</v>
      </c>
      <c r="P120" s="8">
        <f t="shared" si="17"/>
        <v>5.4789272030651315E-2</v>
      </c>
    </row>
    <row r="121" spans="1:16" x14ac:dyDescent="0.25">
      <c r="A121" s="3">
        <v>40178</v>
      </c>
      <c r="B121" s="3">
        <v>40148</v>
      </c>
      <c r="C121" s="1">
        <v>10.46</v>
      </c>
      <c r="D121" s="5">
        <v>10.28</v>
      </c>
      <c r="E121" s="5">
        <f>VLOOKUP(A121,'Prev IPCA'!J:Q,7,TRUE)</f>
        <v>4.4109090909090902</v>
      </c>
      <c r="F121" s="1">
        <f>VLOOKUP(A121,'Prev IPCA'!J:R,8,TRUE)</f>
        <v>4.4400000000000004</v>
      </c>
      <c r="G121" s="5">
        <f t="shared" si="9"/>
        <v>5.8690909090909091</v>
      </c>
      <c r="H121" s="9">
        <f t="shared" si="10"/>
        <v>5.839999999999999</v>
      </c>
      <c r="I121" s="8">
        <f t="shared" si="11"/>
        <v>5.6211472155469622E-2</v>
      </c>
      <c r="J121" s="8">
        <f t="shared" si="12"/>
        <v>5.5917273075450025E-2</v>
      </c>
      <c r="K121" s="5">
        <f t="shared" si="13"/>
        <v>5.6211472155469622</v>
      </c>
      <c r="M121" s="5">
        <f t="shared" si="14"/>
        <v>6.0490909090909106</v>
      </c>
      <c r="N121" s="9">
        <f t="shared" si="15"/>
        <v>6.0200000000000005</v>
      </c>
      <c r="O121" s="8">
        <f t="shared" si="16"/>
        <v>5.7935429944624417E-2</v>
      </c>
      <c r="P121" s="8">
        <f t="shared" si="17"/>
        <v>5.7640750670241214E-2</v>
      </c>
    </row>
    <row r="122" spans="1:16" x14ac:dyDescent="0.25">
      <c r="A122" s="3">
        <v>40209</v>
      </c>
      <c r="B122" s="3">
        <v>40179</v>
      </c>
      <c r="C122" s="1">
        <v>10.46</v>
      </c>
      <c r="D122" s="5">
        <v>10.41</v>
      </c>
      <c r="E122" s="5">
        <f>VLOOKUP(A122,'Prev IPCA'!J:Q,7,TRUE)</f>
        <v>4.4855000000000009</v>
      </c>
      <c r="F122" s="1">
        <f>VLOOKUP(A122,'Prev IPCA'!J:R,8,TRUE)</f>
        <v>4.51</v>
      </c>
      <c r="G122" s="5">
        <f t="shared" si="9"/>
        <v>5.9244999999999992</v>
      </c>
      <c r="H122" s="9">
        <f t="shared" si="10"/>
        <v>5.9</v>
      </c>
      <c r="I122" s="8">
        <f t="shared" si="11"/>
        <v>5.6701647597034999E-2</v>
      </c>
      <c r="J122" s="8">
        <f t="shared" si="12"/>
        <v>5.6453927853794106E-2</v>
      </c>
      <c r="K122" s="5">
        <f t="shared" si="13"/>
        <v>5.6701647597034999</v>
      </c>
      <c r="M122" s="5">
        <f t="shared" si="14"/>
        <v>5.9744999999999999</v>
      </c>
      <c r="N122" s="9">
        <f t="shared" si="15"/>
        <v>5.9500000000000011</v>
      </c>
      <c r="O122" s="8">
        <f t="shared" si="16"/>
        <v>5.7180182896191312E-2</v>
      </c>
      <c r="P122" s="8">
        <f t="shared" si="17"/>
        <v>5.6932350971198975E-2</v>
      </c>
    </row>
    <row r="123" spans="1:16" x14ac:dyDescent="0.25">
      <c r="A123" s="3">
        <v>40237</v>
      </c>
      <c r="B123" s="3">
        <v>40210</v>
      </c>
      <c r="C123" s="1">
        <v>10.75</v>
      </c>
      <c r="D123" s="5">
        <v>10.52</v>
      </c>
      <c r="E123" s="5">
        <f>VLOOKUP(A123,'Prev IPCA'!J:Q,7,TRUE)</f>
        <v>4.4983333333333322</v>
      </c>
      <c r="F123" s="1">
        <f>VLOOKUP(A123,'Prev IPCA'!J:R,8,TRUE)</f>
        <v>4.49</v>
      </c>
      <c r="G123" s="5">
        <f t="shared" si="9"/>
        <v>6.0216666666666674</v>
      </c>
      <c r="H123" s="9">
        <f t="shared" si="10"/>
        <v>6.0299999999999994</v>
      </c>
      <c r="I123" s="8">
        <f t="shared" si="11"/>
        <v>5.7624523517121329E-2</v>
      </c>
      <c r="J123" s="8">
        <f t="shared" si="12"/>
        <v>5.7708871662360162E-2</v>
      </c>
      <c r="K123" s="5">
        <f t="shared" si="13"/>
        <v>5.7624523517121329</v>
      </c>
      <c r="M123" s="5">
        <f t="shared" si="14"/>
        <v>6.2516666666666678</v>
      </c>
      <c r="N123" s="9">
        <f t="shared" si="15"/>
        <v>6.26</v>
      </c>
      <c r="O123" s="8">
        <f t="shared" si="16"/>
        <v>5.9825515558461717E-2</v>
      </c>
      <c r="P123" s="8">
        <f t="shared" si="17"/>
        <v>5.9910039238204593E-2</v>
      </c>
    </row>
    <row r="124" spans="1:16" x14ac:dyDescent="0.25">
      <c r="A124" s="3">
        <v>40268</v>
      </c>
      <c r="B124" s="3">
        <v>40238</v>
      </c>
      <c r="C124" s="1">
        <v>10.85</v>
      </c>
      <c r="D124" s="5">
        <v>10.78</v>
      </c>
      <c r="E124" s="5">
        <f>VLOOKUP(A124,'Prev IPCA'!J:Q,7,TRUE)</f>
        <v>4.5582608695652178</v>
      </c>
      <c r="F124" s="1">
        <f>VLOOKUP(A124,'Prev IPCA'!J:R,8,TRUE)</f>
        <v>4.62</v>
      </c>
      <c r="G124" s="5">
        <f t="shared" si="9"/>
        <v>6.2217391304347816</v>
      </c>
      <c r="H124" s="9">
        <f t="shared" si="10"/>
        <v>6.1599999999999993</v>
      </c>
      <c r="I124" s="8">
        <f t="shared" si="11"/>
        <v>5.9504998253522068E-2</v>
      </c>
      <c r="J124" s="8">
        <f t="shared" si="12"/>
        <v>5.8879755304912962E-2</v>
      </c>
      <c r="K124" s="5">
        <f t="shared" si="13"/>
        <v>5.9504998253522068</v>
      </c>
      <c r="M124" s="5">
        <f t="shared" si="14"/>
        <v>6.2917391304347818</v>
      </c>
      <c r="N124" s="9">
        <f t="shared" si="15"/>
        <v>6.2299999999999995</v>
      </c>
      <c r="O124" s="8">
        <f t="shared" si="16"/>
        <v>6.0174481462384355E-2</v>
      </c>
      <c r="P124" s="8">
        <f t="shared" si="17"/>
        <v>5.9548843433377963E-2</v>
      </c>
    </row>
    <row r="125" spans="1:16" x14ac:dyDescent="0.25">
      <c r="A125" s="3">
        <v>40298</v>
      </c>
      <c r="B125" s="3">
        <v>40269</v>
      </c>
      <c r="C125" s="1">
        <v>11.66</v>
      </c>
      <c r="D125" s="5">
        <v>11.17</v>
      </c>
      <c r="E125" s="5">
        <f>VLOOKUP(A125,'Prev IPCA'!J:Q,7,TRUE)</f>
        <v>4.6959999999999997</v>
      </c>
      <c r="F125" s="1">
        <f>VLOOKUP(A125,'Prev IPCA'!J:R,8,TRUE)</f>
        <v>4.72</v>
      </c>
      <c r="G125" s="5">
        <f t="shared" si="9"/>
        <v>6.4740000000000002</v>
      </c>
      <c r="H125" s="9">
        <f t="shared" si="10"/>
        <v>6.45</v>
      </c>
      <c r="I125" s="8">
        <f t="shared" si="11"/>
        <v>6.1836173301749842E-2</v>
      </c>
      <c r="J125" s="8">
        <f t="shared" si="12"/>
        <v>6.1592818945760186E-2</v>
      </c>
      <c r="K125" s="5">
        <f t="shared" si="13"/>
        <v>6.1836173301749842</v>
      </c>
      <c r="M125" s="5">
        <f t="shared" si="14"/>
        <v>6.9640000000000004</v>
      </c>
      <c r="N125" s="9">
        <f t="shared" si="15"/>
        <v>6.94</v>
      </c>
      <c r="O125" s="8">
        <f t="shared" si="16"/>
        <v>6.6516390310995765E-2</v>
      </c>
      <c r="P125" s="8">
        <f t="shared" si="17"/>
        <v>6.6271963330786887E-2</v>
      </c>
    </row>
    <row r="126" spans="1:16" x14ac:dyDescent="0.25">
      <c r="A126" s="3">
        <v>40329</v>
      </c>
      <c r="B126" s="3">
        <v>40299</v>
      </c>
      <c r="C126" s="1">
        <v>11.54</v>
      </c>
      <c r="D126" s="5">
        <v>11.63</v>
      </c>
      <c r="E126" s="5">
        <f>VLOOKUP(A126,'Prev IPCA'!J:Q,7,TRUE)</f>
        <v>4.7914285714285727</v>
      </c>
      <c r="F126" s="1">
        <f>VLOOKUP(A126,'Prev IPCA'!J:R,8,TRUE)</f>
        <v>4.76</v>
      </c>
      <c r="G126" s="5">
        <f t="shared" si="9"/>
        <v>6.8385714285714281</v>
      </c>
      <c r="H126" s="9">
        <f t="shared" si="10"/>
        <v>6.870000000000001</v>
      </c>
      <c r="I126" s="8">
        <f t="shared" si="11"/>
        <v>6.525888158791604E-2</v>
      </c>
      <c r="J126" s="8">
        <f t="shared" si="12"/>
        <v>6.5578465063001135E-2</v>
      </c>
      <c r="K126" s="5">
        <f t="shared" si="13"/>
        <v>6.525888158791604</v>
      </c>
      <c r="M126" s="5">
        <f t="shared" si="14"/>
        <v>6.7485714285714264</v>
      </c>
      <c r="N126" s="9">
        <f t="shared" si="15"/>
        <v>6.7799999999999994</v>
      </c>
      <c r="O126" s="8">
        <f t="shared" si="16"/>
        <v>6.4400032718052058E-2</v>
      </c>
      <c r="P126" s="8">
        <f t="shared" si="17"/>
        <v>6.4719358533791294E-2</v>
      </c>
    </row>
    <row r="127" spans="1:16" x14ac:dyDescent="0.25">
      <c r="A127" s="3">
        <v>40359</v>
      </c>
      <c r="B127" s="3">
        <v>40330</v>
      </c>
      <c r="C127" s="1">
        <v>11.86</v>
      </c>
      <c r="D127" s="5">
        <v>11.73</v>
      </c>
      <c r="E127" s="5">
        <f>VLOOKUP(A127,'Prev IPCA'!J:Q,7,TRUE)</f>
        <v>4.7752380952380946</v>
      </c>
      <c r="F127" s="1">
        <f>VLOOKUP(A127,'Prev IPCA'!J:R,8,TRUE)</f>
        <v>4.8499999999999996</v>
      </c>
      <c r="G127" s="5">
        <f t="shared" si="9"/>
        <v>6.9547619047619058</v>
      </c>
      <c r="H127" s="9">
        <f t="shared" si="10"/>
        <v>6.8800000000000008</v>
      </c>
      <c r="I127" s="8">
        <f t="shared" si="11"/>
        <v>6.6377915538022414E-2</v>
      </c>
      <c r="J127" s="8">
        <f t="shared" si="12"/>
        <v>6.561754887935134E-2</v>
      </c>
      <c r="K127" s="5">
        <f t="shared" si="13"/>
        <v>6.6377915538022414</v>
      </c>
      <c r="M127" s="5">
        <f t="shared" si="14"/>
        <v>7.0847619047619048</v>
      </c>
      <c r="N127" s="9">
        <f t="shared" si="15"/>
        <v>7.01</v>
      </c>
      <c r="O127" s="8">
        <f t="shared" si="16"/>
        <v>6.761866671514527E-2</v>
      </c>
      <c r="P127" s="8">
        <f t="shared" si="17"/>
        <v>6.6857415355269456E-2</v>
      </c>
    </row>
    <row r="128" spans="1:16" x14ac:dyDescent="0.25">
      <c r="A128" s="3">
        <v>40390</v>
      </c>
      <c r="B128" s="3">
        <v>40360</v>
      </c>
      <c r="C128" s="1">
        <v>11.16</v>
      </c>
      <c r="D128" s="5">
        <v>11.51</v>
      </c>
      <c r="E128" s="5">
        <f>VLOOKUP(A128,'Prev IPCA'!J:Q,7,TRUE)</f>
        <v>4.9300000000000006</v>
      </c>
      <c r="F128" s="1">
        <f>VLOOKUP(A128,'Prev IPCA'!J:R,8,TRUE)</f>
        <v>4.97</v>
      </c>
      <c r="G128" s="5">
        <f t="shared" si="9"/>
        <v>6.5799999999999992</v>
      </c>
      <c r="H128" s="9">
        <f t="shared" si="10"/>
        <v>6.54</v>
      </c>
      <c r="I128" s="8">
        <f t="shared" si="11"/>
        <v>6.2708472314876751E-2</v>
      </c>
      <c r="J128" s="8">
        <f t="shared" si="12"/>
        <v>6.2303515290082823E-2</v>
      </c>
      <c r="K128" s="5">
        <f t="shared" si="13"/>
        <v>6.2708472314876751</v>
      </c>
      <c r="M128" s="5">
        <f t="shared" si="14"/>
        <v>6.2299999999999995</v>
      </c>
      <c r="N128" s="9">
        <f t="shared" si="15"/>
        <v>6.19</v>
      </c>
      <c r="O128" s="8">
        <f t="shared" si="16"/>
        <v>5.9372915276851179E-2</v>
      </c>
      <c r="P128" s="8">
        <f t="shared" si="17"/>
        <v>5.8969229303610371E-2</v>
      </c>
    </row>
    <row r="129" spans="1:16" x14ac:dyDescent="0.25">
      <c r="A129" s="3">
        <v>40421</v>
      </c>
      <c r="B129" s="3">
        <v>40391</v>
      </c>
      <c r="C129" s="1">
        <v>11.1</v>
      </c>
      <c r="D129" s="5">
        <v>11.18</v>
      </c>
      <c r="E129" s="5">
        <f>VLOOKUP(A129,'Prev IPCA'!J:Q,7,TRUE)</f>
        <v>4.9909090909090912</v>
      </c>
      <c r="F129" s="1">
        <f>VLOOKUP(A129,'Prev IPCA'!J:R,8,TRUE)</f>
        <v>5.0199999999999996</v>
      </c>
      <c r="G129" s="5">
        <f t="shared" si="9"/>
        <v>6.1890909090909085</v>
      </c>
      <c r="H129" s="9">
        <f t="shared" si="10"/>
        <v>6.16</v>
      </c>
      <c r="I129" s="8">
        <f t="shared" si="11"/>
        <v>5.8948826738245641E-2</v>
      </c>
      <c r="J129" s="8">
        <f t="shared" si="12"/>
        <v>5.8655494191582447E-2</v>
      </c>
      <c r="K129" s="5">
        <f t="shared" si="13"/>
        <v>5.8948826738245641</v>
      </c>
      <c r="M129" s="5">
        <f t="shared" si="14"/>
        <v>6.1090909090909085</v>
      </c>
      <c r="N129" s="9">
        <f t="shared" si="15"/>
        <v>6.08</v>
      </c>
      <c r="O129" s="8">
        <f t="shared" si="16"/>
        <v>5.8186856004848853E-2</v>
      </c>
      <c r="P129" s="8">
        <f t="shared" si="17"/>
        <v>5.7893734526756724E-2</v>
      </c>
    </row>
    <row r="130" spans="1:16" x14ac:dyDescent="0.25">
      <c r="A130" s="3">
        <v>40451</v>
      </c>
      <c r="B130" s="3">
        <v>40422</v>
      </c>
      <c r="C130" s="1">
        <v>11.28</v>
      </c>
      <c r="D130" s="5">
        <v>11.19</v>
      </c>
      <c r="E130" s="5">
        <f>VLOOKUP(A130,'Prev IPCA'!J:Q,7,TRUE)</f>
        <v>5.1028571428571441</v>
      </c>
      <c r="F130" s="1">
        <f>VLOOKUP(A130,'Prev IPCA'!J:R,8,TRUE)</f>
        <v>5.14</v>
      </c>
      <c r="G130" s="5">
        <f t="shared" si="9"/>
        <v>6.0871428571428554</v>
      </c>
      <c r="H130" s="9">
        <f t="shared" si="10"/>
        <v>6.05</v>
      </c>
      <c r="I130" s="8">
        <f t="shared" si="11"/>
        <v>5.7916055020931667E-2</v>
      </c>
      <c r="J130" s="8">
        <f t="shared" si="12"/>
        <v>5.7542324519687993E-2</v>
      </c>
      <c r="K130" s="5">
        <f t="shared" si="13"/>
        <v>5.7916055020931667</v>
      </c>
      <c r="M130" s="5">
        <f t="shared" si="14"/>
        <v>6.1771428571428553</v>
      </c>
      <c r="N130" s="9">
        <f t="shared" si="15"/>
        <v>6.14</v>
      </c>
      <c r="O130" s="8">
        <f t="shared" si="16"/>
        <v>5.8772359049638512E-2</v>
      </c>
      <c r="P130" s="8">
        <f t="shared" si="17"/>
        <v>5.8398326041468662E-2</v>
      </c>
    </row>
    <row r="131" spans="1:16" x14ac:dyDescent="0.25">
      <c r="A131" s="3">
        <v>40482</v>
      </c>
      <c r="B131" s="3">
        <v>40452</v>
      </c>
      <c r="C131" s="1">
        <v>11.21</v>
      </c>
      <c r="D131" s="5">
        <v>11.18</v>
      </c>
      <c r="E131" s="5">
        <f>VLOOKUP(A131,'Prev IPCA'!J:Q,7,TRUE)</f>
        <v>5.1539999999999999</v>
      </c>
      <c r="F131" s="1">
        <f>VLOOKUP(A131,'Prev IPCA'!J:R,8,TRUE)</f>
        <v>5.16</v>
      </c>
      <c r="G131" s="5">
        <f t="shared" si="9"/>
        <v>6.0259999999999998</v>
      </c>
      <c r="H131" s="9">
        <f t="shared" si="10"/>
        <v>6.02</v>
      </c>
      <c r="I131" s="8">
        <f t="shared" si="11"/>
        <v>5.7306426764554885E-2</v>
      </c>
      <c r="J131" s="8">
        <f t="shared" si="12"/>
        <v>5.7246101179155406E-2</v>
      </c>
      <c r="K131" s="5">
        <f t="shared" si="13"/>
        <v>5.7306426764554885</v>
      </c>
      <c r="M131" s="5">
        <f t="shared" si="14"/>
        <v>6.0560000000000009</v>
      </c>
      <c r="N131" s="9">
        <f t="shared" si="15"/>
        <v>6.0500000000000007</v>
      </c>
      <c r="O131" s="8">
        <f t="shared" si="16"/>
        <v>5.7591722616353369E-2</v>
      </c>
      <c r="P131" s="8">
        <f t="shared" si="17"/>
        <v>5.7531380753138128E-2</v>
      </c>
    </row>
    <row r="132" spans="1:16" x14ac:dyDescent="0.25">
      <c r="A132" s="3">
        <v>40512</v>
      </c>
      <c r="B132" s="3">
        <v>40483</v>
      </c>
      <c r="C132" s="1">
        <v>11.94</v>
      </c>
      <c r="D132" s="5">
        <v>11.54</v>
      </c>
      <c r="E132" s="5">
        <f>VLOOKUP(A132,'Prev IPCA'!J:Q,7,TRUE)</f>
        <v>5.218</v>
      </c>
      <c r="F132" s="1">
        <f>VLOOKUP(A132,'Prev IPCA'!J:R,8,TRUE)</f>
        <v>5.36</v>
      </c>
      <c r="G132" s="5">
        <f t="shared" si="9"/>
        <v>6.3219999999999992</v>
      </c>
      <c r="H132" s="9">
        <f t="shared" si="10"/>
        <v>6.1799999999999988</v>
      </c>
      <c r="I132" s="8">
        <f t="shared" si="11"/>
        <v>6.0084776369062398E-2</v>
      </c>
      <c r="J132" s="8">
        <f t="shared" si="12"/>
        <v>5.8656036446468995E-2</v>
      </c>
      <c r="K132" s="5">
        <f t="shared" si="13"/>
        <v>6.0084776369062398</v>
      </c>
      <c r="M132" s="5">
        <f t="shared" si="14"/>
        <v>6.7219999999999995</v>
      </c>
      <c r="N132" s="9">
        <f t="shared" si="15"/>
        <v>6.5799999999999992</v>
      </c>
      <c r="O132" s="8">
        <f t="shared" si="16"/>
        <v>6.3886407268718415E-2</v>
      </c>
      <c r="P132" s="8">
        <f t="shared" si="17"/>
        <v>6.2452543659832882E-2</v>
      </c>
    </row>
    <row r="133" spans="1:16" x14ac:dyDescent="0.25">
      <c r="A133" s="3">
        <v>40543</v>
      </c>
      <c r="B133" s="3">
        <v>40513</v>
      </c>
      <c r="C133" s="1">
        <v>12.03</v>
      </c>
      <c r="D133" s="5">
        <v>11.98</v>
      </c>
      <c r="E133" s="5">
        <f>VLOOKUP(A133,'Prev IPCA'!J:Q,7,TRUE)</f>
        <v>5.3773913043478254</v>
      </c>
      <c r="F133" s="1">
        <f>VLOOKUP(A133,'Prev IPCA'!J:R,8,TRUE)</f>
        <v>5.35</v>
      </c>
      <c r="G133" s="5">
        <f t="shared" si="9"/>
        <v>6.602608695652175</v>
      </c>
      <c r="H133" s="9">
        <f t="shared" si="10"/>
        <v>6.6300000000000008</v>
      </c>
      <c r="I133" s="8">
        <f t="shared" si="11"/>
        <v>6.2656786374438722E-2</v>
      </c>
      <c r="J133" s="8">
        <f t="shared" si="12"/>
        <v>6.2933080208827485E-2</v>
      </c>
      <c r="K133" s="5">
        <f t="shared" si="13"/>
        <v>6.2656786374438722</v>
      </c>
      <c r="M133" s="5">
        <f t="shared" si="14"/>
        <v>6.6526086956521739</v>
      </c>
      <c r="N133" s="9">
        <f t="shared" si="15"/>
        <v>6.68</v>
      </c>
      <c r="O133" s="8">
        <f t="shared" si="16"/>
        <v>6.3131271454977655E-2</v>
      </c>
      <c r="P133" s="8">
        <f t="shared" si="17"/>
        <v>6.3407688656857975E-2</v>
      </c>
    </row>
    <row r="134" spans="1:16" x14ac:dyDescent="0.25">
      <c r="A134" s="3">
        <v>40574</v>
      </c>
      <c r="B134" s="3">
        <v>40544</v>
      </c>
      <c r="C134" s="1">
        <v>12.44</v>
      </c>
      <c r="D134" s="5">
        <v>12.32</v>
      </c>
      <c r="E134" s="5">
        <f>VLOOKUP(A134,'Prev IPCA'!J:Q,7,TRUE)</f>
        <v>5.4309523809523812</v>
      </c>
      <c r="F134" s="1">
        <f>VLOOKUP(A134,'Prev IPCA'!J:R,8,TRUE)</f>
        <v>5.51</v>
      </c>
      <c r="G134" s="5">
        <f t="shared" si="9"/>
        <v>6.8890476190476191</v>
      </c>
      <c r="H134" s="9">
        <f t="shared" si="10"/>
        <v>6.8100000000000005</v>
      </c>
      <c r="I134" s="8">
        <f t="shared" si="11"/>
        <v>6.5341794449086388E-2</v>
      </c>
      <c r="J134" s="8">
        <f t="shared" si="12"/>
        <v>6.4543645152118412E-2</v>
      </c>
      <c r="K134" s="5">
        <f t="shared" si="13"/>
        <v>6.5341794449086388</v>
      </c>
      <c r="M134" s="5">
        <f t="shared" si="14"/>
        <v>7.0090476190476183</v>
      </c>
      <c r="N134" s="9">
        <f t="shared" si="15"/>
        <v>6.93</v>
      </c>
      <c r="O134" s="8">
        <f t="shared" si="16"/>
        <v>6.6479980126916693E-2</v>
      </c>
      <c r="P134" s="8">
        <f t="shared" si="17"/>
        <v>6.568097810634077E-2</v>
      </c>
    </row>
    <row r="135" spans="1:16" x14ac:dyDescent="0.25">
      <c r="A135" s="3">
        <v>40602</v>
      </c>
      <c r="B135" s="3">
        <v>40575</v>
      </c>
      <c r="C135" s="1">
        <v>12.62</v>
      </c>
      <c r="D135" s="5">
        <v>12.48</v>
      </c>
      <c r="E135" s="5">
        <f>VLOOKUP(A135,'Prev IPCA'!J:Q,7,TRUE)</f>
        <v>5.4249999999999989</v>
      </c>
      <c r="F135" s="1">
        <f>VLOOKUP(A135,'Prev IPCA'!J:R,8,TRUE)</f>
        <v>5.35</v>
      </c>
      <c r="G135" s="5">
        <f t="shared" si="9"/>
        <v>7.0550000000000015</v>
      </c>
      <c r="H135" s="9">
        <f t="shared" si="10"/>
        <v>7.1300000000000008</v>
      </c>
      <c r="I135" s="8">
        <f t="shared" si="11"/>
        <v>6.6919611097937093E-2</v>
      </c>
      <c r="J135" s="8">
        <f t="shared" si="12"/>
        <v>6.7679164689131488E-2</v>
      </c>
      <c r="K135" s="5">
        <f t="shared" si="13"/>
        <v>6.6919611097937093</v>
      </c>
      <c r="M135" s="5">
        <f t="shared" si="14"/>
        <v>7.1950000000000003</v>
      </c>
      <c r="N135" s="9">
        <f t="shared" si="15"/>
        <v>7.27</v>
      </c>
      <c r="O135" s="8">
        <f t="shared" si="16"/>
        <v>6.8247569362105631E-2</v>
      </c>
      <c r="P135" s="8">
        <f t="shared" si="17"/>
        <v>6.900806834361628E-2</v>
      </c>
    </row>
    <row r="136" spans="1:16" x14ac:dyDescent="0.25">
      <c r="A136" s="3">
        <v>40633</v>
      </c>
      <c r="B136" s="3">
        <v>40603</v>
      </c>
      <c r="C136" s="1">
        <v>12.28</v>
      </c>
      <c r="D136" s="5">
        <v>12.46</v>
      </c>
      <c r="E136" s="5">
        <f>VLOOKUP(A136,'Prev IPCA'!J:Q,7,TRUE)</f>
        <v>5.354285714285715</v>
      </c>
      <c r="F136" s="1">
        <f>VLOOKUP(A136,'Prev IPCA'!J:R,8,TRUE)</f>
        <v>5.34</v>
      </c>
      <c r="G136" s="5">
        <f t="shared" si="9"/>
        <v>7.1057142857142859</v>
      </c>
      <c r="H136" s="9">
        <f t="shared" si="10"/>
        <v>7.120000000000001</v>
      </c>
      <c r="I136" s="8">
        <f t="shared" si="11"/>
        <v>6.7445896837880381E-2</v>
      </c>
      <c r="J136" s="8">
        <f t="shared" si="12"/>
        <v>6.7590658819062233E-2</v>
      </c>
      <c r="K136" s="5">
        <f t="shared" si="13"/>
        <v>6.7445896837880381</v>
      </c>
      <c r="M136" s="5">
        <f t="shared" si="14"/>
        <v>6.9257142857142844</v>
      </c>
      <c r="N136" s="9">
        <f t="shared" si="15"/>
        <v>6.9399999999999995</v>
      </c>
      <c r="O136" s="8">
        <f t="shared" si="16"/>
        <v>6.5737375928838881E-2</v>
      </c>
      <c r="P136" s="8">
        <f t="shared" si="17"/>
        <v>6.58819062084679E-2</v>
      </c>
    </row>
    <row r="137" spans="1:16" x14ac:dyDescent="0.25">
      <c r="A137" s="3">
        <v>40663</v>
      </c>
      <c r="B137" s="3">
        <v>40634</v>
      </c>
      <c r="C137" s="1">
        <v>12.52</v>
      </c>
      <c r="D137" s="5">
        <v>12.44</v>
      </c>
      <c r="E137" s="5">
        <f>VLOOKUP(A137,'Prev IPCA'!J:Q,7,TRUE)</f>
        <v>5.3752631578947376</v>
      </c>
      <c r="F137" s="1">
        <f>VLOOKUP(A137,'Prev IPCA'!J:R,8,TRUE)</f>
        <v>5.34</v>
      </c>
      <c r="G137" s="5">
        <f t="shared" si="9"/>
        <v>7.0647368421052619</v>
      </c>
      <c r="H137" s="9">
        <f t="shared" si="10"/>
        <v>7.1</v>
      </c>
      <c r="I137" s="8">
        <f t="shared" si="11"/>
        <v>6.7043598567525731E-2</v>
      </c>
      <c r="J137" s="8">
        <f t="shared" si="12"/>
        <v>6.7400797417885183E-2</v>
      </c>
      <c r="K137" s="5">
        <f t="shared" si="13"/>
        <v>6.7043598567525731</v>
      </c>
      <c r="M137" s="5">
        <f t="shared" si="14"/>
        <v>7.1447368421052619</v>
      </c>
      <c r="N137" s="9">
        <f t="shared" si="15"/>
        <v>7.18</v>
      </c>
      <c r="O137" s="8">
        <f t="shared" si="16"/>
        <v>6.7802790028619553E-2</v>
      </c>
      <c r="P137" s="8">
        <f t="shared" si="17"/>
        <v>6.8160243022593603E-2</v>
      </c>
    </row>
    <row r="138" spans="1:16" x14ac:dyDescent="0.25">
      <c r="A138" s="3">
        <v>40694</v>
      </c>
      <c r="B138" s="3">
        <v>40664</v>
      </c>
      <c r="C138" s="1">
        <v>12.45</v>
      </c>
      <c r="D138" s="5">
        <v>12.46</v>
      </c>
      <c r="E138" s="5">
        <f>VLOOKUP(A138,'Prev IPCA'!J:Q,7,TRUE)</f>
        <v>5.1772727272727286</v>
      </c>
      <c r="F138" s="1">
        <f>VLOOKUP(A138,'Prev IPCA'!J:R,8,TRUE)</f>
        <v>5.04</v>
      </c>
      <c r="G138" s="5">
        <f t="shared" si="9"/>
        <v>7.2827272727272723</v>
      </c>
      <c r="H138" s="9">
        <f t="shared" si="10"/>
        <v>7.4200000000000008</v>
      </c>
      <c r="I138" s="8">
        <f t="shared" si="11"/>
        <v>6.9242404598297336E-2</v>
      </c>
      <c r="J138" s="8">
        <f t="shared" si="12"/>
        <v>7.0639756283320754E-2</v>
      </c>
      <c r="K138" s="5">
        <f t="shared" si="13"/>
        <v>6.9242404598297336</v>
      </c>
      <c r="M138" s="5">
        <f t="shared" si="14"/>
        <v>7.2727272727272707</v>
      </c>
      <c r="N138" s="9">
        <f t="shared" si="15"/>
        <v>7.4099999999999993</v>
      </c>
      <c r="O138" s="8">
        <f t="shared" si="16"/>
        <v>6.9147327023639793E-2</v>
      </c>
      <c r="P138" s="8">
        <f t="shared" si="17"/>
        <v>7.0544554455445496E-2</v>
      </c>
    </row>
    <row r="139" spans="1:16" x14ac:dyDescent="0.25">
      <c r="A139" s="3">
        <v>40724</v>
      </c>
      <c r="B139" s="3">
        <v>40695</v>
      </c>
      <c r="C139" s="1">
        <v>12.64</v>
      </c>
      <c r="D139" s="5">
        <v>12.52</v>
      </c>
      <c r="E139" s="5">
        <f>VLOOKUP(A139,'Prev IPCA'!J:Q,7,TRUE)</f>
        <v>5.0904761904761893</v>
      </c>
      <c r="F139" s="1">
        <f>VLOOKUP(A139,'Prev IPCA'!J:R,8,TRUE)</f>
        <v>5.18</v>
      </c>
      <c r="G139" s="5">
        <f t="shared" si="9"/>
        <v>7.4295238095238103</v>
      </c>
      <c r="H139" s="9">
        <f t="shared" si="10"/>
        <v>7.34</v>
      </c>
      <c r="I139" s="8">
        <f t="shared" si="11"/>
        <v>7.0696452036793866E-2</v>
      </c>
      <c r="J139" s="8">
        <f t="shared" si="12"/>
        <v>6.9785130252899785E-2</v>
      </c>
      <c r="K139" s="5">
        <f t="shared" si="13"/>
        <v>7.0696452036793866</v>
      </c>
      <c r="M139" s="5">
        <f t="shared" si="14"/>
        <v>7.5495238095238113</v>
      </c>
      <c r="N139" s="9">
        <f t="shared" si="15"/>
        <v>7.4600000000000009</v>
      </c>
      <c r="O139" s="8">
        <f t="shared" si="16"/>
        <v>7.1838325252616908E-2</v>
      </c>
      <c r="P139" s="8">
        <f t="shared" si="17"/>
        <v>7.0926031564936265E-2</v>
      </c>
    </row>
    <row r="140" spans="1:16" x14ac:dyDescent="0.25">
      <c r="A140" s="3">
        <v>40755</v>
      </c>
      <c r="B140" s="3">
        <v>40725</v>
      </c>
      <c r="C140" s="1">
        <v>12.58</v>
      </c>
      <c r="D140" s="5">
        <v>12.62</v>
      </c>
      <c r="E140" s="5">
        <f>VLOOKUP(A140,'Prev IPCA'!J:Q,7,TRUE)</f>
        <v>5.3466666666666676</v>
      </c>
      <c r="F140" s="1">
        <f>VLOOKUP(A140,'Prev IPCA'!J:R,8,TRUE)</f>
        <v>5.4</v>
      </c>
      <c r="G140" s="5">
        <f t="shared" si="9"/>
        <v>7.2733333333333317</v>
      </c>
      <c r="H140" s="9">
        <f t="shared" si="10"/>
        <v>7.2199999999999989</v>
      </c>
      <c r="I140" s="8">
        <f t="shared" si="11"/>
        <v>6.9041893431210921E-2</v>
      </c>
      <c r="J140" s="8">
        <f t="shared" si="12"/>
        <v>6.8500948766603287E-2</v>
      </c>
      <c r="K140" s="5">
        <f t="shared" si="13"/>
        <v>6.9041893431210921</v>
      </c>
      <c r="M140" s="5">
        <f t="shared" si="14"/>
        <v>7.2333333333333325</v>
      </c>
      <c r="N140" s="9">
        <f t="shared" si="15"/>
        <v>7.18</v>
      </c>
      <c r="O140" s="8">
        <f t="shared" si="16"/>
        <v>6.8662194658903664E-2</v>
      </c>
      <c r="P140" s="8">
        <f t="shared" si="17"/>
        <v>6.8121442125236964E-2</v>
      </c>
    </row>
    <row r="141" spans="1:16" x14ac:dyDescent="0.25">
      <c r="A141" s="3">
        <v>40786</v>
      </c>
      <c r="B141" s="3">
        <v>40756</v>
      </c>
      <c r="C141" s="1">
        <v>11.22</v>
      </c>
      <c r="D141" s="5">
        <v>11.87</v>
      </c>
      <c r="E141" s="5">
        <f>VLOOKUP(A141,'Prev IPCA'!J:Q,7,TRUE)</f>
        <v>5.4421739130434785</v>
      </c>
      <c r="F141" s="1">
        <f>VLOOKUP(A141,'Prev IPCA'!J:R,8,TRUE)</f>
        <v>5.45</v>
      </c>
      <c r="G141" s="5">
        <f t="shared" si="9"/>
        <v>6.4278260869565207</v>
      </c>
      <c r="H141" s="9">
        <f t="shared" si="10"/>
        <v>6.419999999999999</v>
      </c>
      <c r="I141" s="8">
        <f t="shared" si="11"/>
        <v>6.0960674921758162E-2</v>
      </c>
      <c r="J141" s="8">
        <f t="shared" si="12"/>
        <v>6.0881934566145102E-2</v>
      </c>
      <c r="K141" s="5">
        <f t="shared" si="13"/>
        <v>6.0960674921758162</v>
      </c>
      <c r="M141" s="5">
        <f t="shared" si="14"/>
        <v>5.7778260869565221</v>
      </c>
      <c r="N141" s="9">
        <f t="shared" si="15"/>
        <v>5.7700000000000005</v>
      </c>
      <c r="O141" s="8">
        <f t="shared" si="16"/>
        <v>5.4796158619808244E-2</v>
      </c>
      <c r="P141" s="8">
        <f t="shared" si="17"/>
        <v>5.4717875770507352E-2</v>
      </c>
    </row>
    <row r="142" spans="1:16" x14ac:dyDescent="0.25">
      <c r="A142" s="3">
        <v>40816</v>
      </c>
      <c r="B142" s="3">
        <v>40787</v>
      </c>
      <c r="C142" s="1">
        <v>10.38</v>
      </c>
      <c r="D142" s="5">
        <v>10.66</v>
      </c>
      <c r="E142" s="5">
        <f>VLOOKUP(A142,'Prev IPCA'!J:Q,7,TRUE)</f>
        <v>5.6728571428571417</v>
      </c>
      <c r="F142" s="1">
        <f>VLOOKUP(A142,'Prev IPCA'!J:R,8,TRUE)</f>
        <v>5.71</v>
      </c>
      <c r="G142" s="5">
        <f t="shared" si="9"/>
        <v>4.9871428571428584</v>
      </c>
      <c r="H142" s="9">
        <f t="shared" si="10"/>
        <v>4.95</v>
      </c>
      <c r="I142" s="8">
        <f t="shared" si="11"/>
        <v>4.719417068851306E-2</v>
      </c>
      <c r="J142" s="8">
        <f t="shared" si="12"/>
        <v>4.68262226847036E-2</v>
      </c>
      <c r="K142" s="5">
        <f t="shared" si="13"/>
        <v>4.719417068851306</v>
      </c>
      <c r="M142" s="5">
        <f t="shared" si="14"/>
        <v>4.7071428571428591</v>
      </c>
      <c r="N142" s="9">
        <f t="shared" si="15"/>
        <v>4.6700000000000008</v>
      </c>
      <c r="O142" s="8">
        <f t="shared" si="16"/>
        <v>4.4544483648997657E-2</v>
      </c>
      <c r="P142" s="8">
        <f t="shared" si="17"/>
        <v>4.4177466654053754E-2</v>
      </c>
    </row>
    <row r="143" spans="1:16" x14ac:dyDescent="0.25">
      <c r="A143" s="3">
        <v>40847</v>
      </c>
      <c r="B143" s="3">
        <v>40817</v>
      </c>
      <c r="C143" s="1">
        <v>10.3</v>
      </c>
      <c r="D143" s="5">
        <v>10.43</v>
      </c>
      <c r="E143" s="5">
        <f>VLOOKUP(A143,'Prev IPCA'!J:Q,7,TRUE)</f>
        <v>5.6620000000000008</v>
      </c>
      <c r="F143" s="1">
        <f>VLOOKUP(A143,'Prev IPCA'!J:R,8,TRUE)</f>
        <v>5.62</v>
      </c>
      <c r="G143" s="5">
        <f t="shared" si="9"/>
        <v>4.7679999999999989</v>
      </c>
      <c r="H143" s="9">
        <f t="shared" si="10"/>
        <v>4.8099999999999996</v>
      </c>
      <c r="I143" s="8">
        <f t="shared" si="11"/>
        <v>4.5125021294315726E-2</v>
      </c>
      <c r="J143" s="8">
        <f t="shared" si="12"/>
        <v>4.5540617307328279E-2</v>
      </c>
      <c r="K143" s="5">
        <f t="shared" si="13"/>
        <v>4.5125021294315726</v>
      </c>
      <c r="M143" s="5">
        <f t="shared" si="14"/>
        <v>4.6379999999999999</v>
      </c>
      <c r="N143" s="9">
        <f t="shared" si="15"/>
        <v>4.6800000000000006</v>
      </c>
      <c r="O143" s="8">
        <f t="shared" si="16"/>
        <v>4.3894683045938798E-2</v>
      </c>
      <c r="P143" s="8">
        <f t="shared" si="17"/>
        <v>4.4309789812535527E-2</v>
      </c>
    </row>
    <row r="144" spans="1:16" x14ac:dyDescent="0.25">
      <c r="A144" s="3">
        <v>40877</v>
      </c>
      <c r="B144" s="3">
        <v>40848</v>
      </c>
      <c r="C144" s="1">
        <v>9.66</v>
      </c>
      <c r="D144" s="5">
        <v>9.98</v>
      </c>
      <c r="E144" s="5">
        <f>VLOOKUP(A144,'Prev IPCA'!J:Q,7,TRUE)</f>
        <v>5.6055000000000001</v>
      </c>
      <c r="F144" s="1">
        <f>VLOOKUP(A144,'Prev IPCA'!J:R,8,TRUE)</f>
        <v>5.54</v>
      </c>
      <c r="G144" s="5">
        <f t="shared" si="9"/>
        <v>4.3745000000000003</v>
      </c>
      <c r="H144" s="9">
        <f t="shared" si="10"/>
        <v>4.4400000000000004</v>
      </c>
      <c r="I144" s="8">
        <f t="shared" si="11"/>
        <v>4.1423031944359145E-2</v>
      </c>
      <c r="J144" s="8">
        <f t="shared" si="12"/>
        <v>4.2069357589539669E-2</v>
      </c>
      <c r="K144" s="5">
        <f t="shared" si="13"/>
        <v>4.1423031944359145</v>
      </c>
      <c r="M144" s="5">
        <f t="shared" si="14"/>
        <v>4.0545</v>
      </c>
      <c r="N144" s="9">
        <f t="shared" si="15"/>
        <v>4.12</v>
      </c>
      <c r="O144" s="8">
        <f t="shared" si="16"/>
        <v>3.8392886734119003E-2</v>
      </c>
      <c r="P144" s="8">
        <f t="shared" si="17"/>
        <v>3.9037331817320498E-2</v>
      </c>
    </row>
    <row r="145" spans="1:16" x14ac:dyDescent="0.25">
      <c r="A145" s="3">
        <v>40908</v>
      </c>
      <c r="B145" s="3">
        <v>40878</v>
      </c>
      <c r="C145" s="1">
        <v>10.039999999999999</v>
      </c>
      <c r="D145" s="5">
        <v>9.92</v>
      </c>
      <c r="E145" s="5">
        <f>VLOOKUP(A145,'Prev IPCA'!J:Q,7,TRUE)</f>
        <v>5.3936363636363627</v>
      </c>
      <c r="F145" s="1">
        <f>VLOOKUP(A145,'Prev IPCA'!J:R,8,TRUE)</f>
        <v>5.33</v>
      </c>
      <c r="G145" s="5">
        <f t="shared" si="9"/>
        <v>4.5263636363636373</v>
      </c>
      <c r="H145" s="9">
        <f t="shared" si="10"/>
        <v>4.59</v>
      </c>
      <c r="I145" s="8">
        <f t="shared" si="11"/>
        <v>4.2947219514719581E-2</v>
      </c>
      <c r="J145" s="8">
        <f t="shared" si="12"/>
        <v>4.3577328396468218E-2</v>
      </c>
      <c r="K145" s="5">
        <f t="shared" si="13"/>
        <v>4.2947219514719581</v>
      </c>
      <c r="M145" s="5">
        <f t="shared" si="14"/>
        <v>4.6463636363636365</v>
      </c>
      <c r="N145" s="9">
        <f t="shared" si="15"/>
        <v>4.7099999999999991</v>
      </c>
      <c r="O145" s="8">
        <f t="shared" si="16"/>
        <v>4.4085808182312114E-2</v>
      </c>
      <c r="P145" s="8">
        <f t="shared" si="17"/>
        <v>4.4716604955853168E-2</v>
      </c>
    </row>
    <row r="146" spans="1:16" x14ac:dyDescent="0.25">
      <c r="A146" s="3">
        <v>40939</v>
      </c>
      <c r="B146" s="3">
        <v>40909</v>
      </c>
      <c r="C146" s="1">
        <v>9.5500000000000007</v>
      </c>
      <c r="D146" s="5">
        <v>9.93</v>
      </c>
      <c r="E146" s="5">
        <f>VLOOKUP(A146,'Prev IPCA'!J:Q,7,TRUE)</f>
        <v>5.3222727272727282</v>
      </c>
      <c r="F146" s="1">
        <f>VLOOKUP(A146,'Prev IPCA'!J:R,8,TRUE)</f>
        <v>5.31</v>
      </c>
      <c r="G146" s="5">
        <f t="shared" si="9"/>
        <v>4.6077272727272716</v>
      </c>
      <c r="H146" s="9">
        <f t="shared" si="10"/>
        <v>4.62</v>
      </c>
      <c r="I146" s="8">
        <f t="shared" si="11"/>
        <v>4.3748840140003242E-2</v>
      </c>
      <c r="J146" s="8">
        <f t="shared" si="12"/>
        <v>4.3870477637451444E-2</v>
      </c>
      <c r="K146" s="5">
        <f t="shared" si="13"/>
        <v>4.3748840140003242</v>
      </c>
      <c r="M146" s="5">
        <f t="shared" si="14"/>
        <v>4.2277272727272726</v>
      </c>
      <c r="N146" s="9">
        <f t="shared" si="15"/>
        <v>4.2400000000000011</v>
      </c>
      <c r="O146" s="8">
        <f t="shared" si="16"/>
        <v>4.0140866345286463E-2</v>
      </c>
      <c r="P146" s="8">
        <f t="shared" si="17"/>
        <v>4.0262083372899049E-2</v>
      </c>
    </row>
    <row r="147" spans="1:16" x14ac:dyDescent="0.25">
      <c r="A147" s="3">
        <v>40968</v>
      </c>
      <c r="B147" s="3">
        <v>40940</v>
      </c>
      <c r="C147" s="1">
        <v>9.26</v>
      </c>
      <c r="D147" s="5">
        <v>9.35</v>
      </c>
      <c r="E147" s="5">
        <f>VLOOKUP(A147,'Prev IPCA'!J:Q,7,TRUE)</f>
        <v>5.2947368421052632</v>
      </c>
      <c r="F147" s="1">
        <f>VLOOKUP(A147,'Prev IPCA'!J:R,8,TRUE)</f>
        <v>5.3</v>
      </c>
      <c r="G147" s="5">
        <f t="shared" si="9"/>
        <v>4.0552631578947365</v>
      </c>
      <c r="H147" s="9">
        <f t="shared" si="10"/>
        <v>4.05</v>
      </c>
      <c r="I147" s="8">
        <f t="shared" si="11"/>
        <v>3.851344596620998E-2</v>
      </c>
      <c r="J147" s="8">
        <f t="shared" si="12"/>
        <v>3.8461538461538547E-2</v>
      </c>
      <c r="K147" s="5">
        <f t="shared" si="13"/>
        <v>3.851344596620998</v>
      </c>
      <c r="M147" s="5">
        <f t="shared" si="14"/>
        <v>3.9652631578947366</v>
      </c>
      <c r="N147" s="9">
        <f t="shared" si="15"/>
        <v>3.96</v>
      </c>
      <c r="O147" s="8">
        <f t="shared" si="16"/>
        <v>3.765870238928315E-2</v>
      </c>
      <c r="P147" s="8">
        <f t="shared" si="17"/>
        <v>3.7606837606837695E-2</v>
      </c>
    </row>
    <row r="148" spans="1:16" x14ac:dyDescent="0.25">
      <c r="A148" s="3">
        <v>40999</v>
      </c>
      <c r="B148" s="3">
        <v>40969</v>
      </c>
      <c r="C148" s="1">
        <v>8.9600000000000009</v>
      </c>
      <c r="D148" s="5">
        <v>8.9499999999999993</v>
      </c>
      <c r="E148" s="5">
        <f>VLOOKUP(A148,'Prev IPCA'!J:Q,7,TRUE)</f>
        <v>5.375</v>
      </c>
      <c r="F148" s="1">
        <f>VLOOKUP(A148,'Prev IPCA'!J:R,8,TRUE)</f>
        <v>5.4</v>
      </c>
      <c r="G148" s="5">
        <f t="shared" si="9"/>
        <v>3.5749999999999993</v>
      </c>
      <c r="H148" s="9">
        <f t="shared" si="10"/>
        <v>3.5499999999999989</v>
      </c>
      <c r="I148" s="8">
        <f t="shared" si="11"/>
        <v>3.392645314353504E-2</v>
      </c>
      <c r="J148" s="8">
        <f t="shared" si="12"/>
        <v>3.3681214421252159E-2</v>
      </c>
      <c r="K148" s="5">
        <f t="shared" si="13"/>
        <v>3.392645314353504</v>
      </c>
      <c r="M148" s="5">
        <f t="shared" si="14"/>
        <v>3.5850000000000009</v>
      </c>
      <c r="N148" s="9">
        <f t="shared" si="15"/>
        <v>3.5600000000000005</v>
      </c>
      <c r="O148" s="8">
        <f t="shared" si="16"/>
        <v>3.4021352313167164E-2</v>
      </c>
      <c r="P148" s="8">
        <f t="shared" si="17"/>
        <v>3.3776091081593851E-2</v>
      </c>
    </row>
    <row r="149" spans="1:16" x14ac:dyDescent="0.25">
      <c r="A149" s="3">
        <v>41029</v>
      </c>
      <c r="B149" s="3">
        <v>41000</v>
      </c>
      <c r="C149" s="1">
        <v>8.33</v>
      </c>
      <c r="D149" s="5">
        <v>8.6199999999999992</v>
      </c>
      <c r="E149" s="5">
        <f>VLOOKUP(A149,'Prev IPCA'!J:Q,7,TRUE)</f>
        <v>5.4729999999999999</v>
      </c>
      <c r="F149" s="1">
        <f>VLOOKUP(A149,'Prev IPCA'!J:R,8,TRUE)</f>
        <v>5.54</v>
      </c>
      <c r="G149" s="5">
        <f t="shared" si="9"/>
        <v>3.1469999999999994</v>
      </c>
      <c r="H149" s="9">
        <f t="shared" si="10"/>
        <v>3.0799999999999992</v>
      </c>
      <c r="I149" s="8">
        <f t="shared" si="11"/>
        <v>2.9837019900827766E-2</v>
      </c>
      <c r="J149" s="8">
        <f t="shared" si="12"/>
        <v>2.9183248057608635E-2</v>
      </c>
      <c r="K149" s="5">
        <f t="shared" si="13"/>
        <v>2.9837019900827766</v>
      </c>
      <c r="M149" s="5">
        <f t="shared" si="14"/>
        <v>2.8570000000000002</v>
      </c>
      <c r="N149" s="9">
        <f t="shared" si="15"/>
        <v>2.79</v>
      </c>
      <c r="O149" s="8">
        <f t="shared" si="16"/>
        <v>2.7087501066623609E-2</v>
      </c>
      <c r="P149" s="8">
        <f t="shared" si="17"/>
        <v>2.6435474701534956E-2</v>
      </c>
    </row>
    <row r="150" spans="1:16" x14ac:dyDescent="0.25">
      <c r="A150" s="3">
        <v>41060</v>
      </c>
      <c r="B150" s="3">
        <v>41030</v>
      </c>
      <c r="C150" s="1">
        <v>7.93</v>
      </c>
      <c r="D150" s="5">
        <v>7.97</v>
      </c>
      <c r="E150" s="5">
        <f>VLOOKUP(A150,'Prev IPCA'!J:Q,7,TRUE)</f>
        <v>5.5209090909090905</v>
      </c>
      <c r="F150" s="1">
        <f>VLOOKUP(A150,'Prev IPCA'!J:R,8,TRUE)</f>
        <v>5.5</v>
      </c>
      <c r="G150" s="5">
        <f t="shared" si="9"/>
        <v>2.4490909090909092</v>
      </c>
      <c r="H150" s="9">
        <f t="shared" si="10"/>
        <v>2.4699999999999998</v>
      </c>
      <c r="I150" s="8">
        <f t="shared" si="11"/>
        <v>2.3209531932490535E-2</v>
      </c>
      <c r="J150" s="8">
        <f t="shared" si="12"/>
        <v>2.3412322274881436E-2</v>
      </c>
      <c r="K150" s="5">
        <f t="shared" si="13"/>
        <v>2.3209531932490535</v>
      </c>
      <c r="M150" s="5">
        <f t="shared" si="14"/>
        <v>2.4090909090909092</v>
      </c>
      <c r="N150" s="9">
        <f t="shared" si="15"/>
        <v>2.4299999999999997</v>
      </c>
      <c r="O150" s="8">
        <f t="shared" si="16"/>
        <v>2.2830460141462616E-2</v>
      </c>
      <c r="P150" s="8">
        <f t="shared" si="17"/>
        <v>2.3033175355450242E-2</v>
      </c>
    </row>
    <row r="151" spans="1:16" x14ac:dyDescent="0.25">
      <c r="A151" s="3">
        <v>41090</v>
      </c>
      <c r="B151" s="3">
        <v>41061</v>
      </c>
      <c r="C151" s="1">
        <v>7.57</v>
      </c>
      <c r="D151" s="5">
        <v>7.72</v>
      </c>
      <c r="E151" s="5">
        <f>VLOOKUP(A151,'Prev IPCA'!J:Q,7,TRUE)</f>
        <v>5.4930000000000003</v>
      </c>
      <c r="F151" s="1">
        <f>VLOOKUP(A151,'Prev IPCA'!J:R,8,TRUE)</f>
        <v>5.5</v>
      </c>
      <c r="G151" s="5">
        <f t="shared" si="9"/>
        <v>2.2269999999999994</v>
      </c>
      <c r="H151" s="9">
        <f t="shared" si="10"/>
        <v>2.2199999999999998</v>
      </c>
      <c r="I151" s="8">
        <f t="shared" si="11"/>
        <v>2.1110405429744183E-2</v>
      </c>
      <c r="J151" s="8">
        <f t="shared" si="12"/>
        <v>2.1042654028436081E-2</v>
      </c>
      <c r="K151" s="5">
        <f t="shared" si="13"/>
        <v>2.1110405429744183</v>
      </c>
      <c r="M151" s="5">
        <f t="shared" si="14"/>
        <v>2.077</v>
      </c>
      <c r="N151" s="9">
        <f t="shared" si="15"/>
        <v>2.0700000000000003</v>
      </c>
      <c r="O151" s="8">
        <f t="shared" si="16"/>
        <v>1.968851013811368E-2</v>
      </c>
      <c r="P151" s="8">
        <f t="shared" si="17"/>
        <v>1.9620853080568823E-2</v>
      </c>
    </row>
    <row r="152" spans="1:16" x14ac:dyDescent="0.25">
      <c r="A152" s="3">
        <v>41121</v>
      </c>
      <c r="B152" s="3">
        <v>41091</v>
      </c>
      <c r="C152" s="1">
        <v>7.46</v>
      </c>
      <c r="D152" s="5">
        <v>7.43</v>
      </c>
      <c r="E152" s="5">
        <f>VLOOKUP(A152,'Prev IPCA'!J:Q,7,TRUE)</f>
        <v>5.5427272727272729</v>
      </c>
      <c r="F152" s="1">
        <f>VLOOKUP(A152,'Prev IPCA'!J:R,8,TRUE)</f>
        <v>5.56</v>
      </c>
      <c r="G152" s="5">
        <f t="shared" si="9"/>
        <v>1.8872727272727268</v>
      </c>
      <c r="H152" s="9">
        <f t="shared" si="10"/>
        <v>1.87</v>
      </c>
      <c r="I152" s="8">
        <f t="shared" si="11"/>
        <v>1.7881599007726345E-2</v>
      </c>
      <c r="J152" s="8">
        <f t="shared" si="12"/>
        <v>1.771504357711251E-2</v>
      </c>
      <c r="K152" s="5">
        <f t="shared" si="13"/>
        <v>1.7881599007726345</v>
      </c>
      <c r="M152" s="5">
        <f t="shared" si="14"/>
        <v>1.917272727272727</v>
      </c>
      <c r="N152" s="9">
        <f t="shared" si="15"/>
        <v>1.9000000000000004</v>
      </c>
      <c r="O152" s="8">
        <f t="shared" si="16"/>
        <v>1.8165844078658511E-2</v>
      </c>
      <c r="P152" s="8">
        <f t="shared" si="17"/>
        <v>1.7999242137173077E-2</v>
      </c>
    </row>
    <row r="153" spans="1:16" x14ac:dyDescent="0.25">
      <c r="A153" s="3">
        <v>41152</v>
      </c>
      <c r="B153" s="3">
        <v>41122</v>
      </c>
      <c r="C153" s="1">
        <v>7.49</v>
      </c>
      <c r="D153" s="5">
        <v>7.45</v>
      </c>
      <c r="E153" s="5">
        <f>VLOOKUP(A153,'Prev IPCA'!J:Q,7,TRUE)</f>
        <v>5.6169565217391302</v>
      </c>
      <c r="F153" s="1">
        <f>VLOOKUP(A153,'Prev IPCA'!J:R,8,TRUE)</f>
        <v>5.65</v>
      </c>
      <c r="G153" s="5">
        <f t="shared" ref="G153:G212" si="18">D153-$E153</f>
        <v>1.83304347826087</v>
      </c>
      <c r="H153" s="9">
        <f t="shared" ref="H153:H212" si="19">D153-$F153</f>
        <v>1.7999999999999998</v>
      </c>
      <c r="I153" s="8">
        <f t="shared" ref="I153:I212" si="20">(1+D153/100)/(1+$E153/100)-1</f>
        <v>1.7355579431827195E-2</v>
      </c>
      <c r="J153" s="8">
        <f t="shared" ref="J153:J212" si="21">(1+D153/100)/(1+$F153/100)-1</f>
        <v>1.7037387600567833E-2</v>
      </c>
      <c r="K153" s="5">
        <f t="shared" ref="K153:K217" si="22">I153*100</f>
        <v>1.7355579431827195</v>
      </c>
      <c r="M153" s="5">
        <f t="shared" ref="M153:M212" si="23">C153-$E153</f>
        <v>1.87304347826087</v>
      </c>
      <c r="N153" s="9">
        <f t="shared" ref="N153:N212" si="24">C153-$F153</f>
        <v>1.8399999999999999</v>
      </c>
      <c r="O153" s="8">
        <f t="shared" ref="O153:O212" si="25">(1+C153/100)/(1+$E153/100)-1</f>
        <v>1.7734306497227514E-2</v>
      </c>
      <c r="P153" s="8">
        <f t="shared" ref="P153:P212" si="26">(1+C153/100)/(1+$F153/100)-1</f>
        <v>1.7415996213913765E-2</v>
      </c>
    </row>
    <row r="154" spans="1:16" x14ac:dyDescent="0.25">
      <c r="A154" s="3">
        <v>41182</v>
      </c>
      <c r="B154" s="3">
        <v>41153</v>
      </c>
      <c r="C154" s="1">
        <v>7.48</v>
      </c>
      <c r="D154" s="5">
        <v>7.51</v>
      </c>
      <c r="E154" s="5">
        <f>VLOOKUP(A154,'Prev IPCA'!J:Q,7,TRUE)</f>
        <v>5.6052631578947372</v>
      </c>
      <c r="F154" s="1">
        <f>VLOOKUP(A154,'Prev IPCA'!J:R,8,TRUE)</f>
        <v>5.52</v>
      </c>
      <c r="G154" s="5">
        <f t="shared" si="18"/>
        <v>1.9047368421052626</v>
      </c>
      <c r="H154" s="9">
        <f t="shared" si="19"/>
        <v>1.9900000000000002</v>
      </c>
      <c r="I154" s="8">
        <f t="shared" si="20"/>
        <v>1.8036381759282349E-2</v>
      </c>
      <c r="J154" s="8">
        <f t="shared" si="21"/>
        <v>1.8858984078847563E-2</v>
      </c>
      <c r="K154" s="5">
        <f t="shared" si="22"/>
        <v>1.8036381759282349</v>
      </c>
      <c r="M154" s="5">
        <f t="shared" si="23"/>
        <v>1.8747368421052633</v>
      </c>
      <c r="N154" s="9">
        <f t="shared" si="24"/>
        <v>1.9600000000000009</v>
      </c>
      <c r="O154" s="8">
        <f t="shared" si="25"/>
        <v>1.7752305008721603E-2</v>
      </c>
      <c r="P154" s="8">
        <f t="shared" si="26"/>
        <v>1.8574677786201699E-2</v>
      </c>
    </row>
    <row r="155" spans="1:16" x14ac:dyDescent="0.25">
      <c r="A155" s="3">
        <v>41213</v>
      </c>
      <c r="B155" s="3">
        <v>41183</v>
      </c>
      <c r="C155" s="1">
        <v>7.24</v>
      </c>
      <c r="D155" s="5">
        <v>7.29</v>
      </c>
      <c r="E155" s="5">
        <f>VLOOKUP(A155,'Prev IPCA'!J:Q,7,TRUE)</f>
        <v>5.4486363636363633</v>
      </c>
      <c r="F155" s="1">
        <f>VLOOKUP(A155,'Prev IPCA'!J:R,8,TRUE)</f>
        <v>5.37</v>
      </c>
      <c r="G155" s="5">
        <f t="shared" si="18"/>
        <v>1.8413636363636368</v>
      </c>
      <c r="H155" s="9">
        <f t="shared" si="19"/>
        <v>1.92</v>
      </c>
      <c r="I155" s="8">
        <f t="shared" si="20"/>
        <v>1.7462185381077244E-2</v>
      </c>
      <c r="J155" s="8">
        <f t="shared" si="21"/>
        <v>1.8221505172250074E-2</v>
      </c>
      <c r="K155" s="5">
        <f t="shared" si="22"/>
        <v>1.7462185381077244</v>
      </c>
      <c r="M155" s="5">
        <f t="shared" si="23"/>
        <v>1.7913636363636369</v>
      </c>
      <c r="N155" s="9">
        <f t="shared" si="24"/>
        <v>1.87</v>
      </c>
      <c r="O155" s="8">
        <f t="shared" si="25"/>
        <v>1.6988020880480237E-2</v>
      </c>
      <c r="P155" s="8">
        <f t="shared" si="26"/>
        <v>1.7746986808389487E-2</v>
      </c>
    </row>
    <row r="156" spans="1:16" x14ac:dyDescent="0.25">
      <c r="A156" s="3">
        <v>41243</v>
      </c>
      <c r="B156" s="3">
        <v>41214</v>
      </c>
      <c r="C156" s="1">
        <v>7.17</v>
      </c>
      <c r="D156" s="5">
        <v>7.26</v>
      </c>
      <c r="E156" s="5">
        <f>VLOOKUP(A156,'Prev IPCA'!J:Q,7,TRUE)</f>
        <v>5.3585000000000012</v>
      </c>
      <c r="F156" s="1">
        <f>VLOOKUP(A156,'Prev IPCA'!J:R,8,TRUE)</f>
        <v>5.39</v>
      </c>
      <c r="G156" s="5">
        <f t="shared" si="18"/>
        <v>1.9014999999999986</v>
      </c>
      <c r="H156" s="9">
        <f t="shared" si="19"/>
        <v>1.87</v>
      </c>
      <c r="I156" s="8">
        <f t="shared" si="20"/>
        <v>1.8047903111756636E-2</v>
      </c>
      <c r="J156" s="8">
        <f t="shared" si="21"/>
        <v>1.7743618939178196E-2</v>
      </c>
      <c r="K156" s="5">
        <f t="shared" si="22"/>
        <v>1.8047903111756636</v>
      </c>
      <c r="M156" s="5">
        <f t="shared" si="23"/>
        <v>1.8114999999999988</v>
      </c>
      <c r="N156" s="9">
        <f t="shared" si="24"/>
        <v>1.7800000000000002</v>
      </c>
      <c r="O156" s="8">
        <f t="shared" si="25"/>
        <v>1.7193676827213844E-2</v>
      </c>
      <c r="P156" s="8">
        <f t="shared" si="26"/>
        <v>1.6889647974191124E-2</v>
      </c>
    </row>
    <row r="157" spans="1:16" x14ac:dyDescent="0.25">
      <c r="A157" s="3">
        <v>41274</v>
      </c>
      <c r="B157" s="3">
        <v>41244</v>
      </c>
      <c r="C157" s="1">
        <v>7.14</v>
      </c>
      <c r="D157" s="5">
        <v>7.08</v>
      </c>
      <c r="E157" s="5">
        <f>VLOOKUP(A157,'Prev IPCA'!J:Q,7,TRUE)</f>
        <v>5.48</v>
      </c>
      <c r="F157" s="1">
        <f>VLOOKUP(A157,'Prev IPCA'!J:R,8,TRUE)</f>
        <v>5.52</v>
      </c>
      <c r="G157" s="5">
        <f t="shared" si="18"/>
        <v>1.5999999999999996</v>
      </c>
      <c r="H157" s="9">
        <f t="shared" si="19"/>
        <v>1.5600000000000005</v>
      </c>
      <c r="I157" s="8">
        <f t="shared" si="20"/>
        <v>1.5168752370117611E-2</v>
      </c>
      <c r="J157" s="8">
        <f t="shared" si="21"/>
        <v>1.4783927217589143E-2</v>
      </c>
      <c r="K157" s="5">
        <f t="shared" si="22"/>
        <v>1.5168752370117611</v>
      </c>
      <c r="M157" s="5">
        <f t="shared" si="23"/>
        <v>1.6599999999999993</v>
      </c>
      <c r="N157" s="9">
        <f t="shared" si="24"/>
        <v>1.62</v>
      </c>
      <c r="O157" s="8">
        <f t="shared" si="25"/>
        <v>1.5737580583996991E-2</v>
      </c>
      <c r="P157" s="8">
        <f t="shared" si="26"/>
        <v>1.5352539802880871E-2</v>
      </c>
    </row>
    <row r="158" spans="1:16" x14ac:dyDescent="0.25">
      <c r="A158" s="3">
        <v>41305</v>
      </c>
      <c r="B158" s="3">
        <v>41275</v>
      </c>
      <c r="C158" s="1">
        <v>7.26</v>
      </c>
      <c r="D158" s="5">
        <v>7.17</v>
      </c>
      <c r="E158" s="5">
        <f>VLOOKUP(A158,'Prev IPCA'!J:Q,7,TRUE)</f>
        <v>5.5259090909090913</v>
      </c>
      <c r="F158" s="1">
        <f>VLOOKUP(A158,'Prev IPCA'!J:R,8,TRUE)</f>
        <v>5.47</v>
      </c>
      <c r="G158" s="5">
        <f t="shared" si="18"/>
        <v>1.6440909090909086</v>
      </c>
      <c r="H158" s="9">
        <f t="shared" si="19"/>
        <v>1.7000000000000002</v>
      </c>
      <c r="I158" s="8">
        <f t="shared" si="20"/>
        <v>1.5579973896975075E-2</v>
      </c>
      <c r="J158" s="8">
        <f t="shared" si="21"/>
        <v>1.6118327486489115E-2</v>
      </c>
      <c r="K158" s="5">
        <f t="shared" si="22"/>
        <v>1.5579973896975075</v>
      </c>
      <c r="M158" s="5">
        <f t="shared" si="23"/>
        <v>1.7340909090909085</v>
      </c>
      <c r="N158" s="9">
        <f t="shared" si="24"/>
        <v>1.79</v>
      </c>
      <c r="O158" s="8">
        <f t="shared" si="25"/>
        <v>1.6432845014365371E-2</v>
      </c>
      <c r="P158" s="8">
        <f t="shared" si="26"/>
        <v>1.6971650706361974E-2</v>
      </c>
    </row>
    <row r="159" spans="1:16" x14ac:dyDescent="0.25">
      <c r="A159" s="3">
        <v>41333</v>
      </c>
      <c r="B159" s="3">
        <v>41306</v>
      </c>
      <c r="C159" s="1">
        <v>7.76</v>
      </c>
      <c r="D159" s="5">
        <v>7.63</v>
      </c>
      <c r="E159" s="5">
        <f>VLOOKUP(A159,'Prev IPCA'!J:Q,7,TRUE)</f>
        <v>5.5233333333333334</v>
      </c>
      <c r="F159" s="1">
        <f>VLOOKUP(A159,'Prev IPCA'!J:R,8,TRUE)</f>
        <v>5.62</v>
      </c>
      <c r="G159" s="5">
        <f t="shared" si="18"/>
        <v>2.1066666666666665</v>
      </c>
      <c r="H159" s="9">
        <f t="shared" si="19"/>
        <v>2.0099999999999998</v>
      </c>
      <c r="I159" s="8">
        <f t="shared" si="20"/>
        <v>1.9963989007170779E-2</v>
      </c>
      <c r="J159" s="8">
        <f t="shared" si="21"/>
        <v>1.9030486650255529E-2</v>
      </c>
      <c r="K159" s="5">
        <f t="shared" si="22"/>
        <v>1.9963989007170779</v>
      </c>
      <c r="M159" s="5">
        <f t="shared" si="23"/>
        <v>2.2366666666666664</v>
      </c>
      <c r="N159" s="9">
        <f t="shared" si="24"/>
        <v>2.1399999999999997</v>
      </c>
      <c r="O159" s="8">
        <f t="shared" si="25"/>
        <v>2.1195944025018232E-2</v>
      </c>
      <c r="P159" s="8">
        <f t="shared" si="26"/>
        <v>2.0261314145048059E-2</v>
      </c>
    </row>
    <row r="160" spans="1:16" x14ac:dyDescent="0.25">
      <c r="A160" s="3">
        <v>41364</v>
      </c>
      <c r="B160" s="3">
        <v>41334</v>
      </c>
      <c r="C160" s="1">
        <v>7.92</v>
      </c>
      <c r="D160" s="5">
        <v>7.92</v>
      </c>
      <c r="E160" s="5">
        <f>VLOOKUP(A160,'Prev IPCA'!J:Q,7,TRUE)</f>
        <v>5.4850000000000012</v>
      </c>
      <c r="F160" s="1">
        <f>VLOOKUP(A160,'Prev IPCA'!J:R,8,TRUE)</f>
        <v>5.43</v>
      </c>
      <c r="G160" s="5">
        <f t="shared" si="18"/>
        <v>2.4349999999999987</v>
      </c>
      <c r="H160" s="9">
        <f t="shared" si="19"/>
        <v>2.4900000000000002</v>
      </c>
      <c r="I160" s="8">
        <f t="shared" si="20"/>
        <v>2.3083850784471505E-2</v>
      </c>
      <c r="J160" s="8">
        <f t="shared" si="21"/>
        <v>2.3617566157640102E-2</v>
      </c>
      <c r="K160" s="5">
        <f t="shared" si="22"/>
        <v>2.3083850784471505</v>
      </c>
      <c r="M160" s="5">
        <f t="shared" si="23"/>
        <v>2.4349999999999987</v>
      </c>
      <c r="N160" s="9">
        <f t="shared" si="24"/>
        <v>2.4900000000000002</v>
      </c>
      <c r="O160" s="8">
        <f t="shared" si="25"/>
        <v>2.3083850784471505E-2</v>
      </c>
      <c r="P160" s="8">
        <f t="shared" si="26"/>
        <v>2.3617566157640102E-2</v>
      </c>
    </row>
    <row r="161" spans="1:16" x14ac:dyDescent="0.25">
      <c r="A161" s="3">
        <v>41394</v>
      </c>
      <c r="B161" s="3">
        <v>41365</v>
      </c>
      <c r="C161" s="1">
        <v>8.01</v>
      </c>
      <c r="D161" s="5">
        <v>8.06</v>
      </c>
      <c r="E161" s="5">
        <f>VLOOKUP(A161,'Prev IPCA'!J:Q,7,TRUE)</f>
        <v>5.4881818181818192</v>
      </c>
      <c r="F161" s="1">
        <f>VLOOKUP(A161,'Prev IPCA'!J:R,8,TRUE)</f>
        <v>5.58</v>
      </c>
      <c r="G161" s="5">
        <f t="shared" si="18"/>
        <v>2.5718181818181813</v>
      </c>
      <c r="H161" s="9">
        <f t="shared" si="19"/>
        <v>2.4800000000000004</v>
      </c>
      <c r="I161" s="8">
        <f t="shared" si="20"/>
        <v>2.4380154605858406E-2</v>
      </c>
      <c r="J161" s="8">
        <f t="shared" si="21"/>
        <v>2.3489297215381733E-2</v>
      </c>
      <c r="K161" s="5">
        <f t="shared" si="22"/>
        <v>2.4380154605858406</v>
      </c>
      <c r="M161" s="5">
        <f t="shared" si="23"/>
        <v>2.5218181818181806</v>
      </c>
      <c r="N161" s="9">
        <f t="shared" si="24"/>
        <v>2.4299999999999997</v>
      </c>
      <c r="O161" s="8">
        <f t="shared" si="25"/>
        <v>2.3906167860251459E-2</v>
      </c>
      <c r="P161" s="8">
        <f t="shared" si="26"/>
        <v>2.301572267474894E-2</v>
      </c>
    </row>
    <row r="162" spans="1:16" x14ac:dyDescent="0.25">
      <c r="A162" s="3">
        <v>41425</v>
      </c>
      <c r="B162" s="3">
        <v>41395</v>
      </c>
      <c r="C162" s="1">
        <v>8.67</v>
      </c>
      <c r="D162" s="5">
        <v>8.19</v>
      </c>
      <c r="E162" s="5">
        <f>VLOOKUP(A162,'Prev IPCA'!J:Q,7,TRUE)</f>
        <v>5.6257142857142854</v>
      </c>
      <c r="F162" s="1">
        <f>VLOOKUP(A162,'Prev IPCA'!J:R,8,TRUE)</f>
        <v>5.67</v>
      </c>
      <c r="G162" s="5">
        <f t="shared" si="18"/>
        <v>2.5642857142857141</v>
      </c>
      <c r="H162" s="9">
        <f t="shared" si="19"/>
        <v>2.5199999999999996</v>
      </c>
      <c r="I162" s="8">
        <f t="shared" si="20"/>
        <v>2.4277097027239236E-2</v>
      </c>
      <c r="J162" s="8">
        <f t="shared" si="21"/>
        <v>2.3847828144222705E-2</v>
      </c>
      <c r="K162" s="5">
        <f t="shared" si="22"/>
        <v>2.4277097027239236</v>
      </c>
      <c r="M162" s="5">
        <f t="shared" si="23"/>
        <v>3.0442857142857145</v>
      </c>
      <c r="N162" s="9">
        <f t="shared" si="24"/>
        <v>3</v>
      </c>
      <c r="O162" s="8">
        <f t="shared" si="25"/>
        <v>2.8821444994454826E-2</v>
      </c>
      <c r="P162" s="8">
        <f t="shared" si="26"/>
        <v>2.8390271600265082E-2</v>
      </c>
    </row>
    <row r="163" spans="1:16" x14ac:dyDescent="0.25">
      <c r="A163" s="3">
        <v>41455</v>
      </c>
      <c r="B163" s="3">
        <v>41426</v>
      </c>
      <c r="C163" s="1">
        <v>9.39</v>
      </c>
      <c r="D163" s="5">
        <v>9.27</v>
      </c>
      <c r="E163" s="5">
        <f>VLOOKUP(A163,'Prev IPCA'!J:Q,7,TRUE)</f>
        <v>5.6605000000000008</v>
      </c>
      <c r="F163" s="1">
        <f>VLOOKUP(A163,'Prev IPCA'!J:R,8,TRUE)</f>
        <v>5.65</v>
      </c>
      <c r="G163" s="5">
        <f t="shared" si="18"/>
        <v>3.6094999999999988</v>
      </c>
      <c r="H163" s="9">
        <f t="shared" si="19"/>
        <v>3.6199999999999992</v>
      </c>
      <c r="I163" s="8">
        <f t="shared" si="20"/>
        <v>3.4161299634205777E-2</v>
      </c>
      <c r="J163" s="8">
        <f t="shared" si="21"/>
        <v>3.4264079507808853E-2</v>
      </c>
      <c r="K163" s="5">
        <f t="shared" si="22"/>
        <v>3.4161299634205777</v>
      </c>
      <c r="M163" s="5">
        <f t="shared" si="23"/>
        <v>3.7294999999999998</v>
      </c>
      <c r="N163" s="9">
        <f t="shared" si="24"/>
        <v>3.74</v>
      </c>
      <c r="O163" s="8">
        <f t="shared" si="25"/>
        <v>3.5297012601681832E-2</v>
      </c>
      <c r="P163" s="8">
        <f t="shared" si="26"/>
        <v>3.539990534784665E-2</v>
      </c>
    </row>
    <row r="164" spans="1:16" x14ac:dyDescent="0.25">
      <c r="A164" s="3">
        <v>41486</v>
      </c>
      <c r="B164" s="3">
        <v>41456</v>
      </c>
      <c r="C164" s="1">
        <v>9.2899999999999991</v>
      </c>
      <c r="D164" s="5">
        <v>9.18</v>
      </c>
      <c r="E164" s="5">
        <f>VLOOKUP(A164,'Prev IPCA'!J:Q,7,TRUE)</f>
        <v>5.747826086956521</v>
      </c>
      <c r="F164" s="1">
        <f>VLOOKUP(A164,'Prev IPCA'!J:R,8,TRUE)</f>
        <v>5.89</v>
      </c>
      <c r="G164" s="5">
        <f t="shared" si="18"/>
        <v>3.4321739130434787</v>
      </c>
      <c r="H164" s="9">
        <f t="shared" si="19"/>
        <v>3.29</v>
      </c>
      <c r="I164" s="8">
        <f t="shared" si="20"/>
        <v>3.2456212482526281E-2</v>
      </c>
      <c r="J164" s="8">
        <f t="shared" si="21"/>
        <v>3.1069978279346655E-2</v>
      </c>
      <c r="K164" s="5">
        <f t="shared" si="22"/>
        <v>3.2456212482526281</v>
      </c>
      <c r="M164" s="5">
        <f t="shared" si="23"/>
        <v>3.5421739130434782</v>
      </c>
      <c r="N164" s="9">
        <f t="shared" si="24"/>
        <v>3.3999999999999995</v>
      </c>
      <c r="O164" s="8">
        <f t="shared" si="25"/>
        <v>3.3496422991530217E-2</v>
      </c>
      <c r="P164" s="8">
        <f t="shared" si="26"/>
        <v>3.2108792142789611E-2</v>
      </c>
    </row>
    <row r="165" spans="1:16" x14ac:dyDescent="0.25">
      <c r="A165" s="3">
        <v>41517</v>
      </c>
      <c r="B165" s="3">
        <v>41487</v>
      </c>
      <c r="C165" s="1">
        <v>10.19</v>
      </c>
      <c r="D165" s="5">
        <v>9.77</v>
      </c>
      <c r="E165" s="5">
        <f>VLOOKUP(A165,'Prev IPCA'!J:Q,7,TRUE)</f>
        <v>6.0036363636363639</v>
      </c>
      <c r="F165" s="1">
        <f>VLOOKUP(A165,'Prev IPCA'!J:R,8,TRUE)</f>
        <v>6.12</v>
      </c>
      <c r="G165" s="5">
        <f t="shared" si="18"/>
        <v>3.7663636363636357</v>
      </c>
      <c r="H165" s="9">
        <f t="shared" si="19"/>
        <v>3.6499999999999995</v>
      </c>
      <c r="I165" s="8">
        <f t="shared" si="20"/>
        <v>3.553051353298331E-2</v>
      </c>
      <c r="J165" s="8">
        <f t="shared" si="21"/>
        <v>3.4395024500565308E-2</v>
      </c>
      <c r="K165" s="5">
        <f t="shared" si="22"/>
        <v>3.553051353298331</v>
      </c>
      <c r="M165" s="5">
        <f t="shared" si="23"/>
        <v>4.1863636363636356</v>
      </c>
      <c r="N165" s="9">
        <f t="shared" si="24"/>
        <v>4.0699999999999994</v>
      </c>
      <c r="O165" s="8">
        <f t="shared" si="25"/>
        <v>3.9492641761860625E-2</v>
      </c>
      <c r="P165" s="8">
        <f t="shared" si="26"/>
        <v>3.8352808141726591E-2</v>
      </c>
    </row>
    <row r="166" spans="1:16" x14ac:dyDescent="0.25">
      <c r="A166" s="3">
        <v>41547</v>
      </c>
      <c r="B166" s="3">
        <v>41518</v>
      </c>
      <c r="C166" s="1">
        <v>10.07</v>
      </c>
      <c r="D166" s="5">
        <v>10.06</v>
      </c>
      <c r="E166" s="5">
        <f>VLOOKUP(A166,'Prev IPCA'!J:Q,7,TRUE)</f>
        <v>6.1904761904761889</v>
      </c>
      <c r="F166" s="1">
        <f>VLOOKUP(A166,'Prev IPCA'!J:R,8,TRUE)</f>
        <v>6.22</v>
      </c>
      <c r="G166" s="5">
        <f t="shared" si="18"/>
        <v>3.8695238095238116</v>
      </c>
      <c r="H166" s="9">
        <f t="shared" si="19"/>
        <v>3.8400000000000007</v>
      </c>
      <c r="I166" s="8">
        <f t="shared" si="20"/>
        <v>3.6439461883408075E-2</v>
      </c>
      <c r="J166" s="8">
        <f t="shared" si="21"/>
        <v>3.6151383920165703E-2</v>
      </c>
      <c r="K166" s="5">
        <f t="shared" si="22"/>
        <v>3.6439461883408075</v>
      </c>
      <c r="M166" s="5">
        <f t="shared" si="23"/>
        <v>3.8795238095238114</v>
      </c>
      <c r="N166" s="9">
        <f t="shared" si="24"/>
        <v>3.8500000000000005</v>
      </c>
      <c r="O166" s="8">
        <f t="shared" si="25"/>
        <v>3.6533632286995577E-2</v>
      </c>
      <c r="P166" s="8">
        <f t="shared" si="26"/>
        <v>3.6245528149124517E-2</v>
      </c>
    </row>
    <row r="167" spans="1:16" x14ac:dyDescent="0.25">
      <c r="A167" s="3">
        <v>41578</v>
      </c>
      <c r="B167" s="3">
        <v>41548</v>
      </c>
      <c r="C167" s="1">
        <v>10.5</v>
      </c>
      <c r="D167" s="5">
        <v>10.28</v>
      </c>
      <c r="E167" s="5">
        <f>VLOOKUP(A167,'Prev IPCA'!J:Q,7,TRUE)</f>
        <v>6.2295652173913041</v>
      </c>
      <c r="F167" s="1">
        <f>VLOOKUP(A167,'Prev IPCA'!J:R,8,TRUE)</f>
        <v>6.19</v>
      </c>
      <c r="G167" s="5">
        <f t="shared" si="18"/>
        <v>4.0504347826086953</v>
      </c>
      <c r="H167" s="9">
        <f t="shared" si="19"/>
        <v>4.089999999999999</v>
      </c>
      <c r="I167" s="8">
        <f t="shared" si="20"/>
        <v>3.8129072394486041E-2</v>
      </c>
      <c r="J167" s="8">
        <f t="shared" si="21"/>
        <v>3.8515867784160385E-2</v>
      </c>
      <c r="K167" s="5">
        <f t="shared" si="22"/>
        <v>3.8129072394486041</v>
      </c>
      <c r="M167" s="5">
        <f t="shared" si="23"/>
        <v>4.2704347826086959</v>
      </c>
      <c r="N167" s="9">
        <f t="shared" si="24"/>
        <v>4.3099999999999996</v>
      </c>
      <c r="O167" s="8">
        <f t="shared" si="25"/>
        <v>4.0200058937166272E-2</v>
      </c>
      <c r="P167" s="8">
        <f t="shared" si="26"/>
        <v>4.0587625953479423E-2</v>
      </c>
    </row>
    <row r="168" spans="1:16" x14ac:dyDescent="0.25">
      <c r="A168" s="3">
        <v>41608</v>
      </c>
      <c r="B168" s="3">
        <v>41579</v>
      </c>
      <c r="C168" s="1">
        <v>10.6</v>
      </c>
      <c r="D168" s="5">
        <v>10.73</v>
      </c>
      <c r="E168" s="5">
        <f>VLOOKUP(A168,'Prev IPCA'!J:Q,7,TRUE)</f>
        <v>6.1509999999999998</v>
      </c>
      <c r="F168" s="1">
        <f>VLOOKUP(A168,'Prev IPCA'!J:R,8,TRUE)</f>
        <v>6.09</v>
      </c>
      <c r="G168" s="5">
        <f t="shared" si="18"/>
        <v>4.5790000000000006</v>
      </c>
      <c r="H168" s="9">
        <f t="shared" si="19"/>
        <v>4.6400000000000006</v>
      </c>
      <c r="I168" s="8">
        <f t="shared" si="20"/>
        <v>4.3136663809102194E-2</v>
      </c>
      <c r="J168" s="8">
        <f t="shared" si="21"/>
        <v>4.373645018380623E-2</v>
      </c>
      <c r="K168" s="5">
        <f t="shared" si="22"/>
        <v>4.3136663809102194</v>
      </c>
      <c r="M168" s="5">
        <f t="shared" si="23"/>
        <v>4.4489999999999998</v>
      </c>
      <c r="N168" s="9">
        <f t="shared" si="24"/>
        <v>4.51</v>
      </c>
      <c r="O168" s="8">
        <f t="shared" si="25"/>
        <v>4.1911993292574001E-2</v>
      </c>
      <c r="P168" s="8">
        <f t="shared" si="26"/>
        <v>4.2511075501932449E-2</v>
      </c>
    </row>
    <row r="169" spans="1:16" x14ac:dyDescent="0.25">
      <c r="A169" s="3">
        <v>41639</v>
      </c>
      <c r="B169" s="3">
        <v>41609</v>
      </c>
      <c r="C169" s="1">
        <v>10.57</v>
      </c>
      <c r="D169" s="5">
        <v>10.55</v>
      </c>
      <c r="E169" s="5">
        <f>VLOOKUP(A169,'Prev IPCA'!J:Q,7,TRUE)</f>
        <v>6.0442857142857145</v>
      </c>
      <c r="F169" s="1">
        <f>VLOOKUP(A169,'Prev IPCA'!J:R,8,TRUE)</f>
        <v>6.01</v>
      </c>
      <c r="G169" s="5">
        <f t="shared" si="18"/>
        <v>4.5057142857142862</v>
      </c>
      <c r="H169" s="9">
        <f t="shared" si="19"/>
        <v>4.5400000000000009</v>
      </c>
      <c r="I169" s="8">
        <f t="shared" si="20"/>
        <v>4.2488987080869123E-2</v>
      </c>
      <c r="J169" s="8">
        <f t="shared" si="21"/>
        <v>4.2826148476558634E-2</v>
      </c>
      <c r="K169" s="5">
        <f t="shared" si="22"/>
        <v>4.2488987080869123</v>
      </c>
      <c r="M169" s="5">
        <f t="shared" si="23"/>
        <v>4.5257142857142858</v>
      </c>
      <c r="N169" s="9">
        <f t="shared" si="24"/>
        <v>4.5600000000000005</v>
      </c>
      <c r="O169" s="8">
        <f t="shared" si="25"/>
        <v>4.2677587530815853E-2</v>
      </c>
      <c r="P169" s="8">
        <f t="shared" si="26"/>
        <v>4.3014809923592079E-2</v>
      </c>
    </row>
    <row r="170" spans="1:16" x14ac:dyDescent="0.25">
      <c r="A170" s="3">
        <v>41670</v>
      </c>
      <c r="B170" s="3">
        <v>41640</v>
      </c>
      <c r="C170" s="1">
        <v>11.77</v>
      </c>
      <c r="D170" s="5">
        <v>10.97</v>
      </c>
      <c r="E170" s="5">
        <f>VLOOKUP(A170,'Prev IPCA'!J:Q,7,TRUE)</f>
        <v>5.9913636363636362</v>
      </c>
      <c r="F170" s="1">
        <f>VLOOKUP(A170,'Prev IPCA'!J:R,8,TRUE)</f>
        <v>6</v>
      </c>
      <c r="G170" s="5">
        <f t="shared" si="18"/>
        <v>4.9786363636363644</v>
      </c>
      <c r="H170" s="9">
        <f t="shared" si="19"/>
        <v>4.9700000000000006</v>
      </c>
      <c r="I170" s="8">
        <f t="shared" si="20"/>
        <v>4.6972094638928485E-2</v>
      </c>
      <c r="J170" s="8">
        <f t="shared" si="21"/>
        <v>4.6886792452830006E-2</v>
      </c>
      <c r="K170" s="5">
        <f t="shared" si="22"/>
        <v>4.6972094638928485</v>
      </c>
      <c r="M170" s="5">
        <f t="shared" si="23"/>
        <v>5.7786363636363633</v>
      </c>
      <c r="N170" s="9">
        <f t="shared" si="24"/>
        <v>5.77</v>
      </c>
      <c r="O170" s="8">
        <f t="shared" si="25"/>
        <v>5.4519879406984328E-2</v>
      </c>
      <c r="P170" s="8">
        <f t="shared" si="26"/>
        <v>5.4433962264150759E-2</v>
      </c>
    </row>
    <row r="171" spans="1:16" x14ac:dyDescent="0.25">
      <c r="A171" s="3">
        <v>41698</v>
      </c>
      <c r="B171" s="3">
        <v>41671</v>
      </c>
      <c r="C171" s="1">
        <v>11.22</v>
      </c>
      <c r="D171" s="5">
        <v>11.37</v>
      </c>
      <c r="E171" s="5">
        <f>VLOOKUP(A171,'Prev IPCA'!J:Q,7,TRUE)</f>
        <v>6.0615000000000006</v>
      </c>
      <c r="F171" s="1">
        <f>VLOOKUP(A171,'Prev IPCA'!J:R,8,TRUE)</f>
        <v>6.12</v>
      </c>
      <c r="G171" s="5">
        <f t="shared" si="18"/>
        <v>5.3084999999999987</v>
      </c>
      <c r="H171" s="9">
        <f t="shared" si="19"/>
        <v>5.2499999999999991</v>
      </c>
      <c r="I171" s="8">
        <f t="shared" si="20"/>
        <v>5.0051149568882014E-2</v>
      </c>
      <c r="J171" s="8">
        <f t="shared" si="21"/>
        <v>4.9472295514511933E-2</v>
      </c>
      <c r="K171" s="5">
        <f t="shared" si="22"/>
        <v>5.0051149568882014</v>
      </c>
      <c r="M171" s="5">
        <f t="shared" si="23"/>
        <v>5.1585000000000001</v>
      </c>
      <c r="N171" s="9">
        <f t="shared" si="24"/>
        <v>5.1000000000000005</v>
      </c>
      <c r="O171" s="8">
        <f t="shared" si="25"/>
        <v>4.8636875774904276E-2</v>
      </c>
      <c r="P171" s="8">
        <f t="shared" si="26"/>
        <v>4.8058801356954506E-2</v>
      </c>
    </row>
    <row r="172" spans="1:16" x14ac:dyDescent="0.25">
      <c r="A172" s="3">
        <v>41729</v>
      </c>
      <c r="B172" s="3">
        <v>41699</v>
      </c>
      <c r="C172" s="1">
        <v>11.38</v>
      </c>
      <c r="D172" s="5">
        <v>11.35</v>
      </c>
      <c r="E172" s="5">
        <f>VLOOKUP(A172,'Prev IPCA'!J:Q,7,TRUE)</f>
        <v>6.1394736842105262</v>
      </c>
      <c r="F172" s="1">
        <f>VLOOKUP(A172,'Prev IPCA'!J:R,8,TRUE)</f>
        <v>6.1</v>
      </c>
      <c r="G172" s="5">
        <f t="shared" si="18"/>
        <v>5.2105263157894735</v>
      </c>
      <c r="H172" s="9">
        <f t="shared" si="19"/>
        <v>5.25</v>
      </c>
      <c r="I172" s="8">
        <f t="shared" si="20"/>
        <v>4.9091314804254438E-2</v>
      </c>
      <c r="J172" s="8">
        <f t="shared" si="21"/>
        <v>4.9481621112158258E-2</v>
      </c>
      <c r="K172" s="5">
        <f t="shared" si="22"/>
        <v>4.9091314804254438</v>
      </c>
      <c r="M172" s="5">
        <f t="shared" si="23"/>
        <v>5.2405263157894746</v>
      </c>
      <c r="N172" s="9">
        <f t="shared" si="24"/>
        <v>5.2800000000000011</v>
      </c>
      <c r="O172" s="8">
        <f t="shared" si="25"/>
        <v>4.9373961768278907E-2</v>
      </c>
      <c r="P172" s="8">
        <f t="shared" si="26"/>
        <v>4.9764373232799253E-2</v>
      </c>
    </row>
    <row r="173" spans="1:16" x14ac:dyDescent="0.25">
      <c r="A173" s="3">
        <v>41759</v>
      </c>
      <c r="B173" s="3">
        <v>41730</v>
      </c>
      <c r="C173" s="1">
        <v>11.33</v>
      </c>
      <c r="D173" s="5">
        <v>11.33</v>
      </c>
      <c r="E173" s="5">
        <f>VLOOKUP(A173,'Prev IPCA'!J:Q,7,TRUE)</f>
        <v>6.0394999999999994</v>
      </c>
      <c r="F173" s="1">
        <f>VLOOKUP(A173,'Prev IPCA'!J:R,8,TRUE)</f>
        <v>5.95</v>
      </c>
      <c r="G173" s="5">
        <f t="shared" si="18"/>
        <v>5.2905000000000006</v>
      </c>
      <c r="H173" s="9">
        <f t="shared" si="19"/>
        <v>5.38</v>
      </c>
      <c r="I173" s="8">
        <f t="shared" si="20"/>
        <v>4.9891785608193073E-2</v>
      </c>
      <c r="J173" s="8">
        <f t="shared" si="21"/>
        <v>5.0778669183576985E-2</v>
      </c>
      <c r="K173" s="5">
        <f t="shared" si="22"/>
        <v>4.9891785608193073</v>
      </c>
      <c r="M173" s="5">
        <f t="shared" si="23"/>
        <v>5.2905000000000006</v>
      </c>
      <c r="N173" s="9">
        <f t="shared" si="24"/>
        <v>5.38</v>
      </c>
      <c r="O173" s="8">
        <f t="shared" si="25"/>
        <v>4.9891785608193073E-2</v>
      </c>
      <c r="P173" s="8">
        <f t="shared" si="26"/>
        <v>5.0778669183576985E-2</v>
      </c>
    </row>
    <row r="174" spans="1:16" x14ac:dyDescent="0.25">
      <c r="A174" s="3">
        <v>41790</v>
      </c>
      <c r="B174" s="3">
        <v>41760</v>
      </c>
      <c r="C174" s="1">
        <v>11.1</v>
      </c>
      <c r="D174" s="5">
        <v>11.26</v>
      </c>
      <c r="E174" s="5">
        <f>VLOOKUP(A174,'Prev IPCA'!J:Q,7,TRUE)</f>
        <v>5.9290476190476182</v>
      </c>
      <c r="F174" s="1">
        <f>VLOOKUP(A174,'Prev IPCA'!J:R,8,TRUE)</f>
        <v>6.01</v>
      </c>
      <c r="G174" s="5">
        <f t="shared" si="18"/>
        <v>5.3309523809523816</v>
      </c>
      <c r="H174" s="9">
        <f t="shared" si="19"/>
        <v>5.25</v>
      </c>
      <c r="I174" s="8">
        <f t="shared" si="20"/>
        <v>5.0325689702451326E-2</v>
      </c>
      <c r="J174" s="8">
        <f t="shared" si="21"/>
        <v>4.9523629846240924E-2</v>
      </c>
      <c r="K174" s="5">
        <f t="shared" si="22"/>
        <v>5.0325689702451326</v>
      </c>
      <c r="M174" s="5">
        <f t="shared" si="23"/>
        <v>5.1709523809523814</v>
      </c>
      <c r="N174" s="9">
        <f t="shared" si="24"/>
        <v>5.09</v>
      </c>
      <c r="O174" s="8">
        <f t="shared" si="25"/>
        <v>4.8815244705575633E-2</v>
      </c>
      <c r="P174" s="8">
        <f t="shared" si="26"/>
        <v>4.8014338269974477E-2</v>
      </c>
    </row>
    <row r="175" spans="1:16" x14ac:dyDescent="0.25">
      <c r="A175" s="3">
        <v>41820</v>
      </c>
      <c r="B175" s="3">
        <v>41791</v>
      </c>
      <c r="C175" s="1">
        <v>10.91</v>
      </c>
      <c r="D175" s="5">
        <v>10.97</v>
      </c>
      <c r="E175" s="5">
        <f>VLOOKUP(A175,'Prev IPCA'!J:Q,7,TRUE)</f>
        <v>5.9304999999999994</v>
      </c>
      <c r="F175" s="1">
        <f>VLOOKUP(A175,'Prev IPCA'!J:R,8,TRUE)</f>
        <v>5.9</v>
      </c>
      <c r="G175" s="5">
        <f t="shared" si="18"/>
        <v>5.0395000000000012</v>
      </c>
      <c r="H175" s="9">
        <f t="shared" si="19"/>
        <v>5.07</v>
      </c>
      <c r="I175" s="8">
        <f t="shared" si="20"/>
        <v>4.7573644984211239E-2</v>
      </c>
      <c r="J175" s="8">
        <f t="shared" si="21"/>
        <v>4.7875354107648649E-2</v>
      </c>
      <c r="K175" s="5">
        <f t="shared" si="22"/>
        <v>4.7573644984211239</v>
      </c>
      <c r="M175" s="5">
        <f t="shared" si="23"/>
        <v>4.9795000000000007</v>
      </c>
      <c r="N175" s="9">
        <f t="shared" si="24"/>
        <v>5.01</v>
      </c>
      <c r="O175" s="8">
        <f t="shared" si="25"/>
        <v>4.7007235876352915E-2</v>
      </c>
      <c r="P175" s="8">
        <f t="shared" si="26"/>
        <v>4.7308781869688454E-2</v>
      </c>
    </row>
    <row r="176" spans="1:16" x14ac:dyDescent="0.25">
      <c r="A176" s="3">
        <v>41851</v>
      </c>
      <c r="B176" s="3">
        <v>41821</v>
      </c>
      <c r="C176" s="1">
        <v>10.97</v>
      </c>
      <c r="D176" s="5">
        <v>10.88</v>
      </c>
      <c r="E176" s="5">
        <f>VLOOKUP(A176,'Prev IPCA'!J:Q,7,TRUE)</f>
        <v>5.9399999999999986</v>
      </c>
      <c r="F176" s="1">
        <f>VLOOKUP(A176,'Prev IPCA'!J:R,8,TRUE)</f>
        <v>6.03</v>
      </c>
      <c r="G176" s="5">
        <f t="shared" si="18"/>
        <v>4.9400000000000022</v>
      </c>
      <c r="H176" s="9">
        <f t="shared" si="19"/>
        <v>4.8500000000000005</v>
      </c>
      <c r="I176" s="8">
        <f t="shared" si="20"/>
        <v>4.6630168019633933E-2</v>
      </c>
      <c r="J176" s="8">
        <f t="shared" si="21"/>
        <v>4.5741771196831094E-2</v>
      </c>
      <c r="K176" s="5">
        <f t="shared" si="22"/>
        <v>4.6630168019633933</v>
      </c>
      <c r="M176" s="5">
        <f t="shared" si="23"/>
        <v>5.030000000000002</v>
      </c>
      <c r="N176" s="9">
        <f t="shared" si="24"/>
        <v>4.9400000000000004</v>
      </c>
      <c r="O176" s="8">
        <f t="shared" si="25"/>
        <v>4.747970549367575E-2</v>
      </c>
      <c r="P176" s="8">
        <f t="shared" si="26"/>
        <v>4.6590587569555586E-2</v>
      </c>
    </row>
    <row r="177" spans="1:16" x14ac:dyDescent="0.25">
      <c r="A177" s="3">
        <v>41882</v>
      </c>
      <c r="B177" s="3">
        <v>41852</v>
      </c>
      <c r="C177" s="1">
        <v>11.09</v>
      </c>
      <c r="D177" s="5">
        <v>11.14</v>
      </c>
      <c r="E177" s="5">
        <f>VLOOKUP(A177,'Prev IPCA'!J:Q,7,TRUE)</f>
        <v>6.1880952380952365</v>
      </c>
      <c r="F177" s="1">
        <f>VLOOKUP(A177,'Prev IPCA'!J:R,8,TRUE)</f>
        <v>6.24</v>
      </c>
      <c r="G177" s="5">
        <f t="shared" si="18"/>
        <v>4.951904761904764</v>
      </c>
      <c r="H177" s="9">
        <f t="shared" si="19"/>
        <v>4.9000000000000004</v>
      </c>
      <c r="I177" s="8">
        <f t="shared" si="20"/>
        <v>4.6633332585932497E-2</v>
      </c>
      <c r="J177" s="8">
        <f t="shared" si="21"/>
        <v>4.6121987951807109E-2</v>
      </c>
      <c r="K177" s="5">
        <f t="shared" si="22"/>
        <v>4.6633332585932497</v>
      </c>
      <c r="M177" s="5">
        <f t="shared" si="23"/>
        <v>4.9019047619047633</v>
      </c>
      <c r="N177" s="9">
        <f t="shared" si="24"/>
        <v>4.8499999999999996</v>
      </c>
      <c r="O177" s="8">
        <f t="shared" si="25"/>
        <v>4.6162470010538526E-2</v>
      </c>
      <c r="P177" s="8">
        <f t="shared" si="26"/>
        <v>4.5651355421686635E-2</v>
      </c>
    </row>
    <row r="178" spans="1:16" x14ac:dyDescent="0.25">
      <c r="A178" s="3">
        <v>41912</v>
      </c>
      <c r="B178" s="3">
        <v>41883</v>
      </c>
      <c r="C178" s="1">
        <v>11.77</v>
      </c>
      <c r="D178" s="5">
        <v>11.41</v>
      </c>
      <c r="E178" s="5">
        <f>VLOOKUP(A178,'Prev IPCA'!J:Q,7,TRUE)</f>
        <v>6.2918181818181811</v>
      </c>
      <c r="F178" s="1">
        <f>VLOOKUP(A178,'Prev IPCA'!J:R,8,TRUE)</f>
        <v>6.33</v>
      </c>
      <c r="G178" s="5">
        <f t="shared" si="18"/>
        <v>5.1181818181818191</v>
      </c>
      <c r="H178" s="9">
        <f t="shared" si="19"/>
        <v>5.08</v>
      </c>
      <c r="I178" s="8">
        <f t="shared" si="20"/>
        <v>4.8152171124092424E-2</v>
      </c>
      <c r="J178" s="8">
        <f t="shared" si="21"/>
        <v>4.7775792344587842E-2</v>
      </c>
      <c r="K178" s="5">
        <f t="shared" si="22"/>
        <v>4.8152171124092424</v>
      </c>
      <c r="M178" s="5">
        <f t="shared" si="23"/>
        <v>5.4781818181818185</v>
      </c>
      <c r="N178" s="9">
        <f t="shared" si="24"/>
        <v>5.4399999999999995</v>
      </c>
      <c r="O178" s="8">
        <f t="shared" si="25"/>
        <v>5.1539073391435153E-2</v>
      </c>
      <c r="P178" s="8">
        <f t="shared" si="26"/>
        <v>5.1161478416251294E-2</v>
      </c>
    </row>
    <row r="179" spans="1:16" x14ac:dyDescent="0.25">
      <c r="A179" s="3">
        <v>41943</v>
      </c>
      <c r="B179" s="3">
        <v>41913</v>
      </c>
      <c r="C179" s="1">
        <v>12.17</v>
      </c>
      <c r="D179" s="5">
        <v>11.84</v>
      </c>
      <c r="E179" s="5">
        <f>VLOOKUP(A179,'Prev IPCA'!J:Q,7,TRUE)</f>
        <v>6.3739130434782618</v>
      </c>
      <c r="F179" s="1">
        <f>VLOOKUP(A179,'Prev IPCA'!J:R,8,TRUE)</f>
        <v>6.38</v>
      </c>
      <c r="G179" s="5">
        <f t="shared" si="18"/>
        <v>5.466086956521738</v>
      </c>
      <c r="H179" s="9">
        <f t="shared" si="19"/>
        <v>5.46</v>
      </c>
      <c r="I179" s="8">
        <f t="shared" si="20"/>
        <v>5.1385596337774953E-2</v>
      </c>
      <c r="J179" s="8">
        <f t="shared" si="21"/>
        <v>5.1325437112239136E-2</v>
      </c>
      <c r="K179" s="5">
        <f t="shared" si="22"/>
        <v>5.1385596337774953</v>
      </c>
      <c r="M179" s="5">
        <f t="shared" si="23"/>
        <v>5.7960869565217381</v>
      </c>
      <c r="N179" s="9">
        <f t="shared" si="24"/>
        <v>5.79</v>
      </c>
      <c r="O179" s="8">
        <f t="shared" si="25"/>
        <v>5.4487860704651281E-2</v>
      </c>
      <c r="P179" s="8">
        <f t="shared" si="26"/>
        <v>5.4427523970671077E-2</v>
      </c>
    </row>
    <row r="180" spans="1:16" x14ac:dyDescent="0.25">
      <c r="A180" s="3">
        <v>41973</v>
      </c>
      <c r="B180" s="3">
        <v>41944</v>
      </c>
      <c r="C180" s="1">
        <v>12.44</v>
      </c>
      <c r="D180" s="5">
        <v>12.35</v>
      </c>
      <c r="E180" s="5">
        <f>VLOOKUP(A180,'Prev IPCA'!J:Q,7,TRUE)</f>
        <v>6.4759999999999991</v>
      </c>
      <c r="F180" s="1">
        <f>VLOOKUP(A180,'Prev IPCA'!J:R,8,TRUE)</f>
        <v>6.57</v>
      </c>
      <c r="G180" s="5">
        <f t="shared" si="18"/>
        <v>5.8740000000000006</v>
      </c>
      <c r="H180" s="9">
        <f t="shared" si="19"/>
        <v>5.7799999999999994</v>
      </c>
      <c r="I180" s="8">
        <f t="shared" si="20"/>
        <v>5.5167361658965408E-2</v>
      </c>
      <c r="J180" s="8">
        <f t="shared" si="21"/>
        <v>5.4236651965843929E-2</v>
      </c>
      <c r="K180" s="5">
        <f t="shared" si="22"/>
        <v>5.5167361658965408</v>
      </c>
      <c r="M180" s="5">
        <f t="shared" si="23"/>
        <v>5.9640000000000004</v>
      </c>
      <c r="N180" s="9">
        <f t="shared" si="24"/>
        <v>5.8699999999999992</v>
      </c>
      <c r="O180" s="8">
        <f t="shared" si="25"/>
        <v>5.6012622562831238E-2</v>
      </c>
      <c r="P180" s="8">
        <f t="shared" si="26"/>
        <v>5.5081167307872825E-2</v>
      </c>
    </row>
    <row r="181" spans="1:16" x14ac:dyDescent="0.25">
      <c r="A181" s="3">
        <v>42004</v>
      </c>
      <c r="B181" s="3">
        <v>41974</v>
      </c>
      <c r="C181" s="1">
        <v>12.96</v>
      </c>
      <c r="D181" s="5">
        <v>12.68</v>
      </c>
      <c r="E181" s="5">
        <f>VLOOKUP(A181,'Prev IPCA'!J:Q,7,TRUE)</f>
        <v>6.6131818181818209</v>
      </c>
      <c r="F181" s="1">
        <f>VLOOKUP(A181,'Prev IPCA'!J:R,8,TRUE)</f>
        <v>6.61</v>
      </c>
      <c r="G181" s="5">
        <f t="shared" si="18"/>
        <v>6.0668181818181788</v>
      </c>
      <c r="H181" s="9">
        <f t="shared" si="19"/>
        <v>6.0699999999999994</v>
      </c>
      <c r="I181" s="8">
        <f t="shared" si="20"/>
        <v>5.6904953762326738E-2</v>
      </c>
      <c r="J181" s="8">
        <f t="shared" si="21"/>
        <v>5.6936497514304518E-2</v>
      </c>
      <c r="K181" s="5">
        <f t="shared" si="22"/>
        <v>5.6904953762326738</v>
      </c>
      <c r="M181" s="5">
        <f t="shared" si="23"/>
        <v>6.3468181818181799</v>
      </c>
      <c r="N181" s="9">
        <f t="shared" si="24"/>
        <v>6.3500000000000005</v>
      </c>
      <c r="O181" s="8">
        <f t="shared" si="25"/>
        <v>5.95312706513349E-2</v>
      </c>
      <c r="P181" s="8">
        <f t="shared" si="26"/>
        <v>5.9562892786792832E-2</v>
      </c>
    </row>
    <row r="182" spans="1:16" x14ac:dyDescent="0.25">
      <c r="A182" s="3">
        <v>42035</v>
      </c>
      <c r="B182" s="3">
        <v>42005</v>
      </c>
      <c r="C182" s="1">
        <v>12.75</v>
      </c>
      <c r="D182" s="5">
        <v>12.7</v>
      </c>
      <c r="E182" s="5">
        <f>VLOOKUP(A182,'Prev IPCA'!J:Q,7,TRUE)</f>
        <v>6.6280952380952396</v>
      </c>
      <c r="F182" s="1">
        <f>VLOOKUP(A182,'Prev IPCA'!J:R,8,TRUE)</f>
        <v>6.61</v>
      </c>
      <c r="G182" s="5">
        <f t="shared" si="18"/>
        <v>6.0719047619047597</v>
      </c>
      <c r="H182" s="9">
        <f t="shared" si="19"/>
        <v>6.089999999999999</v>
      </c>
      <c r="I182" s="8">
        <f t="shared" si="20"/>
        <v>5.6944698752673828E-2</v>
      </c>
      <c r="J182" s="8">
        <f t="shared" si="21"/>
        <v>5.7124097176625144E-2</v>
      </c>
      <c r="K182" s="5">
        <f t="shared" si="22"/>
        <v>5.6944698752673828</v>
      </c>
      <c r="M182" s="5">
        <f t="shared" si="23"/>
        <v>6.1219047619047604</v>
      </c>
      <c r="N182" s="9">
        <f t="shared" si="24"/>
        <v>6.14</v>
      </c>
      <c r="O182" s="8">
        <f t="shared" si="25"/>
        <v>5.7413618317337933E-2</v>
      </c>
      <c r="P182" s="8">
        <f t="shared" si="26"/>
        <v>5.7593096332426486E-2</v>
      </c>
    </row>
    <row r="183" spans="1:16" x14ac:dyDescent="0.25">
      <c r="A183" s="3">
        <v>42063</v>
      </c>
      <c r="B183" s="3">
        <v>42036</v>
      </c>
      <c r="C183" s="1">
        <v>13.05</v>
      </c>
      <c r="D183" s="5">
        <v>13.07</v>
      </c>
      <c r="E183" s="5">
        <f>VLOOKUP(A183,'Prev IPCA'!J:Q,7,TRUE)</f>
        <v>6.5555555555555545</v>
      </c>
      <c r="F183" s="1">
        <f>VLOOKUP(A183,'Prev IPCA'!J:R,8,TRUE)</f>
        <v>6.54</v>
      </c>
      <c r="G183" s="5">
        <f t="shared" si="18"/>
        <v>6.5144444444444458</v>
      </c>
      <c r="H183" s="9">
        <f t="shared" si="19"/>
        <v>6.53</v>
      </c>
      <c r="I183" s="8">
        <f>(1+D183/100)/(1+$E183/100)-1</f>
        <v>6.1136600625651738E-2</v>
      </c>
      <c r="J183" s="8">
        <f t="shared" si="21"/>
        <v>6.12915336962645E-2</v>
      </c>
      <c r="K183" s="5">
        <f t="shared" si="22"/>
        <v>6.1136600625651738</v>
      </c>
      <c r="M183" s="5">
        <f t="shared" si="23"/>
        <v>6.4944444444444462</v>
      </c>
      <c r="N183" s="9">
        <f t="shared" si="24"/>
        <v>6.5100000000000007</v>
      </c>
      <c r="O183" s="8">
        <f t="shared" si="25"/>
        <v>6.0948905109489138E-2</v>
      </c>
      <c r="P183" s="8">
        <f t="shared" si="26"/>
        <v>6.1103810775295919E-2</v>
      </c>
    </row>
    <row r="184" spans="1:16" x14ac:dyDescent="0.25">
      <c r="A184" s="3">
        <v>42094</v>
      </c>
      <c r="B184" s="3">
        <v>42064</v>
      </c>
      <c r="C184" s="1">
        <v>13.52</v>
      </c>
      <c r="D184" s="5">
        <v>13.61</v>
      </c>
      <c r="E184" s="5">
        <f>VLOOKUP(A184,'Prev IPCA'!J:Q,7,TRUE)</f>
        <v>6.4436363636363643</v>
      </c>
      <c r="F184" s="1">
        <f>VLOOKUP(A184,'Prev IPCA'!J:R,8,TRUE)</f>
        <v>6.17</v>
      </c>
      <c r="G184" s="5">
        <f t="shared" si="18"/>
        <v>7.1663636363636352</v>
      </c>
      <c r="H184" s="9">
        <f t="shared" si="19"/>
        <v>7.4399999999999995</v>
      </c>
      <c r="I184" s="8">
        <f t="shared" si="20"/>
        <v>6.7325430445476897E-2</v>
      </c>
      <c r="J184" s="8">
        <f t="shared" si="21"/>
        <v>7.0076292738061374E-2</v>
      </c>
      <c r="K184" s="5">
        <f t="shared" si="22"/>
        <v>6.7325430445476897</v>
      </c>
      <c r="M184" s="5">
        <f t="shared" si="23"/>
        <v>7.0763636363636353</v>
      </c>
      <c r="N184" s="9">
        <f t="shared" si="24"/>
        <v>7.35</v>
      </c>
      <c r="O184" s="8">
        <f t="shared" si="25"/>
        <v>6.6479912544411102E-2</v>
      </c>
      <c r="P184" s="8">
        <f t="shared" si="26"/>
        <v>6.9228595648488156E-2</v>
      </c>
    </row>
    <row r="185" spans="1:16" x14ac:dyDescent="0.25">
      <c r="A185" s="3">
        <v>42124</v>
      </c>
      <c r="B185" s="3">
        <v>42095</v>
      </c>
      <c r="C185" s="1">
        <v>13.67</v>
      </c>
      <c r="D185" s="5">
        <v>13.39</v>
      </c>
      <c r="E185" s="5">
        <f>VLOOKUP(A185,'Prev IPCA'!J:Q,7,TRUE)</f>
        <v>6.009500000000001</v>
      </c>
      <c r="F185" s="1">
        <f>VLOOKUP(A185,'Prev IPCA'!J:R,8,TRUE)</f>
        <v>5.96</v>
      </c>
      <c r="G185" s="5">
        <f t="shared" si="18"/>
        <v>7.3804999999999996</v>
      </c>
      <c r="H185" s="9">
        <f t="shared" si="19"/>
        <v>7.4300000000000006</v>
      </c>
      <c r="I185" s="8">
        <f t="shared" si="20"/>
        <v>6.9621118861988851E-2</v>
      </c>
      <c r="J185" s="8">
        <f t="shared" si="21"/>
        <v>7.0120800302000852E-2</v>
      </c>
      <c r="K185" s="5">
        <f t="shared" si="22"/>
        <v>6.9621118861988851</v>
      </c>
      <c r="M185" s="5">
        <f t="shared" si="23"/>
        <v>7.660499999999999</v>
      </c>
      <c r="N185" s="9">
        <f t="shared" si="24"/>
        <v>7.71</v>
      </c>
      <c r="O185" s="8">
        <f t="shared" si="25"/>
        <v>7.2262391578113316E-2</v>
      </c>
      <c r="P185" s="8">
        <f t="shared" si="26"/>
        <v>7.2763306908267156E-2</v>
      </c>
    </row>
    <row r="186" spans="1:16" x14ac:dyDescent="0.25">
      <c r="A186" s="3">
        <v>42155</v>
      </c>
      <c r="B186" s="3">
        <v>42125</v>
      </c>
      <c r="C186" s="1">
        <v>13.76</v>
      </c>
      <c r="D186" s="5">
        <v>13.73</v>
      </c>
      <c r="E186" s="5">
        <f>VLOOKUP(A186,'Prev IPCA'!J:Q,7,TRUE)</f>
        <v>5.956999999999999</v>
      </c>
      <c r="F186" s="1">
        <f>VLOOKUP(A186,'Prev IPCA'!J:R,8,TRUE)</f>
        <v>5.99</v>
      </c>
      <c r="G186" s="5">
        <f t="shared" si="18"/>
        <v>7.7730000000000015</v>
      </c>
      <c r="H186" s="9">
        <f t="shared" si="19"/>
        <v>7.74</v>
      </c>
      <c r="I186" s="8">
        <f t="shared" si="20"/>
        <v>7.335994790339484E-2</v>
      </c>
      <c r="J186" s="8">
        <f t="shared" si="21"/>
        <v>7.3025757146900627E-2</v>
      </c>
      <c r="K186" s="5">
        <f t="shared" si="22"/>
        <v>7.335994790339484</v>
      </c>
      <c r="M186" s="5">
        <f t="shared" si="23"/>
        <v>7.8030000000000008</v>
      </c>
      <c r="N186" s="9">
        <f t="shared" si="24"/>
        <v>7.77</v>
      </c>
      <c r="O186" s="8">
        <f t="shared" si="25"/>
        <v>7.36430816274527E-2</v>
      </c>
      <c r="P186" s="8">
        <f t="shared" si="26"/>
        <v>7.3308802717237276E-2</v>
      </c>
    </row>
    <row r="187" spans="1:16" x14ac:dyDescent="0.25">
      <c r="A187" s="3">
        <v>42185</v>
      </c>
      <c r="B187" s="3">
        <v>42156</v>
      </c>
      <c r="C187" s="1">
        <v>14.27</v>
      </c>
      <c r="D187" s="5">
        <v>14.17</v>
      </c>
      <c r="E187" s="5">
        <f>VLOOKUP(A187,'Prev IPCA'!J:Q,7,TRUE)</f>
        <v>6.024285714285714</v>
      </c>
      <c r="F187" s="1">
        <f>VLOOKUP(A187,'Prev IPCA'!J:R,8,TRUE)</f>
        <v>5.92</v>
      </c>
      <c r="G187" s="5">
        <f t="shared" si="18"/>
        <v>8.1457142857142859</v>
      </c>
      <c r="H187" s="9">
        <f t="shared" si="19"/>
        <v>8.25</v>
      </c>
      <c r="I187" s="8">
        <f t="shared" si="20"/>
        <v>7.6828758909683881E-2</v>
      </c>
      <c r="J187" s="8">
        <f t="shared" si="21"/>
        <v>7.7888972809667667E-2</v>
      </c>
      <c r="K187" s="5">
        <f t="shared" si="22"/>
        <v>7.6828758909683881</v>
      </c>
      <c r="M187" s="5">
        <f t="shared" si="23"/>
        <v>8.2457142857142856</v>
      </c>
      <c r="N187" s="9">
        <f t="shared" si="24"/>
        <v>8.35</v>
      </c>
      <c r="O187" s="8">
        <f t="shared" si="25"/>
        <v>7.7771939043615568E-2</v>
      </c>
      <c r="P187" s="8">
        <f t="shared" si="26"/>
        <v>7.8833081570996999E-2</v>
      </c>
    </row>
    <row r="188" spans="1:16" x14ac:dyDescent="0.25">
      <c r="A188" s="3">
        <v>42216</v>
      </c>
      <c r="B188" s="3">
        <v>42186</v>
      </c>
      <c r="C188" s="1">
        <v>13.91</v>
      </c>
      <c r="D188" s="5">
        <v>14.02</v>
      </c>
      <c r="E188" s="5">
        <f>VLOOKUP(A188,'Prev IPCA'!J:Q,7,TRUE)</f>
        <v>5.8017391304347825</v>
      </c>
      <c r="F188" s="1">
        <f>VLOOKUP(A188,'Prev IPCA'!J:R,8,TRUE)</f>
        <v>5.67</v>
      </c>
      <c r="G188" s="5">
        <f t="shared" si="18"/>
        <v>8.2182608695652171</v>
      </c>
      <c r="H188" s="9">
        <f t="shared" si="19"/>
        <v>8.35</v>
      </c>
      <c r="I188" s="8">
        <f t="shared" si="20"/>
        <v>7.767604707738851E-2</v>
      </c>
      <c r="J188" s="8">
        <f t="shared" si="21"/>
        <v>7.9019589287404379E-2</v>
      </c>
      <c r="K188" s="5">
        <f t="shared" si="22"/>
        <v>7.767604707738851</v>
      </c>
      <c r="M188" s="5">
        <f t="shared" si="23"/>
        <v>8.1082608695652176</v>
      </c>
      <c r="N188" s="9">
        <f t="shared" si="24"/>
        <v>8.24</v>
      </c>
      <c r="O188" s="8">
        <f t="shared" si="25"/>
        <v>7.663636662502471E-2</v>
      </c>
      <c r="P188" s="8">
        <f t="shared" si="26"/>
        <v>7.7978612662061186E-2</v>
      </c>
    </row>
    <row r="189" spans="1:16" x14ac:dyDescent="0.25">
      <c r="A189" s="3">
        <v>42247</v>
      </c>
      <c r="B189" s="3">
        <v>42217</v>
      </c>
      <c r="C189" s="1">
        <v>14.38</v>
      </c>
      <c r="D189" s="5">
        <v>14.2</v>
      </c>
      <c r="E189" s="5">
        <f>VLOOKUP(A189,'Prev IPCA'!J:Q,7,TRUE)</f>
        <v>5.6314285714285717</v>
      </c>
      <c r="F189" s="1">
        <f>VLOOKUP(A189,'Prev IPCA'!J:R,8,TRUE)</f>
        <v>5.65</v>
      </c>
      <c r="G189" s="5">
        <f t="shared" si="18"/>
        <v>8.5685714285714276</v>
      </c>
      <c r="H189" s="9">
        <f t="shared" si="19"/>
        <v>8.5499999999999989</v>
      </c>
      <c r="I189" s="8">
        <f t="shared" si="20"/>
        <v>8.1117632739173828E-2</v>
      </c>
      <c r="J189" s="8">
        <f t="shared" si="21"/>
        <v>8.0927591102697427E-2</v>
      </c>
      <c r="K189" s="5">
        <f t="shared" si="22"/>
        <v>8.1117632739173828</v>
      </c>
      <c r="M189" s="5">
        <f>C189-$E189</f>
        <v>8.7485714285714291</v>
      </c>
      <c r="N189" s="9">
        <f>C189-$F189</f>
        <v>8.73</v>
      </c>
      <c r="O189" s="8">
        <f t="shared" si="25"/>
        <v>8.2821671039463141E-2</v>
      </c>
      <c r="P189" s="8">
        <f t="shared" si="26"/>
        <v>8.2631329862754344E-2</v>
      </c>
    </row>
    <row r="190" spans="1:16" x14ac:dyDescent="0.25">
      <c r="A190" s="3">
        <v>42277</v>
      </c>
      <c r="B190" s="3">
        <v>42248</v>
      </c>
      <c r="C190" s="1">
        <v>15.56</v>
      </c>
      <c r="D190" s="5">
        <v>15.26</v>
      </c>
      <c r="E190" s="5">
        <f>VLOOKUP(A190,'Prev IPCA'!J:Q,7,TRUE)</f>
        <v>5.8433333333333319</v>
      </c>
      <c r="F190" s="1">
        <f>VLOOKUP(A190,'Prev IPCA'!J:R,8,TRUE)</f>
        <v>6.05</v>
      </c>
      <c r="G190" s="5">
        <f t="shared" si="18"/>
        <v>9.4166666666666679</v>
      </c>
      <c r="H190" s="9">
        <f t="shared" si="19"/>
        <v>9.2100000000000009</v>
      </c>
      <c r="I190" s="8">
        <f t="shared" si="20"/>
        <v>8.8967971530249157E-2</v>
      </c>
      <c r="J190" s="8">
        <f t="shared" si="21"/>
        <v>8.6845827439886891E-2</v>
      </c>
      <c r="K190" s="5">
        <f t="shared" si="22"/>
        <v>8.8967971530249166</v>
      </c>
      <c r="M190" s="5">
        <f t="shared" si="23"/>
        <v>9.7166666666666686</v>
      </c>
      <c r="N190" s="9">
        <f t="shared" si="24"/>
        <v>9.5100000000000016</v>
      </c>
      <c r="O190" s="8">
        <f t="shared" si="25"/>
        <v>9.1802349384310089E-2</v>
      </c>
      <c r="P190" s="8">
        <f t="shared" si="26"/>
        <v>8.9674681753889596E-2</v>
      </c>
    </row>
    <row r="191" spans="1:16" x14ac:dyDescent="0.25">
      <c r="A191" s="3">
        <v>42308</v>
      </c>
      <c r="B191" s="3">
        <v>42278</v>
      </c>
      <c r="C191" s="1">
        <v>15.39</v>
      </c>
      <c r="D191" s="5">
        <v>15.34</v>
      </c>
      <c r="E191" s="5">
        <f>VLOOKUP(A191,'Prev IPCA'!J:Q,7,TRUE)</f>
        <v>6.3228571428571438</v>
      </c>
      <c r="F191" s="1">
        <f>VLOOKUP(A191,'Prev IPCA'!J:R,8,TRUE)</f>
        <v>6.47</v>
      </c>
      <c r="G191" s="5">
        <f t="shared" si="18"/>
        <v>9.017142857142856</v>
      </c>
      <c r="H191" s="9">
        <f t="shared" si="19"/>
        <v>8.870000000000001</v>
      </c>
      <c r="I191" s="8">
        <f t="shared" si="20"/>
        <v>8.4809072098460225E-2</v>
      </c>
      <c r="J191" s="8">
        <f t="shared" si="21"/>
        <v>8.3309852540621732E-2</v>
      </c>
      <c r="K191" s="5">
        <f t="shared" si="22"/>
        <v>8.4809072098460234</v>
      </c>
      <c r="M191" s="5">
        <f t="shared" si="23"/>
        <v>9.0671428571428567</v>
      </c>
      <c r="N191" s="9">
        <f t="shared" si="24"/>
        <v>8.9200000000000017</v>
      </c>
      <c r="O191" s="8">
        <f t="shared" si="25"/>
        <v>8.5279337865799443E-2</v>
      </c>
      <c r="P191" s="8">
        <f t="shared" si="26"/>
        <v>8.3779468394852952E-2</v>
      </c>
    </row>
    <row r="192" spans="1:16" x14ac:dyDescent="0.25">
      <c r="A192" s="3">
        <v>42338</v>
      </c>
      <c r="B192" s="3">
        <v>42309</v>
      </c>
      <c r="C192" s="1">
        <v>15.71</v>
      </c>
      <c r="D192" s="5">
        <v>15.37</v>
      </c>
      <c r="E192" s="5">
        <f>VLOOKUP(A192,'Prev IPCA'!J:Q,7,TRUE)</f>
        <v>6.8805000000000005</v>
      </c>
      <c r="F192" s="1">
        <f>VLOOKUP(A192,'Prev IPCA'!J:R,8,TRUE)</f>
        <v>7.03</v>
      </c>
      <c r="G192" s="5">
        <f t="shared" si="18"/>
        <v>8.4894999999999996</v>
      </c>
      <c r="H192" s="9">
        <f t="shared" si="19"/>
        <v>8.34</v>
      </c>
      <c r="I192" s="8">
        <f t="shared" si="20"/>
        <v>7.9429830511646093E-2</v>
      </c>
      <c r="J192" s="8">
        <f t="shared" si="21"/>
        <v>7.7922077922077948E-2</v>
      </c>
      <c r="K192" s="5">
        <f t="shared" si="22"/>
        <v>7.9429830511646093</v>
      </c>
      <c r="M192" s="5">
        <f t="shared" si="23"/>
        <v>8.8294999999999995</v>
      </c>
      <c r="N192" s="9">
        <f t="shared" si="24"/>
        <v>8.68</v>
      </c>
      <c r="O192" s="8">
        <f t="shared" si="25"/>
        <v>8.2610953354447236E-2</v>
      </c>
      <c r="P192" s="8">
        <f t="shared" si="26"/>
        <v>8.1098757357750184E-2</v>
      </c>
    </row>
    <row r="193" spans="1:16" x14ac:dyDescent="0.25">
      <c r="A193" s="3">
        <v>42369</v>
      </c>
      <c r="B193" s="3">
        <v>42339</v>
      </c>
      <c r="C193" s="1">
        <v>15.86</v>
      </c>
      <c r="D193" s="5">
        <v>15.81</v>
      </c>
      <c r="E193" s="5">
        <f>VLOOKUP(A193,'Prev IPCA'!J:Q,7,TRUE)</f>
        <v>6.9872727272727273</v>
      </c>
      <c r="F193" s="1">
        <f>VLOOKUP(A193,'Prev IPCA'!J:R,8,TRUE)</f>
        <v>6.94</v>
      </c>
      <c r="G193" s="5">
        <f t="shared" si="18"/>
        <v>8.8227272727272741</v>
      </c>
      <c r="H193" s="9">
        <f t="shared" si="19"/>
        <v>8.870000000000001</v>
      </c>
      <c r="I193" s="8">
        <f t="shared" si="20"/>
        <v>8.2465204017470262E-2</v>
      </c>
      <c r="J193" s="8">
        <f t="shared" si="21"/>
        <v>8.2943706751449575E-2</v>
      </c>
      <c r="K193" s="5">
        <f t="shared" si="22"/>
        <v>8.2465204017470271</v>
      </c>
      <c r="M193" s="5">
        <f t="shared" si="23"/>
        <v>8.8727272727272712</v>
      </c>
      <c r="N193" s="9">
        <f t="shared" si="24"/>
        <v>8.9199999999999982</v>
      </c>
      <c r="O193" s="8">
        <f t="shared" si="25"/>
        <v>8.2932549326173E-2</v>
      </c>
      <c r="P193" s="8">
        <f t="shared" si="26"/>
        <v>8.3411258649710218E-2</v>
      </c>
    </row>
    <row r="194" spans="1:16" x14ac:dyDescent="0.25">
      <c r="A194" s="3">
        <v>42400</v>
      </c>
      <c r="B194" s="3">
        <v>42370</v>
      </c>
      <c r="C194" s="1">
        <v>14.57</v>
      </c>
      <c r="D194" s="5">
        <v>15.29</v>
      </c>
      <c r="E194" s="5">
        <f>VLOOKUP(A194,'Prev IPCA'!J:Q,7,TRUE)</f>
        <v>6.8604999999999992</v>
      </c>
      <c r="F194" s="1">
        <f>VLOOKUP(A194,'Prev IPCA'!J:R,8,TRUE)</f>
        <v>6.82</v>
      </c>
      <c r="G194" s="5">
        <f t="shared" si="18"/>
        <v>8.4295000000000009</v>
      </c>
      <c r="H194" s="9">
        <f t="shared" si="19"/>
        <v>8.4699999999999989</v>
      </c>
      <c r="I194" s="8">
        <f t="shared" si="20"/>
        <v>7.8883216904281683E-2</v>
      </c>
      <c r="J194" s="8">
        <f t="shared" si="21"/>
        <v>7.929226736566175E-2</v>
      </c>
      <c r="K194" s="5">
        <f t="shared" si="22"/>
        <v>7.8883216904281683</v>
      </c>
      <c r="M194" s="5">
        <f t="shared" si="23"/>
        <v>7.7095000000000011</v>
      </c>
      <c r="N194" s="9">
        <f t="shared" si="24"/>
        <v>7.75</v>
      </c>
      <c r="O194" s="8">
        <f t="shared" si="25"/>
        <v>7.21454606706875E-2</v>
      </c>
      <c r="P194" s="8">
        <f t="shared" si="26"/>
        <v>7.2551956562441289E-2</v>
      </c>
    </row>
    <row r="195" spans="1:16" x14ac:dyDescent="0.25">
      <c r="A195" s="3">
        <v>42429</v>
      </c>
      <c r="B195" s="3">
        <v>42401</v>
      </c>
      <c r="C195" s="1">
        <v>14.21</v>
      </c>
      <c r="D195" s="5">
        <v>14.4</v>
      </c>
      <c r="E195" s="5">
        <f>VLOOKUP(A195,'Prev IPCA'!J:Q,7,TRUE)</f>
        <v>6.7710526315789474</v>
      </c>
      <c r="F195" s="1">
        <f>VLOOKUP(A195,'Prev IPCA'!J:R,8,TRUE)</f>
        <v>6.77</v>
      </c>
      <c r="G195" s="5">
        <f t="shared" si="18"/>
        <v>7.6289473684210529</v>
      </c>
      <c r="H195" s="9">
        <f t="shared" si="19"/>
        <v>7.6300000000000008</v>
      </c>
      <c r="I195" s="8">
        <f t="shared" si="20"/>
        <v>7.1451457866068546E-2</v>
      </c>
      <c r="J195" s="8">
        <f t="shared" si="21"/>
        <v>7.1462021166994516E-2</v>
      </c>
      <c r="K195" s="5">
        <f t="shared" si="22"/>
        <v>7.1451457866068546</v>
      </c>
      <c r="M195" s="5">
        <f t="shared" si="23"/>
        <v>7.4389473684210534</v>
      </c>
      <c r="N195" s="9">
        <f t="shared" si="24"/>
        <v>7.4400000000000013</v>
      </c>
      <c r="O195" s="8">
        <f t="shared" si="25"/>
        <v>6.9671949325906368E-2</v>
      </c>
      <c r="P195" s="8">
        <f t="shared" si="26"/>
        <v>6.9682495082888485E-2</v>
      </c>
    </row>
    <row r="196" spans="1:16" x14ac:dyDescent="0.25">
      <c r="A196" s="3">
        <v>42460</v>
      </c>
      <c r="B196" s="3">
        <v>42430</v>
      </c>
      <c r="C196" s="1">
        <v>13.81</v>
      </c>
      <c r="D196" s="5">
        <v>13.8</v>
      </c>
      <c r="E196" s="5">
        <f>VLOOKUP(A196,'Prev IPCA'!J:Q,7,TRUE)</f>
        <v>6.6109090909090904</v>
      </c>
      <c r="F196" s="1">
        <f>VLOOKUP(A196,'Prev IPCA'!J:R,8,TRUE)</f>
        <v>6.47</v>
      </c>
      <c r="G196" s="5">
        <f t="shared" si="18"/>
        <v>7.1890909090909103</v>
      </c>
      <c r="H196" s="9">
        <f t="shared" si="19"/>
        <v>7.330000000000001</v>
      </c>
      <c r="I196" s="8">
        <f t="shared" si="20"/>
        <v>6.7432976328535288E-2</v>
      </c>
      <c r="J196" s="8">
        <f t="shared" si="21"/>
        <v>6.8845684230299575E-2</v>
      </c>
      <c r="K196" s="5">
        <f t="shared" si="22"/>
        <v>6.7432976328535288</v>
      </c>
      <c r="M196" s="5">
        <f t="shared" si="23"/>
        <v>7.1990909090909101</v>
      </c>
      <c r="N196" s="9">
        <f t="shared" si="24"/>
        <v>7.3400000000000007</v>
      </c>
      <c r="O196" s="8">
        <f t="shared" si="25"/>
        <v>6.7526775359847413E-2</v>
      </c>
      <c r="P196" s="8">
        <f t="shared" si="26"/>
        <v>6.8939607401145908E-2</v>
      </c>
    </row>
    <row r="197" spans="1:16" x14ac:dyDescent="0.25">
      <c r="A197" s="3">
        <v>42490</v>
      </c>
      <c r="B197" s="3">
        <v>42461</v>
      </c>
      <c r="C197" s="1">
        <v>13.22</v>
      </c>
      <c r="D197" s="5">
        <v>13.42</v>
      </c>
      <c r="E197" s="5">
        <f>VLOOKUP(A197,'Prev IPCA'!J:Q,7,TRUE)</f>
        <v>6.339999999999999</v>
      </c>
      <c r="F197" s="1">
        <f>VLOOKUP(A197,'Prev IPCA'!J:R,8,TRUE)</f>
        <v>6.19</v>
      </c>
      <c r="G197" s="5">
        <f t="shared" si="18"/>
        <v>7.080000000000001</v>
      </c>
      <c r="H197" s="9">
        <f t="shared" si="19"/>
        <v>7.2299999999999995</v>
      </c>
      <c r="I197" s="8">
        <f t="shared" si="20"/>
        <v>6.6578897874741472E-2</v>
      </c>
      <c r="J197" s="8">
        <f t="shared" si="21"/>
        <v>6.8085507109897137E-2</v>
      </c>
      <c r="K197" s="5">
        <f t="shared" si="22"/>
        <v>6.6578897874741472</v>
      </c>
      <c r="M197" s="5">
        <f t="shared" si="23"/>
        <v>6.8800000000000017</v>
      </c>
      <c r="N197" s="9">
        <f t="shared" si="24"/>
        <v>7.03</v>
      </c>
      <c r="O197" s="8">
        <f t="shared" si="25"/>
        <v>6.4698138047771581E-2</v>
      </c>
      <c r="P197" s="8">
        <f t="shared" si="26"/>
        <v>6.6202090592334617E-2</v>
      </c>
    </row>
    <row r="198" spans="1:16" x14ac:dyDescent="0.25">
      <c r="A198" s="3">
        <v>42521</v>
      </c>
      <c r="B198" s="3">
        <v>42491</v>
      </c>
      <c r="C198" s="1">
        <v>13.18</v>
      </c>
      <c r="D198" s="5">
        <v>13.24</v>
      </c>
      <c r="E198" s="5">
        <f>VLOOKUP(A198,'Prev IPCA'!J:Q,7,TRUE)</f>
        <v>6.0609523809523811</v>
      </c>
      <c r="F198" s="1">
        <f>VLOOKUP(A198,'Prev IPCA'!J:R,8,TRUE)</f>
        <v>5.94</v>
      </c>
      <c r="G198" s="5">
        <f t="shared" si="18"/>
        <v>7.1790476190476191</v>
      </c>
      <c r="H198" s="9">
        <f t="shared" si="19"/>
        <v>7.3</v>
      </c>
      <c r="I198" s="8">
        <f t="shared" si="20"/>
        <v>6.768794224345398E-2</v>
      </c>
      <c r="J198" s="8">
        <f t="shared" si="21"/>
        <v>6.8906928450066296E-2</v>
      </c>
      <c r="K198" s="5">
        <f t="shared" si="22"/>
        <v>6.768794224345398</v>
      </c>
      <c r="M198" s="5">
        <f t="shared" si="23"/>
        <v>7.1190476190476186</v>
      </c>
      <c r="N198" s="9">
        <f t="shared" si="24"/>
        <v>7.2399999999999993</v>
      </c>
      <c r="O198" s="8">
        <f t="shared" si="25"/>
        <v>6.7122229804963851E-2</v>
      </c>
      <c r="P198" s="8">
        <f t="shared" si="26"/>
        <v>6.834057013403827E-2</v>
      </c>
    </row>
    <row r="199" spans="1:16" x14ac:dyDescent="0.25">
      <c r="A199" s="3">
        <v>42551</v>
      </c>
      <c r="B199" s="3">
        <v>42522</v>
      </c>
      <c r="C199" s="1">
        <v>13.36</v>
      </c>
      <c r="D199" s="5">
        <v>13.13</v>
      </c>
      <c r="E199" s="5">
        <f>VLOOKUP(A199,'Prev IPCA'!J:Q,7,TRUE)</f>
        <v>5.9318181818181834</v>
      </c>
      <c r="F199" s="1">
        <f>VLOOKUP(A199,'Prev IPCA'!J:R,8,TRUE)</f>
        <v>5.89</v>
      </c>
      <c r="G199" s="5">
        <f t="shared" si="18"/>
        <v>7.1981818181818173</v>
      </c>
      <c r="H199" s="9">
        <f t="shared" si="19"/>
        <v>7.2400000000000011</v>
      </c>
      <c r="I199" s="8">
        <f t="shared" si="20"/>
        <v>6.7951083458485328E-2</v>
      </c>
      <c r="J199" s="8">
        <f t="shared" si="21"/>
        <v>6.8372839739352154E-2</v>
      </c>
      <c r="K199" s="5">
        <f t="shared" si="22"/>
        <v>6.7951083458485328</v>
      </c>
      <c r="M199" s="5">
        <f t="shared" si="23"/>
        <v>7.428181818181816</v>
      </c>
      <c r="N199" s="9">
        <f t="shared" si="24"/>
        <v>7.47</v>
      </c>
      <c r="O199" s="8">
        <f t="shared" si="25"/>
        <v>7.012229135378667E-2</v>
      </c>
      <c r="P199" s="8">
        <f t="shared" si="26"/>
        <v>7.0544905090187848E-2</v>
      </c>
    </row>
    <row r="200" spans="1:16" x14ac:dyDescent="0.25">
      <c r="A200" s="3">
        <v>42582</v>
      </c>
      <c r="B200" s="3">
        <v>42552</v>
      </c>
      <c r="C200" s="1">
        <v>13.29</v>
      </c>
      <c r="D200" s="5">
        <v>13.23</v>
      </c>
      <c r="E200" s="5">
        <f>VLOOKUP(A200,'Prev IPCA'!J:Q,7,TRUE)</f>
        <v>5.7257142857142851</v>
      </c>
      <c r="F200" s="1">
        <f>VLOOKUP(A200,'Prev IPCA'!J:R,8,TRUE)</f>
        <v>5.55</v>
      </c>
      <c r="G200" s="5">
        <f t="shared" si="18"/>
        <v>7.5042857142857153</v>
      </c>
      <c r="H200" s="9">
        <f t="shared" si="19"/>
        <v>7.6800000000000006</v>
      </c>
      <c r="I200" s="8">
        <f t="shared" si="20"/>
        <v>7.0978813101286287E-2</v>
      </c>
      <c r="J200" s="8">
        <f t="shared" si="21"/>
        <v>7.2761724301279029E-2</v>
      </c>
      <c r="K200" s="5">
        <f t="shared" si="22"/>
        <v>7.0978813101286287</v>
      </c>
      <c r="M200" s="5">
        <f t="shared" si="23"/>
        <v>7.5642857142857141</v>
      </c>
      <c r="N200" s="9">
        <f t="shared" si="24"/>
        <v>7.7399999999999993</v>
      </c>
      <c r="O200" s="8">
        <f t="shared" si="25"/>
        <v>7.1546319316830642E-2</v>
      </c>
      <c r="P200" s="8">
        <f t="shared" si="26"/>
        <v>7.3330175272382725E-2</v>
      </c>
    </row>
    <row r="201" spans="1:16" x14ac:dyDescent="0.25">
      <c r="A201" s="3">
        <v>42613</v>
      </c>
      <c r="B201" s="3">
        <v>42583</v>
      </c>
      <c r="C201" s="1">
        <v>13.12</v>
      </c>
      <c r="D201" s="5">
        <v>13.15</v>
      </c>
      <c r="E201" s="5">
        <f>VLOOKUP(A201,'Prev IPCA'!J:Q,7,TRUE)</f>
        <v>5.3869565217391315</v>
      </c>
      <c r="F201" s="1">
        <f>VLOOKUP(A201,'Prev IPCA'!J:R,8,TRUE)</f>
        <v>5.28</v>
      </c>
      <c r="G201" s="5">
        <f t="shared" si="18"/>
        <v>7.7630434782608688</v>
      </c>
      <c r="H201" s="9">
        <f t="shared" si="19"/>
        <v>7.87</v>
      </c>
      <c r="I201" s="8">
        <f t="shared" si="20"/>
        <v>7.3662279797021224E-2</v>
      </c>
      <c r="J201" s="8">
        <f t="shared" si="21"/>
        <v>7.4753039513677733E-2</v>
      </c>
      <c r="K201" s="5">
        <f t="shared" si="22"/>
        <v>7.3662279797021224</v>
      </c>
      <c r="M201" s="5">
        <f t="shared" si="23"/>
        <v>7.7330434782608677</v>
      </c>
      <c r="N201" s="9">
        <f t="shared" si="24"/>
        <v>7.839999999999999</v>
      </c>
      <c r="O201" s="8">
        <f t="shared" si="25"/>
        <v>7.3377614588060469E-2</v>
      </c>
      <c r="P201" s="8">
        <f t="shared" si="26"/>
        <v>7.4468085106383031E-2</v>
      </c>
    </row>
    <row r="202" spans="1:16" x14ac:dyDescent="0.25">
      <c r="A202" s="3">
        <v>42643</v>
      </c>
      <c r="B202" s="3">
        <v>42614</v>
      </c>
      <c r="C202" s="1">
        <v>12.5</v>
      </c>
      <c r="D202" s="5">
        <v>12.78</v>
      </c>
      <c r="E202" s="5">
        <f>VLOOKUP(A202,'Prev IPCA'!J:Q,7,TRUE)</f>
        <v>5.2023809523809534</v>
      </c>
      <c r="F202" s="1">
        <f>VLOOKUP(A202,'Prev IPCA'!J:R,8,TRUE)</f>
        <v>5.15</v>
      </c>
      <c r="G202" s="5">
        <f t="shared" si="18"/>
        <v>7.5776190476190459</v>
      </c>
      <c r="H202" s="9">
        <f t="shared" si="19"/>
        <v>7.629999999999999</v>
      </c>
      <c r="I202" s="8">
        <f t="shared" si="20"/>
        <v>7.2028969107162943E-2</v>
      </c>
      <c r="J202" s="8">
        <f t="shared" si="21"/>
        <v>7.2563005230622757E-2</v>
      </c>
      <c r="K202" s="5">
        <f t="shared" si="22"/>
        <v>7.2028969107162943</v>
      </c>
      <c r="M202" s="5">
        <f t="shared" si="23"/>
        <v>7.2976190476190466</v>
      </c>
      <c r="N202" s="9">
        <f>C202-$F202</f>
        <v>7.35</v>
      </c>
      <c r="O202" s="8">
        <f t="shared" si="25"/>
        <v>6.9367432386556516E-2</v>
      </c>
      <c r="P202" s="8">
        <f>(1+C202/100)/(1+$F202/100)-1</f>
        <v>6.9900142653352315E-2</v>
      </c>
    </row>
    <row r="203" spans="1:16" x14ac:dyDescent="0.25">
      <c r="A203" s="3">
        <v>42674</v>
      </c>
      <c r="B203" s="3">
        <v>42644</v>
      </c>
      <c r="C203" s="1">
        <v>12.43</v>
      </c>
      <c r="D203" s="5">
        <v>12.36</v>
      </c>
      <c r="E203" s="5">
        <f>VLOOKUP(A203,'Prev IPCA'!J:Q,7,TRUE)</f>
        <v>5.0265000000000004</v>
      </c>
      <c r="F203" s="1">
        <f>VLOOKUP(A203,'Prev IPCA'!J:R,8,TRUE)</f>
        <v>4.95</v>
      </c>
      <c r="G203" s="5">
        <f t="shared" si="18"/>
        <v>7.333499999999999</v>
      </c>
      <c r="H203" s="9">
        <f t="shared" si="19"/>
        <v>7.4099999999999993</v>
      </c>
      <c r="I203" s="8">
        <f t="shared" si="20"/>
        <v>6.9825234583652529E-2</v>
      </c>
      <c r="J203" s="8">
        <f t="shared" si="21"/>
        <v>7.060505002382067E-2</v>
      </c>
      <c r="K203" s="5">
        <f t="shared" si="22"/>
        <v>6.9825234583652529</v>
      </c>
      <c r="M203" s="5">
        <f t="shared" si="23"/>
        <v>7.4034999999999993</v>
      </c>
      <c r="N203" s="9">
        <f t="shared" si="24"/>
        <v>7.4799999999999995</v>
      </c>
      <c r="O203" s="8">
        <f t="shared" si="25"/>
        <v>7.0491733038804627E-2</v>
      </c>
      <c r="P203" s="8">
        <f t="shared" si="26"/>
        <v>7.1272034302048537E-2</v>
      </c>
    </row>
    <row r="204" spans="1:16" x14ac:dyDescent="0.25">
      <c r="A204" s="3">
        <v>42704</v>
      </c>
      <c r="B204" s="3">
        <v>42675</v>
      </c>
      <c r="C204" s="1">
        <v>12.17</v>
      </c>
      <c r="D204" s="5">
        <v>12.37</v>
      </c>
      <c r="E204" s="5">
        <f>VLOOKUP(A204,'Prev IPCA'!J:Q,7,TRUE)</f>
        <v>4.9275000000000002</v>
      </c>
      <c r="F204" s="1">
        <f>VLOOKUP(A204,'Prev IPCA'!J:R,8,TRUE)</f>
        <v>4.8899999999999997</v>
      </c>
      <c r="G204" s="5">
        <f t="shared" si="18"/>
        <v>7.442499999999999</v>
      </c>
      <c r="H204" s="9">
        <f t="shared" si="19"/>
        <v>7.4799999999999995</v>
      </c>
      <c r="I204" s="8">
        <f t="shared" si="20"/>
        <v>7.0929927807295456E-2</v>
      </c>
      <c r="J204" s="8">
        <f t="shared" si="21"/>
        <v>7.1312803889789222E-2</v>
      </c>
      <c r="K204" s="5">
        <f t="shared" si="22"/>
        <v>7.0929927807295456</v>
      </c>
      <c r="M204" s="5">
        <f t="shared" si="23"/>
        <v>7.2424999999999997</v>
      </c>
      <c r="N204" s="9">
        <f t="shared" si="24"/>
        <v>7.28</v>
      </c>
      <c r="O204" s="8">
        <f t="shared" si="25"/>
        <v>6.9023849801053139E-2</v>
      </c>
      <c r="P204" s="8">
        <f t="shared" si="26"/>
        <v>6.9406044427495539E-2</v>
      </c>
    </row>
    <row r="205" spans="1:16" x14ac:dyDescent="0.25">
      <c r="A205" s="3">
        <v>42735</v>
      </c>
      <c r="B205" s="3">
        <v>42705</v>
      </c>
      <c r="C205" s="1">
        <v>11.56</v>
      </c>
      <c r="D205" s="5">
        <v>11.84</v>
      </c>
      <c r="E205" s="5">
        <f>VLOOKUP(A205,'Prev IPCA'!J:Q,7,TRUE)</f>
        <v>4.8418181818181818</v>
      </c>
      <c r="F205" s="1">
        <f>VLOOKUP(A205,'Prev IPCA'!J:R,8,TRUE)</f>
        <v>4.8</v>
      </c>
      <c r="G205" s="5">
        <f t="shared" si="18"/>
        <v>6.9981818181818181</v>
      </c>
      <c r="H205" s="9">
        <f t="shared" si="19"/>
        <v>7.04</v>
      </c>
      <c r="I205" s="8">
        <f t="shared" si="20"/>
        <v>6.6749908953748438E-2</v>
      </c>
      <c r="J205" s="8">
        <f t="shared" si="21"/>
        <v>6.7175572519083904E-2</v>
      </c>
      <c r="K205" s="5">
        <f t="shared" si="22"/>
        <v>6.6749908953748438</v>
      </c>
      <c r="M205" s="5">
        <f t="shared" si="23"/>
        <v>6.7181818181818187</v>
      </c>
      <c r="N205" s="9">
        <f t="shared" si="24"/>
        <v>6.7600000000000007</v>
      </c>
      <c r="O205" s="8">
        <f t="shared" si="25"/>
        <v>6.4079218909872671E-2</v>
      </c>
      <c r="P205" s="8">
        <f t="shared" si="26"/>
        <v>6.4503816793892943E-2</v>
      </c>
    </row>
    <row r="206" spans="1:16" x14ac:dyDescent="0.25">
      <c r="A206" s="3">
        <v>42766</v>
      </c>
      <c r="B206" s="3">
        <v>42736</v>
      </c>
      <c r="C206" s="1">
        <v>10.83</v>
      </c>
      <c r="D206" s="5">
        <v>11.11</v>
      </c>
      <c r="E206" s="5">
        <f>VLOOKUP(A206,'Prev IPCA'!J:Q,7,TRUE)</f>
        <v>4.7890909090909091</v>
      </c>
      <c r="F206" s="1">
        <f>VLOOKUP(A206,'Prev IPCA'!J:R,8,TRUE)</f>
        <v>4.75</v>
      </c>
      <c r="G206" s="5">
        <f t="shared" si="18"/>
        <v>6.3209090909090904</v>
      </c>
      <c r="H206" s="9">
        <f t="shared" si="19"/>
        <v>6.3599999999999994</v>
      </c>
      <c r="I206" s="8">
        <f t="shared" si="20"/>
        <v>6.0320297046882132E-2</v>
      </c>
      <c r="J206" s="8">
        <f t="shared" si="21"/>
        <v>6.0715990453460433E-2</v>
      </c>
      <c r="K206" s="5">
        <f t="shared" si="22"/>
        <v>6.0320297046882132</v>
      </c>
      <c r="M206" s="5">
        <f t="shared" si="23"/>
        <v>6.040909090909091</v>
      </c>
      <c r="N206" s="9">
        <f t="shared" si="24"/>
        <v>6.08</v>
      </c>
      <c r="O206" s="8">
        <f t="shared" si="25"/>
        <v>5.7648263177985326E-2</v>
      </c>
      <c r="P206" s="8">
        <f t="shared" si="26"/>
        <v>5.8042959427207608E-2</v>
      </c>
    </row>
    <row r="207" spans="1:16" x14ac:dyDescent="0.25">
      <c r="A207" s="3">
        <v>42794</v>
      </c>
      <c r="B207" s="3">
        <v>42767</v>
      </c>
      <c r="C207" s="1">
        <v>10.199999999999999</v>
      </c>
      <c r="D207" s="5">
        <v>10.53</v>
      </c>
      <c r="E207" s="5">
        <f>VLOOKUP(A207,'Prev IPCA'!J:Q,7,TRUE)</f>
        <v>4.653888888888889</v>
      </c>
      <c r="F207" s="1">
        <f>VLOOKUP(A207,'Prev IPCA'!J:R,8,TRUE)</f>
        <v>4.55</v>
      </c>
      <c r="G207" s="5">
        <f t="shared" si="18"/>
        <v>5.8761111111111104</v>
      </c>
      <c r="H207" s="9">
        <f t="shared" si="19"/>
        <v>5.9799999999999995</v>
      </c>
      <c r="I207" s="8">
        <f t="shared" si="20"/>
        <v>5.6148043550964255E-2</v>
      </c>
      <c r="J207" s="8">
        <f t="shared" si="21"/>
        <v>5.7197513151602042E-2</v>
      </c>
      <c r="K207" s="5">
        <f t="shared" si="22"/>
        <v>5.6148043550964255</v>
      </c>
      <c r="M207" s="5">
        <f t="shared" si="23"/>
        <v>5.5461111111111103</v>
      </c>
      <c r="N207" s="9">
        <f t="shared" si="24"/>
        <v>5.6499999999999995</v>
      </c>
      <c r="O207" s="8">
        <f t="shared" si="25"/>
        <v>5.2994792357878184E-2</v>
      </c>
      <c r="P207" s="8">
        <f t="shared" si="26"/>
        <v>5.4041128646580505E-2</v>
      </c>
    </row>
    <row r="208" spans="1:16" x14ac:dyDescent="0.25">
      <c r="A208" s="3">
        <v>42825</v>
      </c>
      <c r="B208" s="3">
        <v>42795</v>
      </c>
      <c r="C208" s="1">
        <v>9.67</v>
      </c>
      <c r="D208" s="5">
        <v>9.85</v>
      </c>
      <c r="E208" s="5">
        <f>VLOOKUP(A208,'Prev IPCA'!J:Q,7,TRUE)</f>
        <v>4.5599999999999996</v>
      </c>
      <c r="F208" s="1">
        <f>VLOOKUP(A208,'Prev IPCA'!J:R,8,TRUE)</f>
        <v>4.57</v>
      </c>
      <c r="G208" s="5">
        <f t="shared" si="18"/>
        <v>5.29</v>
      </c>
      <c r="H208" s="9">
        <f t="shared" si="19"/>
        <v>5.2799999999999994</v>
      </c>
      <c r="I208" s="8">
        <f t="shared" si="20"/>
        <v>5.059296097934185E-2</v>
      </c>
      <c r="J208" s="8">
        <f t="shared" si="21"/>
        <v>5.0492493066845112E-2</v>
      </c>
      <c r="K208" s="5">
        <f t="shared" si="22"/>
        <v>5.059296097934185</v>
      </c>
      <c r="M208" s="5">
        <f t="shared" si="23"/>
        <v>5.1100000000000003</v>
      </c>
      <c r="N208" s="9">
        <f t="shared" si="24"/>
        <v>5.0999999999999996</v>
      </c>
      <c r="O208" s="8">
        <f t="shared" si="25"/>
        <v>4.8871461361897461E-2</v>
      </c>
      <c r="P208" s="8">
        <f t="shared" si="26"/>
        <v>4.8771158075930021E-2</v>
      </c>
    </row>
    <row r="209" spans="1:16" x14ac:dyDescent="0.25">
      <c r="A209" s="3">
        <v>42855</v>
      </c>
      <c r="B209" s="3">
        <v>42826</v>
      </c>
      <c r="C209" s="1">
        <v>9.3000000000000007</v>
      </c>
      <c r="D209" s="5">
        <v>9.4499999999999993</v>
      </c>
      <c r="E209" s="5">
        <f>VLOOKUP(A209,'Prev IPCA'!J:Q,7,TRUE)</f>
        <v>4.6022222222222222</v>
      </c>
      <c r="F209" s="1">
        <f>VLOOKUP(A209,'Prev IPCA'!J:R,8,TRUE)</f>
        <v>4.6399999999999997</v>
      </c>
      <c r="G209" s="5">
        <f t="shared" si="18"/>
        <v>4.8477777777777771</v>
      </c>
      <c r="H209" s="9">
        <f t="shared" si="19"/>
        <v>4.8099999999999996</v>
      </c>
      <c r="I209" s="8">
        <f t="shared" si="20"/>
        <v>4.6344883261456138E-2</v>
      </c>
      <c r="J209" s="8">
        <f t="shared" si="21"/>
        <v>4.5967125382263108E-2</v>
      </c>
      <c r="K209" s="5">
        <f t="shared" si="22"/>
        <v>4.6344883261456138</v>
      </c>
      <c r="M209" s="5">
        <f t="shared" si="23"/>
        <v>4.6977777777777785</v>
      </c>
      <c r="N209" s="9">
        <f t="shared" si="24"/>
        <v>4.660000000000001</v>
      </c>
      <c r="O209" s="8">
        <f t="shared" si="25"/>
        <v>4.4910879309978613E-2</v>
      </c>
      <c r="P209" s="8">
        <f t="shared" si="26"/>
        <v>4.4533639143730763E-2</v>
      </c>
    </row>
    <row r="210" spans="1:16" x14ac:dyDescent="0.25">
      <c r="A210" s="3">
        <v>42886</v>
      </c>
      <c r="B210" s="3">
        <v>42856</v>
      </c>
      <c r="C210" s="1">
        <v>9.15</v>
      </c>
      <c r="D210" s="5">
        <v>9.24</v>
      </c>
      <c r="E210" s="5">
        <f>VLOOKUP(A210,'Prev IPCA'!J:Q,7,TRUE)</f>
        <v>4.6636363636363649</v>
      </c>
      <c r="F210" s="1">
        <f>VLOOKUP(A210,'Prev IPCA'!J:R,8,TRUE)</f>
        <v>4.5599999999999996</v>
      </c>
      <c r="G210" s="5">
        <f t="shared" si="18"/>
        <v>4.5763636363636353</v>
      </c>
      <c r="H210" s="9">
        <f t="shared" si="19"/>
        <v>4.6800000000000006</v>
      </c>
      <c r="I210" s="8">
        <f t="shared" si="20"/>
        <v>4.3724485364370791E-2</v>
      </c>
      <c r="J210" s="8">
        <f t="shared" si="21"/>
        <v>4.4758990053557657E-2</v>
      </c>
      <c r="K210" s="5">
        <f t="shared" si="22"/>
        <v>4.3724485364370791</v>
      </c>
      <c r="M210" s="5">
        <f t="shared" si="23"/>
        <v>4.4863636363636354</v>
      </c>
      <c r="N210" s="9">
        <f t="shared" si="24"/>
        <v>4.5900000000000007</v>
      </c>
      <c r="O210" s="8">
        <f t="shared" si="25"/>
        <v>4.2864587857204928E-2</v>
      </c>
      <c r="P210" s="8">
        <f t="shared" si="26"/>
        <v>4.3898240244835351E-2</v>
      </c>
    </row>
    <row r="211" spans="1:16" x14ac:dyDescent="0.25">
      <c r="A211" s="3">
        <v>42916</v>
      </c>
      <c r="B211" s="3">
        <v>42887</v>
      </c>
      <c r="C211" s="1">
        <v>8.77</v>
      </c>
      <c r="D211" s="5">
        <v>9.01</v>
      </c>
      <c r="E211" s="5">
        <f>VLOOKUP(A211,'Prev IPCA'!J:Q,7,TRUE)</f>
        <v>4.4728571428571442</v>
      </c>
      <c r="F211" s="1">
        <f>VLOOKUP(A211,'Prev IPCA'!J:R,8,TRUE)</f>
        <v>4.46</v>
      </c>
      <c r="G211" s="5">
        <f t="shared" si="18"/>
        <v>4.5371428571428556</v>
      </c>
      <c r="H211" s="9">
        <f t="shared" si="19"/>
        <v>4.55</v>
      </c>
      <c r="I211" s="8">
        <f t="shared" si="20"/>
        <v>4.3428915234305698E-2</v>
      </c>
      <c r="J211" s="8">
        <f t="shared" si="21"/>
        <v>4.3557342523454112E-2</v>
      </c>
      <c r="K211" s="5">
        <f t="shared" si="22"/>
        <v>4.3428915234305698</v>
      </c>
      <c r="M211" s="5">
        <f t="shared" si="23"/>
        <v>4.2971428571428554</v>
      </c>
      <c r="N211" s="9">
        <f t="shared" si="24"/>
        <v>4.3099999999999996</v>
      </c>
      <c r="O211" s="8">
        <f t="shared" si="25"/>
        <v>4.113166782896438E-2</v>
      </c>
      <c r="P211" s="8">
        <f t="shared" si="26"/>
        <v>4.1259812368370508E-2</v>
      </c>
    </row>
    <row r="212" spans="1:16" x14ac:dyDescent="0.25">
      <c r="A212" s="3">
        <v>42947</v>
      </c>
      <c r="B212" s="3">
        <v>42917</v>
      </c>
      <c r="C212" s="1">
        <v>7.98</v>
      </c>
      <c r="D212" s="5">
        <v>8.3800000000000008</v>
      </c>
      <c r="E212" s="5">
        <f>VLOOKUP(A212,'Prev IPCA'!J:Q,7,TRUE)</f>
        <v>4.4276190476190473</v>
      </c>
      <c r="F212" s="1">
        <f>VLOOKUP(A212,'Prev IPCA'!J:R,8,TRUE)</f>
        <v>4.53</v>
      </c>
      <c r="G212" s="5">
        <f t="shared" si="18"/>
        <v>3.9523809523809534</v>
      </c>
      <c r="H212" s="9">
        <f t="shared" si="19"/>
        <v>3.8500000000000005</v>
      </c>
      <c r="I212" s="8">
        <f t="shared" si="20"/>
        <v>3.7848042389807546E-2</v>
      </c>
      <c r="J212" s="8">
        <f t="shared" si="21"/>
        <v>3.6831531617717683E-2</v>
      </c>
      <c r="K212" s="5">
        <f t="shared" si="22"/>
        <v>3.7848042389807546</v>
      </c>
      <c r="M212" s="5">
        <f t="shared" si="23"/>
        <v>3.5523809523809531</v>
      </c>
      <c r="N212" s="9">
        <f t="shared" si="24"/>
        <v>3.45</v>
      </c>
      <c r="O212" s="8">
        <f t="shared" si="25"/>
        <v>3.4017638099754555E-2</v>
      </c>
      <c r="P212" s="8">
        <f t="shared" si="26"/>
        <v>3.3004878982110686E-2</v>
      </c>
    </row>
    <row r="213" spans="1:16" x14ac:dyDescent="0.25">
      <c r="A213" s="3">
        <v>42978</v>
      </c>
      <c r="B213" s="3">
        <v>42948</v>
      </c>
      <c r="C213" s="1">
        <v>7.57</v>
      </c>
      <c r="D213" s="5">
        <v>7.81</v>
      </c>
      <c r="E213" s="5">
        <f>VLOOKUP(A213,'Prev IPCA'!J:Q,7,TRUE)</f>
        <v>4.4186956521739127</v>
      </c>
      <c r="F213" s="1">
        <f>VLOOKUP(A213,'Prev IPCA'!J:R,8,TRUE)</f>
        <v>4.2</v>
      </c>
      <c r="G213" s="5">
        <f t="shared" ref="G213:G217" si="27">D213-$E213</f>
        <v>3.3913043478260869</v>
      </c>
      <c r="H213" s="9">
        <f t="shared" ref="H213:H214" si="28">D213-$F213</f>
        <v>3.6099999999999994</v>
      </c>
      <c r="I213" s="8">
        <f>(1+D213/100)/(1+$E213/100)-1</f>
        <v>3.2477942064347953E-2</v>
      </c>
      <c r="J213" s="8">
        <f t="shared" ref="J213:J214" si="29">(1+D213/100)/(1+$F213/100)-1</f>
        <v>3.4644913627639218E-2</v>
      </c>
      <c r="K213" s="5">
        <f t="shared" si="22"/>
        <v>3.2477942064347953</v>
      </c>
    </row>
    <row r="214" spans="1:16" x14ac:dyDescent="0.25">
      <c r="A214" s="3">
        <v>43008</v>
      </c>
      <c r="B214" s="3">
        <v>42979</v>
      </c>
      <c r="D214" s="5">
        <v>7.34</v>
      </c>
      <c r="E214" s="5">
        <f>VLOOKUP(A214,'Prev IPCA'!J:Q,7,TRUE)</f>
        <v>4.051499999999999</v>
      </c>
      <c r="F214" s="1">
        <f>VLOOKUP(A214,'Prev IPCA'!J:R,8,TRUE)</f>
        <v>3.97</v>
      </c>
      <c r="G214" s="5">
        <f t="shared" si="27"/>
        <v>3.2885000000000009</v>
      </c>
      <c r="H214" s="9">
        <f t="shared" si="28"/>
        <v>3.3699999999999997</v>
      </c>
      <c r="I214" s="8">
        <f>(1+D214/100)/(1+$E214/100)-1</f>
        <v>3.1604541981614664E-2</v>
      </c>
      <c r="J214" s="8">
        <f t="shared" si="29"/>
        <v>3.2413196114263521E-2</v>
      </c>
      <c r="K214" s="5">
        <f t="shared" si="22"/>
        <v>3.1604541981614664</v>
      </c>
    </row>
    <row r="215" spans="1:16" x14ac:dyDescent="0.25">
      <c r="A215" s="3">
        <v>43039</v>
      </c>
      <c r="B215" s="3">
        <v>43009</v>
      </c>
      <c r="D215" s="5">
        <v>7.14</v>
      </c>
      <c r="E215" s="5">
        <f>VLOOKUP(A215,'Prev IPCA'!J:Q,7,TRUE)</f>
        <v>4.0095238095238086</v>
      </c>
      <c r="G215" s="5">
        <f t="shared" si="27"/>
        <v>3.1304761904761911</v>
      </c>
      <c r="I215" s="8">
        <f>(1+D215/100)/(1+$E215/100)-1</f>
        <v>3.0097976375789592E-2</v>
      </c>
      <c r="J215" s="8"/>
      <c r="K215" s="5">
        <f t="shared" si="22"/>
        <v>3.0097976375789592</v>
      </c>
      <c r="M215" s="10"/>
      <c r="O215" s="8"/>
    </row>
    <row r="216" spans="1:16" x14ac:dyDescent="0.25">
      <c r="A216" s="3">
        <v>43069</v>
      </c>
      <c r="D216" s="5">
        <v>7.09</v>
      </c>
      <c r="E216" s="5">
        <f>VLOOKUP(A216,'Prev IPCA'!J:Q,7,TRUE)</f>
        <v>4.0069999999999997</v>
      </c>
      <c r="G216" s="5">
        <f t="shared" si="27"/>
        <v>3.0830000000000002</v>
      </c>
      <c r="I216" s="8">
        <f>(1+D216/100)/(1+$E216/100)-1</f>
        <v>2.9642235618756452E-2</v>
      </c>
      <c r="K216" s="5">
        <f t="shared" si="22"/>
        <v>2.9642235618756452</v>
      </c>
    </row>
    <row r="217" spans="1:16" x14ac:dyDescent="0.25">
      <c r="A217" s="3">
        <v>43100</v>
      </c>
      <c r="D217" s="5">
        <v>6.91</v>
      </c>
      <c r="E217" s="5">
        <f>VLOOKUP(A217,'Prev IPCA'!J:Q,7,TRUE)</f>
        <v>3.9075000000000002</v>
      </c>
      <c r="G217" s="5">
        <f t="shared" si="27"/>
        <v>3.0024999999999999</v>
      </c>
      <c r="I217" s="8">
        <f>(1+D217/100)/(1+$E217/100)-1</f>
        <v>2.8895892981738447E-2</v>
      </c>
      <c r="K217" s="5">
        <f t="shared" si="22"/>
        <v>2.8895892981738447</v>
      </c>
    </row>
    <row r="218" spans="1:16" x14ac:dyDescent="0.25">
      <c r="A218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98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4" sqref="O14"/>
    </sheetView>
  </sheetViews>
  <sheetFormatPr defaultRowHeight="11.25" x14ac:dyDescent="0.2"/>
  <cols>
    <col min="1" max="2" width="10.42578125" style="1" customWidth="1"/>
    <col min="3" max="5" width="9.140625" style="1"/>
    <col min="6" max="6" width="10.7109375" style="5" customWidth="1"/>
    <col min="7" max="10" width="9.140625" style="1"/>
    <col min="11" max="11" width="9.140625" style="5"/>
    <col min="12" max="16384" width="9.140625" style="1"/>
  </cols>
  <sheetData>
    <row r="1" spans="1:14" x14ac:dyDescent="0.2">
      <c r="A1" s="1" t="s">
        <v>1</v>
      </c>
      <c r="B1" s="1" t="s">
        <v>33</v>
      </c>
      <c r="C1" s="1" t="s">
        <v>4</v>
      </c>
      <c r="D1" s="1" t="s">
        <v>34</v>
      </c>
      <c r="E1" s="1" t="s">
        <v>35</v>
      </c>
      <c r="F1" s="5" t="s">
        <v>36</v>
      </c>
      <c r="G1" s="1" t="s">
        <v>37</v>
      </c>
      <c r="I1" s="1" t="s">
        <v>4</v>
      </c>
      <c r="J1" s="1" t="s">
        <v>38</v>
      </c>
      <c r="K1" s="5" t="s">
        <v>39</v>
      </c>
      <c r="N1" s="1" t="s">
        <v>31</v>
      </c>
    </row>
    <row r="2" spans="1:14" x14ac:dyDescent="0.2">
      <c r="A2" s="2">
        <v>34453</v>
      </c>
      <c r="B2" s="1">
        <v>1120</v>
      </c>
      <c r="C2" s="1">
        <f>MONTH(A2)</f>
        <v>4</v>
      </c>
      <c r="D2" s="1">
        <v>1</v>
      </c>
      <c r="E2" s="1">
        <f>B2</f>
        <v>1120</v>
      </c>
      <c r="F2" s="5">
        <f>E2/D2</f>
        <v>1120</v>
      </c>
      <c r="G2" s="1">
        <f>IF(MONTH(A2)=MONTH(A3),G3,F2)</f>
        <v>1120</v>
      </c>
      <c r="I2" s="2">
        <v>34425</v>
      </c>
      <c r="J2" s="2">
        <f>EOMONTH(I2,0)</f>
        <v>34454</v>
      </c>
      <c r="K2" s="5">
        <f>VLOOKUP(J2,A:G,7,TRUE)</f>
        <v>1120</v>
      </c>
      <c r="N2" s="1" t="s">
        <v>32</v>
      </c>
    </row>
    <row r="3" spans="1:14" x14ac:dyDescent="0.2">
      <c r="A3" s="2">
        <v>34456</v>
      </c>
      <c r="B3" s="1">
        <v>1131</v>
      </c>
      <c r="C3" s="1">
        <f t="shared" ref="C3" si="0">MONTH(A3)</f>
        <v>5</v>
      </c>
      <c r="D3" s="1">
        <f t="shared" ref="D3" si="1">IF(C3=C2,1+D2,1)</f>
        <v>1</v>
      </c>
      <c r="E3" s="1">
        <f>IF(C3=C2,B3+E2,B3)</f>
        <v>1131</v>
      </c>
      <c r="F3" s="5">
        <f>E3/D3</f>
        <v>1131</v>
      </c>
      <c r="G3" s="1">
        <f>IF(MONTH(A3)=MONTH(A4),G4,F3)</f>
        <v>1146.2857142857142</v>
      </c>
      <c r="I3" s="2">
        <v>34455</v>
      </c>
      <c r="J3" s="2">
        <f t="shared" ref="J3:J66" si="2">EOMONTH(I3,0)</f>
        <v>34485</v>
      </c>
      <c r="K3" s="5">
        <f t="shared" ref="K3:K66" si="3">VLOOKUP(J3,A:G,7,TRUE)</f>
        <v>1146.2857142857142</v>
      </c>
    </row>
    <row r="4" spans="1:14" x14ac:dyDescent="0.2">
      <c r="A4" s="2">
        <v>34457</v>
      </c>
      <c r="B4" s="1">
        <v>1081</v>
      </c>
      <c r="C4" s="1">
        <f t="shared" ref="C4:C67" si="4">MONTH(A4)</f>
        <v>5</v>
      </c>
      <c r="D4" s="1">
        <f t="shared" ref="D4:D67" si="5">IF(C4=C3,1+D3,1)</f>
        <v>2</v>
      </c>
      <c r="E4" s="1">
        <f t="shared" ref="E4:E67" si="6">IF(C4=C3,B4+E3,B4)</f>
        <v>2212</v>
      </c>
      <c r="F4" s="5">
        <f t="shared" ref="F4:F67" si="7">E4/D4</f>
        <v>1106</v>
      </c>
      <c r="G4" s="1">
        <f t="shared" ref="G4:G67" si="8">IF(MONTH(A4)=MONTH(A5),G5,F4)</f>
        <v>1146.2857142857142</v>
      </c>
      <c r="I4" s="2">
        <v>34486</v>
      </c>
      <c r="J4" s="2">
        <f t="shared" si="2"/>
        <v>34515</v>
      </c>
      <c r="K4" s="5">
        <f t="shared" si="3"/>
        <v>1106.3181818181818</v>
      </c>
    </row>
    <row r="5" spans="1:14" x14ac:dyDescent="0.2">
      <c r="A5" s="2">
        <v>34458</v>
      </c>
      <c r="B5" s="1">
        <v>1083</v>
      </c>
      <c r="C5" s="1">
        <f t="shared" si="4"/>
        <v>5</v>
      </c>
      <c r="D5" s="1">
        <f t="shared" si="5"/>
        <v>3</v>
      </c>
      <c r="E5" s="1">
        <f t="shared" si="6"/>
        <v>3295</v>
      </c>
      <c r="F5" s="5">
        <f t="shared" si="7"/>
        <v>1098.3333333333333</v>
      </c>
      <c r="G5" s="1">
        <f t="shared" si="8"/>
        <v>1146.2857142857142</v>
      </c>
      <c r="I5" s="2">
        <v>34516</v>
      </c>
      <c r="J5" s="2">
        <f t="shared" si="2"/>
        <v>34546</v>
      </c>
      <c r="K5" s="5">
        <f t="shared" si="3"/>
        <v>1114.3</v>
      </c>
    </row>
    <row r="6" spans="1:14" x14ac:dyDescent="0.2">
      <c r="A6" s="2">
        <v>34459</v>
      </c>
      <c r="B6" s="1">
        <v>1105</v>
      </c>
      <c r="C6" s="1">
        <f t="shared" si="4"/>
        <v>5</v>
      </c>
      <c r="D6" s="1">
        <f t="shared" si="5"/>
        <v>4</v>
      </c>
      <c r="E6" s="1">
        <f t="shared" si="6"/>
        <v>4400</v>
      </c>
      <c r="F6" s="5">
        <f t="shared" si="7"/>
        <v>1100</v>
      </c>
      <c r="G6" s="1">
        <f t="shared" si="8"/>
        <v>1146.2857142857142</v>
      </c>
      <c r="I6" s="2">
        <v>34547</v>
      </c>
      <c r="J6" s="2">
        <f t="shared" si="2"/>
        <v>34577</v>
      </c>
      <c r="K6" s="5">
        <f t="shared" si="3"/>
        <v>916.04347826086962</v>
      </c>
    </row>
    <row r="7" spans="1:14" x14ac:dyDescent="0.2">
      <c r="A7" s="2">
        <v>34460</v>
      </c>
      <c r="B7" s="1">
        <v>1151</v>
      </c>
      <c r="C7" s="1">
        <f t="shared" si="4"/>
        <v>5</v>
      </c>
      <c r="D7" s="1">
        <f t="shared" si="5"/>
        <v>5</v>
      </c>
      <c r="E7" s="1">
        <f t="shared" si="6"/>
        <v>5551</v>
      </c>
      <c r="F7" s="5">
        <f t="shared" si="7"/>
        <v>1110.2</v>
      </c>
      <c r="G7" s="1">
        <f t="shared" si="8"/>
        <v>1146.2857142857142</v>
      </c>
      <c r="I7" s="2">
        <v>34578</v>
      </c>
      <c r="J7" s="2">
        <f t="shared" si="2"/>
        <v>34607</v>
      </c>
      <c r="K7" s="5">
        <f t="shared" si="3"/>
        <v>809</v>
      </c>
    </row>
    <row r="8" spans="1:14" x14ac:dyDescent="0.2">
      <c r="A8" s="2">
        <v>34463</v>
      </c>
      <c r="B8" s="1">
        <v>1179</v>
      </c>
      <c r="C8" s="1">
        <f t="shared" si="4"/>
        <v>5</v>
      </c>
      <c r="D8" s="1">
        <f t="shared" si="5"/>
        <v>6</v>
      </c>
      <c r="E8" s="1">
        <f t="shared" si="6"/>
        <v>6730</v>
      </c>
      <c r="F8" s="5">
        <f t="shared" si="7"/>
        <v>1121.6666666666667</v>
      </c>
      <c r="G8" s="1">
        <f t="shared" si="8"/>
        <v>1146.2857142857142</v>
      </c>
      <c r="I8" s="2">
        <v>34608</v>
      </c>
      <c r="J8" s="2">
        <f t="shared" si="2"/>
        <v>34638</v>
      </c>
      <c r="K8" s="5">
        <f t="shared" si="3"/>
        <v>778.15</v>
      </c>
    </row>
    <row r="9" spans="1:14" x14ac:dyDescent="0.2">
      <c r="A9" s="2">
        <v>34464</v>
      </c>
      <c r="B9" s="1">
        <v>1193</v>
      </c>
      <c r="C9" s="1">
        <f t="shared" si="4"/>
        <v>5</v>
      </c>
      <c r="D9" s="1">
        <f t="shared" si="5"/>
        <v>7</v>
      </c>
      <c r="E9" s="1">
        <f t="shared" si="6"/>
        <v>7923</v>
      </c>
      <c r="F9" s="5">
        <f t="shared" si="7"/>
        <v>1131.8571428571429</v>
      </c>
      <c r="G9" s="1">
        <f t="shared" si="8"/>
        <v>1146.2857142857142</v>
      </c>
      <c r="I9" s="2">
        <v>34639</v>
      </c>
      <c r="J9" s="2">
        <f t="shared" si="2"/>
        <v>34668</v>
      </c>
      <c r="K9" s="5">
        <f t="shared" si="3"/>
        <v>860.85</v>
      </c>
    </row>
    <row r="10" spans="1:14" x14ac:dyDescent="0.2">
      <c r="A10" s="2">
        <v>34465</v>
      </c>
      <c r="B10" s="1">
        <v>1185</v>
      </c>
      <c r="C10" s="1">
        <f t="shared" si="4"/>
        <v>5</v>
      </c>
      <c r="D10" s="1">
        <f t="shared" si="5"/>
        <v>8</v>
      </c>
      <c r="E10" s="1">
        <f t="shared" si="6"/>
        <v>9108</v>
      </c>
      <c r="F10" s="5">
        <f t="shared" si="7"/>
        <v>1138.5</v>
      </c>
      <c r="G10" s="1">
        <f t="shared" si="8"/>
        <v>1146.2857142857142</v>
      </c>
      <c r="I10" s="2">
        <v>34669</v>
      </c>
      <c r="J10" s="2">
        <f t="shared" si="2"/>
        <v>34699</v>
      </c>
      <c r="K10" s="5">
        <f t="shared" si="3"/>
        <v>841.80952380952385</v>
      </c>
    </row>
    <row r="11" spans="1:14" x14ac:dyDescent="0.2">
      <c r="A11" s="2">
        <v>34466</v>
      </c>
      <c r="B11" s="1">
        <v>1167</v>
      </c>
      <c r="C11" s="1">
        <f t="shared" si="4"/>
        <v>5</v>
      </c>
      <c r="D11" s="1">
        <f t="shared" si="5"/>
        <v>9</v>
      </c>
      <c r="E11" s="1">
        <f t="shared" si="6"/>
        <v>10275</v>
      </c>
      <c r="F11" s="5">
        <f t="shared" si="7"/>
        <v>1141.6666666666667</v>
      </c>
      <c r="G11" s="1">
        <f t="shared" si="8"/>
        <v>1146.2857142857142</v>
      </c>
      <c r="I11" s="2">
        <v>34700</v>
      </c>
      <c r="J11" s="2">
        <f t="shared" si="2"/>
        <v>34730</v>
      </c>
      <c r="K11" s="5">
        <f t="shared" si="3"/>
        <v>1071.25</v>
      </c>
    </row>
    <row r="12" spans="1:14" x14ac:dyDescent="0.2">
      <c r="A12" s="2">
        <v>34467</v>
      </c>
      <c r="B12" s="1">
        <v>1200</v>
      </c>
      <c r="C12" s="1">
        <f t="shared" si="4"/>
        <v>5</v>
      </c>
      <c r="D12" s="1">
        <f t="shared" si="5"/>
        <v>10</v>
      </c>
      <c r="E12" s="1">
        <f t="shared" si="6"/>
        <v>11475</v>
      </c>
      <c r="F12" s="5">
        <f t="shared" si="7"/>
        <v>1147.5</v>
      </c>
      <c r="G12" s="1">
        <f t="shared" si="8"/>
        <v>1146.2857142857142</v>
      </c>
      <c r="I12" s="2">
        <v>34731</v>
      </c>
      <c r="J12" s="2">
        <f t="shared" si="2"/>
        <v>34758</v>
      </c>
      <c r="K12" s="5">
        <f t="shared" si="3"/>
        <v>1138.1052631578948</v>
      </c>
    </row>
    <row r="13" spans="1:14" x14ac:dyDescent="0.2">
      <c r="A13" s="2">
        <v>34470</v>
      </c>
      <c r="B13" s="1">
        <v>1251</v>
      </c>
      <c r="C13" s="1">
        <f t="shared" si="4"/>
        <v>5</v>
      </c>
      <c r="D13" s="1">
        <f t="shared" si="5"/>
        <v>11</v>
      </c>
      <c r="E13" s="1">
        <f t="shared" si="6"/>
        <v>12726</v>
      </c>
      <c r="F13" s="5">
        <f t="shared" si="7"/>
        <v>1156.909090909091</v>
      </c>
      <c r="G13" s="1">
        <f t="shared" si="8"/>
        <v>1146.2857142857142</v>
      </c>
      <c r="I13" s="2">
        <v>34759</v>
      </c>
      <c r="J13" s="2">
        <f t="shared" si="2"/>
        <v>34789</v>
      </c>
      <c r="K13" s="5">
        <f t="shared" si="3"/>
        <v>1449.8695652173913</v>
      </c>
    </row>
    <row r="14" spans="1:14" x14ac:dyDescent="0.2">
      <c r="A14" s="2">
        <v>34471</v>
      </c>
      <c r="B14" s="1">
        <v>1277</v>
      </c>
      <c r="C14" s="1">
        <f t="shared" si="4"/>
        <v>5</v>
      </c>
      <c r="D14" s="1">
        <f t="shared" si="5"/>
        <v>12</v>
      </c>
      <c r="E14" s="1">
        <f t="shared" si="6"/>
        <v>14003</v>
      </c>
      <c r="F14" s="5">
        <f t="shared" si="7"/>
        <v>1166.9166666666667</v>
      </c>
      <c r="G14" s="1">
        <f t="shared" si="8"/>
        <v>1146.2857142857142</v>
      </c>
      <c r="I14" s="2">
        <v>34790</v>
      </c>
      <c r="J14" s="2">
        <f t="shared" si="2"/>
        <v>34819</v>
      </c>
      <c r="K14" s="5">
        <f t="shared" si="3"/>
        <v>1323.7894736842106</v>
      </c>
    </row>
    <row r="15" spans="1:14" x14ac:dyDescent="0.2">
      <c r="A15" s="2">
        <v>34472</v>
      </c>
      <c r="B15" s="1">
        <v>1256</v>
      </c>
      <c r="C15" s="1">
        <f t="shared" si="4"/>
        <v>5</v>
      </c>
      <c r="D15" s="1">
        <f t="shared" si="5"/>
        <v>13</v>
      </c>
      <c r="E15" s="1">
        <f t="shared" si="6"/>
        <v>15259</v>
      </c>
      <c r="F15" s="5">
        <f t="shared" si="7"/>
        <v>1173.7692307692307</v>
      </c>
      <c r="G15" s="1">
        <f t="shared" si="8"/>
        <v>1146.2857142857142</v>
      </c>
      <c r="I15" s="2">
        <v>34820</v>
      </c>
      <c r="J15" s="2">
        <f t="shared" si="2"/>
        <v>34850</v>
      </c>
      <c r="K15" s="5">
        <f t="shared" si="3"/>
        <v>1082.3181818181818</v>
      </c>
    </row>
    <row r="16" spans="1:14" x14ac:dyDescent="0.2">
      <c r="A16" s="2">
        <v>34473</v>
      </c>
      <c r="B16" s="1">
        <v>1173</v>
      </c>
      <c r="C16" s="1">
        <f t="shared" si="4"/>
        <v>5</v>
      </c>
      <c r="D16" s="1">
        <f t="shared" si="5"/>
        <v>14</v>
      </c>
      <c r="E16" s="1">
        <f t="shared" si="6"/>
        <v>16432</v>
      </c>
      <c r="F16" s="5">
        <f t="shared" si="7"/>
        <v>1173.7142857142858</v>
      </c>
      <c r="G16" s="1">
        <f t="shared" si="8"/>
        <v>1146.2857142857142</v>
      </c>
      <c r="I16" s="2">
        <v>34851</v>
      </c>
      <c r="J16" s="2">
        <f t="shared" si="2"/>
        <v>34880</v>
      </c>
      <c r="K16" s="5">
        <f t="shared" si="3"/>
        <v>1119.5</v>
      </c>
    </row>
    <row r="17" spans="1:11" x14ac:dyDescent="0.2">
      <c r="A17" s="2">
        <v>34474</v>
      </c>
      <c r="B17" s="1">
        <v>1173</v>
      </c>
      <c r="C17" s="1">
        <f t="shared" si="4"/>
        <v>5</v>
      </c>
      <c r="D17" s="1">
        <f t="shared" si="5"/>
        <v>15</v>
      </c>
      <c r="E17" s="1">
        <f t="shared" si="6"/>
        <v>17605</v>
      </c>
      <c r="F17" s="5">
        <f t="shared" si="7"/>
        <v>1173.6666666666667</v>
      </c>
      <c r="G17" s="1">
        <f t="shared" si="8"/>
        <v>1146.2857142857142</v>
      </c>
      <c r="I17" s="2">
        <v>34881</v>
      </c>
      <c r="J17" s="2">
        <f t="shared" si="2"/>
        <v>34911</v>
      </c>
      <c r="K17" s="5">
        <f t="shared" si="3"/>
        <v>1075.7</v>
      </c>
    </row>
    <row r="18" spans="1:11" x14ac:dyDescent="0.2">
      <c r="A18" s="2">
        <v>34477</v>
      </c>
      <c r="B18" s="1">
        <v>1105</v>
      </c>
      <c r="C18" s="1">
        <f t="shared" si="4"/>
        <v>5</v>
      </c>
      <c r="D18" s="1">
        <f t="shared" si="5"/>
        <v>16</v>
      </c>
      <c r="E18" s="1">
        <f t="shared" si="6"/>
        <v>18710</v>
      </c>
      <c r="F18" s="5">
        <f t="shared" si="7"/>
        <v>1169.375</v>
      </c>
      <c r="G18" s="1">
        <f t="shared" si="8"/>
        <v>1146.2857142857142</v>
      </c>
      <c r="I18" s="2">
        <v>34912</v>
      </c>
      <c r="J18" s="2">
        <f t="shared" si="2"/>
        <v>34942</v>
      </c>
      <c r="K18" s="5">
        <f t="shared" si="3"/>
        <v>1075.0869565217392</v>
      </c>
    </row>
    <row r="19" spans="1:11" x14ac:dyDescent="0.2">
      <c r="A19" s="2">
        <v>34478</v>
      </c>
      <c r="B19" s="1">
        <v>1080</v>
      </c>
      <c r="C19" s="1">
        <f t="shared" si="4"/>
        <v>5</v>
      </c>
      <c r="D19" s="1">
        <f t="shared" si="5"/>
        <v>17</v>
      </c>
      <c r="E19" s="1">
        <f t="shared" si="6"/>
        <v>19790</v>
      </c>
      <c r="F19" s="5">
        <f t="shared" si="7"/>
        <v>1164.1176470588234</v>
      </c>
      <c r="G19" s="1">
        <f t="shared" si="8"/>
        <v>1146.2857142857142</v>
      </c>
      <c r="I19" s="2">
        <v>34943</v>
      </c>
      <c r="J19" s="2">
        <f t="shared" si="2"/>
        <v>34972</v>
      </c>
      <c r="K19" s="5">
        <f t="shared" si="3"/>
        <v>1006.9</v>
      </c>
    </row>
    <row r="20" spans="1:11" x14ac:dyDescent="0.2">
      <c r="A20" s="2">
        <v>34479</v>
      </c>
      <c r="B20" s="1">
        <v>1061</v>
      </c>
      <c r="C20" s="1">
        <f t="shared" si="4"/>
        <v>5</v>
      </c>
      <c r="D20" s="1">
        <f t="shared" si="5"/>
        <v>18</v>
      </c>
      <c r="E20" s="1">
        <f t="shared" si="6"/>
        <v>20851</v>
      </c>
      <c r="F20" s="5">
        <f t="shared" si="7"/>
        <v>1158.3888888888889</v>
      </c>
      <c r="G20" s="1">
        <f t="shared" si="8"/>
        <v>1146.2857142857142</v>
      </c>
      <c r="I20" s="2">
        <v>34973</v>
      </c>
      <c r="J20" s="2">
        <f t="shared" si="2"/>
        <v>35003</v>
      </c>
      <c r="K20" s="5">
        <f t="shared" si="3"/>
        <v>975.66666666666663</v>
      </c>
    </row>
    <row r="21" spans="1:11" x14ac:dyDescent="0.2">
      <c r="A21" s="2">
        <v>34480</v>
      </c>
      <c r="B21" s="1">
        <v>1072</v>
      </c>
      <c r="C21" s="1">
        <f t="shared" si="4"/>
        <v>5</v>
      </c>
      <c r="D21" s="1">
        <f t="shared" si="5"/>
        <v>19</v>
      </c>
      <c r="E21" s="1">
        <f t="shared" si="6"/>
        <v>21923</v>
      </c>
      <c r="F21" s="5">
        <f t="shared" si="7"/>
        <v>1153.8421052631579</v>
      </c>
      <c r="G21" s="1">
        <f t="shared" si="8"/>
        <v>1146.2857142857142</v>
      </c>
      <c r="I21" s="2">
        <v>35004</v>
      </c>
      <c r="J21" s="2">
        <f t="shared" si="2"/>
        <v>35033</v>
      </c>
      <c r="K21" s="5">
        <f t="shared" si="3"/>
        <v>1070.9047619047619</v>
      </c>
    </row>
    <row r="22" spans="1:11" x14ac:dyDescent="0.2">
      <c r="A22" s="2">
        <v>34481</v>
      </c>
      <c r="B22" s="1">
        <v>1070</v>
      </c>
      <c r="C22" s="1">
        <f t="shared" si="4"/>
        <v>5</v>
      </c>
      <c r="D22" s="1">
        <f t="shared" si="5"/>
        <v>20</v>
      </c>
      <c r="E22" s="1">
        <f t="shared" si="6"/>
        <v>22993</v>
      </c>
      <c r="F22" s="5">
        <f t="shared" si="7"/>
        <v>1149.6500000000001</v>
      </c>
      <c r="G22" s="1">
        <f t="shared" si="8"/>
        <v>1146.2857142857142</v>
      </c>
      <c r="I22" s="2">
        <v>35034</v>
      </c>
      <c r="J22" s="2">
        <f t="shared" si="2"/>
        <v>35064</v>
      </c>
      <c r="K22" s="5">
        <f t="shared" si="3"/>
        <v>1002.45</v>
      </c>
    </row>
    <row r="23" spans="1:11" x14ac:dyDescent="0.2">
      <c r="A23" s="2">
        <v>34485</v>
      </c>
      <c r="B23" s="1">
        <v>1079</v>
      </c>
      <c r="C23" s="1">
        <f t="shared" si="4"/>
        <v>5</v>
      </c>
      <c r="D23" s="1">
        <f t="shared" si="5"/>
        <v>21</v>
      </c>
      <c r="E23" s="1">
        <f t="shared" si="6"/>
        <v>24072</v>
      </c>
      <c r="F23" s="5">
        <f t="shared" si="7"/>
        <v>1146.2857142857142</v>
      </c>
      <c r="G23" s="1">
        <f t="shared" si="8"/>
        <v>1146.2857142857142</v>
      </c>
      <c r="I23" s="2">
        <v>35065</v>
      </c>
      <c r="J23" s="2">
        <f t="shared" si="2"/>
        <v>35095</v>
      </c>
      <c r="K23" s="5">
        <f t="shared" si="3"/>
        <v>830.47619047619048</v>
      </c>
    </row>
    <row r="24" spans="1:11" x14ac:dyDescent="0.2">
      <c r="A24" s="2">
        <v>34486</v>
      </c>
      <c r="B24" s="1">
        <v>1103</v>
      </c>
      <c r="C24" s="1">
        <f t="shared" si="4"/>
        <v>6</v>
      </c>
      <c r="D24" s="1">
        <f t="shared" si="5"/>
        <v>1</v>
      </c>
      <c r="E24" s="1">
        <f t="shared" si="6"/>
        <v>1103</v>
      </c>
      <c r="F24" s="5">
        <f t="shared" si="7"/>
        <v>1103</v>
      </c>
      <c r="G24" s="1">
        <f t="shared" si="8"/>
        <v>1106.3181818181818</v>
      </c>
      <c r="I24" s="2">
        <v>35096</v>
      </c>
      <c r="J24" s="2">
        <f t="shared" si="2"/>
        <v>35124</v>
      </c>
      <c r="K24" s="5">
        <f t="shared" si="3"/>
        <v>758.2</v>
      </c>
    </row>
    <row r="25" spans="1:11" x14ac:dyDescent="0.2">
      <c r="A25" s="2">
        <v>34487</v>
      </c>
      <c r="B25" s="1">
        <v>1123</v>
      </c>
      <c r="C25" s="1">
        <f t="shared" si="4"/>
        <v>6</v>
      </c>
      <c r="D25" s="1">
        <f t="shared" si="5"/>
        <v>2</v>
      </c>
      <c r="E25" s="1">
        <f t="shared" si="6"/>
        <v>2226</v>
      </c>
      <c r="F25" s="5">
        <f t="shared" si="7"/>
        <v>1113</v>
      </c>
      <c r="G25" s="1">
        <f t="shared" si="8"/>
        <v>1106.3181818181818</v>
      </c>
      <c r="I25" s="2">
        <v>35125</v>
      </c>
      <c r="J25" s="2">
        <f t="shared" si="2"/>
        <v>35155</v>
      </c>
      <c r="K25" s="5">
        <f t="shared" si="3"/>
        <v>862.04761904761904</v>
      </c>
    </row>
    <row r="26" spans="1:11" x14ac:dyDescent="0.2">
      <c r="A26" s="2">
        <v>34488</v>
      </c>
      <c r="B26" s="1">
        <v>1103</v>
      </c>
      <c r="C26" s="1">
        <f t="shared" si="4"/>
        <v>6</v>
      </c>
      <c r="D26" s="1">
        <f t="shared" si="5"/>
        <v>3</v>
      </c>
      <c r="E26" s="1">
        <f t="shared" si="6"/>
        <v>3329</v>
      </c>
      <c r="F26" s="5">
        <f t="shared" si="7"/>
        <v>1109.6666666666667</v>
      </c>
      <c r="G26" s="1">
        <f t="shared" si="8"/>
        <v>1106.3181818181818</v>
      </c>
      <c r="I26" s="2">
        <v>35156</v>
      </c>
      <c r="J26" s="2">
        <f t="shared" si="2"/>
        <v>35185</v>
      </c>
      <c r="K26" s="5">
        <f t="shared" si="3"/>
        <v>810.28571428571433</v>
      </c>
    </row>
    <row r="27" spans="1:11" x14ac:dyDescent="0.2">
      <c r="A27" s="2">
        <v>34491</v>
      </c>
      <c r="B27" s="1">
        <v>1087</v>
      </c>
      <c r="C27" s="1">
        <f t="shared" si="4"/>
        <v>6</v>
      </c>
      <c r="D27" s="1">
        <f t="shared" si="5"/>
        <v>4</v>
      </c>
      <c r="E27" s="1">
        <f t="shared" si="6"/>
        <v>4416</v>
      </c>
      <c r="F27" s="5">
        <f t="shared" si="7"/>
        <v>1104</v>
      </c>
      <c r="G27" s="1">
        <f t="shared" si="8"/>
        <v>1106.3181818181818</v>
      </c>
      <c r="I27" s="2">
        <v>35186</v>
      </c>
      <c r="J27" s="2">
        <f t="shared" si="2"/>
        <v>35216</v>
      </c>
      <c r="K27" s="5">
        <f t="shared" si="3"/>
        <v>749.59090909090912</v>
      </c>
    </row>
    <row r="28" spans="1:11" x14ac:dyDescent="0.2">
      <c r="A28" s="2">
        <v>34492</v>
      </c>
      <c r="B28" s="1">
        <v>1047</v>
      </c>
      <c r="C28" s="1">
        <f t="shared" si="4"/>
        <v>6</v>
      </c>
      <c r="D28" s="1">
        <f t="shared" si="5"/>
        <v>5</v>
      </c>
      <c r="E28" s="1">
        <f t="shared" si="6"/>
        <v>5463</v>
      </c>
      <c r="F28" s="5">
        <f t="shared" si="7"/>
        <v>1092.5999999999999</v>
      </c>
      <c r="G28" s="1">
        <f t="shared" si="8"/>
        <v>1106.3181818181818</v>
      </c>
      <c r="I28" s="2">
        <v>35217</v>
      </c>
      <c r="J28" s="2">
        <f t="shared" si="2"/>
        <v>35246</v>
      </c>
      <c r="K28" s="5">
        <f t="shared" si="3"/>
        <v>741.4</v>
      </c>
    </row>
    <row r="29" spans="1:11" x14ac:dyDescent="0.2">
      <c r="A29" s="2">
        <v>34493</v>
      </c>
      <c r="B29" s="1">
        <v>1024</v>
      </c>
      <c r="C29" s="1">
        <f t="shared" si="4"/>
        <v>6</v>
      </c>
      <c r="D29" s="1">
        <f t="shared" si="5"/>
        <v>6</v>
      </c>
      <c r="E29" s="1">
        <f t="shared" si="6"/>
        <v>6487</v>
      </c>
      <c r="F29" s="5">
        <f t="shared" si="7"/>
        <v>1081.1666666666667</v>
      </c>
      <c r="G29" s="1">
        <f t="shared" si="8"/>
        <v>1106.3181818181818</v>
      </c>
      <c r="I29" s="2">
        <v>35247</v>
      </c>
      <c r="J29" s="2">
        <f t="shared" si="2"/>
        <v>35277</v>
      </c>
      <c r="K29" s="5">
        <f t="shared" si="3"/>
        <v>674.27272727272725</v>
      </c>
    </row>
    <row r="30" spans="1:11" x14ac:dyDescent="0.2">
      <c r="A30" s="2">
        <v>34494</v>
      </c>
      <c r="B30" s="1">
        <v>1045</v>
      </c>
      <c r="C30" s="1">
        <f t="shared" si="4"/>
        <v>6</v>
      </c>
      <c r="D30" s="1">
        <f t="shared" si="5"/>
        <v>7</v>
      </c>
      <c r="E30" s="1">
        <f t="shared" si="6"/>
        <v>7532</v>
      </c>
      <c r="F30" s="5">
        <f t="shared" si="7"/>
        <v>1076</v>
      </c>
      <c r="G30" s="1">
        <f t="shared" si="8"/>
        <v>1106.3181818181818</v>
      </c>
      <c r="I30" s="2">
        <v>35278</v>
      </c>
      <c r="J30" s="2">
        <f t="shared" si="2"/>
        <v>35308</v>
      </c>
      <c r="K30" s="5">
        <f t="shared" si="3"/>
        <v>648.86363636363637</v>
      </c>
    </row>
    <row r="31" spans="1:11" x14ac:dyDescent="0.2">
      <c r="A31" s="2">
        <v>34495</v>
      </c>
      <c r="B31" s="1">
        <v>1028</v>
      </c>
      <c r="C31" s="1">
        <f t="shared" si="4"/>
        <v>6</v>
      </c>
      <c r="D31" s="1">
        <f t="shared" si="5"/>
        <v>8</v>
      </c>
      <c r="E31" s="1">
        <f t="shared" si="6"/>
        <v>8560</v>
      </c>
      <c r="F31" s="5">
        <f t="shared" si="7"/>
        <v>1070</v>
      </c>
      <c r="G31" s="1">
        <f t="shared" si="8"/>
        <v>1106.3181818181818</v>
      </c>
      <c r="I31" s="2">
        <v>35309</v>
      </c>
      <c r="J31" s="2">
        <f t="shared" si="2"/>
        <v>35338</v>
      </c>
      <c r="K31" s="5">
        <f t="shared" si="3"/>
        <v>556.35</v>
      </c>
    </row>
    <row r="32" spans="1:11" x14ac:dyDescent="0.2">
      <c r="A32" s="2">
        <v>34498</v>
      </c>
      <c r="B32" s="1">
        <v>1055</v>
      </c>
      <c r="C32" s="1">
        <f t="shared" si="4"/>
        <v>6</v>
      </c>
      <c r="D32" s="1">
        <f t="shared" si="5"/>
        <v>9</v>
      </c>
      <c r="E32" s="1">
        <f t="shared" si="6"/>
        <v>9615</v>
      </c>
      <c r="F32" s="5">
        <f t="shared" si="7"/>
        <v>1068.3333333333333</v>
      </c>
      <c r="G32" s="1">
        <f t="shared" si="8"/>
        <v>1106.3181818181818</v>
      </c>
      <c r="I32" s="2">
        <v>35339</v>
      </c>
      <c r="J32" s="2">
        <f t="shared" si="2"/>
        <v>35369</v>
      </c>
      <c r="K32" s="5">
        <f t="shared" si="3"/>
        <v>545.31818181818187</v>
      </c>
    </row>
    <row r="33" spans="1:11" x14ac:dyDescent="0.2">
      <c r="A33" s="2">
        <v>34499</v>
      </c>
      <c r="B33" s="1">
        <v>1069</v>
      </c>
      <c r="C33" s="1">
        <f t="shared" si="4"/>
        <v>6</v>
      </c>
      <c r="D33" s="1">
        <f t="shared" si="5"/>
        <v>10</v>
      </c>
      <c r="E33" s="1">
        <f t="shared" si="6"/>
        <v>10684</v>
      </c>
      <c r="F33" s="5">
        <f t="shared" si="7"/>
        <v>1068.4000000000001</v>
      </c>
      <c r="G33" s="1">
        <f t="shared" si="8"/>
        <v>1106.3181818181818</v>
      </c>
      <c r="I33" s="2">
        <v>35370</v>
      </c>
      <c r="J33" s="2">
        <f t="shared" si="2"/>
        <v>35399</v>
      </c>
      <c r="K33" s="5">
        <f t="shared" si="3"/>
        <v>567.42105263157896</v>
      </c>
    </row>
    <row r="34" spans="1:11" x14ac:dyDescent="0.2">
      <c r="A34" s="2">
        <v>34500</v>
      </c>
      <c r="B34" s="1">
        <v>1077</v>
      </c>
      <c r="C34" s="1">
        <f t="shared" si="4"/>
        <v>6</v>
      </c>
      <c r="D34" s="1">
        <f t="shared" si="5"/>
        <v>11</v>
      </c>
      <c r="E34" s="1">
        <f t="shared" si="6"/>
        <v>11761</v>
      </c>
      <c r="F34" s="5">
        <f t="shared" si="7"/>
        <v>1069.1818181818182</v>
      </c>
      <c r="G34" s="1">
        <f t="shared" si="8"/>
        <v>1106.3181818181818</v>
      </c>
      <c r="I34" s="2">
        <v>35400</v>
      </c>
      <c r="J34" s="2">
        <f t="shared" si="2"/>
        <v>35430</v>
      </c>
      <c r="K34" s="5">
        <f t="shared" si="3"/>
        <v>533.71428571428567</v>
      </c>
    </row>
    <row r="35" spans="1:11" x14ac:dyDescent="0.2">
      <c r="A35" s="2">
        <v>34501</v>
      </c>
      <c r="B35" s="1">
        <v>1102</v>
      </c>
      <c r="C35" s="1">
        <f t="shared" si="4"/>
        <v>6</v>
      </c>
      <c r="D35" s="1">
        <f t="shared" si="5"/>
        <v>12</v>
      </c>
      <c r="E35" s="1">
        <f t="shared" si="6"/>
        <v>12863</v>
      </c>
      <c r="F35" s="5">
        <f t="shared" si="7"/>
        <v>1071.9166666666667</v>
      </c>
      <c r="G35" s="1">
        <f t="shared" si="8"/>
        <v>1106.3181818181818</v>
      </c>
      <c r="I35" s="2">
        <v>35431</v>
      </c>
      <c r="J35" s="2">
        <f t="shared" si="2"/>
        <v>35461</v>
      </c>
      <c r="K35" s="5">
        <f t="shared" si="3"/>
        <v>469.85714285714283</v>
      </c>
    </row>
    <row r="36" spans="1:11" x14ac:dyDescent="0.2">
      <c r="A36" s="2">
        <v>34502</v>
      </c>
      <c r="B36" s="1">
        <v>1101</v>
      </c>
      <c r="C36" s="1">
        <f t="shared" si="4"/>
        <v>6</v>
      </c>
      <c r="D36" s="1">
        <f t="shared" si="5"/>
        <v>13</v>
      </c>
      <c r="E36" s="1">
        <f t="shared" si="6"/>
        <v>13964</v>
      </c>
      <c r="F36" s="5">
        <f t="shared" si="7"/>
        <v>1074.1538461538462</v>
      </c>
      <c r="G36" s="1">
        <f t="shared" si="8"/>
        <v>1106.3181818181818</v>
      </c>
      <c r="I36" s="2">
        <v>35462</v>
      </c>
      <c r="J36" s="2">
        <f t="shared" si="2"/>
        <v>35489</v>
      </c>
      <c r="K36" s="5">
        <f t="shared" si="3"/>
        <v>408.15789473684208</v>
      </c>
    </row>
    <row r="37" spans="1:11" x14ac:dyDescent="0.2">
      <c r="A37" s="2">
        <v>34505</v>
      </c>
      <c r="B37" s="1">
        <v>1126</v>
      </c>
      <c r="C37" s="1">
        <f t="shared" si="4"/>
        <v>6</v>
      </c>
      <c r="D37" s="1">
        <f t="shared" si="5"/>
        <v>14</v>
      </c>
      <c r="E37" s="1">
        <f t="shared" si="6"/>
        <v>15090</v>
      </c>
      <c r="F37" s="5">
        <f t="shared" si="7"/>
        <v>1077.8571428571429</v>
      </c>
      <c r="G37" s="1">
        <f t="shared" si="8"/>
        <v>1106.3181818181818</v>
      </c>
      <c r="I37" s="2">
        <v>35490</v>
      </c>
      <c r="J37" s="2">
        <f t="shared" si="2"/>
        <v>35520</v>
      </c>
      <c r="K37" s="5">
        <f t="shared" si="3"/>
        <v>446.65</v>
      </c>
    </row>
    <row r="38" spans="1:11" x14ac:dyDescent="0.2">
      <c r="A38" s="2">
        <v>34506</v>
      </c>
      <c r="B38" s="1">
        <v>1142</v>
      </c>
      <c r="C38" s="1">
        <f t="shared" si="4"/>
        <v>6</v>
      </c>
      <c r="D38" s="1">
        <f t="shared" si="5"/>
        <v>15</v>
      </c>
      <c r="E38" s="1">
        <f t="shared" si="6"/>
        <v>16232</v>
      </c>
      <c r="F38" s="5">
        <f t="shared" si="7"/>
        <v>1082.1333333333334</v>
      </c>
      <c r="G38" s="1">
        <f t="shared" si="8"/>
        <v>1106.3181818181818</v>
      </c>
      <c r="I38" s="2">
        <v>35521</v>
      </c>
      <c r="J38" s="2">
        <f t="shared" si="2"/>
        <v>35550</v>
      </c>
      <c r="K38" s="5">
        <f t="shared" si="3"/>
        <v>466.22727272727275</v>
      </c>
    </row>
    <row r="39" spans="1:11" x14ac:dyDescent="0.2">
      <c r="A39" s="2">
        <v>34507</v>
      </c>
      <c r="B39" s="1">
        <v>1126</v>
      </c>
      <c r="C39" s="1">
        <f t="shared" si="4"/>
        <v>6</v>
      </c>
      <c r="D39" s="1">
        <f t="shared" si="5"/>
        <v>16</v>
      </c>
      <c r="E39" s="1">
        <f t="shared" si="6"/>
        <v>17358</v>
      </c>
      <c r="F39" s="5">
        <f t="shared" si="7"/>
        <v>1084.875</v>
      </c>
      <c r="G39" s="1">
        <f t="shared" si="8"/>
        <v>1106.3181818181818</v>
      </c>
      <c r="I39" s="2">
        <v>35551</v>
      </c>
      <c r="J39" s="2">
        <f t="shared" si="2"/>
        <v>35581</v>
      </c>
      <c r="K39" s="5">
        <f t="shared" si="3"/>
        <v>429</v>
      </c>
    </row>
    <row r="40" spans="1:11" x14ac:dyDescent="0.2">
      <c r="A40" s="2">
        <v>34508</v>
      </c>
      <c r="B40" s="1">
        <v>1129</v>
      </c>
      <c r="C40" s="1">
        <f t="shared" si="4"/>
        <v>6</v>
      </c>
      <c r="D40" s="1">
        <f t="shared" si="5"/>
        <v>17</v>
      </c>
      <c r="E40" s="1">
        <f t="shared" si="6"/>
        <v>18487</v>
      </c>
      <c r="F40" s="5">
        <f t="shared" si="7"/>
        <v>1087.4705882352941</v>
      </c>
      <c r="G40" s="1">
        <f t="shared" si="8"/>
        <v>1106.3181818181818</v>
      </c>
      <c r="I40" s="2">
        <v>35582</v>
      </c>
      <c r="J40" s="2">
        <f t="shared" si="2"/>
        <v>35611</v>
      </c>
      <c r="K40" s="5">
        <f t="shared" si="3"/>
        <v>395.85714285714283</v>
      </c>
    </row>
    <row r="41" spans="1:11" x14ac:dyDescent="0.2">
      <c r="A41" s="2">
        <v>34509</v>
      </c>
      <c r="B41" s="1">
        <v>1158</v>
      </c>
      <c r="C41" s="1">
        <f t="shared" si="4"/>
        <v>6</v>
      </c>
      <c r="D41" s="1">
        <f t="shared" si="5"/>
        <v>18</v>
      </c>
      <c r="E41" s="1">
        <f t="shared" si="6"/>
        <v>19645</v>
      </c>
      <c r="F41" s="5">
        <f t="shared" si="7"/>
        <v>1091.3888888888889</v>
      </c>
      <c r="G41" s="1">
        <f t="shared" si="8"/>
        <v>1106.3181818181818</v>
      </c>
      <c r="I41" s="2">
        <v>35612</v>
      </c>
      <c r="J41" s="2">
        <f t="shared" si="2"/>
        <v>35642</v>
      </c>
      <c r="K41" s="5">
        <f t="shared" si="3"/>
        <v>382.40909090909093</v>
      </c>
    </row>
    <row r="42" spans="1:11" x14ac:dyDescent="0.2">
      <c r="A42" s="2">
        <v>34512</v>
      </c>
      <c r="B42" s="1">
        <v>1173</v>
      </c>
      <c r="C42" s="1">
        <f t="shared" si="4"/>
        <v>6</v>
      </c>
      <c r="D42" s="1">
        <f t="shared" si="5"/>
        <v>19</v>
      </c>
      <c r="E42" s="1">
        <f t="shared" si="6"/>
        <v>20818</v>
      </c>
      <c r="F42" s="5">
        <f t="shared" si="7"/>
        <v>1095.6842105263158</v>
      </c>
      <c r="G42" s="1">
        <f t="shared" si="8"/>
        <v>1106.3181818181818</v>
      </c>
      <c r="I42" s="2">
        <v>35643</v>
      </c>
      <c r="J42" s="2">
        <f t="shared" si="2"/>
        <v>35673</v>
      </c>
      <c r="K42" s="5">
        <f t="shared" si="3"/>
        <v>370.71428571428572</v>
      </c>
    </row>
    <row r="43" spans="1:11" x14ac:dyDescent="0.2">
      <c r="A43" s="2">
        <v>34513</v>
      </c>
      <c r="B43" s="1">
        <v>1177</v>
      </c>
      <c r="C43" s="1">
        <f t="shared" si="4"/>
        <v>6</v>
      </c>
      <c r="D43" s="1">
        <f t="shared" si="5"/>
        <v>20</v>
      </c>
      <c r="E43" s="1">
        <f t="shared" si="6"/>
        <v>21995</v>
      </c>
      <c r="F43" s="5">
        <f t="shared" si="7"/>
        <v>1099.75</v>
      </c>
      <c r="G43" s="1">
        <f t="shared" si="8"/>
        <v>1106.3181818181818</v>
      </c>
      <c r="I43" s="2">
        <v>35674</v>
      </c>
      <c r="J43" s="2">
        <f t="shared" si="2"/>
        <v>35703</v>
      </c>
      <c r="K43" s="5">
        <f t="shared" si="3"/>
        <v>372.71428571428572</v>
      </c>
    </row>
    <row r="44" spans="1:11" x14ac:dyDescent="0.2">
      <c r="A44" s="2">
        <v>34514</v>
      </c>
      <c r="B44" s="1">
        <v>1161</v>
      </c>
      <c r="C44" s="1">
        <f t="shared" si="4"/>
        <v>6</v>
      </c>
      <c r="D44" s="1">
        <f t="shared" si="5"/>
        <v>21</v>
      </c>
      <c r="E44" s="1">
        <f t="shared" si="6"/>
        <v>23156</v>
      </c>
      <c r="F44" s="5">
        <f t="shared" si="7"/>
        <v>1102.6666666666667</v>
      </c>
      <c r="G44" s="1">
        <f t="shared" si="8"/>
        <v>1106.3181818181818</v>
      </c>
      <c r="I44" s="2">
        <v>35704</v>
      </c>
      <c r="J44" s="2">
        <f t="shared" si="2"/>
        <v>35734</v>
      </c>
      <c r="K44" s="5">
        <f t="shared" si="3"/>
        <v>416.5</v>
      </c>
    </row>
    <row r="45" spans="1:11" x14ac:dyDescent="0.2">
      <c r="A45" s="2">
        <v>34515</v>
      </c>
      <c r="B45" s="1">
        <v>1183</v>
      </c>
      <c r="C45" s="1">
        <f t="shared" si="4"/>
        <v>6</v>
      </c>
      <c r="D45" s="1">
        <f t="shared" si="5"/>
        <v>22</v>
      </c>
      <c r="E45" s="1">
        <f t="shared" si="6"/>
        <v>24339</v>
      </c>
      <c r="F45" s="5">
        <f t="shared" si="7"/>
        <v>1106.3181818181818</v>
      </c>
      <c r="G45" s="1">
        <f t="shared" si="8"/>
        <v>1106.3181818181818</v>
      </c>
      <c r="I45" s="2">
        <v>35735</v>
      </c>
      <c r="J45" s="2">
        <f t="shared" si="2"/>
        <v>35764</v>
      </c>
      <c r="K45" s="5">
        <f t="shared" si="3"/>
        <v>641.72222222222217</v>
      </c>
    </row>
    <row r="46" spans="1:11" x14ac:dyDescent="0.2">
      <c r="A46" s="2">
        <v>34516</v>
      </c>
      <c r="B46" s="1">
        <v>1179</v>
      </c>
      <c r="C46" s="1">
        <f t="shared" si="4"/>
        <v>7</v>
      </c>
      <c r="D46" s="1">
        <f t="shared" si="5"/>
        <v>1</v>
      </c>
      <c r="E46" s="1">
        <f t="shared" si="6"/>
        <v>1179</v>
      </c>
      <c r="F46" s="5">
        <f t="shared" si="7"/>
        <v>1179</v>
      </c>
      <c r="G46" s="1">
        <f t="shared" si="8"/>
        <v>1114.3</v>
      </c>
      <c r="I46" s="2">
        <v>35765</v>
      </c>
      <c r="J46" s="2">
        <f t="shared" si="2"/>
        <v>35795</v>
      </c>
      <c r="K46" s="5">
        <f t="shared" si="3"/>
        <v>562.81818181818187</v>
      </c>
    </row>
    <row r="47" spans="1:11" x14ac:dyDescent="0.2">
      <c r="A47" s="2">
        <v>34520</v>
      </c>
      <c r="B47" s="1">
        <v>1169</v>
      </c>
      <c r="C47" s="1">
        <f t="shared" si="4"/>
        <v>7</v>
      </c>
      <c r="D47" s="1">
        <f t="shared" si="5"/>
        <v>2</v>
      </c>
      <c r="E47" s="1">
        <f t="shared" si="6"/>
        <v>2348</v>
      </c>
      <c r="F47" s="5">
        <f t="shared" si="7"/>
        <v>1174</v>
      </c>
      <c r="G47" s="1">
        <f t="shared" si="8"/>
        <v>1114.3</v>
      </c>
      <c r="I47" s="2">
        <v>35796</v>
      </c>
      <c r="J47" s="2">
        <f t="shared" si="2"/>
        <v>35826</v>
      </c>
      <c r="K47" s="5">
        <f t="shared" si="3"/>
        <v>585</v>
      </c>
    </row>
    <row r="48" spans="1:11" x14ac:dyDescent="0.2">
      <c r="A48" s="2">
        <v>34521</v>
      </c>
      <c r="B48" s="1">
        <v>1168</v>
      </c>
      <c r="C48" s="1">
        <f t="shared" si="4"/>
        <v>7</v>
      </c>
      <c r="D48" s="1">
        <f t="shared" si="5"/>
        <v>3</v>
      </c>
      <c r="E48" s="1">
        <f t="shared" si="6"/>
        <v>3516</v>
      </c>
      <c r="F48" s="5">
        <f t="shared" si="7"/>
        <v>1172</v>
      </c>
      <c r="G48" s="1">
        <f t="shared" si="8"/>
        <v>1114.3</v>
      </c>
      <c r="I48" s="2">
        <v>35827</v>
      </c>
      <c r="J48" s="2">
        <f t="shared" si="2"/>
        <v>35854</v>
      </c>
      <c r="K48" s="5">
        <f t="shared" si="3"/>
        <v>513.84210526315792</v>
      </c>
    </row>
    <row r="49" spans="1:11" x14ac:dyDescent="0.2">
      <c r="A49" s="2">
        <v>34522</v>
      </c>
      <c r="B49" s="1">
        <v>1135</v>
      </c>
      <c r="C49" s="1">
        <f t="shared" si="4"/>
        <v>7</v>
      </c>
      <c r="D49" s="1">
        <f t="shared" si="5"/>
        <v>4</v>
      </c>
      <c r="E49" s="1">
        <f t="shared" si="6"/>
        <v>4651</v>
      </c>
      <c r="F49" s="5">
        <f t="shared" si="7"/>
        <v>1162.75</v>
      </c>
      <c r="G49" s="1">
        <f t="shared" si="8"/>
        <v>1114.3</v>
      </c>
      <c r="I49" s="2">
        <v>35855</v>
      </c>
      <c r="J49" s="2">
        <f t="shared" si="2"/>
        <v>35885</v>
      </c>
      <c r="K49" s="5">
        <f t="shared" si="3"/>
        <v>464.90909090909093</v>
      </c>
    </row>
    <row r="50" spans="1:11" x14ac:dyDescent="0.2">
      <c r="A50" s="2">
        <v>34523</v>
      </c>
      <c r="B50" s="1">
        <v>1121</v>
      </c>
      <c r="C50" s="1">
        <f t="shared" si="4"/>
        <v>7</v>
      </c>
      <c r="D50" s="1">
        <f t="shared" si="5"/>
        <v>5</v>
      </c>
      <c r="E50" s="1">
        <f t="shared" si="6"/>
        <v>5772</v>
      </c>
      <c r="F50" s="5">
        <f t="shared" si="7"/>
        <v>1154.4000000000001</v>
      </c>
      <c r="G50" s="1">
        <f t="shared" si="8"/>
        <v>1114.3</v>
      </c>
      <c r="I50" s="2">
        <v>35886</v>
      </c>
      <c r="J50" s="2">
        <f t="shared" si="2"/>
        <v>35915</v>
      </c>
      <c r="K50" s="5">
        <f t="shared" si="3"/>
        <v>466.42857142857144</v>
      </c>
    </row>
    <row r="51" spans="1:11" x14ac:dyDescent="0.2">
      <c r="A51" s="2">
        <v>34526</v>
      </c>
      <c r="B51" s="1">
        <v>1114</v>
      </c>
      <c r="C51" s="1">
        <f t="shared" si="4"/>
        <v>7</v>
      </c>
      <c r="D51" s="1">
        <f t="shared" si="5"/>
        <v>6</v>
      </c>
      <c r="E51" s="1">
        <f t="shared" si="6"/>
        <v>6886</v>
      </c>
      <c r="F51" s="5">
        <f t="shared" si="7"/>
        <v>1147.6666666666667</v>
      </c>
      <c r="G51" s="1">
        <f t="shared" si="8"/>
        <v>1114.3</v>
      </c>
      <c r="I51" s="2">
        <v>35916</v>
      </c>
      <c r="J51" s="2">
        <f t="shared" si="2"/>
        <v>35946</v>
      </c>
      <c r="K51" s="5">
        <f t="shared" si="3"/>
        <v>526.15</v>
      </c>
    </row>
    <row r="52" spans="1:11" x14ac:dyDescent="0.2">
      <c r="A52" s="2">
        <v>34527</v>
      </c>
      <c r="B52" s="1">
        <v>1102</v>
      </c>
      <c r="C52" s="1">
        <f t="shared" si="4"/>
        <v>7</v>
      </c>
      <c r="D52" s="1">
        <f t="shared" si="5"/>
        <v>7</v>
      </c>
      <c r="E52" s="1">
        <f t="shared" si="6"/>
        <v>7988</v>
      </c>
      <c r="F52" s="5">
        <f t="shared" si="7"/>
        <v>1141.1428571428571</v>
      </c>
      <c r="G52" s="1">
        <f t="shared" si="8"/>
        <v>1114.3</v>
      </c>
      <c r="I52" s="2">
        <v>35947</v>
      </c>
      <c r="J52" s="2">
        <f t="shared" si="2"/>
        <v>35976</v>
      </c>
      <c r="K52" s="5">
        <f t="shared" si="3"/>
        <v>618.86363636363637</v>
      </c>
    </row>
    <row r="53" spans="1:11" x14ac:dyDescent="0.2">
      <c r="A53" s="2">
        <v>34528</v>
      </c>
      <c r="B53" s="1">
        <v>1100</v>
      </c>
      <c r="C53" s="1">
        <f t="shared" si="4"/>
        <v>7</v>
      </c>
      <c r="D53" s="1">
        <f t="shared" si="5"/>
        <v>8</v>
      </c>
      <c r="E53" s="1">
        <f t="shared" si="6"/>
        <v>9088</v>
      </c>
      <c r="F53" s="5">
        <f t="shared" si="7"/>
        <v>1136</v>
      </c>
      <c r="G53" s="1">
        <f t="shared" si="8"/>
        <v>1114.3</v>
      </c>
      <c r="I53" s="2">
        <v>35977</v>
      </c>
      <c r="J53" s="2">
        <f t="shared" si="2"/>
        <v>36007</v>
      </c>
      <c r="K53" s="5">
        <f t="shared" si="3"/>
        <v>615.5</v>
      </c>
    </row>
    <row r="54" spans="1:11" x14ac:dyDescent="0.2">
      <c r="A54" s="2">
        <v>34529</v>
      </c>
      <c r="B54" s="1">
        <v>1076</v>
      </c>
      <c r="C54" s="1">
        <f t="shared" si="4"/>
        <v>7</v>
      </c>
      <c r="D54" s="1">
        <f t="shared" si="5"/>
        <v>9</v>
      </c>
      <c r="E54" s="1">
        <f t="shared" si="6"/>
        <v>10164</v>
      </c>
      <c r="F54" s="5">
        <f t="shared" si="7"/>
        <v>1129.3333333333333</v>
      </c>
      <c r="G54" s="1">
        <f t="shared" si="8"/>
        <v>1114.3</v>
      </c>
      <c r="I54" s="2">
        <v>36008</v>
      </c>
      <c r="J54" s="2">
        <f t="shared" si="2"/>
        <v>36038</v>
      </c>
      <c r="K54" s="5">
        <f t="shared" si="3"/>
        <v>956.47619047619048</v>
      </c>
    </row>
    <row r="55" spans="1:11" x14ac:dyDescent="0.2">
      <c r="A55" s="2">
        <v>34530</v>
      </c>
      <c r="B55" s="1">
        <v>1074</v>
      </c>
      <c r="C55" s="1">
        <f t="shared" si="4"/>
        <v>7</v>
      </c>
      <c r="D55" s="1">
        <f t="shared" si="5"/>
        <v>10</v>
      </c>
      <c r="E55" s="1">
        <f t="shared" si="6"/>
        <v>11238</v>
      </c>
      <c r="F55" s="5">
        <f t="shared" si="7"/>
        <v>1123.8</v>
      </c>
      <c r="G55" s="1">
        <f t="shared" si="8"/>
        <v>1114.3</v>
      </c>
      <c r="I55" s="2">
        <v>36039</v>
      </c>
      <c r="J55" s="2">
        <f t="shared" si="2"/>
        <v>36068</v>
      </c>
      <c r="K55" s="5">
        <f t="shared" si="3"/>
        <v>1370.7619047619048</v>
      </c>
    </row>
    <row r="56" spans="1:11" x14ac:dyDescent="0.2">
      <c r="A56" s="2">
        <v>34533</v>
      </c>
      <c r="B56" s="1">
        <v>1084</v>
      </c>
      <c r="C56" s="1">
        <f t="shared" si="4"/>
        <v>7</v>
      </c>
      <c r="D56" s="1">
        <f t="shared" si="5"/>
        <v>11</v>
      </c>
      <c r="E56" s="1">
        <f t="shared" si="6"/>
        <v>12322</v>
      </c>
      <c r="F56" s="5">
        <f t="shared" si="7"/>
        <v>1120.1818181818182</v>
      </c>
      <c r="G56" s="1">
        <f t="shared" si="8"/>
        <v>1114.3</v>
      </c>
      <c r="I56" s="2">
        <v>36069</v>
      </c>
      <c r="J56" s="2">
        <f t="shared" si="2"/>
        <v>36099</v>
      </c>
      <c r="K56" s="5">
        <f t="shared" si="3"/>
        <v>1257.8571428571429</v>
      </c>
    </row>
    <row r="57" spans="1:11" x14ac:dyDescent="0.2">
      <c r="A57" s="2">
        <v>34534</v>
      </c>
      <c r="B57" s="1">
        <v>1099</v>
      </c>
      <c r="C57" s="1">
        <f t="shared" si="4"/>
        <v>7</v>
      </c>
      <c r="D57" s="1">
        <f t="shared" si="5"/>
        <v>12</v>
      </c>
      <c r="E57" s="1">
        <f t="shared" si="6"/>
        <v>13421</v>
      </c>
      <c r="F57" s="5">
        <f t="shared" si="7"/>
        <v>1118.4166666666667</v>
      </c>
      <c r="G57" s="1">
        <f t="shared" si="8"/>
        <v>1114.3</v>
      </c>
      <c r="I57" s="2">
        <v>36100</v>
      </c>
      <c r="J57" s="2">
        <f t="shared" si="2"/>
        <v>36129</v>
      </c>
      <c r="K57" s="5">
        <f t="shared" si="3"/>
        <v>1017</v>
      </c>
    </row>
    <row r="58" spans="1:11" x14ac:dyDescent="0.2">
      <c r="A58" s="2">
        <v>34535</v>
      </c>
      <c r="B58" s="1">
        <v>1106</v>
      </c>
      <c r="C58" s="1">
        <f t="shared" si="4"/>
        <v>7</v>
      </c>
      <c r="D58" s="1">
        <f t="shared" si="5"/>
        <v>13</v>
      </c>
      <c r="E58" s="1">
        <f t="shared" si="6"/>
        <v>14527</v>
      </c>
      <c r="F58" s="5">
        <f t="shared" si="7"/>
        <v>1117.4615384615386</v>
      </c>
      <c r="G58" s="1">
        <f t="shared" si="8"/>
        <v>1114.3</v>
      </c>
      <c r="I58" s="2">
        <v>36130</v>
      </c>
      <c r="J58" s="2">
        <f t="shared" si="2"/>
        <v>36160</v>
      </c>
      <c r="K58" s="5">
        <f t="shared" si="3"/>
        <v>1196.9545454545455</v>
      </c>
    </row>
    <row r="59" spans="1:11" x14ac:dyDescent="0.2">
      <c r="A59" s="2">
        <v>34536</v>
      </c>
      <c r="B59" s="1">
        <v>1118</v>
      </c>
      <c r="C59" s="1">
        <f t="shared" si="4"/>
        <v>7</v>
      </c>
      <c r="D59" s="1">
        <f t="shared" si="5"/>
        <v>14</v>
      </c>
      <c r="E59" s="1">
        <f t="shared" si="6"/>
        <v>15645</v>
      </c>
      <c r="F59" s="5">
        <f t="shared" si="7"/>
        <v>1117.5</v>
      </c>
      <c r="G59" s="1">
        <f t="shared" si="8"/>
        <v>1114.3</v>
      </c>
      <c r="I59" s="2">
        <v>36161</v>
      </c>
      <c r="J59" s="2">
        <f t="shared" si="2"/>
        <v>36191</v>
      </c>
      <c r="K59" s="5">
        <f t="shared" si="3"/>
        <v>1449.0526315789473</v>
      </c>
    </row>
    <row r="60" spans="1:11" x14ac:dyDescent="0.2">
      <c r="A60" s="2">
        <v>34537</v>
      </c>
      <c r="B60" s="1">
        <v>1106</v>
      </c>
      <c r="C60" s="1">
        <f t="shared" si="4"/>
        <v>7</v>
      </c>
      <c r="D60" s="1">
        <f t="shared" si="5"/>
        <v>15</v>
      </c>
      <c r="E60" s="1">
        <f t="shared" si="6"/>
        <v>16751</v>
      </c>
      <c r="F60" s="5">
        <f t="shared" si="7"/>
        <v>1116.7333333333333</v>
      </c>
      <c r="G60" s="1">
        <f t="shared" si="8"/>
        <v>1114.3</v>
      </c>
      <c r="I60" s="2">
        <v>36192</v>
      </c>
      <c r="J60" s="2">
        <f t="shared" si="2"/>
        <v>36219</v>
      </c>
      <c r="K60" s="5">
        <f t="shared" si="3"/>
        <v>1311.2631578947369</v>
      </c>
    </row>
    <row r="61" spans="1:11" x14ac:dyDescent="0.2">
      <c r="A61" s="2">
        <v>34540</v>
      </c>
      <c r="B61" s="1">
        <v>1117</v>
      </c>
      <c r="C61" s="1">
        <f t="shared" si="4"/>
        <v>7</v>
      </c>
      <c r="D61" s="1">
        <f t="shared" si="5"/>
        <v>16</v>
      </c>
      <c r="E61" s="1">
        <f t="shared" si="6"/>
        <v>17868</v>
      </c>
      <c r="F61" s="5">
        <f t="shared" si="7"/>
        <v>1116.75</v>
      </c>
      <c r="G61" s="1">
        <f t="shared" si="8"/>
        <v>1114.3</v>
      </c>
      <c r="I61" s="2">
        <v>36220</v>
      </c>
      <c r="J61" s="2">
        <f t="shared" si="2"/>
        <v>36250</v>
      </c>
      <c r="K61" s="5">
        <f t="shared" si="3"/>
        <v>1224.8260869565217</v>
      </c>
    </row>
    <row r="62" spans="1:11" x14ac:dyDescent="0.2">
      <c r="A62" s="2">
        <v>34541</v>
      </c>
      <c r="B62" s="1">
        <v>1116</v>
      </c>
      <c r="C62" s="1">
        <f t="shared" si="4"/>
        <v>7</v>
      </c>
      <c r="D62" s="1">
        <f t="shared" si="5"/>
        <v>17</v>
      </c>
      <c r="E62" s="1">
        <f t="shared" si="6"/>
        <v>18984</v>
      </c>
      <c r="F62" s="5">
        <f t="shared" si="7"/>
        <v>1116.7058823529412</v>
      </c>
      <c r="G62" s="1">
        <f t="shared" si="8"/>
        <v>1114.3</v>
      </c>
      <c r="I62" s="2">
        <v>36251</v>
      </c>
      <c r="J62" s="2">
        <f t="shared" si="2"/>
        <v>36280</v>
      </c>
      <c r="K62" s="5">
        <f t="shared" si="3"/>
        <v>906.90476190476193</v>
      </c>
    </row>
    <row r="63" spans="1:11" x14ac:dyDescent="0.2">
      <c r="A63" s="2">
        <v>34542</v>
      </c>
      <c r="B63" s="1">
        <v>1110</v>
      </c>
      <c r="C63" s="1">
        <f t="shared" si="4"/>
        <v>7</v>
      </c>
      <c r="D63" s="1">
        <f t="shared" si="5"/>
        <v>18</v>
      </c>
      <c r="E63" s="1">
        <f t="shared" si="6"/>
        <v>20094</v>
      </c>
      <c r="F63" s="5">
        <f t="shared" si="7"/>
        <v>1116.3333333333333</v>
      </c>
      <c r="G63" s="1">
        <f t="shared" si="8"/>
        <v>1114.3</v>
      </c>
      <c r="I63" s="2">
        <v>36281</v>
      </c>
      <c r="J63" s="2">
        <f t="shared" si="2"/>
        <v>36311</v>
      </c>
      <c r="K63" s="5">
        <f t="shared" si="3"/>
        <v>950.2</v>
      </c>
    </row>
    <row r="64" spans="1:11" x14ac:dyDescent="0.2">
      <c r="A64" s="2">
        <v>34543</v>
      </c>
      <c r="B64" s="1">
        <v>1096</v>
      </c>
      <c r="C64" s="1">
        <f t="shared" si="4"/>
        <v>7</v>
      </c>
      <c r="D64" s="1">
        <f t="shared" si="5"/>
        <v>19</v>
      </c>
      <c r="E64" s="1">
        <f t="shared" si="6"/>
        <v>21190</v>
      </c>
      <c r="F64" s="5">
        <f t="shared" si="7"/>
        <v>1115.2631578947369</v>
      </c>
      <c r="G64" s="1">
        <f t="shared" si="8"/>
        <v>1114.3</v>
      </c>
      <c r="I64" s="2">
        <v>36312</v>
      </c>
      <c r="J64" s="2">
        <f t="shared" si="2"/>
        <v>36341</v>
      </c>
      <c r="K64" s="5">
        <f t="shared" si="3"/>
        <v>1005.9545454545455</v>
      </c>
    </row>
    <row r="65" spans="1:11" x14ac:dyDescent="0.2">
      <c r="A65" s="2">
        <v>34544</v>
      </c>
      <c r="B65" s="1">
        <v>1096</v>
      </c>
      <c r="C65" s="1">
        <f t="shared" si="4"/>
        <v>7</v>
      </c>
      <c r="D65" s="1">
        <f t="shared" si="5"/>
        <v>20</v>
      </c>
      <c r="E65" s="1">
        <f t="shared" si="6"/>
        <v>22286</v>
      </c>
      <c r="F65" s="5">
        <f t="shared" si="7"/>
        <v>1114.3</v>
      </c>
      <c r="G65" s="1">
        <f t="shared" si="8"/>
        <v>1114.3</v>
      </c>
      <c r="I65" s="2">
        <v>36342</v>
      </c>
      <c r="J65" s="2">
        <f t="shared" si="2"/>
        <v>36372</v>
      </c>
      <c r="K65" s="5">
        <f t="shared" si="3"/>
        <v>1061.2380952380952</v>
      </c>
    </row>
    <row r="66" spans="1:11" x14ac:dyDescent="0.2">
      <c r="A66" s="2">
        <v>34547</v>
      </c>
      <c r="B66" s="1">
        <v>1092</v>
      </c>
      <c r="C66" s="1">
        <f t="shared" si="4"/>
        <v>8</v>
      </c>
      <c r="D66" s="1">
        <f t="shared" si="5"/>
        <v>1</v>
      </c>
      <c r="E66" s="1">
        <f t="shared" si="6"/>
        <v>1092</v>
      </c>
      <c r="F66" s="5">
        <f t="shared" si="7"/>
        <v>1092</v>
      </c>
      <c r="G66" s="1">
        <f t="shared" si="8"/>
        <v>916.04347826086962</v>
      </c>
      <c r="I66" s="2">
        <v>36373</v>
      </c>
      <c r="J66" s="2">
        <f t="shared" si="2"/>
        <v>36403</v>
      </c>
      <c r="K66" s="5">
        <f t="shared" si="3"/>
        <v>1118.590909090909</v>
      </c>
    </row>
    <row r="67" spans="1:11" x14ac:dyDescent="0.2">
      <c r="A67" s="2">
        <v>34548</v>
      </c>
      <c r="B67" s="1">
        <v>1070</v>
      </c>
      <c r="C67" s="1">
        <f t="shared" si="4"/>
        <v>8</v>
      </c>
      <c r="D67" s="1">
        <f t="shared" si="5"/>
        <v>2</v>
      </c>
      <c r="E67" s="1">
        <f t="shared" si="6"/>
        <v>2162</v>
      </c>
      <c r="F67" s="5">
        <f t="shared" si="7"/>
        <v>1081</v>
      </c>
      <c r="G67" s="1">
        <f t="shared" si="8"/>
        <v>916.04347826086962</v>
      </c>
      <c r="I67" s="2">
        <v>36404</v>
      </c>
      <c r="J67" s="2">
        <f t="shared" ref="J67:J130" si="9">EOMONTH(I67,0)</f>
        <v>36433</v>
      </c>
      <c r="K67" s="5">
        <f t="shared" ref="K67:K130" si="10">VLOOKUP(J67,A:G,7,TRUE)</f>
        <v>1016.2380952380952</v>
      </c>
    </row>
    <row r="68" spans="1:11" x14ac:dyDescent="0.2">
      <c r="A68" s="2">
        <v>34549</v>
      </c>
      <c r="B68" s="1">
        <v>1047</v>
      </c>
      <c r="C68" s="1">
        <f t="shared" ref="C68:C131" si="11">MONTH(A68)</f>
        <v>8</v>
      </c>
      <c r="D68" s="1">
        <f t="shared" ref="D68:D131" si="12">IF(C68=C67,1+D67,1)</f>
        <v>3</v>
      </c>
      <c r="E68" s="1">
        <f t="shared" ref="E68:E131" si="13">IF(C68=C67,B68+E67,B68)</f>
        <v>3209</v>
      </c>
      <c r="F68" s="5">
        <f t="shared" ref="F68:F131" si="14">E68/D68</f>
        <v>1069.6666666666667</v>
      </c>
      <c r="G68" s="1">
        <f t="shared" ref="G68:G131" si="15">IF(MONTH(A68)=MONTH(A69),G69,F68)</f>
        <v>916.04347826086962</v>
      </c>
      <c r="I68" s="2">
        <v>36434</v>
      </c>
      <c r="J68" s="2">
        <f t="shared" si="9"/>
        <v>36464</v>
      </c>
      <c r="K68" s="5">
        <f t="shared" si="10"/>
        <v>936.95</v>
      </c>
    </row>
    <row r="69" spans="1:11" x14ac:dyDescent="0.2">
      <c r="A69" s="2">
        <v>34550</v>
      </c>
      <c r="B69" s="1">
        <v>1038</v>
      </c>
      <c r="C69" s="1">
        <f t="shared" si="11"/>
        <v>8</v>
      </c>
      <c r="D69" s="1">
        <f t="shared" si="12"/>
        <v>4</v>
      </c>
      <c r="E69" s="1">
        <f t="shared" si="13"/>
        <v>4247</v>
      </c>
      <c r="F69" s="5">
        <f t="shared" si="14"/>
        <v>1061.75</v>
      </c>
      <c r="G69" s="1">
        <f t="shared" si="15"/>
        <v>916.04347826086962</v>
      </c>
      <c r="I69" s="2">
        <v>36465</v>
      </c>
      <c r="J69" s="2">
        <f t="shared" si="9"/>
        <v>36494</v>
      </c>
      <c r="K69" s="5">
        <f t="shared" si="10"/>
        <v>795.5</v>
      </c>
    </row>
    <row r="70" spans="1:11" x14ac:dyDescent="0.2">
      <c r="A70" s="2">
        <v>34551</v>
      </c>
      <c r="B70" s="1">
        <v>1020</v>
      </c>
      <c r="C70" s="1">
        <f t="shared" si="11"/>
        <v>8</v>
      </c>
      <c r="D70" s="1">
        <f t="shared" si="12"/>
        <v>5</v>
      </c>
      <c r="E70" s="1">
        <f t="shared" si="13"/>
        <v>5267</v>
      </c>
      <c r="F70" s="5">
        <f t="shared" si="14"/>
        <v>1053.4000000000001</v>
      </c>
      <c r="G70" s="1">
        <f t="shared" si="15"/>
        <v>916.04347826086962</v>
      </c>
      <c r="I70" s="2">
        <v>36495</v>
      </c>
      <c r="J70" s="2">
        <f t="shared" si="9"/>
        <v>36525</v>
      </c>
      <c r="K70" s="5">
        <f t="shared" si="10"/>
        <v>697.0454545454545</v>
      </c>
    </row>
    <row r="71" spans="1:11" x14ac:dyDescent="0.2">
      <c r="A71" s="2">
        <v>34554</v>
      </c>
      <c r="B71" s="1">
        <v>972</v>
      </c>
      <c r="C71" s="1">
        <f t="shared" si="11"/>
        <v>8</v>
      </c>
      <c r="D71" s="1">
        <f t="shared" si="12"/>
        <v>6</v>
      </c>
      <c r="E71" s="1">
        <f t="shared" si="13"/>
        <v>6239</v>
      </c>
      <c r="F71" s="5">
        <f t="shared" si="14"/>
        <v>1039.8333333333333</v>
      </c>
      <c r="G71" s="1">
        <f t="shared" si="15"/>
        <v>916.04347826086962</v>
      </c>
      <c r="I71" s="2">
        <v>36526</v>
      </c>
      <c r="J71" s="2">
        <f t="shared" si="9"/>
        <v>36556</v>
      </c>
      <c r="K71" s="5">
        <f t="shared" si="10"/>
        <v>693.25</v>
      </c>
    </row>
    <row r="72" spans="1:11" x14ac:dyDescent="0.2">
      <c r="A72" s="2">
        <v>34555</v>
      </c>
      <c r="B72" s="1">
        <v>971</v>
      </c>
      <c r="C72" s="1">
        <f t="shared" si="11"/>
        <v>8</v>
      </c>
      <c r="D72" s="1">
        <f t="shared" si="12"/>
        <v>7</v>
      </c>
      <c r="E72" s="1">
        <f t="shared" si="13"/>
        <v>7210</v>
      </c>
      <c r="F72" s="5">
        <f t="shared" si="14"/>
        <v>1030</v>
      </c>
      <c r="G72" s="1">
        <f t="shared" si="15"/>
        <v>916.04347826086962</v>
      </c>
      <c r="I72" s="2">
        <v>36557</v>
      </c>
      <c r="J72" s="2">
        <f t="shared" si="9"/>
        <v>36585</v>
      </c>
      <c r="K72" s="5">
        <f t="shared" si="10"/>
        <v>704.05</v>
      </c>
    </row>
    <row r="73" spans="1:11" x14ac:dyDescent="0.2">
      <c r="A73" s="2">
        <v>34556</v>
      </c>
      <c r="B73" s="1">
        <v>948</v>
      </c>
      <c r="C73" s="1">
        <f t="shared" si="11"/>
        <v>8</v>
      </c>
      <c r="D73" s="1">
        <f t="shared" si="12"/>
        <v>8</v>
      </c>
      <c r="E73" s="1">
        <f t="shared" si="13"/>
        <v>8158</v>
      </c>
      <c r="F73" s="5">
        <f t="shared" si="14"/>
        <v>1019.75</v>
      </c>
      <c r="G73" s="1">
        <f t="shared" si="15"/>
        <v>916.04347826086962</v>
      </c>
      <c r="I73" s="2">
        <v>36586</v>
      </c>
      <c r="J73" s="2">
        <f t="shared" si="9"/>
        <v>36616</v>
      </c>
      <c r="K73" s="5">
        <f t="shared" si="10"/>
        <v>652.86956521739125</v>
      </c>
    </row>
    <row r="74" spans="1:11" x14ac:dyDescent="0.2">
      <c r="A74" s="2">
        <v>34557</v>
      </c>
      <c r="B74" s="1">
        <v>933</v>
      </c>
      <c r="C74" s="1">
        <f t="shared" si="11"/>
        <v>8</v>
      </c>
      <c r="D74" s="1">
        <f t="shared" si="12"/>
        <v>9</v>
      </c>
      <c r="E74" s="1">
        <f t="shared" si="13"/>
        <v>9091</v>
      </c>
      <c r="F74" s="5">
        <f t="shared" si="14"/>
        <v>1010.1111111111111</v>
      </c>
      <c r="G74" s="1">
        <f t="shared" si="15"/>
        <v>916.04347826086962</v>
      </c>
      <c r="I74" s="2">
        <v>36617</v>
      </c>
      <c r="J74" s="2">
        <f t="shared" si="9"/>
        <v>36646</v>
      </c>
      <c r="K74" s="5">
        <f t="shared" si="10"/>
        <v>748.9473684210526</v>
      </c>
    </row>
    <row r="75" spans="1:11" x14ac:dyDescent="0.2">
      <c r="A75" s="2">
        <v>34558</v>
      </c>
      <c r="B75" s="1">
        <v>922</v>
      </c>
      <c r="C75" s="1">
        <f t="shared" si="11"/>
        <v>8</v>
      </c>
      <c r="D75" s="1">
        <f t="shared" si="12"/>
        <v>10</v>
      </c>
      <c r="E75" s="1">
        <f t="shared" si="13"/>
        <v>10013</v>
      </c>
      <c r="F75" s="5">
        <f t="shared" si="14"/>
        <v>1001.3</v>
      </c>
      <c r="G75" s="1">
        <f t="shared" si="15"/>
        <v>916.04347826086962</v>
      </c>
      <c r="I75" s="2">
        <v>36647</v>
      </c>
      <c r="J75" s="2">
        <f t="shared" si="9"/>
        <v>36677</v>
      </c>
      <c r="K75" s="5">
        <f t="shared" si="10"/>
        <v>808.63636363636363</v>
      </c>
    </row>
    <row r="76" spans="1:11" x14ac:dyDescent="0.2">
      <c r="A76" s="2">
        <v>34561</v>
      </c>
      <c r="B76" s="1">
        <v>875</v>
      </c>
      <c r="C76" s="1">
        <f t="shared" si="11"/>
        <v>8</v>
      </c>
      <c r="D76" s="1">
        <f t="shared" si="12"/>
        <v>11</v>
      </c>
      <c r="E76" s="1">
        <f t="shared" si="13"/>
        <v>10888</v>
      </c>
      <c r="F76" s="5">
        <f t="shared" si="14"/>
        <v>989.81818181818187</v>
      </c>
      <c r="G76" s="1">
        <f t="shared" si="15"/>
        <v>916.04347826086962</v>
      </c>
      <c r="I76" s="2">
        <v>36678</v>
      </c>
      <c r="J76" s="2">
        <f t="shared" si="9"/>
        <v>36707</v>
      </c>
      <c r="K76" s="5">
        <f t="shared" si="10"/>
        <v>722.13636363636363</v>
      </c>
    </row>
    <row r="77" spans="1:11" x14ac:dyDescent="0.2">
      <c r="A77" s="2">
        <v>34562</v>
      </c>
      <c r="B77" s="1">
        <v>867</v>
      </c>
      <c r="C77" s="1">
        <f t="shared" si="11"/>
        <v>8</v>
      </c>
      <c r="D77" s="1">
        <f t="shared" si="12"/>
        <v>12</v>
      </c>
      <c r="E77" s="1">
        <f t="shared" si="13"/>
        <v>11755</v>
      </c>
      <c r="F77" s="5">
        <f t="shared" si="14"/>
        <v>979.58333333333337</v>
      </c>
      <c r="G77" s="1">
        <f t="shared" si="15"/>
        <v>916.04347826086962</v>
      </c>
      <c r="I77" s="2">
        <v>36708</v>
      </c>
      <c r="J77" s="2">
        <f t="shared" si="9"/>
        <v>36738</v>
      </c>
      <c r="K77" s="5">
        <f t="shared" si="10"/>
        <v>703.75</v>
      </c>
    </row>
    <row r="78" spans="1:11" x14ac:dyDescent="0.2">
      <c r="A78" s="2">
        <v>34563</v>
      </c>
      <c r="B78" s="1">
        <v>882</v>
      </c>
      <c r="C78" s="1">
        <f t="shared" si="11"/>
        <v>8</v>
      </c>
      <c r="D78" s="1">
        <f t="shared" si="12"/>
        <v>13</v>
      </c>
      <c r="E78" s="1">
        <f t="shared" si="13"/>
        <v>12637</v>
      </c>
      <c r="F78" s="5">
        <f t="shared" si="14"/>
        <v>972.07692307692309</v>
      </c>
      <c r="G78" s="1">
        <f t="shared" si="15"/>
        <v>916.04347826086962</v>
      </c>
      <c r="I78" s="2">
        <v>36739</v>
      </c>
      <c r="J78" s="2">
        <f t="shared" si="9"/>
        <v>36769</v>
      </c>
      <c r="K78" s="5">
        <f t="shared" si="10"/>
        <v>683.78260869565213</v>
      </c>
    </row>
    <row r="79" spans="1:11" x14ac:dyDescent="0.2">
      <c r="A79" s="2">
        <v>34564</v>
      </c>
      <c r="B79" s="1">
        <v>900</v>
      </c>
      <c r="C79" s="1">
        <f t="shared" si="11"/>
        <v>8</v>
      </c>
      <c r="D79" s="1">
        <f t="shared" si="12"/>
        <v>14</v>
      </c>
      <c r="E79" s="1">
        <f t="shared" si="13"/>
        <v>13537</v>
      </c>
      <c r="F79" s="5">
        <f t="shared" si="14"/>
        <v>966.92857142857144</v>
      </c>
      <c r="G79" s="1">
        <f t="shared" si="15"/>
        <v>916.04347826086962</v>
      </c>
      <c r="I79" s="2">
        <v>36770</v>
      </c>
      <c r="J79" s="2">
        <f t="shared" si="9"/>
        <v>36799</v>
      </c>
      <c r="K79" s="5">
        <f t="shared" si="10"/>
        <v>698.95</v>
      </c>
    </row>
    <row r="80" spans="1:11" x14ac:dyDescent="0.2">
      <c r="A80" s="2">
        <v>34565</v>
      </c>
      <c r="B80" s="1">
        <v>877</v>
      </c>
      <c r="C80" s="1">
        <f t="shared" si="11"/>
        <v>8</v>
      </c>
      <c r="D80" s="1">
        <f t="shared" si="12"/>
        <v>15</v>
      </c>
      <c r="E80" s="1">
        <f t="shared" si="13"/>
        <v>14414</v>
      </c>
      <c r="F80" s="5">
        <f t="shared" si="14"/>
        <v>960.93333333333328</v>
      </c>
      <c r="G80" s="1">
        <f t="shared" si="15"/>
        <v>916.04347826086962</v>
      </c>
      <c r="I80" s="2">
        <v>36800</v>
      </c>
      <c r="J80" s="2">
        <f t="shared" si="9"/>
        <v>36830</v>
      </c>
      <c r="K80" s="5">
        <f t="shared" si="10"/>
        <v>749.90476190476193</v>
      </c>
    </row>
    <row r="81" spans="1:11" x14ac:dyDescent="0.2">
      <c r="A81" s="2">
        <v>34568</v>
      </c>
      <c r="B81" s="1">
        <v>818</v>
      </c>
      <c r="C81" s="1">
        <f t="shared" si="11"/>
        <v>8</v>
      </c>
      <c r="D81" s="1">
        <f t="shared" si="12"/>
        <v>16</v>
      </c>
      <c r="E81" s="1">
        <f t="shared" si="13"/>
        <v>15232</v>
      </c>
      <c r="F81" s="5">
        <f t="shared" si="14"/>
        <v>952</v>
      </c>
      <c r="G81" s="1">
        <f t="shared" si="15"/>
        <v>916.04347826086962</v>
      </c>
      <c r="I81" s="2">
        <v>36831</v>
      </c>
      <c r="J81" s="2">
        <f t="shared" si="9"/>
        <v>36860</v>
      </c>
      <c r="K81" s="5">
        <f t="shared" si="10"/>
        <v>795.42857142857144</v>
      </c>
    </row>
    <row r="82" spans="1:11" x14ac:dyDescent="0.2">
      <c r="A82" s="2">
        <v>34569</v>
      </c>
      <c r="B82" s="1">
        <v>811</v>
      </c>
      <c r="C82" s="1">
        <f t="shared" si="11"/>
        <v>8</v>
      </c>
      <c r="D82" s="1">
        <f t="shared" si="12"/>
        <v>17</v>
      </c>
      <c r="E82" s="1">
        <f t="shared" si="13"/>
        <v>16043</v>
      </c>
      <c r="F82" s="5">
        <f t="shared" si="14"/>
        <v>943.70588235294122</v>
      </c>
      <c r="G82" s="1">
        <f t="shared" si="15"/>
        <v>916.04347826086962</v>
      </c>
      <c r="I82" s="2">
        <v>36861</v>
      </c>
      <c r="J82" s="2">
        <f t="shared" si="9"/>
        <v>36891</v>
      </c>
      <c r="K82" s="5">
        <f t="shared" si="10"/>
        <v>773.4</v>
      </c>
    </row>
    <row r="83" spans="1:11" x14ac:dyDescent="0.2">
      <c r="A83" s="2">
        <v>34570</v>
      </c>
      <c r="B83" s="1">
        <v>819</v>
      </c>
      <c r="C83" s="1">
        <f t="shared" si="11"/>
        <v>8</v>
      </c>
      <c r="D83" s="1">
        <f t="shared" si="12"/>
        <v>18</v>
      </c>
      <c r="E83" s="1">
        <f t="shared" si="13"/>
        <v>16862</v>
      </c>
      <c r="F83" s="5">
        <f t="shared" si="14"/>
        <v>936.77777777777783</v>
      </c>
      <c r="G83" s="1">
        <f t="shared" si="15"/>
        <v>916.04347826086962</v>
      </c>
      <c r="I83" s="2">
        <v>36892</v>
      </c>
      <c r="J83" s="2">
        <f t="shared" si="9"/>
        <v>36922</v>
      </c>
      <c r="K83" s="5">
        <f t="shared" si="10"/>
        <v>719.19047619047615</v>
      </c>
    </row>
    <row r="84" spans="1:11" x14ac:dyDescent="0.2">
      <c r="A84" s="2">
        <v>34571</v>
      </c>
      <c r="B84" s="1">
        <v>848</v>
      </c>
      <c r="C84" s="1">
        <f t="shared" si="11"/>
        <v>8</v>
      </c>
      <c r="D84" s="1">
        <f t="shared" si="12"/>
        <v>19</v>
      </c>
      <c r="E84" s="1">
        <f t="shared" si="13"/>
        <v>17710</v>
      </c>
      <c r="F84" s="5">
        <f t="shared" si="14"/>
        <v>932.10526315789468</v>
      </c>
      <c r="G84" s="1">
        <f t="shared" si="15"/>
        <v>916.04347826086962</v>
      </c>
      <c r="I84" s="2">
        <v>36923</v>
      </c>
      <c r="J84" s="2">
        <f t="shared" si="9"/>
        <v>36950</v>
      </c>
      <c r="K84" s="5">
        <f t="shared" si="10"/>
        <v>707.52631578947364</v>
      </c>
    </row>
    <row r="85" spans="1:11" x14ac:dyDescent="0.2">
      <c r="A85" s="2">
        <v>34572</v>
      </c>
      <c r="B85" s="1">
        <v>850</v>
      </c>
      <c r="C85" s="1">
        <f t="shared" si="11"/>
        <v>8</v>
      </c>
      <c r="D85" s="1">
        <f t="shared" si="12"/>
        <v>20</v>
      </c>
      <c r="E85" s="1">
        <f t="shared" si="13"/>
        <v>18560</v>
      </c>
      <c r="F85" s="5">
        <f t="shared" si="14"/>
        <v>928</v>
      </c>
      <c r="G85" s="1">
        <f t="shared" si="15"/>
        <v>916.04347826086962</v>
      </c>
      <c r="I85" s="2">
        <v>36951</v>
      </c>
      <c r="J85" s="2">
        <f t="shared" si="9"/>
        <v>36981</v>
      </c>
      <c r="K85" s="5">
        <f t="shared" si="10"/>
        <v>765.9545454545455</v>
      </c>
    </row>
    <row r="86" spans="1:11" x14ac:dyDescent="0.2">
      <c r="A86" s="2">
        <v>34575</v>
      </c>
      <c r="B86" s="1">
        <v>866</v>
      </c>
      <c r="C86" s="1">
        <f t="shared" si="11"/>
        <v>8</v>
      </c>
      <c r="D86" s="1">
        <f t="shared" si="12"/>
        <v>21</v>
      </c>
      <c r="E86" s="1">
        <f t="shared" si="13"/>
        <v>19426</v>
      </c>
      <c r="F86" s="5">
        <f t="shared" si="14"/>
        <v>925.04761904761904</v>
      </c>
      <c r="G86" s="1">
        <f t="shared" si="15"/>
        <v>916.04347826086962</v>
      </c>
      <c r="I86" s="2">
        <v>36982</v>
      </c>
      <c r="J86" s="2">
        <f t="shared" si="9"/>
        <v>37011</v>
      </c>
      <c r="K86" s="5">
        <f t="shared" si="10"/>
        <v>811.65</v>
      </c>
    </row>
    <row r="87" spans="1:11" x14ac:dyDescent="0.2">
      <c r="A87" s="2">
        <v>34576</v>
      </c>
      <c r="B87" s="1">
        <v>830</v>
      </c>
      <c r="C87" s="1">
        <f t="shared" si="11"/>
        <v>8</v>
      </c>
      <c r="D87" s="1">
        <f t="shared" si="12"/>
        <v>22</v>
      </c>
      <c r="E87" s="1">
        <f t="shared" si="13"/>
        <v>20256</v>
      </c>
      <c r="F87" s="5">
        <f t="shared" si="14"/>
        <v>920.72727272727275</v>
      </c>
      <c r="G87" s="1">
        <f t="shared" si="15"/>
        <v>916.04347826086962</v>
      </c>
      <c r="I87" s="2">
        <v>37012</v>
      </c>
      <c r="J87" s="2">
        <f t="shared" si="9"/>
        <v>37042</v>
      </c>
      <c r="K87" s="5">
        <f t="shared" si="10"/>
        <v>835.86363636363637</v>
      </c>
    </row>
    <row r="88" spans="1:11" x14ac:dyDescent="0.2">
      <c r="A88" s="2">
        <v>34577</v>
      </c>
      <c r="B88" s="1">
        <v>813</v>
      </c>
      <c r="C88" s="1">
        <f t="shared" si="11"/>
        <v>8</v>
      </c>
      <c r="D88" s="1">
        <f t="shared" si="12"/>
        <v>23</v>
      </c>
      <c r="E88" s="1">
        <f t="shared" si="13"/>
        <v>21069</v>
      </c>
      <c r="F88" s="5">
        <f t="shared" si="14"/>
        <v>916.04347826086962</v>
      </c>
      <c r="G88" s="1">
        <f t="shared" si="15"/>
        <v>916.04347826086962</v>
      </c>
      <c r="I88" s="2">
        <v>37043</v>
      </c>
      <c r="J88" s="2">
        <f t="shared" si="9"/>
        <v>37072</v>
      </c>
      <c r="K88" s="5">
        <f t="shared" si="10"/>
        <v>836.95238095238096</v>
      </c>
    </row>
    <row r="89" spans="1:11" x14ac:dyDescent="0.2">
      <c r="A89" s="2">
        <v>34578</v>
      </c>
      <c r="B89" s="1">
        <v>825</v>
      </c>
      <c r="C89" s="1">
        <f t="shared" si="11"/>
        <v>9</v>
      </c>
      <c r="D89" s="1">
        <f t="shared" si="12"/>
        <v>1</v>
      </c>
      <c r="E89" s="1">
        <f t="shared" si="13"/>
        <v>825</v>
      </c>
      <c r="F89" s="5">
        <f t="shared" si="14"/>
        <v>825</v>
      </c>
      <c r="G89" s="1">
        <f t="shared" si="15"/>
        <v>809</v>
      </c>
      <c r="I89" s="2">
        <v>37073</v>
      </c>
      <c r="J89" s="2">
        <f t="shared" si="9"/>
        <v>37103</v>
      </c>
      <c r="K89" s="5">
        <f t="shared" si="10"/>
        <v>939.66666666666663</v>
      </c>
    </row>
    <row r="90" spans="1:11" x14ac:dyDescent="0.2">
      <c r="A90" s="2">
        <v>34579</v>
      </c>
      <c r="B90" s="1">
        <v>835</v>
      </c>
      <c r="C90" s="1">
        <f t="shared" si="11"/>
        <v>9</v>
      </c>
      <c r="D90" s="1">
        <f t="shared" si="12"/>
        <v>2</v>
      </c>
      <c r="E90" s="1">
        <f t="shared" si="13"/>
        <v>1660</v>
      </c>
      <c r="F90" s="5">
        <f t="shared" si="14"/>
        <v>830</v>
      </c>
      <c r="G90" s="1">
        <f t="shared" si="15"/>
        <v>809</v>
      </c>
      <c r="I90" s="2">
        <v>37104</v>
      </c>
      <c r="J90" s="2">
        <f t="shared" si="9"/>
        <v>37134</v>
      </c>
      <c r="K90" s="5">
        <f t="shared" si="10"/>
        <v>946.82608695652175</v>
      </c>
    </row>
    <row r="91" spans="1:11" x14ac:dyDescent="0.2">
      <c r="A91" s="2">
        <v>34583</v>
      </c>
      <c r="B91" s="1">
        <v>878</v>
      </c>
      <c r="C91" s="1">
        <f t="shared" si="11"/>
        <v>9</v>
      </c>
      <c r="D91" s="1">
        <f t="shared" si="12"/>
        <v>3</v>
      </c>
      <c r="E91" s="1">
        <f t="shared" si="13"/>
        <v>2538</v>
      </c>
      <c r="F91" s="5">
        <f t="shared" si="14"/>
        <v>846</v>
      </c>
      <c r="G91" s="1">
        <f t="shared" si="15"/>
        <v>809</v>
      </c>
      <c r="I91" s="2">
        <v>37135</v>
      </c>
      <c r="J91" s="2">
        <f t="shared" si="9"/>
        <v>37164</v>
      </c>
      <c r="K91" s="5">
        <f t="shared" si="10"/>
        <v>1069.7058823529412</v>
      </c>
    </row>
    <row r="92" spans="1:11" x14ac:dyDescent="0.2">
      <c r="A92" s="2">
        <v>34584</v>
      </c>
      <c r="B92" s="1">
        <v>856</v>
      </c>
      <c r="C92" s="1">
        <f t="shared" si="11"/>
        <v>9</v>
      </c>
      <c r="D92" s="1">
        <f t="shared" si="12"/>
        <v>4</v>
      </c>
      <c r="E92" s="1">
        <f t="shared" si="13"/>
        <v>3394</v>
      </c>
      <c r="F92" s="5">
        <f t="shared" si="14"/>
        <v>848.5</v>
      </c>
      <c r="G92" s="1">
        <f t="shared" si="15"/>
        <v>809</v>
      </c>
      <c r="I92" s="2">
        <v>37165</v>
      </c>
      <c r="J92" s="2">
        <f t="shared" si="9"/>
        <v>37195</v>
      </c>
      <c r="K92" s="5">
        <f t="shared" si="10"/>
        <v>1164.6818181818182</v>
      </c>
    </row>
    <row r="93" spans="1:11" x14ac:dyDescent="0.2">
      <c r="A93" s="2">
        <v>34585</v>
      </c>
      <c r="B93" s="1">
        <v>835</v>
      </c>
      <c r="C93" s="1">
        <f t="shared" si="11"/>
        <v>9</v>
      </c>
      <c r="D93" s="1">
        <f t="shared" si="12"/>
        <v>5</v>
      </c>
      <c r="E93" s="1">
        <f t="shared" si="13"/>
        <v>4229</v>
      </c>
      <c r="F93" s="5">
        <f t="shared" si="14"/>
        <v>845.8</v>
      </c>
      <c r="G93" s="1">
        <f t="shared" si="15"/>
        <v>809</v>
      </c>
      <c r="I93" s="2">
        <v>37196</v>
      </c>
      <c r="J93" s="2">
        <f t="shared" si="9"/>
        <v>37225</v>
      </c>
      <c r="K93" s="5">
        <f t="shared" si="10"/>
        <v>1003.05</v>
      </c>
    </row>
    <row r="94" spans="1:11" x14ac:dyDescent="0.2">
      <c r="A94" s="2">
        <v>34586</v>
      </c>
      <c r="B94" s="1">
        <v>829</v>
      </c>
      <c r="C94" s="1">
        <f t="shared" si="11"/>
        <v>9</v>
      </c>
      <c r="D94" s="1">
        <f t="shared" si="12"/>
        <v>6</v>
      </c>
      <c r="E94" s="1">
        <f t="shared" si="13"/>
        <v>5058</v>
      </c>
      <c r="F94" s="5">
        <f t="shared" si="14"/>
        <v>843</v>
      </c>
      <c r="G94" s="1">
        <f t="shared" si="15"/>
        <v>809</v>
      </c>
      <c r="I94" s="2">
        <v>37226</v>
      </c>
      <c r="J94" s="2">
        <f t="shared" si="9"/>
        <v>37256</v>
      </c>
      <c r="K94" s="5">
        <f t="shared" si="10"/>
        <v>884.35</v>
      </c>
    </row>
    <row r="95" spans="1:11" x14ac:dyDescent="0.2">
      <c r="A95" s="2">
        <v>34589</v>
      </c>
      <c r="B95" s="1">
        <v>840</v>
      </c>
      <c r="C95" s="1">
        <f t="shared" si="11"/>
        <v>9</v>
      </c>
      <c r="D95" s="1">
        <f t="shared" si="12"/>
        <v>7</v>
      </c>
      <c r="E95" s="1">
        <f t="shared" si="13"/>
        <v>5898</v>
      </c>
      <c r="F95" s="5">
        <f t="shared" si="14"/>
        <v>842.57142857142856</v>
      </c>
      <c r="G95" s="1">
        <f t="shared" si="15"/>
        <v>809</v>
      </c>
      <c r="I95" s="2">
        <v>37257</v>
      </c>
      <c r="J95" s="2">
        <f t="shared" si="9"/>
        <v>37287</v>
      </c>
      <c r="K95" s="5">
        <f t="shared" si="10"/>
        <v>843.42857142857144</v>
      </c>
    </row>
    <row r="96" spans="1:11" x14ac:dyDescent="0.2">
      <c r="A96" s="2">
        <v>34590</v>
      </c>
      <c r="B96" s="1">
        <v>813</v>
      </c>
      <c r="C96" s="1">
        <f t="shared" si="11"/>
        <v>9</v>
      </c>
      <c r="D96" s="1">
        <f t="shared" si="12"/>
        <v>8</v>
      </c>
      <c r="E96" s="1">
        <f t="shared" si="13"/>
        <v>6711</v>
      </c>
      <c r="F96" s="5">
        <f t="shared" si="14"/>
        <v>838.875</v>
      </c>
      <c r="G96" s="1">
        <f t="shared" si="15"/>
        <v>809</v>
      </c>
      <c r="I96" s="2">
        <v>37288</v>
      </c>
      <c r="J96" s="2">
        <f t="shared" si="9"/>
        <v>37315</v>
      </c>
      <c r="K96" s="5">
        <f t="shared" si="10"/>
        <v>843.36842105263156</v>
      </c>
    </row>
    <row r="97" spans="1:11" x14ac:dyDescent="0.2">
      <c r="A97" s="2">
        <v>34591</v>
      </c>
      <c r="B97" s="1">
        <v>805</v>
      </c>
      <c r="C97" s="1">
        <f t="shared" si="11"/>
        <v>9</v>
      </c>
      <c r="D97" s="1">
        <f t="shared" si="12"/>
        <v>9</v>
      </c>
      <c r="E97" s="1">
        <f t="shared" si="13"/>
        <v>7516</v>
      </c>
      <c r="F97" s="5">
        <f t="shared" si="14"/>
        <v>835.11111111111109</v>
      </c>
      <c r="G97" s="1">
        <f t="shared" si="15"/>
        <v>809</v>
      </c>
      <c r="I97" s="2">
        <v>37316</v>
      </c>
      <c r="J97" s="2">
        <f t="shared" si="9"/>
        <v>37346</v>
      </c>
      <c r="K97" s="5">
        <f t="shared" si="10"/>
        <v>732.55</v>
      </c>
    </row>
    <row r="98" spans="1:11" x14ac:dyDescent="0.2">
      <c r="A98" s="2">
        <v>34592</v>
      </c>
      <c r="B98" s="1">
        <v>820</v>
      </c>
      <c r="C98" s="1">
        <f t="shared" si="11"/>
        <v>9</v>
      </c>
      <c r="D98" s="1">
        <f t="shared" si="12"/>
        <v>10</v>
      </c>
      <c r="E98" s="1">
        <f t="shared" si="13"/>
        <v>8336</v>
      </c>
      <c r="F98" s="5">
        <f t="shared" si="14"/>
        <v>833.6</v>
      </c>
      <c r="G98" s="1">
        <f t="shared" si="15"/>
        <v>809</v>
      </c>
      <c r="I98" s="2">
        <v>37347</v>
      </c>
      <c r="J98" s="2">
        <f t="shared" si="9"/>
        <v>37376</v>
      </c>
      <c r="K98" s="5">
        <f t="shared" si="10"/>
        <v>756.9545454545455</v>
      </c>
    </row>
    <row r="99" spans="1:11" x14ac:dyDescent="0.2">
      <c r="A99" s="2">
        <v>34593</v>
      </c>
      <c r="B99" s="1">
        <v>815</v>
      </c>
      <c r="C99" s="1">
        <f t="shared" si="11"/>
        <v>9</v>
      </c>
      <c r="D99" s="1">
        <f t="shared" si="12"/>
        <v>11</v>
      </c>
      <c r="E99" s="1">
        <f t="shared" si="13"/>
        <v>9151</v>
      </c>
      <c r="F99" s="5">
        <f t="shared" si="14"/>
        <v>831.90909090909088</v>
      </c>
      <c r="G99" s="1">
        <f t="shared" si="15"/>
        <v>809</v>
      </c>
      <c r="I99" s="2">
        <v>37377</v>
      </c>
      <c r="J99" s="2">
        <f t="shared" si="9"/>
        <v>37407</v>
      </c>
      <c r="K99" s="5">
        <f t="shared" si="10"/>
        <v>940.22727272727275</v>
      </c>
    </row>
    <row r="100" spans="1:11" x14ac:dyDescent="0.2">
      <c r="A100" s="2">
        <v>34596</v>
      </c>
      <c r="B100" s="1">
        <v>824</v>
      </c>
      <c r="C100" s="1">
        <f t="shared" si="11"/>
        <v>9</v>
      </c>
      <c r="D100" s="1">
        <f t="shared" si="12"/>
        <v>12</v>
      </c>
      <c r="E100" s="1">
        <f t="shared" si="13"/>
        <v>9975</v>
      </c>
      <c r="F100" s="5">
        <f t="shared" si="14"/>
        <v>831.25</v>
      </c>
      <c r="G100" s="1">
        <f t="shared" si="15"/>
        <v>809</v>
      </c>
      <c r="I100" s="2">
        <v>37408</v>
      </c>
      <c r="J100" s="2">
        <f t="shared" si="9"/>
        <v>37437</v>
      </c>
      <c r="K100" s="5">
        <f t="shared" si="10"/>
        <v>1361.25</v>
      </c>
    </row>
    <row r="101" spans="1:11" x14ac:dyDescent="0.2">
      <c r="A101" s="2">
        <v>34597</v>
      </c>
      <c r="B101" s="1">
        <v>824</v>
      </c>
      <c r="C101" s="1">
        <f t="shared" si="11"/>
        <v>9</v>
      </c>
      <c r="D101" s="1">
        <f t="shared" si="12"/>
        <v>13</v>
      </c>
      <c r="E101" s="1">
        <f t="shared" si="13"/>
        <v>10799</v>
      </c>
      <c r="F101" s="5">
        <f t="shared" si="14"/>
        <v>830.69230769230774</v>
      </c>
      <c r="G101" s="1">
        <f t="shared" si="15"/>
        <v>809</v>
      </c>
      <c r="I101" s="2">
        <v>37438</v>
      </c>
      <c r="J101" s="2">
        <f t="shared" si="9"/>
        <v>37468</v>
      </c>
      <c r="K101" s="5">
        <f t="shared" si="10"/>
        <v>1755.3636363636363</v>
      </c>
    </row>
    <row r="102" spans="1:11" x14ac:dyDescent="0.2">
      <c r="A102" s="2">
        <v>34598</v>
      </c>
      <c r="B102" s="1">
        <v>824</v>
      </c>
      <c r="C102" s="1">
        <f t="shared" si="11"/>
        <v>9</v>
      </c>
      <c r="D102" s="1">
        <f t="shared" si="12"/>
        <v>14</v>
      </c>
      <c r="E102" s="1">
        <f t="shared" si="13"/>
        <v>11623</v>
      </c>
      <c r="F102" s="5">
        <f t="shared" si="14"/>
        <v>830.21428571428567</v>
      </c>
      <c r="G102" s="1">
        <f t="shared" si="15"/>
        <v>809</v>
      </c>
      <c r="I102" s="2">
        <v>37469</v>
      </c>
      <c r="J102" s="2">
        <f t="shared" si="9"/>
        <v>37499</v>
      </c>
      <c r="K102" s="5">
        <f t="shared" si="10"/>
        <v>1982.409090909091</v>
      </c>
    </row>
    <row r="103" spans="1:11" x14ac:dyDescent="0.2">
      <c r="A103" s="2">
        <v>34599</v>
      </c>
      <c r="B103" s="1">
        <v>795</v>
      </c>
      <c r="C103" s="1">
        <f t="shared" si="11"/>
        <v>9</v>
      </c>
      <c r="D103" s="1">
        <f t="shared" si="12"/>
        <v>15</v>
      </c>
      <c r="E103" s="1">
        <f t="shared" si="13"/>
        <v>12418</v>
      </c>
      <c r="F103" s="5">
        <f t="shared" si="14"/>
        <v>827.86666666666667</v>
      </c>
      <c r="G103" s="1">
        <f t="shared" si="15"/>
        <v>809</v>
      </c>
      <c r="I103" s="2">
        <v>37500</v>
      </c>
      <c r="J103" s="2">
        <f t="shared" si="9"/>
        <v>37529</v>
      </c>
      <c r="K103" s="5">
        <f t="shared" si="10"/>
        <v>1939.5</v>
      </c>
    </row>
    <row r="104" spans="1:11" x14ac:dyDescent="0.2">
      <c r="A104" s="2">
        <v>34600</v>
      </c>
      <c r="B104" s="1">
        <v>766</v>
      </c>
      <c r="C104" s="1">
        <f t="shared" si="11"/>
        <v>9</v>
      </c>
      <c r="D104" s="1">
        <f t="shared" si="12"/>
        <v>16</v>
      </c>
      <c r="E104" s="1">
        <f t="shared" si="13"/>
        <v>13184</v>
      </c>
      <c r="F104" s="5">
        <f t="shared" si="14"/>
        <v>824</v>
      </c>
      <c r="G104" s="1">
        <f t="shared" si="15"/>
        <v>809</v>
      </c>
      <c r="I104" s="2">
        <v>37530</v>
      </c>
      <c r="J104" s="2">
        <f t="shared" si="9"/>
        <v>37560</v>
      </c>
      <c r="K104" s="5">
        <f t="shared" si="10"/>
        <v>2039.1818181818182</v>
      </c>
    </row>
    <row r="105" spans="1:11" x14ac:dyDescent="0.2">
      <c r="A105" s="2">
        <v>34603</v>
      </c>
      <c r="B105" s="1">
        <v>777</v>
      </c>
      <c r="C105" s="1">
        <f t="shared" si="11"/>
        <v>9</v>
      </c>
      <c r="D105" s="1">
        <f t="shared" si="12"/>
        <v>17</v>
      </c>
      <c r="E105" s="1">
        <f t="shared" si="13"/>
        <v>13961</v>
      </c>
      <c r="F105" s="5">
        <f t="shared" si="14"/>
        <v>821.23529411764707</v>
      </c>
      <c r="G105" s="1">
        <f t="shared" si="15"/>
        <v>809</v>
      </c>
      <c r="I105" s="2">
        <v>37561</v>
      </c>
      <c r="J105" s="2">
        <f t="shared" si="9"/>
        <v>37590</v>
      </c>
      <c r="K105" s="5">
        <f t="shared" si="10"/>
        <v>1696.8947368421052</v>
      </c>
    </row>
    <row r="106" spans="1:11" x14ac:dyDescent="0.2">
      <c r="A106" s="2">
        <v>34604</v>
      </c>
      <c r="B106" s="1">
        <v>772</v>
      </c>
      <c r="C106" s="1">
        <f t="shared" si="11"/>
        <v>9</v>
      </c>
      <c r="D106" s="1">
        <f t="shared" si="12"/>
        <v>18</v>
      </c>
      <c r="E106" s="1">
        <f t="shared" si="13"/>
        <v>14733</v>
      </c>
      <c r="F106" s="5">
        <f t="shared" si="14"/>
        <v>818.5</v>
      </c>
      <c r="G106" s="1">
        <f t="shared" si="15"/>
        <v>809</v>
      </c>
      <c r="I106" s="2">
        <v>37591</v>
      </c>
      <c r="J106" s="2">
        <f t="shared" si="9"/>
        <v>37621</v>
      </c>
      <c r="K106" s="5">
        <f t="shared" si="10"/>
        <v>1525</v>
      </c>
    </row>
    <row r="107" spans="1:11" x14ac:dyDescent="0.2">
      <c r="A107" s="2">
        <v>34605</v>
      </c>
      <c r="B107" s="1">
        <v>762</v>
      </c>
      <c r="C107" s="1">
        <f t="shared" si="11"/>
        <v>9</v>
      </c>
      <c r="D107" s="1">
        <f t="shared" si="12"/>
        <v>19</v>
      </c>
      <c r="E107" s="1">
        <f t="shared" si="13"/>
        <v>15495</v>
      </c>
      <c r="F107" s="5">
        <f t="shared" si="14"/>
        <v>815.52631578947364</v>
      </c>
      <c r="G107" s="1">
        <f t="shared" si="15"/>
        <v>809</v>
      </c>
      <c r="I107" s="2">
        <v>37622</v>
      </c>
      <c r="J107" s="2">
        <f t="shared" si="9"/>
        <v>37652</v>
      </c>
      <c r="K107" s="5">
        <f t="shared" si="10"/>
        <v>1324.4285714285713</v>
      </c>
    </row>
    <row r="108" spans="1:11" x14ac:dyDescent="0.2">
      <c r="A108" s="2">
        <v>34606</v>
      </c>
      <c r="B108" s="1">
        <v>755</v>
      </c>
      <c r="C108" s="1">
        <f t="shared" si="11"/>
        <v>9</v>
      </c>
      <c r="D108" s="1">
        <f t="shared" si="12"/>
        <v>20</v>
      </c>
      <c r="E108" s="1">
        <f t="shared" si="13"/>
        <v>16250</v>
      </c>
      <c r="F108" s="5">
        <f t="shared" si="14"/>
        <v>812.5</v>
      </c>
      <c r="G108" s="1">
        <f t="shared" si="15"/>
        <v>809</v>
      </c>
      <c r="I108" s="2">
        <v>37653</v>
      </c>
      <c r="J108" s="2">
        <f t="shared" si="9"/>
        <v>37680</v>
      </c>
      <c r="K108" s="5">
        <f t="shared" si="10"/>
        <v>1295.2105263157894</v>
      </c>
    </row>
    <row r="109" spans="1:11" x14ac:dyDescent="0.2">
      <c r="A109" s="2">
        <v>34607</v>
      </c>
      <c r="B109" s="1">
        <v>739</v>
      </c>
      <c r="C109" s="1">
        <f t="shared" si="11"/>
        <v>9</v>
      </c>
      <c r="D109" s="1">
        <f t="shared" si="12"/>
        <v>21</v>
      </c>
      <c r="E109" s="1">
        <f t="shared" si="13"/>
        <v>16989</v>
      </c>
      <c r="F109" s="5">
        <f t="shared" si="14"/>
        <v>809</v>
      </c>
      <c r="G109" s="1">
        <f t="shared" si="15"/>
        <v>809</v>
      </c>
      <c r="I109" s="2">
        <v>37681</v>
      </c>
      <c r="J109" s="2">
        <f t="shared" si="9"/>
        <v>37711</v>
      </c>
      <c r="K109" s="5">
        <f t="shared" si="10"/>
        <v>1092.952380952381</v>
      </c>
    </row>
    <row r="110" spans="1:11" x14ac:dyDescent="0.2">
      <c r="A110" s="2">
        <v>34610</v>
      </c>
      <c r="B110" s="1">
        <v>724</v>
      </c>
      <c r="C110" s="1">
        <f t="shared" si="11"/>
        <v>10</v>
      </c>
      <c r="D110" s="1">
        <f t="shared" si="12"/>
        <v>1</v>
      </c>
      <c r="E110" s="1">
        <f t="shared" si="13"/>
        <v>724</v>
      </c>
      <c r="F110" s="5">
        <f t="shared" si="14"/>
        <v>724</v>
      </c>
      <c r="G110" s="1">
        <f t="shared" si="15"/>
        <v>778.15</v>
      </c>
      <c r="I110" s="2">
        <v>37712</v>
      </c>
      <c r="J110" s="2">
        <f t="shared" si="9"/>
        <v>37741</v>
      </c>
      <c r="K110" s="5">
        <f t="shared" si="10"/>
        <v>901</v>
      </c>
    </row>
    <row r="111" spans="1:11" x14ac:dyDescent="0.2">
      <c r="A111" s="2">
        <v>34611</v>
      </c>
      <c r="B111" s="1">
        <v>724</v>
      </c>
      <c r="C111" s="1">
        <f t="shared" si="11"/>
        <v>10</v>
      </c>
      <c r="D111" s="1">
        <f t="shared" si="12"/>
        <v>2</v>
      </c>
      <c r="E111" s="1">
        <f t="shared" si="13"/>
        <v>1448</v>
      </c>
      <c r="F111" s="5">
        <f t="shared" si="14"/>
        <v>724</v>
      </c>
      <c r="G111" s="1">
        <f t="shared" si="15"/>
        <v>778.15</v>
      </c>
      <c r="I111" s="2">
        <v>37742</v>
      </c>
      <c r="J111" s="2">
        <f t="shared" si="9"/>
        <v>37772</v>
      </c>
      <c r="K111" s="5">
        <f t="shared" si="10"/>
        <v>786.61904761904759</v>
      </c>
    </row>
    <row r="112" spans="1:11" x14ac:dyDescent="0.2">
      <c r="A112" s="2">
        <v>34612</v>
      </c>
      <c r="B112" s="1">
        <v>732</v>
      </c>
      <c r="C112" s="1">
        <f t="shared" si="11"/>
        <v>10</v>
      </c>
      <c r="D112" s="1">
        <f t="shared" si="12"/>
        <v>3</v>
      </c>
      <c r="E112" s="1">
        <f t="shared" si="13"/>
        <v>2180</v>
      </c>
      <c r="F112" s="5">
        <f t="shared" si="14"/>
        <v>726.66666666666663</v>
      </c>
      <c r="G112" s="1">
        <f t="shared" si="15"/>
        <v>778.15</v>
      </c>
      <c r="I112" s="2">
        <v>37773</v>
      </c>
      <c r="J112" s="2">
        <f t="shared" si="9"/>
        <v>37802</v>
      </c>
      <c r="K112" s="5">
        <f t="shared" si="10"/>
        <v>754.76190476190482</v>
      </c>
    </row>
    <row r="113" spans="1:11" x14ac:dyDescent="0.2">
      <c r="A113" s="2">
        <v>34613</v>
      </c>
      <c r="B113" s="1">
        <v>745</v>
      </c>
      <c r="C113" s="1">
        <f t="shared" si="11"/>
        <v>10</v>
      </c>
      <c r="D113" s="1">
        <f t="shared" si="12"/>
        <v>4</v>
      </c>
      <c r="E113" s="1">
        <f t="shared" si="13"/>
        <v>2925</v>
      </c>
      <c r="F113" s="5">
        <f t="shared" si="14"/>
        <v>731.25</v>
      </c>
      <c r="G113" s="1">
        <f t="shared" si="15"/>
        <v>778.15</v>
      </c>
      <c r="I113" s="2">
        <v>37803</v>
      </c>
      <c r="J113" s="2">
        <f t="shared" si="9"/>
        <v>37833</v>
      </c>
      <c r="K113" s="5">
        <f t="shared" si="10"/>
        <v>780.59090909090912</v>
      </c>
    </row>
    <row r="114" spans="1:11" x14ac:dyDescent="0.2">
      <c r="A114" s="2">
        <v>34614</v>
      </c>
      <c r="B114" s="1">
        <v>752</v>
      </c>
      <c r="C114" s="1">
        <f t="shared" si="11"/>
        <v>10</v>
      </c>
      <c r="D114" s="1">
        <f t="shared" si="12"/>
        <v>5</v>
      </c>
      <c r="E114" s="1">
        <f t="shared" si="13"/>
        <v>3677</v>
      </c>
      <c r="F114" s="5">
        <f t="shared" si="14"/>
        <v>735.4</v>
      </c>
      <c r="G114" s="1">
        <f t="shared" si="15"/>
        <v>778.15</v>
      </c>
      <c r="I114" s="2">
        <v>37834</v>
      </c>
      <c r="J114" s="2">
        <f t="shared" si="9"/>
        <v>37864</v>
      </c>
      <c r="K114" s="5">
        <f t="shared" si="10"/>
        <v>780.28571428571433</v>
      </c>
    </row>
    <row r="115" spans="1:11" x14ac:dyDescent="0.2">
      <c r="A115" s="2">
        <v>34618</v>
      </c>
      <c r="B115" s="1">
        <v>756</v>
      </c>
      <c r="C115" s="1">
        <f t="shared" si="11"/>
        <v>10</v>
      </c>
      <c r="D115" s="1">
        <f t="shared" si="12"/>
        <v>6</v>
      </c>
      <c r="E115" s="1">
        <f t="shared" si="13"/>
        <v>4433</v>
      </c>
      <c r="F115" s="5">
        <f t="shared" si="14"/>
        <v>738.83333333333337</v>
      </c>
      <c r="G115" s="1">
        <f t="shared" si="15"/>
        <v>778.15</v>
      </c>
      <c r="I115" s="2">
        <v>37865</v>
      </c>
      <c r="J115" s="2">
        <f t="shared" si="9"/>
        <v>37894</v>
      </c>
      <c r="K115" s="5">
        <f t="shared" si="10"/>
        <v>671.04761904761904</v>
      </c>
    </row>
    <row r="116" spans="1:11" x14ac:dyDescent="0.2">
      <c r="A116" s="2">
        <v>34619</v>
      </c>
      <c r="B116" s="1">
        <v>759</v>
      </c>
      <c r="C116" s="1">
        <f t="shared" si="11"/>
        <v>10</v>
      </c>
      <c r="D116" s="1">
        <f t="shared" si="12"/>
        <v>7</v>
      </c>
      <c r="E116" s="1">
        <f t="shared" si="13"/>
        <v>5192</v>
      </c>
      <c r="F116" s="5">
        <f t="shared" si="14"/>
        <v>741.71428571428567</v>
      </c>
      <c r="G116" s="1">
        <f t="shared" si="15"/>
        <v>778.15</v>
      </c>
      <c r="I116" s="2">
        <v>37895</v>
      </c>
      <c r="J116" s="2">
        <f t="shared" si="9"/>
        <v>37925</v>
      </c>
      <c r="K116" s="5">
        <f t="shared" si="10"/>
        <v>628.18181818181813</v>
      </c>
    </row>
    <row r="117" spans="1:11" x14ac:dyDescent="0.2">
      <c r="A117" s="2">
        <v>34620</v>
      </c>
      <c r="B117" s="1">
        <v>751</v>
      </c>
      <c r="C117" s="1">
        <f t="shared" si="11"/>
        <v>10</v>
      </c>
      <c r="D117" s="1">
        <f t="shared" si="12"/>
        <v>8</v>
      </c>
      <c r="E117" s="1">
        <f t="shared" si="13"/>
        <v>5943</v>
      </c>
      <c r="F117" s="5">
        <f t="shared" si="14"/>
        <v>742.875</v>
      </c>
      <c r="G117" s="1">
        <f t="shared" si="15"/>
        <v>778.15</v>
      </c>
      <c r="I117" s="2">
        <v>37926</v>
      </c>
      <c r="J117" s="2">
        <f t="shared" si="9"/>
        <v>37955</v>
      </c>
      <c r="K117" s="5">
        <f t="shared" si="10"/>
        <v>568.77777777777783</v>
      </c>
    </row>
    <row r="118" spans="1:11" x14ac:dyDescent="0.2">
      <c r="A118" s="2">
        <v>34621</v>
      </c>
      <c r="B118" s="1">
        <v>758</v>
      </c>
      <c r="C118" s="1">
        <f t="shared" si="11"/>
        <v>10</v>
      </c>
      <c r="D118" s="1">
        <f t="shared" si="12"/>
        <v>9</v>
      </c>
      <c r="E118" s="1">
        <f t="shared" si="13"/>
        <v>6701</v>
      </c>
      <c r="F118" s="5">
        <f t="shared" si="14"/>
        <v>744.55555555555554</v>
      </c>
      <c r="G118" s="1">
        <f t="shared" si="15"/>
        <v>778.15</v>
      </c>
      <c r="I118" s="2">
        <v>37956</v>
      </c>
      <c r="J118" s="2">
        <f t="shared" si="9"/>
        <v>37986</v>
      </c>
      <c r="K118" s="5">
        <f t="shared" si="10"/>
        <v>489.18181818181819</v>
      </c>
    </row>
    <row r="119" spans="1:11" x14ac:dyDescent="0.2">
      <c r="A119" s="2">
        <v>34624</v>
      </c>
      <c r="B119" s="1">
        <v>767</v>
      </c>
      <c r="C119" s="1">
        <f t="shared" si="11"/>
        <v>10</v>
      </c>
      <c r="D119" s="1">
        <f t="shared" si="12"/>
        <v>10</v>
      </c>
      <c r="E119" s="1">
        <f t="shared" si="13"/>
        <v>7468</v>
      </c>
      <c r="F119" s="5">
        <f t="shared" si="14"/>
        <v>746.8</v>
      </c>
      <c r="G119" s="1">
        <f t="shared" si="15"/>
        <v>778.15</v>
      </c>
      <c r="I119" s="2">
        <v>37987</v>
      </c>
      <c r="J119" s="2">
        <f t="shared" si="9"/>
        <v>38017</v>
      </c>
      <c r="K119" s="5">
        <f t="shared" si="10"/>
        <v>435.45</v>
      </c>
    </row>
    <row r="120" spans="1:11" x14ac:dyDescent="0.2">
      <c r="A120" s="2">
        <v>34625</v>
      </c>
      <c r="B120" s="1">
        <v>774</v>
      </c>
      <c r="C120" s="1">
        <f t="shared" si="11"/>
        <v>10</v>
      </c>
      <c r="D120" s="1">
        <f t="shared" si="12"/>
        <v>11</v>
      </c>
      <c r="E120" s="1">
        <f t="shared" si="13"/>
        <v>8242</v>
      </c>
      <c r="F120" s="5">
        <f t="shared" si="14"/>
        <v>749.27272727272725</v>
      </c>
      <c r="G120" s="1">
        <f t="shared" si="15"/>
        <v>778.15</v>
      </c>
      <c r="I120" s="2">
        <v>38018</v>
      </c>
      <c r="J120" s="2">
        <f t="shared" si="9"/>
        <v>38046</v>
      </c>
      <c r="K120" s="5">
        <f t="shared" si="10"/>
        <v>546.63157894736844</v>
      </c>
    </row>
    <row r="121" spans="1:11" x14ac:dyDescent="0.2">
      <c r="A121" s="2">
        <v>34626</v>
      </c>
      <c r="B121" s="1">
        <v>785</v>
      </c>
      <c r="C121" s="1">
        <f t="shared" si="11"/>
        <v>10</v>
      </c>
      <c r="D121" s="1">
        <f t="shared" si="12"/>
        <v>12</v>
      </c>
      <c r="E121" s="1">
        <f t="shared" si="13"/>
        <v>9027</v>
      </c>
      <c r="F121" s="5">
        <f t="shared" si="14"/>
        <v>752.25</v>
      </c>
      <c r="G121" s="1">
        <f t="shared" si="15"/>
        <v>778.15</v>
      </c>
      <c r="I121" s="2">
        <v>38047</v>
      </c>
      <c r="J121" s="2">
        <f t="shared" si="9"/>
        <v>38077</v>
      </c>
      <c r="K121" s="5">
        <f t="shared" si="10"/>
        <v>555.78260869565213</v>
      </c>
    </row>
    <row r="122" spans="1:11" x14ac:dyDescent="0.2">
      <c r="A122" s="2">
        <v>34627</v>
      </c>
      <c r="B122" s="1">
        <v>777</v>
      </c>
      <c r="C122" s="1">
        <f t="shared" si="11"/>
        <v>10</v>
      </c>
      <c r="D122" s="1">
        <f t="shared" si="12"/>
        <v>13</v>
      </c>
      <c r="E122" s="1">
        <f t="shared" si="13"/>
        <v>9804</v>
      </c>
      <c r="F122" s="5">
        <f t="shared" si="14"/>
        <v>754.15384615384619</v>
      </c>
      <c r="G122" s="1">
        <f t="shared" si="15"/>
        <v>778.15</v>
      </c>
      <c r="I122" s="2">
        <v>38078</v>
      </c>
      <c r="J122" s="2">
        <f t="shared" si="9"/>
        <v>38107</v>
      </c>
      <c r="K122" s="5">
        <f t="shared" si="10"/>
        <v>594.33333333333337</v>
      </c>
    </row>
    <row r="123" spans="1:11" x14ac:dyDescent="0.2">
      <c r="A123" s="2">
        <v>34628</v>
      </c>
      <c r="B123" s="1">
        <v>777</v>
      </c>
      <c r="C123" s="1">
        <f t="shared" si="11"/>
        <v>10</v>
      </c>
      <c r="D123" s="1">
        <f t="shared" si="12"/>
        <v>14</v>
      </c>
      <c r="E123" s="1">
        <f t="shared" si="13"/>
        <v>10581</v>
      </c>
      <c r="F123" s="5">
        <f t="shared" si="14"/>
        <v>755.78571428571433</v>
      </c>
      <c r="G123" s="1">
        <f t="shared" si="15"/>
        <v>778.15</v>
      </c>
      <c r="I123" s="2">
        <v>38108</v>
      </c>
      <c r="J123" s="2">
        <f t="shared" si="9"/>
        <v>38138</v>
      </c>
      <c r="K123" s="5">
        <f t="shared" si="10"/>
        <v>727.45</v>
      </c>
    </row>
    <row r="124" spans="1:11" x14ac:dyDescent="0.2">
      <c r="A124" s="2">
        <v>34631</v>
      </c>
      <c r="B124" s="1">
        <v>791</v>
      </c>
      <c r="C124" s="1">
        <f t="shared" si="11"/>
        <v>10</v>
      </c>
      <c r="D124" s="1">
        <f t="shared" si="12"/>
        <v>15</v>
      </c>
      <c r="E124" s="1">
        <f t="shared" si="13"/>
        <v>11372</v>
      </c>
      <c r="F124" s="5">
        <f t="shared" si="14"/>
        <v>758.13333333333333</v>
      </c>
      <c r="G124" s="1">
        <f t="shared" si="15"/>
        <v>778.15</v>
      </c>
      <c r="I124" s="2">
        <v>38139</v>
      </c>
      <c r="J124" s="2">
        <f t="shared" si="9"/>
        <v>38168</v>
      </c>
      <c r="K124" s="5">
        <f t="shared" si="10"/>
        <v>668.5454545454545</v>
      </c>
    </row>
    <row r="125" spans="1:11" x14ac:dyDescent="0.2">
      <c r="A125" s="2">
        <v>34632</v>
      </c>
      <c r="B125" s="1">
        <v>819</v>
      </c>
      <c r="C125" s="1">
        <f t="shared" si="11"/>
        <v>10</v>
      </c>
      <c r="D125" s="1">
        <f t="shared" si="12"/>
        <v>16</v>
      </c>
      <c r="E125" s="1">
        <f t="shared" si="13"/>
        <v>12191</v>
      </c>
      <c r="F125" s="5">
        <f t="shared" si="14"/>
        <v>761.9375</v>
      </c>
      <c r="G125" s="1">
        <f t="shared" si="15"/>
        <v>778.15</v>
      </c>
      <c r="I125" s="2">
        <v>38169</v>
      </c>
      <c r="J125" s="2">
        <f t="shared" si="9"/>
        <v>38199</v>
      </c>
      <c r="K125" s="5">
        <f t="shared" si="10"/>
        <v>614.66666666666663</v>
      </c>
    </row>
    <row r="126" spans="1:11" x14ac:dyDescent="0.2">
      <c r="A126" s="2">
        <v>34633</v>
      </c>
      <c r="B126" s="1">
        <v>822</v>
      </c>
      <c r="C126" s="1">
        <f t="shared" si="11"/>
        <v>10</v>
      </c>
      <c r="D126" s="1">
        <f t="shared" si="12"/>
        <v>17</v>
      </c>
      <c r="E126" s="1">
        <f t="shared" si="13"/>
        <v>13013</v>
      </c>
      <c r="F126" s="5">
        <f t="shared" si="14"/>
        <v>765.47058823529414</v>
      </c>
      <c r="G126" s="1">
        <f t="shared" si="15"/>
        <v>778.15</v>
      </c>
      <c r="I126" s="2">
        <v>38200</v>
      </c>
      <c r="J126" s="2">
        <f t="shared" si="9"/>
        <v>38230</v>
      </c>
      <c r="K126" s="5">
        <f t="shared" si="10"/>
        <v>558.31818181818187</v>
      </c>
    </row>
    <row r="127" spans="1:11" x14ac:dyDescent="0.2">
      <c r="A127" s="2">
        <v>34634</v>
      </c>
      <c r="B127" s="1">
        <v>859</v>
      </c>
      <c r="C127" s="1">
        <f t="shared" si="11"/>
        <v>10</v>
      </c>
      <c r="D127" s="1">
        <f t="shared" si="12"/>
        <v>18</v>
      </c>
      <c r="E127" s="1">
        <f t="shared" si="13"/>
        <v>13872</v>
      </c>
      <c r="F127" s="5">
        <f t="shared" si="14"/>
        <v>770.66666666666663</v>
      </c>
      <c r="G127" s="1">
        <f t="shared" si="15"/>
        <v>778.15</v>
      </c>
      <c r="I127" s="2">
        <v>38231</v>
      </c>
      <c r="J127" s="2">
        <f t="shared" si="9"/>
        <v>38260</v>
      </c>
      <c r="K127" s="5">
        <f t="shared" si="10"/>
        <v>487.8095238095238</v>
      </c>
    </row>
    <row r="128" spans="1:11" x14ac:dyDescent="0.2">
      <c r="A128" s="2">
        <v>34635</v>
      </c>
      <c r="B128" s="1">
        <v>839</v>
      </c>
      <c r="C128" s="1">
        <f t="shared" si="11"/>
        <v>10</v>
      </c>
      <c r="D128" s="1">
        <f t="shared" si="12"/>
        <v>19</v>
      </c>
      <c r="E128" s="1">
        <f t="shared" si="13"/>
        <v>14711</v>
      </c>
      <c r="F128" s="5">
        <f t="shared" si="14"/>
        <v>774.26315789473688</v>
      </c>
      <c r="G128" s="1">
        <f t="shared" si="15"/>
        <v>778.15</v>
      </c>
      <c r="I128" s="2">
        <v>38261</v>
      </c>
      <c r="J128" s="2">
        <f t="shared" si="9"/>
        <v>38291</v>
      </c>
      <c r="K128" s="5">
        <f t="shared" si="10"/>
        <v>470.2</v>
      </c>
    </row>
    <row r="129" spans="1:11" x14ac:dyDescent="0.2">
      <c r="A129" s="2">
        <v>34638</v>
      </c>
      <c r="B129" s="1">
        <v>852</v>
      </c>
      <c r="C129" s="1">
        <f t="shared" si="11"/>
        <v>10</v>
      </c>
      <c r="D129" s="1">
        <f t="shared" si="12"/>
        <v>20</v>
      </c>
      <c r="E129" s="1">
        <f t="shared" si="13"/>
        <v>15563</v>
      </c>
      <c r="F129" s="5">
        <f t="shared" si="14"/>
        <v>778.15</v>
      </c>
      <c r="G129" s="1">
        <f t="shared" si="15"/>
        <v>778.15</v>
      </c>
      <c r="I129" s="2">
        <v>38292</v>
      </c>
      <c r="J129" s="2">
        <f t="shared" si="9"/>
        <v>38321</v>
      </c>
      <c r="K129" s="5">
        <f t="shared" si="10"/>
        <v>439</v>
      </c>
    </row>
    <row r="130" spans="1:11" x14ac:dyDescent="0.2">
      <c r="A130" s="2">
        <v>34639</v>
      </c>
      <c r="B130" s="1">
        <v>868</v>
      </c>
      <c r="C130" s="1">
        <f t="shared" si="11"/>
        <v>11</v>
      </c>
      <c r="D130" s="1">
        <f t="shared" si="12"/>
        <v>1</v>
      </c>
      <c r="E130" s="1">
        <f t="shared" si="13"/>
        <v>868</v>
      </c>
      <c r="F130" s="5">
        <f t="shared" si="14"/>
        <v>868</v>
      </c>
      <c r="G130" s="1">
        <f t="shared" si="15"/>
        <v>860.85</v>
      </c>
      <c r="I130" s="2">
        <v>38322</v>
      </c>
      <c r="J130" s="2">
        <f t="shared" si="9"/>
        <v>38352</v>
      </c>
      <c r="K130" s="5">
        <f t="shared" si="10"/>
        <v>398.5</v>
      </c>
    </row>
    <row r="131" spans="1:11" x14ac:dyDescent="0.2">
      <c r="A131" s="2">
        <v>34640</v>
      </c>
      <c r="B131" s="1">
        <v>905</v>
      </c>
      <c r="C131" s="1">
        <f t="shared" si="11"/>
        <v>11</v>
      </c>
      <c r="D131" s="1">
        <f t="shared" si="12"/>
        <v>2</v>
      </c>
      <c r="E131" s="1">
        <f t="shared" si="13"/>
        <v>1773</v>
      </c>
      <c r="F131" s="5">
        <f t="shared" si="14"/>
        <v>886.5</v>
      </c>
      <c r="G131" s="1">
        <f t="shared" si="15"/>
        <v>860.85</v>
      </c>
      <c r="I131" s="2">
        <v>38353</v>
      </c>
      <c r="J131" s="2">
        <f t="shared" ref="J131:J194" si="16">EOMONTH(I131,0)</f>
        <v>38383</v>
      </c>
      <c r="K131" s="5">
        <f t="shared" ref="K131:K194" si="17">VLOOKUP(J131,A:G,7,TRUE)</f>
        <v>421.75</v>
      </c>
    </row>
    <row r="132" spans="1:11" x14ac:dyDescent="0.2">
      <c r="A132" s="2">
        <v>34641</v>
      </c>
      <c r="B132" s="1">
        <v>913</v>
      </c>
      <c r="C132" s="1">
        <f t="shared" ref="C132:C195" si="18">MONTH(A132)</f>
        <v>11</v>
      </c>
      <c r="D132" s="1">
        <f t="shared" ref="D132:D195" si="19">IF(C132=C131,1+D131,1)</f>
        <v>3</v>
      </c>
      <c r="E132" s="1">
        <f t="shared" ref="E132:E195" si="20">IF(C132=C131,B132+E131,B132)</f>
        <v>2686</v>
      </c>
      <c r="F132" s="5">
        <f t="shared" ref="F132:F195" si="21">E132/D132</f>
        <v>895.33333333333337</v>
      </c>
      <c r="G132" s="1">
        <f t="shared" ref="G132:G195" si="22">IF(MONTH(A132)=MONTH(A133),G133,F132)</f>
        <v>860.85</v>
      </c>
      <c r="I132" s="2">
        <v>38384</v>
      </c>
      <c r="J132" s="2">
        <f t="shared" si="16"/>
        <v>38411</v>
      </c>
      <c r="K132" s="5">
        <f t="shared" si="17"/>
        <v>405.63157894736844</v>
      </c>
    </row>
    <row r="133" spans="1:11" x14ac:dyDescent="0.2">
      <c r="A133" s="2">
        <v>34642</v>
      </c>
      <c r="B133" s="1">
        <v>900</v>
      </c>
      <c r="C133" s="1">
        <f t="shared" si="18"/>
        <v>11</v>
      </c>
      <c r="D133" s="1">
        <f t="shared" si="19"/>
        <v>4</v>
      </c>
      <c r="E133" s="1">
        <f t="shared" si="20"/>
        <v>3586</v>
      </c>
      <c r="F133" s="5">
        <f t="shared" si="21"/>
        <v>896.5</v>
      </c>
      <c r="G133" s="1">
        <f t="shared" si="22"/>
        <v>860.85</v>
      </c>
      <c r="I133" s="2">
        <v>38412</v>
      </c>
      <c r="J133" s="2">
        <f t="shared" si="16"/>
        <v>38442</v>
      </c>
      <c r="K133" s="5">
        <f t="shared" si="17"/>
        <v>422.5</v>
      </c>
    </row>
    <row r="134" spans="1:11" x14ac:dyDescent="0.2">
      <c r="A134" s="2">
        <v>34645</v>
      </c>
      <c r="B134" s="1">
        <v>899</v>
      </c>
      <c r="C134" s="1">
        <f t="shared" si="18"/>
        <v>11</v>
      </c>
      <c r="D134" s="1">
        <f t="shared" si="19"/>
        <v>5</v>
      </c>
      <c r="E134" s="1">
        <f t="shared" si="20"/>
        <v>4485</v>
      </c>
      <c r="F134" s="5">
        <f t="shared" si="21"/>
        <v>897</v>
      </c>
      <c r="G134" s="1">
        <f t="shared" si="22"/>
        <v>860.85</v>
      </c>
      <c r="I134" s="2">
        <v>38443</v>
      </c>
      <c r="J134" s="2">
        <f t="shared" si="16"/>
        <v>38472</v>
      </c>
      <c r="K134" s="5">
        <f t="shared" si="17"/>
        <v>455.09523809523807</v>
      </c>
    </row>
    <row r="135" spans="1:11" x14ac:dyDescent="0.2">
      <c r="A135" s="2">
        <v>34646</v>
      </c>
      <c r="B135" s="1">
        <v>874</v>
      </c>
      <c r="C135" s="1">
        <f t="shared" si="18"/>
        <v>11</v>
      </c>
      <c r="D135" s="1">
        <f t="shared" si="19"/>
        <v>6</v>
      </c>
      <c r="E135" s="1">
        <f t="shared" si="20"/>
        <v>5359</v>
      </c>
      <c r="F135" s="5">
        <f t="shared" si="21"/>
        <v>893.16666666666663</v>
      </c>
      <c r="G135" s="1">
        <f t="shared" si="22"/>
        <v>860.85</v>
      </c>
      <c r="I135" s="2">
        <v>38473</v>
      </c>
      <c r="J135" s="2">
        <f t="shared" si="16"/>
        <v>38503</v>
      </c>
      <c r="K135" s="5">
        <f t="shared" si="17"/>
        <v>437.04761904761904</v>
      </c>
    </row>
    <row r="136" spans="1:11" x14ac:dyDescent="0.2">
      <c r="A136" s="2">
        <v>34647</v>
      </c>
      <c r="B136" s="1">
        <v>852</v>
      </c>
      <c r="C136" s="1">
        <f t="shared" si="18"/>
        <v>11</v>
      </c>
      <c r="D136" s="1">
        <f t="shared" si="19"/>
        <v>7</v>
      </c>
      <c r="E136" s="1">
        <f t="shared" si="20"/>
        <v>6211</v>
      </c>
      <c r="F136" s="5">
        <f t="shared" si="21"/>
        <v>887.28571428571433</v>
      </c>
      <c r="G136" s="1">
        <f t="shared" si="22"/>
        <v>860.85</v>
      </c>
      <c r="I136" s="2">
        <v>38504</v>
      </c>
      <c r="J136" s="2">
        <f t="shared" si="16"/>
        <v>38533</v>
      </c>
      <c r="K136" s="5">
        <f t="shared" si="17"/>
        <v>422.63636363636363</v>
      </c>
    </row>
    <row r="137" spans="1:11" x14ac:dyDescent="0.2">
      <c r="A137" s="2">
        <v>34648</v>
      </c>
      <c r="B137" s="1">
        <v>849</v>
      </c>
      <c r="C137" s="1">
        <f t="shared" si="18"/>
        <v>11</v>
      </c>
      <c r="D137" s="1">
        <f t="shared" si="19"/>
        <v>8</v>
      </c>
      <c r="E137" s="1">
        <f t="shared" si="20"/>
        <v>7060</v>
      </c>
      <c r="F137" s="5">
        <f t="shared" si="21"/>
        <v>882.5</v>
      </c>
      <c r="G137" s="1">
        <f t="shared" si="22"/>
        <v>860.85</v>
      </c>
      <c r="I137" s="2">
        <v>38534</v>
      </c>
      <c r="J137" s="2">
        <f t="shared" si="16"/>
        <v>38564</v>
      </c>
      <c r="K137" s="5">
        <f t="shared" si="17"/>
        <v>408.9</v>
      </c>
    </row>
    <row r="138" spans="1:11" x14ac:dyDescent="0.2">
      <c r="A138" s="2">
        <v>34652</v>
      </c>
      <c r="B138" s="1">
        <v>826</v>
      </c>
      <c r="C138" s="1">
        <f t="shared" si="18"/>
        <v>11</v>
      </c>
      <c r="D138" s="1">
        <f t="shared" si="19"/>
        <v>9</v>
      </c>
      <c r="E138" s="1">
        <f t="shared" si="20"/>
        <v>7886</v>
      </c>
      <c r="F138" s="5">
        <f t="shared" si="21"/>
        <v>876.22222222222217</v>
      </c>
      <c r="G138" s="1">
        <f t="shared" si="22"/>
        <v>860.85</v>
      </c>
      <c r="I138" s="2">
        <v>38565</v>
      </c>
      <c r="J138" s="2">
        <f t="shared" si="16"/>
        <v>38595</v>
      </c>
      <c r="K138" s="5">
        <f t="shared" si="17"/>
        <v>401.3478260869565</v>
      </c>
    </row>
    <row r="139" spans="1:11" x14ac:dyDescent="0.2">
      <c r="A139" s="2">
        <v>34653</v>
      </c>
      <c r="B139" s="1">
        <v>807</v>
      </c>
      <c r="C139" s="1">
        <f t="shared" si="18"/>
        <v>11</v>
      </c>
      <c r="D139" s="1">
        <f t="shared" si="19"/>
        <v>10</v>
      </c>
      <c r="E139" s="1">
        <f t="shared" si="20"/>
        <v>8693</v>
      </c>
      <c r="F139" s="5">
        <f t="shared" si="21"/>
        <v>869.3</v>
      </c>
      <c r="G139" s="1">
        <f t="shared" si="22"/>
        <v>860.85</v>
      </c>
      <c r="I139" s="2">
        <v>38596</v>
      </c>
      <c r="J139" s="2">
        <f t="shared" si="16"/>
        <v>38625</v>
      </c>
      <c r="K139" s="5">
        <f t="shared" si="17"/>
        <v>374.57142857142856</v>
      </c>
    </row>
    <row r="140" spans="1:11" x14ac:dyDescent="0.2">
      <c r="A140" s="2">
        <v>34654</v>
      </c>
      <c r="B140" s="1">
        <v>818</v>
      </c>
      <c r="C140" s="1">
        <f t="shared" si="18"/>
        <v>11</v>
      </c>
      <c r="D140" s="1">
        <f t="shared" si="19"/>
        <v>11</v>
      </c>
      <c r="E140" s="1">
        <f t="shared" si="20"/>
        <v>9511</v>
      </c>
      <c r="F140" s="5">
        <f t="shared" si="21"/>
        <v>864.63636363636363</v>
      </c>
      <c r="G140" s="1">
        <f t="shared" si="22"/>
        <v>860.85</v>
      </c>
      <c r="I140" s="2">
        <v>38626</v>
      </c>
      <c r="J140" s="2">
        <f t="shared" si="16"/>
        <v>38656</v>
      </c>
      <c r="K140" s="5">
        <f t="shared" si="17"/>
        <v>371.7</v>
      </c>
    </row>
    <row r="141" spans="1:11" x14ac:dyDescent="0.2">
      <c r="A141" s="2">
        <v>34655</v>
      </c>
      <c r="B141" s="1">
        <v>846</v>
      </c>
      <c r="C141" s="1">
        <f t="shared" si="18"/>
        <v>11</v>
      </c>
      <c r="D141" s="1">
        <f t="shared" si="19"/>
        <v>12</v>
      </c>
      <c r="E141" s="1">
        <f t="shared" si="20"/>
        <v>10357</v>
      </c>
      <c r="F141" s="5">
        <f t="shared" si="21"/>
        <v>863.08333333333337</v>
      </c>
      <c r="G141" s="1">
        <f t="shared" si="22"/>
        <v>860.85</v>
      </c>
      <c r="I141" s="2">
        <v>38657</v>
      </c>
      <c r="J141" s="2">
        <f t="shared" si="16"/>
        <v>38686</v>
      </c>
      <c r="K141" s="5">
        <f t="shared" si="17"/>
        <v>349.35</v>
      </c>
    </row>
    <row r="142" spans="1:11" x14ac:dyDescent="0.2">
      <c r="A142" s="2">
        <v>34656</v>
      </c>
      <c r="B142" s="1">
        <v>852</v>
      </c>
      <c r="C142" s="1">
        <f t="shared" si="18"/>
        <v>11</v>
      </c>
      <c r="D142" s="1">
        <f t="shared" si="19"/>
        <v>13</v>
      </c>
      <c r="E142" s="1">
        <f t="shared" si="20"/>
        <v>11209</v>
      </c>
      <c r="F142" s="5">
        <f t="shared" si="21"/>
        <v>862.23076923076928</v>
      </c>
      <c r="G142" s="1">
        <f t="shared" si="22"/>
        <v>860.85</v>
      </c>
      <c r="I142" s="2">
        <v>38687</v>
      </c>
      <c r="J142" s="2">
        <f t="shared" si="16"/>
        <v>38717</v>
      </c>
      <c r="K142" s="5">
        <f t="shared" si="17"/>
        <v>314.04761904761904</v>
      </c>
    </row>
    <row r="143" spans="1:11" x14ac:dyDescent="0.2">
      <c r="A143" s="2">
        <v>34659</v>
      </c>
      <c r="B143" s="1">
        <v>886</v>
      </c>
      <c r="C143" s="1">
        <f t="shared" si="18"/>
        <v>11</v>
      </c>
      <c r="D143" s="1">
        <f t="shared" si="19"/>
        <v>14</v>
      </c>
      <c r="E143" s="1">
        <f t="shared" si="20"/>
        <v>12095</v>
      </c>
      <c r="F143" s="5">
        <f t="shared" si="21"/>
        <v>863.92857142857144</v>
      </c>
      <c r="G143" s="1">
        <f t="shared" si="22"/>
        <v>860.85</v>
      </c>
      <c r="I143" s="2">
        <v>38718</v>
      </c>
      <c r="J143" s="2">
        <f t="shared" si="16"/>
        <v>38748</v>
      </c>
      <c r="K143" s="5">
        <f t="shared" si="17"/>
        <v>280.95</v>
      </c>
    </row>
    <row r="144" spans="1:11" x14ac:dyDescent="0.2">
      <c r="A144" s="2">
        <v>34660</v>
      </c>
      <c r="B144" s="1">
        <v>871</v>
      </c>
      <c r="C144" s="1">
        <f t="shared" si="18"/>
        <v>11</v>
      </c>
      <c r="D144" s="1">
        <f t="shared" si="19"/>
        <v>15</v>
      </c>
      <c r="E144" s="1">
        <f t="shared" si="20"/>
        <v>12966</v>
      </c>
      <c r="F144" s="5">
        <f t="shared" si="21"/>
        <v>864.4</v>
      </c>
      <c r="G144" s="1">
        <f t="shared" si="22"/>
        <v>860.85</v>
      </c>
      <c r="I144" s="2">
        <v>38749</v>
      </c>
      <c r="J144" s="2">
        <f t="shared" si="16"/>
        <v>38776</v>
      </c>
      <c r="K144" s="5">
        <f t="shared" si="17"/>
        <v>239.15789473684211</v>
      </c>
    </row>
    <row r="145" spans="1:11" x14ac:dyDescent="0.2">
      <c r="A145" s="2">
        <v>34661</v>
      </c>
      <c r="B145" s="1">
        <v>867</v>
      </c>
      <c r="C145" s="1">
        <f t="shared" si="18"/>
        <v>11</v>
      </c>
      <c r="D145" s="1">
        <f t="shared" si="19"/>
        <v>16</v>
      </c>
      <c r="E145" s="1">
        <f t="shared" si="20"/>
        <v>13833</v>
      </c>
      <c r="F145" s="5">
        <f t="shared" si="21"/>
        <v>864.5625</v>
      </c>
      <c r="G145" s="1">
        <f t="shared" si="22"/>
        <v>860.85</v>
      </c>
      <c r="I145" s="2">
        <v>38777</v>
      </c>
      <c r="J145" s="2">
        <f t="shared" si="16"/>
        <v>38807</v>
      </c>
      <c r="K145" s="5">
        <f t="shared" si="17"/>
        <v>229.39130434782609</v>
      </c>
    </row>
    <row r="146" spans="1:11" x14ac:dyDescent="0.2">
      <c r="A146" s="2">
        <v>34663</v>
      </c>
      <c r="B146" s="1">
        <v>869</v>
      </c>
      <c r="C146" s="1">
        <f t="shared" si="18"/>
        <v>11</v>
      </c>
      <c r="D146" s="1">
        <f t="shared" si="19"/>
        <v>17</v>
      </c>
      <c r="E146" s="1">
        <f t="shared" si="20"/>
        <v>14702</v>
      </c>
      <c r="F146" s="5">
        <f t="shared" si="21"/>
        <v>864.82352941176475</v>
      </c>
      <c r="G146" s="1">
        <f t="shared" si="22"/>
        <v>860.85</v>
      </c>
      <c r="I146" s="2">
        <v>38808</v>
      </c>
      <c r="J146" s="2">
        <f t="shared" si="16"/>
        <v>38837</v>
      </c>
      <c r="K146" s="5">
        <f t="shared" si="17"/>
        <v>234</v>
      </c>
    </row>
    <row r="147" spans="1:11" x14ac:dyDescent="0.2">
      <c r="A147" s="2">
        <v>34666</v>
      </c>
      <c r="B147" s="1">
        <v>859</v>
      </c>
      <c r="C147" s="1">
        <f t="shared" si="18"/>
        <v>11</v>
      </c>
      <c r="D147" s="1">
        <f t="shared" si="19"/>
        <v>18</v>
      </c>
      <c r="E147" s="1">
        <f t="shared" si="20"/>
        <v>15561</v>
      </c>
      <c r="F147" s="5">
        <f t="shared" si="21"/>
        <v>864.5</v>
      </c>
      <c r="G147" s="1">
        <f t="shared" si="22"/>
        <v>860.85</v>
      </c>
      <c r="I147" s="2">
        <v>38838</v>
      </c>
      <c r="J147" s="2">
        <f t="shared" si="16"/>
        <v>38868</v>
      </c>
      <c r="K147" s="5">
        <f t="shared" si="17"/>
        <v>245.04545454545453</v>
      </c>
    </row>
    <row r="148" spans="1:11" x14ac:dyDescent="0.2">
      <c r="A148" s="2">
        <v>34667</v>
      </c>
      <c r="B148" s="1">
        <v>839</v>
      </c>
      <c r="C148" s="1">
        <f t="shared" si="18"/>
        <v>11</v>
      </c>
      <c r="D148" s="1">
        <f t="shared" si="19"/>
        <v>19</v>
      </c>
      <c r="E148" s="1">
        <f t="shared" si="20"/>
        <v>16400</v>
      </c>
      <c r="F148" s="5">
        <f t="shared" si="21"/>
        <v>863.15789473684208</v>
      </c>
      <c r="G148" s="1">
        <f t="shared" si="22"/>
        <v>860.85</v>
      </c>
      <c r="I148" s="2">
        <v>38869</v>
      </c>
      <c r="J148" s="2">
        <f t="shared" si="16"/>
        <v>38898</v>
      </c>
      <c r="K148" s="5">
        <f t="shared" si="17"/>
        <v>262.13636363636363</v>
      </c>
    </row>
    <row r="149" spans="1:11" x14ac:dyDescent="0.2">
      <c r="A149" s="2">
        <v>34668</v>
      </c>
      <c r="B149" s="1">
        <v>817</v>
      </c>
      <c r="C149" s="1">
        <f t="shared" si="18"/>
        <v>11</v>
      </c>
      <c r="D149" s="1">
        <f t="shared" si="19"/>
        <v>20</v>
      </c>
      <c r="E149" s="1">
        <f t="shared" si="20"/>
        <v>17217</v>
      </c>
      <c r="F149" s="5">
        <f t="shared" si="21"/>
        <v>860.85</v>
      </c>
      <c r="G149" s="1">
        <f t="shared" si="22"/>
        <v>860.85</v>
      </c>
      <c r="I149" s="2">
        <v>38899</v>
      </c>
      <c r="J149" s="2">
        <f t="shared" si="16"/>
        <v>38929</v>
      </c>
      <c r="K149" s="5">
        <f t="shared" si="17"/>
        <v>239.2</v>
      </c>
    </row>
    <row r="150" spans="1:11" x14ac:dyDescent="0.2">
      <c r="A150" s="2">
        <v>34669</v>
      </c>
      <c r="B150" s="1">
        <v>814</v>
      </c>
      <c r="C150" s="1">
        <f t="shared" si="18"/>
        <v>12</v>
      </c>
      <c r="D150" s="1">
        <f t="shared" si="19"/>
        <v>1</v>
      </c>
      <c r="E150" s="1">
        <f t="shared" si="20"/>
        <v>814</v>
      </c>
      <c r="F150" s="5">
        <f t="shared" si="21"/>
        <v>814</v>
      </c>
      <c r="G150" s="1">
        <f t="shared" si="22"/>
        <v>841.80952380952385</v>
      </c>
      <c r="I150" s="2">
        <v>38930</v>
      </c>
      <c r="J150" s="2">
        <f t="shared" si="16"/>
        <v>38960</v>
      </c>
      <c r="K150" s="5">
        <f t="shared" si="17"/>
        <v>218.17391304347825</v>
      </c>
    </row>
    <row r="151" spans="1:11" x14ac:dyDescent="0.2">
      <c r="A151" s="2">
        <v>34670</v>
      </c>
      <c r="B151" s="1">
        <v>807</v>
      </c>
      <c r="C151" s="1">
        <f t="shared" si="18"/>
        <v>12</v>
      </c>
      <c r="D151" s="1">
        <f t="shared" si="19"/>
        <v>2</v>
      </c>
      <c r="E151" s="1">
        <f t="shared" si="20"/>
        <v>1621</v>
      </c>
      <c r="F151" s="5">
        <f t="shared" si="21"/>
        <v>810.5</v>
      </c>
      <c r="G151" s="1">
        <f t="shared" si="22"/>
        <v>841.80952380952385</v>
      </c>
      <c r="I151" s="2">
        <v>38961</v>
      </c>
      <c r="J151" s="2">
        <f t="shared" si="16"/>
        <v>38990</v>
      </c>
      <c r="K151" s="5">
        <f t="shared" si="17"/>
        <v>229.2</v>
      </c>
    </row>
    <row r="152" spans="1:11" x14ac:dyDescent="0.2">
      <c r="A152" s="2">
        <v>34673</v>
      </c>
      <c r="B152" s="1">
        <v>811</v>
      </c>
      <c r="C152" s="1">
        <f t="shared" si="18"/>
        <v>12</v>
      </c>
      <c r="D152" s="1">
        <f t="shared" si="19"/>
        <v>3</v>
      </c>
      <c r="E152" s="1">
        <f t="shared" si="20"/>
        <v>2432</v>
      </c>
      <c r="F152" s="5">
        <f t="shared" si="21"/>
        <v>810.66666666666663</v>
      </c>
      <c r="G152" s="1">
        <f t="shared" si="22"/>
        <v>841.80952380952385</v>
      </c>
      <c r="I152" s="2">
        <v>38991</v>
      </c>
      <c r="J152" s="2">
        <f t="shared" si="16"/>
        <v>39021</v>
      </c>
      <c r="K152" s="5">
        <f t="shared" si="17"/>
        <v>217.47619047619048</v>
      </c>
    </row>
    <row r="153" spans="1:11" x14ac:dyDescent="0.2">
      <c r="A153" s="2">
        <v>34674</v>
      </c>
      <c r="B153" s="1">
        <v>812</v>
      </c>
      <c r="C153" s="1">
        <f t="shared" si="18"/>
        <v>12</v>
      </c>
      <c r="D153" s="1">
        <f t="shared" si="19"/>
        <v>4</v>
      </c>
      <c r="E153" s="1">
        <f t="shared" si="20"/>
        <v>3244</v>
      </c>
      <c r="F153" s="5">
        <f t="shared" si="21"/>
        <v>811</v>
      </c>
      <c r="G153" s="1">
        <f t="shared" si="22"/>
        <v>841.80952380952385</v>
      </c>
      <c r="I153" s="2">
        <v>39022</v>
      </c>
      <c r="J153" s="2">
        <f t="shared" si="16"/>
        <v>39051</v>
      </c>
      <c r="K153" s="5">
        <f t="shared" si="17"/>
        <v>219.85714285714286</v>
      </c>
    </row>
    <row r="154" spans="1:11" x14ac:dyDescent="0.2">
      <c r="A154" s="2">
        <v>34675</v>
      </c>
      <c r="B154" s="1">
        <v>821</v>
      </c>
      <c r="C154" s="1">
        <f t="shared" si="18"/>
        <v>12</v>
      </c>
      <c r="D154" s="1">
        <f t="shared" si="19"/>
        <v>5</v>
      </c>
      <c r="E154" s="1">
        <f t="shared" si="20"/>
        <v>4065</v>
      </c>
      <c r="F154" s="5">
        <f t="shared" si="21"/>
        <v>813</v>
      </c>
      <c r="G154" s="1">
        <f t="shared" si="22"/>
        <v>841.80952380952385</v>
      </c>
      <c r="I154" s="2">
        <v>39052</v>
      </c>
      <c r="J154" s="2">
        <f t="shared" si="16"/>
        <v>39082</v>
      </c>
      <c r="K154" s="5">
        <f t="shared" si="17"/>
        <v>206.5</v>
      </c>
    </row>
    <row r="155" spans="1:11" x14ac:dyDescent="0.2">
      <c r="A155" s="2">
        <v>34676</v>
      </c>
      <c r="B155" s="1">
        <v>823</v>
      </c>
      <c r="C155" s="1">
        <f t="shared" si="18"/>
        <v>12</v>
      </c>
      <c r="D155" s="1">
        <f t="shared" si="19"/>
        <v>6</v>
      </c>
      <c r="E155" s="1">
        <f t="shared" si="20"/>
        <v>4888</v>
      </c>
      <c r="F155" s="5">
        <f t="shared" si="21"/>
        <v>814.66666666666663</v>
      </c>
      <c r="G155" s="1">
        <f t="shared" si="22"/>
        <v>841.80952380952385</v>
      </c>
      <c r="I155" s="2">
        <v>39083</v>
      </c>
      <c r="J155" s="2">
        <f t="shared" si="16"/>
        <v>39113</v>
      </c>
      <c r="K155" s="5">
        <f t="shared" si="17"/>
        <v>191.57142857142858</v>
      </c>
    </row>
    <row r="156" spans="1:11" x14ac:dyDescent="0.2">
      <c r="A156" s="2">
        <v>34677</v>
      </c>
      <c r="B156" s="1">
        <v>812</v>
      </c>
      <c r="C156" s="1">
        <f t="shared" si="18"/>
        <v>12</v>
      </c>
      <c r="D156" s="1">
        <f t="shared" si="19"/>
        <v>7</v>
      </c>
      <c r="E156" s="1">
        <f t="shared" si="20"/>
        <v>5700</v>
      </c>
      <c r="F156" s="5">
        <f t="shared" si="21"/>
        <v>814.28571428571433</v>
      </c>
      <c r="G156" s="1">
        <f t="shared" si="22"/>
        <v>841.80952380952385</v>
      </c>
      <c r="I156" s="2">
        <v>39114</v>
      </c>
      <c r="J156" s="2">
        <f t="shared" si="16"/>
        <v>39141</v>
      </c>
      <c r="K156" s="5">
        <f t="shared" si="17"/>
        <v>183.21052631578948</v>
      </c>
    </row>
    <row r="157" spans="1:11" x14ac:dyDescent="0.2">
      <c r="A157" s="2">
        <v>34680</v>
      </c>
      <c r="B157" s="1">
        <v>814</v>
      </c>
      <c r="C157" s="1">
        <f t="shared" si="18"/>
        <v>12</v>
      </c>
      <c r="D157" s="1">
        <f t="shared" si="19"/>
        <v>8</v>
      </c>
      <c r="E157" s="1">
        <f t="shared" si="20"/>
        <v>6514</v>
      </c>
      <c r="F157" s="5">
        <f t="shared" si="21"/>
        <v>814.25</v>
      </c>
      <c r="G157" s="1">
        <f t="shared" si="22"/>
        <v>841.80952380952385</v>
      </c>
      <c r="I157" s="2">
        <v>39142</v>
      </c>
      <c r="J157" s="2">
        <f t="shared" si="16"/>
        <v>39172</v>
      </c>
      <c r="K157" s="5">
        <f t="shared" si="17"/>
        <v>186.63636363636363</v>
      </c>
    </row>
    <row r="158" spans="1:11" x14ac:dyDescent="0.2">
      <c r="A158" s="2">
        <v>34681</v>
      </c>
      <c r="B158" s="1">
        <v>798</v>
      </c>
      <c r="C158" s="1">
        <f t="shared" si="18"/>
        <v>12</v>
      </c>
      <c r="D158" s="1">
        <f t="shared" si="19"/>
        <v>9</v>
      </c>
      <c r="E158" s="1">
        <f t="shared" si="20"/>
        <v>7312</v>
      </c>
      <c r="F158" s="5">
        <f t="shared" si="21"/>
        <v>812.44444444444446</v>
      </c>
      <c r="G158" s="1">
        <f t="shared" si="22"/>
        <v>841.80952380952385</v>
      </c>
      <c r="I158" s="2">
        <v>39173</v>
      </c>
      <c r="J158" s="2">
        <f t="shared" si="16"/>
        <v>39202</v>
      </c>
      <c r="K158" s="5">
        <f t="shared" si="17"/>
        <v>154.69999999999999</v>
      </c>
    </row>
    <row r="159" spans="1:11" x14ac:dyDescent="0.2">
      <c r="A159" s="2">
        <v>34682</v>
      </c>
      <c r="B159" s="1">
        <v>787</v>
      </c>
      <c r="C159" s="1">
        <f t="shared" si="18"/>
        <v>12</v>
      </c>
      <c r="D159" s="1">
        <f t="shared" si="19"/>
        <v>10</v>
      </c>
      <c r="E159" s="1">
        <f t="shared" si="20"/>
        <v>8099</v>
      </c>
      <c r="F159" s="5">
        <f t="shared" si="21"/>
        <v>809.9</v>
      </c>
      <c r="G159" s="1">
        <f t="shared" si="22"/>
        <v>841.80952380952385</v>
      </c>
      <c r="I159" s="2">
        <v>39203</v>
      </c>
      <c r="J159" s="2">
        <f t="shared" si="16"/>
        <v>39233</v>
      </c>
      <c r="K159" s="5">
        <f t="shared" si="17"/>
        <v>147.86363636363637</v>
      </c>
    </row>
    <row r="160" spans="1:11" x14ac:dyDescent="0.2">
      <c r="A160" s="2">
        <v>34683</v>
      </c>
      <c r="B160" s="1">
        <v>784</v>
      </c>
      <c r="C160" s="1">
        <f t="shared" si="18"/>
        <v>12</v>
      </c>
      <c r="D160" s="1">
        <f t="shared" si="19"/>
        <v>11</v>
      </c>
      <c r="E160" s="1">
        <f t="shared" si="20"/>
        <v>8883</v>
      </c>
      <c r="F160" s="5">
        <f t="shared" si="21"/>
        <v>807.5454545454545</v>
      </c>
      <c r="G160" s="1">
        <f t="shared" si="22"/>
        <v>841.80952380952385</v>
      </c>
      <c r="I160" s="2">
        <v>39234</v>
      </c>
      <c r="J160" s="2">
        <f t="shared" si="16"/>
        <v>39263</v>
      </c>
      <c r="K160" s="5">
        <f t="shared" si="17"/>
        <v>147.0952380952381</v>
      </c>
    </row>
    <row r="161" spans="1:11" x14ac:dyDescent="0.2">
      <c r="A161" s="2">
        <v>34684</v>
      </c>
      <c r="B161" s="1">
        <v>797</v>
      </c>
      <c r="C161" s="1">
        <f t="shared" si="18"/>
        <v>12</v>
      </c>
      <c r="D161" s="1">
        <f t="shared" si="19"/>
        <v>12</v>
      </c>
      <c r="E161" s="1">
        <f t="shared" si="20"/>
        <v>9680</v>
      </c>
      <c r="F161" s="5">
        <f t="shared" si="21"/>
        <v>806.66666666666663</v>
      </c>
      <c r="G161" s="1">
        <f t="shared" si="22"/>
        <v>841.80952380952385</v>
      </c>
      <c r="I161" s="2">
        <v>39264</v>
      </c>
      <c r="J161" s="2">
        <f t="shared" si="16"/>
        <v>39294</v>
      </c>
      <c r="K161" s="5">
        <f t="shared" si="17"/>
        <v>169.42857142857142</v>
      </c>
    </row>
    <row r="162" spans="1:11" x14ac:dyDescent="0.2">
      <c r="A162" s="2">
        <v>34687</v>
      </c>
      <c r="B162" s="1">
        <v>798</v>
      </c>
      <c r="C162" s="1">
        <f t="shared" si="18"/>
        <v>12</v>
      </c>
      <c r="D162" s="1">
        <f t="shared" si="19"/>
        <v>13</v>
      </c>
      <c r="E162" s="1">
        <f t="shared" si="20"/>
        <v>10478</v>
      </c>
      <c r="F162" s="5">
        <f t="shared" si="21"/>
        <v>806</v>
      </c>
      <c r="G162" s="1">
        <f t="shared" si="22"/>
        <v>841.80952380952385</v>
      </c>
      <c r="I162" s="2">
        <v>39295</v>
      </c>
      <c r="J162" s="2">
        <f t="shared" si="16"/>
        <v>39325</v>
      </c>
      <c r="K162" s="5">
        <f t="shared" si="17"/>
        <v>201.39130434782609</v>
      </c>
    </row>
    <row r="163" spans="1:11" x14ac:dyDescent="0.2">
      <c r="A163" s="2">
        <v>34688</v>
      </c>
      <c r="B163" s="1">
        <v>803</v>
      </c>
      <c r="C163" s="1">
        <f t="shared" si="18"/>
        <v>12</v>
      </c>
      <c r="D163" s="1">
        <f t="shared" si="19"/>
        <v>14</v>
      </c>
      <c r="E163" s="1">
        <f t="shared" si="20"/>
        <v>11281</v>
      </c>
      <c r="F163" s="5">
        <f t="shared" si="21"/>
        <v>805.78571428571433</v>
      </c>
      <c r="G163" s="1">
        <f t="shared" si="22"/>
        <v>841.80952380952385</v>
      </c>
      <c r="I163" s="2">
        <v>39326</v>
      </c>
      <c r="J163" s="2">
        <f t="shared" si="16"/>
        <v>39355</v>
      </c>
      <c r="K163" s="5">
        <f t="shared" si="17"/>
        <v>190.89473684210526</v>
      </c>
    </row>
    <row r="164" spans="1:11" x14ac:dyDescent="0.2">
      <c r="A164" s="2">
        <v>34689</v>
      </c>
      <c r="B164" s="1">
        <v>857</v>
      </c>
      <c r="C164" s="1">
        <f t="shared" si="18"/>
        <v>12</v>
      </c>
      <c r="D164" s="1">
        <f t="shared" si="19"/>
        <v>15</v>
      </c>
      <c r="E164" s="1">
        <f t="shared" si="20"/>
        <v>12138</v>
      </c>
      <c r="F164" s="5">
        <f t="shared" si="21"/>
        <v>809.2</v>
      </c>
      <c r="G164" s="1">
        <f t="shared" si="22"/>
        <v>841.80952380952385</v>
      </c>
      <c r="I164" s="2">
        <v>39356</v>
      </c>
      <c r="J164" s="2">
        <f t="shared" si="16"/>
        <v>39386</v>
      </c>
      <c r="K164" s="5">
        <f t="shared" si="17"/>
        <v>170.13636363636363</v>
      </c>
    </row>
    <row r="165" spans="1:11" x14ac:dyDescent="0.2">
      <c r="A165" s="2">
        <v>34690</v>
      </c>
      <c r="B165" s="1">
        <v>919</v>
      </c>
      <c r="C165" s="1">
        <f t="shared" si="18"/>
        <v>12</v>
      </c>
      <c r="D165" s="1">
        <f t="shared" si="19"/>
        <v>16</v>
      </c>
      <c r="E165" s="1">
        <f t="shared" si="20"/>
        <v>13057</v>
      </c>
      <c r="F165" s="5">
        <f t="shared" si="21"/>
        <v>816.0625</v>
      </c>
      <c r="G165" s="1">
        <f t="shared" si="22"/>
        <v>841.80952380952385</v>
      </c>
      <c r="I165" s="2">
        <v>39387</v>
      </c>
      <c r="J165" s="2">
        <f t="shared" si="16"/>
        <v>39416</v>
      </c>
      <c r="K165" s="5">
        <f t="shared" si="17"/>
        <v>211.5</v>
      </c>
    </row>
    <row r="166" spans="1:11" x14ac:dyDescent="0.2">
      <c r="A166" s="2">
        <v>34691</v>
      </c>
      <c r="B166" s="1">
        <v>876</v>
      </c>
      <c r="C166" s="1">
        <f t="shared" si="18"/>
        <v>12</v>
      </c>
      <c r="D166" s="1">
        <f t="shared" si="19"/>
        <v>17</v>
      </c>
      <c r="E166" s="1">
        <f t="shared" si="20"/>
        <v>13933</v>
      </c>
      <c r="F166" s="5">
        <f t="shared" si="21"/>
        <v>819.58823529411768</v>
      </c>
      <c r="G166" s="1">
        <f t="shared" si="22"/>
        <v>841.80952380952385</v>
      </c>
      <c r="I166" s="2">
        <v>39417</v>
      </c>
      <c r="J166" s="2">
        <f t="shared" si="16"/>
        <v>39447</v>
      </c>
      <c r="K166" s="5">
        <f t="shared" si="17"/>
        <v>215.1</v>
      </c>
    </row>
    <row r="167" spans="1:11" x14ac:dyDescent="0.2">
      <c r="A167" s="2">
        <v>34695</v>
      </c>
      <c r="B167" s="1">
        <v>980</v>
      </c>
      <c r="C167" s="1">
        <f t="shared" si="18"/>
        <v>12</v>
      </c>
      <c r="D167" s="1">
        <f t="shared" si="19"/>
        <v>18</v>
      </c>
      <c r="E167" s="1">
        <f t="shared" si="20"/>
        <v>14913</v>
      </c>
      <c r="F167" s="5">
        <f t="shared" si="21"/>
        <v>828.5</v>
      </c>
      <c r="G167" s="1">
        <f t="shared" si="22"/>
        <v>841.80952380952385</v>
      </c>
      <c r="I167" s="2">
        <v>39448</v>
      </c>
      <c r="J167" s="2">
        <f t="shared" si="16"/>
        <v>39478</v>
      </c>
      <c r="K167" s="5">
        <f t="shared" si="17"/>
        <v>243</v>
      </c>
    </row>
    <row r="168" spans="1:11" x14ac:dyDescent="0.2">
      <c r="A168" s="2">
        <v>34696</v>
      </c>
      <c r="B168" s="1">
        <v>947</v>
      </c>
      <c r="C168" s="1">
        <f t="shared" si="18"/>
        <v>12</v>
      </c>
      <c r="D168" s="1">
        <f t="shared" si="19"/>
        <v>19</v>
      </c>
      <c r="E168" s="1">
        <f t="shared" si="20"/>
        <v>15860</v>
      </c>
      <c r="F168" s="5">
        <f t="shared" si="21"/>
        <v>834.73684210526312</v>
      </c>
      <c r="G168" s="1">
        <f t="shared" si="22"/>
        <v>841.80952380952385</v>
      </c>
      <c r="I168" s="2">
        <v>39479</v>
      </c>
      <c r="J168" s="2">
        <f t="shared" si="16"/>
        <v>39507</v>
      </c>
      <c r="K168" s="5">
        <f t="shared" si="17"/>
        <v>256.60000000000002</v>
      </c>
    </row>
    <row r="169" spans="1:11" x14ac:dyDescent="0.2">
      <c r="A169" s="2">
        <v>34697</v>
      </c>
      <c r="B169" s="1">
        <v>895</v>
      </c>
      <c r="C169" s="1">
        <f t="shared" si="18"/>
        <v>12</v>
      </c>
      <c r="D169" s="1">
        <f t="shared" si="19"/>
        <v>20</v>
      </c>
      <c r="E169" s="1">
        <f t="shared" si="20"/>
        <v>16755</v>
      </c>
      <c r="F169" s="5">
        <f t="shared" si="21"/>
        <v>837.75</v>
      </c>
      <c r="G169" s="1">
        <f t="shared" si="22"/>
        <v>841.80952380952385</v>
      </c>
      <c r="I169" s="2">
        <v>39508</v>
      </c>
      <c r="J169" s="2">
        <f t="shared" si="16"/>
        <v>39538</v>
      </c>
      <c r="K169" s="5">
        <f t="shared" si="17"/>
        <v>276.25</v>
      </c>
    </row>
    <row r="170" spans="1:11" x14ac:dyDescent="0.2">
      <c r="A170" s="2">
        <v>34698</v>
      </c>
      <c r="B170" s="1">
        <v>923</v>
      </c>
      <c r="C170" s="1">
        <f t="shared" si="18"/>
        <v>12</v>
      </c>
      <c r="D170" s="1">
        <f t="shared" si="19"/>
        <v>21</v>
      </c>
      <c r="E170" s="1">
        <f t="shared" si="20"/>
        <v>17678</v>
      </c>
      <c r="F170" s="5">
        <f t="shared" si="21"/>
        <v>841.80952380952385</v>
      </c>
      <c r="G170" s="1">
        <f t="shared" si="22"/>
        <v>841.80952380952385</v>
      </c>
      <c r="I170" s="2">
        <v>39539</v>
      </c>
      <c r="J170" s="2">
        <f t="shared" si="16"/>
        <v>39568</v>
      </c>
      <c r="K170" s="5">
        <f t="shared" si="17"/>
        <v>244.04545454545453</v>
      </c>
    </row>
    <row r="171" spans="1:11" x14ac:dyDescent="0.2">
      <c r="A171" s="2">
        <v>34702</v>
      </c>
      <c r="B171" s="1">
        <v>924</v>
      </c>
      <c r="C171" s="1">
        <f t="shared" si="18"/>
        <v>1</v>
      </c>
      <c r="D171" s="1">
        <f t="shared" si="19"/>
        <v>1</v>
      </c>
      <c r="E171" s="1">
        <f t="shared" si="20"/>
        <v>924</v>
      </c>
      <c r="F171" s="5">
        <f t="shared" si="21"/>
        <v>924</v>
      </c>
      <c r="G171" s="1">
        <f t="shared" si="22"/>
        <v>1071.25</v>
      </c>
      <c r="I171" s="2">
        <v>39569</v>
      </c>
      <c r="J171" s="2">
        <f t="shared" si="16"/>
        <v>39599</v>
      </c>
      <c r="K171" s="5">
        <f t="shared" si="17"/>
        <v>204.85714285714286</v>
      </c>
    </row>
    <row r="172" spans="1:11" x14ac:dyDescent="0.2">
      <c r="A172" s="2">
        <v>34703</v>
      </c>
      <c r="B172" s="1">
        <v>985</v>
      </c>
      <c r="C172" s="1">
        <f t="shared" si="18"/>
        <v>1</v>
      </c>
      <c r="D172" s="1">
        <f t="shared" si="19"/>
        <v>2</v>
      </c>
      <c r="E172" s="1">
        <f t="shared" si="20"/>
        <v>1909</v>
      </c>
      <c r="F172" s="5">
        <f t="shared" si="21"/>
        <v>954.5</v>
      </c>
      <c r="G172" s="1">
        <f t="shared" si="22"/>
        <v>1071.25</v>
      </c>
      <c r="I172" s="2">
        <v>39600</v>
      </c>
      <c r="J172" s="2">
        <f t="shared" si="16"/>
        <v>39629</v>
      </c>
      <c r="K172" s="5">
        <f t="shared" si="17"/>
        <v>195.23809523809524</v>
      </c>
    </row>
    <row r="173" spans="1:11" x14ac:dyDescent="0.2">
      <c r="A173" s="2">
        <v>34704</v>
      </c>
      <c r="B173" s="1">
        <v>957</v>
      </c>
      <c r="C173" s="1">
        <f t="shared" si="18"/>
        <v>1</v>
      </c>
      <c r="D173" s="1">
        <f t="shared" si="19"/>
        <v>3</v>
      </c>
      <c r="E173" s="1">
        <f t="shared" si="20"/>
        <v>2866</v>
      </c>
      <c r="F173" s="5">
        <f t="shared" si="21"/>
        <v>955.33333333333337</v>
      </c>
      <c r="G173" s="1">
        <f t="shared" si="22"/>
        <v>1071.25</v>
      </c>
      <c r="I173" s="2">
        <v>39630</v>
      </c>
      <c r="J173" s="2">
        <f t="shared" si="16"/>
        <v>39660</v>
      </c>
      <c r="K173" s="5">
        <f t="shared" si="17"/>
        <v>232.18181818181819</v>
      </c>
    </row>
    <row r="174" spans="1:11" x14ac:dyDescent="0.2">
      <c r="A174" s="2">
        <v>34705</v>
      </c>
      <c r="B174" s="1">
        <v>988</v>
      </c>
      <c r="C174" s="1">
        <f t="shared" si="18"/>
        <v>1</v>
      </c>
      <c r="D174" s="1">
        <f t="shared" si="19"/>
        <v>4</v>
      </c>
      <c r="E174" s="1">
        <f t="shared" si="20"/>
        <v>3854</v>
      </c>
      <c r="F174" s="5">
        <f t="shared" si="21"/>
        <v>963.5</v>
      </c>
      <c r="G174" s="1">
        <f t="shared" si="22"/>
        <v>1071.25</v>
      </c>
      <c r="I174" s="2">
        <v>39661</v>
      </c>
      <c r="J174" s="2">
        <f t="shared" si="16"/>
        <v>39691</v>
      </c>
      <c r="K174" s="5">
        <f t="shared" si="17"/>
        <v>236</v>
      </c>
    </row>
    <row r="175" spans="1:11" x14ac:dyDescent="0.2">
      <c r="A175" s="2">
        <v>34708</v>
      </c>
      <c r="B175" s="1">
        <v>1162</v>
      </c>
      <c r="C175" s="1">
        <f t="shared" si="18"/>
        <v>1</v>
      </c>
      <c r="D175" s="1">
        <f t="shared" si="19"/>
        <v>5</v>
      </c>
      <c r="E175" s="1">
        <f t="shared" si="20"/>
        <v>5016</v>
      </c>
      <c r="F175" s="5">
        <f t="shared" si="21"/>
        <v>1003.2</v>
      </c>
      <c r="G175" s="1">
        <f t="shared" si="22"/>
        <v>1071.25</v>
      </c>
      <c r="I175" s="2">
        <v>39692</v>
      </c>
      <c r="J175" s="2">
        <f t="shared" si="16"/>
        <v>39721</v>
      </c>
      <c r="K175" s="5">
        <f t="shared" si="17"/>
        <v>291.33333333333331</v>
      </c>
    </row>
    <row r="176" spans="1:11" x14ac:dyDescent="0.2">
      <c r="A176" s="2">
        <v>34709</v>
      </c>
      <c r="B176" s="1">
        <v>1362</v>
      </c>
      <c r="C176" s="1">
        <f t="shared" si="18"/>
        <v>1</v>
      </c>
      <c r="D176" s="1">
        <f t="shared" si="19"/>
        <v>6</v>
      </c>
      <c r="E176" s="1">
        <f t="shared" si="20"/>
        <v>6378</v>
      </c>
      <c r="F176" s="5">
        <f t="shared" si="21"/>
        <v>1063</v>
      </c>
      <c r="G176" s="1">
        <f t="shared" si="22"/>
        <v>1071.25</v>
      </c>
      <c r="I176" s="2">
        <v>39722</v>
      </c>
      <c r="J176" s="2">
        <f t="shared" si="16"/>
        <v>39752</v>
      </c>
      <c r="K176" s="5">
        <f t="shared" si="17"/>
        <v>491.04545454545456</v>
      </c>
    </row>
    <row r="177" spans="1:11" x14ac:dyDescent="0.2">
      <c r="A177" s="2">
        <v>34710</v>
      </c>
      <c r="B177" s="1">
        <v>1250</v>
      </c>
      <c r="C177" s="1">
        <f t="shared" si="18"/>
        <v>1</v>
      </c>
      <c r="D177" s="1">
        <f t="shared" si="19"/>
        <v>7</v>
      </c>
      <c r="E177" s="1">
        <f t="shared" si="20"/>
        <v>7628</v>
      </c>
      <c r="F177" s="5">
        <f t="shared" si="21"/>
        <v>1089.7142857142858</v>
      </c>
      <c r="G177" s="1">
        <f t="shared" si="22"/>
        <v>1071.25</v>
      </c>
      <c r="I177" s="2">
        <v>39753</v>
      </c>
      <c r="J177" s="2">
        <f t="shared" si="16"/>
        <v>39782</v>
      </c>
      <c r="K177" s="5">
        <f t="shared" si="17"/>
        <v>469.38888888888891</v>
      </c>
    </row>
    <row r="178" spans="1:11" x14ac:dyDescent="0.2">
      <c r="A178" s="2">
        <v>34711</v>
      </c>
      <c r="B178" s="1">
        <v>1042</v>
      </c>
      <c r="C178" s="1">
        <f t="shared" si="18"/>
        <v>1</v>
      </c>
      <c r="D178" s="1">
        <f t="shared" si="19"/>
        <v>8</v>
      </c>
      <c r="E178" s="1">
        <f t="shared" si="20"/>
        <v>8670</v>
      </c>
      <c r="F178" s="5">
        <f t="shared" si="21"/>
        <v>1083.75</v>
      </c>
      <c r="G178" s="1">
        <f t="shared" si="22"/>
        <v>1071.25</v>
      </c>
      <c r="I178" s="2">
        <v>39783</v>
      </c>
      <c r="J178" s="2">
        <f t="shared" si="16"/>
        <v>39813</v>
      </c>
      <c r="K178" s="5">
        <f t="shared" si="17"/>
        <v>478.54545454545456</v>
      </c>
    </row>
    <row r="179" spans="1:11" x14ac:dyDescent="0.2">
      <c r="A179" s="2">
        <v>34712</v>
      </c>
      <c r="B179" s="1">
        <v>1010</v>
      </c>
      <c r="C179" s="1">
        <f t="shared" si="18"/>
        <v>1</v>
      </c>
      <c r="D179" s="1">
        <f t="shared" si="19"/>
        <v>9</v>
      </c>
      <c r="E179" s="1">
        <f t="shared" si="20"/>
        <v>9680</v>
      </c>
      <c r="F179" s="5">
        <f t="shared" si="21"/>
        <v>1075.5555555555557</v>
      </c>
      <c r="G179" s="1">
        <f t="shared" si="22"/>
        <v>1071.25</v>
      </c>
      <c r="I179" s="2">
        <v>39814</v>
      </c>
      <c r="J179" s="2">
        <f t="shared" si="16"/>
        <v>39844</v>
      </c>
      <c r="K179" s="5">
        <f t="shared" si="17"/>
        <v>428.3</v>
      </c>
    </row>
    <row r="180" spans="1:11" x14ac:dyDescent="0.2">
      <c r="A180" s="2">
        <v>34716</v>
      </c>
      <c r="B180" s="1">
        <v>1035</v>
      </c>
      <c r="C180" s="1">
        <f t="shared" si="18"/>
        <v>1</v>
      </c>
      <c r="D180" s="1">
        <f t="shared" si="19"/>
        <v>10</v>
      </c>
      <c r="E180" s="1">
        <f t="shared" si="20"/>
        <v>10715</v>
      </c>
      <c r="F180" s="5">
        <f t="shared" si="21"/>
        <v>1071.5</v>
      </c>
      <c r="G180" s="1">
        <f t="shared" si="22"/>
        <v>1071.25</v>
      </c>
      <c r="I180" s="2">
        <v>39845</v>
      </c>
      <c r="J180" s="2">
        <f t="shared" si="16"/>
        <v>39872</v>
      </c>
      <c r="K180" s="5">
        <f t="shared" si="17"/>
        <v>427.05263157894734</v>
      </c>
    </row>
    <row r="181" spans="1:11" x14ac:dyDescent="0.2">
      <c r="A181" s="2">
        <v>34717</v>
      </c>
      <c r="B181" s="1">
        <v>1019</v>
      </c>
      <c r="C181" s="1">
        <f t="shared" si="18"/>
        <v>1</v>
      </c>
      <c r="D181" s="1">
        <f t="shared" si="19"/>
        <v>11</v>
      </c>
      <c r="E181" s="1">
        <f t="shared" si="20"/>
        <v>11734</v>
      </c>
      <c r="F181" s="5">
        <f t="shared" si="21"/>
        <v>1066.7272727272727</v>
      </c>
      <c r="G181" s="1">
        <f t="shared" si="22"/>
        <v>1071.25</v>
      </c>
      <c r="I181" s="2">
        <v>39873</v>
      </c>
      <c r="J181" s="2">
        <f t="shared" si="16"/>
        <v>39903</v>
      </c>
      <c r="K181" s="5">
        <f t="shared" si="17"/>
        <v>433.68181818181819</v>
      </c>
    </row>
    <row r="182" spans="1:11" x14ac:dyDescent="0.2">
      <c r="A182" s="2">
        <v>34718</v>
      </c>
      <c r="B182" s="1">
        <v>1055</v>
      </c>
      <c r="C182" s="1">
        <f t="shared" si="18"/>
        <v>1</v>
      </c>
      <c r="D182" s="1">
        <f t="shared" si="19"/>
        <v>12</v>
      </c>
      <c r="E182" s="1">
        <f t="shared" si="20"/>
        <v>12789</v>
      </c>
      <c r="F182" s="5">
        <f t="shared" si="21"/>
        <v>1065.75</v>
      </c>
      <c r="G182" s="1">
        <f t="shared" si="22"/>
        <v>1071.25</v>
      </c>
      <c r="I182" s="2">
        <v>39904</v>
      </c>
      <c r="J182" s="2">
        <f t="shared" si="16"/>
        <v>39933</v>
      </c>
      <c r="K182" s="5">
        <f t="shared" si="17"/>
        <v>382.95238095238096</v>
      </c>
    </row>
    <row r="183" spans="1:11" x14ac:dyDescent="0.2">
      <c r="A183" s="2">
        <v>34719</v>
      </c>
      <c r="B183" s="1">
        <v>1064</v>
      </c>
      <c r="C183" s="1">
        <f t="shared" si="18"/>
        <v>1</v>
      </c>
      <c r="D183" s="1">
        <f t="shared" si="19"/>
        <v>13</v>
      </c>
      <c r="E183" s="1">
        <f t="shared" si="20"/>
        <v>13853</v>
      </c>
      <c r="F183" s="5">
        <f t="shared" si="21"/>
        <v>1065.6153846153845</v>
      </c>
      <c r="G183" s="1">
        <f t="shared" si="22"/>
        <v>1071.25</v>
      </c>
      <c r="I183" s="2">
        <v>39934</v>
      </c>
      <c r="J183" s="2">
        <f t="shared" si="16"/>
        <v>39964</v>
      </c>
      <c r="K183" s="5">
        <f t="shared" si="17"/>
        <v>314.39999999999998</v>
      </c>
    </row>
    <row r="184" spans="1:11" x14ac:dyDescent="0.2">
      <c r="A184" s="2">
        <v>34722</v>
      </c>
      <c r="B184" s="1">
        <v>1072</v>
      </c>
      <c r="C184" s="1">
        <f t="shared" si="18"/>
        <v>1</v>
      </c>
      <c r="D184" s="1">
        <f t="shared" si="19"/>
        <v>14</v>
      </c>
      <c r="E184" s="1">
        <f t="shared" si="20"/>
        <v>14925</v>
      </c>
      <c r="F184" s="5">
        <f t="shared" si="21"/>
        <v>1066.0714285714287</v>
      </c>
      <c r="G184" s="1">
        <f t="shared" si="22"/>
        <v>1071.25</v>
      </c>
      <c r="I184" s="2">
        <v>39965</v>
      </c>
      <c r="J184" s="2">
        <f t="shared" si="16"/>
        <v>39994</v>
      </c>
      <c r="K184" s="5">
        <f t="shared" si="17"/>
        <v>281.09090909090907</v>
      </c>
    </row>
    <row r="185" spans="1:11" x14ac:dyDescent="0.2">
      <c r="A185" s="2">
        <v>34723</v>
      </c>
      <c r="B185" s="1">
        <v>1049</v>
      </c>
      <c r="C185" s="1">
        <f t="shared" si="18"/>
        <v>1</v>
      </c>
      <c r="D185" s="1">
        <f t="shared" si="19"/>
        <v>15</v>
      </c>
      <c r="E185" s="1">
        <f t="shared" si="20"/>
        <v>15974</v>
      </c>
      <c r="F185" s="5">
        <f t="shared" si="21"/>
        <v>1064.9333333333334</v>
      </c>
      <c r="G185" s="1">
        <f t="shared" si="22"/>
        <v>1071.25</v>
      </c>
      <c r="I185" s="2">
        <v>39995</v>
      </c>
      <c r="J185" s="2">
        <f t="shared" si="16"/>
        <v>40025</v>
      </c>
      <c r="K185" s="5">
        <f t="shared" si="17"/>
        <v>269.40909090909093</v>
      </c>
    </row>
    <row r="186" spans="1:11" x14ac:dyDescent="0.2">
      <c r="A186" s="2">
        <v>34724</v>
      </c>
      <c r="B186" s="1">
        <v>1063</v>
      </c>
      <c r="C186" s="1">
        <f t="shared" si="18"/>
        <v>1</v>
      </c>
      <c r="D186" s="1">
        <f t="shared" si="19"/>
        <v>16</v>
      </c>
      <c r="E186" s="1">
        <f t="shared" si="20"/>
        <v>17037</v>
      </c>
      <c r="F186" s="5">
        <f t="shared" si="21"/>
        <v>1064.8125</v>
      </c>
      <c r="G186" s="1">
        <f t="shared" si="22"/>
        <v>1071.25</v>
      </c>
      <c r="I186" s="2">
        <v>40026</v>
      </c>
      <c r="J186" s="2">
        <f t="shared" si="16"/>
        <v>40056</v>
      </c>
      <c r="K186" s="5">
        <f t="shared" si="17"/>
        <v>252.42857142857142</v>
      </c>
    </row>
    <row r="187" spans="1:11" x14ac:dyDescent="0.2">
      <c r="A187" s="2">
        <v>34725</v>
      </c>
      <c r="B187" s="1">
        <v>1048</v>
      </c>
      <c r="C187" s="1">
        <f t="shared" si="18"/>
        <v>1</v>
      </c>
      <c r="D187" s="1">
        <f t="shared" si="19"/>
        <v>17</v>
      </c>
      <c r="E187" s="1">
        <f t="shared" si="20"/>
        <v>18085</v>
      </c>
      <c r="F187" s="5">
        <f t="shared" si="21"/>
        <v>1063.8235294117646</v>
      </c>
      <c r="G187" s="1">
        <f t="shared" si="22"/>
        <v>1071.25</v>
      </c>
      <c r="I187" s="2">
        <v>40057</v>
      </c>
      <c r="J187" s="2">
        <f t="shared" si="16"/>
        <v>40086</v>
      </c>
      <c r="K187" s="5">
        <f t="shared" si="17"/>
        <v>239.76190476190476</v>
      </c>
    </row>
    <row r="188" spans="1:11" x14ac:dyDescent="0.2">
      <c r="A188" s="2">
        <v>34726</v>
      </c>
      <c r="B188" s="1">
        <v>1108</v>
      </c>
      <c r="C188" s="1">
        <f t="shared" si="18"/>
        <v>1</v>
      </c>
      <c r="D188" s="1">
        <f t="shared" si="19"/>
        <v>18</v>
      </c>
      <c r="E188" s="1">
        <f t="shared" si="20"/>
        <v>19193</v>
      </c>
      <c r="F188" s="5">
        <f t="shared" si="21"/>
        <v>1066.2777777777778</v>
      </c>
      <c r="G188" s="1">
        <f t="shared" si="22"/>
        <v>1071.25</v>
      </c>
      <c r="I188" s="2">
        <v>40087</v>
      </c>
      <c r="J188" s="2">
        <f t="shared" si="16"/>
        <v>40117</v>
      </c>
      <c r="K188" s="5">
        <f t="shared" si="17"/>
        <v>227.42857142857142</v>
      </c>
    </row>
    <row r="189" spans="1:11" x14ac:dyDescent="0.2">
      <c r="A189" s="2">
        <v>34729</v>
      </c>
      <c r="B189" s="1">
        <v>1175</v>
      </c>
      <c r="C189" s="1">
        <f t="shared" si="18"/>
        <v>1</v>
      </c>
      <c r="D189" s="1">
        <f t="shared" si="19"/>
        <v>19</v>
      </c>
      <c r="E189" s="1">
        <f t="shared" si="20"/>
        <v>20368</v>
      </c>
      <c r="F189" s="5">
        <f t="shared" si="21"/>
        <v>1072</v>
      </c>
      <c r="G189" s="1">
        <f t="shared" si="22"/>
        <v>1071.25</v>
      </c>
      <c r="I189" s="2">
        <v>40118</v>
      </c>
      <c r="J189" s="2">
        <f t="shared" si="16"/>
        <v>40147</v>
      </c>
      <c r="K189" s="5">
        <f t="shared" si="17"/>
        <v>221.78947368421052</v>
      </c>
    </row>
    <row r="190" spans="1:11" x14ac:dyDescent="0.2">
      <c r="A190" s="2">
        <v>34730</v>
      </c>
      <c r="B190" s="1">
        <v>1057</v>
      </c>
      <c r="C190" s="1">
        <f t="shared" si="18"/>
        <v>1</v>
      </c>
      <c r="D190" s="1">
        <f t="shared" si="19"/>
        <v>20</v>
      </c>
      <c r="E190" s="1">
        <f t="shared" si="20"/>
        <v>21425</v>
      </c>
      <c r="F190" s="5">
        <f t="shared" si="21"/>
        <v>1071.25</v>
      </c>
      <c r="G190" s="1">
        <f t="shared" si="22"/>
        <v>1071.25</v>
      </c>
      <c r="I190" s="2">
        <v>40148</v>
      </c>
      <c r="J190" s="2">
        <f t="shared" si="16"/>
        <v>40178</v>
      </c>
      <c r="K190" s="5">
        <f t="shared" si="17"/>
        <v>205.04545454545453</v>
      </c>
    </row>
    <row r="191" spans="1:11" x14ac:dyDescent="0.2">
      <c r="A191" s="2">
        <v>34731</v>
      </c>
      <c r="B191" s="1">
        <v>1055</v>
      </c>
      <c r="C191" s="1">
        <f t="shared" si="18"/>
        <v>2</v>
      </c>
      <c r="D191" s="1">
        <f t="shared" si="19"/>
        <v>1</v>
      </c>
      <c r="E191" s="1">
        <f t="shared" si="20"/>
        <v>1055</v>
      </c>
      <c r="F191" s="5">
        <f t="shared" si="21"/>
        <v>1055</v>
      </c>
      <c r="G191" s="1">
        <f t="shared" si="22"/>
        <v>1138.1052631578948</v>
      </c>
      <c r="I191" s="2">
        <v>40179</v>
      </c>
      <c r="J191" s="2">
        <f t="shared" si="16"/>
        <v>40209</v>
      </c>
      <c r="K191" s="5">
        <f t="shared" si="17"/>
        <v>208.21052631578948</v>
      </c>
    </row>
    <row r="192" spans="1:11" x14ac:dyDescent="0.2">
      <c r="A192" s="2">
        <v>34732</v>
      </c>
      <c r="B192" s="1">
        <v>1085</v>
      </c>
      <c r="C192" s="1">
        <f t="shared" si="18"/>
        <v>2</v>
      </c>
      <c r="D192" s="1">
        <f t="shared" si="19"/>
        <v>2</v>
      </c>
      <c r="E192" s="1">
        <f t="shared" si="20"/>
        <v>2140</v>
      </c>
      <c r="F192" s="5">
        <f t="shared" si="21"/>
        <v>1070</v>
      </c>
      <c r="G192" s="1">
        <f t="shared" si="22"/>
        <v>1138.1052631578948</v>
      </c>
      <c r="I192" s="2">
        <v>40210</v>
      </c>
      <c r="J192" s="2">
        <f t="shared" si="16"/>
        <v>40237</v>
      </c>
      <c r="K192" s="5">
        <f t="shared" si="17"/>
        <v>222.89473684210526</v>
      </c>
    </row>
    <row r="193" spans="1:11" x14ac:dyDescent="0.2">
      <c r="A193" s="2">
        <v>34733</v>
      </c>
      <c r="B193" s="1">
        <v>1047</v>
      </c>
      <c r="C193" s="1">
        <f t="shared" si="18"/>
        <v>2</v>
      </c>
      <c r="D193" s="1">
        <f t="shared" si="19"/>
        <v>3</v>
      </c>
      <c r="E193" s="1">
        <f t="shared" si="20"/>
        <v>3187</v>
      </c>
      <c r="F193" s="5">
        <f t="shared" si="21"/>
        <v>1062.3333333333333</v>
      </c>
      <c r="G193" s="1">
        <f t="shared" si="22"/>
        <v>1138.1052631578948</v>
      </c>
      <c r="I193" s="2">
        <v>40238</v>
      </c>
      <c r="J193" s="2">
        <f t="shared" si="16"/>
        <v>40268</v>
      </c>
      <c r="K193" s="5">
        <f t="shared" si="17"/>
        <v>189.60869565217391</v>
      </c>
    </row>
    <row r="194" spans="1:11" x14ac:dyDescent="0.2">
      <c r="A194" s="2">
        <v>34736</v>
      </c>
      <c r="B194" s="1">
        <v>1019</v>
      </c>
      <c r="C194" s="1">
        <f t="shared" si="18"/>
        <v>2</v>
      </c>
      <c r="D194" s="1">
        <f t="shared" si="19"/>
        <v>4</v>
      </c>
      <c r="E194" s="1">
        <f t="shared" si="20"/>
        <v>4206</v>
      </c>
      <c r="F194" s="5">
        <f t="shared" si="21"/>
        <v>1051.5</v>
      </c>
      <c r="G194" s="1">
        <f t="shared" si="22"/>
        <v>1138.1052631578948</v>
      </c>
      <c r="I194" s="2">
        <v>40269</v>
      </c>
      <c r="J194" s="2">
        <f t="shared" si="16"/>
        <v>40298</v>
      </c>
      <c r="K194" s="5">
        <f t="shared" si="17"/>
        <v>179.23809523809524</v>
      </c>
    </row>
    <row r="195" spans="1:11" x14ac:dyDescent="0.2">
      <c r="A195" s="2">
        <v>34737</v>
      </c>
      <c r="B195" s="1">
        <v>1041</v>
      </c>
      <c r="C195" s="1">
        <f t="shared" si="18"/>
        <v>2</v>
      </c>
      <c r="D195" s="1">
        <f t="shared" si="19"/>
        <v>5</v>
      </c>
      <c r="E195" s="1">
        <f t="shared" si="20"/>
        <v>5247</v>
      </c>
      <c r="F195" s="5">
        <f t="shared" si="21"/>
        <v>1049.4000000000001</v>
      </c>
      <c r="G195" s="1">
        <f t="shared" si="22"/>
        <v>1138.1052631578948</v>
      </c>
      <c r="I195" s="2">
        <v>40299</v>
      </c>
      <c r="J195" s="2">
        <f t="shared" ref="J195:J258" si="23">EOMONTH(I195,0)</f>
        <v>40329</v>
      </c>
      <c r="K195" s="5">
        <f t="shared" ref="K195:K258" si="24">VLOOKUP(J195,A:G,7,TRUE)</f>
        <v>223.8</v>
      </c>
    </row>
    <row r="196" spans="1:11" x14ac:dyDescent="0.2">
      <c r="A196" s="2">
        <v>34738</v>
      </c>
      <c r="B196" s="1">
        <v>1077</v>
      </c>
      <c r="C196" s="1">
        <f t="shared" ref="C196:C259" si="25">MONTH(A196)</f>
        <v>2</v>
      </c>
      <c r="D196" s="1">
        <f t="shared" ref="D196:D259" si="26">IF(C196=C195,1+D195,1)</f>
        <v>6</v>
      </c>
      <c r="E196" s="1">
        <f t="shared" ref="E196:E259" si="27">IF(C196=C195,B196+E195,B196)</f>
        <v>6324</v>
      </c>
      <c r="F196" s="5">
        <f t="shared" ref="F196:F259" si="28">E196/D196</f>
        <v>1054</v>
      </c>
      <c r="G196" s="1">
        <f t="shared" ref="G196:G259" si="29">IF(MONTH(A196)=MONTH(A197),G197,F196)</f>
        <v>1138.1052631578948</v>
      </c>
      <c r="I196" s="2">
        <v>40330</v>
      </c>
      <c r="J196" s="2">
        <f t="shared" si="23"/>
        <v>40359</v>
      </c>
      <c r="K196" s="5">
        <f t="shared" si="24"/>
        <v>235.68181818181819</v>
      </c>
    </row>
    <row r="197" spans="1:11" x14ac:dyDescent="0.2">
      <c r="A197" s="2">
        <v>34739</v>
      </c>
      <c r="B197" s="1">
        <v>1099</v>
      </c>
      <c r="C197" s="1">
        <f t="shared" si="25"/>
        <v>2</v>
      </c>
      <c r="D197" s="1">
        <f t="shared" si="26"/>
        <v>7</v>
      </c>
      <c r="E197" s="1">
        <f t="shared" si="27"/>
        <v>7423</v>
      </c>
      <c r="F197" s="5">
        <f t="shared" si="28"/>
        <v>1060.4285714285713</v>
      </c>
      <c r="G197" s="1">
        <f t="shared" si="29"/>
        <v>1138.1052631578948</v>
      </c>
      <c r="I197" s="2">
        <v>40360</v>
      </c>
      <c r="J197" s="2">
        <f t="shared" si="23"/>
        <v>40390</v>
      </c>
      <c r="K197" s="5">
        <f t="shared" si="24"/>
        <v>222.66666666666666</v>
      </c>
    </row>
    <row r="198" spans="1:11" x14ac:dyDescent="0.2">
      <c r="A198" s="2">
        <v>34740</v>
      </c>
      <c r="B198" s="1">
        <v>1119</v>
      </c>
      <c r="C198" s="1">
        <f t="shared" si="25"/>
        <v>2</v>
      </c>
      <c r="D198" s="1">
        <f t="shared" si="26"/>
        <v>8</v>
      </c>
      <c r="E198" s="1">
        <f t="shared" si="27"/>
        <v>8542</v>
      </c>
      <c r="F198" s="5">
        <f t="shared" si="28"/>
        <v>1067.75</v>
      </c>
      <c r="G198" s="1">
        <f t="shared" si="29"/>
        <v>1138.1052631578948</v>
      </c>
      <c r="I198" s="2">
        <v>40391</v>
      </c>
      <c r="J198" s="2">
        <f t="shared" si="23"/>
        <v>40421</v>
      </c>
      <c r="K198" s="5">
        <f t="shared" si="24"/>
        <v>206.36363636363637</v>
      </c>
    </row>
    <row r="199" spans="1:11" x14ac:dyDescent="0.2">
      <c r="A199" s="2">
        <v>34743</v>
      </c>
      <c r="B199" s="1">
        <v>1131</v>
      </c>
      <c r="C199" s="1">
        <f t="shared" si="25"/>
        <v>2</v>
      </c>
      <c r="D199" s="1">
        <f t="shared" si="26"/>
        <v>9</v>
      </c>
      <c r="E199" s="1">
        <f t="shared" si="27"/>
        <v>9673</v>
      </c>
      <c r="F199" s="5">
        <f t="shared" si="28"/>
        <v>1074.7777777777778</v>
      </c>
      <c r="G199" s="1">
        <f t="shared" si="29"/>
        <v>1138.1052631578948</v>
      </c>
      <c r="I199" s="2">
        <v>40422</v>
      </c>
      <c r="J199" s="2">
        <f t="shared" si="23"/>
        <v>40451</v>
      </c>
      <c r="K199" s="5">
        <f t="shared" si="24"/>
        <v>211.61904761904762</v>
      </c>
    </row>
    <row r="200" spans="1:11" x14ac:dyDescent="0.2">
      <c r="A200" s="2">
        <v>34744</v>
      </c>
      <c r="B200" s="1">
        <v>1170</v>
      </c>
      <c r="C200" s="1">
        <f t="shared" si="25"/>
        <v>2</v>
      </c>
      <c r="D200" s="1">
        <f t="shared" si="26"/>
        <v>10</v>
      </c>
      <c r="E200" s="1">
        <f t="shared" si="27"/>
        <v>10843</v>
      </c>
      <c r="F200" s="5">
        <f t="shared" si="28"/>
        <v>1084.3</v>
      </c>
      <c r="G200" s="1">
        <f t="shared" si="29"/>
        <v>1138.1052631578948</v>
      </c>
      <c r="I200" s="2">
        <v>40452</v>
      </c>
      <c r="J200" s="2">
        <f t="shared" si="23"/>
        <v>40482</v>
      </c>
      <c r="K200" s="5">
        <f t="shared" si="24"/>
        <v>186.25</v>
      </c>
    </row>
    <row r="201" spans="1:11" x14ac:dyDescent="0.2">
      <c r="A201" s="2">
        <v>34745</v>
      </c>
      <c r="B201" s="1">
        <v>1198</v>
      </c>
      <c r="C201" s="1">
        <f t="shared" si="25"/>
        <v>2</v>
      </c>
      <c r="D201" s="1">
        <f t="shared" si="26"/>
        <v>11</v>
      </c>
      <c r="E201" s="1">
        <f t="shared" si="27"/>
        <v>12041</v>
      </c>
      <c r="F201" s="5">
        <f t="shared" si="28"/>
        <v>1094.6363636363637</v>
      </c>
      <c r="G201" s="1">
        <f t="shared" si="29"/>
        <v>1138.1052631578948</v>
      </c>
      <c r="I201" s="2">
        <v>40483</v>
      </c>
      <c r="J201" s="2">
        <f t="shared" si="23"/>
        <v>40512</v>
      </c>
      <c r="K201" s="5">
        <f t="shared" si="24"/>
        <v>178.78947368421052</v>
      </c>
    </row>
    <row r="202" spans="1:11" x14ac:dyDescent="0.2">
      <c r="A202" s="2">
        <v>34746</v>
      </c>
      <c r="B202" s="1">
        <v>1216</v>
      </c>
      <c r="C202" s="1">
        <f t="shared" si="25"/>
        <v>2</v>
      </c>
      <c r="D202" s="1">
        <f t="shared" si="26"/>
        <v>12</v>
      </c>
      <c r="E202" s="1">
        <f t="shared" si="27"/>
        <v>13257</v>
      </c>
      <c r="F202" s="5">
        <f t="shared" si="28"/>
        <v>1104.75</v>
      </c>
      <c r="G202" s="1">
        <f t="shared" si="29"/>
        <v>1138.1052631578948</v>
      </c>
      <c r="I202" s="2">
        <v>40513</v>
      </c>
      <c r="J202" s="2">
        <f t="shared" si="23"/>
        <v>40543</v>
      </c>
      <c r="K202" s="5">
        <f t="shared" si="24"/>
        <v>177.59090909090909</v>
      </c>
    </row>
    <row r="203" spans="1:11" x14ac:dyDescent="0.2">
      <c r="A203" s="2">
        <v>34747</v>
      </c>
      <c r="B203" s="1">
        <v>1146</v>
      </c>
      <c r="C203" s="1">
        <f t="shared" si="25"/>
        <v>2</v>
      </c>
      <c r="D203" s="1">
        <f t="shared" si="26"/>
        <v>13</v>
      </c>
      <c r="E203" s="1">
        <f t="shared" si="27"/>
        <v>14403</v>
      </c>
      <c r="F203" s="5">
        <f t="shared" si="28"/>
        <v>1107.9230769230769</v>
      </c>
      <c r="G203" s="1">
        <f t="shared" si="29"/>
        <v>1138.1052631578948</v>
      </c>
      <c r="I203" s="2">
        <v>40544</v>
      </c>
      <c r="J203" s="2">
        <f t="shared" si="23"/>
        <v>40574</v>
      </c>
      <c r="K203" s="5">
        <f t="shared" si="24"/>
        <v>170.8</v>
      </c>
    </row>
    <row r="204" spans="1:11" x14ac:dyDescent="0.2">
      <c r="A204" s="2">
        <v>34751</v>
      </c>
      <c r="B204" s="1">
        <v>1180</v>
      </c>
      <c r="C204" s="1">
        <f t="shared" si="25"/>
        <v>2</v>
      </c>
      <c r="D204" s="1">
        <f t="shared" si="26"/>
        <v>14</v>
      </c>
      <c r="E204" s="1">
        <f t="shared" si="27"/>
        <v>15583</v>
      </c>
      <c r="F204" s="5">
        <f t="shared" si="28"/>
        <v>1113.0714285714287</v>
      </c>
      <c r="G204" s="1">
        <f t="shared" si="29"/>
        <v>1138.1052631578948</v>
      </c>
      <c r="I204" s="2">
        <v>40575</v>
      </c>
      <c r="J204" s="2">
        <f t="shared" si="23"/>
        <v>40602</v>
      </c>
      <c r="K204" s="5">
        <f t="shared" si="24"/>
        <v>174.15789473684211</v>
      </c>
    </row>
    <row r="205" spans="1:11" x14ac:dyDescent="0.2">
      <c r="A205" s="2">
        <v>34752</v>
      </c>
      <c r="B205" s="1">
        <v>1219</v>
      </c>
      <c r="C205" s="1">
        <f t="shared" si="25"/>
        <v>2</v>
      </c>
      <c r="D205" s="1">
        <f t="shared" si="26"/>
        <v>15</v>
      </c>
      <c r="E205" s="1">
        <f t="shared" si="27"/>
        <v>16802</v>
      </c>
      <c r="F205" s="5">
        <f t="shared" si="28"/>
        <v>1120.1333333333334</v>
      </c>
      <c r="G205" s="1">
        <f t="shared" si="29"/>
        <v>1138.1052631578948</v>
      </c>
      <c r="I205" s="2">
        <v>40603</v>
      </c>
      <c r="J205" s="2">
        <f t="shared" si="23"/>
        <v>40633</v>
      </c>
      <c r="K205" s="5">
        <f t="shared" si="24"/>
        <v>172.7391304347826</v>
      </c>
    </row>
    <row r="206" spans="1:11" x14ac:dyDescent="0.2">
      <c r="A206" s="2">
        <v>34753</v>
      </c>
      <c r="B206" s="1">
        <v>1184</v>
      </c>
      <c r="C206" s="1">
        <f t="shared" si="25"/>
        <v>2</v>
      </c>
      <c r="D206" s="1">
        <f t="shared" si="26"/>
        <v>16</v>
      </c>
      <c r="E206" s="1">
        <f t="shared" si="27"/>
        <v>17986</v>
      </c>
      <c r="F206" s="5">
        <f t="shared" si="28"/>
        <v>1124.125</v>
      </c>
      <c r="G206" s="1">
        <f t="shared" si="29"/>
        <v>1138.1052631578948</v>
      </c>
      <c r="I206" s="2">
        <v>40634</v>
      </c>
      <c r="J206" s="2">
        <f t="shared" si="23"/>
        <v>40663</v>
      </c>
      <c r="K206" s="5">
        <f t="shared" si="24"/>
        <v>172</v>
      </c>
    </row>
    <row r="207" spans="1:11" x14ac:dyDescent="0.2">
      <c r="A207" s="2">
        <v>34754</v>
      </c>
      <c r="B207" s="1">
        <v>1195</v>
      </c>
      <c r="C207" s="1">
        <f t="shared" si="25"/>
        <v>2</v>
      </c>
      <c r="D207" s="1">
        <f t="shared" si="26"/>
        <v>17</v>
      </c>
      <c r="E207" s="1">
        <f t="shared" si="27"/>
        <v>19181</v>
      </c>
      <c r="F207" s="5">
        <f t="shared" si="28"/>
        <v>1128.2941176470588</v>
      </c>
      <c r="G207" s="1">
        <f t="shared" si="29"/>
        <v>1138.1052631578948</v>
      </c>
      <c r="I207" s="2">
        <v>40664</v>
      </c>
      <c r="J207" s="2">
        <f t="shared" si="23"/>
        <v>40694</v>
      </c>
      <c r="K207" s="5">
        <f t="shared" si="24"/>
        <v>168.47619047619048</v>
      </c>
    </row>
    <row r="208" spans="1:11" x14ac:dyDescent="0.2">
      <c r="A208" s="2">
        <v>34757</v>
      </c>
      <c r="B208" s="1">
        <v>1229</v>
      </c>
      <c r="C208" s="1">
        <f t="shared" si="25"/>
        <v>2</v>
      </c>
      <c r="D208" s="1">
        <f t="shared" si="26"/>
        <v>18</v>
      </c>
      <c r="E208" s="1">
        <f t="shared" si="27"/>
        <v>20410</v>
      </c>
      <c r="F208" s="5">
        <f t="shared" si="28"/>
        <v>1133.8888888888889</v>
      </c>
      <c r="G208" s="1">
        <f t="shared" si="29"/>
        <v>1138.1052631578948</v>
      </c>
      <c r="I208" s="2">
        <v>40695</v>
      </c>
      <c r="J208" s="2">
        <f t="shared" si="23"/>
        <v>40724</v>
      </c>
      <c r="K208" s="5">
        <f t="shared" si="24"/>
        <v>171.42857142857142</v>
      </c>
    </row>
    <row r="209" spans="1:11" x14ac:dyDescent="0.2">
      <c r="A209" s="2">
        <v>34758</v>
      </c>
      <c r="B209" s="1">
        <v>1214</v>
      </c>
      <c r="C209" s="1">
        <f t="shared" si="25"/>
        <v>2</v>
      </c>
      <c r="D209" s="1">
        <f t="shared" si="26"/>
        <v>19</v>
      </c>
      <c r="E209" s="1">
        <f t="shared" si="27"/>
        <v>21624</v>
      </c>
      <c r="F209" s="5">
        <f t="shared" si="28"/>
        <v>1138.1052631578948</v>
      </c>
      <c r="G209" s="1">
        <f t="shared" si="29"/>
        <v>1138.1052631578948</v>
      </c>
      <c r="I209" s="2">
        <v>40725</v>
      </c>
      <c r="J209" s="2">
        <f t="shared" si="23"/>
        <v>40755</v>
      </c>
      <c r="K209" s="5">
        <f t="shared" si="24"/>
        <v>162.65</v>
      </c>
    </row>
    <row r="210" spans="1:11" x14ac:dyDescent="0.2">
      <c r="A210" s="2">
        <v>34759</v>
      </c>
      <c r="B210" s="1">
        <v>1244</v>
      </c>
      <c r="C210" s="1">
        <f t="shared" si="25"/>
        <v>3</v>
      </c>
      <c r="D210" s="1">
        <f t="shared" si="26"/>
        <v>1</v>
      </c>
      <c r="E210" s="1">
        <f t="shared" si="27"/>
        <v>1244</v>
      </c>
      <c r="F210" s="5">
        <f t="shared" si="28"/>
        <v>1244</v>
      </c>
      <c r="G210" s="1">
        <f t="shared" si="29"/>
        <v>1449.8695652173913</v>
      </c>
      <c r="I210" s="2">
        <v>40756</v>
      </c>
      <c r="J210" s="2">
        <f t="shared" si="23"/>
        <v>40786</v>
      </c>
      <c r="K210" s="5">
        <f t="shared" si="24"/>
        <v>198</v>
      </c>
    </row>
    <row r="211" spans="1:11" x14ac:dyDescent="0.2">
      <c r="A211" s="2">
        <v>34760</v>
      </c>
      <c r="B211" s="1">
        <v>1300</v>
      </c>
      <c r="C211" s="1">
        <f t="shared" si="25"/>
        <v>3</v>
      </c>
      <c r="D211" s="1">
        <f t="shared" si="26"/>
        <v>2</v>
      </c>
      <c r="E211" s="1">
        <f t="shared" si="27"/>
        <v>2544</v>
      </c>
      <c r="F211" s="5">
        <f t="shared" si="28"/>
        <v>1272</v>
      </c>
      <c r="G211" s="1">
        <f t="shared" si="29"/>
        <v>1449.8695652173913</v>
      </c>
      <c r="I211" s="2">
        <v>40787</v>
      </c>
      <c r="J211" s="2">
        <f t="shared" si="23"/>
        <v>40816</v>
      </c>
      <c r="K211" s="5">
        <f t="shared" si="24"/>
        <v>240.66666666666666</v>
      </c>
    </row>
    <row r="212" spans="1:11" x14ac:dyDescent="0.2">
      <c r="A212" s="2">
        <v>34761</v>
      </c>
      <c r="B212" s="1">
        <v>1265</v>
      </c>
      <c r="C212" s="1">
        <f t="shared" si="25"/>
        <v>3</v>
      </c>
      <c r="D212" s="1">
        <f t="shared" si="26"/>
        <v>3</v>
      </c>
      <c r="E212" s="1">
        <f t="shared" si="27"/>
        <v>3809</v>
      </c>
      <c r="F212" s="5">
        <f t="shared" si="28"/>
        <v>1269.6666666666667</v>
      </c>
      <c r="G212" s="1">
        <f t="shared" si="29"/>
        <v>1449.8695652173913</v>
      </c>
      <c r="I212" s="2">
        <v>40817</v>
      </c>
      <c r="J212" s="2">
        <f t="shared" si="23"/>
        <v>40847</v>
      </c>
      <c r="K212" s="5">
        <f t="shared" si="24"/>
        <v>236.6</v>
      </c>
    </row>
    <row r="213" spans="1:11" x14ac:dyDescent="0.2">
      <c r="A213" s="2">
        <v>34764</v>
      </c>
      <c r="B213" s="1">
        <v>1343</v>
      </c>
      <c r="C213" s="1">
        <f t="shared" si="25"/>
        <v>3</v>
      </c>
      <c r="D213" s="1">
        <f t="shared" si="26"/>
        <v>4</v>
      </c>
      <c r="E213" s="1">
        <f t="shared" si="27"/>
        <v>5152</v>
      </c>
      <c r="F213" s="5">
        <f t="shared" si="28"/>
        <v>1288</v>
      </c>
      <c r="G213" s="1">
        <f t="shared" si="29"/>
        <v>1449.8695652173913</v>
      </c>
      <c r="I213" s="2">
        <v>40848</v>
      </c>
      <c r="J213" s="2">
        <f t="shared" si="23"/>
        <v>40877</v>
      </c>
      <c r="K213" s="5">
        <f t="shared" si="24"/>
        <v>227.35</v>
      </c>
    </row>
    <row r="214" spans="1:11" x14ac:dyDescent="0.2">
      <c r="A214" s="2">
        <v>34765</v>
      </c>
      <c r="B214" s="1">
        <v>1444</v>
      </c>
      <c r="C214" s="1">
        <f t="shared" si="25"/>
        <v>3</v>
      </c>
      <c r="D214" s="1">
        <f t="shared" si="26"/>
        <v>5</v>
      </c>
      <c r="E214" s="1">
        <f t="shared" si="27"/>
        <v>6596</v>
      </c>
      <c r="F214" s="5">
        <f t="shared" si="28"/>
        <v>1319.2</v>
      </c>
      <c r="G214" s="1">
        <f t="shared" si="29"/>
        <v>1449.8695652173913</v>
      </c>
      <c r="I214" s="2">
        <v>40878</v>
      </c>
      <c r="J214" s="2">
        <f t="shared" si="23"/>
        <v>40908</v>
      </c>
      <c r="K214" s="5">
        <f t="shared" si="24"/>
        <v>216.09090909090909</v>
      </c>
    </row>
    <row r="215" spans="1:11" x14ac:dyDescent="0.2">
      <c r="A215" s="2">
        <v>34766</v>
      </c>
      <c r="B215" s="1">
        <v>1513</v>
      </c>
      <c r="C215" s="1">
        <f t="shared" si="25"/>
        <v>3</v>
      </c>
      <c r="D215" s="1">
        <f t="shared" si="26"/>
        <v>6</v>
      </c>
      <c r="E215" s="1">
        <f t="shared" si="27"/>
        <v>8109</v>
      </c>
      <c r="F215" s="5">
        <f t="shared" si="28"/>
        <v>1351.5</v>
      </c>
      <c r="G215" s="1">
        <f t="shared" si="29"/>
        <v>1449.8695652173913</v>
      </c>
      <c r="I215" s="2">
        <v>40909</v>
      </c>
      <c r="J215" s="2">
        <f t="shared" si="23"/>
        <v>40939</v>
      </c>
      <c r="K215" s="5">
        <f t="shared" si="24"/>
        <v>220.04545454545453</v>
      </c>
    </row>
    <row r="216" spans="1:11" x14ac:dyDescent="0.2">
      <c r="A216" s="2">
        <v>34767</v>
      </c>
      <c r="B216" s="1">
        <v>1689</v>
      </c>
      <c r="C216" s="1">
        <f t="shared" si="25"/>
        <v>3</v>
      </c>
      <c r="D216" s="1">
        <f t="shared" si="26"/>
        <v>7</v>
      </c>
      <c r="E216" s="1">
        <f t="shared" si="27"/>
        <v>9798</v>
      </c>
      <c r="F216" s="5">
        <f t="shared" si="28"/>
        <v>1399.7142857142858</v>
      </c>
      <c r="G216" s="1">
        <f t="shared" si="29"/>
        <v>1449.8695652173913</v>
      </c>
      <c r="I216" s="2">
        <v>40940</v>
      </c>
      <c r="J216" s="2">
        <f t="shared" si="23"/>
        <v>40968</v>
      </c>
      <c r="K216" s="5">
        <f t="shared" si="24"/>
        <v>202.21052631578948</v>
      </c>
    </row>
    <row r="217" spans="1:11" x14ac:dyDescent="0.2">
      <c r="A217" s="2">
        <v>34768</v>
      </c>
      <c r="B217" s="1">
        <v>1509</v>
      </c>
      <c r="C217" s="1">
        <f t="shared" si="25"/>
        <v>3</v>
      </c>
      <c r="D217" s="1">
        <f t="shared" si="26"/>
        <v>8</v>
      </c>
      <c r="E217" s="1">
        <f t="shared" si="27"/>
        <v>11307</v>
      </c>
      <c r="F217" s="5">
        <f t="shared" si="28"/>
        <v>1413.375</v>
      </c>
      <c r="G217" s="1">
        <f t="shared" si="29"/>
        <v>1449.8695652173913</v>
      </c>
      <c r="I217" s="2">
        <v>40969</v>
      </c>
      <c r="J217" s="2">
        <f t="shared" si="23"/>
        <v>40999</v>
      </c>
      <c r="K217" s="5">
        <f t="shared" si="24"/>
        <v>176.54545454545453</v>
      </c>
    </row>
    <row r="218" spans="1:11" x14ac:dyDescent="0.2">
      <c r="A218" s="2">
        <v>34771</v>
      </c>
      <c r="B218" s="1">
        <v>1457</v>
      </c>
      <c r="C218" s="1">
        <f t="shared" si="25"/>
        <v>3</v>
      </c>
      <c r="D218" s="1">
        <f t="shared" si="26"/>
        <v>9</v>
      </c>
      <c r="E218" s="1">
        <f t="shared" si="27"/>
        <v>12764</v>
      </c>
      <c r="F218" s="5">
        <f t="shared" si="28"/>
        <v>1418.2222222222222</v>
      </c>
      <c r="G218" s="1">
        <f t="shared" si="29"/>
        <v>1449.8695652173913</v>
      </c>
      <c r="I218" s="2">
        <v>41000</v>
      </c>
      <c r="J218" s="2">
        <f t="shared" si="23"/>
        <v>41029</v>
      </c>
      <c r="K218" s="5">
        <f t="shared" si="24"/>
        <v>183</v>
      </c>
    </row>
    <row r="219" spans="1:11" x14ac:dyDescent="0.2">
      <c r="A219" s="2">
        <v>34772</v>
      </c>
      <c r="B219" s="1">
        <v>1331</v>
      </c>
      <c r="C219" s="1">
        <f t="shared" si="25"/>
        <v>3</v>
      </c>
      <c r="D219" s="1">
        <f t="shared" si="26"/>
        <v>10</v>
      </c>
      <c r="E219" s="1">
        <f t="shared" si="27"/>
        <v>14095</v>
      </c>
      <c r="F219" s="5">
        <f t="shared" si="28"/>
        <v>1409.5</v>
      </c>
      <c r="G219" s="1">
        <f t="shared" si="29"/>
        <v>1449.8695652173913</v>
      </c>
      <c r="I219" s="2">
        <v>41030</v>
      </c>
      <c r="J219" s="2">
        <f t="shared" si="23"/>
        <v>41060</v>
      </c>
      <c r="K219" s="5">
        <f t="shared" si="24"/>
        <v>211.13636363636363</v>
      </c>
    </row>
    <row r="220" spans="1:11" x14ac:dyDescent="0.2">
      <c r="A220" s="2">
        <v>34773</v>
      </c>
      <c r="B220" s="1">
        <v>1389</v>
      </c>
      <c r="C220" s="1">
        <f t="shared" si="25"/>
        <v>3</v>
      </c>
      <c r="D220" s="1">
        <f t="shared" si="26"/>
        <v>11</v>
      </c>
      <c r="E220" s="1">
        <f t="shared" si="27"/>
        <v>15484</v>
      </c>
      <c r="F220" s="5">
        <f t="shared" si="28"/>
        <v>1407.6363636363637</v>
      </c>
      <c r="G220" s="1">
        <f t="shared" si="29"/>
        <v>1449.8695652173913</v>
      </c>
      <c r="I220" s="2">
        <v>41061</v>
      </c>
      <c r="J220" s="2">
        <f t="shared" si="23"/>
        <v>41090</v>
      </c>
      <c r="K220" s="5">
        <f t="shared" si="24"/>
        <v>217.85714285714286</v>
      </c>
    </row>
    <row r="221" spans="1:11" x14ac:dyDescent="0.2">
      <c r="A221" s="2">
        <v>34774</v>
      </c>
      <c r="B221" s="1">
        <v>1423</v>
      </c>
      <c r="C221" s="1">
        <f t="shared" si="25"/>
        <v>3</v>
      </c>
      <c r="D221" s="1">
        <f t="shared" si="26"/>
        <v>12</v>
      </c>
      <c r="E221" s="1">
        <f t="shared" si="27"/>
        <v>16907</v>
      </c>
      <c r="F221" s="5">
        <f t="shared" si="28"/>
        <v>1408.9166666666667</v>
      </c>
      <c r="G221" s="1">
        <f t="shared" si="29"/>
        <v>1449.8695652173913</v>
      </c>
      <c r="I221" s="2">
        <v>41091</v>
      </c>
      <c r="J221" s="2">
        <f t="shared" si="23"/>
        <v>41121</v>
      </c>
      <c r="K221" s="5">
        <f t="shared" si="24"/>
        <v>202.0952380952381</v>
      </c>
    </row>
    <row r="222" spans="1:11" x14ac:dyDescent="0.2">
      <c r="A222" s="2">
        <v>34775</v>
      </c>
      <c r="B222" s="1">
        <v>1512</v>
      </c>
      <c r="C222" s="1">
        <f t="shared" si="25"/>
        <v>3</v>
      </c>
      <c r="D222" s="1">
        <f t="shared" si="26"/>
        <v>13</v>
      </c>
      <c r="E222" s="1">
        <f t="shared" si="27"/>
        <v>18419</v>
      </c>
      <c r="F222" s="5">
        <f t="shared" si="28"/>
        <v>1416.8461538461538</v>
      </c>
      <c r="G222" s="1">
        <f t="shared" si="29"/>
        <v>1449.8695652173913</v>
      </c>
      <c r="I222" s="2">
        <v>41122</v>
      </c>
      <c r="J222" s="2">
        <f t="shared" si="23"/>
        <v>41152</v>
      </c>
      <c r="K222" s="5">
        <f t="shared" si="24"/>
        <v>170.91304347826087</v>
      </c>
    </row>
    <row r="223" spans="1:11" x14ac:dyDescent="0.2">
      <c r="A223" s="2">
        <v>34778</v>
      </c>
      <c r="B223" s="1">
        <v>1517</v>
      </c>
      <c r="C223" s="1">
        <f t="shared" si="25"/>
        <v>3</v>
      </c>
      <c r="D223" s="1">
        <f t="shared" si="26"/>
        <v>14</v>
      </c>
      <c r="E223" s="1">
        <f t="shared" si="27"/>
        <v>19936</v>
      </c>
      <c r="F223" s="5">
        <f t="shared" si="28"/>
        <v>1424</v>
      </c>
      <c r="G223" s="1">
        <f t="shared" si="29"/>
        <v>1449.8695652173913</v>
      </c>
      <c r="I223" s="2">
        <v>41153</v>
      </c>
      <c r="J223" s="2">
        <f t="shared" si="23"/>
        <v>41182</v>
      </c>
      <c r="K223" s="5">
        <f t="shared" si="24"/>
        <v>162.5</v>
      </c>
    </row>
    <row r="224" spans="1:11" x14ac:dyDescent="0.2">
      <c r="A224" s="2">
        <v>34779</v>
      </c>
      <c r="B224" s="1">
        <v>1523</v>
      </c>
      <c r="C224" s="1">
        <f t="shared" si="25"/>
        <v>3</v>
      </c>
      <c r="D224" s="1">
        <f t="shared" si="26"/>
        <v>15</v>
      </c>
      <c r="E224" s="1">
        <f t="shared" si="27"/>
        <v>21459</v>
      </c>
      <c r="F224" s="5">
        <f t="shared" si="28"/>
        <v>1430.6</v>
      </c>
      <c r="G224" s="1">
        <f t="shared" si="29"/>
        <v>1449.8695652173913</v>
      </c>
      <c r="I224" s="2">
        <v>41183</v>
      </c>
      <c r="J224" s="2">
        <f t="shared" si="23"/>
        <v>41213</v>
      </c>
      <c r="K224" s="5">
        <f t="shared" si="24"/>
        <v>149.33333333333334</v>
      </c>
    </row>
    <row r="225" spans="1:11" x14ac:dyDescent="0.2">
      <c r="A225" s="2">
        <v>34780</v>
      </c>
      <c r="B225" s="1">
        <v>1522</v>
      </c>
      <c r="C225" s="1">
        <f t="shared" si="25"/>
        <v>3</v>
      </c>
      <c r="D225" s="1">
        <f t="shared" si="26"/>
        <v>16</v>
      </c>
      <c r="E225" s="1">
        <f t="shared" si="27"/>
        <v>22981</v>
      </c>
      <c r="F225" s="5">
        <f t="shared" si="28"/>
        <v>1436.3125</v>
      </c>
      <c r="G225" s="1">
        <f t="shared" si="29"/>
        <v>1449.8695652173913</v>
      </c>
      <c r="I225" s="2">
        <v>41214</v>
      </c>
      <c r="J225" s="2">
        <f t="shared" si="23"/>
        <v>41243</v>
      </c>
      <c r="K225" s="5">
        <f t="shared" si="24"/>
        <v>155.05263157894737</v>
      </c>
    </row>
    <row r="226" spans="1:11" x14ac:dyDescent="0.2">
      <c r="A226" s="2">
        <v>34781</v>
      </c>
      <c r="B226" s="1">
        <v>1529</v>
      </c>
      <c r="C226" s="1">
        <f t="shared" si="25"/>
        <v>3</v>
      </c>
      <c r="D226" s="1">
        <f t="shared" si="26"/>
        <v>17</v>
      </c>
      <c r="E226" s="1">
        <f t="shared" si="27"/>
        <v>24510</v>
      </c>
      <c r="F226" s="5">
        <f t="shared" si="28"/>
        <v>1441.7647058823529</v>
      </c>
      <c r="G226" s="1">
        <f t="shared" si="29"/>
        <v>1449.8695652173913</v>
      </c>
      <c r="I226" s="2">
        <v>41244</v>
      </c>
      <c r="J226" s="2">
        <f t="shared" si="23"/>
        <v>41274</v>
      </c>
      <c r="K226" s="5">
        <f t="shared" si="24"/>
        <v>147.83333333333334</v>
      </c>
    </row>
    <row r="227" spans="1:11" x14ac:dyDescent="0.2">
      <c r="A227" s="2">
        <v>34782</v>
      </c>
      <c r="B227" s="1">
        <v>1471</v>
      </c>
      <c r="C227" s="1">
        <f t="shared" si="25"/>
        <v>3</v>
      </c>
      <c r="D227" s="1">
        <f t="shared" si="26"/>
        <v>18</v>
      </c>
      <c r="E227" s="1">
        <f t="shared" si="27"/>
        <v>25981</v>
      </c>
      <c r="F227" s="5">
        <f t="shared" si="28"/>
        <v>1443.3888888888889</v>
      </c>
      <c r="G227" s="1">
        <f t="shared" si="29"/>
        <v>1449.8695652173913</v>
      </c>
      <c r="I227" s="2">
        <v>41275</v>
      </c>
      <c r="J227" s="2">
        <f t="shared" si="23"/>
        <v>41305</v>
      </c>
      <c r="K227" s="5">
        <f t="shared" si="24"/>
        <v>146.23809523809524</v>
      </c>
    </row>
    <row r="228" spans="1:11" x14ac:dyDescent="0.2">
      <c r="A228" s="2">
        <v>34785</v>
      </c>
      <c r="B228" s="1">
        <v>1475</v>
      </c>
      <c r="C228" s="1">
        <f t="shared" si="25"/>
        <v>3</v>
      </c>
      <c r="D228" s="1">
        <f t="shared" si="26"/>
        <v>19</v>
      </c>
      <c r="E228" s="1">
        <f t="shared" si="27"/>
        <v>27456</v>
      </c>
      <c r="F228" s="5">
        <f t="shared" si="28"/>
        <v>1445.0526315789473</v>
      </c>
      <c r="G228" s="1">
        <f t="shared" si="29"/>
        <v>1449.8695652173913</v>
      </c>
      <c r="I228" s="2">
        <v>41306</v>
      </c>
      <c r="J228" s="2">
        <f t="shared" si="23"/>
        <v>41333</v>
      </c>
      <c r="K228" s="5">
        <f t="shared" si="24"/>
        <v>162.875</v>
      </c>
    </row>
    <row r="229" spans="1:11" x14ac:dyDescent="0.2">
      <c r="A229" s="2">
        <v>34786</v>
      </c>
      <c r="B229" s="1">
        <v>1521</v>
      </c>
      <c r="C229" s="1">
        <f t="shared" si="25"/>
        <v>3</v>
      </c>
      <c r="D229" s="1">
        <f t="shared" si="26"/>
        <v>20</v>
      </c>
      <c r="E229" s="1">
        <f t="shared" si="27"/>
        <v>28977</v>
      </c>
      <c r="F229" s="5">
        <f t="shared" si="28"/>
        <v>1448.85</v>
      </c>
      <c r="G229" s="1">
        <f t="shared" si="29"/>
        <v>1449.8695652173913</v>
      </c>
      <c r="I229" s="2">
        <v>41334</v>
      </c>
      <c r="J229" s="2">
        <f t="shared" si="23"/>
        <v>41364</v>
      </c>
      <c r="K229" s="5">
        <f t="shared" si="24"/>
        <v>179.95</v>
      </c>
    </row>
    <row r="230" spans="1:11" x14ac:dyDescent="0.2">
      <c r="A230" s="2">
        <v>34787</v>
      </c>
      <c r="B230" s="1">
        <v>1501</v>
      </c>
      <c r="C230" s="1">
        <f t="shared" si="25"/>
        <v>3</v>
      </c>
      <c r="D230" s="1">
        <f t="shared" si="26"/>
        <v>21</v>
      </c>
      <c r="E230" s="1">
        <f t="shared" si="27"/>
        <v>30478</v>
      </c>
      <c r="F230" s="5">
        <f t="shared" si="28"/>
        <v>1451.3333333333333</v>
      </c>
      <c r="G230" s="1">
        <f t="shared" si="29"/>
        <v>1449.8695652173913</v>
      </c>
      <c r="I230" s="2">
        <v>41365</v>
      </c>
      <c r="J230" s="2">
        <f t="shared" si="23"/>
        <v>41394</v>
      </c>
      <c r="K230" s="5">
        <f t="shared" si="24"/>
        <v>177.05882352941177</v>
      </c>
    </row>
    <row r="231" spans="1:11" x14ac:dyDescent="0.2">
      <c r="A231" s="2">
        <v>34788</v>
      </c>
      <c r="B231" s="1">
        <v>1428</v>
      </c>
      <c r="C231" s="1">
        <f t="shared" si="25"/>
        <v>3</v>
      </c>
      <c r="D231" s="1">
        <f t="shared" si="26"/>
        <v>22</v>
      </c>
      <c r="E231" s="1">
        <f t="shared" si="27"/>
        <v>31906</v>
      </c>
      <c r="F231" s="5">
        <f t="shared" si="28"/>
        <v>1450.2727272727273</v>
      </c>
      <c r="G231" s="1">
        <f t="shared" si="29"/>
        <v>1449.8695652173913</v>
      </c>
      <c r="I231" s="2">
        <v>41395</v>
      </c>
      <c r="J231" s="2">
        <f t="shared" si="23"/>
        <v>41425</v>
      </c>
      <c r="K231" s="5">
        <f t="shared" si="24"/>
        <v>176.31818181818181</v>
      </c>
    </row>
    <row r="232" spans="1:11" x14ac:dyDescent="0.2">
      <c r="A232" s="2">
        <v>34789</v>
      </c>
      <c r="B232" s="1">
        <v>1441</v>
      </c>
      <c r="C232" s="1">
        <f t="shared" si="25"/>
        <v>3</v>
      </c>
      <c r="D232" s="1">
        <f t="shared" si="26"/>
        <v>23</v>
      </c>
      <c r="E232" s="1">
        <f t="shared" si="27"/>
        <v>33347</v>
      </c>
      <c r="F232" s="5">
        <f t="shared" si="28"/>
        <v>1449.8695652173913</v>
      </c>
      <c r="G232" s="1">
        <f t="shared" si="29"/>
        <v>1449.8695652173913</v>
      </c>
      <c r="I232" s="2">
        <v>41426</v>
      </c>
      <c r="J232" s="2">
        <f t="shared" si="23"/>
        <v>41455</v>
      </c>
      <c r="K232" s="5">
        <f t="shared" si="24"/>
        <v>228.65</v>
      </c>
    </row>
    <row r="233" spans="1:11" x14ac:dyDescent="0.2">
      <c r="A233" s="2">
        <v>34792</v>
      </c>
      <c r="B233" s="1">
        <v>1443</v>
      </c>
      <c r="C233" s="1">
        <f t="shared" si="25"/>
        <v>4</v>
      </c>
      <c r="D233" s="1">
        <f t="shared" si="26"/>
        <v>1</v>
      </c>
      <c r="E233" s="1">
        <f t="shared" si="27"/>
        <v>1443</v>
      </c>
      <c r="F233" s="5">
        <f t="shared" si="28"/>
        <v>1443</v>
      </c>
      <c r="G233" s="1">
        <f t="shared" si="29"/>
        <v>1323.7894736842106</v>
      </c>
      <c r="I233" s="2">
        <v>41456</v>
      </c>
      <c r="J233" s="2">
        <f t="shared" si="23"/>
        <v>41486</v>
      </c>
      <c r="K233" s="5">
        <f t="shared" si="24"/>
        <v>226.40909090909091</v>
      </c>
    </row>
    <row r="234" spans="1:11" x14ac:dyDescent="0.2">
      <c r="A234" s="2">
        <v>34793</v>
      </c>
      <c r="B234" s="1">
        <v>1397</v>
      </c>
      <c r="C234" s="1">
        <f t="shared" si="25"/>
        <v>4</v>
      </c>
      <c r="D234" s="1">
        <f t="shared" si="26"/>
        <v>2</v>
      </c>
      <c r="E234" s="1">
        <f t="shared" si="27"/>
        <v>2840</v>
      </c>
      <c r="F234" s="5">
        <f t="shared" si="28"/>
        <v>1420</v>
      </c>
      <c r="G234" s="1">
        <f t="shared" si="29"/>
        <v>1323.7894736842106</v>
      </c>
      <c r="I234" s="2">
        <v>41487</v>
      </c>
      <c r="J234" s="2">
        <f t="shared" si="23"/>
        <v>41517</v>
      </c>
      <c r="K234" s="5">
        <f t="shared" si="24"/>
        <v>237.59090909090909</v>
      </c>
    </row>
    <row r="235" spans="1:11" x14ac:dyDescent="0.2">
      <c r="A235" s="2">
        <v>34794</v>
      </c>
      <c r="B235" s="1">
        <v>1394</v>
      </c>
      <c r="C235" s="1">
        <f t="shared" si="25"/>
        <v>4</v>
      </c>
      <c r="D235" s="1">
        <f t="shared" si="26"/>
        <v>3</v>
      </c>
      <c r="E235" s="1">
        <f t="shared" si="27"/>
        <v>4234</v>
      </c>
      <c r="F235" s="5">
        <f t="shared" si="28"/>
        <v>1411.3333333333333</v>
      </c>
      <c r="G235" s="1">
        <f t="shared" si="29"/>
        <v>1323.7894736842106</v>
      </c>
      <c r="I235" s="2">
        <v>41518</v>
      </c>
      <c r="J235" s="2">
        <f t="shared" si="23"/>
        <v>41547</v>
      </c>
      <c r="K235" s="5">
        <f t="shared" si="24"/>
        <v>227.7</v>
      </c>
    </row>
    <row r="236" spans="1:11" x14ac:dyDescent="0.2">
      <c r="A236" s="2">
        <v>34795</v>
      </c>
      <c r="B236" s="1">
        <v>1355</v>
      </c>
      <c r="C236" s="1">
        <f t="shared" si="25"/>
        <v>4</v>
      </c>
      <c r="D236" s="1">
        <f t="shared" si="26"/>
        <v>4</v>
      </c>
      <c r="E236" s="1">
        <f t="shared" si="27"/>
        <v>5589</v>
      </c>
      <c r="F236" s="5">
        <f t="shared" si="28"/>
        <v>1397.25</v>
      </c>
      <c r="G236" s="1">
        <f t="shared" si="29"/>
        <v>1323.7894736842106</v>
      </c>
      <c r="I236" s="2">
        <v>41548</v>
      </c>
      <c r="J236" s="2">
        <f t="shared" si="23"/>
        <v>41578</v>
      </c>
      <c r="K236" s="5">
        <f t="shared" si="24"/>
        <v>219.18181818181819</v>
      </c>
    </row>
    <row r="237" spans="1:11" x14ac:dyDescent="0.2">
      <c r="A237" s="2">
        <v>34796</v>
      </c>
      <c r="B237" s="1">
        <v>1359</v>
      </c>
      <c r="C237" s="1">
        <f t="shared" si="25"/>
        <v>4</v>
      </c>
      <c r="D237" s="1">
        <f t="shared" si="26"/>
        <v>5</v>
      </c>
      <c r="E237" s="1">
        <f t="shared" si="27"/>
        <v>6948</v>
      </c>
      <c r="F237" s="5">
        <f t="shared" si="28"/>
        <v>1389.6</v>
      </c>
      <c r="G237" s="1">
        <f t="shared" si="29"/>
        <v>1323.7894736842106</v>
      </c>
      <c r="I237" s="2">
        <v>41579</v>
      </c>
      <c r="J237" s="2">
        <f t="shared" si="23"/>
        <v>41608</v>
      </c>
      <c r="K237" s="5">
        <f t="shared" si="24"/>
        <v>234.41176470588235</v>
      </c>
    </row>
    <row r="238" spans="1:11" x14ac:dyDescent="0.2">
      <c r="A238" s="2">
        <v>34799</v>
      </c>
      <c r="B238" s="1">
        <v>1370</v>
      </c>
      <c r="C238" s="1">
        <f t="shared" si="25"/>
        <v>4</v>
      </c>
      <c r="D238" s="1">
        <f t="shared" si="26"/>
        <v>6</v>
      </c>
      <c r="E238" s="1">
        <f t="shared" si="27"/>
        <v>8318</v>
      </c>
      <c r="F238" s="5">
        <f t="shared" si="28"/>
        <v>1386.3333333333333</v>
      </c>
      <c r="G238" s="1">
        <f t="shared" si="29"/>
        <v>1323.7894736842106</v>
      </c>
      <c r="I238" s="2">
        <v>41609</v>
      </c>
      <c r="J238" s="2">
        <f t="shared" si="23"/>
        <v>41639</v>
      </c>
      <c r="K238" s="5">
        <f t="shared" si="24"/>
        <v>238.2</v>
      </c>
    </row>
    <row r="239" spans="1:11" x14ac:dyDescent="0.2">
      <c r="A239" s="2">
        <v>34800</v>
      </c>
      <c r="B239" s="1">
        <v>1412</v>
      </c>
      <c r="C239" s="1">
        <f t="shared" si="25"/>
        <v>4</v>
      </c>
      <c r="D239" s="1">
        <f t="shared" si="26"/>
        <v>7</v>
      </c>
      <c r="E239" s="1">
        <f t="shared" si="27"/>
        <v>9730</v>
      </c>
      <c r="F239" s="5">
        <f t="shared" si="28"/>
        <v>1390</v>
      </c>
      <c r="G239" s="1">
        <f t="shared" si="29"/>
        <v>1323.7894736842106</v>
      </c>
      <c r="I239" s="2">
        <v>41640</v>
      </c>
      <c r="J239" s="2">
        <f t="shared" si="23"/>
        <v>41670</v>
      </c>
      <c r="K239" s="5">
        <f t="shared" si="24"/>
        <v>251.85714285714286</v>
      </c>
    </row>
    <row r="240" spans="1:11" x14ac:dyDescent="0.2">
      <c r="A240" s="2">
        <v>34801</v>
      </c>
      <c r="B240" s="1">
        <v>1427</v>
      </c>
      <c r="C240" s="1">
        <f t="shared" si="25"/>
        <v>4</v>
      </c>
      <c r="D240" s="1">
        <f t="shared" si="26"/>
        <v>8</v>
      </c>
      <c r="E240" s="1">
        <f t="shared" si="27"/>
        <v>11157</v>
      </c>
      <c r="F240" s="5">
        <f t="shared" si="28"/>
        <v>1394.625</v>
      </c>
      <c r="G240" s="1">
        <f t="shared" si="29"/>
        <v>1323.7894736842106</v>
      </c>
      <c r="I240" s="2">
        <v>41671</v>
      </c>
      <c r="J240" s="2">
        <f t="shared" si="23"/>
        <v>41698</v>
      </c>
      <c r="K240" s="5">
        <f t="shared" si="24"/>
        <v>254.05555555555554</v>
      </c>
    </row>
    <row r="241" spans="1:11" x14ac:dyDescent="0.2">
      <c r="A241" s="2">
        <v>34802</v>
      </c>
      <c r="B241" s="1">
        <v>1344</v>
      </c>
      <c r="C241" s="1">
        <f t="shared" si="25"/>
        <v>4</v>
      </c>
      <c r="D241" s="1">
        <f t="shared" si="26"/>
        <v>9</v>
      </c>
      <c r="E241" s="1">
        <f t="shared" si="27"/>
        <v>12501</v>
      </c>
      <c r="F241" s="5">
        <f t="shared" si="28"/>
        <v>1389</v>
      </c>
      <c r="G241" s="1">
        <f t="shared" si="29"/>
        <v>1323.7894736842106</v>
      </c>
      <c r="I241" s="2">
        <v>41699</v>
      </c>
      <c r="J241" s="2">
        <f t="shared" si="23"/>
        <v>41729</v>
      </c>
      <c r="K241" s="5">
        <f t="shared" si="24"/>
        <v>234.0952380952381</v>
      </c>
    </row>
    <row r="242" spans="1:11" x14ac:dyDescent="0.2">
      <c r="A242" s="2">
        <v>34806</v>
      </c>
      <c r="B242" s="1">
        <v>1337</v>
      </c>
      <c r="C242" s="1">
        <f t="shared" si="25"/>
        <v>4</v>
      </c>
      <c r="D242" s="1">
        <f t="shared" si="26"/>
        <v>10</v>
      </c>
      <c r="E242" s="1">
        <f t="shared" si="27"/>
        <v>13838</v>
      </c>
      <c r="F242" s="5">
        <f t="shared" si="28"/>
        <v>1383.8</v>
      </c>
      <c r="G242" s="1">
        <f t="shared" si="29"/>
        <v>1323.7894736842106</v>
      </c>
      <c r="I242" s="2">
        <v>41730</v>
      </c>
      <c r="J242" s="2">
        <f t="shared" si="23"/>
        <v>41759</v>
      </c>
      <c r="K242" s="5">
        <f t="shared" si="24"/>
        <v>219.47619047619048</v>
      </c>
    </row>
    <row r="243" spans="1:11" x14ac:dyDescent="0.2">
      <c r="A243" s="2">
        <v>34807</v>
      </c>
      <c r="B243" s="1">
        <v>1352</v>
      </c>
      <c r="C243" s="1">
        <f t="shared" si="25"/>
        <v>4</v>
      </c>
      <c r="D243" s="1">
        <f t="shared" si="26"/>
        <v>11</v>
      </c>
      <c r="E243" s="1">
        <f t="shared" si="27"/>
        <v>15190</v>
      </c>
      <c r="F243" s="5">
        <f t="shared" si="28"/>
        <v>1380.909090909091</v>
      </c>
      <c r="G243" s="1">
        <f t="shared" si="29"/>
        <v>1323.7894736842106</v>
      </c>
      <c r="I243" s="2">
        <v>41760</v>
      </c>
      <c r="J243" s="2">
        <f t="shared" si="23"/>
        <v>41790</v>
      </c>
      <c r="K243" s="5">
        <f t="shared" si="24"/>
        <v>209.04761904761904</v>
      </c>
    </row>
    <row r="244" spans="1:11" x14ac:dyDescent="0.2">
      <c r="A244" s="2">
        <v>34808</v>
      </c>
      <c r="B244" s="1">
        <v>1341</v>
      </c>
      <c r="C244" s="1">
        <f t="shared" si="25"/>
        <v>4</v>
      </c>
      <c r="D244" s="1">
        <f t="shared" si="26"/>
        <v>12</v>
      </c>
      <c r="E244" s="1">
        <f t="shared" si="27"/>
        <v>16531</v>
      </c>
      <c r="F244" s="5">
        <f t="shared" si="28"/>
        <v>1377.5833333333333</v>
      </c>
      <c r="G244" s="1">
        <f t="shared" si="29"/>
        <v>1323.7894736842106</v>
      </c>
      <c r="I244" s="2">
        <v>41791</v>
      </c>
      <c r="J244" s="2">
        <f t="shared" si="23"/>
        <v>41820</v>
      </c>
      <c r="K244" s="5">
        <f t="shared" si="24"/>
        <v>206.04761904761904</v>
      </c>
    </row>
    <row r="245" spans="1:11" x14ac:dyDescent="0.2">
      <c r="A245" s="2">
        <v>34809</v>
      </c>
      <c r="B245" s="1">
        <v>1280</v>
      </c>
      <c r="C245" s="1">
        <f t="shared" si="25"/>
        <v>4</v>
      </c>
      <c r="D245" s="1">
        <f t="shared" si="26"/>
        <v>13</v>
      </c>
      <c r="E245" s="1">
        <f t="shared" si="27"/>
        <v>17811</v>
      </c>
      <c r="F245" s="5">
        <f t="shared" si="28"/>
        <v>1370.0769230769231</v>
      </c>
      <c r="G245" s="1">
        <f t="shared" si="29"/>
        <v>1323.7894736842106</v>
      </c>
      <c r="I245" s="2">
        <v>41821</v>
      </c>
      <c r="J245" s="2">
        <f t="shared" si="23"/>
        <v>41851</v>
      </c>
      <c r="K245" s="5">
        <f t="shared" si="24"/>
        <v>209.81818181818181</v>
      </c>
    </row>
    <row r="246" spans="1:11" x14ac:dyDescent="0.2">
      <c r="A246" s="2">
        <v>34810</v>
      </c>
      <c r="B246" s="1">
        <v>1273</v>
      </c>
      <c r="C246" s="1">
        <f t="shared" si="25"/>
        <v>4</v>
      </c>
      <c r="D246" s="1">
        <f t="shared" si="26"/>
        <v>14</v>
      </c>
      <c r="E246" s="1">
        <f t="shared" si="27"/>
        <v>19084</v>
      </c>
      <c r="F246" s="5">
        <f t="shared" si="28"/>
        <v>1363.1428571428571</v>
      </c>
      <c r="G246" s="1">
        <f t="shared" si="29"/>
        <v>1323.7894736842106</v>
      </c>
      <c r="I246" s="2">
        <v>41852</v>
      </c>
      <c r="J246" s="2">
        <f t="shared" si="23"/>
        <v>41882</v>
      </c>
      <c r="K246" s="5">
        <f t="shared" si="24"/>
        <v>219.61904761904762</v>
      </c>
    </row>
    <row r="247" spans="1:11" x14ac:dyDescent="0.2">
      <c r="A247" s="2">
        <v>34813</v>
      </c>
      <c r="B247" s="1">
        <v>1245</v>
      </c>
      <c r="C247" s="1">
        <f t="shared" si="25"/>
        <v>4</v>
      </c>
      <c r="D247" s="1">
        <f t="shared" si="26"/>
        <v>15</v>
      </c>
      <c r="E247" s="1">
        <f t="shared" si="27"/>
        <v>20329</v>
      </c>
      <c r="F247" s="5">
        <f t="shared" si="28"/>
        <v>1355.2666666666667</v>
      </c>
      <c r="G247" s="1">
        <f t="shared" si="29"/>
        <v>1323.7894736842106</v>
      </c>
      <c r="I247" s="2">
        <v>41883</v>
      </c>
      <c r="J247" s="2">
        <f t="shared" si="23"/>
        <v>41912</v>
      </c>
      <c r="K247" s="5">
        <f t="shared" si="24"/>
        <v>214.9047619047619</v>
      </c>
    </row>
    <row r="248" spans="1:11" x14ac:dyDescent="0.2">
      <c r="A248" s="2">
        <v>34814</v>
      </c>
      <c r="B248" s="1">
        <v>1206</v>
      </c>
      <c r="C248" s="1">
        <f t="shared" si="25"/>
        <v>4</v>
      </c>
      <c r="D248" s="1">
        <f t="shared" si="26"/>
        <v>16</v>
      </c>
      <c r="E248" s="1">
        <f t="shared" si="27"/>
        <v>21535</v>
      </c>
      <c r="F248" s="5">
        <f t="shared" si="28"/>
        <v>1345.9375</v>
      </c>
      <c r="G248" s="1">
        <f t="shared" si="29"/>
        <v>1323.7894736842106</v>
      </c>
      <c r="I248" s="2">
        <v>41913</v>
      </c>
      <c r="J248" s="2">
        <f t="shared" si="23"/>
        <v>41943</v>
      </c>
      <c r="K248" s="5">
        <f t="shared" si="24"/>
        <v>240.09090909090909</v>
      </c>
    </row>
    <row r="249" spans="1:11" x14ac:dyDescent="0.2">
      <c r="A249" s="2">
        <v>34815</v>
      </c>
      <c r="B249" s="1">
        <v>1190</v>
      </c>
      <c r="C249" s="1">
        <f t="shared" si="25"/>
        <v>4</v>
      </c>
      <c r="D249" s="1">
        <f t="shared" si="26"/>
        <v>17</v>
      </c>
      <c r="E249" s="1">
        <f t="shared" si="27"/>
        <v>22725</v>
      </c>
      <c r="F249" s="5">
        <f t="shared" si="28"/>
        <v>1336.7647058823529</v>
      </c>
      <c r="G249" s="1">
        <f t="shared" si="29"/>
        <v>1323.7894736842106</v>
      </c>
      <c r="I249" s="2">
        <v>41944</v>
      </c>
      <c r="J249" s="2">
        <f t="shared" si="23"/>
        <v>41973</v>
      </c>
      <c r="K249" s="5">
        <f t="shared" si="24"/>
        <v>248</v>
      </c>
    </row>
    <row r="250" spans="1:11" x14ac:dyDescent="0.2">
      <c r="A250" s="2">
        <v>34816</v>
      </c>
      <c r="B250" s="1">
        <v>1210</v>
      </c>
      <c r="C250" s="1">
        <f t="shared" si="25"/>
        <v>4</v>
      </c>
      <c r="D250" s="1">
        <f t="shared" si="26"/>
        <v>18</v>
      </c>
      <c r="E250" s="1">
        <f t="shared" si="27"/>
        <v>23935</v>
      </c>
      <c r="F250" s="5">
        <f t="shared" si="28"/>
        <v>1329.7222222222222</v>
      </c>
      <c r="G250" s="1">
        <f t="shared" si="29"/>
        <v>1323.7894736842106</v>
      </c>
      <c r="I250" s="2">
        <v>41974</v>
      </c>
      <c r="J250" s="2">
        <f t="shared" si="23"/>
        <v>42004</v>
      </c>
      <c r="K250" s="5">
        <f t="shared" si="24"/>
        <v>265.7</v>
      </c>
    </row>
    <row r="251" spans="1:11" x14ac:dyDescent="0.2">
      <c r="A251" s="2">
        <v>34817</v>
      </c>
      <c r="B251" s="1">
        <v>1217</v>
      </c>
      <c r="C251" s="1">
        <f t="shared" si="25"/>
        <v>4</v>
      </c>
      <c r="D251" s="1">
        <f t="shared" si="26"/>
        <v>19</v>
      </c>
      <c r="E251" s="1">
        <f t="shared" si="27"/>
        <v>25152</v>
      </c>
      <c r="F251" s="5">
        <f t="shared" si="28"/>
        <v>1323.7894736842106</v>
      </c>
      <c r="G251" s="1">
        <f t="shared" si="29"/>
        <v>1323.7894736842106</v>
      </c>
      <c r="I251" s="2">
        <v>42005</v>
      </c>
      <c r="J251" s="2">
        <f t="shared" si="23"/>
        <v>42035</v>
      </c>
      <c r="K251" s="5">
        <f t="shared" si="24"/>
        <v>288.7</v>
      </c>
    </row>
    <row r="252" spans="1:11" x14ac:dyDescent="0.2">
      <c r="A252" s="2">
        <v>34820</v>
      </c>
      <c r="B252" s="1">
        <v>1233</v>
      </c>
      <c r="C252" s="1">
        <f t="shared" si="25"/>
        <v>5</v>
      </c>
      <c r="D252" s="1">
        <f t="shared" si="26"/>
        <v>1</v>
      </c>
      <c r="E252" s="1">
        <f t="shared" si="27"/>
        <v>1233</v>
      </c>
      <c r="F252" s="5">
        <f t="shared" si="28"/>
        <v>1233</v>
      </c>
      <c r="G252" s="1">
        <f t="shared" si="29"/>
        <v>1082.3181818181818</v>
      </c>
      <c r="I252" s="2">
        <v>42036</v>
      </c>
      <c r="J252" s="2">
        <f t="shared" si="23"/>
        <v>42063</v>
      </c>
      <c r="K252" s="5">
        <f t="shared" si="24"/>
        <v>309.15789473684208</v>
      </c>
    </row>
    <row r="253" spans="1:11" x14ac:dyDescent="0.2">
      <c r="A253" s="2">
        <v>34821</v>
      </c>
      <c r="B253" s="1">
        <v>1244</v>
      </c>
      <c r="C253" s="1">
        <f t="shared" si="25"/>
        <v>5</v>
      </c>
      <c r="D253" s="1">
        <f t="shared" si="26"/>
        <v>2</v>
      </c>
      <c r="E253" s="1">
        <f t="shared" si="27"/>
        <v>2477</v>
      </c>
      <c r="F253" s="5">
        <f t="shared" si="28"/>
        <v>1238.5</v>
      </c>
      <c r="G253" s="1">
        <f t="shared" si="29"/>
        <v>1082.3181818181818</v>
      </c>
      <c r="I253" s="2">
        <v>42064</v>
      </c>
      <c r="J253" s="2">
        <f t="shared" si="23"/>
        <v>42094</v>
      </c>
      <c r="K253" s="5">
        <f t="shared" si="24"/>
        <v>328.13636363636363</v>
      </c>
    </row>
    <row r="254" spans="1:11" x14ac:dyDescent="0.2">
      <c r="A254" s="2">
        <v>34822</v>
      </c>
      <c r="B254" s="1">
        <v>1195</v>
      </c>
      <c r="C254" s="1">
        <f t="shared" si="25"/>
        <v>5</v>
      </c>
      <c r="D254" s="1">
        <f t="shared" si="26"/>
        <v>3</v>
      </c>
      <c r="E254" s="1">
        <f t="shared" si="27"/>
        <v>3672</v>
      </c>
      <c r="F254" s="5">
        <f t="shared" si="28"/>
        <v>1224</v>
      </c>
      <c r="G254" s="1">
        <f t="shared" si="29"/>
        <v>1082.3181818181818</v>
      </c>
      <c r="I254" s="2">
        <v>42095</v>
      </c>
      <c r="J254" s="2">
        <f t="shared" si="23"/>
        <v>42124</v>
      </c>
      <c r="K254" s="5">
        <f t="shared" si="24"/>
        <v>297.27272727272725</v>
      </c>
    </row>
    <row r="255" spans="1:11" x14ac:dyDescent="0.2">
      <c r="A255" s="2">
        <v>34823</v>
      </c>
      <c r="B255" s="1">
        <v>1154</v>
      </c>
      <c r="C255" s="1">
        <f t="shared" si="25"/>
        <v>5</v>
      </c>
      <c r="D255" s="1">
        <f t="shared" si="26"/>
        <v>4</v>
      </c>
      <c r="E255" s="1">
        <f t="shared" si="27"/>
        <v>4826</v>
      </c>
      <c r="F255" s="5">
        <f t="shared" si="28"/>
        <v>1206.5</v>
      </c>
      <c r="G255" s="1">
        <f t="shared" si="29"/>
        <v>1082.3181818181818</v>
      </c>
      <c r="I255" s="2">
        <v>42125</v>
      </c>
      <c r="J255" s="2">
        <f t="shared" si="23"/>
        <v>42155</v>
      </c>
      <c r="K255" s="5">
        <f t="shared" si="24"/>
        <v>280.55</v>
      </c>
    </row>
    <row r="256" spans="1:11" x14ac:dyDescent="0.2">
      <c r="A256" s="2">
        <v>34824</v>
      </c>
      <c r="B256" s="1">
        <v>1138</v>
      </c>
      <c r="C256" s="1">
        <f t="shared" si="25"/>
        <v>5</v>
      </c>
      <c r="D256" s="1">
        <f t="shared" si="26"/>
        <v>5</v>
      </c>
      <c r="E256" s="1">
        <f t="shared" si="27"/>
        <v>5964</v>
      </c>
      <c r="F256" s="5">
        <f t="shared" si="28"/>
        <v>1192.8</v>
      </c>
      <c r="G256" s="1">
        <f t="shared" si="29"/>
        <v>1082.3181818181818</v>
      </c>
      <c r="I256" s="2">
        <v>42156</v>
      </c>
      <c r="J256" s="2">
        <f t="shared" si="23"/>
        <v>42185</v>
      </c>
      <c r="K256" s="5">
        <f t="shared" si="24"/>
        <v>291.81818181818181</v>
      </c>
    </row>
    <row r="257" spans="1:11" x14ac:dyDescent="0.2">
      <c r="A257" s="2">
        <v>34827</v>
      </c>
      <c r="B257" s="1">
        <v>1177</v>
      </c>
      <c r="C257" s="1">
        <f t="shared" si="25"/>
        <v>5</v>
      </c>
      <c r="D257" s="1">
        <f t="shared" si="26"/>
        <v>6</v>
      </c>
      <c r="E257" s="1">
        <f t="shared" si="27"/>
        <v>7141</v>
      </c>
      <c r="F257" s="5">
        <f t="shared" si="28"/>
        <v>1190.1666666666667</v>
      </c>
      <c r="G257" s="1">
        <f t="shared" si="29"/>
        <v>1082.3181818181818</v>
      </c>
      <c r="I257" s="2">
        <v>42186</v>
      </c>
      <c r="J257" s="2">
        <f t="shared" si="23"/>
        <v>42216</v>
      </c>
      <c r="K257" s="5">
        <f t="shared" si="24"/>
        <v>318.45454545454544</v>
      </c>
    </row>
    <row r="258" spans="1:11" x14ac:dyDescent="0.2">
      <c r="A258" s="2">
        <v>34828</v>
      </c>
      <c r="B258" s="1">
        <v>1111</v>
      </c>
      <c r="C258" s="1">
        <f t="shared" si="25"/>
        <v>5</v>
      </c>
      <c r="D258" s="1">
        <f t="shared" si="26"/>
        <v>7</v>
      </c>
      <c r="E258" s="1">
        <f t="shared" si="27"/>
        <v>8252</v>
      </c>
      <c r="F258" s="5">
        <f t="shared" si="28"/>
        <v>1178.8571428571429</v>
      </c>
      <c r="G258" s="1">
        <f t="shared" si="29"/>
        <v>1082.3181818181818</v>
      </c>
      <c r="I258" s="2">
        <v>42217</v>
      </c>
      <c r="J258" s="2">
        <f t="shared" si="23"/>
        <v>42247</v>
      </c>
      <c r="K258" s="5">
        <f t="shared" si="24"/>
        <v>334.61904761904759</v>
      </c>
    </row>
    <row r="259" spans="1:11" x14ac:dyDescent="0.2">
      <c r="A259" s="2">
        <v>34829</v>
      </c>
      <c r="B259" s="1">
        <v>1083</v>
      </c>
      <c r="C259" s="1">
        <f t="shared" si="25"/>
        <v>5</v>
      </c>
      <c r="D259" s="1">
        <f t="shared" si="26"/>
        <v>8</v>
      </c>
      <c r="E259" s="1">
        <f t="shared" si="27"/>
        <v>9335</v>
      </c>
      <c r="F259" s="5">
        <f t="shared" si="28"/>
        <v>1166.875</v>
      </c>
      <c r="G259" s="1">
        <f t="shared" si="29"/>
        <v>1082.3181818181818</v>
      </c>
      <c r="I259" s="2">
        <v>42248</v>
      </c>
      <c r="J259" s="2">
        <f t="shared" ref="J259:J284" si="30">EOMONTH(I259,0)</f>
        <v>42277</v>
      </c>
      <c r="K259" s="5">
        <f t="shared" ref="K259:K284" si="31">VLOOKUP(J259,A:G,7,TRUE)</f>
        <v>406.57142857142856</v>
      </c>
    </row>
    <row r="260" spans="1:11" x14ac:dyDescent="0.2">
      <c r="A260" s="2">
        <v>34830</v>
      </c>
      <c r="B260" s="1">
        <v>1105</v>
      </c>
      <c r="C260" s="1">
        <f t="shared" ref="C260:C323" si="32">MONTH(A260)</f>
        <v>5</v>
      </c>
      <c r="D260" s="1">
        <f t="shared" ref="D260:D323" si="33">IF(C260=C259,1+D259,1)</f>
        <v>9</v>
      </c>
      <c r="E260" s="1">
        <f t="shared" ref="E260:E323" si="34">IF(C260=C259,B260+E259,B260)</f>
        <v>10440</v>
      </c>
      <c r="F260" s="5">
        <f t="shared" ref="F260:F323" si="35">E260/D260</f>
        <v>1160</v>
      </c>
      <c r="G260" s="1">
        <f t="shared" ref="G260:G323" si="36">IF(MONTH(A260)=MONTH(A261),G261,F260)</f>
        <v>1082.3181818181818</v>
      </c>
      <c r="I260" s="2">
        <v>42278</v>
      </c>
      <c r="J260" s="2">
        <f t="shared" si="30"/>
        <v>42308</v>
      </c>
      <c r="K260" s="5">
        <f t="shared" si="31"/>
        <v>414.28571428571428</v>
      </c>
    </row>
    <row r="261" spans="1:11" x14ac:dyDescent="0.2">
      <c r="A261" s="2">
        <v>34831</v>
      </c>
      <c r="B261" s="1">
        <v>1056</v>
      </c>
      <c r="C261" s="1">
        <f t="shared" si="32"/>
        <v>5</v>
      </c>
      <c r="D261" s="1">
        <f t="shared" si="33"/>
        <v>10</v>
      </c>
      <c r="E261" s="1">
        <f t="shared" si="34"/>
        <v>11496</v>
      </c>
      <c r="F261" s="5">
        <f t="shared" si="35"/>
        <v>1149.5999999999999</v>
      </c>
      <c r="G261" s="1">
        <f t="shared" si="36"/>
        <v>1082.3181818181818</v>
      </c>
      <c r="I261" s="2">
        <v>42309</v>
      </c>
      <c r="J261" s="2">
        <f t="shared" si="30"/>
        <v>42338</v>
      </c>
      <c r="K261" s="5">
        <f t="shared" si="31"/>
        <v>397.5</v>
      </c>
    </row>
    <row r="262" spans="1:11" x14ac:dyDescent="0.2">
      <c r="A262" s="2">
        <v>34834</v>
      </c>
      <c r="B262" s="1">
        <v>1045</v>
      </c>
      <c r="C262" s="1">
        <f t="shared" si="32"/>
        <v>5</v>
      </c>
      <c r="D262" s="1">
        <f t="shared" si="33"/>
        <v>11</v>
      </c>
      <c r="E262" s="1">
        <f t="shared" si="34"/>
        <v>12541</v>
      </c>
      <c r="F262" s="5">
        <f t="shared" si="35"/>
        <v>1140.090909090909</v>
      </c>
      <c r="G262" s="1">
        <f t="shared" si="36"/>
        <v>1082.3181818181818</v>
      </c>
      <c r="I262" s="2">
        <v>42339</v>
      </c>
      <c r="J262" s="2">
        <f t="shared" si="30"/>
        <v>42369</v>
      </c>
      <c r="K262" s="5">
        <f t="shared" si="31"/>
        <v>484.3</v>
      </c>
    </row>
    <row r="263" spans="1:11" x14ac:dyDescent="0.2">
      <c r="A263" s="2">
        <v>34835</v>
      </c>
      <c r="B263" s="1">
        <v>1048</v>
      </c>
      <c r="C263" s="1">
        <f t="shared" si="32"/>
        <v>5</v>
      </c>
      <c r="D263" s="1">
        <f t="shared" si="33"/>
        <v>12</v>
      </c>
      <c r="E263" s="1">
        <f t="shared" si="34"/>
        <v>13589</v>
      </c>
      <c r="F263" s="5">
        <f t="shared" si="35"/>
        <v>1132.4166666666667</v>
      </c>
      <c r="G263" s="1">
        <f t="shared" si="36"/>
        <v>1082.3181818181818</v>
      </c>
      <c r="I263" s="2">
        <v>42370</v>
      </c>
      <c r="J263" s="2">
        <f t="shared" si="30"/>
        <v>42400</v>
      </c>
      <c r="K263" s="5">
        <f t="shared" si="31"/>
        <v>515.9473684210526</v>
      </c>
    </row>
    <row r="264" spans="1:11" x14ac:dyDescent="0.2">
      <c r="A264" s="2">
        <v>34836</v>
      </c>
      <c r="B264" s="1">
        <v>1006</v>
      </c>
      <c r="C264" s="1">
        <f t="shared" si="32"/>
        <v>5</v>
      </c>
      <c r="D264" s="1">
        <f t="shared" si="33"/>
        <v>13</v>
      </c>
      <c r="E264" s="1">
        <f t="shared" si="34"/>
        <v>14595</v>
      </c>
      <c r="F264" s="5">
        <f t="shared" si="35"/>
        <v>1122.6923076923076</v>
      </c>
      <c r="G264" s="1">
        <f t="shared" si="36"/>
        <v>1082.3181818181818</v>
      </c>
      <c r="I264" s="2">
        <v>42401</v>
      </c>
      <c r="J264" s="2">
        <f t="shared" si="30"/>
        <v>42429</v>
      </c>
      <c r="K264" s="5">
        <f t="shared" si="31"/>
        <v>530.52631578947364</v>
      </c>
    </row>
    <row r="265" spans="1:11" x14ac:dyDescent="0.2">
      <c r="A265" s="2">
        <v>34837</v>
      </c>
      <c r="B265" s="1">
        <v>998</v>
      </c>
      <c r="C265" s="1">
        <f t="shared" si="32"/>
        <v>5</v>
      </c>
      <c r="D265" s="1">
        <f t="shared" si="33"/>
        <v>14</v>
      </c>
      <c r="E265" s="1">
        <f t="shared" si="34"/>
        <v>15593</v>
      </c>
      <c r="F265" s="5">
        <f t="shared" si="35"/>
        <v>1113.7857142857142</v>
      </c>
      <c r="G265" s="1">
        <f t="shared" si="36"/>
        <v>1082.3181818181818</v>
      </c>
      <c r="I265" s="2">
        <v>42430</v>
      </c>
      <c r="J265" s="2">
        <f t="shared" si="30"/>
        <v>42460</v>
      </c>
      <c r="K265" s="5">
        <f t="shared" si="31"/>
        <v>433.9</v>
      </c>
    </row>
    <row r="266" spans="1:11" x14ac:dyDescent="0.2">
      <c r="A266" s="2">
        <v>34838</v>
      </c>
      <c r="B266" s="1">
        <v>1016</v>
      </c>
      <c r="C266" s="1">
        <f t="shared" si="32"/>
        <v>5</v>
      </c>
      <c r="D266" s="1">
        <f t="shared" si="33"/>
        <v>15</v>
      </c>
      <c r="E266" s="1">
        <f t="shared" si="34"/>
        <v>16609</v>
      </c>
      <c r="F266" s="5">
        <f t="shared" si="35"/>
        <v>1107.2666666666667</v>
      </c>
      <c r="G266" s="1">
        <f t="shared" si="36"/>
        <v>1082.3181818181818</v>
      </c>
      <c r="I266" s="2">
        <v>42461</v>
      </c>
      <c r="J266" s="2">
        <f t="shared" si="30"/>
        <v>42490</v>
      </c>
      <c r="K266" s="5">
        <f t="shared" si="31"/>
        <v>403.04761904761904</v>
      </c>
    </row>
    <row r="267" spans="1:11" x14ac:dyDescent="0.2">
      <c r="A267" s="2">
        <v>34841</v>
      </c>
      <c r="B267" s="1">
        <v>1016</v>
      </c>
      <c r="C267" s="1">
        <f t="shared" si="32"/>
        <v>5</v>
      </c>
      <c r="D267" s="1">
        <f t="shared" si="33"/>
        <v>16</v>
      </c>
      <c r="E267" s="1">
        <f t="shared" si="34"/>
        <v>17625</v>
      </c>
      <c r="F267" s="5">
        <f t="shared" si="35"/>
        <v>1101.5625</v>
      </c>
      <c r="G267" s="1">
        <f t="shared" si="36"/>
        <v>1082.3181818181818</v>
      </c>
      <c r="I267" s="2">
        <v>42491</v>
      </c>
      <c r="J267" s="2">
        <f t="shared" si="30"/>
        <v>42521</v>
      </c>
      <c r="K267" s="5">
        <f t="shared" si="31"/>
        <v>388.90909090909093</v>
      </c>
    </row>
    <row r="268" spans="1:11" x14ac:dyDescent="0.2">
      <c r="A268" s="2">
        <v>34842</v>
      </c>
      <c r="B268" s="1">
        <v>1019</v>
      </c>
      <c r="C268" s="1">
        <f t="shared" si="32"/>
        <v>5</v>
      </c>
      <c r="D268" s="1">
        <f t="shared" si="33"/>
        <v>17</v>
      </c>
      <c r="E268" s="1">
        <f t="shared" si="34"/>
        <v>18644</v>
      </c>
      <c r="F268" s="5">
        <f t="shared" si="35"/>
        <v>1096.7058823529412</v>
      </c>
      <c r="G268" s="1">
        <f t="shared" si="36"/>
        <v>1082.3181818181818</v>
      </c>
      <c r="I268" s="2">
        <v>42522</v>
      </c>
      <c r="J268" s="2">
        <f t="shared" si="30"/>
        <v>42551</v>
      </c>
      <c r="K268" s="5">
        <f t="shared" si="31"/>
        <v>381.71428571428572</v>
      </c>
    </row>
    <row r="269" spans="1:11" x14ac:dyDescent="0.2">
      <c r="A269" s="2">
        <v>34843</v>
      </c>
      <c r="B269" s="1">
        <v>996</v>
      </c>
      <c r="C269" s="1">
        <f t="shared" si="32"/>
        <v>5</v>
      </c>
      <c r="D269" s="1">
        <f t="shared" si="33"/>
        <v>18</v>
      </c>
      <c r="E269" s="1">
        <f t="shared" si="34"/>
        <v>19640</v>
      </c>
      <c r="F269" s="5">
        <f t="shared" si="35"/>
        <v>1091.1111111111111</v>
      </c>
      <c r="G269" s="1">
        <f t="shared" si="36"/>
        <v>1082.3181818181818</v>
      </c>
      <c r="I269" s="2">
        <v>42552</v>
      </c>
      <c r="J269" s="2">
        <f t="shared" si="30"/>
        <v>42582</v>
      </c>
      <c r="K269" s="5">
        <f t="shared" si="31"/>
        <v>339.85</v>
      </c>
    </row>
    <row r="270" spans="1:11" x14ac:dyDescent="0.2">
      <c r="A270" s="2">
        <v>34844</v>
      </c>
      <c r="B270" s="1">
        <v>1006</v>
      </c>
      <c r="C270" s="1">
        <f t="shared" si="32"/>
        <v>5</v>
      </c>
      <c r="D270" s="1">
        <f t="shared" si="33"/>
        <v>19</v>
      </c>
      <c r="E270" s="1">
        <f t="shared" si="34"/>
        <v>20646</v>
      </c>
      <c r="F270" s="5">
        <f t="shared" si="35"/>
        <v>1086.6315789473683</v>
      </c>
      <c r="G270" s="1">
        <f t="shared" si="36"/>
        <v>1082.3181818181818</v>
      </c>
      <c r="I270" s="2">
        <v>42583</v>
      </c>
      <c r="J270" s="2">
        <f t="shared" si="30"/>
        <v>42613</v>
      </c>
      <c r="K270" s="5">
        <f t="shared" si="31"/>
        <v>309.6521739130435</v>
      </c>
    </row>
    <row r="271" spans="1:11" x14ac:dyDescent="0.2">
      <c r="A271" s="2">
        <v>34845</v>
      </c>
      <c r="B271" s="1">
        <v>1027</v>
      </c>
      <c r="C271" s="1">
        <f t="shared" si="32"/>
        <v>5</v>
      </c>
      <c r="D271" s="1">
        <f t="shared" si="33"/>
        <v>20</v>
      </c>
      <c r="E271" s="1">
        <f t="shared" si="34"/>
        <v>21673</v>
      </c>
      <c r="F271" s="5">
        <f t="shared" si="35"/>
        <v>1083.6500000000001</v>
      </c>
      <c r="G271" s="1">
        <f t="shared" si="36"/>
        <v>1082.3181818181818</v>
      </c>
      <c r="I271" s="2">
        <v>42614</v>
      </c>
      <c r="J271" s="2">
        <f t="shared" si="30"/>
        <v>42643</v>
      </c>
      <c r="K271" s="5">
        <f t="shared" si="31"/>
        <v>318.09523809523807</v>
      </c>
    </row>
    <row r="272" spans="1:11" x14ac:dyDescent="0.2">
      <c r="A272" s="2">
        <v>34849</v>
      </c>
      <c r="B272" s="1">
        <v>1078</v>
      </c>
      <c r="C272" s="1">
        <f t="shared" si="32"/>
        <v>5</v>
      </c>
      <c r="D272" s="1">
        <f t="shared" si="33"/>
        <v>21</v>
      </c>
      <c r="E272" s="1">
        <f t="shared" si="34"/>
        <v>22751</v>
      </c>
      <c r="F272" s="5">
        <f t="shared" si="35"/>
        <v>1083.3809523809523</v>
      </c>
      <c r="G272" s="1">
        <f t="shared" si="36"/>
        <v>1082.3181818181818</v>
      </c>
      <c r="I272" s="2">
        <v>42644</v>
      </c>
      <c r="J272" s="2">
        <f t="shared" si="30"/>
        <v>42674</v>
      </c>
      <c r="K272" s="5">
        <f t="shared" si="31"/>
        <v>312.52380952380952</v>
      </c>
    </row>
    <row r="273" spans="1:11" x14ac:dyDescent="0.2">
      <c r="A273" s="2">
        <v>34850</v>
      </c>
      <c r="B273" s="1">
        <v>1060</v>
      </c>
      <c r="C273" s="1">
        <f t="shared" si="32"/>
        <v>5</v>
      </c>
      <c r="D273" s="1">
        <f t="shared" si="33"/>
        <v>22</v>
      </c>
      <c r="E273" s="1">
        <f t="shared" si="34"/>
        <v>23811</v>
      </c>
      <c r="F273" s="5">
        <f t="shared" si="35"/>
        <v>1082.3181818181818</v>
      </c>
      <c r="G273" s="1">
        <f t="shared" si="36"/>
        <v>1082.3181818181818</v>
      </c>
      <c r="I273" s="2">
        <v>42675</v>
      </c>
      <c r="J273" s="2">
        <f t="shared" si="30"/>
        <v>42704</v>
      </c>
      <c r="K273" s="5">
        <f t="shared" si="31"/>
        <v>330.1904761904762</v>
      </c>
    </row>
    <row r="274" spans="1:11" x14ac:dyDescent="0.2">
      <c r="A274" s="2">
        <v>34851</v>
      </c>
      <c r="B274" s="1">
        <v>1066</v>
      </c>
      <c r="C274" s="1">
        <f t="shared" si="32"/>
        <v>6</v>
      </c>
      <c r="D274" s="1">
        <f t="shared" si="33"/>
        <v>1</v>
      </c>
      <c r="E274" s="1">
        <f t="shared" si="34"/>
        <v>1066</v>
      </c>
      <c r="F274" s="5">
        <f t="shared" si="35"/>
        <v>1066</v>
      </c>
      <c r="G274" s="1">
        <f t="shared" si="36"/>
        <v>1119.5</v>
      </c>
      <c r="I274" s="2">
        <v>42705</v>
      </c>
      <c r="J274" s="2">
        <f t="shared" si="30"/>
        <v>42735</v>
      </c>
      <c r="K274" s="5">
        <f t="shared" si="31"/>
        <v>330.68181818181819</v>
      </c>
    </row>
    <row r="275" spans="1:11" x14ac:dyDescent="0.2">
      <c r="A275" s="2">
        <v>34852</v>
      </c>
      <c r="B275" s="1">
        <v>1040</v>
      </c>
      <c r="C275" s="1">
        <f t="shared" si="32"/>
        <v>6</v>
      </c>
      <c r="D275" s="1">
        <f t="shared" si="33"/>
        <v>2</v>
      </c>
      <c r="E275" s="1">
        <f t="shared" si="34"/>
        <v>2106</v>
      </c>
      <c r="F275" s="5">
        <f t="shared" si="35"/>
        <v>1053</v>
      </c>
      <c r="G275" s="1">
        <f t="shared" si="36"/>
        <v>1119.5</v>
      </c>
      <c r="I275" s="2">
        <v>42736</v>
      </c>
      <c r="J275" s="2">
        <f t="shared" si="30"/>
        <v>42766</v>
      </c>
      <c r="K275" s="5">
        <f t="shared" si="31"/>
        <v>298.18181818181819</v>
      </c>
    </row>
    <row r="276" spans="1:11" x14ac:dyDescent="0.2">
      <c r="A276" s="2">
        <v>34855</v>
      </c>
      <c r="B276" s="1">
        <v>1026</v>
      </c>
      <c r="C276" s="1">
        <f t="shared" si="32"/>
        <v>6</v>
      </c>
      <c r="D276" s="1">
        <f t="shared" si="33"/>
        <v>3</v>
      </c>
      <c r="E276" s="1">
        <f t="shared" si="34"/>
        <v>3132</v>
      </c>
      <c r="F276" s="5">
        <f t="shared" si="35"/>
        <v>1044</v>
      </c>
      <c r="G276" s="1">
        <f t="shared" si="36"/>
        <v>1119.5</v>
      </c>
      <c r="I276" s="2">
        <v>42767</v>
      </c>
      <c r="J276" s="2">
        <f t="shared" si="30"/>
        <v>42794</v>
      </c>
      <c r="K276" s="5">
        <f t="shared" si="31"/>
        <v>277.95</v>
      </c>
    </row>
    <row r="277" spans="1:11" x14ac:dyDescent="0.2">
      <c r="A277" s="2">
        <v>34856</v>
      </c>
      <c r="B277" s="1">
        <v>1054</v>
      </c>
      <c r="C277" s="1">
        <f t="shared" si="32"/>
        <v>6</v>
      </c>
      <c r="D277" s="1">
        <f t="shared" si="33"/>
        <v>4</v>
      </c>
      <c r="E277" s="1">
        <f t="shared" si="34"/>
        <v>4186</v>
      </c>
      <c r="F277" s="5">
        <f t="shared" si="35"/>
        <v>1046.5</v>
      </c>
      <c r="G277" s="1">
        <f t="shared" si="36"/>
        <v>1119.5</v>
      </c>
      <c r="I277" s="2">
        <v>42795</v>
      </c>
      <c r="J277" s="2">
        <f t="shared" si="30"/>
        <v>42825</v>
      </c>
      <c r="K277" s="5">
        <f t="shared" si="31"/>
        <v>278.08695652173913</v>
      </c>
    </row>
    <row r="278" spans="1:11" x14ac:dyDescent="0.2">
      <c r="A278" s="2">
        <v>34857</v>
      </c>
      <c r="B278" s="1">
        <v>1090</v>
      </c>
      <c r="C278" s="1">
        <f t="shared" si="32"/>
        <v>6</v>
      </c>
      <c r="D278" s="1">
        <f t="shared" si="33"/>
        <v>5</v>
      </c>
      <c r="E278" s="1">
        <f t="shared" si="34"/>
        <v>5276</v>
      </c>
      <c r="F278" s="5">
        <f t="shared" si="35"/>
        <v>1055.2</v>
      </c>
      <c r="G278" s="1">
        <f t="shared" si="36"/>
        <v>1119.5</v>
      </c>
      <c r="I278" s="2">
        <v>42826</v>
      </c>
      <c r="J278" s="2">
        <f t="shared" si="30"/>
        <v>42855</v>
      </c>
      <c r="K278" s="5">
        <f t="shared" si="31"/>
        <v>268.68421052631578</v>
      </c>
    </row>
    <row r="279" spans="1:11" x14ac:dyDescent="0.2">
      <c r="A279" s="2">
        <v>34858</v>
      </c>
      <c r="B279" s="1">
        <v>1129</v>
      </c>
      <c r="C279" s="1">
        <f t="shared" si="32"/>
        <v>6</v>
      </c>
      <c r="D279" s="1">
        <f t="shared" si="33"/>
        <v>6</v>
      </c>
      <c r="E279" s="1">
        <f t="shared" si="34"/>
        <v>6405</v>
      </c>
      <c r="F279" s="5">
        <f t="shared" si="35"/>
        <v>1067.5</v>
      </c>
      <c r="G279" s="1">
        <f t="shared" si="36"/>
        <v>1119.5</v>
      </c>
      <c r="I279" s="2">
        <v>42856</v>
      </c>
      <c r="J279" s="2">
        <f t="shared" si="30"/>
        <v>42886</v>
      </c>
      <c r="K279" s="5">
        <f t="shared" si="31"/>
        <v>269.82608695652175</v>
      </c>
    </row>
    <row r="280" spans="1:11" x14ac:dyDescent="0.2">
      <c r="A280" s="2">
        <v>34859</v>
      </c>
      <c r="B280" s="1">
        <v>1185</v>
      </c>
      <c r="C280" s="1">
        <f t="shared" si="32"/>
        <v>6</v>
      </c>
      <c r="D280" s="1">
        <f t="shared" si="33"/>
        <v>7</v>
      </c>
      <c r="E280" s="1">
        <f t="shared" si="34"/>
        <v>7590</v>
      </c>
      <c r="F280" s="5">
        <f t="shared" si="35"/>
        <v>1084.2857142857142</v>
      </c>
      <c r="G280" s="1">
        <f t="shared" si="36"/>
        <v>1119.5</v>
      </c>
      <c r="I280" s="2">
        <v>42887</v>
      </c>
      <c r="J280" s="2">
        <f t="shared" si="30"/>
        <v>42916</v>
      </c>
      <c r="K280" s="5">
        <f t="shared" si="31"/>
        <v>288.95454545454544</v>
      </c>
    </row>
    <row r="281" spans="1:11" x14ac:dyDescent="0.2">
      <c r="A281" s="2">
        <v>34862</v>
      </c>
      <c r="B281" s="1">
        <v>1151</v>
      </c>
      <c r="C281" s="1">
        <f t="shared" si="32"/>
        <v>6</v>
      </c>
      <c r="D281" s="1">
        <f t="shared" si="33"/>
        <v>8</v>
      </c>
      <c r="E281" s="1">
        <f t="shared" si="34"/>
        <v>8741</v>
      </c>
      <c r="F281" s="5">
        <f t="shared" si="35"/>
        <v>1092.625</v>
      </c>
      <c r="G281" s="1">
        <f t="shared" si="36"/>
        <v>1119.5</v>
      </c>
      <c r="I281" s="2">
        <v>42917</v>
      </c>
      <c r="J281" s="2">
        <f t="shared" si="30"/>
        <v>42947</v>
      </c>
      <c r="K281" s="5">
        <f t="shared" si="31"/>
        <v>276.35000000000002</v>
      </c>
    </row>
    <row r="282" spans="1:11" x14ac:dyDescent="0.2">
      <c r="A282" s="2">
        <v>34863</v>
      </c>
      <c r="B282" s="1">
        <v>1107</v>
      </c>
      <c r="C282" s="1">
        <f t="shared" si="32"/>
        <v>6</v>
      </c>
      <c r="D282" s="1">
        <f t="shared" si="33"/>
        <v>9</v>
      </c>
      <c r="E282" s="1">
        <f t="shared" si="34"/>
        <v>9848</v>
      </c>
      <c r="F282" s="5">
        <f t="shared" si="35"/>
        <v>1094.2222222222222</v>
      </c>
      <c r="G282" s="1">
        <f t="shared" si="36"/>
        <v>1119.5</v>
      </c>
      <c r="I282" s="2">
        <v>42948</v>
      </c>
      <c r="J282" s="2">
        <f t="shared" si="30"/>
        <v>42978</v>
      </c>
      <c r="K282" s="5">
        <f t="shared" si="31"/>
        <v>271.6521739130435</v>
      </c>
    </row>
    <row r="283" spans="1:11" x14ac:dyDescent="0.2">
      <c r="A283" s="2">
        <v>34864</v>
      </c>
      <c r="B283" s="1">
        <v>1158</v>
      </c>
      <c r="C283" s="1">
        <f t="shared" si="32"/>
        <v>6</v>
      </c>
      <c r="D283" s="1">
        <f t="shared" si="33"/>
        <v>10</v>
      </c>
      <c r="E283" s="1">
        <f t="shared" si="34"/>
        <v>11006</v>
      </c>
      <c r="F283" s="5">
        <f t="shared" si="35"/>
        <v>1100.5999999999999</v>
      </c>
      <c r="G283" s="1">
        <f t="shared" si="36"/>
        <v>1119.5</v>
      </c>
      <c r="I283" s="2">
        <v>42979</v>
      </c>
      <c r="J283" s="2">
        <f t="shared" si="30"/>
        <v>43008</v>
      </c>
      <c r="K283" s="5">
        <f t="shared" si="31"/>
        <v>257.85714285714283</v>
      </c>
    </row>
    <row r="284" spans="1:11" x14ac:dyDescent="0.2">
      <c r="A284" s="2">
        <v>34865</v>
      </c>
      <c r="B284" s="1">
        <v>1156</v>
      </c>
      <c r="C284" s="1">
        <f t="shared" si="32"/>
        <v>6</v>
      </c>
      <c r="D284" s="1">
        <f t="shared" si="33"/>
        <v>11</v>
      </c>
      <c r="E284" s="1">
        <f t="shared" si="34"/>
        <v>12162</v>
      </c>
      <c r="F284" s="5">
        <f t="shared" si="35"/>
        <v>1105.6363636363637</v>
      </c>
      <c r="G284" s="1">
        <f t="shared" si="36"/>
        <v>1119.5</v>
      </c>
      <c r="I284" s="2">
        <v>43009</v>
      </c>
      <c r="J284" s="2">
        <f t="shared" si="30"/>
        <v>43039</v>
      </c>
      <c r="K284" s="5">
        <f t="shared" si="31"/>
        <v>245</v>
      </c>
    </row>
    <row r="285" spans="1:11" x14ac:dyDescent="0.2">
      <c r="A285" s="2">
        <v>34866</v>
      </c>
      <c r="B285" s="1">
        <v>1123</v>
      </c>
      <c r="C285" s="1">
        <f t="shared" si="32"/>
        <v>6</v>
      </c>
      <c r="D285" s="1">
        <f t="shared" si="33"/>
        <v>12</v>
      </c>
      <c r="E285" s="1">
        <f t="shared" si="34"/>
        <v>13285</v>
      </c>
      <c r="F285" s="5">
        <f t="shared" si="35"/>
        <v>1107.0833333333333</v>
      </c>
      <c r="G285" s="1">
        <f t="shared" si="36"/>
        <v>1119.5</v>
      </c>
    </row>
    <row r="286" spans="1:11" x14ac:dyDescent="0.2">
      <c r="A286" s="2">
        <v>34869</v>
      </c>
      <c r="B286" s="1">
        <v>1130</v>
      </c>
      <c r="C286" s="1">
        <f t="shared" si="32"/>
        <v>6</v>
      </c>
      <c r="D286" s="1">
        <f t="shared" si="33"/>
        <v>13</v>
      </c>
      <c r="E286" s="1">
        <f t="shared" si="34"/>
        <v>14415</v>
      </c>
      <c r="F286" s="5">
        <f t="shared" si="35"/>
        <v>1108.8461538461538</v>
      </c>
      <c r="G286" s="1">
        <f t="shared" si="36"/>
        <v>1119.5</v>
      </c>
    </row>
    <row r="287" spans="1:11" x14ac:dyDescent="0.2">
      <c r="A287" s="2">
        <v>34870</v>
      </c>
      <c r="B287" s="1">
        <v>1176</v>
      </c>
      <c r="C287" s="1">
        <f t="shared" si="32"/>
        <v>6</v>
      </c>
      <c r="D287" s="1">
        <f t="shared" si="33"/>
        <v>14</v>
      </c>
      <c r="E287" s="1">
        <f t="shared" si="34"/>
        <v>15591</v>
      </c>
      <c r="F287" s="5">
        <f t="shared" si="35"/>
        <v>1113.6428571428571</v>
      </c>
      <c r="G287" s="1">
        <f t="shared" si="36"/>
        <v>1119.5</v>
      </c>
    </row>
    <row r="288" spans="1:11" x14ac:dyDescent="0.2">
      <c r="A288" s="2">
        <v>34871</v>
      </c>
      <c r="B288" s="1">
        <v>1162</v>
      </c>
      <c r="C288" s="1">
        <f t="shared" si="32"/>
        <v>6</v>
      </c>
      <c r="D288" s="1">
        <f t="shared" si="33"/>
        <v>15</v>
      </c>
      <c r="E288" s="1">
        <f t="shared" si="34"/>
        <v>16753</v>
      </c>
      <c r="F288" s="5">
        <f t="shared" si="35"/>
        <v>1116.8666666666666</v>
      </c>
      <c r="G288" s="1">
        <f t="shared" si="36"/>
        <v>1119.5</v>
      </c>
    </row>
    <row r="289" spans="1:7" x14ac:dyDescent="0.2">
      <c r="A289" s="2">
        <v>34872</v>
      </c>
      <c r="B289" s="1">
        <v>1145</v>
      </c>
      <c r="C289" s="1">
        <f t="shared" si="32"/>
        <v>6</v>
      </c>
      <c r="D289" s="1">
        <f t="shared" si="33"/>
        <v>16</v>
      </c>
      <c r="E289" s="1">
        <f t="shared" si="34"/>
        <v>17898</v>
      </c>
      <c r="F289" s="5">
        <f t="shared" si="35"/>
        <v>1118.625</v>
      </c>
      <c r="G289" s="1">
        <f t="shared" si="36"/>
        <v>1119.5</v>
      </c>
    </row>
    <row r="290" spans="1:7" x14ac:dyDescent="0.2">
      <c r="A290" s="2">
        <v>34873</v>
      </c>
      <c r="B290" s="1">
        <v>1152</v>
      </c>
      <c r="C290" s="1">
        <f t="shared" si="32"/>
        <v>6</v>
      </c>
      <c r="D290" s="1">
        <f t="shared" si="33"/>
        <v>17</v>
      </c>
      <c r="E290" s="1">
        <f t="shared" si="34"/>
        <v>19050</v>
      </c>
      <c r="F290" s="5">
        <f t="shared" si="35"/>
        <v>1120.5882352941176</v>
      </c>
      <c r="G290" s="1">
        <f t="shared" si="36"/>
        <v>1119.5</v>
      </c>
    </row>
    <row r="291" spans="1:7" x14ac:dyDescent="0.2">
      <c r="A291" s="2">
        <v>34876</v>
      </c>
      <c r="B291" s="1">
        <v>1132</v>
      </c>
      <c r="C291" s="1">
        <f t="shared" si="32"/>
        <v>6</v>
      </c>
      <c r="D291" s="1">
        <f t="shared" si="33"/>
        <v>18</v>
      </c>
      <c r="E291" s="1">
        <f t="shared" si="34"/>
        <v>20182</v>
      </c>
      <c r="F291" s="5">
        <f t="shared" si="35"/>
        <v>1121.2222222222222</v>
      </c>
      <c r="G291" s="1">
        <f t="shared" si="36"/>
        <v>1119.5</v>
      </c>
    </row>
    <row r="292" spans="1:7" x14ac:dyDescent="0.2">
      <c r="A292" s="2">
        <v>34877</v>
      </c>
      <c r="B292" s="1">
        <v>1119</v>
      </c>
      <c r="C292" s="1">
        <f t="shared" si="32"/>
        <v>6</v>
      </c>
      <c r="D292" s="1">
        <f t="shared" si="33"/>
        <v>19</v>
      </c>
      <c r="E292" s="1">
        <f t="shared" si="34"/>
        <v>21301</v>
      </c>
      <c r="F292" s="5">
        <f t="shared" si="35"/>
        <v>1121.1052631578948</v>
      </c>
      <c r="G292" s="1">
        <f t="shared" si="36"/>
        <v>1119.5</v>
      </c>
    </row>
    <row r="293" spans="1:7" x14ac:dyDescent="0.2">
      <c r="A293" s="2">
        <v>34878</v>
      </c>
      <c r="B293" s="1">
        <v>1099</v>
      </c>
      <c r="C293" s="1">
        <f t="shared" si="32"/>
        <v>6</v>
      </c>
      <c r="D293" s="1">
        <f t="shared" si="33"/>
        <v>20</v>
      </c>
      <c r="E293" s="1">
        <f t="shared" si="34"/>
        <v>22400</v>
      </c>
      <c r="F293" s="5">
        <f t="shared" si="35"/>
        <v>1120</v>
      </c>
      <c r="G293" s="1">
        <f t="shared" si="36"/>
        <v>1119.5</v>
      </c>
    </row>
    <row r="294" spans="1:7" x14ac:dyDescent="0.2">
      <c r="A294" s="2">
        <v>34879</v>
      </c>
      <c r="B294" s="1">
        <v>1123</v>
      </c>
      <c r="C294" s="1">
        <f t="shared" si="32"/>
        <v>6</v>
      </c>
      <c r="D294" s="1">
        <f t="shared" si="33"/>
        <v>21</v>
      </c>
      <c r="E294" s="1">
        <f t="shared" si="34"/>
        <v>23523</v>
      </c>
      <c r="F294" s="5">
        <f t="shared" si="35"/>
        <v>1120.1428571428571</v>
      </c>
      <c r="G294" s="1">
        <f t="shared" si="36"/>
        <v>1119.5</v>
      </c>
    </row>
    <row r="295" spans="1:7" x14ac:dyDescent="0.2">
      <c r="A295" s="2">
        <v>34880</v>
      </c>
      <c r="B295" s="1">
        <v>1106</v>
      </c>
      <c r="C295" s="1">
        <f t="shared" si="32"/>
        <v>6</v>
      </c>
      <c r="D295" s="1">
        <f t="shared" si="33"/>
        <v>22</v>
      </c>
      <c r="E295" s="1">
        <f t="shared" si="34"/>
        <v>24629</v>
      </c>
      <c r="F295" s="5">
        <f t="shared" si="35"/>
        <v>1119.5</v>
      </c>
      <c r="G295" s="1">
        <f t="shared" si="36"/>
        <v>1119.5</v>
      </c>
    </row>
    <row r="296" spans="1:7" x14ac:dyDescent="0.2">
      <c r="A296" s="2">
        <v>34883</v>
      </c>
      <c r="B296" s="1">
        <v>1105</v>
      </c>
      <c r="C296" s="1">
        <f t="shared" si="32"/>
        <v>7</v>
      </c>
      <c r="D296" s="1">
        <f t="shared" si="33"/>
        <v>1</v>
      </c>
      <c r="E296" s="1">
        <f t="shared" si="34"/>
        <v>1105</v>
      </c>
      <c r="F296" s="5">
        <f t="shared" si="35"/>
        <v>1105</v>
      </c>
      <c r="G296" s="1">
        <f t="shared" si="36"/>
        <v>1075.7</v>
      </c>
    </row>
    <row r="297" spans="1:7" x14ac:dyDescent="0.2">
      <c r="A297" s="2">
        <v>34885</v>
      </c>
      <c r="B297" s="1">
        <v>1092</v>
      </c>
      <c r="C297" s="1">
        <f t="shared" si="32"/>
        <v>7</v>
      </c>
      <c r="D297" s="1">
        <f t="shared" si="33"/>
        <v>2</v>
      </c>
      <c r="E297" s="1">
        <f t="shared" si="34"/>
        <v>2197</v>
      </c>
      <c r="F297" s="5">
        <f t="shared" si="35"/>
        <v>1098.5</v>
      </c>
      <c r="G297" s="1">
        <f t="shared" si="36"/>
        <v>1075.7</v>
      </c>
    </row>
    <row r="298" spans="1:7" x14ac:dyDescent="0.2">
      <c r="A298" s="2">
        <v>34886</v>
      </c>
      <c r="B298" s="1">
        <v>1075</v>
      </c>
      <c r="C298" s="1">
        <f t="shared" si="32"/>
        <v>7</v>
      </c>
      <c r="D298" s="1">
        <f t="shared" si="33"/>
        <v>3</v>
      </c>
      <c r="E298" s="1">
        <f t="shared" si="34"/>
        <v>3272</v>
      </c>
      <c r="F298" s="5">
        <f t="shared" si="35"/>
        <v>1090.6666666666667</v>
      </c>
      <c r="G298" s="1">
        <f t="shared" si="36"/>
        <v>1075.7</v>
      </c>
    </row>
    <row r="299" spans="1:7" x14ac:dyDescent="0.2">
      <c r="A299" s="2">
        <v>34887</v>
      </c>
      <c r="B299" s="1">
        <v>1033</v>
      </c>
      <c r="C299" s="1">
        <f t="shared" si="32"/>
        <v>7</v>
      </c>
      <c r="D299" s="1">
        <f t="shared" si="33"/>
        <v>4</v>
      </c>
      <c r="E299" s="1">
        <f t="shared" si="34"/>
        <v>4305</v>
      </c>
      <c r="F299" s="5">
        <f t="shared" si="35"/>
        <v>1076.25</v>
      </c>
      <c r="G299" s="1">
        <f t="shared" si="36"/>
        <v>1075.7</v>
      </c>
    </row>
    <row r="300" spans="1:7" x14ac:dyDescent="0.2">
      <c r="A300" s="2">
        <v>34890</v>
      </c>
      <c r="B300" s="1">
        <v>1037</v>
      </c>
      <c r="C300" s="1">
        <f t="shared" si="32"/>
        <v>7</v>
      </c>
      <c r="D300" s="1">
        <f t="shared" si="33"/>
        <v>5</v>
      </c>
      <c r="E300" s="1">
        <f t="shared" si="34"/>
        <v>5342</v>
      </c>
      <c r="F300" s="5">
        <f t="shared" si="35"/>
        <v>1068.4000000000001</v>
      </c>
      <c r="G300" s="1">
        <f t="shared" si="36"/>
        <v>1075.7</v>
      </c>
    </row>
    <row r="301" spans="1:7" x14ac:dyDescent="0.2">
      <c r="A301" s="2">
        <v>34891</v>
      </c>
      <c r="B301" s="1">
        <v>1055</v>
      </c>
      <c r="C301" s="1">
        <f t="shared" si="32"/>
        <v>7</v>
      </c>
      <c r="D301" s="1">
        <f t="shared" si="33"/>
        <v>6</v>
      </c>
      <c r="E301" s="1">
        <f t="shared" si="34"/>
        <v>6397</v>
      </c>
      <c r="F301" s="5">
        <f t="shared" si="35"/>
        <v>1066.1666666666667</v>
      </c>
      <c r="G301" s="1">
        <f t="shared" si="36"/>
        <v>1075.7</v>
      </c>
    </row>
    <row r="302" spans="1:7" x14ac:dyDescent="0.2">
      <c r="A302" s="2">
        <v>34892</v>
      </c>
      <c r="B302" s="1">
        <v>1038</v>
      </c>
      <c r="C302" s="1">
        <f t="shared" si="32"/>
        <v>7</v>
      </c>
      <c r="D302" s="1">
        <f t="shared" si="33"/>
        <v>7</v>
      </c>
      <c r="E302" s="1">
        <f t="shared" si="34"/>
        <v>7435</v>
      </c>
      <c r="F302" s="5">
        <f t="shared" si="35"/>
        <v>1062.1428571428571</v>
      </c>
      <c r="G302" s="1">
        <f t="shared" si="36"/>
        <v>1075.7</v>
      </c>
    </row>
    <row r="303" spans="1:7" x14ac:dyDescent="0.2">
      <c r="A303" s="2">
        <v>34893</v>
      </c>
      <c r="B303" s="1">
        <v>1045</v>
      </c>
      <c r="C303" s="1">
        <f t="shared" si="32"/>
        <v>7</v>
      </c>
      <c r="D303" s="1">
        <f t="shared" si="33"/>
        <v>8</v>
      </c>
      <c r="E303" s="1">
        <f t="shared" si="34"/>
        <v>8480</v>
      </c>
      <c r="F303" s="5">
        <f t="shared" si="35"/>
        <v>1060</v>
      </c>
      <c r="G303" s="1">
        <f t="shared" si="36"/>
        <v>1075.7</v>
      </c>
    </row>
    <row r="304" spans="1:7" x14ac:dyDescent="0.2">
      <c r="A304" s="2">
        <v>34894</v>
      </c>
      <c r="B304" s="1">
        <v>1054</v>
      </c>
      <c r="C304" s="1">
        <f t="shared" si="32"/>
        <v>7</v>
      </c>
      <c r="D304" s="1">
        <f t="shared" si="33"/>
        <v>9</v>
      </c>
      <c r="E304" s="1">
        <f t="shared" si="34"/>
        <v>9534</v>
      </c>
      <c r="F304" s="5">
        <f t="shared" si="35"/>
        <v>1059.3333333333333</v>
      </c>
      <c r="G304" s="1">
        <f t="shared" si="36"/>
        <v>1075.7</v>
      </c>
    </row>
    <row r="305" spans="1:7" x14ac:dyDescent="0.2">
      <c r="A305" s="2">
        <v>34897</v>
      </c>
      <c r="B305" s="1">
        <v>1051</v>
      </c>
      <c r="C305" s="1">
        <f t="shared" si="32"/>
        <v>7</v>
      </c>
      <c r="D305" s="1">
        <f t="shared" si="33"/>
        <v>10</v>
      </c>
      <c r="E305" s="1">
        <f t="shared" si="34"/>
        <v>10585</v>
      </c>
      <c r="F305" s="5">
        <f t="shared" si="35"/>
        <v>1058.5</v>
      </c>
      <c r="G305" s="1">
        <f t="shared" si="36"/>
        <v>1075.7</v>
      </c>
    </row>
    <row r="306" spans="1:7" x14ac:dyDescent="0.2">
      <c r="A306" s="2">
        <v>34898</v>
      </c>
      <c r="B306" s="1">
        <v>1067</v>
      </c>
      <c r="C306" s="1">
        <f t="shared" si="32"/>
        <v>7</v>
      </c>
      <c r="D306" s="1">
        <f t="shared" si="33"/>
        <v>11</v>
      </c>
      <c r="E306" s="1">
        <f t="shared" si="34"/>
        <v>11652</v>
      </c>
      <c r="F306" s="5">
        <f t="shared" si="35"/>
        <v>1059.2727272727273</v>
      </c>
      <c r="G306" s="1">
        <f t="shared" si="36"/>
        <v>1075.7</v>
      </c>
    </row>
    <row r="307" spans="1:7" x14ac:dyDescent="0.2">
      <c r="A307" s="2">
        <v>34899</v>
      </c>
      <c r="B307" s="1">
        <v>1078</v>
      </c>
      <c r="C307" s="1">
        <f t="shared" si="32"/>
        <v>7</v>
      </c>
      <c r="D307" s="1">
        <f t="shared" si="33"/>
        <v>12</v>
      </c>
      <c r="E307" s="1">
        <f t="shared" si="34"/>
        <v>12730</v>
      </c>
      <c r="F307" s="5">
        <f t="shared" si="35"/>
        <v>1060.8333333333333</v>
      </c>
      <c r="G307" s="1">
        <f t="shared" si="36"/>
        <v>1075.7</v>
      </c>
    </row>
    <row r="308" spans="1:7" x14ac:dyDescent="0.2">
      <c r="A308" s="2">
        <v>34900</v>
      </c>
      <c r="B308" s="1">
        <v>1087</v>
      </c>
      <c r="C308" s="1">
        <f t="shared" si="32"/>
        <v>7</v>
      </c>
      <c r="D308" s="1">
        <f t="shared" si="33"/>
        <v>13</v>
      </c>
      <c r="E308" s="1">
        <f t="shared" si="34"/>
        <v>13817</v>
      </c>
      <c r="F308" s="5">
        <f t="shared" si="35"/>
        <v>1062.8461538461538</v>
      </c>
      <c r="G308" s="1">
        <f t="shared" si="36"/>
        <v>1075.7</v>
      </c>
    </row>
    <row r="309" spans="1:7" x14ac:dyDescent="0.2">
      <c r="A309" s="2">
        <v>34901</v>
      </c>
      <c r="B309" s="1">
        <v>1100</v>
      </c>
      <c r="C309" s="1">
        <f t="shared" si="32"/>
        <v>7</v>
      </c>
      <c r="D309" s="1">
        <f t="shared" si="33"/>
        <v>14</v>
      </c>
      <c r="E309" s="1">
        <f t="shared" si="34"/>
        <v>14917</v>
      </c>
      <c r="F309" s="5">
        <f t="shared" si="35"/>
        <v>1065.5</v>
      </c>
      <c r="G309" s="1">
        <f t="shared" si="36"/>
        <v>1075.7</v>
      </c>
    </row>
    <row r="310" spans="1:7" x14ac:dyDescent="0.2">
      <c r="A310" s="2">
        <v>34904</v>
      </c>
      <c r="B310" s="1">
        <v>1109</v>
      </c>
      <c r="C310" s="1">
        <f t="shared" si="32"/>
        <v>7</v>
      </c>
      <c r="D310" s="1">
        <f t="shared" si="33"/>
        <v>15</v>
      </c>
      <c r="E310" s="1">
        <f t="shared" si="34"/>
        <v>16026</v>
      </c>
      <c r="F310" s="5">
        <f t="shared" si="35"/>
        <v>1068.4000000000001</v>
      </c>
      <c r="G310" s="1">
        <f t="shared" si="36"/>
        <v>1075.7</v>
      </c>
    </row>
    <row r="311" spans="1:7" x14ac:dyDescent="0.2">
      <c r="A311" s="2">
        <v>34905</v>
      </c>
      <c r="B311" s="1">
        <v>1095</v>
      </c>
      <c r="C311" s="1">
        <f t="shared" si="32"/>
        <v>7</v>
      </c>
      <c r="D311" s="1">
        <f t="shared" si="33"/>
        <v>16</v>
      </c>
      <c r="E311" s="1">
        <f t="shared" si="34"/>
        <v>17121</v>
      </c>
      <c r="F311" s="5">
        <f t="shared" si="35"/>
        <v>1070.0625</v>
      </c>
      <c r="G311" s="1">
        <f t="shared" si="36"/>
        <v>1075.7</v>
      </c>
    </row>
    <row r="312" spans="1:7" x14ac:dyDescent="0.2">
      <c r="A312" s="2">
        <v>34906</v>
      </c>
      <c r="B312" s="1">
        <v>1099</v>
      </c>
      <c r="C312" s="1">
        <f t="shared" si="32"/>
        <v>7</v>
      </c>
      <c r="D312" s="1">
        <f t="shared" si="33"/>
        <v>17</v>
      </c>
      <c r="E312" s="1">
        <f t="shared" si="34"/>
        <v>18220</v>
      </c>
      <c r="F312" s="5">
        <f t="shared" si="35"/>
        <v>1071.7647058823529</v>
      </c>
      <c r="G312" s="1">
        <f t="shared" si="36"/>
        <v>1075.7</v>
      </c>
    </row>
    <row r="313" spans="1:7" x14ac:dyDescent="0.2">
      <c r="A313" s="2">
        <v>34907</v>
      </c>
      <c r="B313" s="1">
        <v>1093</v>
      </c>
      <c r="C313" s="1">
        <f t="shared" si="32"/>
        <v>7</v>
      </c>
      <c r="D313" s="1">
        <f t="shared" si="33"/>
        <v>18</v>
      </c>
      <c r="E313" s="1">
        <f t="shared" si="34"/>
        <v>19313</v>
      </c>
      <c r="F313" s="5">
        <f t="shared" si="35"/>
        <v>1072.9444444444443</v>
      </c>
      <c r="G313" s="1">
        <f t="shared" si="36"/>
        <v>1075.7</v>
      </c>
    </row>
    <row r="314" spans="1:7" x14ac:dyDescent="0.2">
      <c r="A314" s="2">
        <v>34908</v>
      </c>
      <c r="B314" s="1">
        <v>1092</v>
      </c>
      <c r="C314" s="1">
        <f t="shared" si="32"/>
        <v>7</v>
      </c>
      <c r="D314" s="1">
        <f t="shared" si="33"/>
        <v>19</v>
      </c>
      <c r="E314" s="1">
        <f t="shared" si="34"/>
        <v>20405</v>
      </c>
      <c r="F314" s="5">
        <f t="shared" si="35"/>
        <v>1073.9473684210527</v>
      </c>
      <c r="G314" s="1">
        <f t="shared" si="36"/>
        <v>1075.7</v>
      </c>
    </row>
    <row r="315" spans="1:7" x14ac:dyDescent="0.2">
      <c r="A315" s="2">
        <v>34911</v>
      </c>
      <c r="B315" s="1">
        <v>1109</v>
      </c>
      <c r="C315" s="1">
        <f t="shared" si="32"/>
        <v>7</v>
      </c>
      <c r="D315" s="1">
        <f t="shared" si="33"/>
        <v>20</v>
      </c>
      <c r="E315" s="1">
        <f t="shared" si="34"/>
        <v>21514</v>
      </c>
      <c r="F315" s="5">
        <f t="shared" si="35"/>
        <v>1075.7</v>
      </c>
      <c r="G315" s="1">
        <f t="shared" si="36"/>
        <v>1075.7</v>
      </c>
    </row>
    <row r="316" spans="1:7" x14ac:dyDescent="0.2">
      <c r="A316" s="2">
        <v>34912</v>
      </c>
      <c r="B316" s="1">
        <v>1111</v>
      </c>
      <c r="C316" s="1">
        <f t="shared" si="32"/>
        <v>8</v>
      </c>
      <c r="D316" s="1">
        <f t="shared" si="33"/>
        <v>1</v>
      </c>
      <c r="E316" s="1">
        <f t="shared" si="34"/>
        <v>1111</v>
      </c>
      <c r="F316" s="5">
        <f t="shared" si="35"/>
        <v>1111</v>
      </c>
      <c r="G316" s="1">
        <f t="shared" si="36"/>
        <v>1075.0869565217392</v>
      </c>
    </row>
    <row r="317" spans="1:7" x14ac:dyDescent="0.2">
      <c r="A317" s="2">
        <v>34913</v>
      </c>
      <c r="B317" s="1">
        <v>1083</v>
      </c>
      <c r="C317" s="1">
        <f t="shared" si="32"/>
        <v>8</v>
      </c>
      <c r="D317" s="1">
        <f t="shared" si="33"/>
        <v>2</v>
      </c>
      <c r="E317" s="1">
        <f t="shared" si="34"/>
        <v>2194</v>
      </c>
      <c r="F317" s="5">
        <f t="shared" si="35"/>
        <v>1097</v>
      </c>
      <c r="G317" s="1">
        <f t="shared" si="36"/>
        <v>1075.0869565217392</v>
      </c>
    </row>
    <row r="318" spans="1:7" x14ac:dyDescent="0.2">
      <c r="A318" s="2">
        <v>34914</v>
      </c>
      <c r="B318" s="1">
        <v>1097</v>
      </c>
      <c r="C318" s="1">
        <f t="shared" si="32"/>
        <v>8</v>
      </c>
      <c r="D318" s="1">
        <f t="shared" si="33"/>
        <v>3</v>
      </c>
      <c r="E318" s="1">
        <f t="shared" si="34"/>
        <v>3291</v>
      </c>
      <c r="F318" s="5">
        <f t="shared" si="35"/>
        <v>1097</v>
      </c>
      <c r="G318" s="1">
        <f t="shared" si="36"/>
        <v>1075.0869565217392</v>
      </c>
    </row>
    <row r="319" spans="1:7" x14ac:dyDescent="0.2">
      <c r="A319" s="2">
        <v>34915</v>
      </c>
      <c r="B319" s="1">
        <v>1074</v>
      </c>
      <c r="C319" s="1">
        <f t="shared" si="32"/>
        <v>8</v>
      </c>
      <c r="D319" s="1">
        <f t="shared" si="33"/>
        <v>4</v>
      </c>
      <c r="E319" s="1">
        <f t="shared" si="34"/>
        <v>4365</v>
      </c>
      <c r="F319" s="5">
        <f t="shared" si="35"/>
        <v>1091.25</v>
      </c>
      <c r="G319" s="1">
        <f t="shared" si="36"/>
        <v>1075.0869565217392</v>
      </c>
    </row>
    <row r="320" spans="1:7" x14ac:dyDescent="0.2">
      <c r="A320" s="2">
        <v>34918</v>
      </c>
      <c r="B320" s="1">
        <v>1062</v>
      </c>
      <c r="C320" s="1">
        <f t="shared" si="32"/>
        <v>8</v>
      </c>
      <c r="D320" s="1">
        <f t="shared" si="33"/>
        <v>5</v>
      </c>
      <c r="E320" s="1">
        <f t="shared" si="34"/>
        <v>5427</v>
      </c>
      <c r="F320" s="5">
        <f t="shared" si="35"/>
        <v>1085.4000000000001</v>
      </c>
      <c r="G320" s="1">
        <f t="shared" si="36"/>
        <v>1075.0869565217392</v>
      </c>
    </row>
    <row r="321" spans="1:7" x14ac:dyDescent="0.2">
      <c r="A321" s="2">
        <v>34919</v>
      </c>
      <c r="B321" s="1">
        <v>1072</v>
      </c>
      <c r="C321" s="1">
        <f t="shared" si="32"/>
        <v>8</v>
      </c>
      <c r="D321" s="1">
        <f t="shared" si="33"/>
        <v>6</v>
      </c>
      <c r="E321" s="1">
        <f t="shared" si="34"/>
        <v>6499</v>
      </c>
      <c r="F321" s="5">
        <f t="shared" si="35"/>
        <v>1083.1666666666667</v>
      </c>
      <c r="G321" s="1">
        <f t="shared" si="36"/>
        <v>1075.0869565217392</v>
      </c>
    </row>
    <row r="322" spans="1:7" x14ac:dyDescent="0.2">
      <c r="A322" s="2">
        <v>34920</v>
      </c>
      <c r="B322" s="1">
        <v>1067</v>
      </c>
      <c r="C322" s="1">
        <f t="shared" si="32"/>
        <v>8</v>
      </c>
      <c r="D322" s="1">
        <f t="shared" si="33"/>
        <v>7</v>
      </c>
      <c r="E322" s="1">
        <f t="shared" si="34"/>
        <v>7566</v>
      </c>
      <c r="F322" s="5">
        <f t="shared" si="35"/>
        <v>1080.8571428571429</v>
      </c>
      <c r="G322" s="1">
        <f t="shared" si="36"/>
        <v>1075.0869565217392</v>
      </c>
    </row>
    <row r="323" spans="1:7" x14ac:dyDescent="0.2">
      <c r="A323" s="2">
        <v>34921</v>
      </c>
      <c r="B323" s="1">
        <v>1055</v>
      </c>
      <c r="C323" s="1">
        <f t="shared" si="32"/>
        <v>8</v>
      </c>
      <c r="D323" s="1">
        <f t="shared" si="33"/>
        <v>8</v>
      </c>
      <c r="E323" s="1">
        <f t="shared" si="34"/>
        <v>8621</v>
      </c>
      <c r="F323" s="5">
        <f t="shared" si="35"/>
        <v>1077.625</v>
      </c>
      <c r="G323" s="1">
        <f t="shared" si="36"/>
        <v>1075.0869565217392</v>
      </c>
    </row>
    <row r="324" spans="1:7" x14ac:dyDescent="0.2">
      <c r="A324" s="2">
        <v>34922</v>
      </c>
      <c r="B324" s="1">
        <v>1045</v>
      </c>
      <c r="C324" s="1">
        <f t="shared" ref="C324:C387" si="37">MONTH(A324)</f>
        <v>8</v>
      </c>
      <c r="D324" s="1">
        <f t="shared" ref="D324:D387" si="38">IF(C324=C323,1+D323,1)</f>
        <v>9</v>
      </c>
      <c r="E324" s="1">
        <f t="shared" ref="E324:E387" si="39">IF(C324=C323,B324+E323,B324)</f>
        <v>9666</v>
      </c>
      <c r="F324" s="5">
        <f t="shared" ref="F324:F387" si="40">E324/D324</f>
        <v>1074</v>
      </c>
      <c r="G324" s="1">
        <f t="shared" ref="G324:G387" si="41">IF(MONTH(A324)=MONTH(A325),G325,F324)</f>
        <v>1075.0869565217392</v>
      </c>
    </row>
    <row r="325" spans="1:7" x14ac:dyDescent="0.2">
      <c r="A325" s="2">
        <v>34925</v>
      </c>
      <c r="B325" s="1">
        <v>1056</v>
      </c>
      <c r="C325" s="1">
        <f t="shared" si="37"/>
        <v>8</v>
      </c>
      <c r="D325" s="1">
        <f t="shared" si="38"/>
        <v>10</v>
      </c>
      <c r="E325" s="1">
        <f t="shared" si="39"/>
        <v>10722</v>
      </c>
      <c r="F325" s="5">
        <f t="shared" si="40"/>
        <v>1072.2</v>
      </c>
      <c r="G325" s="1">
        <f t="shared" si="41"/>
        <v>1075.0869565217392</v>
      </c>
    </row>
    <row r="326" spans="1:7" x14ac:dyDescent="0.2">
      <c r="A326" s="2">
        <v>34926</v>
      </c>
      <c r="B326" s="1">
        <v>1051</v>
      </c>
      <c r="C326" s="1">
        <f t="shared" si="37"/>
        <v>8</v>
      </c>
      <c r="D326" s="1">
        <f t="shared" si="38"/>
        <v>11</v>
      </c>
      <c r="E326" s="1">
        <f t="shared" si="39"/>
        <v>11773</v>
      </c>
      <c r="F326" s="5">
        <f t="shared" si="40"/>
        <v>1070.2727272727273</v>
      </c>
      <c r="G326" s="1">
        <f t="shared" si="41"/>
        <v>1075.0869565217392</v>
      </c>
    </row>
    <row r="327" spans="1:7" x14ac:dyDescent="0.2">
      <c r="A327" s="2">
        <v>34927</v>
      </c>
      <c r="B327" s="1">
        <v>1056</v>
      </c>
      <c r="C327" s="1">
        <f t="shared" si="37"/>
        <v>8</v>
      </c>
      <c r="D327" s="1">
        <f t="shared" si="38"/>
        <v>12</v>
      </c>
      <c r="E327" s="1">
        <f t="shared" si="39"/>
        <v>12829</v>
      </c>
      <c r="F327" s="5">
        <f t="shared" si="40"/>
        <v>1069.0833333333333</v>
      </c>
      <c r="G327" s="1">
        <f t="shared" si="41"/>
        <v>1075.0869565217392</v>
      </c>
    </row>
    <row r="328" spans="1:7" x14ac:dyDescent="0.2">
      <c r="A328" s="2">
        <v>34928</v>
      </c>
      <c r="B328" s="1">
        <v>1064</v>
      </c>
      <c r="C328" s="1">
        <f t="shared" si="37"/>
        <v>8</v>
      </c>
      <c r="D328" s="1">
        <f t="shared" si="38"/>
        <v>13</v>
      </c>
      <c r="E328" s="1">
        <f t="shared" si="39"/>
        <v>13893</v>
      </c>
      <c r="F328" s="5">
        <f t="shared" si="40"/>
        <v>1068.6923076923076</v>
      </c>
      <c r="G328" s="1">
        <f t="shared" si="41"/>
        <v>1075.0869565217392</v>
      </c>
    </row>
    <row r="329" spans="1:7" x14ac:dyDescent="0.2">
      <c r="A329" s="2">
        <v>34929</v>
      </c>
      <c r="B329" s="1">
        <v>1079</v>
      </c>
      <c r="C329" s="1">
        <f t="shared" si="37"/>
        <v>8</v>
      </c>
      <c r="D329" s="1">
        <f t="shared" si="38"/>
        <v>14</v>
      </c>
      <c r="E329" s="1">
        <f t="shared" si="39"/>
        <v>14972</v>
      </c>
      <c r="F329" s="5">
        <f t="shared" si="40"/>
        <v>1069.4285714285713</v>
      </c>
      <c r="G329" s="1">
        <f t="shared" si="41"/>
        <v>1075.0869565217392</v>
      </c>
    </row>
    <row r="330" spans="1:7" x14ac:dyDescent="0.2">
      <c r="A330" s="2">
        <v>34932</v>
      </c>
      <c r="B330" s="1">
        <v>1058</v>
      </c>
      <c r="C330" s="1">
        <f t="shared" si="37"/>
        <v>8</v>
      </c>
      <c r="D330" s="1">
        <f t="shared" si="38"/>
        <v>15</v>
      </c>
      <c r="E330" s="1">
        <f t="shared" si="39"/>
        <v>16030</v>
      </c>
      <c r="F330" s="5">
        <f t="shared" si="40"/>
        <v>1068.6666666666667</v>
      </c>
      <c r="G330" s="1">
        <f t="shared" si="41"/>
        <v>1075.0869565217392</v>
      </c>
    </row>
    <row r="331" spans="1:7" x14ac:dyDescent="0.2">
      <c r="A331" s="2">
        <v>34933</v>
      </c>
      <c r="B331" s="1">
        <v>1083</v>
      </c>
      <c r="C331" s="1">
        <f t="shared" si="37"/>
        <v>8</v>
      </c>
      <c r="D331" s="1">
        <f t="shared" si="38"/>
        <v>16</v>
      </c>
      <c r="E331" s="1">
        <f t="shared" si="39"/>
        <v>17113</v>
      </c>
      <c r="F331" s="5">
        <f t="shared" si="40"/>
        <v>1069.5625</v>
      </c>
      <c r="G331" s="1">
        <f t="shared" si="41"/>
        <v>1075.0869565217392</v>
      </c>
    </row>
    <row r="332" spans="1:7" x14ac:dyDescent="0.2">
      <c r="A332" s="2">
        <v>34934</v>
      </c>
      <c r="B332" s="1">
        <v>1088</v>
      </c>
      <c r="C332" s="1">
        <f t="shared" si="37"/>
        <v>8</v>
      </c>
      <c r="D332" s="1">
        <f t="shared" si="38"/>
        <v>17</v>
      </c>
      <c r="E332" s="1">
        <f t="shared" si="39"/>
        <v>18201</v>
      </c>
      <c r="F332" s="5">
        <f t="shared" si="40"/>
        <v>1070.6470588235295</v>
      </c>
      <c r="G332" s="1">
        <f t="shared" si="41"/>
        <v>1075.0869565217392</v>
      </c>
    </row>
    <row r="333" spans="1:7" x14ac:dyDescent="0.2">
      <c r="A333" s="2">
        <v>34935</v>
      </c>
      <c r="B333" s="1">
        <v>1095</v>
      </c>
      <c r="C333" s="1">
        <f t="shared" si="37"/>
        <v>8</v>
      </c>
      <c r="D333" s="1">
        <f t="shared" si="38"/>
        <v>18</v>
      </c>
      <c r="E333" s="1">
        <f t="shared" si="39"/>
        <v>19296</v>
      </c>
      <c r="F333" s="5">
        <f t="shared" si="40"/>
        <v>1072</v>
      </c>
      <c r="G333" s="1">
        <f t="shared" si="41"/>
        <v>1075.0869565217392</v>
      </c>
    </row>
    <row r="334" spans="1:7" x14ac:dyDescent="0.2">
      <c r="A334" s="2">
        <v>34936</v>
      </c>
      <c r="B334" s="1">
        <v>1096</v>
      </c>
      <c r="C334" s="1">
        <f t="shared" si="37"/>
        <v>8</v>
      </c>
      <c r="D334" s="1">
        <f t="shared" si="38"/>
        <v>19</v>
      </c>
      <c r="E334" s="1">
        <f t="shared" si="39"/>
        <v>20392</v>
      </c>
      <c r="F334" s="5">
        <f t="shared" si="40"/>
        <v>1073.2631578947369</v>
      </c>
      <c r="G334" s="1">
        <f t="shared" si="41"/>
        <v>1075.0869565217392</v>
      </c>
    </row>
    <row r="335" spans="1:7" x14ac:dyDescent="0.2">
      <c r="A335" s="2">
        <v>34939</v>
      </c>
      <c r="B335" s="1">
        <v>1077</v>
      </c>
      <c r="C335" s="1">
        <f t="shared" si="37"/>
        <v>8</v>
      </c>
      <c r="D335" s="1">
        <f t="shared" si="38"/>
        <v>20</v>
      </c>
      <c r="E335" s="1">
        <f t="shared" si="39"/>
        <v>21469</v>
      </c>
      <c r="F335" s="5">
        <f t="shared" si="40"/>
        <v>1073.45</v>
      </c>
      <c r="G335" s="1">
        <f t="shared" si="41"/>
        <v>1075.0869565217392</v>
      </c>
    </row>
    <row r="336" spans="1:7" x14ac:dyDescent="0.2">
      <c r="A336" s="2">
        <v>34940</v>
      </c>
      <c r="B336" s="1">
        <v>1087</v>
      </c>
      <c r="C336" s="1">
        <f t="shared" si="37"/>
        <v>8</v>
      </c>
      <c r="D336" s="1">
        <f t="shared" si="38"/>
        <v>21</v>
      </c>
      <c r="E336" s="1">
        <f t="shared" si="39"/>
        <v>22556</v>
      </c>
      <c r="F336" s="5">
        <f t="shared" si="40"/>
        <v>1074.0952380952381</v>
      </c>
      <c r="G336" s="1">
        <f t="shared" si="41"/>
        <v>1075.0869565217392</v>
      </c>
    </row>
    <row r="337" spans="1:7" x14ac:dyDescent="0.2">
      <c r="A337" s="2">
        <v>34941</v>
      </c>
      <c r="B337" s="1">
        <v>1090</v>
      </c>
      <c r="C337" s="1">
        <f t="shared" si="37"/>
        <v>8</v>
      </c>
      <c r="D337" s="1">
        <f t="shared" si="38"/>
        <v>22</v>
      </c>
      <c r="E337" s="1">
        <f t="shared" si="39"/>
        <v>23646</v>
      </c>
      <c r="F337" s="5">
        <f t="shared" si="40"/>
        <v>1074.8181818181818</v>
      </c>
      <c r="G337" s="1">
        <f t="shared" si="41"/>
        <v>1075.0869565217392</v>
      </c>
    </row>
    <row r="338" spans="1:7" x14ac:dyDescent="0.2">
      <c r="A338" s="2">
        <v>34942</v>
      </c>
      <c r="B338" s="1">
        <v>1081</v>
      </c>
      <c r="C338" s="1">
        <f t="shared" si="37"/>
        <v>8</v>
      </c>
      <c r="D338" s="1">
        <f t="shared" si="38"/>
        <v>23</v>
      </c>
      <c r="E338" s="1">
        <f t="shared" si="39"/>
        <v>24727</v>
      </c>
      <c r="F338" s="5">
        <f t="shared" si="40"/>
        <v>1075.0869565217392</v>
      </c>
      <c r="G338" s="1">
        <f t="shared" si="41"/>
        <v>1075.0869565217392</v>
      </c>
    </row>
    <row r="339" spans="1:7" x14ac:dyDescent="0.2">
      <c r="A339" s="2">
        <v>34943</v>
      </c>
      <c r="B339" s="1">
        <v>1077</v>
      </c>
      <c r="C339" s="1">
        <f t="shared" si="37"/>
        <v>9</v>
      </c>
      <c r="D339" s="1">
        <f t="shared" si="38"/>
        <v>1</v>
      </c>
      <c r="E339" s="1">
        <f t="shared" si="39"/>
        <v>1077</v>
      </c>
      <c r="F339" s="5">
        <f t="shared" si="40"/>
        <v>1077</v>
      </c>
      <c r="G339" s="1">
        <f t="shared" si="41"/>
        <v>1006.9</v>
      </c>
    </row>
    <row r="340" spans="1:7" x14ac:dyDescent="0.2">
      <c r="A340" s="2">
        <v>34947</v>
      </c>
      <c r="B340" s="1">
        <v>1074</v>
      </c>
      <c r="C340" s="1">
        <f t="shared" si="37"/>
        <v>9</v>
      </c>
      <c r="D340" s="1">
        <f t="shared" si="38"/>
        <v>2</v>
      </c>
      <c r="E340" s="1">
        <f t="shared" si="39"/>
        <v>2151</v>
      </c>
      <c r="F340" s="5">
        <f t="shared" si="40"/>
        <v>1075.5</v>
      </c>
      <c r="G340" s="1">
        <f t="shared" si="41"/>
        <v>1006.9</v>
      </c>
    </row>
    <row r="341" spans="1:7" x14ac:dyDescent="0.2">
      <c r="A341" s="2">
        <v>34948</v>
      </c>
      <c r="B341" s="1">
        <v>1078</v>
      </c>
      <c r="C341" s="1">
        <f t="shared" si="37"/>
        <v>9</v>
      </c>
      <c r="D341" s="1">
        <f t="shared" si="38"/>
        <v>3</v>
      </c>
      <c r="E341" s="1">
        <f t="shared" si="39"/>
        <v>3229</v>
      </c>
      <c r="F341" s="5">
        <f t="shared" si="40"/>
        <v>1076.3333333333333</v>
      </c>
      <c r="G341" s="1">
        <f t="shared" si="41"/>
        <v>1006.9</v>
      </c>
    </row>
    <row r="342" spans="1:7" x14ac:dyDescent="0.2">
      <c r="A342" s="2">
        <v>34949</v>
      </c>
      <c r="B342" s="1">
        <v>1064</v>
      </c>
      <c r="C342" s="1">
        <f t="shared" si="37"/>
        <v>9</v>
      </c>
      <c r="D342" s="1">
        <f t="shared" si="38"/>
        <v>4</v>
      </c>
      <c r="E342" s="1">
        <f t="shared" si="39"/>
        <v>4293</v>
      </c>
      <c r="F342" s="5">
        <f t="shared" si="40"/>
        <v>1073.25</v>
      </c>
      <c r="G342" s="1">
        <f t="shared" si="41"/>
        <v>1006.9</v>
      </c>
    </row>
    <row r="343" spans="1:7" x14ac:dyDescent="0.2">
      <c r="A343" s="2">
        <v>34950</v>
      </c>
      <c r="B343" s="1">
        <v>1062</v>
      </c>
      <c r="C343" s="1">
        <f t="shared" si="37"/>
        <v>9</v>
      </c>
      <c r="D343" s="1">
        <f t="shared" si="38"/>
        <v>5</v>
      </c>
      <c r="E343" s="1">
        <f t="shared" si="39"/>
        <v>5355</v>
      </c>
      <c r="F343" s="5">
        <f t="shared" si="40"/>
        <v>1071</v>
      </c>
      <c r="G343" s="1">
        <f t="shared" si="41"/>
        <v>1006.9</v>
      </c>
    </row>
    <row r="344" spans="1:7" x14ac:dyDescent="0.2">
      <c r="A344" s="2">
        <v>34953</v>
      </c>
      <c r="B344" s="1">
        <v>1049</v>
      </c>
      <c r="C344" s="1">
        <f t="shared" si="37"/>
        <v>9</v>
      </c>
      <c r="D344" s="1">
        <f t="shared" si="38"/>
        <v>6</v>
      </c>
      <c r="E344" s="1">
        <f t="shared" si="39"/>
        <v>6404</v>
      </c>
      <c r="F344" s="5">
        <f t="shared" si="40"/>
        <v>1067.3333333333333</v>
      </c>
      <c r="G344" s="1">
        <f t="shared" si="41"/>
        <v>1006.9</v>
      </c>
    </row>
    <row r="345" spans="1:7" x14ac:dyDescent="0.2">
      <c r="A345" s="2">
        <v>34954</v>
      </c>
      <c r="B345" s="1">
        <v>1047</v>
      </c>
      <c r="C345" s="1">
        <f t="shared" si="37"/>
        <v>9</v>
      </c>
      <c r="D345" s="1">
        <f t="shared" si="38"/>
        <v>7</v>
      </c>
      <c r="E345" s="1">
        <f t="shared" si="39"/>
        <v>7451</v>
      </c>
      <c r="F345" s="5">
        <f t="shared" si="40"/>
        <v>1064.4285714285713</v>
      </c>
      <c r="G345" s="1">
        <f t="shared" si="41"/>
        <v>1006.9</v>
      </c>
    </row>
    <row r="346" spans="1:7" x14ac:dyDescent="0.2">
      <c r="A346" s="2">
        <v>34955</v>
      </c>
      <c r="B346" s="1">
        <v>1049</v>
      </c>
      <c r="C346" s="1">
        <f t="shared" si="37"/>
        <v>9</v>
      </c>
      <c r="D346" s="1">
        <f t="shared" si="38"/>
        <v>8</v>
      </c>
      <c r="E346" s="1">
        <f t="shared" si="39"/>
        <v>8500</v>
      </c>
      <c r="F346" s="5">
        <f t="shared" si="40"/>
        <v>1062.5</v>
      </c>
      <c r="G346" s="1">
        <f t="shared" si="41"/>
        <v>1006.9</v>
      </c>
    </row>
    <row r="347" spans="1:7" x14ac:dyDescent="0.2">
      <c r="A347" s="2">
        <v>34956</v>
      </c>
      <c r="B347" s="1">
        <v>1014</v>
      </c>
      <c r="C347" s="1">
        <f t="shared" si="37"/>
        <v>9</v>
      </c>
      <c r="D347" s="1">
        <f t="shared" si="38"/>
        <v>9</v>
      </c>
      <c r="E347" s="1">
        <f t="shared" si="39"/>
        <v>9514</v>
      </c>
      <c r="F347" s="5">
        <f t="shared" si="40"/>
        <v>1057.1111111111111</v>
      </c>
      <c r="G347" s="1">
        <f t="shared" si="41"/>
        <v>1006.9</v>
      </c>
    </row>
    <row r="348" spans="1:7" x14ac:dyDescent="0.2">
      <c r="A348" s="2">
        <v>34957</v>
      </c>
      <c r="B348" s="1">
        <v>986</v>
      </c>
      <c r="C348" s="1">
        <f t="shared" si="37"/>
        <v>9</v>
      </c>
      <c r="D348" s="1">
        <f t="shared" si="38"/>
        <v>10</v>
      </c>
      <c r="E348" s="1">
        <f t="shared" si="39"/>
        <v>10500</v>
      </c>
      <c r="F348" s="5">
        <f t="shared" si="40"/>
        <v>1050</v>
      </c>
      <c r="G348" s="1">
        <f t="shared" si="41"/>
        <v>1006.9</v>
      </c>
    </row>
    <row r="349" spans="1:7" x14ac:dyDescent="0.2">
      <c r="A349" s="2">
        <v>34960</v>
      </c>
      <c r="B349" s="1">
        <v>988</v>
      </c>
      <c r="C349" s="1">
        <f t="shared" si="37"/>
        <v>9</v>
      </c>
      <c r="D349" s="1">
        <f t="shared" si="38"/>
        <v>11</v>
      </c>
      <c r="E349" s="1">
        <f t="shared" si="39"/>
        <v>11488</v>
      </c>
      <c r="F349" s="5">
        <f t="shared" si="40"/>
        <v>1044.3636363636363</v>
      </c>
      <c r="G349" s="1">
        <f t="shared" si="41"/>
        <v>1006.9</v>
      </c>
    </row>
    <row r="350" spans="1:7" x14ac:dyDescent="0.2">
      <c r="A350" s="2">
        <v>34961</v>
      </c>
      <c r="B350" s="1">
        <v>964</v>
      </c>
      <c r="C350" s="1">
        <f t="shared" si="37"/>
        <v>9</v>
      </c>
      <c r="D350" s="1">
        <f t="shared" si="38"/>
        <v>12</v>
      </c>
      <c r="E350" s="1">
        <f t="shared" si="39"/>
        <v>12452</v>
      </c>
      <c r="F350" s="5">
        <f t="shared" si="40"/>
        <v>1037.6666666666667</v>
      </c>
      <c r="G350" s="1">
        <f t="shared" si="41"/>
        <v>1006.9</v>
      </c>
    </row>
    <row r="351" spans="1:7" x14ac:dyDescent="0.2">
      <c r="A351" s="2">
        <v>34962</v>
      </c>
      <c r="B351" s="1">
        <v>943</v>
      </c>
      <c r="C351" s="1">
        <f t="shared" si="37"/>
        <v>9</v>
      </c>
      <c r="D351" s="1">
        <f t="shared" si="38"/>
        <v>13</v>
      </c>
      <c r="E351" s="1">
        <f t="shared" si="39"/>
        <v>13395</v>
      </c>
      <c r="F351" s="5">
        <f t="shared" si="40"/>
        <v>1030.3846153846155</v>
      </c>
      <c r="G351" s="1">
        <f t="shared" si="41"/>
        <v>1006.9</v>
      </c>
    </row>
    <row r="352" spans="1:7" x14ac:dyDescent="0.2">
      <c r="A352" s="2">
        <v>34963</v>
      </c>
      <c r="B352" s="1">
        <v>948</v>
      </c>
      <c r="C352" s="1">
        <f t="shared" si="37"/>
        <v>9</v>
      </c>
      <c r="D352" s="1">
        <f t="shared" si="38"/>
        <v>14</v>
      </c>
      <c r="E352" s="1">
        <f t="shared" si="39"/>
        <v>14343</v>
      </c>
      <c r="F352" s="5">
        <f t="shared" si="40"/>
        <v>1024.5</v>
      </c>
      <c r="G352" s="1">
        <f t="shared" si="41"/>
        <v>1006.9</v>
      </c>
    </row>
    <row r="353" spans="1:7" x14ac:dyDescent="0.2">
      <c r="A353" s="2">
        <v>34964</v>
      </c>
      <c r="B353" s="1">
        <v>952</v>
      </c>
      <c r="C353" s="1">
        <f t="shared" si="37"/>
        <v>9</v>
      </c>
      <c r="D353" s="1">
        <f t="shared" si="38"/>
        <v>15</v>
      </c>
      <c r="E353" s="1">
        <f t="shared" si="39"/>
        <v>15295</v>
      </c>
      <c r="F353" s="5">
        <f t="shared" si="40"/>
        <v>1019.6666666666666</v>
      </c>
      <c r="G353" s="1">
        <f t="shared" si="41"/>
        <v>1006.9</v>
      </c>
    </row>
    <row r="354" spans="1:7" x14ac:dyDescent="0.2">
      <c r="A354" s="2">
        <v>34967</v>
      </c>
      <c r="B354" s="1">
        <v>961</v>
      </c>
      <c r="C354" s="1">
        <f t="shared" si="37"/>
        <v>9</v>
      </c>
      <c r="D354" s="1">
        <f t="shared" si="38"/>
        <v>16</v>
      </c>
      <c r="E354" s="1">
        <f t="shared" si="39"/>
        <v>16256</v>
      </c>
      <c r="F354" s="5">
        <f t="shared" si="40"/>
        <v>1016</v>
      </c>
      <c r="G354" s="1">
        <f t="shared" si="41"/>
        <v>1006.9</v>
      </c>
    </row>
    <row r="355" spans="1:7" x14ac:dyDescent="0.2">
      <c r="A355" s="2">
        <v>34968</v>
      </c>
      <c r="B355" s="1">
        <v>967</v>
      </c>
      <c r="C355" s="1">
        <f t="shared" si="37"/>
        <v>9</v>
      </c>
      <c r="D355" s="1">
        <f t="shared" si="38"/>
        <v>17</v>
      </c>
      <c r="E355" s="1">
        <f t="shared" si="39"/>
        <v>17223</v>
      </c>
      <c r="F355" s="5">
        <f t="shared" si="40"/>
        <v>1013.1176470588235</v>
      </c>
      <c r="G355" s="1">
        <f t="shared" si="41"/>
        <v>1006.9</v>
      </c>
    </row>
    <row r="356" spans="1:7" x14ac:dyDescent="0.2">
      <c r="A356" s="2">
        <v>34969</v>
      </c>
      <c r="B356" s="1">
        <v>979</v>
      </c>
      <c r="C356" s="1">
        <f t="shared" si="37"/>
        <v>9</v>
      </c>
      <c r="D356" s="1">
        <f t="shared" si="38"/>
        <v>18</v>
      </c>
      <c r="E356" s="1">
        <f t="shared" si="39"/>
        <v>18202</v>
      </c>
      <c r="F356" s="5">
        <f t="shared" si="40"/>
        <v>1011.2222222222222</v>
      </c>
      <c r="G356" s="1">
        <f t="shared" si="41"/>
        <v>1006.9</v>
      </c>
    </row>
    <row r="357" spans="1:7" x14ac:dyDescent="0.2">
      <c r="A357" s="2">
        <v>34970</v>
      </c>
      <c r="B357" s="1">
        <v>976</v>
      </c>
      <c r="C357" s="1">
        <f t="shared" si="37"/>
        <v>9</v>
      </c>
      <c r="D357" s="1">
        <f t="shared" si="38"/>
        <v>19</v>
      </c>
      <c r="E357" s="1">
        <f t="shared" si="39"/>
        <v>19178</v>
      </c>
      <c r="F357" s="5">
        <f t="shared" si="40"/>
        <v>1009.3684210526316</v>
      </c>
      <c r="G357" s="1">
        <f t="shared" si="41"/>
        <v>1006.9</v>
      </c>
    </row>
    <row r="358" spans="1:7" x14ac:dyDescent="0.2">
      <c r="A358" s="2">
        <v>34971</v>
      </c>
      <c r="B358" s="1">
        <v>960</v>
      </c>
      <c r="C358" s="1">
        <f t="shared" si="37"/>
        <v>9</v>
      </c>
      <c r="D358" s="1">
        <f t="shared" si="38"/>
        <v>20</v>
      </c>
      <c r="E358" s="1">
        <f t="shared" si="39"/>
        <v>20138</v>
      </c>
      <c r="F358" s="5">
        <f t="shared" si="40"/>
        <v>1006.9</v>
      </c>
      <c r="G358" s="1">
        <f t="shared" si="41"/>
        <v>1006.9</v>
      </c>
    </row>
    <row r="359" spans="1:7" x14ac:dyDescent="0.2">
      <c r="A359" s="2">
        <v>34974</v>
      </c>
      <c r="B359" s="1">
        <v>964</v>
      </c>
      <c r="C359" s="1">
        <f t="shared" si="37"/>
        <v>10</v>
      </c>
      <c r="D359" s="1">
        <f t="shared" si="38"/>
        <v>1</v>
      </c>
      <c r="E359" s="1">
        <f t="shared" si="39"/>
        <v>964</v>
      </c>
      <c r="F359" s="5">
        <f t="shared" si="40"/>
        <v>964</v>
      </c>
      <c r="G359" s="1">
        <f t="shared" si="41"/>
        <v>975.66666666666663</v>
      </c>
    </row>
    <row r="360" spans="1:7" x14ac:dyDescent="0.2">
      <c r="A360" s="2">
        <v>34975</v>
      </c>
      <c r="B360" s="1">
        <v>976</v>
      </c>
      <c r="C360" s="1">
        <f t="shared" si="37"/>
        <v>10</v>
      </c>
      <c r="D360" s="1">
        <f t="shared" si="38"/>
        <v>2</v>
      </c>
      <c r="E360" s="1">
        <f t="shared" si="39"/>
        <v>1940</v>
      </c>
      <c r="F360" s="5">
        <f t="shared" si="40"/>
        <v>970</v>
      </c>
      <c r="G360" s="1">
        <f t="shared" si="41"/>
        <v>975.66666666666663</v>
      </c>
    </row>
    <row r="361" spans="1:7" x14ac:dyDescent="0.2">
      <c r="A361" s="2">
        <v>34976</v>
      </c>
      <c r="B361" s="1">
        <v>978</v>
      </c>
      <c r="C361" s="1">
        <f t="shared" si="37"/>
        <v>10</v>
      </c>
      <c r="D361" s="1">
        <f t="shared" si="38"/>
        <v>3</v>
      </c>
      <c r="E361" s="1">
        <f t="shared" si="39"/>
        <v>2918</v>
      </c>
      <c r="F361" s="5">
        <f t="shared" si="40"/>
        <v>972.66666666666663</v>
      </c>
      <c r="G361" s="1">
        <f t="shared" si="41"/>
        <v>975.66666666666663</v>
      </c>
    </row>
    <row r="362" spans="1:7" x14ac:dyDescent="0.2">
      <c r="A362" s="2">
        <v>34977</v>
      </c>
      <c r="B362" s="1">
        <v>967</v>
      </c>
      <c r="C362" s="1">
        <f t="shared" si="37"/>
        <v>10</v>
      </c>
      <c r="D362" s="1">
        <f t="shared" si="38"/>
        <v>4</v>
      </c>
      <c r="E362" s="1">
        <f t="shared" si="39"/>
        <v>3885</v>
      </c>
      <c r="F362" s="5">
        <f t="shared" si="40"/>
        <v>971.25</v>
      </c>
      <c r="G362" s="1">
        <f t="shared" si="41"/>
        <v>975.66666666666663</v>
      </c>
    </row>
    <row r="363" spans="1:7" x14ac:dyDescent="0.2">
      <c r="A363" s="2">
        <v>34978</v>
      </c>
      <c r="B363" s="1">
        <v>965</v>
      </c>
      <c r="C363" s="1">
        <f t="shared" si="37"/>
        <v>10</v>
      </c>
      <c r="D363" s="1">
        <f t="shared" si="38"/>
        <v>5</v>
      </c>
      <c r="E363" s="1">
        <f t="shared" si="39"/>
        <v>4850</v>
      </c>
      <c r="F363" s="5">
        <f t="shared" si="40"/>
        <v>970</v>
      </c>
      <c r="G363" s="1">
        <f t="shared" si="41"/>
        <v>975.66666666666663</v>
      </c>
    </row>
    <row r="364" spans="1:7" x14ac:dyDescent="0.2">
      <c r="A364" s="2">
        <v>34982</v>
      </c>
      <c r="B364" s="1">
        <v>974</v>
      </c>
      <c r="C364" s="1">
        <f t="shared" si="37"/>
        <v>10</v>
      </c>
      <c r="D364" s="1">
        <f t="shared" si="38"/>
        <v>6</v>
      </c>
      <c r="E364" s="1">
        <f t="shared" si="39"/>
        <v>5824</v>
      </c>
      <c r="F364" s="5">
        <f t="shared" si="40"/>
        <v>970.66666666666663</v>
      </c>
      <c r="G364" s="1">
        <f t="shared" si="41"/>
        <v>975.66666666666663</v>
      </c>
    </row>
    <row r="365" spans="1:7" x14ac:dyDescent="0.2">
      <c r="A365" s="2">
        <v>34983</v>
      </c>
      <c r="B365" s="1">
        <v>970</v>
      </c>
      <c r="C365" s="1">
        <f t="shared" si="37"/>
        <v>10</v>
      </c>
      <c r="D365" s="1">
        <f t="shared" si="38"/>
        <v>7</v>
      </c>
      <c r="E365" s="1">
        <f t="shared" si="39"/>
        <v>6794</v>
      </c>
      <c r="F365" s="5">
        <f t="shared" si="40"/>
        <v>970.57142857142856</v>
      </c>
      <c r="G365" s="1">
        <f t="shared" si="41"/>
        <v>975.66666666666663</v>
      </c>
    </row>
    <row r="366" spans="1:7" x14ac:dyDescent="0.2">
      <c r="A366" s="2">
        <v>34984</v>
      </c>
      <c r="B366" s="1">
        <v>971</v>
      </c>
      <c r="C366" s="1">
        <f t="shared" si="37"/>
        <v>10</v>
      </c>
      <c r="D366" s="1">
        <f t="shared" si="38"/>
        <v>8</v>
      </c>
      <c r="E366" s="1">
        <f t="shared" si="39"/>
        <v>7765</v>
      </c>
      <c r="F366" s="5">
        <f t="shared" si="40"/>
        <v>970.625</v>
      </c>
      <c r="G366" s="1">
        <f t="shared" si="41"/>
        <v>975.66666666666663</v>
      </c>
    </row>
    <row r="367" spans="1:7" x14ac:dyDescent="0.2">
      <c r="A367" s="2">
        <v>34985</v>
      </c>
      <c r="B367" s="1">
        <v>966</v>
      </c>
      <c r="C367" s="1">
        <f t="shared" si="37"/>
        <v>10</v>
      </c>
      <c r="D367" s="1">
        <f t="shared" si="38"/>
        <v>9</v>
      </c>
      <c r="E367" s="1">
        <f t="shared" si="39"/>
        <v>8731</v>
      </c>
      <c r="F367" s="5">
        <f t="shared" si="40"/>
        <v>970.11111111111109</v>
      </c>
      <c r="G367" s="1">
        <f t="shared" si="41"/>
        <v>975.66666666666663</v>
      </c>
    </row>
    <row r="368" spans="1:7" x14ac:dyDescent="0.2">
      <c r="A368" s="2">
        <v>34988</v>
      </c>
      <c r="B368" s="1">
        <v>948</v>
      </c>
      <c r="C368" s="1">
        <f t="shared" si="37"/>
        <v>10</v>
      </c>
      <c r="D368" s="1">
        <f t="shared" si="38"/>
        <v>10</v>
      </c>
      <c r="E368" s="1">
        <f t="shared" si="39"/>
        <v>9679</v>
      </c>
      <c r="F368" s="5">
        <f t="shared" si="40"/>
        <v>967.9</v>
      </c>
      <c r="G368" s="1">
        <f t="shared" si="41"/>
        <v>975.66666666666663</v>
      </c>
    </row>
    <row r="369" spans="1:7" x14ac:dyDescent="0.2">
      <c r="A369" s="2">
        <v>34989</v>
      </c>
      <c r="B369" s="1">
        <v>950</v>
      </c>
      <c r="C369" s="1">
        <f t="shared" si="37"/>
        <v>10</v>
      </c>
      <c r="D369" s="1">
        <f t="shared" si="38"/>
        <v>11</v>
      </c>
      <c r="E369" s="1">
        <f t="shared" si="39"/>
        <v>10629</v>
      </c>
      <c r="F369" s="5">
        <f t="shared" si="40"/>
        <v>966.27272727272725</v>
      </c>
      <c r="G369" s="1">
        <f t="shared" si="41"/>
        <v>975.66666666666663</v>
      </c>
    </row>
    <row r="370" spans="1:7" x14ac:dyDescent="0.2">
      <c r="A370" s="2">
        <v>34990</v>
      </c>
      <c r="B370" s="1">
        <v>958</v>
      </c>
      <c r="C370" s="1">
        <f t="shared" si="37"/>
        <v>10</v>
      </c>
      <c r="D370" s="1">
        <f t="shared" si="38"/>
        <v>12</v>
      </c>
      <c r="E370" s="1">
        <f t="shared" si="39"/>
        <v>11587</v>
      </c>
      <c r="F370" s="5">
        <f t="shared" si="40"/>
        <v>965.58333333333337</v>
      </c>
      <c r="G370" s="1">
        <f t="shared" si="41"/>
        <v>975.66666666666663</v>
      </c>
    </row>
    <row r="371" spans="1:7" x14ac:dyDescent="0.2">
      <c r="A371" s="2">
        <v>34991</v>
      </c>
      <c r="B371" s="1">
        <v>958</v>
      </c>
      <c r="C371" s="1">
        <f t="shared" si="37"/>
        <v>10</v>
      </c>
      <c r="D371" s="1">
        <f t="shared" si="38"/>
        <v>13</v>
      </c>
      <c r="E371" s="1">
        <f t="shared" si="39"/>
        <v>12545</v>
      </c>
      <c r="F371" s="5">
        <f t="shared" si="40"/>
        <v>965</v>
      </c>
      <c r="G371" s="1">
        <f t="shared" si="41"/>
        <v>975.66666666666663</v>
      </c>
    </row>
    <row r="372" spans="1:7" x14ac:dyDescent="0.2">
      <c r="A372" s="2">
        <v>34992</v>
      </c>
      <c r="B372" s="1">
        <v>959</v>
      </c>
      <c r="C372" s="1">
        <f t="shared" si="37"/>
        <v>10</v>
      </c>
      <c r="D372" s="1">
        <f t="shared" si="38"/>
        <v>14</v>
      </c>
      <c r="E372" s="1">
        <f t="shared" si="39"/>
        <v>13504</v>
      </c>
      <c r="F372" s="5">
        <f t="shared" si="40"/>
        <v>964.57142857142856</v>
      </c>
      <c r="G372" s="1">
        <f t="shared" si="41"/>
        <v>975.66666666666663</v>
      </c>
    </row>
    <row r="373" spans="1:7" x14ac:dyDescent="0.2">
      <c r="A373" s="2">
        <v>34995</v>
      </c>
      <c r="B373" s="1">
        <v>968</v>
      </c>
      <c r="C373" s="1">
        <f t="shared" si="37"/>
        <v>10</v>
      </c>
      <c r="D373" s="1">
        <f t="shared" si="38"/>
        <v>15</v>
      </c>
      <c r="E373" s="1">
        <f t="shared" si="39"/>
        <v>14472</v>
      </c>
      <c r="F373" s="5">
        <f t="shared" si="40"/>
        <v>964.8</v>
      </c>
      <c r="G373" s="1">
        <f t="shared" si="41"/>
        <v>975.66666666666663</v>
      </c>
    </row>
    <row r="374" spans="1:7" x14ac:dyDescent="0.2">
      <c r="A374" s="2">
        <v>34996</v>
      </c>
      <c r="B374" s="1">
        <v>969</v>
      </c>
      <c r="C374" s="1">
        <f t="shared" si="37"/>
        <v>10</v>
      </c>
      <c r="D374" s="1">
        <f t="shared" si="38"/>
        <v>16</v>
      </c>
      <c r="E374" s="1">
        <f t="shared" si="39"/>
        <v>15441</v>
      </c>
      <c r="F374" s="5">
        <f t="shared" si="40"/>
        <v>965.0625</v>
      </c>
      <c r="G374" s="1">
        <f t="shared" si="41"/>
        <v>975.66666666666663</v>
      </c>
    </row>
    <row r="375" spans="1:7" x14ac:dyDescent="0.2">
      <c r="A375" s="2">
        <v>34997</v>
      </c>
      <c r="B375" s="1">
        <v>986</v>
      </c>
      <c r="C375" s="1">
        <f t="shared" si="37"/>
        <v>10</v>
      </c>
      <c r="D375" s="1">
        <f t="shared" si="38"/>
        <v>17</v>
      </c>
      <c r="E375" s="1">
        <f t="shared" si="39"/>
        <v>16427</v>
      </c>
      <c r="F375" s="5">
        <f t="shared" si="40"/>
        <v>966.29411764705878</v>
      </c>
      <c r="G375" s="1">
        <f t="shared" si="41"/>
        <v>975.66666666666663</v>
      </c>
    </row>
    <row r="376" spans="1:7" x14ac:dyDescent="0.2">
      <c r="A376" s="2">
        <v>34998</v>
      </c>
      <c r="B376" s="1">
        <v>1017</v>
      </c>
      <c r="C376" s="1">
        <f t="shared" si="37"/>
        <v>10</v>
      </c>
      <c r="D376" s="1">
        <f t="shared" si="38"/>
        <v>18</v>
      </c>
      <c r="E376" s="1">
        <f t="shared" si="39"/>
        <v>17444</v>
      </c>
      <c r="F376" s="5">
        <f t="shared" si="40"/>
        <v>969.11111111111109</v>
      </c>
      <c r="G376" s="1">
        <f t="shared" si="41"/>
        <v>975.66666666666663</v>
      </c>
    </row>
    <row r="377" spans="1:7" x14ac:dyDescent="0.2">
      <c r="A377" s="2">
        <v>34999</v>
      </c>
      <c r="B377" s="1">
        <v>1015</v>
      </c>
      <c r="C377" s="1">
        <f t="shared" si="37"/>
        <v>10</v>
      </c>
      <c r="D377" s="1">
        <f t="shared" si="38"/>
        <v>19</v>
      </c>
      <c r="E377" s="1">
        <f t="shared" si="39"/>
        <v>18459</v>
      </c>
      <c r="F377" s="5">
        <f t="shared" si="40"/>
        <v>971.52631578947364</v>
      </c>
      <c r="G377" s="1">
        <f t="shared" si="41"/>
        <v>975.66666666666663</v>
      </c>
    </row>
    <row r="378" spans="1:7" x14ac:dyDescent="0.2">
      <c r="A378" s="2">
        <v>35002</v>
      </c>
      <c r="B378" s="1">
        <v>1009</v>
      </c>
      <c r="C378" s="1">
        <f t="shared" si="37"/>
        <v>10</v>
      </c>
      <c r="D378" s="1">
        <f t="shared" si="38"/>
        <v>20</v>
      </c>
      <c r="E378" s="1">
        <f t="shared" si="39"/>
        <v>19468</v>
      </c>
      <c r="F378" s="5">
        <f t="shared" si="40"/>
        <v>973.4</v>
      </c>
      <c r="G378" s="1">
        <f t="shared" si="41"/>
        <v>975.66666666666663</v>
      </c>
    </row>
    <row r="379" spans="1:7" x14ac:dyDescent="0.2">
      <c r="A379" s="2">
        <v>35003</v>
      </c>
      <c r="B379" s="1">
        <v>1021</v>
      </c>
      <c r="C379" s="1">
        <f t="shared" si="37"/>
        <v>10</v>
      </c>
      <c r="D379" s="1">
        <f t="shared" si="38"/>
        <v>21</v>
      </c>
      <c r="E379" s="1">
        <f t="shared" si="39"/>
        <v>20489</v>
      </c>
      <c r="F379" s="5">
        <f t="shared" si="40"/>
        <v>975.66666666666663</v>
      </c>
      <c r="G379" s="1">
        <f t="shared" si="41"/>
        <v>975.66666666666663</v>
      </c>
    </row>
    <row r="380" spans="1:7" x14ac:dyDescent="0.2">
      <c r="A380" s="2">
        <v>35004</v>
      </c>
      <c r="B380" s="1">
        <v>1028</v>
      </c>
      <c r="C380" s="1">
        <f t="shared" si="37"/>
        <v>11</v>
      </c>
      <c r="D380" s="1">
        <f t="shared" si="38"/>
        <v>1</v>
      </c>
      <c r="E380" s="1">
        <f t="shared" si="39"/>
        <v>1028</v>
      </c>
      <c r="F380" s="5">
        <f t="shared" si="40"/>
        <v>1028</v>
      </c>
      <c r="G380" s="1">
        <f t="shared" si="41"/>
        <v>1070.9047619047619</v>
      </c>
    </row>
    <row r="381" spans="1:7" x14ac:dyDescent="0.2">
      <c r="A381" s="2">
        <v>35005</v>
      </c>
      <c r="B381" s="1">
        <v>1033</v>
      </c>
      <c r="C381" s="1">
        <f t="shared" si="37"/>
        <v>11</v>
      </c>
      <c r="D381" s="1">
        <f t="shared" si="38"/>
        <v>2</v>
      </c>
      <c r="E381" s="1">
        <f t="shared" si="39"/>
        <v>2061</v>
      </c>
      <c r="F381" s="5">
        <f t="shared" si="40"/>
        <v>1030.5</v>
      </c>
      <c r="G381" s="1">
        <f t="shared" si="41"/>
        <v>1070.9047619047619</v>
      </c>
    </row>
    <row r="382" spans="1:7" x14ac:dyDescent="0.2">
      <c r="A382" s="2">
        <v>35006</v>
      </c>
      <c r="B382" s="1">
        <v>1036</v>
      </c>
      <c r="C382" s="1">
        <f t="shared" si="37"/>
        <v>11</v>
      </c>
      <c r="D382" s="1">
        <f t="shared" si="38"/>
        <v>3</v>
      </c>
      <c r="E382" s="1">
        <f t="shared" si="39"/>
        <v>3097</v>
      </c>
      <c r="F382" s="5">
        <f t="shared" si="40"/>
        <v>1032.3333333333333</v>
      </c>
      <c r="G382" s="1">
        <f t="shared" si="41"/>
        <v>1070.9047619047619</v>
      </c>
    </row>
    <row r="383" spans="1:7" x14ac:dyDescent="0.2">
      <c r="A383" s="2">
        <v>35009</v>
      </c>
      <c r="B383" s="1">
        <v>1058</v>
      </c>
      <c r="C383" s="1">
        <f t="shared" si="37"/>
        <v>11</v>
      </c>
      <c r="D383" s="1">
        <f t="shared" si="38"/>
        <v>4</v>
      </c>
      <c r="E383" s="1">
        <f t="shared" si="39"/>
        <v>4155</v>
      </c>
      <c r="F383" s="5">
        <f t="shared" si="40"/>
        <v>1038.75</v>
      </c>
      <c r="G383" s="1">
        <f t="shared" si="41"/>
        <v>1070.9047619047619</v>
      </c>
    </row>
    <row r="384" spans="1:7" x14ac:dyDescent="0.2">
      <c r="A384" s="2">
        <v>35010</v>
      </c>
      <c r="B384" s="1">
        <v>1077</v>
      </c>
      <c r="C384" s="1">
        <f t="shared" si="37"/>
        <v>11</v>
      </c>
      <c r="D384" s="1">
        <f t="shared" si="38"/>
        <v>5</v>
      </c>
      <c r="E384" s="1">
        <f t="shared" si="39"/>
        <v>5232</v>
      </c>
      <c r="F384" s="5">
        <f t="shared" si="40"/>
        <v>1046.4000000000001</v>
      </c>
      <c r="G384" s="1">
        <f t="shared" si="41"/>
        <v>1070.9047619047619</v>
      </c>
    </row>
    <row r="385" spans="1:7" x14ac:dyDescent="0.2">
      <c r="A385" s="2">
        <v>35011</v>
      </c>
      <c r="B385" s="1">
        <v>1088</v>
      </c>
      <c r="C385" s="1">
        <f t="shared" si="37"/>
        <v>11</v>
      </c>
      <c r="D385" s="1">
        <f t="shared" si="38"/>
        <v>6</v>
      </c>
      <c r="E385" s="1">
        <f t="shared" si="39"/>
        <v>6320</v>
      </c>
      <c r="F385" s="5">
        <f t="shared" si="40"/>
        <v>1053.3333333333333</v>
      </c>
      <c r="G385" s="1">
        <f t="shared" si="41"/>
        <v>1070.9047619047619</v>
      </c>
    </row>
    <row r="386" spans="1:7" x14ac:dyDescent="0.2">
      <c r="A386" s="2">
        <v>35012</v>
      </c>
      <c r="B386" s="1">
        <v>1091</v>
      </c>
      <c r="C386" s="1">
        <f t="shared" si="37"/>
        <v>11</v>
      </c>
      <c r="D386" s="1">
        <f t="shared" si="38"/>
        <v>7</v>
      </c>
      <c r="E386" s="1">
        <f t="shared" si="39"/>
        <v>7411</v>
      </c>
      <c r="F386" s="5">
        <f t="shared" si="40"/>
        <v>1058.7142857142858</v>
      </c>
      <c r="G386" s="1">
        <f t="shared" si="41"/>
        <v>1070.9047619047619</v>
      </c>
    </row>
    <row r="387" spans="1:7" x14ac:dyDescent="0.2">
      <c r="A387" s="2">
        <v>35013</v>
      </c>
      <c r="B387" s="1">
        <v>1110</v>
      </c>
      <c r="C387" s="1">
        <f t="shared" si="37"/>
        <v>11</v>
      </c>
      <c r="D387" s="1">
        <f t="shared" si="38"/>
        <v>8</v>
      </c>
      <c r="E387" s="1">
        <f t="shared" si="39"/>
        <v>8521</v>
      </c>
      <c r="F387" s="5">
        <f t="shared" si="40"/>
        <v>1065.125</v>
      </c>
      <c r="G387" s="1">
        <f t="shared" si="41"/>
        <v>1070.9047619047619</v>
      </c>
    </row>
    <row r="388" spans="1:7" x14ac:dyDescent="0.2">
      <c r="A388" s="2">
        <v>35016</v>
      </c>
      <c r="B388" s="1">
        <v>1128</v>
      </c>
      <c r="C388" s="1">
        <f t="shared" ref="C388:C451" si="42">MONTH(A388)</f>
        <v>11</v>
      </c>
      <c r="D388" s="1">
        <f t="shared" ref="D388:D451" si="43">IF(C388=C387,1+D387,1)</f>
        <v>9</v>
      </c>
      <c r="E388" s="1">
        <f t="shared" ref="E388:E451" si="44">IF(C388=C387,B388+E387,B388)</f>
        <v>9649</v>
      </c>
      <c r="F388" s="5">
        <f t="shared" ref="F388:F451" si="45">E388/D388</f>
        <v>1072.1111111111111</v>
      </c>
      <c r="G388" s="1">
        <f t="shared" ref="G388:G451" si="46">IF(MONTH(A388)=MONTH(A389),G389,F388)</f>
        <v>1070.9047619047619</v>
      </c>
    </row>
    <row r="389" spans="1:7" x14ac:dyDescent="0.2">
      <c r="A389" s="2">
        <v>35017</v>
      </c>
      <c r="B389" s="1">
        <v>1116</v>
      </c>
      <c r="C389" s="1">
        <f t="shared" si="42"/>
        <v>11</v>
      </c>
      <c r="D389" s="1">
        <f t="shared" si="43"/>
        <v>10</v>
      </c>
      <c r="E389" s="1">
        <f t="shared" si="44"/>
        <v>10765</v>
      </c>
      <c r="F389" s="5">
        <f t="shared" si="45"/>
        <v>1076.5</v>
      </c>
      <c r="G389" s="1">
        <f t="shared" si="46"/>
        <v>1070.9047619047619</v>
      </c>
    </row>
    <row r="390" spans="1:7" x14ac:dyDescent="0.2">
      <c r="A390" s="2">
        <v>35018</v>
      </c>
      <c r="B390" s="1">
        <v>1114</v>
      </c>
      <c r="C390" s="1">
        <f t="shared" si="42"/>
        <v>11</v>
      </c>
      <c r="D390" s="1">
        <f t="shared" si="43"/>
        <v>11</v>
      </c>
      <c r="E390" s="1">
        <f t="shared" si="44"/>
        <v>11879</v>
      </c>
      <c r="F390" s="5">
        <f t="shared" si="45"/>
        <v>1079.909090909091</v>
      </c>
      <c r="G390" s="1">
        <f t="shared" si="46"/>
        <v>1070.9047619047619</v>
      </c>
    </row>
    <row r="391" spans="1:7" x14ac:dyDescent="0.2">
      <c r="A391" s="2">
        <v>35019</v>
      </c>
      <c r="B391" s="1">
        <v>1074</v>
      </c>
      <c r="C391" s="1">
        <f t="shared" si="42"/>
        <v>11</v>
      </c>
      <c r="D391" s="1">
        <f t="shared" si="43"/>
        <v>12</v>
      </c>
      <c r="E391" s="1">
        <f t="shared" si="44"/>
        <v>12953</v>
      </c>
      <c r="F391" s="5">
        <f t="shared" si="45"/>
        <v>1079.4166666666667</v>
      </c>
      <c r="G391" s="1">
        <f t="shared" si="46"/>
        <v>1070.9047619047619</v>
      </c>
    </row>
    <row r="392" spans="1:7" x14ac:dyDescent="0.2">
      <c r="A392" s="2">
        <v>35020</v>
      </c>
      <c r="B392" s="1">
        <v>1055</v>
      </c>
      <c r="C392" s="1">
        <f t="shared" si="42"/>
        <v>11</v>
      </c>
      <c r="D392" s="1">
        <f t="shared" si="43"/>
        <v>13</v>
      </c>
      <c r="E392" s="1">
        <f t="shared" si="44"/>
        <v>14008</v>
      </c>
      <c r="F392" s="5">
        <f t="shared" si="45"/>
        <v>1077.5384615384614</v>
      </c>
      <c r="G392" s="1">
        <f t="shared" si="46"/>
        <v>1070.9047619047619</v>
      </c>
    </row>
    <row r="393" spans="1:7" x14ac:dyDescent="0.2">
      <c r="A393" s="2">
        <v>35023</v>
      </c>
      <c r="B393" s="1">
        <v>1084</v>
      </c>
      <c r="C393" s="1">
        <f t="shared" si="42"/>
        <v>11</v>
      </c>
      <c r="D393" s="1">
        <f t="shared" si="43"/>
        <v>14</v>
      </c>
      <c r="E393" s="1">
        <f t="shared" si="44"/>
        <v>15092</v>
      </c>
      <c r="F393" s="5">
        <f t="shared" si="45"/>
        <v>1078</v>
      </c>
      <c r="G393" s="1">
        <f t="shared" si="46"/>
        <v>1070.9047619047619</v>
      </c>
    </row>
    <row r="394" spans="1:7" x14ac:dyDescent="0.2">
      <c r="A394" s="2">
        <v>35024</v>
      </c>
      <c r="B394" s="1">
        <v>1076</v>
      </c>
      <c r="C394" s="1">
        <f t="shared" si="42"/>
        <v>11</v>
      </c>
      <c r="D394" s="1">
        <f t="shared" si="43"/>
        <v>15</v>
      </c>
      <c r="E394" s="1">
        <f t="shared" si="44"/>
        <v>16168</v>
      </c>
      <c r="F394" s="5">
        <f t="shared" si="45"/>
        <v>1077.8666666666666</v>
      </c>
      <c r="G394" s="1">
        <f t="shared" si="46"/>
        <v>1070.9047619047619</v>
      </c>
    </row>
    <row r="395" spans="1:7" x14ac:dyDescent="0.2">
      <c r="A395" s="2">
        <v>35025</v>
      </c>
      <c r="B395" s="1">
        <v>1069</v>
      </c>
      <c r="C395" s="1">
        <f t="shared" si="42"/>
        <v>11</v>
      </c>
      <c r="D395" s="1">
        <f t="shared" si="43"/>
        <v>16</v>
      </c>
      <c r="E395" s="1">
        <f t="shared" si="44"/>
        <v>17237</v>
      </c>
      <c r="F395" s="5">
        <f t="shared" si="45"/>
        <v>1077.3125</v>
      </c>
      <c r="G395" s="1">
        <f t="shared" si="46"/>
        <v>1070.9047619047619</v>
      </c>
    </row>
    <row r="396" spans="1:7" x14ac:dyDescent="0.2">
      <c r="A396" s="2">
        <v>35027</v>
      </c>
      <c r="B396" s="1">
        <v>1066</v>
      </c>
      <c r="C396" s="1">
        <f t="shared" si="42"/>
        <v>11</v>
      </c>
      <c r="D396" s="1">
        <f t="shared" si="43"/>
        <v>17</v>
      </c>
      <c r="E396" s="1">
        <f t="shared" si="44"/>
        <v>18303</v>
      </c>
      <c r="F396" s="5">
        <f t="shared" si="45"/>
        <v>1076.6470588235295</v>
      </c>
      <c r="G396" s="1">
        <f t="shared" si="46"/>
        <v>1070.9047619047619</v>
      </c>
    </row>
    <row r="397" spans="1:7" x14ac:dyDescent="0.2">
      <c r="A397" s="2">
        <v>35030</v>
      </c>
      <c r="B397" s="1">
        <v>1067</v>
      </c>
      <c r="C397" s="1">
        <f t="shared" si="42"/>
        <v>11</v>
      </c>
      <c r="D397" s="1">
        <f t="shared" si="43"/>
        <v>18</v>
      </c>
      <c r="E397" s="1">
        <f t="shared" si="44"/>
        <v>19370</v>
      </c>
      <c r="F397" s="5">
        <f t="shared" si="45"/>
        <v>1076.1111111111111</v>
      </c>
      <c r="G397" s="1">
        <f t="shared" si="46"/>
        <v>1070.9047619047619</v>
      </c>
    </row>
    <row r="398" spans="1:7" x14ac:dyDescent="0.2">
      <c r="A398" s="2">
        <v>35031</v>
      </c>
      <c r="B398" s="1">
        <v>1064</v>
      </c>
      <c r="C398" s="1">
        <f t="shared" si="42"/>
        <v>11</v>
      </c>
      <c r="D398" s="1">
        <f t="shared" si="43"/>
        <v>19</v>
      </c>
      <c r="E398" s="1">
        <f t="shared" si="44"/>
        <v>20434</v>
      </c>
      <c r="F398" s="5">
        <f t="shared" si="45"/>
        <v>1075.4736842105262</v>
      </c>
      <c r="G398" s="1">
        <f t="shared" si="46"/>
        <v>1070.9047619047619</v>
      </c>
    </row>
    <row r="399" spans="1:7" x14ac:dyDescent="0.2">
      <c r="A399" s="2">
        <v>35032</v>
      </c>
      <c r="B399" s="1">
        <v>1035</v>
      </c>
      <c r="C399" s="1">
        <f t="shared" si="42"/>
        <v>11</v>
      </c>
      <c r="D399" s="1">
        <f t="shared" si="43"/>
        <v>20</v>
      </c>
      <c r="E399" s="1">
        <f t="shared" si="44"/>
        <v>21469</v>
      </c>
      <c r="F399" s="5">
        <f t="shared" si="45"/>
        <v>1073.45</v>
      </c>
      <c r="G399" s="1">
        <f t="shared" si="46"/>
        <v>1070.9047619047619</v>
      </c>
    </row>
    <row r="400" spans="1:7" x14ac:dyDescent="0.2">
      <c r="A400" s="2">
        <v>35033</v>
      </c>
      <c r="B400" s="1">
        <v>1020</v>
      </c>
      <c r="C400" s="1">
        <f t="shared" si="42"/>
        <v>11</v>
      </c>
      <c r="D400" s="1">
        <f t="shared" si="43"/>
        <v>21</v>
      </c>
      <c r="E400" s="1">
        <f t="shared" si="44"/>
        <v>22489</v>
      </c>
      <c r="F400" s="5">
        <f t="shared" si="45"/>
        <v>1070.9047619047619</v>
      </c>
      <c r="G400" s="1">
        <f t="shared" si="46"/>
        <v>1070.9047619047619</v>
      </c>
    </row>
    <row r="401" spans="1:7" x14ac:dyDescent="0.2">
      <c r="A401" s="2">
        <v>35034</v>
      </c>
      <c r="B401" s="1">
        <v>1026</v>
      </c>
      <c r="C401" s="1">
        <f t="shared" si="42"/>
        <v>12</v>
      </c>
      <c r="D401" s="1">
        <f t="shared" si="43"/>
        <v>1</v>
      </c>
      <c r="E401" s="1">
        <f t="shared" si="44"/>
        <v>1026</v>
      </c>
      <c r="F401" s="5">
        <f t="shared" si="45"/>
        <v>1026</v>
      </c>
      <c r="G401" s="1">
        <f t="shared" si="46"/>
        <v>1002.45</v>
      </c>
    </row>
    <row r="402" spans="1:7" x14ac:dyDescent="0.2">
      <c r="A402" s="2">
        <v>35037</v>
      </c>
      <c r="B402" s="1">
        <v>1016</v>
      </c>
      <c r="C402" s="1">
        <f t="shared" si="42"/>
        <v>12</v>
      </c>
      <c r="D402" s="1">
        <f t="shared" si="43"/>
        <v>2</v>
      </c>
      <c r="E402" s="1">
        <f t="shared" si="44"/>
        <v>2042</v>
      </c>
      <c r="F402" s="5">
        <f t="shared" si="45"/>
        <v>1021</v>
      </c>
      <c r="G402" s="1">
        <f t="shared" si="46"/>
        <v>1002.45</v>
      </c>
    </row>
    <row r="403" spans="1:7" x14ac:dyDescent="0.2">
      <c r="A403" s="2">
        <v>35038</v>
      </c>
      <c r="B403" s="1">
        <v>1031</v>
      </c>
      <c r="C403" s="1">
        <f t="shared" si="42"/>
        <v>12</v>
      </c>
      <c r="D403" s="1">
        <f t="shared" si="43"/>
        <v>3</v>
      </c>
      <c r="E403" s="1">
        <f t="shared" si="44"/>
        <v>3073</v>
      </c>
      <c r="F403" s="5">
        <f t="shared" si="45"/>
        <v>1024.3333333333333</v>
      </c>
      <c r="G403" s="1">
        <f t="shared" si="46"/>
        <v>1002.45</v>
      </c>
    </row>
    <row r="404" spans="1:7" x14ac:dyDescent="0.2">
      <c r="A404" s="2">
        <v>35039</v>
      </c>
      <c r="B404" s="1">
        <v>1019</v>
      </c>
      <c r="C404" s="1">
        <f t="shared" si="42"/>
        <v>12</v>
      </c>
      <c r="D404" s="1">
        <f t="shared" si="43"/>
        <v>4</v>
      </c>
      <c r="E404" s="1">
        <f t="shared" si="44"/>
        <v>4092</v>
      </c>
      <c r="F404" s="5">
        <f t="shared" si="45"/>
        <v>1023</v>
      </c>
      <c r="G404" s="1">
        <f t="shared" si="46"/>
        <v>1002.45</v>
      </c>
    </row>
    <row r="405" spans="1:7" x14ac:dyDescent="0.2">
      <c r="A405" s="2">
        <v>35040</v>
      </c>
      <c r="B405" s="1">
        <v>1030</v>
      </c>
      <c r="C405" s="1">
        <f t="shared" si="42"/>
        <v>12</v>
      </c>
      <c r="D405" s="1">
        <f t="shared" si="43"/>
        <v>5</v>
      </c>
      <c r="E405" s="1">
        <f t="shared" si="44"/>
        <v>5122</v>
      </c>
      <c r="F405" s="5">
        <f t="shared" si="45"/>
        <v>1024.4000000000001</v>
      </c>
      <c r="G405" s="1">
        <f t="shared" si="46"/>
        <v>1002.45</v>
      </c>
    </row>
    <row r="406" spans="1:7" x14ac:dyDescent="0.2">
      <c r="A406" s="2">
        <v>35041</v>
      </c>
      <c r="B406" s="1">
        <v>1023</v>
      </c>
      <c r="C406" s="1">
        <f t="shared" si="42"/>
        <v>12</v>
      </c>
      <c r="D406" s="1">
        <f t="shared" si="43"/>
        <v>6</v>
      </c>
      <c r="E406" s="1">
        <f t="shared" si="44"/>
        <v>6145</v>
      </c>
      <c r="F406" s="5">
        <f t="shared" si="45"/>
        <v>1024.1666666666667</v>
      </c>
      <c r="G406" s="1">
        <f t="shared" si="46"/>
        <v>1002.45</v>
      </c>
    </row>
    <row r="407" spans="1:7" x14ac:dyDescent="0.2">
      <c r="A407" s="2">
        <v>35044</v>
      </c>
      <c r="B407" s="1">
        <v>1023</v>
      </c>
      <c r="C407" s="1">
        <f t="shared" si="42"/>
        <v>12</v>
      </c>
      <c r="D407" s="1">
        <f t="shared" si="43"/>
        <v>7</v>
      </c>
      <c r="E407" s="1">
        <f t="shared" si="44"/>
        <v>7168</v>
      </c>
      <c r="F407" s="5">
        <f t="shared" si="45"/>
        <v>1024</v>
      </c>
      <c r="G407" s="1">
        <f t="shared" si="46"/>
        <v>1002.45</v>
      </c>
    </row>
    <row r="408" spans="1:7" x14ac:dyDescent="0.2">
      <c r="A408" s="2">
        <v>35045</v>
      </c>
      <c r="B408" s="1">
        <v>1003</v>
      </c>
      <c r="C408" s="1">
        <f t="shared" si="42"/>
        <v>12</v>
      </c>
      <c r="D408" s="1">
        <f t="shared" si="43"/>
        <v>8</v>
      </c>
      <c r="E408" s="1">
        <f t="shared" si="44"/>
        <v>8171</v>
      </c>
      <c r="F408" s="5">
        <f t="shared" si="45"/>
        <v>1021.375</v>
      </c>
      <c r="G408" s="1">
        <f t="shared" si="46"/>
        <v>1002.45</v>
      </c>
    </row>
    <row r="409" spans="1:7" x14ac:dyDescent="0.2">
      <c r="A409" s="2">
        <v>35046</v>
      </c>
      <c r="B409" s="1">
        <v>1014</v>
      </c>
      <c r="C409" s="1">
        <f t="shared" si="42"/>
        <v>12</v>
      </c>
      <c r="D409" s="1">
        <f t="shared" si="43"/>
        <v>9</v>
      </c>
      <c r="E409" s="1">
        <f t="shared" si="44"/>
        <v>9185</v>
      </c>
      <c r="F409" s="5">
        <f t="shared" si="45"/>
        <v>1020.5555555555555</v>
      </c>
      <c r="G409" s="1">
        <f t="shared" si="46"/>
        <v>1002.45</v>
      </c>
    </row>
    <row r="410" spans="1:7" x14ac:dyDescent="0.2">
      <c r="A410" s="2">
        <v>35047</v>
      </c>
      <c r="B410" s="1">
        <v>1034</v>
      </c>
      <c r="C410" s="1">
        <f t="shared" si="42"/>
        <v>12</v>
      </c>
      <c r="D410" s="1">
        <f t="shared" si="43"/>
        <v>10</v>
      </c>
      <c r="E410" s="1">
        <f t="shared" si="44"/>
        <v>10219</v>
      </c>
      <c r="F410" s="5">
        <f t="shared" si="45"/>
        <v>1021.9</v>
      </c>
      <c r="G410" s="1">
        <f t="shared" si="46"/>
        <v>1002.45</v>
      </c>
    </row>
    <row r="411" spans="1:7" x14ac:dyDescent="0.2">
      <c r="A411" s="2">
        <v>35048</v>
      </c>
      <c r="B411" s="1">
        <v>1036</v>
      </c>
      <c r="C411" s="1">
        <f t="shared" si="42"/>
        <v>12</v>
      </c>
      <c r="D411" s="1">
        <f t="shared" si="43"/>
        <v>11</v>
      </c>
      <c r="E411" s="1">
        <f t="shared" si="44"/>
        <v>11255</v>
      </c>
      <c r="F411" s="5">
        <f t="shared" si="45"/>
        <v>1023.1818181818181</v>
      </c>
      <c r="G411" s="1">
        <f t="shared" si="46"/>
        <v>1002.45</v>
      </c>
    </row>
    <row r="412" spans="1:7" x14ac:dyDescent="0.2">
      <c r="A412" s="2">
        <v>35051</v>
      </c>
      <c r="B412" s="1">
        <v>1047</v>
      </c>
      <c r="C412" s="1">
        <f t="shared" si="42"/>
        <v>12</v>
      </c>
      <c r="D412" s="1">
        <f t="shared" si="43"/>
        <v>12</v>
      </c>
      <c r="E412" s="1">
        <f t="shared" si="44"/>
        <v>12302</v>
      </c>
      <c r="F412" s="5">
        <f t="shared" si="45"/>
        <v>1025.1666666666667</v>
      </c>
      <c r="G412" s="1">
        <f t="shared" si="46"/>
        <v>1002.45</v>
      </c>
    </row>
    <row r="413" spans="1:7" x14ac:dyDescent="0.2">
      <c r="A413" s="2">
        <v>35052</v>
      </c>
      <c r="B413" s="1">
        <v>1018</v>
      </c>
      <c r="C413" s="1">
        <f t="shared" si="42"/>
        <v>12</v>
      </c>
      <c r="D413" s="1">
        <f t="shared" si="43"/>
        <v>13</v>
      </c>
      <c r="E413" s="1">
        <f t="shared" si="44"/>
        <v>13320</v>
      </c>
      <c r="F413" s="5">
        <f t="shared" si="45"/>
        <v>1024.6153846153845</v>
      </c>
      <c r="G413" s="1">
        <f t="shared" si="46"/>
        <v>1002.45</v>
      </c>
    </row>
    <row r="414" spans="1:7" x14ac:dyDescent="0.2">
      <c r="A414" s="2">
        <v>35053</v>
      </c>
      <c r="B414" s="1">
        <v>996</v>
      </c>
      <c r="C414" s="1">
        <f t="shared" si="42"/>
        <v>12</v>
      </c>
      <c r="D414" s="1">
        <f t="shared" si="43"/>
        <v>14</v>
      </c>
      <c r="E414" s="1">
        <f t="shared" si="44"/>
        <v>14316</v>
      </c>
      <c r="F414" s="5">
        <f t="shared" si="45"/>
        <v>1022.5714285714286</v>
      </c>
      <c r="G414" s="1">
        <f t="shared" si="46"/>
        <v>1002.45</v>
      </c>
    </row>
    <row r="415" spans="1:7" x14ac:dyDescent="0.2">
      <c r="A415" s="2">
        <v>35054</v>
      </c>
      <c r="B415" s="1">
        <v>993</v>
      </c>
      <c r="C415" s="1">
        <f t="shared" si="42"/>
        <v>12</v>
      </c>
      <c r="D415" s="1">
        <f t="shared" si="43"/>
        <v>15</v>
      </c>
      <c r="E415" s="1">
        <f t="shared" si="44"/>
        <v>15309</v>
      </c>
      <c r="F415" s="5">
        <f t="shared" si="45"/>
        <v>1020.6</v>
      </c>
      <c r="G415" s="1">
        <f t="shared" si="46"/>
        <v>1002.45</v>
      </c>
    </row>
    <row r="416" spans="1:7" x14ac:dyDescent="0.2">
      <c r="A416" s="2">
        <v>35055</v>
      </c>
      <c r="B416" s="1">
        <v>969</v>
      </c>
      <c r="C416" s="1">
        <f t="shared" si="42"/>
        <v>12</v>
      </c>
      <c r="D416" s="1">
        <f t="shared" si="43"/>
        <v>16</v>
      </c>
      <c r="E416" s="1">
        <f t="shared" si="44"/>
        <v>16278</v>
      </c>
      <c r="F416" s="5">
        <f t="shared" si="45"/>
        <v>1017.375</v>
      </c>
      <c r="G416" s="1">
        <f t="shared" si="46"/>
        <v>1002.45</v>
      </c>
    </row>
    <row r="417" spans="1:7" x14ac:dyDescent="0.2">
      <c r="A417" s="2">
        <v>35059</v>
      </c>
      <c r="B417" s="1">
        <v>940</v>
      </c>
      <c r="C417" s="1">
        <f t="shared" si="42"/>
        <v>12</v>
      </c>
      <c r="D417" s="1">
        <f t="shared" si="43"/>
        <v>17</v>
      </c>
      <c r="E417" s="1">
        <f t="shared" si="44"/>
        <v>17218</v>
      </c>
      <c r="F417" s="5">
        <f t="shared" si="45"/>
        <v>1012.8235294117648</v>
      </c>
      <c r="G417" s="1">
        <f t="shared" si="46"/>
        <v>1002.45</v>
      </c>
    </row>
    <row r="418" spans="1:7" x14ac:dyDescent="0.2">
      <c r="A418" s="2">
        <v>35060</v>
      </c>
      <c r="B418" s="1">
        <v>948</v>
      </c>
      <c r="C418" s="1">
        <f t="shared" si="42"/>
        <v>12</v>
      </c>
      <c r="D418" s="1">
        <f t="shared" si="43"/>
        <v>18</v>
      </c>
      <c r="E418" s="1">
        <f t="shared" si="44"/>
        <v>18166</v>
      </c>
      <c r="F418" s="5">
        <f t="shared" si="45"/>
        <v>1009.2222222222222</v>
      </c>
      <c r="G418" s="1">
        <f t="shared" si="46"/>
        <v>1002.45</v>
      </c>
    </row>
    <row r="419" spans="1:7" x14ac:dyDescent="0.2">
      <c r="A419" s="2">
        <v>35061</v>
      </c>
      <c r="B419" s="1">
        <v>950</v>
      </c>
      <c r="C419" s="1">
        <f t="shared" si="42"/>
        <v>12</v>
      </c>
      <c r="D419" s="1">
        <f t="shared" si="43"/>
        <v>19</v>
      </c>
      <c r="E419" s="1">
        <f t="shared" si="44"/>
        <v>19116</v>
      </c>
      <c r="F419" s="5">
        <f t="shared" si="45"/>
        <v>1006.1052631578947</v>
      </c>
      <c r="G419" s="1">
        <f t="shared" si="46"/>
        <v>1002.45</v>
      </c>
    </row>
    <row r="420" spans="1:7" x14ac:dyDescent="0.2">
      <c r="A420" s="2">
        <v>35062</v>
      </c>
      <c r="B420" s="1">
        <v>933</v>
      </c>
      <c r="C420" s="1">
        <f t="shared" si="42"/>
        <v>12</v>
      </c>
      <c r="D420" s="1">
        <f t="shared" si="43"/>
        <v>20</v>
      </c>
      <c r="E420" s="1">
        <f t="shared" si="44"/>
        <v>20049</v>
      </c>
      <c r="F420" s="5">
        <f t="shared" si="45"/>
        <v>1002.45</v>
      </c>
      <c r="G420" s="1">
        <f t="shared" si="46"/>
        <v>1002.45</v>
      </c>
    </row>
    <row r="421" spans="1:7" x14ac:dyDescent="0.2">
      <c r="A421" s="2">
        <v>35066</v>
      </c>
      <c r="B421" s="1">
        <v>910</v>
      </c>
      <c r="C421" s="1">
        <f t="shared" si="42"/>
        <v>1</v>
      </c>
      <c r="D421" s="1">
        <f t="shared" si="43"/>
        <v>1</v>
      </c>
      <c r="E421" s="1">
        <f t="shared" si="44"/>
        <v>910</v>
      </c>
      <c r="F421" s="5">
        <f t="shared" si="45"/>
        <v>910</v>
      </c>
      <c r="G421" s="1">
        <f t="shared" si="46"/>
        <v>830.47619047619048</v>
      </c>
    </row>
    <row r="422" spans="1:7" x14ac:dyDescent="0.2">
      <c r="A422" s="2">
        <v>35067</v>
      </c>
      <c r="B422" s="1">
        <v>879</v>
      </c>
      <c r="C422" s="1">
        <f t="shared" si="42"/>
        <v>1</v>
      </c>
      <c r="D422" s="1">
        <f t="shared" si="43"/>
        <v>2</v>
      </c>
      <c r="E422" s="1">
        <f t="shared" si="44"/>
        <v>1789</v>
      </c>
      <c r="F422" s="5">
        <f t="shared" si="45"/>
        <v>894.5</v>
      </c>
      <c r="G422" s="1">
        <f t="shared" si="46"/>
        <v>830.47619047619048</v>
      </c>
    </row>
    <row r="423" spans="1:7" x14ac:dyDescent="0.2">
      <c r="A423" s="2">
        <v>35068</v>
      </c>
      <c r="B423" s="1">
        <v>900</v>
      </c>
      <c r="C423" s="1">
        <f t="shared" si="42"/>
        <v>1</v>
      </c>
      <c r="D423" s="1">
        <f t="shared" si="43"/>
        <v>3</v>
      </c>
      <c r="E423" s="1">
        <f t="shared" si="44"/>
        <v>2689</v>
      </c>
      <c r="F423" s="5">
        <f t="shared" si="45"/>
        <v>896.33333333333337</v>
      </c>
      <c r="G423" s="1">
        <f t="shared" si="46"/>
        <v>830.47619047619048</v>
      </c>
    </row>
    <row r="424" spans="1:7" x14ac:dyDescent="0.2">
      <c r="A424" s="2">
        <v>35069</v>
      </c>
      <c r="B424" s="1">
        <v>906</v>
      </c>
      <c r="C424" s="1">
        <f t="shared" si="42"/>
        <v>1</v>
      </c>
      <c r="D424" s="1">
        <f t="shared" si="43"/>
        <v>4</v>
      </c>
      <c r="E424" s="1">
        <f t="shared" si="44"/>
        <v>3595</v>
      </c>
      <c r="F424" s="5">
        <f t="shared" si="45"/>
        <v>898.75</v>
      </c>
      <c r="G424" s="1">
        <f t="shared" si="46"/>
        <v>830.47619047619048</v>
      </c>
    </row>
    <row r="425" spans="1:7" x14ac:dyDescent="0.2">
      <c r="A425" s="2">
        <v>35072</v>
      </c>
      <c r="B425" s="1">
        <v>875</v>
      </c>
      <c r="C425" s="1">
        <f t="shared" si="42"/>
        <v>1</v>
      </c>
      <c r="D425" s="1">
        <f t="shared" si="43"/>
        <v>5</v>
      </c>
      <c r="E425" s="1">
        <f t="shared" si="44"/>
        <v>4470</v>
      </c>
      <c r="F425" s="5">
        <f t="shared" si="45"/>
        <v>894</v>
      </c>
      <c r="G425" s="1">
        <f t="shared" si="46"/>
        <v>830.47619047619048</v>
      </c>
    </row>
    <row r="426" spans="1:7" x14ac:dyDescent="0.2">
      <c r="A426" s="2">
        <v>35073</v>
      </c>
      <c r="B426" s="1">
        <v>875</v>
      </c>
      <c r="C426" s="1">
        <f t="shared" si="42"/>
        <v>1</v>
      </c>
      <c r="D426" s="1">
        <f t="shared" si="43"/>
        <v>6</v>
      </c>
      <c r="E426" s="1">
        <f t="shared" si="44"/>
        <v>5345</v>
      </c>
      <c r="F426" s="5">
        <f t="shared" si="45"/>
        <v>890.83333333333337</v>
      </c>
      <c r="G426" s="1">
        <f t="shared" si="46"/>
        <v>830.47619047619048</v>
      </c>
    </row>
    <row r="427" spans="1:7" x14ac:dyDescent="0.2">
      <c r="A427" s="2">
        <v>35074</v>
      </c>
      <c r="B427" s="1">
        <v>880</v>
      </c>
      <c r="C427" s="1">
        <f t="shared" si="42"/>
        <v>1</v>
      </c>
      <c r="D427" s="1">
        <f t="shared" si="43"/>
        <v>7</v>
      </c>
      <c r="E427" s="1">
        <f t="shared" si="44"/>
        <v>6225</v>
      </c>
      <c r="F427" s="5">
        <f t="shared" si="45"/>
        <v>889.28571428571433</v>
      </c>
      <c r="G427" s="1">
        <f t="shared" si="46"/>
        <v>830.47619047619048</v>
      </c>
    </row>
    <row r="428" spans="1:7" x14ac:dyDescent="0.2">
      <c r="A428" s="2">
        <v>35075</v>
      </c>
      <c r="B428" s="1">
        <v>857</v>
      </c>
      <c r="C428" s="1">
        <f t="shared" si="42"/>
        <v>1</v>
      </c>
      <c r="D428" s="1">
        <f t="shared" si="43"/>
        <v>8</v>
      </c>
      <c r="E428" s="1">
        <f t="shared" si="44"/>
        <v>7082</v>
      </c>
      <c r="F428" s="5">
        <f t="shared" si="45"/>
        <v>885.25</v>
      </c>
      <c r="G428" s="1">
        <f t="shared" si="46"/>
        <v>830.47619047619048</v>
      </c>
    </row>
    <row r="429" spans="1:7" x14ac:dyDescent="0.2">
      <c r="A429" s="2">
        <v>35076</v>
      </c>
      <c r="B429" s="1">
        <v>823</v>
      </c>
      <c r="C429" s="1">
        <f t="shared" si="42"/>
        <v>1</v>
      </c>
      <c r="D429" s="1">
        <f t="shared" si="43"/>
        <v>9</v>
      </c>
      <c r="E429" s="1">
        <f t="shared" si="44"/>
        <v>7905</v>
      </c>
      <c r="F429" s="5">
        <f t="shared" si="45"/>
        <v>878.33333333333337</v>
      </c>
      <c r="G429" s="1">
        <f t="shared" si="46"/>
        <v>830.47619047619048</v>
      </c>
    </row>
    <row r="430" spans="1:7" x14ac:dyDescent="0.2">
      <c r="A430" s="2">
        <v>35080</v>
      </c>
      <c r="B430" s="1">
        <v>808</v>
      </c>
      <c r="C430" s="1">
        <f t="shared" si="42"/>
        <v>1</v>
      </c>
      <c r="D430" s="1">
        <f t="shared" si="43"/>
        <v>10</v>
      </c>
      <c r="E430" s="1">
        <f t="shared" si="44"/>
        <v>8713</v>
      </c>
      <c r="F430" s="5">
        <f t="shared" si="45"/>
        <v>871.3</v>
      </c>
      <c r="G430" s="1">
        <f t="shared" si="46"/>
        <v>830.47619047619048</v>
      </c>
    </row>
    <row r="431" spans="1:7" x14ac:dyDescent="0.2">
      <c r="A431" s="2">
        <v>35081</v>
      </c>
      <c r="B431" s="1">
        <v>809</v>
      </c>
      <c r="C431" s="1">
        <f t="shared" si="42"/>
        <v>1</v>
      </c>
      <c r="D431" s="1">
        <f t="shared" si="43"/>
        <v>11</v>
      </c>
      <c r="E431" s="1">
        <f t="shared" si="44"/>
        <v>9522</v>
      </c>
      <c r="F431" s="5">
        <f t="shared" si="45"/>
        <v>865.63636363636363</v>
      </c>
      <c r="G431" s="1">
        <f t="shared" si="46"/>
        <v>830.47619047619048</v>
      </c>
    </row>
    <row r="432" spans="1:7" x14ac:dyDescent="0.2">
      <c r="A432" s="2">
        <v>35082</v>
      </c>
      <c r="B432" s="1">
        <v>816</v>
      </c>
      <c r="C432" s="1">
        <f t="shared" si="42"/>
        <v>1</v>
      </c>
      <c r="D432" s="1">
        <f t="shared" si="43"/>
        <v>12</v>
      </c>
      <c r="E432" s="1">
        <f t="shared" si="44"/>
        <v>10338</v>
      </c>
      <c r="F432" s="5">
        <f t="shared" si="45"/>
        <v>861.5</v>
      </c>
      <c r="G432" s="1">
        <f t="shared" si="46"/>
        <v>830.47619047619048</v>
      </c>
    </row>
    <row r="433" spans="1:7" x14ac:dyDescent="0.2">
      <c r="A433" s="2">
        <v>35083</v>
      </c>
      <c r="B433" s="1">
        <v>815</v>
      </c>
      <c r="C433" s="1">
        <f t="shared" si="42"/>
        <v>1</v>
      </c>
      <c r="D433" s="1">
        <f t="shared" si="43"/>
        <v>13</v>
      </c>
      <c r="E433" s="1">
        <f t="shared" si="44"/>
        <v>11153</v>
      </c>
      <c r="F433" s="5">
        <f t="shared" si="45"/>
        <v>857.92307692307691</v>
      </c>
      <c r="G433" s="1">
        <f t="shared" si="46"/>
        <v>830.47619047619048</v>
      </c>
    </row>
    <row r="434" spans="1:7" x14ac:dyDescent="0.2">
      <c r="A434" s="2">
        <v>35086</v>
      </c>
      <c r="B434" s="1">
        <v>809</v>
      </c>
      <c r="C434" s="1">
        <f t="shared" si="42"/>
        <v>1</v>
      </c>
      <c r="D434" s="1">
        <f t="shared" si="43"/>
        <v>14</v>
      </c>
      <c r="E434" s="1">
        <f t="shared" si="44"/>
        <v>11962</v>
      </c>
      <c r="F434" s="5">
        <f t="shared" si="45"/>
        <v>854.42857142857144</v>
      </c>
      <c r="G434" s="1">
        <f t="shared" si="46"/>
        <v>830.47619047619048</v>
      </c>
    </row>
    <row r="435" spans="1:7" x14ac:dyDescent="0.2">
      <c r="A435" s="2">
        <v>35087</v>
      </c>
      <c r="B435" s="1">
        <v>791</v>
      </c>
      <c r="C435" s="1">
        <f t="shared" si="42"/>
        <v>1</v>
      </c>
      <c r="D435" s="1">
        <f t="shared" si="43"/>
        <v>15</v>
      </c>
      <c r="E435" s="1">
        <f t="shared" si="44"/>
        <v>12753</v>
      </c>
      <c r="F435" s="5">
        <f t="shared" si="45"/>
        <v>850.2</v>
      </c>
      <c r="G435" s="1">
        <f t="shared" si="46"/>
        <v>830.47619047619048</v>
      </c>
    </row>
    <row r="436" spans="1:7" x14ac:dyDescent="0.2">
      <c r="A436" s="2">
        <v>35088</v>
      </c>
      <c r="B436" s="1">
        <v>801</v>
      </c>
      <c r="C436" s="1">
        <f t="shared" si="42"/>
        <v>1</v>
      </c>
      <c r="D436" s="1">
        <f t="shared" si="43"/>
        <v>16</v>
      </c>
      <c r="E436" s="1">
        <f t="shared" si="44"/>
        <v>13554</v>
      </c>
      <c r="F436" s="5">
        <f t="shared" si="45"/>
        <v>847.125</v>
      </c>
      <c r="G436" s="1">
        <f t="shared" si="46"/>
        <v>830.47619047619048</v>
      </c>
    </row>
    <row r="437" spans="1:7" x14ac:dyDescent="0.2">
      <c r="A437" s="2">
        <v>35089</v>
      </c>
      <c r="B437" s="1">
        <v>790</v>
      </c>
      <c r="C437" s="1">
        <f t="shared" si="42"/>
        <v>1</v>
      </c>
      <c r="D437" s="1">
        <f t="shared" si="43"/>
        <v>17</v>
      </c>
      <c r="E437" s="1">
        <f t="shared" si="44"/>
        <v>14344</v>
      </c>
      <c r="F437" s="5">
        <f t="shared" si="45"/>
        <v>843.76470588235293</v>
      </c>
      <c r="G437" s="1">
        <f t="shared" si="46"/>
        <v>830.47619047619048</v>
      </c>
    </row>
    <row r="438" spans="1:7" x14ac:dyDescent="0.2">
      <c r="A438" s="2">
        <v>35090</v>
      </c>
      <c r="B438" s="1">
        <v>798</v>
      </c>
      <c r="C438" s="1">
        <f t="shared" si="42"/>
        <v>1</v>
      </c>
      <c r="D438" s="1">
        <f t="shared" si="43"/>
        <v>18</v>
      </c>
      <c r="E438" s="1">
        <f t="shared" si="44"/>
        <v>15142</v>
      </c>
      <c r="F438" s="5">
        <f t="shared" si="45"/>
        <v>841.22222222222217</v>
      </c>
      <c r="G438" s="1">
        <f t="shared" si="46"/>
        <v>830.47619047619048</v>
      </c>
    </row>
    <row r="439" spans="1:7" x14ac:dyDescent="0.2">
      <c r="A439" s="2">
        <v>35093</v>
      </c>
      <c r="B439" s="1">
        <v>781</v>
      </c>
      <c r="C439" s="1">
        <f t="shared" si="42"/>
        <v>1</v>
      </c>
      <c r="D439" s="1">
        <f t="shared" si="43"/>
        <v>19</v>
      </c>
      <c r="E439" s="1">
        <f t="shared" si="44"/>
        <v>15923</v>
      </c>
      <c r="F439" s="5">
        <f t="shared" si="45"/>
        <v>838.0526315789474</v>
      </c>
      <c r="G439" s="1">
        <f t="shared" si="46"/>
        <v>830.47619047619048</v>
      </c>
    </row>
    <row r="440" spans="1:7" x14ac:dyDescent="0.2">
      <c r="A440" s="2">
        <v>35094</v>
      </c>
      <c r="B440" s="1">
        <v>757</v>
      </c>
      <c r="C440" s="1">
        <f t="shared" si="42"/>
        <v>1</v>
      </c>
      <c r="D440" s="1">
        <f t="shared" si="43"/>
        <v>20</v>
      </c>
      <c r="E440" s="1">
        <f t="shared" si="44"/>
        <v>16680</v>
      </c>
      <c r="F440" s="5">
        <f t="shared" si="45"/>
        <v>834</v>
      </c>
      <c r="G440" s="1">
        <f t="shared" si="46"/>
        <v>830.47619047619048</v>
      </c>
    </row>
    <row r="441" spans="1:7" x14ac:dyDescent="0.2">
      <c r="A441" s="2">
        <v>35095</v>
      </c>
      <c r="B441" s="1">
        <v>760</v>
      </c>
      <c r="C441" s="1">
        <f t="shared" si="42"/>
        <v>1</v>
      </c>
      <c r="D441" s="1">
        <f t="shared" si="43"/>
        <v>21</v>
      </c>
      <c r="E441" s="1">
        <f t="shared" si="44"/>
        <v>17440</v>
      </c>
      <c r="F441" s="5">
        <f t="shared" si="45"/>
        <v>830.47619047619048</v>
      </c>
      <c r="G441" s="1">
        <f t="shared" si="46"/>
        <v>830.47619047619048</v>
      </c>
    </row>
    <row r="442" spans="1:7" x14ac:dyDescent="0.2">
      <c r="A442" s="2">
        <v>35096</v>
      </c>
      <c r="B442" s="1">
        <v>762</v>
      </c>
      <c r="C442" s="1">
        <f t="shared" si="42"/>
        <v>2</v>
      </c>
      <c r="D442" s="1">
        <f t="shared" si="43"/>
        <v>1</v>
      </c>
      <c r="E442" s="1">
        <f t="shared" si="44"/>
        <v>762</v>
      </c>
      <c r="F442" s="5">
        <f t="shared" si="45"/>
        <v>762</v>
      </c>
      <c r="G442" s="1">
        <f t="shared" si="46"/>
        <v>758.2</v>
      </c>
    </row>
    <row r="443" spans="1:7" x14ac:dyDescent="0.2">
      <c r="A443" s="2">
        <v>35097</v>
      </c>
      <c r="B443" s="1">
        <v>748</v>
      </c>
      <c r="C443" s="1">
        <f t="shared" si="42"/>
        <v>2</v>
      </c>
      <c r="D443" s="1">
        <f t="shared" si="43"/>
        <v>2</v>
      </c>
      <c r="E443" s="1">
        <f t="shared" si="44"/>
        <v>1510</v>
      </c>
      <c r="F443" s="5">
        <f t="shared" si="45"/>
        <v>755</v>
      </c>
      <c r="G443" s="1">
        <f t="shared" si="46"/>
        <v>758.2</v>
      </c>
    </row>
    <row r="444" spans="1:7" x14ac:dyDescent="0.2">
      <c r="A444" s="2">
        <v>35100</v>
      </c>
      <c r="B444" s="1">
        <v>747</v>
      </c>
      <c r="C444" s="1">
        <f t="shared" si="42"/>
        <v>2</v>
      </c>
      <c r="D444" s="1">
        <f t="shared" si="43"/>
        <v>3</v>
      </c>
      <c r="E444" s="1">
        <f t="shared" si="44"/>
        <v>2257</v>
      </c>
      <c r="F444" s="5">
        <f t="shared" si="45"/>
        <v>752.33333333333337</v>
      </c>
      <c r="G444" s="1">
        <f t="shared" si="46"/>
        <v>758.2</v>
      </c>
    </row>
    <row r="445" spans="1:7" x14ac:dyDescent="0.2">
      <c r="A445" s="2">
        <v>35101</v>
      </c>
      <c r="B445" s="1">
        <v>740</v>
      </c>
      <c r="C445" s="1">
        <f t="shared" si="42"/>
        <v>2</v>
      </c>
      <c r="D445" s="1">
        <f t="shared" si="43"/>
        <v>4</v>
      </c>
      <c r="E445" s="1">
        <f t="shared" si="44"/>
        <v>2997</v>
      </c>
      <c r="F445" s="5">
        <f t="shared" si="45"/>
        <v>749.25</v>
      </c>
      <c r="G445" s="1">
        <f t="shared" si="46"/>
        <v>758.2</v>
      </c>
    </row>
    <row r="446" spans="1:7" x14ac:dyDescent="0.2">
      <c r="A446" s="2">
        <v>35102</v>
      </c>
      <c r="B446" s="1">
        <v>739</v>
      </c>
      <c r="C446" s="1">
        <f t="shared" si="42"/>
        <v>2</v>
      </c>
      <c r="D446" s="1">
        <f t="shared" si="43"/>
        <v>5</v>
      </c>
      <c r="E446" s="1">
        <f t="shared" si="44"/>
        <v>3736</v>
      </c>
      <c r="F446" s="5">
        <f t="shared" si="45"/>
        <v>747.2</v>
      </c>
      <c r="G446" s="1">
        <f t="shared" si="46"/>
        <v>758.2</v>
      </c>
    </row>
    <row r="447" spans="1:7" x14ac:dyDescent="0.2">
      <c r="A447" s="2">
        <v>35103</v>
      </c>
      <c r="B447" s="1">
        <v>723</v>
      </c>
      <c r="C447" s="1">
        <f t="shared" si="42"/>
        <v>2</v>
      </c>
      <c r="D447" s="1">
        <f t="shared" si="43"/>
        <v>6</v>
      </c>
      <c r="E447" s="1">
        <f t="shared" si="44"/>
        <v>4459</v>
      </c>
      <c r="F447" s="5">
        <f t="shared" si="45"/>
        <v>743.16666666666663</v>
      </c>
      <c r="G447" s="1">
        <f t="shared" si="46"/>
        <v>758.2</v>
      </c>
    </row>
    <row r="448" spans="1:7" x14ac:dyDescent="0.2">
      <c r="A448" s="2">
        <v>35104</v>
      </c>
      <c r="B448" s="1">
        <v>707</v>
      </c>
      <c r="C448" s="1">
        <f t="shared" si="42"/>
        <v>2</v>
      </c>
      <c r="D448" s="1">
        <f t="shared" si="43"/>
        <v>7</v>
      </c>
      <c r="E448" s="1">
        <f t="shared" si="44"/>
        <v>5166</v>
      </c>
      <c r="F448" s="5">
        <f t="shared" si="45"/>
        <v>738</v>
      </c>
      <c r="G448" s="1">
        <f t="shared" si="46"/>
        <v>758.2</v>
      </c>
    </row>
    <row r="449" spans="1:7" x14ac:dyDescent="0.2">
      <c r="A449" s="2">
        <v>35107</v>
      </c>
      <c r="B449" s="1">
        <v>702</v>
      </c>
      <c r="C449" s="1">
        <f t="shared" si="42"/>
        <v>2</v>
      </c>
      <c r="D449" s="1">
        <f t="shared" si="43"/>
        <v>8</v>
      </c>
      <c r="E449" s="1">
        <f t="shared" si="44"/>
        <v>5868</v>
      </c>
      <c r="F449" s="5">
        <f t="shared" si="45"/>
        <v>733.5</v>
      </c>
      <c r="G449" s="1">
        <f t="shared" si="46"/>
        <v>758.2</v>
      </c>
    </row>
    <row r="450" spans="1:7" x14ac:dyDescent="0.2">
      <c r="A450" s="2">
        <v>35108</v>
      </c>
      <c r="B450" s="1">
        <v>708</v>
      </c>
      <c r="C450" s="1">
        <f t="shared" si="42"/>
        <v>2</v>
      </c>
      <c r="D450" s="1">
        <f t="shared" si="43"/>
        <v>9</v>
      </c>
      <c r="E450" s="1">
        <f t="shared" si="44"/>
        <v>6576</v>
      </c>
      <c r="F450" s="5">
        <f t="shared" si="45"/>
        <v>730.66666666666663</v>
      </c>
      <c r="G450" s="1">
        <f t="shared" si="46"/>
        <v>758.2</v>
      </c>
    </row>
    <row r="451" spans="1:7" x14ac:dyDescent="0.2">
      <c r="A451" s="2">
        <v>35109</v>
      </c>
      <c r="B451" s="1">
        <v>721</v>
      </c>
      <c r="C451" s="1">
        <f t="shared" si="42"/>
        <v>2</v>
      </c>
      <c r="D451" s="1">
        <f t="shared" si="43"/>
        <v>10</v>
      </c>
      <c r="E451" s="1">
        <f t="shared" si="44"/>
        <v>7297</v>
      </c>
      <c r="F451" s="5">
        <f t="shared" si="45"/>
        <v>729.7</v>
      </c>
      <c r="G451" s="1">
        <f t="shared" si="46"/>
        <v>758.2</v>
      </c>
    </row>
    <row r="452" spans="1:7" x14ac:dyDescent="0.2">
      <c r="A452" s="2">
        <v>35110</v>
      </c>
      <c r="B452" s="1">
        <v>726</v>
      </c>
      <c r="C452" s="1">
        <f t="shared" ref="C452:C515" si="47">MONTH(A452)</f>
        <v>2</v>
      </c>
      <c r="D452" s="1">
        <f t="shared" ref="D452:D515" si="48">IF(C452=C451,1+D451,1)</f>
        <v>11</v>
      </c>
      <c r="E452" s="1">
        <f t="shared" ref="E452:E515" si="49">IF(C452=C451,B452+E451,B452)</f>
        <v>8023</v>
      </c>
      <c r="F452" s="5">
        <f t="shared" ref="F452:F515" si="50">E452/D452</f>
        <v>729.36363636363637</v>
      </c>
      <c r="G452" s="1">
        <f t="shared" ref="G452:G515" si="51">IF(MONTH(A452)=MONTH(A453),G453,F452)</f>
        <v>758.2</v>
      </c>
    </row>
    <row r="453" spans="1:7" x14ac:dyDescent="0.2">
      <c r="A453" s="2">
        <v>35111</v>
      </c>
      <c r="B453" s="1">
        <v>738</v>
      </c>
      <c r="C453" s="1">
        <f t="shared" si="47"/>
        <v>2</v>
      </c>
      <c r="D453" s="1">
        <f t="shared" si="48"/>
        <v>12</v>
      </c>
      <c r="E453" s="1">
        <f t="shared" si="49"/>
        <v>8761</v>
      </c>
      <c r="F453" s="5">
        <f t="shared" si="50"/>
        <v>730.08333333333337</v>
      </c>
      <c r="G453" s="1">
        <f t="shared" si="51"/>
        <v>758.2</v>
      </c>
    </row>
    <row r="454" spans="1:7" x14ac:dyDescent="0.2">
      <c r="A454" s="2">
        <v>35115</v>
      </c>
      <c r="B454" s="1">
        <v>774</v>
      </c>
      <c r="C454" s="1">
        <f t="shared" si="47"/>
        <v>2</v>
      </c>
      <c r="D454" s="1">
        <f t="shared" si="48"/>
        <v>13</v>
      </c>
      <c r="E454" s="1">
        <f t="shared" si="49"/>
        <v>9535</v>
      </c>
      <c r="F454" s="5">
        <f t="shared" si="50"/>
        <v>733.46153846153845</v>
      </c>
      <c r="G454" s="1">
        <f t="shared" si="51"/>
        <v>758.2</v>
      </c>
    </row>
    <row r="455" spans="1:7" x14ac:dyDescent="0.2">
      <c r="A455" s="2">
        <v>35116</v>
      </c>
      <c r="B455" s="1">
        <v>785</v>
      </c>
      <c r="C455" s="1">
        <f t="shared" si="47"/>
        <v>2</v>
      </c>
      <c r="D455" s="1">
        <f t="shared" si="48"/>
        <v>14</v>
      </c>
      <c r="E455" s="1">
        <f t="shared" si="49"/>
        <v>10320</v>
      </c>
      <c r="F455" s="5">
        <f t="shared" si="50"/>
        <v>737.14285714285711</v>
      </c>
      <c r="G455" s="1">
        <f t="shared" si="51"/>
        <v>758.2</v>
      </c>
    </row>
    <row r="456" spans="1:7" x14ac:dyDescent="0.2">
      <c r="A456" s="2">
        <v>35117</v>
      </c>
      <c r="B456" s="1">
        <v>773</v>
      </c>
      <c r="C456" s="1">
        <f t="shared" si="47"/>
        <v>2</v>
      </c>
      <c r="D456" s="1">
        <f t="shared" si="48"/>
        <v>15</v>
      </c>
      <c r="E456" s="1">
        <f t="shared" si="49"/>
        <v>11093</v>
      </c>
      <c r="F456" s="5">
        <f t="shared" si="50"/>
        <v>739.5333333333333</v>
      </c>
      <c r="G456" s="1">
        <f t="shared" si="51"/>
        <v>758.2</v>
      </c>
    </row>
    <row r="457" spans="1:7" x14ac:dyDescent="0.2">
      <c r="A457" s="2">
        <v>35118</v>
      </c>
      <c r="B457" s="1">
        <v>769</v>
      </c>
      <c r="C457" s="1">
        <f t="shared" si="47"/>
        <v>2</v>
      </c>
      <c r="D457" s="1">
        <f t="shared" si="48"/>
        <v>16</v>
      </c>
      <c r="E457" s="1">
        <f t="shared" si="49"/>
        <v>11862</v>
      </c>
      <c r="F457" s="5">
        <f t="shared" si="50"/>
        <v>741.375</v>
      </c>
      <c r="G457" s="1">
        <f t="shared" si="51"/>
        <v>758.2</v>
      </c>
    </row>
    <row r="458" spans="1:7" x14ac:dyDescent="0.2">
      <c r="A458" s="2">
        <v>35121</v>
      </c>
      <c r="B458" s="1">
        <v>786</v>
      </c>
      <c r="C458" s="1">
        <f t="shared" si="47"/>
        <v>2</v>
      </c>
      <c r="D458" s="1">
        <f t="shared" si="48"/>
        <v>17</v>
      </c>
      <c r="E458" s="1">
        <f t="shared" si="49"/>
        <v>12648</v>
      </c>
      <c r="F458" s="5">
        <f t="shared" si="50"/>
        <v>744</v>
      </c>
      <c r="G458" s="1">
        <f t="shared" si="51"/>
        <v>758.2</v>
      </c>
    </row>
    <row r="459" spans="1:7" x14ac:dyDescent="0.2">
      <c r="A459" s="2">
        <v>35122</v>
      </c>
      <c r="B459" s="1">
        <v>826</v>
      </c>
      <c r="C459" s="1">
        <f t="shared" si="47"/>
        <v>2</v>
      </c>
      <c r="D459" s="1">
        <f t="shared" si="48"/>
        <v>18</v>
      </c>
      <c r="E459" s="1">
        <f t="shared" si="49"/>
        <v>13474</v>
      </c>
      <c r="F459" s="5">
        <f t="shared" si="50"/>
        <v>748.55555555555554</v>
      </c>
      <c r="G459" s="1">
        <f t="shared" si="51"/>
        <v>758.2</v>
      </c>
    </row>
    <row r="460" spans="1:7" x14ac:dyDescent="0.2">
      <c r="A460" s="2">
        <v>35123</v>
      </c>
      <c r="B460" s="1">
        <v>827</v>
      </c>
      <c r="C460" s="1">
        <f t="shared" si="47"/>
        <v>2</v>
      </c>
      <c r="D460" s="1">
        <f t="shared" si="48"/>
        <v>19</v>
      </c>
      <c r="E460" s="1">
        <f t="shared" si="49"/>
        <v>14301</v>
      </c>
      <c r="F460" s="5">
        <f t="shared" si="50"/>
        <v>752.68421052631584</v>
      </c>
      <c r="G460" s="1">
        <f t="shared" si="51"/>
        <v>758.2</v>
      </c>
    </row>
    <row r="461" spans="1:7" x14ac:dyDescent="0.2">
      <c r="A461" s="2">
        <v>35124</v>
      </c>
      <c r="B461" s="1">
        <v>863</v>
      </c>
      <c r="C461" s="1">
        <f t="shared" si="47"/>
        <v>2</v>
      </c>
      <c r="D461" s="1">
        <f t="shared" si="48"/>
        <v>20</v>
      </c>
      <c r="E461" s="1">
        <f t="shared" si="49"/>
        <v>15164</v>
      </c>
      <c r="F461" s="5">
        <f t="shared" si="50"/>
        <v>758.2</v>
      </c>
      <c r="G461" s="1">
        <f t="shared" si="51"/>
        <v>758.2</v>
      </c>
    </row>
    <row r="462" spans="1:7" x14ac:dyDescent="0.2">
      <c r="A462" s="2">
        <v>35125</v>
      </c>
      <c r="B462" s="1">
        <v>825</v>
      </c>
      <c r="C462" s="1">
        <f t="shared" si="47"/>
        <v>3</v>
      </c>
      <c r="D462" s="1">
        <f t="shared" si="48"/>
        <v>1</v>
      </c>
      <c r="E462" s="1">
        <f t="shared" si="49"/>
        <v>825</v>
      </c>
      <c r="F462" s="5">
        <f t="shared" si="50"/>
        <v>825</v>
      </c>
      <c r="G462" s="1">
        <f t="shared" si="51"/>
        <v>862.04761904761904</v>
      </c>
    </row>
    <row r="463" spans="1:7" x14ac:dyDescent="0.2">
      <c r="A463" s="2">
        <v>35128</v>
      </c>
      <c r="B463" s="1">
        <v>809</v>
      </c>
      <c r="C463" s="1">
        <f t="shared" si="47"/>
        <v>3</v>
      </c>
      <c r="D463" s="1">
        <f t="shared" si="48"/>
        <v>2</v>
      </c>
      <c r="E463" s="1">
        <f t="shared" si="49"/>
        <v>1634</v>
      </c>
      <c r="F463" s="5">
        <f t="shared" si="50"/>
        <v>817</v>
      </c>
      <c r="G463" s="1">
        <f t="shared" si="51"/>
        <v>862.04761904761904</v>
      </c>
    </row>
    <row r="464" spans="1:7" x14ac:dyDescent="0.2">
      <c r="A464" s="2">
        <v>35129</v>
      </c>
      <c r="B464" s="1">
        <v>821</v>
      </c>
      <c r="C464" s="1">
        <f t="shared" si="47"/>
        <v>3</v>
      </c>
      <c r="D464" s="1">
        <f t="shared" si="48"/>
        <v>3</v>
      </c>
      <c r="E464" s="1">
        <f t="shared" si="49"/>
        <v>2455</v>
      </c>
      <c r="F464" s="5">
        <f t="shared" si="50"/>
        <v>818.33333333333337</v>
      </c>
      <c r="G464" s="1">
        <f t="shared" si="51"/>
        <v>862.04761904761904</v>
      </c>
    </row>
    <row r="465" spans="1:7" x14ac:dyDescent="0.2">
      <c r="A465" s="2">
        <v>35130</v>
      </c>
      <c r="B465" s="1">
        <v>853</v>
      </c>
      <c r="C465" s="1">
        <f t="shared" si="47"/>
        <v>3</v>
      </c>
      <c r="D465" s="1">
        <f t="shared" si="48"/>
        <v>4</v>
      </c>
      <c r="E465" s="1">
        <f t="shared" si="49"/>
        <v>3308</v>
      </c>
      <c r="F465" s="5">
        <f t="shared" si="50"/>
        <v>827</v>
      </c>
      <c r="G465" s="1">
        <f t="shared" si="51"/>
        <v>862.04761904761904</v>
      </c>
    </row>
    <row r="466" spans="1:7" x14ac:dyDescent="0.2">
      <c r="A466" s="2">
        <v>35131</v>
      </c>
      <c r="B466" s="1">
        <v>889</v>
      </c>
      <c r="C466" s="1">
        <f t="shared" si="47"/>
        <v>3</v>
      </c>
      <c r="D466" s="1">
        <f t="shared" si="48"/>
        <v>5</v>
      </c>
      <c r="E466" s="1">
        <f t="shared" si="49"/>
        <v>4197</v>
      </c>
      <c r="F466" s="5">
        <f t="shared" si="50"/>
        <v>839.4</v>
      </c>
      <c r="G466" s="1">
        <f t="shared" si="51"/>
        <v>862.04761904761904</v>
      </c>
    </row>
    <row r="467" spans="1:7" x14ac:dyDescent="0.2">
      <c r="A467" s="2">
        <v>35132</v>
      </c>
      <c r="B467" s="1">
        <v>933</v>
      </c>
      <c r="C467" s="1">
        <f t="shared" si="47"/>
        <v>3</v>
      </c>
      <c r="D467" s="1">
        <f t="shared" si="48"/>
        <v>6</v>
      </c>
      <c r="E467" s="1">
        <f t="shared" si="49"/>
        <v>5130</v>
      </c>
      <c r="F467" s="5">
        <f t="shared" si="50"/>
        <v>855</v>
      </c>
      <c r="G467" s="1">
        <f t="shared" si="51"/>
        <v>862.04761904761904</v>
      </c>
    </row>
    <row r="468" spans="1:7" x14ac:dyDescent="0.2">
      <c r="A468" s="2">
        <v>35135</v>
      </c>
      <c r="B468" s="1">
        <v>931</v>
      </c>
      <c r="C468" s="1">
        <f t="shared" si="47"/>
        <v>3</v>
      </c>
      <c r="D468" s="1">
        <f t="shared" si="48"/>
        <v>7</v>
      </c>
      <c r="E468" s="1">
        <f t="shared" si="49"/>
        <v>6061</v>
      </c>
      <c r="F468" s="5">
        <f t="shared" si="50"/>
        <v>865.85714285714289</v>
      </c>
      <c r="G468" s="1">
        <f t="shared" si="51"/>
        <v>862.04761904761904</v>
      </c>
    </row>
    <row r="469" spans="1:7" x14ac:dyDescent="0.2">
      <c r="A469" s="2">
        <v>35136</v>
      </c>
      <c r="B469" s="1">
        <v>937</v>
      </c>
      <c r="C469" s="1">
        <f t="shared" si="47"/>
        <v>3</v>
      </c>
      <c r="D469" s="1">
        <f t="shared" si="48"/>
        <v>8</v>
      </c>
      <c r="E469" s="1">
        <f t="shared" si="49"/>
        <v>6998</v>
      </c>
      <c r="F469" s="5">
        <f t="shared" si="50"/>
        <v>874.75</v>
      </c>
      <c r="G469" s="1">
        <f t="shared" si="51"/>
        <v>862.04761904761904</v>
      </c>
    </row>
    <row r="470" spans="1:7" x14ac:dyDescent="0.2">
      <c r="A470" s="2">
        <v>35137</v>
      </c>
      <c r="B470" s="1">
        <v>917</v>
      </c>
      <c r="C470" s="1">
        <f t="shared" si="47"/>
        <v>3</v>
      </c>
      <c r="D470" s="1">
        <f t="shared" si="48"/>
        <v>9</v>
      </c>
      <c r="E470" s="1">
        <f t="shared" si="49"/>
        <v>7915</v>
      </c>
      <c r="F470" s="5">
        <f t="shared" si="50"/>
        <v>879.44444444444446</v>
      </c>
      <c r="G470" s="1">
        <f t="shared" si="51"/>
        <v>862.04761904761904</v>
      </c>
    </row>
    <row r="471" spans="1:7" x14ac:dyDescent="0.2">
      <c r="A471" s="2">
        <v>35138</v>
      </c>
      <c r="B471" s="1">
        <v>915</v>
      </c>
      <c r="C471" s="1">
        <f t="shared" si="47"/>
        <v>3</v>
      </c>
      <c r="D471" s="1">
        <f t="shared" si="48"/>
        <v>10</v>
      </c>
      <c r="E471" s="1">
        <f t="shared" si="49"/>
        <v>8830</v>
      </c>
      <c r="F471" s="5">
        <f t="shared" si="50"/>
        <v>883</v>
      </c>
      <c r="G471" s="1">
        <f t="shared" si="51"/>
        <v>862.04761904761904</v>
      </c>
    </row>
    <row r="472" spans="1:7" x14ac:dyDescent="0.2">
      <c r="A472" s="2">
        <v>35139</v>
      </c>
      <c r="B472" s="1">
        <v>900</v>
      </c>
      <c r="C472" s="1">
        <f t="shared" si="47"/>
        <v>3</v>
      </c>
      <c r="D472" s="1">
        <f t="shared" si="48"/>
        <v>11</v>
      </c>
      <c r="E472" s="1">
        <f t="shared" si="49"/>
        <v>9730</v>
      </c>
      <c r="F472" s="5">
        <f t="shared" si="50"/>
        <v>884.5454545454545</v>
      </c>
      <c r="G472" s="1">
        <f t="shared" si="51"/>
        <v>862.04761904761904</v>
      </c>
    </row>
    <row r="473" spans="1:7" x14ac:dyDescent="0.2">
      <c r="A473" s="2">
        <v>35142</v>
      </c>
      <c r="B473" s="1">
        <v>867</v>
      </c>
      <c r="C473" s="1">
        <f t="shared" si="47"/>
        <v>3</v>
      </c>
      <c r="D473" s="1">
        <f t="shared" si="48"/>
        <v>12</v>
      </c>
      <c r="E473" s="1">
        <f t="shared" si="49"/>
        <v>10597</v>
      </c>
      <c r="F473" s="5">
        <f t="shared" si="50"/>
        <v>883.08333333333337</v>
      </c>
      <c r="G473" s="1">
        <f t="shared" si="51"/>
        <v>862.04761904761904</v>
      </c>
    </row>
    <row r="474" spans="1:7" x14ac:dyDescent="0.2">
      <c r="A474" s="2">
        <v>35143</v>
      </c>
      <c r="B474" s="1">
        <v>863</v>
      </c>
      <c r="C474" s="1">
        <f t="shared" si="47"/>
        <v>3</v>
      </c>
      <c r="D474" s="1">
        <f t="shared" si="48"/>
        <v>13</v>
      </c>
      <c r="E474" s="1">
        <f t="shared" si="49"/>
        <v>11460</v>
      </c>
      <c r="F474" s="5">
        <f t="shared" si="50"/>
        <v>881.53846153846155</v>
      </c>
      <c r="G474" s="1">
        <f t="shared" si="51"/>
        <v>862.04761904761904</v>
      </c>
    </row>
    <row r="475" spans="1:7" x14ac:dyDescent="0.2">
      <c r="A475" s="2">
        <v>35144</v>
      </c>
      <c r="B475" s="1">
        <v>834</v>
      </c>
      <c r="C475" s="1">
        <f t="shared" si="47"/>
        <v>3</v>
      </c>
      <c r="D475" s="1">
        <f t="shared" si="48"/>
        <v>14</v>
      </c>
      <c r="E475" s="1">
        <f t="shared" si="49"/>
        <v>12294</v>
      </c>
      <c r="F475" s="5">
        <f t="shared" si="50"/>
        <v>878.14285714285711</v>
      </c>
      <c r="G475" s="1">
        <f t="shared" si="51"/>
        <v>862.04761904761904</v>
      </c>
    </row>
    <row r="476" spans="1:7" x14ac:dyDescent="0.2">
      <c r="A476" s="2">
        <v>35145</v>
      </c>
      <c r="B476" s="1">
        <v>825</v>
      </c>
      <c r="C476" s="1">
        <f t="shared" si="47"/>
        <v>3</v>
      </c>
      <c r="D476" s="1">
        <f t="shared" si="48"/>
        <v>15</v>
      </c>
      <c r="E476" s="1">
        <f t="shared" si="49"/>
        <v>13119</v>
      </c>
      <c r="F476" s="5">
        <f t="shared" si="50"/>
        <v>874.6</v>
      </c>
      <c r="G476" s="1">
        <f t="shared" si="51"/>
        <v>862.04761904761904</v>
      </c>
    </row>
    <row r="477" spans="1:7" x14ac:dyDescent="0.2">
      <c r="A477" s="2">
        <v>35146</v>
      </c>
      <c r="B477" s="1">
        <v>835</v>
      </c>
      <c r="C477" s="1">
        <f t="shared" si="47"/>
        <v>3</v>
      </c>
      <c r="D477" s="1">
        <f t="shared" si="48"/>
        <v>16</v>
      </c>
      <c r="E477" s="1">
        <f t="shared" si="49"/>
        <v>13954</v>
      </c>
      <c r="F477" s="5">
        <f t="shared" si="50"/>
        <v>872.125</v>
      </c>
      <c r="G477" s="1">
        <f t="shared" si="51"/>
        <v>862.04761904761904</v>
      </c>
    </row>
    <row r="478" spans="1:7" x14ac:dyDescent="0.2">
      <c r="A478" s="2">
        <v>35149</v>
      </c>
      <c r="B478" s="1">
        <v>812</v>
      </c>
      <c r="C478" s="1">
        <f t="shared" si="47"/>
        <v>3</v>
      </c>
      <c r="D478" s="1">
        <f t="shared" si="48"/>
        <v>17</v>
      </c>
      <c r="E478" s="1">
        <f t="shared" si="49"/>
        <v>14766</v>
      </c>
      <c r="F478" s="5">
        <f t="shared" si="50"/>
        <v>868.58823529411768</v>
      </c>
      <c r="G478" s="1">
        <f t="shared" si="51"/>
        <v>862.04761904761904</v>
      </c>
    </row>
    <row r="479" spans="1:7" x14ac:dyDescent="0.2">
      <c r="A479" s="2">
        <v>35150</v>
      </c>
      <c r="B479" s="1">
        <v>819</v>
      </c>
      <c r="C479" s="1">
        <f t="shared" si="47"/>
        <v>3</v>
      </c>
      <c r="D479" s="1">
        <f t="shared" si="48"/>
        <v>18</v>
      </c>
      <c r="E479" s="1">
        <f t="shared" si="49"/>
        <v>15585</v>
      </c>
      <c r="F479" s="5">
        <f t="shared" si="50"/>
        <v>865.83333333333337</v>
      </c>
      <c r="G479" s="1">
        <f t="shared" si="51"/>
        <v>862.04761904761904</v>
      </c>
    </row>
    <row r="480" spans="1:7" x14ac:dyDescent="0.2">
      <c r="A480" s="2">
        <v>35151</v>
      </c>
      <c r="B480" s="1">
        <v>835</v>
      </c>
      <c r="C480" s="1">
        <f t="shared" si="47"/>
        <v>3</v>
      </c>
      <c r="D480" s="1">
        <f t="shared" si="48"/>
        <v>19</v>
      </c>
      <c r="E480" s="1">
        <f t="shared" si="49"/>
        <v>16420</v>
      </c>
      <c r="F480" s="5">
        <f t="shared" si="50"/>
        <v>864.21052631578948</v>
      </c>
      <c r="G480" s="1">
        <f t="shared" si="51"/>
        <v>862.04761904761904</v>
      </c>
    </row>
    <row r="481" spans="1:7" x14ac:dyDescent="0.2">
      <c r="A481" s="2">
        <v>35152</v>
      </c>
      <c r="B481" s="1">
        <v>843</v>
      </c>
      <c r="C481" s="1">
        <f t="shared" si="47"/>
        <v>3</v>
      </c>
      <c r="D481" s="1">
        <f t="shared" si="48"/>
        <v>20</v>
      </c>
      <c r="E481" s="1">
        <f t="shared" si="49"/>
        <v>17263</v>
      </c>
      <c r="F481" s="5">
        <f t="shared" si="50"/>
        <v>863.15</v>
      </c>
      <c r="G481" s="1">
        <f t="shared" si="51"/>
        <v>862.04761904761904</v>
      </c>
    </row>
    <row r="482" spans="1:7" x14ac:dyDescent="0.2">
      <c r="A482" s="2">
        <v>35153</v>
      </c>
      <c r="B482" s="1">
        <v>840</v>
      </c>
      <c r="C482" s="1">
        <f t="shared" si="47"/>
        <v>3</v>
      </c>
      <c r="D482" s="1">
        <f t="shared" si="48"/>
        <v>21</v>
      </c>
      <c r="E482" s="1">
        <f t="shared" si="49"/>
        <v>18103</v>
      </c>
      <c r="F482" s="5">
        <f t="shared" si="50"/>
        <v>862.04761904761904</v>
      </c>
      <c r="G482" s="1">
        <f t="shared" si="51"/>
        <v>862.04761904761904</v>
      </c>
    </row>
    <row r="483" spans="1:7" x14ac:dyDescent="0.2">
      <c r="A483" s="2">
        <v>35156</v>
      </c>
      <c r="B483" s="1">
        <v>840</v>
      </c>
      <c r="C483" s="1">
        <f t="shared" si="47"/>
        <v>4</v>
      </c>
      <c r="D483" s="1">
        <f t="shared" si="48"/>
        <v>1</v>
      </c>
      <c r="E483" s="1">
        <f t="shared" si="49"/>
        <v>840</v>
      </c>
      <c r="F483" s="5">
        <f t="shared" si="50"/>
        <v>840</v>
      </c>
      <c r="G483" s="1">
        <f t="shared" si="51"/>
        <v>810.28571428571433</v>
      </c>
    </row>
    <row r="484" spans="1:7" x14ac:dyDescent="0.2">
      <c r="A484" s="2">
        <v>35157</v>
      </c>
      <c r="B484" s="1">
        <v>842</v>
      </c>
      <c r="C484" s="1">
        <f t="shared" si="47"/>
        <v>4</v>
      </c>
      <c r="D484" s="1">
        <f t="shared" si="48"/>
        <v>2</v>
      </c>
      <c r="E484" s="1">
        <f t="shared" si="49"/>
        <v>1682</v>
      </c>
      <c r="F484" s="5">
        <f t="shared" si="50"/>
        <v>841</v>
      </c>
      <c r="G484" s="1">
        <f t="shared" si="51"/>
        <v>810.28571428571433</v>
      </c>
    </row>
    <row r="485" spans="1:7" x14ac:dyDescent="0.2">
      <c r="A485" s="2">
        <v>35158</v>
      </c>
      <c r="B485" s="1">
        <v>849</v>
      </c>
      <c r="C485" s="1">
        <f t="shared" si="47"/>
        <v>4</v>
      </c>
      <c r="D485" s="1">
        <f t="shared" si="48"/>
        <v>3</v>
      </c>
      <c r="E485" s="1">
        <f t="shared" si="49"/>
        <v>2531</v>
      </c>
      <c r="F485" s="5">
        <f t="shared" si="50"/>
        <v>843.66666666666663</v>
      </c>
      <c r="G485" s="1">
        <f t="shared" si="51"/>
        <v>810.28571428571433</v>
      </c>
    </row>
    <row r="486" spans="1:7" x14ac:dyDescent="0.2">
      <c r="A486" s="2">
        <v>35159</v>
      </c>
      <c r="B486" s="1">
        <v>850</v>
      </c>
      <c r="C486" s="1">
        <f t="shared" si="47"/>
        <v>4</v>
      </c>
      <c r="D486" s="1">
        <f t="shared" si="48"/>
        <v>4</v>
      </c>
      <c r="E486" s="1">
        <f t="shared" si="49"/>
        <v>3381</v>
      </c>
      <c r="F486" s="5">
        <f t="shared" si="50"/>
        <v>845.25</v>
      </c>
      <c r="G486" s="1">
        <f t="shared" si="51"/>
        <v>810.28571428571433</v>
      </c>
    </row>
    <row r="487" spans="1:7" x14ac:dyDescent="0.2">
      <c r="A487" s="2">
        <v>35163</v>
      </c>
      <c r="B487" s="1">
        <v>889</v>
      </c>
      <c r="C487" s="1">
        <f t="shared" si="47"/>
        <v>4</v>
      </c>
      <c r="D487" s="1">
        <f t="shared" si="48"/>
        <v>5</v>
      </c>
      <c r="E487" s="1">
        <f t="shared" si="49"/>
        <v>4270</v>
      </c>
      <c r="F487" s="5">
        <f t="shared" si="50"/>
        <v>854</v>
      </c>
      <c r="G487" s="1">
        <f t="shared" si="51"/>
        <v>810.28571428571433</v>
      </c>
    </row>
    <row r="488" spans="1:7" x14ac:dyDescent="0.2">
      <c r="A488" s="2">
        <v>35164</v>
      </c>
      <c r="B488" s="1">
        <v>866</v>
      </c>
      <c r="C488" s="1">
        <f t="shared" si="47"/>
        <v>4</v>
      </c>
      <c r="D488" s="1">
        <f t="shared" si="48"/>
        <v>6</v>
      </c>
      <c r="E488" s="1">
        <f t="shared" si="49"/>
        <v>5136</v>
      </c>
      <c r="F488" s="5">
        <f t="shared" si="50"/>
        <v>856</v>
      </c>
      <c r="G488" s="1">
        <f t="shared" si="51"/>
        <v>810.28571428571433</v>
      </c>
    </row>
    <row r="489" spans="1:7" x14ac:dyDescent="0.2">
      <c r="A489" s="2">
        <v>35165</v>
      </c>
      <c r="B489" s="1">
        <v>850</v>
      </c>
      <c r="C489" s="1">
        <f t="shared" si="47"/>
        <v>4</v>
      </c>
      <c r="D489" s="1">
        <f t="shared" si="48"/>
        <v>7</v>
      </c>
      <c r="E489" s="1">
        <f t="shared" si="49"/>
        <v>5986</v>
      </c>
      <c r="F489" s="5">
        <f t="shared" si="50"/>
        <v>855.14285714285711</v>
      </c>
      <c r="G489" s="1">
        <f t="shared" si="51"/>
        <v>810.28571428571433</v>
      </c>
    </row>
    <row r="490" spans="1:7" x14ac:dyDescent="0.2">
      <c r="A490" s="2">
        <v>35166</v>
      </c>
      <c r="B490" s="1">
        <v>844</v>
      </c>
      <c r="C490" s="1">
        <f t="shared" si="47"/>
        <v>4</v>
      </c>
      <c r="D490" s="1">
        <f t="shared" si="48"/>
        <v>8</v>
      </c>
      <c r="E490" s="1">
        <f t="shared" si="49"/>
        <v>6830</v>
      </c>
      <c r="F490" s="5">
        <f t="shared" si="50"/>
        <v>853.75</v>
      </c>
      <c r="G490" s="1">
        <f t="shared" si="51"/>
        <v>810.28571428571433</v>
      </c>
    </row>
    <row r="491" spans="1:7" x14ac:dyDescent="0.2">
      <c r="A491" s="2">
        <v>35167</v>
      </c>
      <c r="B491" s="1">
        <v>804</v>
      </c>
      <c r="C491" s="1">
        <f t="shared" si="47"/>
        <v>4</v>
      </c>
      <c r="D491" s="1">
        <f t="shared" si="48"/>
        <v>9</v>
      </c>
      <c r="E491" s="1">
        <f t="shared" si="49"/>
        <v>7634</v>
      </c>
      <c r="F491" s="5">
        <f t="shared" si="50"/>
        <v>848.22222222222217</v>
      </c>
      <c r="G491" s="1">
        <f t="shared" si="51"/>
        <v>810.28571428571433</v>
      </c>
    </row>
    <row r="492" spans="1:7" x14ac:dyDescent="0.2">
      <c r="A492" s="2">
        <v>35170</v>
      </c>
      <c r="B492" s="1">
        <v>800</v>
      </c>
      <c r="C492" s="1">
        <f t="shared" si="47"/>
        <v>4</v>
      </c>
      <c r="D492" s="1">
        <f t="shared" si="48"/>
        <v>10</v>
      </c>
      <c r="E492" s="1">
        <f t="shared" si="49"/>
        <v>8434</v>
      </c>
      <c r="F492" s="5">
        <f t="shared" si="50"/>
        <v>843.4</v>
      </c>
      <c r="G492" s="1">
        <f t="shared" si="51"/>
        <v>810.28571428571433</v>
      </c>
    </row>
    <row r="493" spans="1:7" x14ac:dyDescent="0.2">
      <c r="A493" s="2">
        <v>35171</v>
      </c>
      <c r="B493" s="1">
        <v>792</v>
      </c>
      <c r="C493" s="1">
        <f t="shared" si="47"/>
        <v>4</v>
      </c>
      <c r="D493" s="1">
        <f t="shared" si="48"/>
        <v>11</v>
      </c>
      <c r="E493" s="1">
        <f t="shared" si="49"/>
        <v>9226</v>
      </c>
      <c r="F493" s="5">
        <f t="shared" si="50"/>
        <v>838.72727272727275</v>
      </c>
      <c r="G493" s="1">
        <f t="shared" si="51"/>
        <v>810.28571428571433</v>
      </c>
    </row>
    <row r="494" spans="1:7" x14ac:dyDescent="0.2">
      <c r="A494" s="2">
        <v>35172</v>
      </c>
      <c r="B494" s="1">
        <v>798</v>
      </c>
      <c r="C494" s="1">
        <f t="shared" si="47"/>
        <v>4</v>
      </c>
      <c r="D494" s="1">
        <f t="shared" si="48"/>
        <v>12</v>
      </c>
      <c r="E494" s="1">
        <f t="shared" si="49"/>
        <v>10024</v>
      </c>
      <c r="F494" s="5">
        <f t="shared" si="50"/>
        <v>835.33333333333337</v>
      </c>
      <c r="G494" s="1">
        <f t="shared" si="51"/>
        <v>810.28571428571433</v>
      </c>
    </row>
    <row r="495" spans="1:7" x14ac:dyDescent="0.2">
      <c r="A495" s="2">
        <v>35173</v>
      </c>
      <c r="B495" s="1">
        <v>797</v>
      </c>
      <c r="C495" s="1">
        <f t="shared" si="47"/>
        <v>4</v>
      </c>
      <c r="D495" s="1">
        <f t="shared" si="48"/>
        <v>13</v>
      </c>
      <c r="E495" s="1">
        <f t="shared" si="49"/>
        <v>10821</v>
      </c>
      <c r="F495" s="5">
        <f t="shared" si="50"/>
        <v>832.38461538461536</v>
      </c>
      <c r="G495" s="1">
        <f t="shared" si="51"/>
        <v>810.28571428571433</v>
      </c>
    </row>
    <row r="496" spans="1:7" x14ac:dyDescent="0.2">
      <c r="A496" s="2">
        <v>35174</v>
      </c>
      <c r="B496" s="1">
        <v>773</v>
      </c>
      <c r="C496" s="1">
        <f t="shared" si="47"/>
        <v>4</v>
      </c>
      <c r="D496" s="1">
        <f t="shared" si="48"/>
        <v>14</v>
      </c>
      <c r="E496" s="1">
        <f t="shared" si="49"/>
        <v>11594</v>
      </c>
      <c r="F496" s="5">
        <f t="shared" si="50"/>
        <v>828.14285714285711</v>
      </c>
      <c r="G496" s="1">
        <f t="shared" si="51"/>
        <v>810.28571428571433</v>
      </c>
    </row>
    <row r="497" spans="1:7" x14ac:dyDescent="0.2">
      <c r="A497" s="2">
        <v>35177</v>
      </c>
      <c r="B497" s="1">
        <v>776</v>
      </c>
      <c r="C497" s="1">
        <f t="shared" si="47"/>
        <v>4</v>
      </c>
      <c r="D497" s="1">
        <f t="shared" si="48"/>
        <v>15</v>
      </c>
      <c r="E497" s="1">
        <f t="shared" si="49"/>
        <v>12370</v>
      </c>
      <c r="F497" s="5">
        <f t="shared" si="50"/>
        <v>824.66666666666663</v>
      </c>
      <c r="G497" s="1">
        <f t="shared" si="51"/>
        <v>810.28571428571433</v>
      </c>
    </row>
    <row r="498" spans="1:7" x14ac:dyDescent="0.2">
      <c r="A498" s="2">
        <v>35178</v>
      </c>
      <c r="B498" s="1">
        <v>789</v>
      </c>
      <c r="C498" s="1">
        <f t="shared" si="47"/>
        <v>4</v>
      </c>
      <c r="D498" s="1">
        <f t="shared" si="48"/>
        <v>16</v>
      </c>
      <c r="E498" s="1">
        <f t="shared" si="49"/>
        <v>13159</v>
      </c>
      <c r="F498" s="5">
        <f t="shared" si="50"/>
        <v>822.4375</v>
      </c>
      <c r="G498" s="1">
        <f t="shared" si="51"/>
        <v>810.28571428571433</v>
      </c>
    </row>
    <row r="499" spans="1:7" x14ac:dyDescent="0.2">
      <c r="A499" s="2">
        <v>35179</v>
      </c>
      <c r="B499" s="1">
        <v>784</v>
      </c>
      <c r="C499" s="1">
        <f t="shared" si="47"/>
        <v>4</v>
      </c>
      <c r="D499" s="1">
        <f t="shared" si="48"/>
        <v>17</v>
      </c>
      <c r="E499" s="1">
        <f t="shared" si="49"/>
        <v>13943</v>
      </c>
      <c r="F499" s="5">
        <f t="shared" si="50"/>
        <v>820.17647058823525</v>
      </c>
      <c r="G499" s="1">
        <f t="shared" si="51"/>
        <v>810.28571428571433</v>
      </c>
    </row>
    <row r="500" spans="1:7" x14ac:dyDescent="0.2">
      <c r="A500" s="2">
        <v>35180</v>
      </c>
      <c r="B500" s="1">
        <v>778</v>
      </c>
      <c r="C500" s="1">
        <f t="shared" si="47"/>
        <v>4</v>
      </c>
      <c r="D500" s="1">
        <f t="shared" si="48"/>
        <v>18</v>
      </c>
      <c r="E500" s="1">
        <f t="shared" si="49"/>
        <v>14721</v>
      </c>
      <c r="F500" s="5">
        <f t="shared" si="50"/>
        <v>817.83333333333337</v>
      </c>
      <c r="G500" s="1">
        <f t="shared" si="51"/>
        <v>810.28571428571433</v>
      </c>
    </row>
    <row r="501" spans="1:7" x14ac:dyDescent="0.2">
      <c r="A501" s="2">
        <v>35181</v>
      </c>
      <c r="B501" s="1">
        <v>765</v>
      </c>
      <c r="C501" s="1">
        <f t="shared" si="47"/>
        <v>4</v>
      </c>
      <c r="D501" s="1">
        <f t="shared" si="48"/>
        <v>19</v>
      </c>
      <c r="E501" s="1">
        <f t="shared" si="49"/>
        <v>15486</v>
      </c>
      <c r="F501" s="5">
        <f t="shared" si="50"/>
        <v>815.0526315789474</v>
      </c>
      <c r="G501" s="1">
        <f t="shared" si="51"/>
        <v>810.28571428571433</v>
      </c>
    </row>
    <row r="502" spans="1:7" x14ac:dyDescent="0.2">
      <c r="A502" s="2">
        <v>35184</v>
      </c>
      <c r="B502" s="1">
        <v>767</v>
      </c>
      <c r="C502" s="1">
        <f t="shared" si="47"/>
        <v>4</v>
      </c>
      <c r="D502" s="1">
        <f t="shared" si="48"/>
        <v>20</v>
      </c>
      <c r="E502" s="1">
        <f t="shared" si="49"/>
        <v>16253</v>
      </c>
      <c r="F502" s="5">
        <f t="shared" si="50"/>
        <v>812.65</v>
      </c>
      <c r="G502" s="1">
        <f t="shared" si="51"/>
        <v>810.28571428571433</v>
      </c>
    </row>
    <row r="503" spans="1:7" x14ac:dyDescent="0.2">
      <c r="A503" s="2">
        <v>35185</v>
      </c>
      <c r="B503" s="1">
        <v>763</v>
      </c>
      <c r="C503" s="1">
        <f t="shared" si="47"/>
        <v>4</v>
      </c>
      <c r="D503" s="1">
        <f t="shared" si="48"/>
        <v>21</v>
      </c>
      <c r="E503" s="1">
        <f t="shared" si="49"/>
        <v>17016</v>
      </c>
      <c r="F503" s="5">
        <f t="shared" si="50"/>
        <v>810.28571428571433</v>
      </c>
      <c r="G503" s="1">
        <f t="shared" si="51"/>
        <v>810.28571428571433</v>
      </c>
    </row>
    <row r="504" spans="1:7" x14ac:dyDescent="0.2">
      <c r="A504" s="2">
        <v>35186</v>
      </c>
      <c r="B504" s="1">
        <v>756</v>
      </c>
      <c r="C504" s="1">
        <f t="shared" si="47"/>
        <v>5</v>
      </c>
      <c r="D504" s="1">
        <f t="shared" si="48"/>
        <v>1</v>
      </c>
      <c r="E504" s="1">
        <f t="shared" si="49"/>
        <v>756</v>
      </c>
      <c r="F504" s="5">
        <f t="shared" si="50"/>
        <v>756</v>
      </c>
      <c r="G504" s="1">
        <f t="shared" si="51"/>
        <v>749.59090909090912</v>
      </c>
    </row>
    <row r="505" spans="1:7" x14ac:dyDescent="0.2">
      <c r="A505" s="2">
        <v>35187</v>
      </c>
      <c r="B505" s="1">
        <v>765</v>
      </c>
      <c r="C505" s="1">
        <f t="shared" si="47"/>
        <v>5</v>
      </c>
      <c r="D505" s="1">
        <f t="shared" si="48"/>
        <v>2</v>
      </c>
      <c r="E505" s="1">
        <f t="shared" si="49"/>
        <v>1521</v>
      </c>
      <c r="F505" s="5">
        <f t="shared" si="50"/>
        <v>760.5</v>
      </c>
      <c r="G505" s="1">
        <f t="shared" si="51"/>
        <v>749.59090909090912</v>
      </c>
    </row>
    <row r="506" spans="1:7" x14ac:dyDescent="0.2">
      <c r="A506" s="2">
        <v>35188</v>
      </c>
      <c r="B506" s="1">
        <v>780</v>
      </c>
      <c r="C506" s="1">
        <f t="shared" si="47"/>
        <v>5</v>
      </c>
      <c r="D506" s="1">
        <f t="shared" si="48"/>
        <v>3</v>
      </c>
      <c r="E506" s="1">
        <f t="shared" si="49"/>
        <v>2301</v>
      </c>
      <c r="F506" s="5">
        <f t="shared" si="50"/>
        <v>767</v>
      </c>
      <c r="G506" s="1">
        <f t="shared" si="51"/>
        <v>749.59090909090912</v>
      </c>
    </row>
    <row r="507" spans="1:7" x14ac:dyDescent="0.2">
      <c r="A507" s="2">
        <v>35191</v>
      </c>
      <c r="B507" s="1">
        <v>772</v>
      </c>
      <c r="C507" s="1">
        <f t="shared" si="47"/>
        <v>5</v>
      </c>
      <c r="D507" s="1">
        <f t="shared" si="48"/>
        <v>4</v>
      </c>
      <c r="E507" s="1">
        <f t="shared" si="49"/>
        <v>3073</v>
      </c>
      <c r="F507" s="5">
        <f t="shared" si="50"/>
        <v>768.25</v>
      </c>
      <c r="G507" s="1">
        <f t="shared" si="51"/>
        <v>749.59090909090912</v>
      </c>
    </row>
    <row r="508" spans="1:7" x14ac:dyDescent="0.2">
      <c r="A508" s="2">
        <v>35192</v>
      </c>
      <c r="B508" s="1">
        <v>757</v>
      </c>
      <c r="C508" s="1">
        <f t="shared" si="47"/>
        <v>5</v>
      </c>
      <c r="D508" s="1">
        <f t="shared" si="48"/>
        <v>5</v>
      </c>
      <c r="E508" s="1">
        <f t="shared" si="49"/>
        <v>3830</v>
      </c>
      <c r="F508" s="5">
        <f t="shared" si="50"/>
        <v>766</v>
      </c>
      <c r="G508" s="1">
        <f t="shared" si="51"/>
        <v>749.59090909090912</v>
      </c>
    </row>
    <row r="509" spans="1:7" x14ac:dyDescent="0.2">
      <c r="A509" s="2">
        <v>35193</v>
      </c>
      <c r="B509" s="1">
        <v>744</v>
      </c>
      <c r="C509" s="1">
        <f t="shared" si="47"/>
        <v>5</v>
      </c>
      <c r="D509" s="1">
        <f t="shared" si="48"/>
        <v>6</v>
      </c>
      <c r="E509" s="1">
        <f t="shared" si="49"/>
        <v>4574</v>
      </c>
      <c r="F509" s="5">
        <f t="shared" si="50"/>
        <v>762.33333333333337</v>
      </c>
      <c r="G509" s="1">
        <f t="shared" si="51"/>
        <v>749.59090909090912</v>
      </c>
    </row>
    <row r="510" spans="1:7" x14ac:dyDescent="0.2">
      <c r="A510" s="2">
        <v>35194</v>
      </c>
      <c r="B510" s="1">
        <v>746</v>
      </c>
      <c r="C510" s="1">
        <f t="shared" si="47"/>
        <v>5</v>
      </c>
      <c r="D510" s="1">
        <f t="shared" si="48"/>
        <v>7</v>
      </c>
      <c r="E510" s="1">
        <f t="shared" si="49"/>
        <v>5320</v>
      </c>
      <c r="F510" s="5">
        <f t="shared" si="50"/>
        <v>760</v>
      </c>
      <c r="G510" s="1">
        <f t="shared" si="51"/>
        <v>749.59090909090912</v>
      </c>
    </row>
    <row r="511" spans="1:7" x14ac:dyDescent="0.2">
      <c r="A511" s="2">
        <v>35195</v>
      </c>
      <c r="B511" s="1">
        <v>753</v>
      </c>
      <c r="C511" s="1">
        <f t="shared" si="47"/>
        <v>5</v>
      </c>
      <c r="D511" s="1">
        <f t="shared" si="48"/>
        <v>8</v>
      </c>
      <c r="E511" s="1">
        <f t="shared" si="49"/>
        <v>6073</v>
      </c>
      <c r="F511" s="5">
        <f t="shared" si="50"/>
        <v>759.125</v>
      </c>
      <c r="G511" s="1">
        <f t="shared" si="51"/>
        <v>749.59090909090912</v>
      </c>
    </row>
    <row r="512" spans="1:7" x14ac:dyDescent="0.2">
      <c r="A512" s="2">
        <v>35198</v>
      </c>
      <c r="B512" s="1">
        <v>746</v>
      </c>
      <c r="C512" s="1">
        <f t="shared" si="47"/>
        <v>5</v>
      </c>
      <c r="D512" s="1">
        <f t="shared" si="48"/>
        <v>9</v>
      </c>
      <c r="E512" s="1">
        <f t="shared" si="49"/>
        <v>6819</v>
      </c>
      <c r="F512" s="5">
        <f t="shared" si="50"/>
        <v>757.66666666666663</v>
      </c>
      <c r="G512" s="1">
        <f t="shared" si="51"/>
        <v>749.59090909090912</v>
      </c>
    </row>
    <row r="513" spans="1:7" x14ac:dyDescent="0.2">
      <c r="A513" s="2">
        <v>35199</v>
      </c>
      <c r="B513" s="1">
        <v>745</v>
      </c>
      <c r="C513" s="1">
        <f t="shared" si="47"/>
        <v>5</v>
      </c>
      <c r="D513" s="1">
        <f t="shared" si="48"/>
        <v>10</v>
      </c>
      <c r="E513" s="1">
        <f t="shared" si="49"/>
        <v>7564</v>
      </c>
      <c r="F513" s="5">
        <f t="shared" si="50"/>
        <v>756.4</v>
      </c>
      <c r="G513" s="1">
        <f t="shared" si="51"/>
        <v>749.59090909090912</v>
      </c>
    </row>
    <row r="514" spans="1:7" x14ac:dyDescent="0.2">
      <c r="A514" s="2">
        <v>35200</v>
      </c>
      <c r="B514" s="1">
        <v>738</v>
      </c>
      <c r="C514" s="1">
        <f t="shared" si="47"/>
        <v>5</v>
      </c>
      <c r="D514" s="1">
        <f t="shared" si="48"/>
        <v>11</v>
      </c>
      <c r="E514" s="1">
        <f t="shared" si="49"/>
        <v>8302</v>
      </c>
      <c r="F514" s="5">
        <f t="shared" si="50"/>
        <v>754.72727272727275</v>
      </c>
      <c r="G514" s="1">
        <f t="shared" si="51"/>
        <v>749.59090909090912</v>
      </c>
    </row>
    <row r="515" spans="1:7" x14ac:dyDescent="0.2">
      <c r="A515" s="2">
        <v>35201</v>
      </c>
      <c r="B515" s="1">
        <v>743</v>
      </c>
      <c r="C515" s="1">
        <f t="shared" si="47"/>
        <v>5</v>
      </c>
      <c r="D515" s="1">
        <f t="shared" si="48"/>
        <v>12</v>
      </c>
      <c r="E515" s="1">
        <f t="shared" si="49"/>
        <v>9045</v>
      </c>
      <c r="F515" s="5">
        <f t="shared" si="50"/>
        <v>753.75</v>
      </c>
      <c r="G515" s="1">
        <f t="shared" si="51"/>
        <v>749.59090909090912</v>
      </c>
    </row>
    <row r="516" spans="1:7" x14ac:dyDescent="0.2">
      <c r="A516" s="2">
        <v>35202</v>
      </c>
      <c r="B516" s="1">
        <v>738</v>
      </c>
      <c r="C516" s="1">
        <f t="shared" ref="C516:C579" si="52">MONTH(A516)</f>
        <v>5</v>
      </c>
      <c r="D516" s="1">
        <f t="shared" ref="D516:D579" si="53">IF(C516=C515,1+D515,1)</f>
        <v>13</v>
      </c>
      <c r="E516" s="1">
        <f t="shared" ref="E516:E579" si="54">IF(C516=C515,B516+E515,B516)</f>
        <v>9783</v>
      </c>
      <c r="F516" s="5">
        <f t="shared" ref="F516:F579" si="55">E516/D516</f>
        <v>752.53846153846155</v>
      </c>
      <c r="G516" s="1">
        <f t="shared" ref="G516:G579" si="56">IF(MONTH(A516)=MONTH(A517),G517,F516)</f>
        <v>749.59090909090912</v>
      </c>
    </row>
    <row r="517" spans="1:7" x14ac:dyDescent="0.2">
      <c r="A517" s="2">
        <v>35205</v>
      </c>
      <c r="B517" s="1">
        <v>737</v>
      </c>
      <c r="C517" s="1">
        <f t="shared" si="52"/>
        <v>5</v>
      </c>
      <c r="D517" s="1">
        <f t="shared" si="53"/>
        <v>14</v>
      </c>
      <c r="E517" s="1">
        <f t="shared" si="54"/>
        <v>10520</v>
      </c>
      <c r="F517" s="5">
        <f t="shared" si="55"/>
        <v>751.42857142857144</v>
      </c>
      <c r="G517" s="1">
        <f t="shared" si="56"/>
        <v>749.59090909090912</v>
      </c>
    </row>
    <row r="518" spans="1:7" x14ac:dyDescent="0.2">
      <c r="A518" s="2">
        <v>35206</v>
      </c>
      <c r="B518" s="1">
        <v>743</v>
      </c>
      <c r="C518" s="1">
        <f t="shared" si="52"/>
        <v>5</v>
      </c>
      <c r="D518" s="1">
        <f t="shared" si="53"/>
        <v>15</v>
      </c>
      <c r="E518" s="1">
        <f t="shared" si="54"/>
        <v>11263</v>
      </c>
      <c r="F518" s="5">
        <f t="shared" si="55"/>
        <v>750.86666666666667</v>
      </c>
      <c r="G518" s="1">
        <f t="shared" si="56"/>
        <v>749.59090909090912</v>
      </c>
    </row>
    <row r="519" spans="1:7" x14ac:dyDescent="0.2">
      <c r="A519" s="2">
        <v>35207</v>
      </c>
      <c r="B519" s="1">
        <v>744</v>
      </c>
      <c r="C519" s="1">
        <f t="shared" si="52"/>
        <v>5</v>
      </c>
      <c r="D519" s="1">
        <f t="shared" si="53"/>
        <v>16</v>
      </c>
      <c r="E519" s="1">
        <f t="shared" si="54"/>
        <v>12007</v>
      </c>
      <c r="F519" s="5">
        <f t="shared" si="55"/>
        <v>750.4375</v>
      </c>
      <c r="G519" s="1">
        <f t="shared" si="56"/>
        <v>749.59090909090912</v>
      </c>
    </row>
    <row r="520" spans="1:7" x14ac:dyDescent="0.2">
      <c r="A520" s="2">
        <v>35208</v>
      </c>
      <c r="B520" s="1">
        <v>758</v>
      </c>
      <c r="C520" s="1">
        <f t="shared" si="52"/>
        <v>5</v>
      </c>
      <c r="D520" s="1">
        <f t="shared" si="53"/>
        <v>17</v>
      </c>
      <c r="E520" s="1">
        <f t="shared" si="54"/>
        <v>12765</v>
      </c>
      <c r="F520" s="5">
        <f t="shared" si="55"/>
        <v>750.88235294117646</v>
      </c>
      <c r="G520" s="1">
        <f t="shared" si="56"/>
        <v>749.59090909090912</v>
      </c>
    </row>
    <row r="521" spans="1:7" x14ac:dyDescent="0.2">
      <c r="A521" s="2">
        <v>35209</v>
      </c>
      <c r="B521" s="1">
        <v>757</v>
      </c>
      <c r="C521" s="1">
        <f t="shared" si="52"/>
        <v>5</v>
      </c>
      <c r="D521" s="1">
        <f t="shared" si="53"/>
        <v>18</v>
      </c>
      <c r="E521" s="1">
        <f t="shared" si="54"/>
        <v>13522</v>
      </c>
      <c r="F521" s="5">
        <f t="shared" si="55"/>
        <v>751.22222222222217</v>
      </c>
      <c r="G521" s="1">
        <f t="shared" si="56"/>
        <v>749.59090909090912</v>
      </c>
    </row>
    <row r="522" spans="1:7" x14ac:dyDescent="0.2">
      <c r="A522" s="2">
        <v>35213</v>
      </c>
      <c r="B522" s="1">
        <v>741</v>
      </c>
      <c r="C522" s="1">
        <f t="shared" si="52"/>
        <v>5</v>
      </c>
      <c r="D522" s="1">
        <f t="shared" si="53"/>
        <v>19</v>
      </c>
      <c r="E522" s="1">
        <f t="shared" si="54"/>
        <v>14263</v>
      </c>
      <c r="F522" s="5">
        <f t="shared" si="55"/>
        <v>750.68421052631584</v>
      </c>
      <c r="G522" s="1">
        <f t="shared" si="56"/>
        <v>749.59090909090912</v>
      </c>
    </row>
    <row r="523" spans="1:7" x14ac:dyDescent="0.2">
      <c r="A523" s="2">
        <v>35214</v>
      </c>
      <c r="B523" s="1">
        <v>739</v>
      </c>
      <c r="C523" s="1">
        <f t="shared" si="52"/>
        <v>5</v>
      </c>
      <c r="D523" s="1">
        <f t="shared" si="53"/>
        <v>20</v>
      </c>
      <c r="E523" s="1">
        <f t="shared" si="54"/>
        <v>15002</v>
      </c>
      <c r="F523" s="5">
        <f t="shared" si="55"/>
        <v>750.1</v>
      </c>
      <c r="G523" s="1">
        <f t="shared" si="56"/>
        <v>749.59090909090912</v>
      </c>
    </row>
    <row r="524" spans="1:7" x14ac:dyDescent="0.2">
      <c r="A524" s="2">
        <v>35215</v>
      </c>
      <c r="B524" s="1">
        <v>741</v>
      </c>
      <c r="C524" s="1">
        <f t="shared" si="52"/>
        <v>5</v>
      </c>
      <c r="D524" s="1">
        <f t="shared" si="53"/>
        <v>21</v>
      </c>
      <c r="E524" s="1">
        <f t="shared" si="54"/>
        <v>15743</v>
      </c>
      <c r="F524" s="5">
        <f t="shared" si="55"/>
        <v>749.66666666666663</v>
      </c>
      <c r="G524" s="1">
        <f t="shared" si="56"/>
        <v>749.59090909090912</v>
      </c>
    </row>
    <row r="525" spans="1:7" x14ac:dyDescent="0.2">
      <c r="A525" s="2">
        <v>35216</v>
      </c>
      <c r="B525" s="1">
        <v>748</v>
      </c>
      <c r="C525" s="1">
        <f t="shared" si="52"/>
        <v>5</v>
      </c>
      <c r="D525" s="1">
        <f t="shared" si="53"/>
        <v>22</v>
      </c>
      <c r="E525" s="1">
        <f t="shared" si="54"/>
        <v>16491</v>
      </c>
      <c r="F525" s="5">
        <f t="shared" si="55"/>
        <v>749.59090909090912</v>
      </c>
      <c r="G525" s="1">
        <f t="shared" si="56"/>
        <v>749.59090909090912</v>
      </c>
    </row>
    <row r="526" spans="1:7" x14ac:dyDescent="0.2">
      <c r="A526" s="2">
        <v>35219</v>
      </c>
      <c r="B526" s="1">
        <v>754</v>
      </c>
      <c r="C526" s="1">
        <f t="shared" si="52"/>
        <v>6</v>
      </c>
      <c r="D526" s="1">
        <f t="shared" si="53"/>
        <v>1</v>
      </c>
      <c r="E526" s="1">
        <f t="shared" si="54"/>
        <v>754</v>
      </c>
      <c r="F526" s="5">
        <f t="shared" si="55"/>
        <v>754</v>
      </c>
      <c r="G526" s="1">
        <f t="shared" si="56"/>
        <v>741.4</v>
      </c>
    </row>
    <row r="527" spans="1:7" x14ac:dyDescent="0.2">
      <c r="A527" s="2">
        <v>35220</v>
      </c>
      <c r="B527" s="1">
        <v>756</v>
      </c>
      <c r="C527" s="1">
        <f t="shared" si="52"/>
        <v>6</v>
      </c>
      <c r="D527" s="1">
        <f t="shared" si="53"/>
        <v>2</v>
      </c>
      <c r="E527" s="1">
        <f t="shared" si="54"/>
        <v>1510</v>
      </c>
      <c r="F527" s="5">
        <f t="shared" si="55"/>
        <v>755</v>
      </c>
      <c r="G527" s="1">
        <f t="shared" si="56"/>
        <v>741.4</v>
      </c>
    </row>
    <row r="528" spans="1:7" x14ac:dyDescent="0.2">
      <c r="A528" s="2">
        <v>35221</v>
      </c>
      <c r="B528" s="1">
        <v>760</v>
      </c>
      <c r="C528" s="1">
        <f t="shared" si="52"/>
        <v>6</v>
      </c>
      <c r="D528" s="1">
        <f t="shared" si="53"/>
        <v>3</v>
      </c>
      <c r="E528" s="1">
        <f t="shared" si="54"/>
        <v>2270</v>
      </c>
      <c r="F528" s="5">
        <f t="shared" si="55"/>
        <v>756.66666666666663</v>
      </c>
      <c r="G528" s="1">
        <f t="shared" si="56"/>
        <v>741.4</v>
      </c>
    </row>
    <row r="529" spans="1:7" x14ac:dyDescent="0.2">
      <c r="A529" s="2">
        <v>35222</v>
      </c>
      <c r="B529" s="1">
        <v>764</v>
      </c>
      <c r="C529" s="1">
        <f t="shared" si="52"/>
        <v>6</v>
      </c>
      <c r="D529" s="1">
        <f t="shared" si="53"/>
        <v>4</v>
      </c>
      <c r="E529" s="1">
        <f t="shared" si="54"/>
        <v>3034</v>
      </c>
      <c r="F529" s="5">
        <f t="shared" si="55"/>
        <v>758.5</v>
      </c>
      <c r="G529" s="1">
        <f t="shared" si="56"/>
        <v>741.4</v>
      </c>
    </row>
    <row r="530" spans="1:7" x14ac:dyDescent="0.2">
      <c r="A530" s="2">
        <v>35223</v>
      </c>
      <c r="B530" s="1">
        <v>761</v>
      </c>
      <c r="C530" s="1">
        <f t="shared" si="52"/>
        <v>6</v>
      </c>
      <c r="D530" s="1">
        <f t="shared" si="53"/>
        <v>5</v>
      </c>
      <c r="E530" s="1">
        <f t="shared" si="54"/>
        <v>3795</v>
      </c>
      <c r="F530" s="5">
        <f t="shared" si="55"/>
        <v>759</v>
      </c>
      <c r="G530" s="1">
        <f t="shared" si="56"/>
        <v>741.4</v>
      </c>
    </row>
    <row r="531" spans="1:7" x14ac:dyDescent="0.2">
      <c r="A531" s="2">
        <v>35226</v>
      </c>
      <c r="B531" s="1">
        <v>767</v>
      </c>
      <c r="C531" s="1">
        <f t="shared" si="52"/>
        <v>6</v>
      </c>
      <c r="D531" s="1">
        <f t="shared" si="53"/>
        <v>6</v>
      </c>
      <c r="E531" s="1">
        <f t="shared" si="54"/>
        <v>4562</v>
      </c>
      <c r="F531" s="5">
        <f t="shared" si="55"/>
        <v>760.33333333333337</v>
      </c>
      <c r="G531" s="1">
        <f t="shared" si="56"/>
        <v>741.4</v>
      </c>
    </row>
    <row r="532" spans="1:7" x14ac:dyDescent="0.2">
      <c r="A532" s="2">
        <v>35227</v>
      </c>
      <c r="B532" s="1">
        <v>764</v>
      </c>
      <c r="C532" s="1">
        <f t="shared" si="52"/>
        <v>6</v>
      </c>
      <c r="D532" s="1">
        <f t="shared" si="53"/>
        <v>7</v>
      </c>
      <c r="E532" s="1">
        <f t="shared" si="54"/>
        <v>5326</v>
      </c>
      <c r="F532" s="5">
        <f t="shared" si="55"/>
        <v>760.85714285714289</v>
      </c>
      <c r="G532" s="1">
        <f t="shared" si="56"/>
        <v>741.4</v>
      </c>
    </row>
    <row r="533" spans="1:7" x14ac:dyDescent="0.2">
      <c r="A533" s="2">
        <v>35228</v>
      </c>
      <c r="B533" s="1">
        <v>767</v>
      </c>
      <c r="C533" s="1">
        <f t="shared" si="52"/>
        <v>6</v>
      </c>
      <c r="D533" s="1">
        <f t="shared" si="53"/>
        <v>8</v>
      </c>
      <c r="E533" s="1">
        <f t="shared" si="54"/>
        <v>6093</v>
      </c>
      <c r="F533" s="5">
        <f t="shared" si="55"/>
        <v>761.625</v>
      </c>
      <c r="G533" s="1">
        <f t="shared" si="56"/>
        <v>741.4</v>
      </c>
    </row>
    <row r="534" spans="1:7" x14ac:dyDescent="0.2">
      <c r="A534" s="2">
        <v>35229</v>
      </c>
      <c r="B534" s="1">
        <v>767</v>
      </c>
      <c r="C534" s="1">
        <f t="shared" si="52"/>
        <v>6</v>
      </c>
      <c r="D534" s="1">
        <f t="shared" si="53"/>
        <v>9</v>
      </c>
      <c r="E534" s="1">
        <f t="shared" si="54"/>
        <v>6860</v>
      </c>
      <c r="F534" s="5">
        <f t="shared" si="55"/>
        <v>762.22222222222217</v>
      </c>
      <c r="G534" s="1">
        <f t="shared" si="56"/>
        <v>741.4</v>
      </c>
    </row>
    <row r="535" spans="1:7" x14ac:dyDescent="0.2">
      <c r="A535" s="2">
        <v>35230</v>
      </c>
      <c r="B535" s="1">
        <v>754</v>
      </c>
      <c r="C535" s="1">
        <f t="shared" si="52"/>
        <v>6</v>
      </c>
      <c r="D535" s="1">
        <f t="shared" si="53"/>
        <v>10</v>
      </c>
      <c r="E535" s="1">
        <f t="shared" si="54"/>
        <v>7614</v>
      </c>
      <c r="F535" s="5">
        <f t="shared" si="55"/>
        <v>761.4</v>
      </c>
      <c r="G535" s="1">
        <f t="shared" si="56"/>
        <v>741.4</v>
      </c>
    </row>
    <row r="536" spans="1:7" x14ac:dyDescent="0.2">
      <c r="A536" s="2">
        <v>35233</v>
      </c>
      <c r="B536" s="1">
        <v>745</v>
      </c>
      <c r="C536" s="1">
        <f t="shared" si="52"/>
        <v>6</v>
      </c>
      <c r="D536" s="1">
        <f t="shared" si="53"/>
        <v>11</v>
      </c>
      <c r="E536" s="1">
        <f t="shared" si="54"/>
        <v>8359</v>
      </c>
      <c r="F536" s="5">
        <f t="shared" si="55"/>
        <v>759.90909090909088</v>
      </c>
      <c r="G536" s="1">
        <f t="shared" si="56"/>
        <v>741.4</v>
      </c>
    </row>
    <row r="537" spans="1:7" x14ac:dyDescent="0.2">
      <c r="A537" s="2">
        <v>35234</v>
      </c>
      <c r="B537" s="1">
        <v>746</v>
      </c>
      <c r="C537" s="1">
        <f t="shared" si="52"/>
        <v>6</v>
      </c>
      <c r="D537" s="1">
        <f t="shared" si="53"/>
        <v>12</v>
      </c>
      <c r="E537" s="1">
        <f t="shared" si="54"/>
        <v>9105</v>
      </c>
      <c r="F537" s="5">
        <f t="shared" si="55"/>
        <v>758.75</v>
      </c>
      <c r="G537" s="1">
        <f t="shared" si="56"/>
        <v>741.4</v>
      </c>
    </row>
    <row r="538" spans="1:7" x14ac:dyDescent="0.2">
      <c r="A538" s="2">
        <v>35235</v>
      </c>
      <c r="B538" s="1">
        <v>747</v>
      </c>
      <c r="C538" s="1">
        <f t="shared" si="52"/>
        <v>6</v>
      </c>
      <c r="D538" s="1">
        <f t="shared" si="53"/>
        <v>13</v>
      </c>
      <c r="E538" s="1">
        <f t="shared" si="54"/>
        <v>9852</v>
      </c>
      <c r="F538" s="5">
        <f t="shared" si="55"/>
        <v>757.84615384615381</v>
      </c>
      <c r="G538" s="1">
        <f t="shared" si="56"/>
        <v>741.4</v>
      </c>
    </row>
    <row r="539" spans="1:7" x14ac:dyDescent="0.2">
      <c r="A539" s="2">
        <v>35236</v>
      </c>
      <c r="B539" s="1">
        <v>742</v>
      </c>
      <c r="C539" s="1">
        <f t="shared" si="52"/>
        <v>6</v>
      </c>
      <c r="D539" s="1">
        <f t="shared" si="53"/>
        <v>14</v>
      </c>
      <c r="E539" s="1">
        <f t="shared" si="54"/>
        <v>10594</v>
      </c>
      <c r="F539" s="5">
        <f t="shared" si="55"/>
        <v>756.71428571428567</v>
      </c>
      <c r="G539" s="1">
        <f t="shared" si="56"/>
        <v>741.4</v>
      </c>
    </row>
    <row r="540" spans="1:7" x14ac:dyDescent="0.2">
      <c r="A540" s="2">
        <v>35237</v>
      </c>
      <c r="B540" s="1">
        <v>738</v>
      </c>
      <c r="C540" s="1">
        <f t="shared" si="52"/>
        <v>6</v>
      </c>
      <c r="D540" s="1">
        <f t="shared" si="53"/>
        <v>15</v>
      </c>
      <c r="E540" s="1">
        <f t="shared" si="54"/>
        <v>11332</v>
      </c>
      <c r="F540" s="5">
        <f t="shared" si="55"/>
        <v>755.4666666666667</v>
      </c>
      <c r="G540" s="1">
        <f t="shared" si="56"/>
        <v>741.4</v>
      </c>
    </row>
    <row r="541" spans="1:7" x14ac:dyDescent="0.2">
      <c r="A541" s="2">
        <v>35240</v>
      </c>
      <c r="B541" s="1">
        <v>719</v>
      </c>
      <c r="C541" s="1">
        <f t="shared" si="52"/>
        <v>6</v>
      </c>
      <c r="D541" s="1">
        <f t="shared" si="53"/>
        <v>16</v>
      </c>
      <c r="E541" s="1">
        <f t="shared" si="54"/>
        <v>12051</v>
      </c>
      <c r="F541" s="5">
        <f t="shared" si="55"/>
        <v>753.1875</v>
      </c>
      <c r="G541" s="1">
        <f t="shared" si="56"/>
        <v>741.4</v>
      </c>
    </row>
    <row r="542" spans="1:7" x14ac:dyDescent="0.2">
      <c r="A542" s="2">
        <v>35241</v>
      </c>
      <c r="B542" s="1">
        <v>710</v>
      </c>
      <c r="C542" s="1">
        <f t="shared" si="52"/>
        <v>6</v>
      </c>
      <c r="D542" s="1">
        <f t="shared" si="53"/>
        <v>17</v>
      </c>
      <c r="E542" s="1">
        <f t="shared" si="54"/>
        <v>12761</v>
      </c>
      <c r="F542" s="5">
        <f t="shared" si="55"/>
        <v>750.64705882352939</v>
      </c>
      <c r="G542" s="1">
        <f t="shared" si="56"/>
        <v>741.4</v>
      </c>
    </row>
    <row r="543" spans="1:7" x14ac:dyDescent="0.2">
      <c r="A543" s="2">
        <v>35242</v>
      </c>
      <c r="B543" s="1">
        <v>695</v>
      </c>
      <c r="C543" s="1">
        <f t="shared" si="52"/>
        <v>6</v>
      </c>
      <c r="D543" s="1">
        <f t="shared" si="53"/>
        <v>18</v>
      </c>
      <c r="E543" s="1">
        <f t="shared" si="54"/>
        <v>13456</v>
      </c>
      <c r="F543" s="5">
        <f t="shared" si="55"/>
        <v>747.55555555555554</v>
      </c>
      <c r="G543" s="1">
        <f t="shared" si="56"/>
        <v>741.4</v>
      </c>
    </row>
    <row r="544" spans="1:7" x14ac:dyDescent="0.2">
      <c r="A544" s="2">
        <v>35243</v>
      </c>
      <c r="B544" s="1">
        <v>685</v>
      </c>
      <c r="C544" s="1">
        <f t="shared" si="52"/>
        <v>6</v>
      </c>
      <c r="D544" s="1">
        <f t="shared" si="53"/>
        <v>19</v>
      </c>
      <c r="E544" s="1">
        <f t="shared" si="54"/>
        <v>14141</v>
      </c>
      <c r="F544" s="5">
        <f t="shared" si="55"/>
        <v>744.26315789473688</v>
      </c>
      <c r="G544" s="1">
        <f t="shared" si="56"/>
        <v>741.4</v>
      </c>
    </row>
    <row r="545" spans="1:7" x14ac:dyDescent="0.2">
      <c r="A545" s="2">
        <v>35244</v>
      </c>
      <c r="B545" s="1">
        <v>687</v>
      </c>
      <c r="C545" s="1">
        <f t="shared" si="52"/>
        <v>6</v>
      </c>
      <c r="D545" s="1">
        <f t="shared" si="53"/>
        <v>20</v>
      </c>
      <c r="E545" s="1">
        <f t="shared" si="54"/>
        <v>14828</v>
      </c>
      <c r="F545" s="5">
        <f t="shared" si="55"/>
        <v>741.4</v>
      </c>
      <c r="G545" s="1">
        <f t="shared" si="56"/>
        <v>741.4</v>
      </c>
    </row>
    <row r="546" spans="1:7" x14ac:dyDescent="0.2">
      <c r="A546" s="2">
        <v>35247</v>
      </c>
      <c r="B546" s="1">
        <v>692</v>
      </c>
      <c r="C546" s="1">
        <f t="shared" si="52"/>
        <v>7</v>
      </c>
      <c r="D546" s="1">
        <f t="shared" si="53"/>
        <v>1</v>
      </c>
      <c r="E546" s="1">
        <f t="shared" si="54"/>
        <v>692</v>
      </c>
      <c r="F546" s="5">
        <f t="shared" si="55"/>
        <v>692</v>
      </c>
      <c r="G546" s="1">
        <f t="shared" si="56"/>
        <v>674.27272727272725</v>
      </c>
    </row>
    <row r="547" spans="1:7" x14ac:dyDescent="0.2">
      <c r="A547" s="2">
        <v>35248</v>
      </c>
      <c r="B547" s="1">
        <v>680</v>
      </c>
      <c r="C547" s="1">
        <f t="shared" si="52"/>
        <v>7</v>
      </c>
      <c r="D547" s="1">
        <f t="shared" si="53"/>
        <v>2</v>
      </c>
      <c r="E547" s="1">
        <f t="shared" si="54"/>
        <v>1372</v>
      </c>
      <c r="F547" s="5">
        <f t="shared" si="55"/>
        <v>686</v>
      </c>
      <c r="G547" s="1">
        <f t="shared" si="56"/>
        <v>674.27272727272725</v>
      </c>
    </row>
    <row r="548" spans="1:7" x14ac:dyDescent="0.2">
      <c r="A548" s="2">
        <v>35249</v>
      </c>
      <c r="B548" s="1">
        <v>671</v>
      </c>
      <c r="C548" s="1">
        <f t="shared" si="52"/>
        <v>7</v>
      </c>
      <c r="D548" s="1">
        <f t="shared" si="53"/>
        <v>3</v>
      </c>
      <c r="E548" s="1">
        <f t="shared" si="54"/>
        <v>2043</v>
      </c>
      <c r="F548" s="5">
        <f t="shared" si="55"/>
        <v>681</v>
      </c>
      <c r="G548" s="1">
        <f t="shared" si="56"/>
        <v>674.27272727272725</v>
      </c>
    </row>
    <row r="549" spans="1:7" x14ac:dyDescent="0.2">
      <c r="A549" s="2">
        <v>35251</v>
      </c>
      <c r="B549" s="1">
        <v>685</v>
      </c>
      <c r="C549" s="1">
        <f t="shared" si="52"/>
        <v>7</v>
      </c>
      <c r="D549" s="1">
        <f t="shared" si="53"/>
        <v>4</v>
      </c>
      <c r="E549" s="1">
        <f t="shared" si="54"/>
        <v>2728</v>
      </c>
      <c r="F549" s="5">
        <f t="shared" si="55"/>
        <v>682</v>
      </c>
      <c r="G549" s="1">
        <f t="shared" si="56"/>
        <v>674.27272727272725</v>
      </c>
    </row>
    <row r="550" spans="1:7" x14ac:dyDescent="0.2">
      <c r="A550" s="2">
        <v>35254</v>
      </c>
      <c r="B550" s="1">
        <v>682</v>
      </c>
      <c r="C550" s="1">
        <f t="shared" si="52"/>
        <v>7</v>
      </c>
      <c r="D550" s="1">
        <f t="shared" si="53"/>
        <v>5</v>
      </c>
      <c r="E550" s="1">
        <f t="shared" si="54"/>
        <v>3410</v>
      </c>
      <c r="F550" s="5">
        <f t="shared" si="55"/>
        <v>682</v>
      </c>
      <c r="G550" s="1">
        <f t="shared" si="56"/>
        <v>674.27272727272725</v>
      </c>
    </row>
    <row r="551" spans="1:7" x14ac:dyDescent="0.2">
      <c r="A551" s="2">
        <v>35255</v>
      </c>
      <c r="B551" s="1">
        <v>669</v>
      </c>
      <c r="C551" s="1">
        <f t="shared" si="52"/>
        <v>7</v>
      </c>
      <c r="D551" s="1">
        <f t="shared" si="53"/>
        <v>6</v>
      </c>
      <c r="E551" s="1">
        <f t="shared" si="54"/>
        <v>4079</v>
      </c>
      <c r="F551" s="5">
        <f t="shared" si="55"/>
        <v>679.83333333333337</v>
      </c>
      <c r="G551" s="1">
        <f t="shared" si="56"/>
        <v>674.27272727272725</v>
      </c>
    </row>
    <row r="552" spans="1:7" x14ac:dyDescent="0.2">
      <c r="A552" s="2">
        <v>35256</v>
      </c>
      <c r="B552" s="1">
        <v>662</v>
      </c>
      <c r="C552" s="1">
        <f t="shared" si="52"/>
        <v>7</v>
      </c>
      <c r="D552" s="1">
        <f t="shared" si="53"/>
        <v>7</v>
      </c>
      <c r="E552" s="1">
        <f t="shared" si="54"/>
        <v>4741</v>
      </c>
      <c r="F552" s="5">
        <f t="shared" si="55"/>
        <v>677.28571428571433</v>
      </c>
      <c r="G552" s="1">
        <f t="shared" si="56"/>
        <v>674.27272727272725</v>
      </c>
    </row>
    <row r="553" spans="1:7" x14ac:dyDescent="0.2">
      <c r="A553" s="2">
        <v>35257</v>
      </c>
      <c r="B553" s="1">
        <v>647</v>
      </c>
      <c r="C553" s="1">
        <f t="shared" si="52"/>
        <v>7</v>
      </c>
      <c r="D553" s="1">
        <f t="shared" si="53"/>
        <v>8</v>
      </c>
      <c r="E553" s="1">
        <f t="shared" si="54"/>
        <v>5388</v>
      </c>
      <c r="F553" s="5">
        <f t="shared" si="55"/>
        <v>673.5</v>
      </c>
      <c r="G553" s="1">
        <f t="shared" si="56"/>
        <v>674.27272727272725</v>
      </c>
    </row>
    <row r="554" spans="1:7" x14ac:dyDescent="0.2">
      <c r="A554" s="2">
        <v>35258</v>
      </c>
      <c r="B554" s="1">
        <v>643</v>
      </c>
      <c r="C554" s="1">
        <f t="shared" si="52"/>
        <v>7</v>
      </c>
      <c r="D554" s="1">
        <f t="shared" si="53"/>
        <v>9</v>
      </c>
      <c r="E554" s="1">
        <f t="shared" si="54"/>
        <v>6031</v>
      </c>
      <c r="F554" s="5">
        <f t="shared" si="55"/>
        <v>670.11111111111109</v>
      </c>
      <c r="G554" s="1">
        <f t="shared" si="56"/>
        <v>674.27272727272725</v>
      </c>
    </row>
    <row r="555" spans="1:7" x14ac:dyDescent="0.2">
      <c r="A555" s="2">
        <v>35261</v>
      </c>
      <c r="B555" s="1">
        <v>658</v>
      </c>
      <c r="C555" s="1">
        <f t="shared" si="52"/>
        <v>7</v>
      </c>
      <c r="D555" s="1">
        <f t="shared" si="53"/>
        <v>10</v>
      </c>
      <c r="E555" s="1">
        <f t="shared" si="54"/>
        <v>6689</v>
      </c>
      <c r="F555" s="5">
        <f t="shared" si="55"/>
        <v>668.9</v>
      </c>
      <c r="G555" s="1">
        <f t="shared" si="56"/>
        <v>674.27272727272725</v>
      </c>
    </row>
    <row r="556" spans="1:7" x14ac:dyDescent="0.2">
      <c r="A556" s="2">
        <v>35262</v>
      </c>
      <c r="B556" s="1">
        <v>680</v>
      </c>
      <c r="C556" s="1">
        <f t="shared" si="52"/>
        <v>7</v>
      </c>
      <c r="D556" s="1">
        <f t="shared" si="53"/>
        <v>11</v>
      </c>
      <c r="E556" s="1">
        <f t="shared" si="54"/>
        <v>7369</v>
      </c>
      <c r="F556" s="5">
        <f t="shared" si="55"/>
        <v>669.90909090909088</v>
      </c>
      <c r="G556" s="1">
        <f t="shared" si="56"/>
        <v>674.27272727272725</v>
      </c>
    </row>
    <row r="557" spans="1:7" x14ac:dyDescent="0.2">
      <c r="A557" s="2">
        <v>35263</v>
      </c>
      <c r="B557" s="1">
        <v>675</v>
      </c>
      <c r="C557" s="1">
        <f t="shared" si="52"/>
        <v>7</v>
      </c>
      <c r="D557" s="1">
        <f t="shared" si="53"/>
        <v>12</v>
      </c>
      <c r="E557" s="1">
        <f t="shared" si="54"/>
        <v>8044</v>
      </c>
      <c r="F557" s="5">
        <f t="shared" si="55"/>
        <v>670.33333333333337</v>
      </c>
      <c r="G557" s="1">
        <f t="shared" si="56"/>
        <v>674.27272727272725</v>
      </c>
    </row>
    <row r="558" spans="1:7" x14ac:dyDescent="0.2">
      <c r="A558" s="2">
        <v>35264</v>
      </c>
      <c r="B558" s="1">
        <v>664</v>
      </c>
      <c r="C558" s="1">
        <f t="shared" si="52"/>
        <v>7</v>
      </c>
      <c r="D558" s="1">
        <f t="shared" si="53"/>
        <v>13</v>
      </c>
      <c r="E558" s="1">
        <f t="shared" si="54"/>
        <v>8708</v>
      </c>
      <c r="F558" s="5">
        <f t="shared" si="55"/>
        <v>669.84615384615381</v>
      </c>
      <c r="G558" s="1">
        <f t="shared" si="56"/>
        <v>674.27272727272725</v>
      </c>
    </row>
    <row r="559" spans="1:7" x14ac:dyDescent="0.2">
      <c r="A559" s="2">
        <v>35265</v>
      </c>
      <c r="B559" s="1">
        <v>663</v>
      </c>
      <c r="C559" s="1">
        <f t="shared" si="52"/>
        <v>7</v>
      </c>
      <c r="D559" s="1">
        <f t="shared" si="53"/>
        <v>14</v>
      </c>
      <c r="E559" s="1">
        <f t="shared" si="54"/>
        <v>9371</v>
      </c>
      <c r="F559" s="5">
        <f t="shared" si="55"/>
        <v>669.35714285714289</v>
      </c>
      <c r="G559" s="1">
        <f t="shared" si="56"/>
        <v>674.27272727272725</v>
      </c>
    </row>
    <row r="560" spans="1:7" x14ac:dyDescent="0.2">
      <c r="A560" s="2">
        <v>35268</v>
      </c>
      <c r="B560" s="1">
        <v>671</v>
      </c>
      <c r="C560" s="1">
        <f t="shared" si="52"/>
        <v>7</v>
      </c>
      <c r="D560" s="1">
        <f t="shared" si="53"/>
        <v>15</v>
      </c>
      <c r="E560" s="1">
        <f t="shared" si="54"/>
        <v>10042</v>
      </c>
      <c r="F560" s="5">
        <f t="shared" si="55"/>
        <v>669.4666666666667</v>
      </c>
      <c r="G560" s="1">
        <f t="shared" si="56"/>
        <v>674.27272727272725</v>
      </c>
    </row>
    <row r="561" spans="1:7" x14ac:dyDescent="0.2">
      <c r="A561" s="2">
        <v>35269</v>
      </c>
      <c r="B561" s="1">
        <v>672</v>
      </c>
      <c r="C561" s="1">
        <f t="shared" si="52"/>
        <v>7</v>
      </c>
      <c r="D561" s="1">
        <f t="shared" si="53"/>
        <v>16</v>
      </c>
      <c r="E561" s="1">
        <f t="shared" si="54"/>
        <v>10714</v>
      </c>
      <c r="F561" s="5">
        <f t="shared" si="55"/>
        <v>669.625</v>
      </c>
      <c r="G561" s="1">
        <f t="shared" si="56"/>
        <v>674.27272727272725</v>
      </c>
    </row>
    <row r="562" spans="1:7" x14ac:dyDescent="0.2">
      <c r="A562" s="2">
        <v>35270</v>
      </c>
      <c r="B562" s="1">
        <v>682</v>
      </c>
      <c r="C562" s="1">
        <f t="shared" si="52"/>
        <v>7</v>
      </c>
      <c r="D562" s="1">
        <f t="shared" si="53"/>
        <v>17</v>
      </c>
      <c r="E562" s="1">
        <f t="shared" si="54"/>
        <v>11396</v>
      </c>
      <c r="F562" s="5">
        <f t="shared" si="55"/>
        <v>670.35294117647061</v>
      </c>
      <c r="G562" s="1">
        <f t="shared" si="56"/>
        <v>674.27272727272725</v>
      </c>
    </row>
    <row r="563" spans="1:7" x14ac:dyDescent="0.2">
      <c r="A563" s="2">
        <v>35271</v>
      </c>
      <c r="B563" s="1">
        <v>684</v>
      </c>
      <c r="C563" s="1">
        <f t="shared" si="52"/>
        <v>7</v>
      </c>
      <c r="D563" s="1">
        <f t="shared" si="53"/>
        <v>18</v>
      </c>
      <c r="E563" s="1">
        <f t="shared" si="54"/>
        <v>12080</v>
      </c>
      <c r="F563" s="5">
        <f t="shared" si="55"/>
        <v>671.11111111111109</v>
      </c>
      <c r="G563" s="1">
        <f t="shared" si="56"/>
        <v>674.27272727272725</v>
      </c>
    </row>
    <row r="564" spans="1:7" x14ac:dyDescent="0.2">
      <c r="A564" s="2">
        <v>35272</v>
      </c>
      <c r="B564" s="1">
        <v>689</v>
      </c>
      <c r="C564" s="1">
        <f t="shared" si="52"/>
        <v>7</v>
      </c>
      <c r="D564" s="1">
        <f t="shared" si="53"/>
        <v>19</v>
      </c>
      <c r="E564" s="1">
        <f t="shared" si="54"/>
        <v>12769</v>
      </c>
      <c r="F564" s="5">
        <f t="shared" si="55"/>
        <v>672.0526315789474</v>
      </c>
      <c r="G564" s="1">
        <f t="shared" si="56"/>
        <v>674.27272727272725</v>
      </c>
    </row>
    <row r="565" spans="1:7" x14ac:dyDescent="0.2">
      <c r="A565" s="2">
        <v>35275</v>
      </c>
      <c r="B565" s="1">
        <v>695</v>
      </c>
      <c r="C565" s="1">
        <f t="shared" si="52"/>
        <v>7</v>
      </c>
      <c r="D565" s="1">
        <f t="shared" si="53"/>
        <v>20</v>
      </c>
      <c r="E565" s="1">
        <f t="shared" si="54"/>
        <v>13464</v>
      </c>
      <c r="F565" s="5">
        <f t="shared" si="55"/>
        <v>673.2</v>
      </c>
      <c r="G565" s="1">
        <f t="shared" si="56"/>
        <v>674.27272727272725</v>
      </c>
    </row>
    <row r="566" spans="1:7" x14ac:dyDescent="0.2">
      <c r="A566" s="2">
        <v>35276</v>
      </c>
      <c r="B566" s="1">
        <v>689</v>
      </c>
      <c r="C566" s="1">
        <f t="shared" si="52"/>
        <v>7</v>
      </c>
      <c r="D566" s="1">
        <f t="shared" si="53"/>
        <v>21</v>
      </c>
      <c r="E566" s="1">
        <f t="shared" si="54"/>
        <v>14153</v>
      </c>
      <c r="F566" s="5">
        <f t="shared" si="55"/>
        <v>673.95238095238096</v>
      </c>
      <c r="G566" s="1">
        <f t="shared" si="56"/>
        <v>674.27272727272725</v>
      </c>
    </row>
    <row r="567" spans="1:7" x14ac:dyDescent="0.2">
      <c r="A567" s="2">
        <v>35277</v>
      </c>
      <c r="B567" s="1">
        <v>681</v>
      </c>
      <c r="C567" s="1">
        <f t="shared" si="52"/>
        <v>7</v>
      </c>
      <c r="D567" s="1">
        <f t="shared" si="53"/>
        <v>22</v>
      </c>
      <c r="E567" s="1">
        <f t="shared" si="54"/>
        <v>14834</v>
      </c>
      <c r="F567" s="5">
        <f t="shared" si="55"/>
        <v>674.27272727272725</v>
      </c>
      <c r="G567" s="1">
        <f t="shared" si="56"/>
        <v>674.27272727272725</v>
      </c>
    </row>
    <row r="568" spans="1:7" x14ac:dyDescent="0.2">
      <c r="A568" s="2">
        <v>35278</v>
      </c>
      <c r="B568" s="1">
        <v>681</v>
      </c>
      <c r="C568" s="1">
        <f t="shared" si="52"/>
        <v>8</v>
      </c>
      <c r="D568" s="1">
        <f t="shared" si="53"/>
        <v>1</v>
      </c>
      <c r="E568" s="1">
        <f t="shared" si="54"/>
        <v>681</v>
      </c>
      <c r="F568" s="5">
        <f t="shared" si="55"/>
        <v>681</v>
      </c>
      <c r="G568" s="1">
        <f t="shared" si="56"/>
        <v>648.86363636363637</v>
      </c>
    </row>
    <row r="569" spans="1:7" x14ac:dyDescent="0.2">
      <c r="A569" s="2">
        <v>35279</v>
      </c>
      <c r="B569" s="1">
        <v>668</v>
      </c>
      <c r="C569" s="1">
        <f t="shared" si="52"/>
        <v>8</v>
      </c>
      <c r="D569" s="1">
        <f t="shared" si="53"/>
        <v>2</v>
      </c>
      <c r="E569" s="1">
        <f t="shared" si="54"/>
        <v>1349</v>
      </c>
      <c r="F569" s="5">
        <f t="shared" si="55"/>
        <v>674.5</v>
      </c>
      <c r="G569" s="1">
        <f t="shared" si="56"/>
        <v>648.86363636363637</v>
      </c>
    </row>
    <row r="570" spans="1:7" x14ac:dyDescent="0.2">
      <c r="A570" s="2">
        <v>35282</v>
      </c>
      <c r="B570" s="1">
        <v>663</v>
      </c>
      <c r="C570" s="1">
        <f t="shared" si="52"/>
        <v>8</v>
      </c>
      <c r="D570" s="1">
        <f t="shared" si="53"/>
        <v>3</v>
      </c>
      <c r="E570" s="1">
        <f t="shared" si="54"/>
        <v>2012</v>
      </c>
      <c r="F570" s="5">
        <f t="shared" si="55"/>
        <v>670.66666666666663</v>
      </c>
      <c r="G570" s="1">
        <f t="shared" si="56"/>
        <v>648.86363636363637</v>
      </c>
    </row>
    <row r="571" spans="1:7" x14ac:dyDescent="0.2">
      <c r="A571" s="2">
        <v>35283</v>
      </c>
      <c r="B571" s="1">
        <v>667</v>
      </c>
      <c r="C571" s="1">
        <f t="shared" si="52"/>
        <v>8</v>
      </c>
      <c r="D571" s="1">
        <f t="shared" si="53"/>
        <v>4</v>
      </c>
      <c r="E571" s="1">
        <f t="shared" si="54"/>
        <v>2679</v>
      </c>
      <c r="F571" s="5">
        <f t="shared" si="55"/>
        <v>669.75</v>
      </c>
      <c r="G571" s="1">
        <f t="shared" si="56"/>
        <v>648.86363636363637</v>
      </c>
    </row>
    <row r="572" spans="1:7" x14ac:dyDescent="0.2">
      <c r="A572" s="2">
        <v>35284</v>
      </c>
      <c r="B572" s="1">
        <v>660</v>
      </c>
      <c r="C572" s="1">
        <f t="shared" si="52"/>
        <v>8</v>
      </c>
      <c r="D572" s="1">
        <f t="shared" si="53"/>
        <v>5</v>
      </c>
      <c r="E572" s="1">
        <f t="shared" si="54"/>
        <v>3339</v>
      </c>
      <c r="F572" s="5">
        <f t="shared" si="55"/>
        <v>667.8</v>
      </c>
      <c r="G572" s="1">
        <f t="shared" si="56"/>
        <v>648.86363636363637</v>
      </c>
    </row>
    <row r="573" spans="1:7" x14ac:dyDescent="0.2">
      <c r="A573" s="2">
        <v>35285</v>
      </c>
      <c r="B573" s="1">
        <v>661</v>
      </c>
      <c r="C573" s="1">
        <f t="shared" si="52"/>
        <v>8</v>
      </c>
      <c r="D573" s="1">
        <f t="shared" si="53"/>
        <v>6</v>
      </c>
      <c r="E573" s="1">
        <f t="shared" si="54"/>
        <v>4000</v>
      </c>
      <c r="F573" s="5">
        <f t="shared" si="55"/>
        <v>666.66666666666663</v>
      </c>
      <c r="G573" s="1">
        <f t="shared" si="56"/>
        <v>648.86363636363637</v>
      </c>
    </row>
    <row r="574" spans="1:7" x14ac:dyDescent="0.2">
      <c r="A574" s="2">
        <v>35286</v>
      </c>
      <c r="B574" s="1">
        <v>659</v>
      </c>
      <c r="C574" s="1">
        <f t="shared" si="52"/>
        <v>8</v>
      </c>
      <c r="D574" s="1">
        <f t="shared" si="53"/>
        <v>7</v>
      </c>
      <c r="E574" s="1">
        <f t="shared" si="54"/>
        <v>4659</v>
      </c>
      <c r="F574" s="5">
        <f t="shared" si="55"/>
        <v>665.57142857142856</v>
      </c>
      <c r="G574" s="1">
        <f t="shared" si="56"/>
        <v>648.86363636363637</v>
      </c>
    </row>
    <row r="575" spans="1:7" x14ac:dyDescent="0.2">
      <c r="A575" s="2">
        <v>35289</v>
      </c>
      <c r="B575" s="1">
        <v>663</v>
      </c>
      <c r="C575" s="1">
        <f t="shared" si="52"/>
        <v>8</v>
      </c>
      <c r="D575" s="1">
        <f t="shared" si="53"/>
        <v>8</v>
      </c>
      <c r="E575" s="1">
        <f t="shared" si="54"/>
        <v>5322</v>
      </c>
      <c r="F575" s="5">
        <f t="shared" si="55"/>
        <v>665.25</v>
      </c>
      <c r="G575" s="1">
        <f t="shared" si="56"/>
        <v>648.86363636363637</v>
      </c>
    </row>
    <row r="576" spans="1:7" x14ac:dyDescent="0.2">
      <c r="A576" s="2">
        <v>35290</v>
      </c>
      <c r="B576" s="1">
        <v>665</v>
      </c>
      <c r="C576" s="1">
        <f t="shared" si="52"/>
        <v>8</v>
      </c>
      <c r="D576" s="1">
        <f t="shared" si="53"/>
        <v>9</v>
      </c>
      <c r="E576" s="1">
        <f t="shared" si="54"/>
        <v>5987</v>
      </c>
      <c r="F576" s="5">
        <f t="shared" si="55"/>
        <v>665.22222222222217</v>
      </c>
      <c r="G576" s="1">
        <f t="shared" si="56"/>
        <v>648.86363636363637</v>
      </c>
    </row>
    <row r="577" spans="1:7" x14ac:dyDescent="0.2">
      <c r="A577" s="2">
        <v>35291</v>
      </c>
      <c r="B577" s="1">
        <v>669</v>
      </c>
      <c r="C577" s="1">
        <f t="shared" si="52"/>
        <v>8</v>
      </c>
      <c r="D577" s="1">
        <f t="shared" si="53"/>
        <v>10</v>
      </c>
      <c r="E577" s="1">
        <f t="shared" si="54"/>
        <v>6656</v>
      </c>
      <c r="F577" s="5">
        <f t="shared" si="55"/>
        <v>665.6</v>
      </c>
      <c r="G577" s="1">
        <f t="shared" si="56"/>
        <v>648.86363636363637</v>
      </c>
    </row>
    <row r="578" spans="1:7" x14ac:dyDescent="0.2">
      <c r="A578" s="2">
        <v>35292</v>
      </c>
      <c r="B578" s="1">
        <v>660</v>
      </c>
      <c r="C578" s="1">
        <f t="shared" si="52"/>
        <v>8</v>
      </c>
      <c r="D578" s="1">
        <f t="shared" si="53"/>
        <v>11</v>
      </c>
      <c r="E578" s="1">
        <f t="shared" si="54"/>
        <v>7316</v>
      </c>
      <c r="F578" s="5">
        <f t="shared" si="55"/>
        <v>665.09090909090912</v>
      </c>
      <c r="G578" s="1">
        <f t="shared" si="56"/>
        <v>648.86363636363637</v>
      </c>
    </row>
    <row r="579" spans="1:7" x14ac:dyDescent="0.2">
      <c r="A579" s="2">
        <v>35293</v>
      </c>
      <c r="B579" s="1">
        <v>649</v>
      </c>
      <c r="C579" s="1">
        <f t="shared" si="52"/>
        <v>8</v>
      </c>
      <c r="D579" s="1">
        <f t="shared" si="53"/>
        <v>12</v>
      </c>
      <c r="E579" s="1">
        <f t="shared" si="54"/>
        <v>7965</v>
      </c>
      <c r="F579" s="5">
        <f t="shared" si="55"/>
        <v>663.75</v>
      </c>
      <c r="G579" s="1">
        <f t="shared" si="56"/>
        <v>648.86363636363637</v>
      </c>
    </row>
    <row r="580" spans="1:7" x14ac:dyDescent="0.2">
      <c r="A580" s="2">
        <v>35296</v>
      </c>
      <c r="B580" s="1">
        <v>649</v>
      </c>
      <c r="C580" s="1">
        <f t="shared" ref="C580:C643" si="57">MONTH(A580)</f>
        <v>8</v>
      </c>
      <c r="D580" s="1">
        <f t="shared" ref="D580:D643" si="58">IF(C580=C579,1+D579,1)</f>
        <v>13</v>
      </c>
      <c r="E580" s="1">
        <f t="shared" ref="E580:E643" si="59">IF(C580=C579,B580+E579,B580)</f>
        <v>8614</v>
      </c>
      <c r="F580" s="5">
        <f t="shared" ref="F580:F643" si="60">E580/D580</f>
        <v>662.61538461538464</v>
      </c>
      <c r="G580" s="1">
        <f t="shared" ref="G580:G643" si="61">IF(MONTH(A580)=MONTH(A581),G581,F580)</f>
        <v>648.86363636363637</v>
      </c>
    </row>
    <row r="581" spans="1:7" x14ac:dyDescent="0.2">
      <c r="A581" s="2">
        <v>35297</v>
      </c>
      <c r="B581" s="1">
        <v>647</v>
      </c>
      <c r="C581" s="1">
        <f t="shared" si="57"/>
        <v>8</v>
      </c>
      <c r="D581" s="1">
        <f t="shared" si="58"/>
        <v>14</v>
      </c>
      <c r="E581" s="1">
        <f t="shared" si="59"/>
        <v>9261</v>
      </c>
      <c r="F581" s="5">
        <f t="shared" si="60"/>
        <v>661.5</v>
      </c>
      <c r="G581" s="1">
        <f t="shared" si="61"/>
        <v>648.86363636363637</v>
      </c>
    </row>
    <row r="582" spans="1:7" x14ac:dyDescent="0.2">
      <c r="A582" s="2">
        <v>35298</v>
      </c>
      <c r="B582" s="1">
        <v>642</v>
      </c>
      <c r="C582" s="1">
        <f t="shared" si="57"/>
        <v>8</v>
      </c>
      <c r="D582" s="1">
        <f t="shared" si="58"/>
        <v>15</v>
      </c>
      <c r="E582" s="1">
        <f t="shared" si="59"/>
        <v>9903</v>
      </c>
      <c r="F582" s="5">
        <f t="shared" si="60"/>
        <v>660.2</v>
      </c>
      <c r="G582" s="1">
        <f t="shared" si="61"/>
        <v>648.86363636363637</v>
      </c>
    </row>
    <row r="583" spans="1:7" x14ac:dyDescent="0.2">
      <c r="A583" s="2">
        <v>35299</v>
      </c>
      <c r="B583" s="1">
        <v>639</v>
      </c>
      <c r="C583" s="1">
        <f t="shared" si="57"/>
        <v>8</v>
      </c>
      <c r="D583" s="1">
        <f t="shared" si="58"/>
        <v>16</v>
      </c>
      <c r="E583" s="1">
        <f t="shared" si="59"/>
        <v>10542</v>
      </c>
      <c r="F583" s="5">
        <f t="shared" si="60"/>
        <v>658.875</v>
      </c>
      <c r="G583" s="1">
        <f t="shared" si="61"/>
        <v>648.86363636363637</v>
      </c>
    </row>
    <row r="584" spans="1:7" x14ac:dyDescent="0.2">
      <c r="A584" s="2">
        <v>35300</v>
      </c>
      <c r="B584" s="1">
        <v>636</v>
      </c>
      <c r="C584" s="1">
        <f t="shared" si="57"/>
        <v>8</v>
      </c>
      <c r="D584" s="1">
        <f t="shared" si="58"/>
        <v>17</v>
      </c>
      <c r="E584" s="1">
        <f t="shared" si="59"/>
        <v>11178</v>
      </c>
      <c r="F584" s="5">
        <f t="shared" si="60"/>
        <v>657.52941176470586</v>
      </c>
      <c r="G584" s="1">
        <f t="shared" si="61"/>
        <v>648.86363636363637</v>
      </c>
    </row>
    <row r="585" spans="1:7" x14ac:dyDescent="0.2">
      <c r="A585" s="2">
        <v>35303</v>
      </c>
      <c r="B585" s="1">
        <v>637</v>
      </c>
      <c r="C585" s="1">
        <f t="shared" si="57"/>
        <v>8</v>
      </c>
      <c r="D585" s="1">
        <f t="shared" si="58"/>
        <v>18</v>
      </c>
      <c r="E585" s="1">
        <f t="shared" si="59"/>
        <v>11815</v>
      </c>
      <c r="F585" s="5">
        <f t="shared" si="60"/>
        <v>656.38888888888891</v>
      </c>
      <c r="G585" s="1">
        <f t="shared" si="61"/>
        <v>648.86363636363637</v>
      </c>
    </row>
    <row r="586" spans="1:7" x14ac:dyDescent="0.2">
      <c r="A586" s="2">
        <v>35304</v>
      </c>
      <c r="B586" s="1">
        <v>620</v>
      </c>
      <c r="C586" s="1">
        <f t="shared" si="57"/>
        <v>8</v>
      </c>
      <c r="D586" s="1">
        <f t="shared" si="58"/>
        <v>19</v>
      </c>
      <c r="E586" s="1">
        <f t="shared" si="59"/>
        <v>12435</v>
      </c>
      <c r="F586" s="5">
        <f t="shared" si="60"/>
        <v>654.47368421052636</v>
      </c>
      <c r="G586" s="1">
        <f t="shared" si="61"/>
        <v>648.86363636363637</v>
      </c>
    </row>
    <row r="587" spans="1:7" x14ac:dyDescent="0.2">
      <c r="A587" s="2">
        <v>35305</v>
      </c>
      <c r="B587" s="1">
        <v>615</v>
      </c>
      <c r="C587" s="1">
        <f t="shared" si="57"/>
        <v>8</v>
      </c>
      <c r="D587" s="1">
        <f t="shared" si="58"/>
        <v>20</v>
      </c>
      <c r="E587" s="1">
        <f t="shared" si="59"/>
        <v>13050</v>
      </c>
      <c r="F587" s="5">
        <f t="shared" si="60"/>
        <v>652.5</v>
      </c>
      <c r="G587" s="1">
        <f t="shared" si="61"/>
        <v>648.86363636363637</v>
      </c>
    </row>
    <row r="588" spans="1:7" x14ac:dyDescent="0.2">
      <c r="A588" s="2">
        <v>35306</v>
      </c>
      <c r="B588" s="1">
        <v>615</v>
      </c>
      <c r="C588" s="1">
        <f t="shared" si="57"/>
        <v>8</v>
      </c>
      <c r="D588" s="1">
        <f t="shared" si="58"/>
        <v>21</v>
      </c>
      <c r="E588" s="1">
        <f t="shared" si="59"/>
        <v>13665</v>
      </c>
      <c r="F588" s="5">
        <f t="shared" si="60"/>
        <v>650.71428571428567</v>
      </c>
      <c r="G588" s="1">
        <f t="shared" si="61"/>
        <v>648.86363636363637</v>
      </c>
    </row>
    <row r="589" spans="1:7" x14ac:dyDescent="0.2">
      <c r="A589" s="2">
        <v>35307</v>
      </c>
      <c r="B589" s="1">
        <v>610</v>
      </c>
      <c r="C589" s="1">
        <f t="shared" si="57"/>
        <v>8</v>
      </c>
      <c r="D589" s="1">
        <f t="shared" si="58"/>
        <v>22</v>
      </c>
      <c r="E589" s="1">
        <f t="shared" si="59"/>
        <v>14275</v>
      </c>
      <c r="F589" s="5">
        <f t="shared" si="60"/>
        <v>648.86363636363637</v>
      </c>
      <c r="G589" s="1">
        <f t="shared" si="61"/>
        <v>648.86363636363637</v>
      </c>
    </row>
    <row r="590" spans="1:7" x14ac:dyDescent="0.2">
      <c r="A590" s="2">
        <v>35311</v>
      </c>
      <c r="B590" s="1">
        <v>609</v>
      </c>
      <c r="C590" s="1">
        <f t="shared" si="57"/>
        <v>9</v>
      </c>
      <c r="D590" s="1">
        <f t="shared" si="58"/>
        <v>1</v>
      </c>
      <c r="E590" s="1">
        <f t="shared" si="59"/>
        <v>609</v>
      </c>
      <c r="F590" s="5">
        <f t="shared" si="60"/>
        <v>609</v>
      </c>
      <c r="G590" s="1">
        <f t="shared" si="61"/>
        <v>556.35</v>
      </c>
    </row>
    <row r="591" spans="1:7" x14ac:dyDescent="0.2">
      <c r="A591" s="2">
        <v>35312</v>
      </c>
      <c r="B591" s="1">
        <v>608</v>
      </c>
      <c r="C591" s="1">
        <f t="shared" si="57"/>
        <v>9</v>
      </c>
      <c r="D591" s="1">
        <f t="shared" si="58"/>
        <v>2</v>
      </c>
      <c r="E591" s="1">
        <f t="shared" si="59"/>
        <v>1217</v>
      </c>
      <c r="F591" s="5">
        <f t="shared" si="60"/>
        <v>608.5</v>
      </c>
      <c r="G591" s="1">
        <f t="shared" si="61"/>
        <v>556.35</v>
      </c>
    </row>
    <row r="592" spans="1:7" x14ac:dyDescent="0.2">
      <c r="A592" s="2">
        <v>35313</v>
      </c>
      <c r="B592" s="1">
        <v>604</v>
      </c>
      <c r="C592" s="1">
        <f t="shared" si="57"/>
        <v>9</v>
      </c>
      <c r="D592" s="1">
        <f t="shared" si="58"/>
        <v>3</v>
      </c>
      <c r="E592" s="1">
        <f t="shared" si="59"/>
        <v>1821</v>
      </c>
      <c r="F592" s="5">
        <f t="shared" si="60"/>
        <v>607</v>
      </c>
      <c r="G592" s="1">
        <f t="shared" si="61"/>
        <v>556.35</v>
      </c>
    </row>
    <row r="593" spans="1:7" x14ac:dyDescent="0.2">
      <c r="A593" s="2">
        <v>35314</v>
      </c>
      <c r="B593" s="1">
        <v>585</v>
      </c>
      <c r="C593" s="1">
        <f t="shared" si="57"/>
        <v>9</v>
      </c>
      <c r="D593" s="1">
        <f t="shared" si="58"/>
        <v>4</v>
      </c>
      <c r="E593" s="1">
        <f t="shared" si="59"/>
        <v>2406</v>
      </c>
      <c r="F593" s="5">
        <f t="shared" si="60"/>
        <v>601.5</v>
      </c>
      <c r="G593" s="1">
        <f t="shared" si="61"/>
        <v>556.35</v>
      </c>
    </row>
    <row r="594" spans="1:7" x14ac:dyDescent="0.2">
      <c r="A594" s="2">
        <v>35317</v>
      </c>
      <c r="B594" s="1">
        <v>574</v>
      </c>
      <c r="C594" s="1">
        <f t="shared" si="57"/>
        <v>9</v>
      </c>
      <c r="D594" s="1">
        <f t="shared" si="58"/>
        <v>5</v>
      </c>
      <c r="E594" s="1">
        <f t="shared" si="59"/>
        <v>2980</v>
      </c>
      <c r="F594" s="5">
        <f t="shared" si="60"/>
        <v>596</v>
      </c>
      <c r="G594" s="1">
        <f t="shared" si="61"/>
        <v>556.35</v>
      </c>
    </row>
    <row r="595" spans="1:7" x14ac:dyDescent="0.2">
      <c r="A595" s="2">
        <v>35318</v>
      </c>
      <c r="B595" s="1">
        <v>574</v>
      </c>
      <c r="C595" s="1">
        <f t="shared" si="57"/>
        <v>9</v>
      </c>
      <c r="D595" s="1">
        <f t="shared" si="58"/>
        <v>6</v>
      </c>
      <c r="E595" s="1">
        <f t="shared" si="59"/>
        <v>3554</v>
      </c>
      <c r="F595" s="5">
        <f t="shared" si="60"/>
        <v>592.33333333333337</v>
      </c>
      <c r="G595" s="1">
        <f t="shared" si="61"/>
        <v>556.35</v>
      </c>
    </row>
    <row r="596" spans="1:7" x14ac:dyDescent="0.2">
      <c r="A596" s="2">
        <v>35319</v>
      </c>
      <c r="B596" s="1">
        <v>566</v>
      </c>
      <c r="C596" s="1">
        <f t="shared" si="57"/>
        <v>9</v>
      </c>
      <c r="D596" s="1">
        <f t="shared" si="58"/>
        <v>7</v>
      </c>
      <c r="E596" s="1">
        <f t="shared" si="59"/>
        <v>4120</v>
      </c>
      <c r="F596" s="5">
        <f t="shared" si="60"/>
        <v>588.57142857142856</v>
      </c>
      <c r="G596" s="1">
        <f t="shared" si="61"/>
        <v>556.35</v>
      </c>
    </row>
    <row r="597" spans="1:7" x14ac:dyDescent="0.2">
      <c r="A597" s="2">
        <v>35320</v>
      </c>
      <c r="B597" s="1">
        <v>553</v>
      </c>
      <c r="C597" s="1">
        <f t="shared" si="57"/>
        <v>9</v>
      </c>
      <c r="D597" s="1">
        <f t="shared" si="58"/>
        <v>8</v>
      </c>
      <c r="E597" s="1">
        <f t="shared" si="59"/>
        <v>4673</v>
      </c>
      <c r="F597" s="5">
        <f t="shared" si="60"/>
        <v>584.125</v>
      </c>
      <c r="G597" s="1">
        <f t="shared" si="61"/>
        <v>556.35</v>
      </c>
    </row>
    <row r="598" spans="1:7" x14ac:dyDescent="0.2">
      <c r="A598" s="2">
        <v>35321</v>
      </c>
      <c r="B598" s="1">
        <v>545</v>
      </c>
      <c r="C598" s="1">
        <f t="shared" si="57"/>
        <v>9</v>
      </c>
      <c r="D598" s="1">
        <f t="shared" si="58"/>
        <v>9</v>
      </c>
      <c r="E598" s="1">
        <f t="shared" si="59"/>
        <v>5218</v>
      </c>
      <c r="F598" s="5">
        <f t="shared" si="60"/>
        <v>579.77777777777783</v>
      </c>
      <c r="G598" s="1">
        <f t="shared" si="61"/>
        <v>556.35</v>
      </c>
    </row>
    <row r="599" spans="1:7" x14ac:dyDescent="0.2">
      <c r="A599" s="2">
        <v>35324</v>
      </c>
      <c r="B599" s="1">
        <v>532</v>
      </c>
      <c r="C599" s="1">
        <f t="shared" si="57"/>
        <v>9</v>
      </c>
      <c r="D599" s="1">
        <f t="shared" si="58"/>
        <v>10</v>
      </c>
      <c r="E599" s="1">
        <f t="shared" si="59"/>
        <v>5750</v>
      </c>
      <c r="F599" s="5">
        <f t="shared" si="60"/>
        <v>575</v>
      </c>
      <c r="G599" s="1">
        <f t="shared" si="61"/>
        <v>556.35</v>
      </c>
    </row>
    <row r="600" spans="1:7" x14ac:dyDescent="0.2">
      <c r="A600" s="2">
        <v>35325</v>
      </c>
      <c r="B600" s="1">
        <v>540</v>
      </c>
      <c r="C600" s="1">
        <f t="shared" si="57"/>
        <v>9</v>
      </c>
      <c r="D600" s="1">
        <f t="shared" si="58"/>
        <v>11</v>
      </c>
      <c r="E600" s="1">
        <f t="shared" si="59"/>
        <v>6290</v>
      </c>
      <c r="F600" s="5">
        <f t="shared" si="60"/>
        <v>571.81818181818187</v>
      </c>
      <c r="G600" s="1">
        <f t="shared" si="61"/>
        <v>556.35</v>
      </c>
    </row>
    <row r="601" spans="1:7" x14ac:dyDescent="0.2">
      <c r="A601" s="2">
        <v>35326</v>
      </c>
      <c r="B601" s="1">
        <v>542</v>
      </c>
      <c r="C601" s="1">
        <f t="shared" si="57"/>
        <v>9</v>
      </c>
      <c r="D601" s="1">
        <f t="shared" si="58"/>
        <v>12</v>
      </c>
      <c r="E601" s="1">
        <f t="shared" si="59"/>
        <v>6832</v>
      </c>
      <c r="F601" s="5">
        <f t="shared" si="60"/>
        <v>569.33333333333337</v>
      </c>
      <c r="G601" s="1">
        <f t="shared" si="61"/>
        <v>556.35</v>
      </c>
    </row>
    <row r="602" spans="1:7" x14ac:dyDescent="0.2">
      <c r="A602" s="2">
        <v>35327</v>
      </c>
      <c r="B602" s="1">
        <v>545</v>
      </c>
      <c r="C602" s="1">
        <f t="shared" si="57"/>
        <v>9</v>
      </c>
      <c r="D602" s="1">
        <f t="shared" si="58"/>
        <v>13</v>
      </c>
      <c r="E602" s="1">
        <f t="shared" si="59"/>
        <v>7377</v>
      </c>
      <c r="F602" s="5">
        <f t="shared" si="60"/>
        <v>567.46153846153845</v>
      </c>
      <c r="G602" s="1">
        <f t="shared" si="61"/>
        <v>556.35</v>
      </c>
    </row>
    <row r="603" spans="1:7" x14ac:dyDescent="0.2">
      <c r="A603" s="2">
        <v>35328</v>
      </c>
      <c r="B603" s="1">
        <v>545</v>
      </c>
      <c r="C603" s="1">
        <f t="shared" si="57"/>
        <v>9</v>
      </c>
      <c r="D603" s="1">
        <f t="shared" si="58"/>
        <v>14</v>
      </c>
      <c r="E603" s="1">
        <f t="shared" si="59"/>
        <v>7922</v>
      </c>
      <c r="F603" s="5">
        <f t="shared" si="60"/>
        <v>565.85714285714289</v>
      </c>
      <c r="G603" s="1">
        <f t="shared" si="61"/>
        <v>556.35</v>
      </c>
    </row>
    <row r="604" spans="1:7" x14ac:dyDescent="0.2">
      <c r="A604" s="2">
        <v>35331</v>
      </c>
      <c r="B604" s="1">
        <v>547</v>
      </c>
      <c r="C604" s="1">
        <f t="shared" si="57"/>
        <v>9</v>
      </c>
      <c r="D604" s="1">
        <f t="shared" si="58"/>
        <v>15</v>
      </c>
      <c r="E604" s="1">
        <f t="shared" si="59"/>
        <v>8469</v>
      </c>
      <c r="F604" s="5">
        <f t="shared" si="60"/>
        <v>564.6</v>
      </c>
      <c r="G604" s="1">
        <f t="shared" si="61"/>
        <v>556.35</v>
      </c>
    </row>
    <row r="605" spans="1:7" x14ac:dyDescent="0.2">
      <c r="A605" s="2">
        <v>35332</v>
      </c>
      <c r="B605" s="1">
        <v>539</v>
      </c>
      <c r="C605" s="1">
        <f t="shared" si="57"/>
        <v>9</v>
      </c>
      <c r="D605" s="1">
        <f t="shared" si="58"/>
        <v>16</v>
      </c>
      <c r="E605" s="1">
        <f t="shared" si="59"/>
        <v>9008</v>
      </c>
      <c r="F605" s="5">
        <f t="shared" si="60"/>
        <v>563</v>
      </c>
      <c r="G605" s="1">
        <f t="shared" si="61"/>
        <v>556.35</v>
      </c>
    </row>
    <row r="606" spans="1:7" x14ac:dyDescent="0.2">
      <c r="A606" s="2">
        <v>35333</v>
      </c>
      <c r="B606" s="1">
        <v>533</v>
      </c>
      <c r="C606" s="1">
        <f t="shared" si="57"/>
        <v>9</v>
      </c>
      <c r="D606" s="1">
        <f t="shared" si="58"/>
        <v>17</v>
      </c>
      <c r="E606" s="1">
        <f t="shared" si="59"/>
        <v>9541</v>
      </c>
      <c r="F606" s="5">
        <f t="shared" si="60"/>
        <v>561.23529411764707</v>
      </c>
      <c r="G606" s="1">
        <f t="shared" si="61"/>
        <v>556.35</v>
      </c>
    </row>
    <row r="607" spans="1:7" x14ac:dyDescent="0.2">
      <c r="A607" s="2">
        <v>35334</v>
      </c>
      <c r="B607" s="1">
        <v>518</v>
      </c>
      <c r="C607" s="1">
        <f t="shared" si="57"/>
        <v>9</v>
      </c>
      <c r="D607" s="1">
        <f t="shared" si="58"/>
        <v>18</v>
      </c>
      <c r="E607" s="1">
        <f t="shared" si="59"/>
        <v>10059</v>
      </c>
      <c r="F607" s="5">
        <f t="shared" si="60"/>
        <v>558.83333333333337</v>
      </c>
      <c r="G607" s="1">
        <f t="shared" si="61"/>
        <v>556.35</v>
      </c>
    </row>
    <row r="608" spans="1:7" x14ac:dyDescent="0.2">
      <c r="A608" s="2">
        <v>35335</v>
      </c>
      <c r="B608" s="1">
        <v>535</v>
      </c>
      <c r="C608" s="1">
        <f t="shared" si="57"/>
        <v>9</v>
      </c>
      <c r="D608" s="1">
        <f t="shared" si="58"/>
        <v>19</v>
      </c>
      <c r="E608" s="1">
        <f t="shared" si="59"/>
        <v>10594</v>
      </c>
      <c r="F608" s="5">
        <f t="shared" si="60"/>
        <v>557.57894736842104</v>
      </c>
      <c r="G608" s="1">
        <f t="shared" si="61"/>
        <v>556.35</v>
      </c>
    </row>
    <row r="609" spans="1:7" x14ac:dyDescent="0.2">
      <c r="A609" s="2">
        <v>35338</v>
      </c>
      <c r="B609" s="1">
        <v>533</v>
      </c>
      <c r="C609" s="1">
        <f t="shared" si="57"/>
        <v>9</v>
      </c>
      <c r="D609" s="1">
        <f t="shared" si="58"/>
        <v>20</v>
      </c>
      <c r="E609" s="1">
        <f t="shared" si="59"/>
        <v>11127</v>
      </c>
      <c r="F609" s="5">
        <f t="shared" si="60"/>
        <v>556.35</v>
      </c>
      <c r="G609" s="1">
        <f t="shared" si="61"/>
        <v>556.35</v>
      </c>
    </row>
    <row r="610" spans="1:7" x14ac:dyDescent="0.2">
      <c r="A610" s="2">
        <v>35339</v>
      </c>
      <c r="B610" s="1">
        <v>526</v>
      </c>
      <c r="C610" s="1">
        <f t="shared" si="57"/>
        <v>10</v>
      </c>
      <c r="D610" s="1">
        <f t="shared" si="58"/>
        <v>1</v>
      </c>
      <c r="E610" s="1">
        <f t="shared" si="59"/>
        <v>526</v>
      </c>
      <c r="F610" s="5">
        <f t="shared" si="60"/>
        <v>526</v>
      </c>
      <c r="G610" s="1">
        <f t="shared" si="61"/>
        <v>545.31818181818187</v>
      </c>
    </row>
    <row r="611" spans="1:7" x14ac:dyDescent="0.2">
      <c r="A611" s="2">
        <v>35340</v>
      </c>
      <c r="B611" s="1">
        <v>528</v>
      </c>
      <c r="C611" s="1">
        <f t="shared" si="57"/>
        <v>10</v>
      </c>
      <c r="D611" s="1">
        <f t="shared" si="58"/>
        <v>2</v>
      </c>
      <c r="E611" s="1">
        <f t="shared" si="59"/>
        <v>1054</v>
      </c>
      <c r="F611" s="5">
        <f t="shared" si="60"/>
        <v>527</v>
      </c>
      <c r="G611" s="1">
        <f t="shared" si="61"/>
        <v>545.31818181818187</v>
      </c>
    </row>
    <row r="612" spans="1:7" x14ac:dyDescent="0.2">
      <c r="A612" s="2">
        <v>35341</v>
      </c>
      <c r="B612" s="1">
        <v>529</v>
      </c>
      <c r="C612" s="1">
        <f t="shared" si="57"/>
        <v>10</v>
      </c>
      <c r="D612" s="1">
        <f t="shared" si="58"/>
        <v>3</v>
      </c>
      <c r="E612" s="1">
        <f t="shared" si="59"/>
        <v>1583</v>
      </c>
      <c r="F612" s="5">
        <f t="shared" si="60"/>
        <v>527.66666666666663</v>
      </c>
      <c r="G612" s="1">
        <f t="shared" si="61"/>
        <v>545.31818181818187</v>
      </c>
    </row>
    <row r="613" spans="1:7" x14ac:dyDescent="0.2">
      <c r="A613" s="2">
        <v>35342</v>
      </c>
      <c r="B613" s="1">
        <v>525</v>
      </c>
      <c r="C613" s="1">
        <f t="shared" si="57"/>
        <v>10</v>
      </c>
      <c r="D613" s="1">
        <f t="shared" si="58"/>
        <v>4</v>
      </c>
      <c r="E613" s="1">
        <f t="shared" si="59"/>
        <v>2108</v>
      </c>
      <c r="F613" s="5">
        <f t="shared" si="60"/>
        <v>527</v>
      </c>
      <c r="G613" s="1">
        <f t="shared" si="61"/>
        <v>545.31818181818187</v>
      </c>
    </row>
    <row r="614" spans="1:7" x14ac:dyDescent="0.2">
      <c r="A614" s="2">
        <v>35345</v>
      </c>
      <c r="B614" s="1">
        <v>524</v>
      </c>
      <c r="C614" s="1">
        <f t="shared" si="57"/>
        <v>10</v>
      </c>
      <c r="D614" s="1">
        <f t="shared" si="58"/>
        <v>5</v>
      </c>
      <c r="E614" s="1">
        <f t="shared" si="59"/>
        <v>2632</v>
      </c>
      <c r="F614" s="5">
        <f t="shared" si="60"/>
        <v>526.4</v>
      </c>
      <c r="G614" s="1">
        <f t="shared" si="61"/>
        <v>545.31818181818187</v>
      </c>
    </row>
    <row r="615" spans="1:7" x14ac:dyDescent="0.2">
      <c r="A615" s="2">
        <v>35346</v>
      </c>
      <c r="B615" s="1">
        <v>508</v>
      </c>
      <c r="C615" s="1">
        <f t="shared" si="57"/>
        <v>10</v>
      </c>
      <c r="D615" s="1">
        <f t="shared" si="58"/>
        <v>6</v>
      </c>
      <c r="E615" s="1">
        <f t="shared" si="59"/>
        <v>3140</v>
      </c>
      <c r="F615" s="5">
        <f t="shared" si="60"/>
        <v>523.33333333333337</v>
      </c>
      <c r="G615" s="1">
        <f t="shared" si="61"/>
        <v>545.31818181818187</v>
      </c>
    </row>
    <row r="616" spans="1:7" x14ac:dyDescent="0.2">
      <c r="A616" s="2">
        <v>35347</v>
      </c>
      <c r="B616" s="1">
        <v>503</v>
      </c>
      <c r="C616" s="1">
        <f t="shared" si="57"/>
        <v>10</v>
      </c>
      <c r="D616" s="1">
        <f t="shared" si="58"/>
        <v>7</v>
      </c>
      <c r="E616" s="1">
        <f t="shared" si="59"/>
        <v>3643</v>
      </c>
      <c r="F616" s="5">
        <f t="shared" si="60"/>
        <v>520.42857142857144</v>
      </c>
      <c r="G616" s="1">
        <f t="shared" si="61"/>
        <v>545.31818181818187</v>
      </c>
    </row>
    <row r="617" spans="1:7" x14ac:dyDescent="0.2">
      <c r="A617" s="2">
        <v>35348</v>
      </c>
      <c r="B617" s="1">
        <v>512</v>
      </c>
      <c r="C617" s="1">
        <f t="shared" si="57"/>
        <v>10</v>
      </c>
      <c r="D617" s="1">
        <f t="shared" si="58"/>
        <v>8</v>
      </c>
      <c r="E617" s="1">
        <f t="shared" si="59"/>
        <v>4155</v>
      </c>
      <c r="F617" s="5">
        <f t="shared" si="60"/>
        <v>519.375</v>
      </c>
      <c r="G617" s="1">
        <f t="shared" si="61"/>
        <v>545.31818181818187</v>
      </c>
    </row>
    <row r="618" spans="1:7" x14ac:dyDescent="0.2">
      <c r="A618" s="2">
        <v>35349</v>
      </c>
      <c r="B618" s="1">
        <v>509</v>
      </c>
      <c r="C618" s="1">
        <f t="shared" si="57"/>
        <v>10</v>
      </c>
      <c r="D618" s="1">
        <f t="shared" si="58"/>
        <v>9</v>
      </c>
      <c r="E618" s="1">
        <f t="shared" si="59"/>
        <v>4664</v>
      </c>
      <c r="F618" s="5">
        <f t="shared" si="60"/>
        <v>518.22222222222217</v>
      </c>
      <c r="G618" s="1">
        <f t="shared" si="61"/>
        <v>545.31818181818187</v>
      </c>
    </row>
    <row r="619" spans="1:7" x14ac:dyDescent="0.2">
      <c r="A619" s="2">
        <v>35353</v>
      </c>
      <c r="B619" s="1">
        <v>512</v>
      </c>
      <c r="C619" s="1">
        <f t="shared" si="57"/>
        <v>10</v>
      </c>
      <c r="D619" s="1">
        <f t="shared" si="58"/>
        <v>10</v>
      </c>
      <c r="E619" s="1">
        <f t="shared" si="59"/>
        <v>5176</v>
      </c>
      <c r="F619" s="5">
        <f t="shared" si="60"/>
        <v>517.6</v>
      </c>
      <c r="G619" s="1">
        <f t="shared" si="61"/>
        <v>545.31818181818187</v>
      </c>
    </row>
    <row r="620" spans="1:7" x14ac:dyDescent="0.2">
      <c r="A620" s="2">
        <v>35354</v>
      </c>
      <c r="B620" s="1">
        <v>524</v>
      </c>
      <c r="C620" s="1">
        <f t="shared" si="57"/>
        <v>10</v>
      </c>
      <c r="D620" s="1">
        <f t="shared" si="58"/>
        <v>11</v>
      </c>
      <c r="E620" s="1">
        <f t="shared" si="59"/>
        <v>5700</v>
      </c>
      <c r="F620" s="5">
        <f t="shared" si="60"/>
        <v>518.18181818181813</v>
      </c>
      <c r="G620" s="1">
        <f t="shared" si="61"/>
        <v>545.31818181818187</v>
      </c>
    </row>
    <row r="621" spans="1:7" x14ac:dyDescent="0.2">
      <c r="A621" s="2">
        <v>35355</v>
      </c>
      <c r="B621" s="1">
        <v>534</v>
      </c>
      <c r="C621" s="1">
        <f t="shared" si="57"/>
        <v>10</v>
      </c>
      <c r="D621" s="1">
        <f t="shared" si="58"/>
        <v>12</v>
      </c>
      <c r="E621" s="1">
        <f t="shared" si="59"/>
        <v>6234</v>
      </c>
      <c r="F621" s="5">
        <f t="shared" si="60"/>
        <v>519.5</v>
      </c>
      <c r="G621" s="1">
        <f t="shared" si="61"/>
        <v>545.31818181818187</v>
      </c>
    </row>
    <row r="622" spans="1:7" x14ac:dyDescent="0.2">
      <c r="A622" s="2">
        <v>35356</v>
      </c>
      <c r="B622" s="1">
        <v>530</v>
      </c>
      <c r="C622" s="1">
        <f t="shared" si="57"/>
        <v>10</v>
      </c>
      <c r="D622" s="1">
        <f t="shared" si="58"/>
        <v>13</v>
      </c>
      <c r="E622" s="1">
        <f t="shared" si="59"/>
        <v>6764</v>
      </c>
      <c r="F622" s="5">
        <f t="shared" si="60"/>
        <v>520.30769230769226</v>
      </c>
      <c r="G622" s="1">
        <f t="shared" si="61"/>
        <v>545.31818181818187</v>
      </c>
    </row>
    <row r="623" spans="1:7" x14ac:dyDescent="0.2">
      <c r="A623" s="2">
        <v>35359</v>
      </c>
      <c r="B623" s="1">
        <v>538</v>
      </c>
      <c r="C623" s="1">
        <f t="shared" si="57"/>
        <v>10</v>
      </c>
      <c r="D623" s="1">
        <f t="shared" si="58"/>
        <v>14</v>
      </c>
      <c r="E623" s="1">
        <f t="shared" si="59"/>
        <v>7302</v>
      </c>
      <c r="F623" s="5">
        <f t="shared" si="60"/>
        <v>521.57142857142856</v>
      </c>
      <c r="G623" s="1">
        <f t="shared" si="61"/>
        <v>545.31818181818187</v>
      </c>
    </row>
    <row r="624" spans="1:7" x14ac:dyDescent="0.2">
      <c r="A624" s="2">
        <v>35360</v>
      </c>
      <c r="B624" s="1">
        <v>563</v>
      </c>
      <c r="C624" s="1">
        <f t="shared" si="57"/>
        <v>10</v>
      </c>
      <c r="D624" s="1">
        <f t="shared" si="58"/>
        <v>15</v>
      </c>
      <c r="E624" s="1">
        <f t="shared" si="59"/>
        <v>7865</v>
      </c>
      <c r="F624" s="5">
        <f t="shared" si="60"/>
        <v>524.33333333333337</v>
      </c>
      <c r="G624" s="1">
        <f t="shared" si="61"/>
        <v>545.31818181818187</v>
      </c>
    </row>
    <row r="625" spans="1:7" x14ac:dyDescent="0.2">
      <c r="A625" s="2">
        <v>35361</v>
      </c>
      <c r="B625" s="1">
        <v>564</v>
      </c>
      <c r="C625" s="1">
        <f t="shared" si="57"/>
        <v>10</v>
      </c>
      <c r="D625" s="1">
        <f t="shared" si="58"/>
        <v>16</v>
      </c>
      <c r="E625" s="1">
        <f t="shared" si="59"/>
        <v>8429</v>
      </c>
      <c r="F625" s="5">
        <f t="shared" si="60"/>
        <v>526.8125</v>
      </c>
      <c r="G625" s="1">
        <f t="shared" si="61"/>
        <v>545.31818181818187</v>
      </c>
    </row>
    <row r="626" spans="1:7" x14ac:dyDescent="0.2">
      <c r="A626" s="2">
        <v>35362</v>
      </c>
      <c r="B626" s="1">
        <v>573</v>
      </c>
      <c r="C626" s="1">
        <f t="shared" si="57"/>
        <v>10</v>
      </c>
      <c r="D626" s="1">
        <f t="shared" si="58"/>
        <v>17</v>
      </c>
      <c r="E626" s="1">
        <f t="shared" si="59"/>
        <v>9002</v>
      </c>
      <c r="F626" s="5">
        <f t="shared" si="60"/>
        <v>529.52941176470586</v>
      </c>
      <c r="G626" s="1">
        <f t="shared" si="61"/>
        <v>545.31818181818187</v>
      </c>
    </row>
    <row r="627" spans="1:7" x14ac:dyDescent="0.2">
      <c r="A627" s="2">
        <v>35363</v>
      </c>
      <c r="B627" s="1">
        <v>605</v>
      </c>
      <c r="C627" s="1">
        <f t="shared" si="57"/>
        <v>10</v>
      </c>
      <c r="D627" s="1">
        <f t="shared" si="58"/>
        <v>18</v>
      </c>
      <c r="E627" s="1">
        <f t="shared" si="59"/>
        <v>9607</v>
      </c>
      <c r="F627" s="5">
        <f t="shared" si="60"/>
        <v>533.72222222222217</v>
      </c>
      <c r="G627" s="1">
        <f t="shared" si="61"/>
        <v>545.31818181818187</v>
      </c>
    </row>
    <row r="628" spans="1:7" x14ac:dyDescent="0.2">
      <c r="A628" s="2">
        <v>35366</v>
      </c>
      <c r="B628" s="1">
        <v>602</v>
      </c>
      <c r="C628" s="1">
        <f t="shared" si="57"/>
        <v>10</v>
      </c>
      <c r="D628" s="1">
        <f t="shared" si="58"/>
        <v>19</v>
      </c>
      <c r="E628" s="1">
        <f t="shared" si="59"/>
        <v>10209</v>
      </c>
      <c r="F628" s="5">
        <f t="shared" si="60"/>
        <v>537.31578947368416</v>
      </c>
      <c r="G628" s="1">
        <f t="shared" si="61"/>
        <v>545.31818181818187</v>
      </c>
    </row>
    <row r="629" spans="1:7" x14ac:dyDescent="0.2">
      <c r="A629" s="2">
        <v>35367</v>
      </c>
      <c r="B629" s="1">
        <v>599</v>
      </c>
      <c r="C629" s="1">
        <f t="shared" si="57"/>
        <v>10</v>
      </c>
      <c r="D629" s="1">
        <f t="shared" si="58"/>
        <v>20</v>
      </c>
      <c r="E629" s="1">
        <f t="shared" si="59"/>
        <v>10808</v>
      </c>
      <c r="F629" s="5">
        <f t="shared" si="60"/>
        <v>540.4</v>
      </c>
      <c r="G629" s="1">
        <f t="shared" si="61"/>
        <v>545.31818181818187</v>
      </c>
    </row>
    <row r="630" spans="1:7" x14ac:dyDescent="0.2">
      <c r="A630" s="2">
        <v>35368</v>
      </c>
      <c r="B630" s="1">
        <v>595</v>
      </c>
      <c r="C630" s="1">
        <f t="shared" si="57"/>
        <v>10</v>
      </c>
      <c r="D630" s="1">
        <f t="shared" si="58"/>
        <v>21</v>
      </c>
      <c r="E630" s="1">
        <f t="shared" si="59"/>
        <v>11403</v>
      </c>
      <c r="F630" s="5">
        <f t="shared" si="60"/>
        <v>543</v>
      </c>
      <c r="G630" s="1">
        <f t="shared" si="61"/>
        <v>545.31818181818187</v>
      </c>
    </row>
    <row r="631" spans="1:7" x14ac:dyDescent="0.2">
      <c r="A631" s="2">
        <v>35369</v>
      </c>
      <c r="B631" s="1">
        <v>594</v>
      </c>
      <c r="C631" s="1">
        <f t="shared" si="57"/>
        <v>10</v>
      </c>
      <c r="D631" s="1">
        <f t="shared" si="58"/>
        <v>22</v>
      </c>
      <c r="E631" s="1">
        <f t="shared" si="59"/>
        <v>11997</v>
      </c>
      <c r="F631" s="5">
        <f t="shared" si="60"/>
        <v>545.31818181818187</v>
      </c>
      <c r="G631" s="1">
        <f t="shared" si="61"/>
        <v>545.31818181818187</v>
      </c>
    </row>
    <row r="632" spans="1:7" x14ac:dyDescent="0.2">
      <c r="A632" s="2">
        <v>35370</v>
      </c>
      <c r="B632" s="1">
        <v>585</v>
      </c>
      <c r="C632" s="1">
        <f t="shared" si="57"/>
        <v>11</v>
      </c>
      <c r="D632" s="1">
        <f t="shared" si="58"/>
        <v>1</v>
      </c>
      <c r="E632" s="1">
        <f t="shared" si="59"/>
        <v>585</v>
      </c>
      <c r="F632" s="5">
        <f t="shared" si="60"/>
        <v>585</v>
      </c>
      <c r="G632" s="1">
        <f t="shared" si="61"/>
        <v>567.42105263157896</v>
      </c>
    </row>
    <row r="633" spans="1:7" x14ac:dyDescent="0.2">
      <c r="A633" s="2">
        <v>35373</v>
      </c>
      <c r="B633" s="1">
        <v>553</v>
      </c>
      <c r="C633" s="1">
        <f t="shared" si="57"/>
        <v>11</v>
      </c>
      <c r="D633" s="1">
        <f t="shared" si="58"/>
        <v>2</v>
      </c>
      <c r="E633" s="1">
        <f t="shared" si="59"/>
        <v>1138</v>
      </c>
      <c r="F633" s="5">
        <f t="shared" si="60"/>
        <v>569</v>
      </c>
      <c r="G633" s="1">
        <f t="shared" si="61"/>
        <v>567.42105263157896</v>
      </c>
    </row>
    <row r="634" spans="1:7" x14ac:dyDescent="0.2">
      <c r="A634" s="2">
        <v>35374</v>
      </c>
      <c r="B634" s="1">
        <v>562</v>
      </c>
      <c r="C634" s="1">
        <f t="shared" si="57"/>
        <v>11</v>
      </c>
      <c r="D634" s="1">
        <f t="shared" si="58"/>
        <v>3</v>
      </c>
      <c r="E634" s="1">
        <f t="shared" si="59"/>
        <v>1700</v>
      </c>
      <c r="F634" s="5">
        <f t="shared" si="60"/>
        <v>566.66666666666663</v>
      </c>
      <c r="G634" s="1">
        <f t="shared" si="61"/>
        <v>567.42105263157896</v>
      </c>
    </row>
    <row r="635" spans="1:7" x14ac:dyDescent="0.2">
      <c r="A635" s="2">
        <v>35375</v>
      </c>
      <c r="B635" s="1">
        <v>562</v>
      </c>
      <c r="C635" s="1">
        <f t="shared" si="57"/>
        <v>11</v>
      </c>
      <c r="D635" s="1">
        <f t="shared" si="58"/>
        <v>4</v>
      </c>
      <c r="E635" s="1">
        <f t="shared" si="59"/>
        <v>2262</v>
      </c>
      <c r="F635" s="5">
        <f t="shared" si="60"/>
        <v>565.5</v>
      </c>
      <c r="G635" s="1">
        <f t="shared" si="61"/>
        <v>567.42105263157896</v>
      </c>
    </row>
    <row r="636" spans="1:7" x14ac:dyDescent="0.2">
      <c r="A636" s="2">
        <v>35376</v>
      </c>
      <c r="B636" s="1">
        <v>565</v>
      </c>
      <c r="C636" s="1">
        <f t="shared" si="57"/>
        <v>11</v>
      </c>
      <c r="D636" s="1">
        <f t="shared" si="58"/>
        <v>5</v>
      </c>
      <c r="E636" s="1">
        <f t="shared" si="59"/>
        <v>2827</v>
      </c>
      <c r="F636" s="5">
        <f t="shared" si="60"/>
        <v>565.4</v>
      </c>
      <c r="G636" s="1">
        <f t="shared" si="61"/>
        <v>567.42105263157896</v>
      </c>
    </row>
    <row r="637" spans="1:7" x14ac:dyDescent="0.2">
      <c r="A637" s="2">
        <v>35377</v>
      </c>
      <c r="B637" s="1">
        <v>577</v>
      </c>
      <c r="C637" s="1">
        <f t="shared" si="57"/>
        <v>11</v>
      </c>
      <c r="D637" s="1">
        <f t="shared" si="58"/>
        <v>6</v>
      </c>
      <c r="E637" s="1">
        <f t="shared" si="59"/>
        <v>3404</v>
      </c>
      <c r="F637" s="5">
        <f t="shared" si="60"/>
        <v>567.33333333333337</v>
      </c>
      <c r="G637" s="1">
        <f t="shared" si="61"/>
        <v>567.42105263157896</v>
      </c>
    </row>
    <row r="638" spans="1:7" x14ac:dyDescent="0.2">
      <c r="A638" s="2">
        <v>35381</v>
      </c>
      <c r="B638" s="1">
        <v>595</v>
      </c>
      <c r="C638" s="1">
        <f t="shared" si="57"/>
        <v>11</v>
      </c>
      <c r="D638" s="1">
        <f t="shared" si="58"/>
        <v>7</v>
      </c>
      <c r="E638" s="1">
        <f t="shared" si="59"/>
        <v>3999</v>
      </c>
      <c r="F638" s="5">
        <f t="shared" si="60"/>
        <v>571.28571428571433</v>
      </c>
      <c r="G638" s="1">
        <f t="shared" si="61"/>
        <v>567.42105263157896</v>
      </c>
    </row>
    <row r="639" spans="1:7" x14ac:dyDescent="0.2">
      <c r="A639" s="2">
        <v>35382</v>
      </c>
      <c r="B639" s="1">
        <v>588</v>
      </c>
      <c r="C639" s="1">
        <f t="shared" si="57"/>
        <v>11</v>
      </c>
      <c r="D639" s="1">
        <f t="shared" si="58"/>
        <v>8</v>
      </c>
      <c r="E639" s="1">
        <f t="shared" si="59"/>
        <v>4587</v>
      </c>
      <c r="F639" s="5">
        <f t="shared" si="60"/>
        <v>573.375</v>
      </c>
      <c r="G639" s="1">
        <f t="shared" si="61"/>
        <v>567.42105263157896</v>
      </c>
    </row>
    <row r="640" spans="1:7" x14ac:dyDescent="0.2">
      <c r="A640" s="2">
        <v>35383</v>
      </c>
      <c r="B640" s="1">
        <v>578</v>
      </c>
      <c r="C640" s="1">
        <f t="shared" si="57"/>
        <v>11</v>
      </c>
      <c r="D640" s="1">
        <f t="shared" si="58"/>
        <v>9</v>
      </c>
      <c r="E640" s="1">
        <f t="shared" si="59"/>
        <v>5165</v>
      </c>
      <c r="F640" s="5">
        <f t="shared" si="60"/>
        <v>573.88888888888891</v>
      </c>
      <c r="G640" s="1">
        <f t="shared" si="61"/>
        <v>567.42105263157896</v>
      </c>
    </row>
    <row r="641" spans="1:7" x14ac:dyDescent="0.2">
      <c r="A641" s="2">
        <v>35384</v>
      </c>
      <c r="B641" s="1">
        <v>574</v>
      </c>
      <c r="C641" s="1">
        <f t="shared" si="57"/>
        <v>11</v>
      </c>
      <c r="D641" s="1">
        <f t="shared" si="58"/>
        <v>10</v>
      </c>
      <c r="E641" s="1">
        <f t="shared" si="59"/>
        <v>5739</v>
      </c>
      <c r="F641" s="5">
        <f t="shared" si="60"/>
        <v>573.9</v>
      </c>
      <c r="G641" s="1">
        <f t="shared" si="61"/>
        <v>567.42105263157896</v>
      </c>
    </row>
    <row r="642" spans="1:7" x14ac:dyDescent="0.2">
      <c r="A642" s="2">
        <v>35387</v>
      </c>
      <c r="B642" s="1">
        <v>558</v>
      </c>
      <c r="C642" s="1">
        <f t="shared" si="57"/>
        <v>11</v>
      </c>
      <c r="D642" s="1">
        <f t="shared" si="58"/>
        <v>11</v>
      </c>
      <c r="E642" s="1">
        <f t="shared" si="59"/>
        <v>6297</v>
      </c>
      <c r="F642" s="5">
        <f t="shared" si="60"/>
        <v>572.4545454545455</v>
      </c>
      <c r="G642" s="1">
        <f t="shared" si="61"/>
        <v>567.42105263157896</v>
      </c>
    </row>
    <row r="643" spans="1:7" x14ac:dyDescent="0.2">
      <c r="A643" s="2">
        <v>35388</v>
      </c>
      <c r="B643" s="1">
        <v>566</v>
      </c>
      <c r="C643" s="1">
        <f t="shared" si="57"/>
        <v>11</v>
      </c>
      <c r="D643" s="1">
        <f t="shared" si="58"/>
        <v>12</v>
      </c>
      <c r="E643" s="1">
        <f t="shared" si="59"/>
        <v>6863</v>
      </c>
      <c r="F643" s="5">
        <f t="shared" si="60"/>
        <v>571.91666666666663</v>
      </c>
      <c r="G643" s="1">
        <f t="shared" si="61"/>
        <v>567.42105263157896</v>
      </c>
    </row>
    <row r="644" spans="1:7" x14ac:dyDescent="0.2">
      <c r="A644" s="2">
        <v>35389</v>
      </c>
      <c r="B644" s="1">
        <v>568</v>
      </c>
      <c r="C644" s="1">
        <f t="shared" ref="C644:C707" si="62">MONTH(A644)</f>
        <v>11</v>
      </c>
      <c r="D644" s="1">
        <f t="shared" ref="D644:D707" si="63">IF(C644=C643,1+D643,1)</f>
        <v>13</v>
      </c>
      <c r="E644" s="1">
        <f t="shared" ref="E644:E707" si="64">IF(C644=C643,B644+E643,B644)</f>
        <v>7431</v>
      </c>
      <c r="F644" s="5">
        <f t="shared" ref="F644:F707" si="65">E644/D644</f>
        <v>571.61538461538464</v>
      </c>
      <c r="G644" s="1">
        <f t="shared" ref="G644:G707" si="66">IF(MONTH(A644)=MONTH(A645),G645,F644)</f>
        <v>567.42105263157896</v>
      </c>
    </row>
    <row r="645" spans="1:7" x14ac:dyDescent="0.2">
      <c r="A645" s="2">
        <v>35390</v>
      </c>
      <c r="B645" s="1">
        <v>569</v>
      </c>
      <c r="C645" s="1">
        <f t="shared" si="62"/>
        <v>11</v>
      </c>
      <c r="D645" s="1">
        <f t="shared" si="63"/>
        <v>14</v>
      </c>
      <c r="E645" s="1">
        <f t="shared" si="64"/>
        <v>8000</v>
      </c>
      <c r="F645" s="5">
        <f t="shared" si="65"/>
        <v>571.42857142857144</v>
      </c>
      <c r="G645" s="1">
        <f t="shared" si="66"/>
        <v>567.42105263157896</v>
      </c>
    </row>
    <row r="646" spans="1:7" x14ac:dyDescent="0.2">
      <c r="A646" s="2">
        <v>35391</v>
      </c>
      <c r="B646" s="1">
        <v>567</v>
      </c>
      <c r="C646" s="1">
        <f t="shared" si="62"/>
        <v>11</v>
      </c>
      <c r="D646" s="1">
        <f t="shared" si="63"/>
        <v>15</v>
      </c>
      <c r="E646" s="1">
        <f t="shared" si="64"/>
        <v>8567</v>
      </c>
      <c r="F646" s="5">
        <f t="shared" si="65"/>
        <v>571.13333333333333</v>
      </c>
      <c r="G646" s="1">
        <f t="shared" si="66"/>
        <v>567.42105263157896</v>
      </c>
    </row>
    <row r="647" spans="1:7" x14ac:dyDescent="0.2">
      <c r="A647" s="2">
        <v>35394</v>
      </c>
      <c r="B647" s="1">
        <v>556</v>
      </c>
      <c r="C647" s="1">
        <f t="shared" si="62"/>
        <v>11</v>
      </c>
      <c r="D647" s="1">
        <f t="shared" si="63"/>
        <v>16</v>
      </c>
      <c r="E647" s="1">
        <f t="shared" si="64"/>
        <v>9123</v>
      </c>
      <c r="F647" s="5">
        <f t="shared" si="65"/>
        <v>570.1875</v>
      </c>
      <c r="G647" s="1">
        <f t="shared" si="66"/>
        <v>567.42105263157896</v>
      </c>
    </row>
    <row r="648" spans="1:7" x14ac:dyDescent="0.2">
      <c r="A648" s="2">
        <v>35395</v>
      </c>
      <c r="B648" s="1">
        <v>554</v>
      </c>
      <c r="C648" s="1">
        <f t="shared" si="62"/>
        <v>11</v>
      </c>
      <c r="D648" s="1">
        <f t="shared" si="63"/>
        <v>17</v>
      </c>
      <c r="E648" s="1">
        <f t="shared" si="64"/>
        <v>9677</v>
      </c>
      <c r="F648" s="5">
        <f t="shared" si="65"/>
        <v>569.23529411764707</v>
      </c>
      <c r="G648" s="1">
        <f t="shared" si="66"/>
        <v>567.42105263157896</v>
      </c>
    </row>
    <row r="649" spans="1:7" x14ac:dyDescent="0.2">
      <c r="A649" s="2">
        <v>35396</v>
      </c>
      <c r="B649" s="1">
        <v>558</v>
      </c>
      <c r="C649" s="1">
        <f t="shared" si="62"/>
        <v>11</v>
      </c>
      <c r="D649" s="1">
        <f t="shared" si="63"/>
        <v>18</v>
      </c>
      <c r="E649" s="1">
        <f t="shared" si="64"/>
        <v>10235</v>
      </c>
      <c r="F649" s="5">
        <f t="shared" si="65"/>
        <v>568.61111111111109</v>
      </c>
      <c r="G649" s="1">
        <f t="shared" si="66"/>
        <v>567.42105263157896</v>
      </c>
    </row>
    <row r="650" spans="1:7" x14ac:dyDescent="0.2">
      <c r="A650" s="2">
        <v>35398</v>
      </c>
      <c r="B650" s="1">
        <v>546</v>
      </c>
      <c r="C650" s="1">
        <f t="shared" si="62"/>
        <v>11</v>
      </c>
      <c r="D650" s="1">
        <f t="shared" si="63"/>
        <v>19</v>
      </c>
      <c r="E650" s="1">
        <f t="shared" si="64"/>
        <v>10781</v>
      </c>
      <c r="F650" s="5">
        <f t="shared" si="65"/>
        <v>567.42105263157896</v>
      </c>
      <c r="G650" s="1">
        <f t="shared" si="66"/>
        <v>567.42105263157896</v>
      </c>
    </row>
    <row r="651" spans="1:7" x14ac:dyDescent="0.2">
      <c r="A651" s="2">
        <v>35401</v>
      </c>
      <c r="B651" s="1">
        <v>539</v>
      </c>
      <c r="C651" s="1">
        <f t="shared" si="62"/>
        <v>12</v>
      </c>
      <c r="D651" s="1">
        <f t="shared" si="63"/>
        <v>1</v>
      </c>
      <c r="E651" s="1">
        <f t="shared" si="64"/>
        <v>539</v>
      </c>
      <c r="F651" s="5">
        <f t="shared" si="65"/>
        <v>539</v>
      </c>
      <c r="G651" s="1">
        <f t="shared" si="66"/>
        <v>533.71428571428567</v>
      </c>
    </row>
    <row r="652" spans="1:7" x14ac:dyDescent="0.2">
      <c r="A652" s="2">
        <v>35402</v>
      </c>
      <c r="B652" s="1">
        <v>531</v>
      </c>
      <c r="C652" s="1">
        <f t="shared" si="62"/>
        <v>12</v>
      </c>
      <c r="D652" s="1">
        <f t="shared" si="63"/>
        <v>2</v>
      </c>
      <c r="E652" s="1">
        <f t="shared" si="64"/>
        <v>1070</v>
      </c>
      <c r="F652" s="5">
        <f t="shared" si="65"/>
        <v>535</v>
      </c>
      <c r="G652" s="1">
        <f t="shared" si="66"/>
        <v>533.71428571428567</v>
      </c>
    </row>
    <row r="653" spans="1:7" x14ac:dyDescent="0.2">
      <c r="A653" s="2">
        <v>35403</v>
      </c>
      <c r="B653" s="1">
        <v>534</v>
      </c>
      <c r="C653" s="1">
        <f t="shared" si="62"/>
        <v>12</v>
      </c>
      <c r="D653" s="1">
        <f t="shared" si="63"/>
        <v>3</v>
      </c>
      <c r="E653" s="1">
        <f t="shared" si="64"/>
        <v>1604</v>
      </c>
      <c r="F653" s="5">
        <f t="shared" si="65"/>
        <v>534.66666666666663</v>
      </c>
      <c r="G653" s="1">
        <f t="shared" si="66"/>
        <v>533.71428571428567</v>
      </c>
    </row>
    <row r="654" spans="1:7" x14ac:dyDescent="0.2">
      <c r="A654" s="2">
        <v>35404</v>
      </c>
      <c r="B654" s="1">
        <v>526</v>
      </c>
      <c r="C654" s="1">
        <f t="shared" si="62"/>
        <v>12</v>
      </c>
      <c r="D654" s="1">
        <f t="shared" si="63"/>
        <v>4</v>
      </c>
      <c r="E654" s="1">
        <f t="shared" si="64"/>
        <v>2130</v>
      </c>
      <c r="F654" s="5">
        <f t="shared" si="65"/>
        <v>532.5</v>
      </c>
      <c r="G654" s="1">
        <f t="shared" si="66"/>
        <v>533.71428571428567</v>
      </c>
    </row>
    <row r="655" spans="1:7" x14ac:dyDescent="0.2">
      <c r="A655" s="2">
        <v>35405</v>
      </c>
      <c r="B655" s="1">
        <v>543</v>
      </c>
      <c r="C655" s="1">
        <f t="shared" si="62"/>
        <v>12</v>
      </c>
      <c r="D655" s="1">
        <f t="shared" si="63"/>
        <v>5</v>
      </c>
      <c r="E655" s="1">
        <f t="shared" si="64"/>
        <v>2673</v>
      </c>
      <c r="F655" s="5">
        <f t="shared" si="65"/>
        <v>534.6</v>
      </c>
      <c r="G655" s="1">
        <f t="shared" si="66"/>
        <v>533.71428571428567</v>
      </c>
    </row>
    <row r="656" spans="1:7" x14ac:dyDescent="0.2">
      <c r="A656" s="2">
        <v>35408</v>
      </c>
      <c r="B656" s="1">
        <v>545</v>
      </c>
      <c r="C656" s="1">
        <f t="shared" si="62"/>
        <v>12</v>
      </c>
      <c r="D656" s="1">
        <f t="shared" si="63"/>
        <v>6</v>
      </c>
      <c r="E656" s="1">
        <f t="shared" si="64"/>
        <v>3218</v>
      </c>
      <c r="F656" s="5">
        <f t="shared" si="65"/>
        <v>536.33333333333337</v>
      </c>
      <c r="G656" s="1">
        <f t="shared" si="66"/>
        <v>533.71428571428567</v>
      </c>
    </row>
    <row r="657" spans="1:7" x14ac:dyDescent="0.2">
      <c r="A657" s="2">
        <v>35409</v>
      </c>
      <c r="B657" s="1">
        <v>539</v>
      </c>
      <c r="C657" s="1">
        <f t="shared" si="62"/>
        <v>12</v>
      </c>
      <c r="D657" s="1">
        <f t="shared" si="63"/>
        <v>7</v>
      </c>
      <c r="E657" s="1">
        <f t="shared" si="64"/>
        <v>3757</v>
      </c>
      <c r="F657" s="5">
        <f t="shared" si="65"/>
        <v>536.71428571428567</v>
      </c>
      <c r="G657" s="1">
        <f t="shared" si="66"/>
        <v>533.71428571428567</v>
      </c>
    </row>
    <row r="658" spans="1:7" x14ac:dyDescent="0.2">
      <c r="A658" s="2">
        <v>35410</v>
      </c>
      <c r="B658" s="1">
        <v>551</v>
      </c>
      <c r="C658" s="1">
        <f t="shared" si="62"/>
        <v>12</v>
      </c>
      <c r="D658" s="1">
        <f t="shared" si="63"/>
        <v>8</v>
      </c>
      <c r="E658" s="1">
        <f t="shared" si="64"/>
        <v>4308</v>
      </c>
      <c r="F658" s="5">
        <f t="shared" si="65"/>
        <v>538.5</v>
      </c>
      <c r="G658" s="1">
        <f t="shared" si="66"/>
        <v>533.71428571428567</v>
      </c>
    </row>
    <row r="659" spans="1:7" x14ac:dyDescent="0.2">
      <c r="A659" s="2">
        <v>35411</v>
      </c>
      <c r="B659" s="1">
        <v>559</v>
      </c>
      <c r="C659" s="1">
        <f t="shared" si="62"/>
        <v>12</v>
      </c>
      <c r="D659" s="1">
        <f t="shared" si="63"/>
        <v>9</v>
      </c>
      <c r="E659" s="1">
        <f t="shared" si="64"/>
        <v>4867</v>
      </c>
      <c r="F659" s="5">
        <f t="shared" si="65"/>
        <v>540.77777777777783</v>
      </c>
      <c r="G659" s="1">
        <f t="shared" si="66"/>
        <v>533.71428571428567</v>
      </c>
    </row>
    <row r="660" spans="1:7" x14ac:dyDescent="0.2">
      <c r="A660" s="2">
        <v>35412</v>
      </c>
      <c r="B660" s="1">
        <v>554</v>
      </c>
      <c r="C660" s="1">
        <f t="shared" si="62"/>
        <v>12</v>
      </c>
      <c r="D660" s="1">
        <f t="shared" si="63"/>
        <v>10</v>
      </c>
      <c r="E660" s="1">
        <f t="shared" si="64"/>
        <v>5421</v>
      </c>
      <c r="F660" s="5">
        <f t="shared" si="65"/>
        <v>542.1</v>
      </c>
      <c r="G660" s="1">
        <f t="shared" si="66"/>
        <v>533.71428571428567</v>
      </c>
    </row>
    <row r="661" spans="1:7" x14ac:dyDescent="0.2">
      <c r="A661" s="2">
        <v>35415</v>
      </c>
      <c r="B661" s="1">
        <v>546</v>
      </c>
      <c r="C661" s="1">
        <f t="shared" si="62"/>
        <v>12</v>
      </c>
      <c r="D661" s="1">
        <f t="shared" si="63"/>
        <v>11</v>
      </c>
      <c r="E661" s="1">
        <f t="shared" si="64"/>
        <v>5967</v>
      </c>
      <c r="F661" s="5">
        <f t="shared" si="65"/>
        <v>542.4545454545455</v>
      </c>
      <c r="G661" s="1">
        <f t="shared" si="66"/>
        <v>533.71428571428567</v>
      </c>
    </row>
    <row r="662" spans="1:7" x14ac:dyDescent="0.2">
      <c r="A662" s="2">
        <v>35416</v>
      </c>
      <c r="B662" s="1">
        <v>535</v>
      </c>
      <c r="C662" s="1">
        <f t="shared" si="62"/>
        <v>12</v>
      </c>
      <c r="D662" s="1">
        <f t="shared" si="63"/>
        <v>12</v>
      </c>
      <c r="E662" s="1">
        <f t="shared" si="64"/>
        <v>6502</v>
      </c>
      <c r="F662" s="5">
        <f t="shared" si="65"/>
        <v>541.83333333333337</v>
      </c>
      <c r="G662" s="1">
        <f t="shared" si="66"/>
        <v>533.71428571428567</v>
      </c>
    </row>
    <row r="663" spans="1:7" x14ac:dyDescent="0.2">
      <c r="A663" s="2">
        <v>35417</v>
      </c>
      <c r="B663" s="1">
        <v>536</v>
      </c>
      <c r="C663" s="1">
        <f t="shared" si="62"/>
        <v>12</v>
      </c>
      <c r="D663" s="1">
        <f t="shared" si="63"/>
        <v>13</v>
      </c>
      <c r="E663" s="1">
        <f t="shared" si="64"/>
        <v>7038</v>
      </c>
      <c r="F663" s="5">
        <f t="shared" si="65"/>
        <v>541.38461538461536</v>
      </c>
      <c r="G663" s="1">
        <f t="shared" si="66"/>
        <v>533.71428571428567</v>
      </c>
    </row>
    <row r="664" spans="1:7" x14ac:dyDescent="0.2">
      <c r="A664" s="2">
        <v>35418</v>
      </c>
      <c r="B664" s="1">
        <v>537</v>
      </c>
      <c r="C664" s="1">
        <f t="shared" si="62"/>
        <v>12</v>
      </c>
      <c r="D664" s="1">
        <f t="shared" si="63"/>
        <v>14</v>
      </c>
      <c r="E664" s="1">
        <f t="shared" si="64"/>
        <v>7575</v>
      </c>
      <c r="F664" s="5">
        <f t="shared" si="65"/>
        <v>541.07142857142856</v>
      </c>
      <c r="G664" s="1">
        <f t="shared" si="66"/>
        <v>533.71428571428567</v>
      </c>
    </row>
    <row r="665" spans="1:7" x14ac:dyDescent="0.2">
      <c r="A665" s="2">
        <v>35419</v>
      </c>
      <c r="B665" s="1">
        <v>529</v>
      </c>
      <c r="C665" s="1">
        <f t="shared" si="62"/>
        <v>12</v>
      </c>
      <c r="D665" s="1">
        <f t="shared" si="63"/>
        <v>15</v>
      </c>
      <c r="E665" s="1">
        <f t="shared" si="64"/>
        <v>8104</v>
      </c>
      <c r="F665" s="5">
        <f t="shared" si="65"/>
        <v>540.26666666666665</v>
      </c>
      <c r="G665" s="1">
        <f t="shared" si="66"/>
        <v>533.71428571428567</v>
      </c>
    </row>
    <row r="666" spans="1:7" x14ac:dyDescent="0.2">
      <c r="A666" s="2">
        <v>35422</v>
      </c>
      <c r="B666" s="1">
        <v>522</v>
      </c>
      <c r="C666" s="1">
        <f t="shared" si="62"/>
        <v>12</v>
      </c>
      <c r="D666" s="1">
        <f t="shared" si="63"/>
        <v>16</v>
      </c>
      <c r="E666" s="1">
        <f t="shared" si="64"/>
        <v>8626</v>
      </c>
      <c r="F666" s="5">
        <f t="shared" si="65"/>
        <v>539.125</v>
      </c>
      <c r="G666" s="1">
        <f t="shared" si="66"/>
        <v>533.71428571428567</v>
      </c>
    </row>
    <row r="667" spans="1:7" x14ac:dyDescent="0.2">
      <c r="A667" s="2">
        <v>35423</v>
      </c>
      <c r="B667" s="1">
        <v>517</v>
      </c>
      <c r="C667" s="1">
        <f t="shared" si="62"/>
        <v>12</v>
      </c>
      <c r="D667" s="1">
        <f t="shared" si="63"/>
        <v>17</v>
      </c>
      <c r="E667" s="1">
        <f t="shared" si="64"/>
        <v>9143</v>
      </c>
      <c r="F667" s="5">
        <f t="shared" si="65"/>
        <v>537.82352941176475</v>
      </c>
      <c r="G667" s="1">
        <f t="shared" si="66"/>
        <v>533.71428571428567</v>
      </c>
    </row>
    <row r="668" spans="1:7" x14ac:dyDescent="0.2">
      <c r="A668" s="2">
        <v>35425</v>
      </c>
      <c r="B668" s="1">
        <v>516</v>
      </c>
      <c r="C668" s="1">
        <f t="shared" si="62"/>
        <v>12</v>
      </c>
      <c r="D668" s="1">
        <f t="shared" si="63"/>
        <v>18</v>
      </c>
      <c r="E668" s="1">
        <f t="shared" si="64"/>
        <v>9659</v>
      </c>
      <c r="F668" s="5">
        <f t="shared" si="65"/>
        <v>536.61111111111109</v>
      </c>
      <c r="G668" s="1">
        <f t="shared" si="66"/>
        <v>533.71428571428567</v>
      </c>
    </row>
    <row r="669" spans="1:7" x14ac:dyDescent="0.2">
      <c r="A669" s="2">
        <v>35426</v>
      </c>
      <c r="B669" s="1">
        <v>514</v>
      </c>
      <c r="C669" s="1">
        <f t="shared" si="62"/>
        <v>12</v>
      </c>
      <c r="D669" s="1">
        <f t="shared" si="63"/>
        <v>19</v>
      </c>
      <c r="E669" s="1">
        <f t="shared" si="64"/>
        <v>10173</v>
      </c>
      <c r="F669" s="5">
        <f t="shared" si="65"/>
        <v>535.42105263157896</v>
      </c>
      <c r="G669" s="1">
        <f t="shared" si="66"/>
        <v>533.71428571428567</v>
      </c>
    </row>
    <row r="670" spans="1:7" x14ac:dyDescent="0.2">
      <c r="A670" s="2">
        <v>35429</v>
      </c>
      <c r="B670" s="1">
        <v>512</v>
      </c>
      <c r="C670" s="1">
        <f t="shared" si="62"/>
        <v>12</v>
      </c>
      <c r="D670" s="1">
        <f t="shared" si="63"/>
        <v>20</v>
      </c>
      <c r="E670" s="1">
        <f t="shared" si="64"/>
        <v>10685</v>
      </c>
      <c r="F670" s="5">
        <f t="shared" si="65"/>
        <v>534.25</v>
      </c>
      <c r="G670" s="1">
        <f t="shared" si="66"/>
        <v>533.71428571428567</v>
      </c>
    </row>
    <row r="671" spans="1:7" x14ac:dyDescent="0.2">
      <c r="A671" s="2">
        <v>35430</v>
      </c>
      <c r="B671" s="1">
        <v>523</v>
      </c>
      <c r="C671" s="1">
        <f t="shared" si="62"/>
        <v>12</v>
      </c>
      <c r="D671" s="1">
        <f t="shared" si="63"/>
        <v>21</v>
      </c>
      <c r="E671" s="1">
        <f t="shared" si="64"/>
        <v>11208</v>
      </c>
      <c r="F671" s="5">
        <f t="shared" si="65"/>
        <v>533.71428571428567</v>
      </c>
      <c r="G671" s="1">
        <f t="shared" si="66"/>
        <v>533.71428571428567</v>
      </c>
    </row>
    <row r="672" spans="1:7" x14ac:dyDescent="0.2">
      <c r="A672" s="2">
        <v>35432</v>
      </c>
      <c r="B672" s="1">
        <v>514</v>
      </c>
      <c r="C672" s="1">
        <f t="shared" si="62"/>
        <v>1</v>
      </c>
      <c r="D672" s="1">
        <f t="shared" si="63"/>
        <v>1</v>
      </c>
      <c r="E672" s="1">
        <f t="shared" si="64"/>
        <v>514</v>
      </c>
      <c r="F672" s="5">
        <f t="shared" si="65"/>
        <v>514</v>
      </c>
      <c r="G672" s="1">
        <f t="shared" si="66"/>
        <v>469.85714285714283</v>
      </c>
    </row>
    <row r="673" spans="1:7" x14ac:dyDescent="0.2">
      <c r="A673" s="2">
        <v>35433</v>
      </c>
      <c r="B673" s="1">
        <v>502</v>
      </c>
      <c r="C673" s="1">
        <f t="shared" si="62"/>
        <v>1</v>
      </c>
      <c r="D673" s="1">
        <f t="shared" si="63"/>
        <v>2</v>
      </c>
      <c r="E673" s="1">
        <f t="shared" si="64"/>
        <v>1016</v>
      </c>
      <c r="F673" s="5">
        <f t="shared" si="65"/>
        <v>508</v>
      </c>
      <c r="G673" s="1">
        <f t="shared" si="66"/>
        <v>469.85714285714283</v>
      </c>
    </row>
    <row r="674" spans="1:7" x14ac:dyDescent="0.2">
      <c r="A674" s="2">
        <v>35436</v>
      </c>
      <c r="B674" s="1">
        <v>495</v>
      </c>
      <c r="C674" s="1">
        <f t="shared" si="62"/>
        <v>1</v>
      </c>
      <c r="D674" s="1">
        <f t="shared" si="63"/>
        <v>3</v>
      </c>
      <c r="E674" s="1">
        <f t="shared" si="64"/>
        <v>1511</v>
      </c>
      <c r="F674" s="5">
        <f t="shared" si="65"/>
        <v>503.66666666666669</v>
      </c>
      <c r="G674" s="1">
        <f t="shared" si="66"/>
        <v>469.85714285714283</v>
      </c>
    </row>
    <row r="675" spans="1:7" x14ac:dyDescent="0.2">
      <c r="A675" s="2">
        <v>35437</v>
      </c>
      <c r="B675" s="1">
        <v>491</v>
      </c>
      <c r="C675" s="1">
        <f t="shared" si="62"/>
        <v>1</v>
      </c>
      <c r="D675" s="1">
        <f t="shared" si="63"/>
        <v>4</v>
      </c>
      <c r="E675" s="1">
        <f t="shared" si="64"/>
        <v>2002</v>
      </c>
      <c r="F675" s="5">
        <f t="shared" si="65"/>
        <v>500.5</v>
      </c>
      <c r="G675" s="1">
        <f t="shared" si="66"/>
        <v>469.85714285714283</v>
      </c>
    </row>
    <row r="676" spans="1:7" x14ac:dyDescent="0.2">
      <c r="A676" s="2">
        <v>35438</v>
      </c>
      <c r="B676" s="1">
        <v>488</v>
      </c>
      <c r="C676" s="1">
        <f t="shared" si="62"/>
        <v>1</v>
      </c>
      <c r="D676" s="1">
        <f t="shared" si="63"/>
        <v>5</v>
      </c>
      <c r="E676" s="1">
        <f t="shared" si="64"/>
        <v>2490</v>
      </c>
      <c r="F676" s="5">
        <f t="shared" si="65"/>
        <v>498</v>
      </c>
      <c r="G676" s="1">
        <f t="shared" si="66"/>
        <v>469.85714285714283</v>
      </c>
    </row>
    <row r="677" spans="1:7" x14ac:dyDescent="0.2">
      <c r="A677" s="2">
        <v>35439</v>
      </c>
      <c r="B677" s="1">
        <v>492</v>
      </c>
      <c r="C677" s="1">
        <f t="shared" si="62"/>
        <v>1</v>
      </c>
      <c r="D677" s="1">
        <f t="shared" si="63"/>
        <v>6</v>
      </c>
      <c r="E677" s="1">
        <f t="shared" si="64"/>
        <v>2982</v>
      </c>
      <c r="F677" s="5">
        <f t="shared" si="65"/>
        <v>497</v>
      </c>
      <c r="G677" s="1">
        <f t="shared" si="66"/>
        <v>469.85714285714283</v>
      </c>
    </row>
    <row r="678" spans="1:7" x14ac:dyDescent="0.2">
      <c r="A678" s="2">
        <v>35440</v>
      </c>
      <c r="B678" s="1">
        <v>480</v>
      </c>
      <c r="C678" s="1">
        <f t="shared" si="62"/>
        <v>1</v>
      </c>
      <c r="D678" s="1">
        <f t="shared" si="63"/>
        <v>7</v>
      </c>
      <c r="E678" s="1">
        <f t="shared" si="64"/>
        <v>3462</v>
      </c>
      <c r="F678" s="5">
        <f t="shared" si="65"/>
        <v>494.57142857142856</v>
      </c>
      <c r="G678" s="1">
        <f t="shared" si="66"/>
        <v>469.85714285714283</v>
      </c>
    </row>
    <row r="679" spans="1:7" x14ac:dyDescent="0.2">
      <c r="A679" s="2">
        <v>35443</v>
      </c>
      <c r="B679" s="1">
        <v>490</v>
      </c>
      <c r="C679" s="1">
        <f t="shared" si="62"/>
        <v>1</v>
      </c>
      <c r="D679" s="1">
        <f t="shared" si="63"/>
        <v>8</v>
      </c>
      <c r="E679" s="1">
        <f t="shared" si="64"/>
        <v>3952</v>
      </c>
      <c r="F679" s="5">
        <f t="shared" si="65"/>
        <v>494</v>
      </c>
      <c r="G679" s="1">
        <f t="shared" si="66"/>
        <v>469.85714285714283</v>
      </c>
    </row>
    <row r="680" spans="1:7" x14ac:dyDescent="0.2">
      <c r="A680" s="2">
        <v>35444</v>
      </c>
      <c r="B680" s="1">
        <v>479</v>
      </c>
      <c r="C680" s="1">
        <f t="shared" si="62"/>
        <v>1</v>
      </c>
      <c r="D680" s="1">
        <f t="shared" si="63"/>
        <v>9</v>
      </c>
      <c r="E680" s="1">
        <f t="shared" si="64"/>
        <v>4431</v>
      </c>
      <c r="F680" s="5">
        <f t="shared" si="65"/>
        <v>492.33333333333331</v>
      </c>
      <c r="G680" s="1">
        <f t="shared" si="66"/>
        <v>469.85714285714283</v>
      </c>
    </row>
    <row r="681" spans="1:7" x14ac:dyDescent="0.2">
      <c r="A681" s="2">
        <v>35445</v>
      </c>
      <c r="B681" s="1">
        <v>467</v>
      </c>
      <c r="C681" s="1">
        <f t="shared" si="62"/>
        <v>1</v>
      </c>
      <c r="D681" s="1">
        <f t="shared" si="63"/>
        <v>10</v>
      </c>
      <c r="E681" s="1">
        <f t="shared" si="64"/>
        <v>4898</v>
      </c>
      <c r="F681" s="5">
        <f t="shared" si="65"/>
        <v>489.8</v>
      </c>
      <c r="G681" s="1">
        <f t="shared" si="66"/>
        <v>469.85714285714283</v>
      </c>
    </row>
    <row r="682" spans="1:7" x14ac:dyDescent="0.2">
      <c r="A682" s="2">
        <v>35446</v>
      </c>
      <c r="B682" s="1">
        <v>464</v>
      </c>
      <c r="C682" s="1">
        <f t="shared" si="62"/>
        <v>1</v>
      </c>
      <c r="D682" s="1">
        <f t="shared" si="63"/>
        <v>11</v>
      </c>
      <c r="E682" s="1">
        <f t="shared" si="64"/>
        <v>5362</v>
      </c>
      <c r="F682" s="5">
        <f t="shared" si="65"/>
        <v>487.45454545454544</v>
      </c>
      <c r="G682" s="1">
        <f t="shared" si="66"/>
        <v>469.85714285714283</v>
      </c>
    </row>
    <row r="683" spans="1:7" x14ac:dyDescent="0.2">
      <c r="A683" s="2">
        <v>35447</v>
      </c>
      <c r="B683" s="1">
        <v>463</v>
      </c>
      <c r="C683" s="1">
        <f t="shared" si="62"/>
        <v>1</v>
      </c>
      <c r="D683" s="1">
        <f t="shared" si="63"/>
        <v>12</v>
      </c>
      <c r="E683" s="1">
        <f t="shared" si="64"/>
        <v>5825</v>
      </c>
      <c r="F683" s="5">
        <f t="shared" si="65"/>
        <v>485.41666666666669</v>
      </c>
      <c r="G683" s="1">
        <f t="shared" si="66"/>
        <v>469.85714285714283</v>
      </c>
    </row>
    <row r="684" spans="1:7" x14ac:dyDescent="0.2">
      <c r="A684" s="2">
        <v>35451</v>
      </c>
      <c r="B684" s="1">
        <v>456</v>
      </c>
      <c r="C684" s="1">
        <f t="shared" si="62"/>
        <v>1</v>
      </c>
      <c r="D684" s="1">
        <f t="shared" si="63"/>
        <v>13</v>
      </c>
      <c r="E684" s="1">
        <f t="shared" si="64"/>
        <v>6281</v>
      </c>
      <c r="F684" s="5">
        <f t="shared" si="65"/>
        <v>483.15384615384613</v>
      </c>
      <c r="G684" s="1">
        <f t="shared" si="66"/>
        <v>469.85714285714283</v>
      </c>
    </row>
    <row r="685" spans="1:7" x14ac:dyDescent="0.2">
      <c r="A685" s="2">
        <v>35452</v>
      </c>
      <c r="B685" s="1">
        <v>446</v>
      </c>
      <c r="C685" s="1">
        <f t="shared" si="62"/>
        <v>1</v>
      </c>
      <c r="D685" s="1">
        <f t="shared" si="63"/>
        <v>14</v>
      </c>
      <c r="E685" s="1">
        <f t="shared" si="64"/>
        <v>6727</v>
      </c>
      <c r="F685" s="5">
        <f t="shared" si="65"/>
        <v>480.5</v>
      </c>
      <c r="G685" s="1">
        <f t="shared" si="66"/>
        <v>469.85714285714283</v>
      </c>
    </row>
    <row r="686" spans="1:7" x14ac:dyDescent="0.2">
      <c r="A686" s="2">
        <v>35453</v>
      </c>
      <c r="B686" s="1">
        <v>447</v>
      </c>
      <c r="C686" s="1">
        <f t="shared" si="62"/>
        <v>1</v>
      </c>
      <c r="D686" s="1">
        <f t="shared" si="63"/>
        <v>15</v>
      </c>
      <c r="E686" s="1">
        <f t="shared" si="64"/>
        <v>7174</v>
      </c>
      <c r="F686" s="5">
        <f t="shared" si="65"/>
        <v>478.26666666666665</v>
      </c>
      <c r="G686" s="1">
        <f t="shared" si="66"/>
        <v>469.85714285714283</v>
      </c>
    </row>
    <row r="687" spans="1:7" x14ac:dyDescent="0.2">
      <c r="A687" s="2">
        <v>35454</v>
      </c>
      <c r="B687" s="1">
        <v>460</v>
      </c>
      <c r="C687" s="1">
        <f t="shared" si="62"/>
        <v>1</v>
      </c>
      <c r="D687" s="1">
        <f t="shared" si="63"/>
        <v>16</v>
      </c>
      <c r="E687" s="1">
        <f t="shared" si="64"/>
        <v>7634</v>
      </c>
      <c r="F687" s="5">
        <f t="shared" si="65"/>
        <v>477.125</v>
      </c>
      <c r="G687" s="1">
        <f t="shared" si="66"/>
        <v>469.85714285714283</v>
      </c>
    </row>
    <row r="688" spans="1:7" x14ac:dyDescent="0.2">
      <c r="A688" s="2">
        <v>35457</v>
      </c>
      <c r="B688" s="1">
        <v>455</v>
      </c>
      <c r="C688" s="1">
        <f t="shared" si="62"/>
        <v>1</v>
      </c>
      <c r="D688" s="1">
        <f t="shared" si="63"/>
        <v>17</v>
      </c>
      <c r="E688" s="1">
        <f t="shared" si="64"/>
        <v>8089</v>
      </c>
      <c r="F688" s="5">
        <f t="shared" si="65"/>
        <v>475.8235294117647</v>
      </c>
      <c r="G688" s="1">
        <f t="shared" si="66"/>
        <v>469.85714285714283</v>
      </c>
    </row>
    <row r="689" spans="1:7" x14ac:dyDescent="0.2">
      <c r="A689" s="2">
        <v>35458</v>
      </c>
      <c r="B689" s="1">
        <v>444</v>
      </c>
      <c r="C689" s="1">
        <f t="shared" si="62"/>
        <v>1</v>
      </c>
      <c r="D689" s="1">
        <f t="shared" si="63"/>
        <v>18</v>
      </c>
      <c r="E689" s="1">
        <f t="shared" si="64"/>
        <v>8533</v>
      </c>
      <c r="F689" s="5">
        <f t="shared" si="65"/>
        <v>474.05555555555554</v>
      </c>
      <c r="G689" s="1">
        <f t="shared" si="66"/>
        <v>469.85714285714283</v>
      </c>
    </row>
    <row r="690" spans="1:7" x14ac:dyDescent="0.2">
      <c r="A690" s="2">
        <v>35459</v>
      </c>
      <c r="B690" s="1">
        <v>452</v>
      </c>
      <c r="C690" s="1">
        <f t="shared" si="62"/>
        <v>1</v>
      </c>
      <c r="D690" s="1">
        <f t="shared" si="63"/>
        <v>19</v>
      </c>
      <c r="E690" s="1">
        <f t="shared" si="64"/>
        <v>8985</v>
      </c>
      <c r="F690" s="5">
        <f t="shared" si="65"/>
        <v>472.89473684210526</v>
      </c>
      <c r="G690" s="1">
        <f t="shared" si="66"/>
        <v>469.85714285714283</v>
      </c>
    </row>
    <row r="691" spans="1:7" x14ac:dyDescent="0.2">
      <c r="A691" s="2">
        <v>35460</v>
      </c>
      <c r="B691" s="1">
        <v>445</v>
      </c>
      <c r="C691" s="1">
        <f t="shared" si="62"/>
        <v>1</v>
      </c>
      <c r="D691" s="1">
        <f t="shared" si="63"/>
        <v>20</v>
      </c>
      <c r="E691" s="1">
        <f t="shared" si="64"/>
        <v>9430</v>
      </c>
      <c r="F691" s="5">
        <f t="shared" si="65"/>
        <v>471.5</v>
      </c>
      <c r="G691" s="1">
        <f t="shared" si="66"/>
        <v>469.85714285714283</v>
      </c>
    </row>
    <row r="692" spans="1:7" x14ac:dyDescent="0.2">
      <c r="A692" s="2">
        <v>35461</v>
      </c>
      <c r="B692" s="1">
        <v>437</v>
      </c>
      <c r="C692" s="1">
        <f t="shared" si="62"/>
        <v>1</v>
      </c>
      <c r="D692" s="1">
        <f t="shared" si="63"/>
        <v>21</v>
      </c>
      <c r="E692" s="1">
        <f t="shared" si="64"/>
        <v>9867</v>
      </c>
      <c r="F692" s="5">
        <f t="shared" si="65"/>
        <v>469.85714285714283</v>
      </c>
      <c r="G692" s="1">
        <f t="shared" si="66"/>
        <v>469.85714285714283</v>
      </c>
    </row>
    <row r="693" spans="1:7" x14ac:dyDescent="0.2">
      <c r="A693" s="2">
        <v>35464</v>
      </c>
      <c r="B693" s="1">
        <v>429</v>
      </c>
      <c r="C693" s="1">
        <f t="shared" si="62"/>
        <v>2</v>
      </c>
      <c r="D693" s="1">
        <f t="shared" si="63"/>
        <v>1</v>
      </c>
      <c r="E693" s="1">
        <f t="shared" si="64"/>
        <v>429</v>
      </c>
      <c r="F693" s="5">
        <f t="shared" si="65"/>
        <v>429</v>
      </c>
      <c r="G693" s="1">
        <f t="shared" si="66"/>
        <v>408.15789473684208</v>
      </c>
    </row>
    <row r="694" spans="1:7" x14ac:dyDescent="0.2">
      <c r="A694" s="2">
        <v>35465</v>
      </c>
      <c r="B694" s="1">
        <v>421</v>
      </c>
      <c r="C694" s="1">
        <f t="shared" si="62"/>
        <v>2</v>
      </c>
      <c r="D694" s="1">
        <f t="shared" si="63"/>
        <v>2</v>
      </c>
      <c r="E694" s="1">
        <f t="shared" si="64"/>
        <v>850</v>
      </c>
      <c r="F694" s="5">
        <f t="shared" si="65"/>
        <v>425</v>
      </c>
      <c r="G694" s="1">
        <f t="shared" si="66"/>
        <v>408.15789473684208</v>
      </c>
    </row>
    <row r="695" spans="1:7" x14ac:dyDescent="0.2">
      <c r="A695" s="2">
        <v>35466</v>
      </c>
      <c r="B695" s="1">
        <v>420</v>
      </c>
      <c r="C695" s="1">
        <f t="shared" si="62"/>
        <v>2</v>
      </c>
      <c r="D695" s="1">
        <f t="shared" si="63"/>
        <v>3</v>
      </c>
      <c r="E695" s="1">
        <f t="shared" si="64"/>
        <v>1270</v>
      </c>
      <c r="F695" s="5">
        <f t="shared" si="65"/>
        <v>423.33333333333331</v>
      </c>
      <c r="G695" s="1">
        <f t="shared" si="66"/>
        <v>408.15789473684208</v>
      </c>
    </row>
    <row r="696" spans="1:7" x14ac:dyDescent="0.2">
      <c r="A696" s="2">
        <v>35467</v>
      </c>
      <c r="B696" s="1">
        <v>426</v>
      </c>
      <c r="C696" s="1">
        <f t="shared" si="62"/>
        <v>2</v>
      </c>
      <c r="D696" s="1">
        <f t="shared" si="63"/>
        <v>4</v>
      </c>
      <c r="E696" s="1">
        <f t="shared" si="64"/>
        <v>1696</v>
      </c>
      <c r="F696" s="5">
        <f t="shared" si="65"/>
        <v>424</v>
      </c>
      <c r="G696" s="1">
        <f t="shared" si="66"/>
        <v>408.15789473684208</v>
      </c>
    </row>
    <row r="697" spans="1:7" x14ac:dyDescent="0.2">
      <c r="A697" s="2">
        <v>35468</v>
      </c>
      <c r="B697" s="1">
        <v>421</v>
      </c>
      <c r="C697" s="1">
        <f t="shared" si="62"/>
        <v>2</v>
      </c>
      <c r="D697" s="1">
        <f t="shared" si="63"/>
        <v>5</v>
      </c>
      <c r="E697" s="1">
        <f t="shared" si="64"/>
        <v>2117</v>
      </c>
      <c r="F697" s="5">
        <f t="shared" si="65"/>
        <v>423.4</v>
      </c>
      <c r="G697" s="1">
        <f t="shared" si="66"/>
        <v>408.15789473684208</v>
      </c>
    </row>
    <row r="698" spans="1:7" x14ac:dyDescent="0.2">
      <c r="A698" s="2">
        <v>35471</v>
      </c>
      <c r="B698" s="1">
        <v>418</v>
      </c>
      <c r="C698" s="1">
        <f t="shared" si="62"/>
        <v>2</v>
      </c>
      <c r="D698" s="1">
        <f t="shared" si="63"/>
        <v>6</v>
      </c>
      <c r="E698" s="1">
        <f t="shared" si="64"/>
        <v>2535</v>
      </c>
      <c r="F698" s="5">
        <f t="shared" si="65"/>
        <v>422.5</v>
      </c>
      <c r="G698" s="1">
        <f t="shared" si="66"/>
        <v>408.15789473684208</v>
      </c>
    </row>
    <row r="699" spans="1:7" x14ac:dyDescent="0.2">
      <c r="A699" s="2">
        <v>35472</v>
      </c>
      <c r="B699" s="1">
        <v>408</v>
      </c>
      <c r="C699" s="1">
        <f t="shared" si="62"/>
        <v>2</v>
      </c>
      <c r="D699" s="1">
        <f t="shared" si="63"/>
        <v>7</v>
      </c>
      <c r="E699" s="1">
        <f t="shared" si="64"/>
        <v>2943</v>
      </c>
      <c r="F699" s="5">
        <f t="shared" si="65"/>
        <v>420.42857142857144</v>
      </c>
      <c r="G699" s="1">
        <f t="shared" si="66"/>
        <v>408.15789473684208</v>
      </c>
    </row>
    <row r="700" spans="1:7" x14ac:dyDescent="0.2">
      <c r="A700" s="2">
        <v>35473</v>
      </c>
      <c r="B700" s="1">
        <v>404</v>
      </c>
      <c r="C700" s="1">
        <f t="shared" si="62"/>
        <v>2</v>
      </c>
      <c r="D700" s="1">
        <f t="shared" si="63"/>
        <v>8</v>
      </c>
      <c r="E700" s="1">
        <f t="shared" si="64"/>
        <v>3347</v>
      </c>
      <c r="F700" s="5">
        <f t="shared" si="65"/>
        <v>418.375</v>
      </c>
      <c r="G700" s="1">
        <f t="shared" si="66"/>
        <v>408.15789473684208</v>
      </c>
    </row>
    <row r="701" spans="1:7" x14ac:dyDescent="0.2">
      <c r="A701" s="2">
        <v>35474</v>
      </c>
      <c r="B701" s="1">
        <v>400</v>
      </c>
      <c r="C701" s="1">
        <f t="shared" si="62"/>
        <v>2</v>
      </c>
      <c r="D701" s="1">
        <f t="shared" si="63"/>
        <v>9</v>
      </c>
      <c r="E701" s="1">
        <f t="shared" si="64"/>
        <v>3747</v>
      </c>
      <c r="F701" s="5">
        <f t="shared" si="65"/>
        <v>416.33333333333331</v>
      </c>
      <c r="G701" s="1">
        <f t="shared" si="66"/>
        <v>408.15789473684208</v>
      </c>
    </row>
    <row r="702" spans="1:7" x14ac:dyDescent="0.2">
      <c r="A702" s="2">
        <v>35475</v>
      </c>
      <c r="B702" s="1">
        <v>400</v>
      </c>
      <c r="C702" s="1">
        <f t="shared" si="62"/>
        <v>2</v>
      </c>
      <c r="D702" s="1">
        <f t="shared" si="63"/>
        <v>10</v>
      </c>
      <c r="E702" s="1">
        <f t="shared" si="64"/>
        <v>4147</v>
      </c>
      <c r="F702" s="5">
        <f t="shared" si="65"/>
        <v>414.7</v>
      </c>
      <c r="G702" s="1">
        <f t="shared" si="66"/>
        <v>408.15789473684208</v>
      </c>
    </row>
    <row r="703" spans="1:7" x14ac:dyDescent="0.2">
      <c r="A703" s="2">
        <v>35479</v>
      </c>
      <c r="B703" s="1">
        <v>400</v>
      </c>
      <c r="C703" s="1">
        <f t="shared" si="62"/>
        <v>2</v>
      </c>
      <c r="D703" s="1">
        <f t="shared" si="63"/>
        <v>11</v>
      </c>
      <c r="E703" s="1">
        <f t="shared" si="64"/>
        <v>4547</v>
      </c>
      <c r="F703" s="5">
        <f t="shared" si="65"/>
        <v>413.36363636363637</v>
      </c>
      <c r="G703" s="1">
        <f t="shared" si="66"/>
        <v>408.15789473684208</v>
      </c>
    </row>
    <row r="704" spans="1:7" x14ac:dyDescent="0.2">
      <c r="A704" s="2">
        <v>35480</v>
      </c>
      <c r="B704" s="1">
        <v>402</v>
      </c>
      <c r="C704" s="1">
        <f t="shared" si="62"/>
        <v>2</v>
      </c>
      <c r="D704" s="1">
        <f t="shared" si="63"/>
        <v>12</v>
      </c>
      <c r="E704" s="1">
        <f t="shared" si="64"/>
        <v>4949</v>
      </c>
      <c r="F704" s="5">
        <f t="shared" si="65"/>
        <v>412.41666666666669</v>
      </c>
      <c r="G704" s="1">
        <f t="shared" si="66"/>
        <v>408.15789473684208</v>
      </c>
    </row>
    <row r="705" spans="1:7" x14ac:dyDescent="0.2">
      <c r="A705" s="2">
        <v>35481</v>
      </c>
      <c r="B705" s="1">
        <v>411</v>
      </c>
      <c r="C705" s="1">
        <f t="shared" si="62"/>
        <v>2</v>
      </c>
      <c r="D705" s="1">
        <f t="shared" si="63"/>
        <v>13</v>
      </c>
      <c r="E705" s="1">
        <f t="shared" si="64"/>
        <v>5360</v>
      </c>
      <c r="F705" s="5">
        <f t="shared" si="65"/>
        <v>412.30769230769232</v>
      </c>
      <c r="G705" s="1">
        <f t="shared" si="66"/>
        <v>408.15789473684208</v>
      </c>
    </row>
    <row r="706" spans="1:7" x14ac:dyDescent="0.2">
      <c r="A706" s="2">
        <v>35482</v>
      </c>
      <c r="B706" s="1">
        <v>401</v>
      </c>
      <c r="C706" s="1">
        <f t="shared" si="62"/>
        <v>2</v>
      </c>
      <c r="D706" s="1">
        <f t="shared" si="63"/>
        <v>14</v>
      </c>
      <c r="E706" s="1">
        <f t="shared" si="64"/>
        <v>5761</v>
      </c>
      <c r="F706" s="5">
        <f t="shared" si="65"/>
        <v>411.5</v>
      </c>
      <c r="G706" s="1">
        <f t="shared" si="66"/>
        <v>408.15789473684208</v>
      </c>
    </row>
    <row r="707" spans="1:7" x14ac:dyDescent="0.2">
      <c r="A707" s="2">
        <v>35485</v>
      </c>
      <c r="B707" s="1">
        <v>392</v>
      </c>
      <c r="C707" s="1">
        <f t="shared" si="62"/>
        <v>2</v>
      </c>
      <c r="D707" s="1">
        <f t="shared" si="63"/>
        <v>15</v>
      </c>
      <c r="E707" s="1">
        <f t="shared" si="64"/>
        <v>6153</v>
      </c>
      <c r="F707" s="5">
        <f t="shared" si="65"/>
        <v>410.2</v>
      </c>
      <c r="G707" s="1">
        <f t="shared" si="66"/>
        <v>408.15789473684208</v>
      </c>
    </row>
    <row r="708" spans="1:7" x14ac:dyDescent="0.2">
      <c r="A708" s="2">
        <v>35486</v>
      </c>
      <c r="B708" s="1">
        <v>383</v>
      </c>
      <c r="C708" s="1">
        <f t="shared" ref="C708:C771" si="67">MONTH(A708)</f>
        <v>2</v>
      </c>
      <c r="D708" s="1">
        <f t="shared" ref="D708:D771" si="68">IF(C708=C707,1+D707,1)</f>
        <v>16</v>
      </c>
      <c r="E708" s="1">
        <f t="shared" ref="E708:E771" si="69">IF(C708=C707,B708+E707,B708)</f>
        <v>6536</v>
      </c>
      <c r="F708" s="5">
        <f t="shared" ref="F708:F771" si="70">E708/D708</f>
        <v>408.5</v>
      </c>
      <c r="G708" s="1">
        <f t="shared" ref="G708:G771" si="71">IF(MONTH(A708)=MONTH(A709),G709,F708)</f>
        <v>408.15789473684208</v>
      </c>
    </row>
    <row r="709" spans="1:7" x14ac:dyDescent="0.2">
      <c r="A709" s="2">
        <v>35487</v>
      </c>
      <c r="B709" s="1">
        <v>389</v>
      </c>
      <c r="C709" s="1">
        <f t="shared" si="67"/>
        <v>2</v>
      </c>
      <c r="D709" s="1">
        <f t="shared" si="68"/>
        <v>17</v>
      </c>
      <c r="E709" s="1">
        <f t="shared" si="69"/>
        <v>6925</v>
      </c>
      <c r="F709" s="5">
        <f t="shared" si="70"/>
        <v>407.35294117647061</v>
      </c>
      <c r="G709" s="1">
        <f t="shared" si="71"/>
        <v>408.15789473684208</v>
      </c>
    </row>
    <row r="710" spans="1:7" x14ac:dyDescent="0.2">
      <c r="A710" s="2">
        <v>35488</v>
      </c>
      <c r="B710" s="1">
        <v>411</v>
      </c>
      <c r="C710" s="1">
        <f t="shared" si="67"/>
        <v>2</v>
      </c>
      <c r="D710" s="1">
        <f t="shared" si="68"/>
        <v>18</v>
      </c>
      <c r="E710" s="1">
        <f t="shared" si="69"/>
        <v>7336</v>
      </c>
      <c r="F710" s="5">
        <f t="shared" si="70"/>
        <v>407.55555555555554</v>
      </c>
      <c r="G710" s="1">
        <f t="shared" si="71"/>
        <v>408.15789473684208</v>
      </c>
    </row>
    <row r="711" spans="1:7" x14ac:dyDescent="0.2">
      <c r="A711" s="2">
        <v>35489</v>
      </c>
      <c r="B711" s="1">
        <v>419</v>
      </c>
      <c r="C711" s="1">
        <f t="shared" si="67"/>
        <v>2</v>
      </c>
      <c r="D711" s="1">
        <f t="shared" si="68"/>
        <v>19</v>
      </c>
      <c r="E711" s="1">
        <f t="shared" si="69"/>
        <v>7755</v>
      </c>
      <c r="F711" s="5">
        <f t="shared" si="70"/>
        <v>408.15789473684208</v>
      </c>
      <c r="G711" s="1">
        <f t="shared" si="71"/>
        <v>408.15789473684208</v>
      </c>
    </row>
    <row r="712" spans="1:7" x14ac:dyDescent="0.2">
      <c r="A712" s="2">
        <v>35492</v>
      </c>
      <c r="B712" s="1">
        <v>445</v>
      </c>
      <c r="C712" s="1">
        <f t="shared" si="67"/>
        <v>3</v>
      </c>
      <c r="D712" s="1">
        <f t="shared" si="68"/>
        <v>1</v>
      </c>
      <c r="E712" s="1">
        <f t="shared" si="69"/>
        <v>445</v>
      </c>
      <c r="F712" s="5">
        <f t="shared" si="70"/>
        <v>445</v>
      </c>
      <c r="G712" s="1">
        <f t="shared" si="71"/>
        <v>446.65</v>
      </c>
    </row>
    <row r="713" spans="1:7" x14ac:dyDescent="0.2">
      <c r="A713" s="2">
        <v>35493</v>
      </c>
      <c r="B713" s="1">
        <v>441</v>
      </c>
      <c r="C713" s="1">
        <f t="shared" si="67"/>
        <v>3</v>
      </c>
      <c r="D713" s="1">
        <f t="shared" si="68"/>
        <v>2</v>
      </c>
      <c r="E713" s="1">
        <f t="shared" si="69"/>
        <v>886</v>
      </c>
      <c r="F713" s="5">
        <f t="shared" si="70"/>
        <v>443</v>
      </c>
      <c r="G713" s="1">
        <f t="shared" si="71"/>
        <v>446.65</v>
      </c>
    </row>
    <row r="714" spans="1:7" x14ac:dyDescent="0.2">
      <c r="A714" s="2">
        <v>35494</v>
      </c>
      <c r="B714" s="1">
        <v>464</v>
      </c>
      <c r="C714" s="1">
        <f t="shared" si="67"/>
        <v>3</v>
      </c>
      <c r="D714" s="1">
        <f t="shared" si="68"/>
        <v>3</v>
      </c>
      <c r="E714" s="1">
        <f t="shared" si="69"/>
        <v>1350</v>
      </c>
      <c r="F714" s="5">
        <f t="shared" si="70"/>
        <v>450</v>
      </c>
      <c r="G714" s="1">
        <f t="shared" si="71"/>
        <v>446.65</v>
      </c>
    </row>
    <row r="715" spans="1:7" x14ac:dyDescent="0.2">
      <c r="A715" s="2">
        <v>35495</v>
      </c>
      <c r="B715" s="1">
        <v>452</v>
      </c>
      <c r="C715" s="1">
        <f t="shared" si="67"/>
        <v>3</v>
      </c>
      <c r="D715" s="1">
        <f t="shared" si="68"/>
        <v>4</v>
      </c>
      <c r="E715" s="1">
        <f t="shared" si="69"/>
        <v>1802</v>
      </c>
      <c r="F715" s="5">
        <f t="shared" si="70"/>
        <v>450.5</v>
      </c>
      <c r="G715" s="1">
        <f t="shared" si="71"/>
        <v>446.65</v>
      </c>
    </row>
    <row r="716" spans="1:7" x14ac:dyDescent="0.2">
      <c r="A716" s="2">
        <v>35496</v>
      </c>
      <c r="B716" s="1">
        <v>433</v>
      </c>
      <c r="C716" s="1">
        <f t="shared" si="67"/>
        <v>3</v>
      </c>
      <c r="D716" s="1">
        <f t="shared" si="68"/>
        <v>5</v>
      </c>
      <c r="E716" s="1">
        <f t="shared" si="69"/>
        <v>2235</v>
      </c>
      <c r="F716" s="5">
        <f t="shared" si="70"/>
        <v>447</v>
      </c>
      <c r="G716" s="1">
        <f t="shared" si="71"/>
        <v>446.65</v>
      </c>
    </row>
    <row r="717" spans="1:7" x14ac:dyDescent="0.2">
      <c r="A717" s="2">
        <v>35499</v>
      </c>
      <c r="B717" s="1">
        <v>430</v>
      </c>
      <c r="C717" s="1">
        <f t="shared" si="67"/>
        <v>3</v>
      </c>
      <c r="D717" s="1">
        <f t="shared" si="68"/>
        <v>6</v>
      </c>
      <c r="E717" s="1">
        <f t="shared" si="69"/>
        <v>2665</v>
      </c>
      <c r="F717" s="5">
        <f t="shared" si="70"/>
        <v>444.16666666666669</v>
      </c>
      <c r="G717" s="1">
        <f t="shared" si="71"/>
        <v>446.65</v>
      </c>
    </row>
    <row r="718" spans="1:7" x14ac:dyDescent="0.2">
      <c r="A718" s="2">
        <v>35500</v>
      </c>
      <c r="B718" s="1">
        <v>433</v>
      </c>
      <c r="C718" s="1">
        <f t="shared" si="67"/>
        <v>3</v>
      </c>
      <c r="D718" s="1">
        <f t="shared" si="68"/>
        <v>7</v>
      </c>
      <c r="E718" s="1">
        <f t="shared" si="69"/>
        <v>3098</v>
      </c>
      <c r="F718" s="5">
        <f t="shared" si="70"/>
        <v>442.57142857142856</v>
      </c>
      <c r="G718" s="1">
        <f t="shared" si="71"/>
        <v>446.65</v>
      </c>
    </row>
    <row r="719" spans="1:7" x14ac:dyDescent="0.2">
      <c r="A719" s="2">
        <v>35501</v>
      </c>
      <c r="B719" s="1">
        <v>441</v>
      </c>
      <c r="C719" s="1">
        <f t="shared" si="67"/>
        <v>3</v>
      </c>
      <c r="D719" s="1">
        <f t="shared" si="68"/>
        <v>8</v>
      </c>
      <c r="E719" s="1">
        <f t="shared" si="69"/>
        <v>3539</v>
      </c>
      <c r="F719" s="5">
        <f t="shared" si="70"/>
        <v>442.375</v>
      </c>
      <c r="G719" s="1">
        <f t="shared" si="71"/>
        <v>446.65</v>
      </c>
    </row>
    <row r="720" spans="1:7" x14ac:dyDescent="0.2">
      <c r="A720" s="2">
        <v>35502</v>
      </c>
      <c r="B720" s="1">
        <v>452</v>
      </c>
      <c r="C720" s="1">
        <f t="shared" si="67"/>
        <v>3</v>
      </c>
      <c r="D720" s="1">
        <f t="shared" si="68"/>
        <v>9</v>
      </c>
      <c r="E720" s="1">
        <f t="shared" si="69"/>
        <v>3991</v>
      </c>
      <c r="F720" s="5">
        <f t="shared" si="70"/>
        <v>443.44444444444446</v>
      </c>
      <c r="G720" s="1">
        <f t="shared" si="71"/>
        <v>446.65</v>
      </c>
    </row>
    <row r="721" spans="1:7" x14ac:dyDescent="0.2">
      <c r="A721" s="2">
        <v>35503</v>
      </c>
      <c r="B721" s="1">
        <v>440</v>
      </c>
      <c r="C721" s="1">
        <f t="shared" si="67"/>
        <v>3</v>
      </c>
      <c r="D721" s="1">
        <f t="shared" si="68"/>
        <v>10</v>
      </c>
      <c r="E721" s="1">
        <f t="shared" si="69"/>
        <v>4431</v>
      </c>
      <c r="F721" s="5">
        <f t="shared" si="70"/>
        <v>443.1</v>
      </c>
      <c r="G721" s="1">
        <f t="shared" si="71"/>
        <v>446.65</v>
      </c>
    </row>
    <row r="722" spans="1:7" x14ac:dyDescent="0.2">
      <c r="A722" s="2">
        <v>35506</v>
      </c>
      <c r="B722" s="1">
        <v>457</v>
      </c>
      <c r="C722" s="1">
        <f t="shared" si="67"/>
        <v>3</v>
      </c>
      <c r="D722" s="1">
        <f t="shared" si="68"/>
        <v>11</v>
      </c>
      <c r="E722" s="1">
        <f t="shared" si="69"/>
        <v>4888</v>
      </c>
      <c r="F722" s="5">
        <f t="shared" si="70"/>
        <v>444.36363636363637</v>
      </c>
      <c r="G722" s="1">
        <f t="shared" si="71"/>
        <v>446.65</v>
      </c>
    </row>
    <row r="723" spans="1:7" x14ac:dyDescent="0.2">
      <c r="A723" s="2">
        <v>35507</v>
      </c>
      <c r="B723" s="1">
        <v>452</v>
      </c>
      <c r="C723" s="1">
        <f t="shared" si="67"/>
        <v>3</v>
      </c>
      <c r="D723" s="1">
        <f t="shared" si="68"/>
        <v>12</v>
      </c>
      <c r="E723" s="1">
        <f t="shared" si="69"/>
        <v>5340</v>
      </c>
      <c r="F723" s="5">
        <f t="shared" si="70"/>
        <v>445</v>
      </c>
      <c r="G723" s="1">
        <f t="shared" si="71"/>
        <v>446.65</v>
      </c>
    </row>
    <row r="724" spans="1:7" x14ac:dyDescent="0.2">
      <c r="A724" s="2">
        <v>35508</v>
      </c>
      <c r="B724" s="1">
        <v>452</v>
      </c>
      <c r="C724" s="1">
        <f t="shared" si="67"/>
        <v>3</v>
      </c>
      <c r="D724" s="1">
        <f t="shared" si="68"/>
        <v>13</v>
      </c>
      <c r="E724" s="1">
        <f t="shared" si="69"/>
        <v>5792</v>
      </c>
      <c r="F724" s="5">
        <f t="shared" si="70"/>
        <v>445.53846153846155</v>
      </c>
      <c r="G724" s="1">
        <f t="shared" si="71"/>
        <v>446.65</v>
      </c>
    </row>
    <row r="725" spans="1:7" x14ac:dyDescent="0.2">
      <c r="A725" s="2">
        <v>35509</v>
      </c>
      <c r="B725" s="1">
        <v>454</v>
      </c>
      <c r="C725" s="1">
        <f t="shared" si="67"/>
        <v>3</v>
      </c>
      <c r="D725" s="1">
        <f t="shared" si="68"/>
        <v>14</v>
      </c>
      <c r="E725" s="1">
        <f t="shared" si="69"/>
        <v>6246</v>
      </c>
      <c r="F725" s="5">
        <f t="shared" si="70"/>
        <v>446.14285714285717</v>
      </c>
      <c r="G725" s="1">
        <f t="shared" si="71"/>
        <v>446.65</v>
      </c>
    </row>
    <row r="726" spans="1:7" x14ac:dyDescent="0.2">
      <c r="A726" s="2">
        <v>35510</v>
      </c>
      <c r="B726" s="1">
        <v>443</v>
      </c>
      <c r="C726" s="1">
        <f t="shared" si="67"/>
        <v>3</v>
      </c>
      <c r="D726" s="1">
        <f t="shared" si="68"/>
        <v>15</v>
      </c>
      <c r="E726" s="1">
        <f t="shared" si="69"/>
        <v>6689</v>
      </c>
      <c r="F726" s="5">
        <f t="shared" si="70"/>
        <v>445.93333333333334</v>
      </c>
      <c r="G726" s="1">
        <f t="shared" si="71"/>
        <v>446.65</v>
      </c>
    </row>
    <row r="727" spans="1:7" x14ac:dyDescent="0.2">
      <c r="A727" s="2">
        <v>35513</v>
      </c>
      <c r="B727" s="1">
        <v>441</v>
      </c>
      <c r="C727" s="1">
        <f t="shared" si="67"/>
        <v>3</v>
      </c>
      <c r="D727" s="1">
        <f t="shared" si="68"/>
        <v>16</v>
      </c>
      <c r="E727" s="1">
        <f t="shared" si="69"/>
        <v>7130</v>
      </c>
      <c r="F727" s="5">
        <f t="shared" si="70"/>
        <v>445.625</v>
      </c>
      <c r="G727" s="1">
        <f t="shared" si="71"/>
        <v>446.65</v>
      </c>
    </row>
    <row r="728" spans="1:7" x14ac:dyDescent="0.2">
      <c r="A728" s="2">
        <v>35514</v>
      </c>
      <c r="B728" s="1">
        <v>439</v>
      </c>
      <c r="C728" s="1">
        <f t="shared" si="67"/>
        <v>3</v>
      </c>
      <c r="D728" s="1">
        <f t="shared" si="68"/>
        <v>17</v>
      </c>
      <c r="E728" s="1">
        <f t="shared" si="69"/>
        <v>7569</v>
      </c>
      <c r="F728" s="5">
        <f t="shared" si="70"/>
        <v>445.23529411764707</v>
      </c>
      <c r="G728" s="1">
        <f t="shared" si="71"/>
        <v>446.65</v>
      </c>
    </row>
    <row r="729" spans="1:7" x14ac:dyDescent="0.2">
      <c r="A729" s="2">
        <v>35515</v>
      </c>
      <c r="B729" s="1">
        <v>446</v>
      </c>
      <c r="C729" s="1">
        <f t="shared" si="67"/>
        <v>3</v>
      </c>
      <c r="D729" s="1">
        <f t="shared" si="68"/>
        <v>18</v>
      </c>
      <c r="E729" s="1">
        <f t="shared" si="69"/>
        <v>8015</v>
      </c>
      <c r="F729" s="5">
        <f t="shared" si="70"/>
        <v>445.27777777777777</v>
      </c>
      <c r="G729" s="1">
        <f t="shared" si="71"/>
        <v>446.65</v>
      </c>
    </row>
    <row r="730" spans="1:7" x14ac:dyDescent="0.2">
      <c r="A730" s="2">
        <v>35516</v>
      </c>
      <c r="B730" s="1">
        <v>449</v>
      </c>
      <c r="C730" s="1">
        <f t="shared" si="67"/>
        <v>3</v>
      </c>
      <c r="D730" s="1">
        <f t="shared" si="68"/>
        <v>19</v>
      </c>
      <c r="E730" s="1">
        <f t="shared" si="69"/>
        <v>8464</v>
      </c>
      <c r="F730" s="5">
        <f t="shared" si="70"/>
        <v>445.4736842105263</v>
      </c>
      <c r="G730" s="1">
        <f t="shared" si="71"/>
        <v>446.65</v>
      </c>
    </row>
    <row r="731" spans="1:7" x14ac:dyDescent="0.2">
      <c r="A731" s="2">
        <v>35520</v>
      </c>
      <c r="B731" s="1">
        <v>469</v>
      </c>
      <c r="C731" s="1">
        <f t="shared" si="67"/>
        <v>3</v>
      </c>
      <c r="D731" s="1">
        <f t="shared" si="68"/>
        <v>20</v>
      </c>
      <c r="E731" s="1">
        <f t="shared" si="69"/>
        <v>8933</v>
      </c>
      <c r="F731" s="5">
        <f t="shared" si="70"/>
        <v>446.65</v>
      </c>
      <c r="G731" s="1">
        <f t="shared" si="71"/>
        <v>446.65</v>
      </c>
    </row>
    <row r="732" spans="1:7" x14ac:dyDescent="0.2">
      <c r="A732" s="2">
        <v>35521</v>
      </c>
      <c r="B732" s="1">
        <v>466</v>
      </c>
      <c r="C732" s="1">
        <f t="shared" si="67"/>
        <v>4</v>
      </c>
      <c r="D732" s="1">
        <f t="shared" si="68"/>
        <v>1</v>
      </c>
      <c r="E732" s="1">
        <f t="shared" si="69"/>
        <v>466</v>
      </c>
      <c r="F732" s="5">
        <f t="shared" si="70"/>
        <v>466</v>
      </c>
      <c r="G732" s="1">
        <f t="shared" si="71"/>
        <v>466.22727272727275</v>
      </c>
    </row>
    <row r="733" spans="1:7" x14ac:dyDescent="0.2">
      <c r="A733" s="2">
        <v>35522</v>
      </c>
      <c r="B733" s="1">
        <v>458</v>
      </c>
      <c r="C733" s="1">
        <f t="shared" si="67"/>
        <v>4</v>
      </c>
      <c r="D733" s="1">
        <f t="shared" si="68"/>
        <v>2</v>
      </c>
      <c r="E733" s="1">
        <f t="shared" si="69"/>
        <v>924</v>
      </c>
      <c r="F733" s="5">
        <f t="shared" si="70"/>
        <v>462</v>
      </c>
      <c r="G733" s="1">
        <f t="shared" si="71"/>
        <v>466.22727272727275</v>
      </c>
    </row>
    <row r="734" spans="1:7" x14ac:dyDescent="0.2">
      <c r="A734" s="2">
        <v>35523</v>
      </c>
      <c r="B734" s="1">
        <v>465</v>
      </c>
      <c r="C734" s="1">
        <f t="shared" si="67"/>
        <v>4</v>
      </c>
      <c r="D734" s="1">
        <f t="shared" si="68"/>
        <v>3</v>
      </c>
      <c r="E734" s="1">
        <f t="shared" si="69"/>
        <v>1389</v>
      </c>
      <c r="F734" s="5">
        <f t="shared" si="70"/>
        <v>463</v>
      </c>
      <c r="G734" s="1">
        <f t="shared" si="71"/>
        <v>466.22727272727275</v>
      </c>
    </row>
    <row r="735" spans="1:7" x14ac:dyDescent="0.2">
      <c r="A735" s="2">
        <v>35524</v>
      </c>
      <c r="B735" s="1">
        <v>466</v>
      </c>
      <c r="C735" s="1">
        <f t="shared" si="67"/>
        <v>4</v>
      </c>
      <c r="D735" s="1">
        <f t="shared" si="68"/>
        <v>4</v>
      </c>
      <c r="E735" s="1">
        <f t="shared" si="69"/>
        <v>1855</v>
      </c>
      <c r="F735" s="5">
        <f t="shared" si="70"/>
        <v>463.75</v>
      </c>
      <c r="G735" s="1">
        <f t="shared" si="71"/>
        <v>466.22727272727275</v>
      </c>
    </row>
    <row r="736" spans="1:7" x14ac:dyDescent="0.2">
      <c r="A736" s="2">
        <v>35527</v>
      </c>
      <c r="B736" s="1">
        <v>460</v>
      </c>
      <c r="C736" s="1">
        <f t="shared" si="67"/>
        <v>4</v>
      </c>
      <c r="D736" s="1">
        <f t="shared" si="68"/>
        <v>5</v>
      </c>
      <c r="E736" s="1">
        <f t="shared" si="69"/>
        <v>2315</v>
      </c>
      <c r="F736" s="5">
        <f t="shared" si="70"/>
        <v>463</v>
      </c>
      <c r="G736" s="1">
        <f t="shared" si="71"/>
        <v>466.22727272727275</v>
      </c>
    </row>
    <row r="737" spans="1:7" x14ac:dyDescent="0.2">
      <c r="A737" s="2">
        <v>35528</v>
      </c>
      <c r="B737" s="1">
        <v>457</v>
      </c>
      <c r="C737" s="1">
        <f t="shared" si="67"/>
        <v>4</v>
      </c>
      <c r="D737" s="1">
        <f t="shared" si="68"/>
        <v>6</v>
      </c>
      <c r="E737" s="1">
        <f t="shared" si="69"/>
        <v>2772</v>
      </c>
      <c r="F737" s="5">
        <f t="shared" si="70"/>
        <v>462</v>
      </c>
      <c r="G737" s="1">
        <f t="shared" si="71"/>
        <v>466.22727272727275</v>
      </c>
    </row>
    <row r="738" spans="1:7" x14ac:dyDescent="0.2">
      <c r="A738" s="2">
        <v>35529</v>
      </c>
      <c r="B738" s="1">
        <v>461</v>
      </c>
      <c r="C738" s="1">
        <f t="shared" si="67"/>
        <v>4</v>
      </c>
      <c r="D738" s="1">
        <f t="shared" si="68"/>
        <v>7</v>
      </c>
      <c r="E738" s="1">
        <f t="shared" si="69"/>
        <v>3233</v>
      </c>
      <c r="F738" s="5">
        <f t="shared" si="70"/>
        <v>461.85714285714283</v>
      </c>
      <c r="G738" s="1">
        <f t="shared" si="71"/>
        <v>466.22727272727275</v>
      </c>
    </row>
    <row r="739" spans="1:7" x14ac:dyDescent="0.2">
      <c r="A739" s="2">
        <v>35530</v>
      </c>
      <c r="B739" s="1">
        <v>464</v>
      </c>
      <c r="C739" s="1">
        <f t="shared" si="67"/>
        <v>4</v>
      </c>
      <c r="D739" s="1">
        <f t="shared" si="68"/>
        <v>8</v>
      </c>
      <c r="E739" s="1">
        <f t="shared" si="69"/>
        <v>3697</v>
      </c>
      <c r="F739" s="5">
        <f t="shared" si="70"/>
        <v>462.125</v>
      </c>
      <c r="G739" s="1">
        <f t="shared" si="71"/>
        <v>466.22727272727275</v>
      </c>
    </row>
    <row r="740" spans="1:7" x14ac:dyDescent="0.2">
      <c r="A740" s="2">
        <v>35531</v>
      </c>
      <c r="B740" s="1">
        <v>474</v>
      </c>
      <c r="C740" s="1">
        <f t="shared" si="67"/>
        <v>4</v>
      </c>
      <c r="D740" s="1">
        <f t="shared" si="68"/>
        <v>9</v>
      </c>
      <c r="E740" s="1">
        <f t="shared" si="69"/>
        <v>4171</v>
      </c>
      <c r="F740" s="5">
        <f t="shared" si="70"/>
        <v>463.44444444444446</v>
      </c>
      <c r="G740" s="1">
        <f t="shared" si="71"/>
        <v>466.22727272727275</v>
      </c>
    </row>
    <row r="741" spans="1:7" x14ac:dyDescent="0.2">
      <c r="A741" s="2">
        <v>35534</v>
      </c>
      <c r="B741" s="1">
        <v>477</v>
      </c>
      <c r="C741" s="1">
        <f t="shared" si="67"/>
        <v>4</v>
      </c>
      <c r="D741" s="1">
        <f t="shared" si="68"/>
        <v>10</v>
      </c>
      <c r="E741" s="1">
        <f t="shared" si="69"/>
        <v>4648</v>
      </c>
      <c r="F741" s="5">
        <f t="shared" si="70"/>
        <v>464.8</v>
      </c>
      <c r="G741" s="1">
        <f t="shared" si="71"/>
        <v>466.22727272727275</v>
      </c>
    </row>
    <row r="742" spans="1:7" x14ac:dyDescent="0.2">
      <c r="A742" s="2">
        <v>35535</v>
      </c>
      <c r="B742" s="1">
        <v>472</v>
      </c>
      <c r="C742" s="1">
        <f t="shared" si="67"/>
        <v>4</v>
      </c>
      <c r="D742" s="1">
        <f t="shared" si="68"/>
        <v>11</v>
      </c>
      <c r="E742" s="1">
        <f t="shared" si="69"/>
        <v>5120</v>
      </c>
      <c r="F742" s="5">
        <f t="shared" si="70"/>
        <v>465.45454545454544</v>
      </c>
      <c r="G742" s="1">
        <f t="shared" si="71"/>
        <v>466.22727272727275</v>
      </c>
    </row>
    <row r="743" spans="1:7" x14ac:dyDescent="0.2">
      <c r="A743" s="2">
        <v>35536</v>
      </c>
      <c r="B743" s="1">
        <v>471</v>
      </c>
      <c r="C743" s="1">
        <f t="shared" si="67"/>
        <v>4</v>
      </c>
      <c r="D743" s="1">
        <f t="shared" si="68"/>
        <v>12</v>
      </c>
      <c r="E743" s="1">
        <f t="shared" si="69"/>
        <v>5591</v>
      </c>
      <c r="F743" s="5">
        <f t="shared" si="70"/>
        <v>465.91666666666669</v>
      </c>
      <c r="G743" s="1">
        <f t="shared" si="71"/>
        <v>466.22727272727275</v>
      </c>
    </row>
    <row r="744" spans="1:7" x14ac:dyDescent="0.2">
      <c r="A744" s="2">
        <v>35537</v>
      </c>
      <c r="B744" s="1">
        <v>471</v>
      </c>
      <c r="C744" s="1">
        <f t="shared" si="67"/>
        <v>4</v>
      </c>
      <c r="D744" s="1">
        <f t="shared" si="68"/>
        <v>13</v>
      </c>
      <c r="E744" s="1">
        <f t="shared" si="69"/>
        <v>6062</v>
      </c>
      <c r="F744" s="5">
        <f t="shared" si="70"/>
        <v>466.30769230769232</v>
      </c>
      <c r="G744" s="1">
        <f t="shared" si="71"/>
        <v>466.22727272727275</v>
      </c>
    </row>
    <row r="745" spans="1:7" x14ac:dyDescent="0.2">
      <c r="A745" s="2">
        <v>35538</v>
      </c>
      <c r="B745" s="1">
        <v>472</v>
      </c>
      <c r="C745" s="1">
        <f t="shared" si="67"/>
        <v>4</v>
      </c>
      <c r="D745" s="1">
        <f t="shared" si="68"/>
        <v>14</v>
      </c>
      <c r="E745" s="1">
        <f t="shared" si="69"/>
        <v>6534</v>
      </c>
      <c r="F745" s="5">
        <f t="shared" si="70"/>
        <v>466.71428571428572</v>
      </c>
      <c r="G745" s="1">
        <f t="shared" si="71"/>
        <v>466.22727272727275</v>
      </c>
    </row>
    <row r="746" spans="1:7" x14ac:dyDescent="0.2">
      <c r="A746" s="2">
        <v>35541</v>
      </c>
      <c r="B746" s="1">
        <v>471</v>
      </c>
      <c r="C746" s="1">
        <f t="shared" si="67"/>
        <v>4</v>
      </c>
      <c r="D746" s="1">
        <f t="shared" si="68"/>
        <v>15</v>
      </c>
      <c r="E746" s="1">
        <f t="shared" si="69"/>
        <v>7005</v>
      </c>
      <c r="F746" s="5">
        <f t="shared" si="70"/>
        <v>467</v>
      </c>
      <c r="G746" s="1">
        <f t="shared" si="71"/>
        <v>466.22727272727275</v>
      </c>
    </row>
    <row r="747" spans="1:7" x14ac:dyDescent="0.2">
      <c r="A747" s="2">
        <v>35542</v>
      </c>
      <c r="B747" s="1">
        <v>471</v>
      </c>
      <c r="C747" s="1">
        <f t="shared" si="67"/>
        <v>4</v>
      </c>
      <c r="D747" s="1">
        <f t="shared" si="68"/>
        <v>16</v>
      </c>
      <c r="E747" s="1">
        <f t="shared" si="69"/>
        <v>7476</v>
      </c>
      <c r="F747" s="5">
        <f t="shared" si="70"/>
        <v>467.25</v>
      </c>
      <c r="G747" s="1">
        <f t="shared" si="71"/>
        <v>466.22727272727275</v>
      </c>
    </row>
    <row r="748" spans="1:7" x14ac:dyDescent="0.2">
      <c r="A748" s="2">
        <v>35543</v>
      </c>
      <c r="B748" s="1">
        <v>467</v>
      </c>
      <c r="C748" s="1">
        <f t="shared" si="67"/>
        <v>4</v>
      </c>
      <c r="D748" s="1">
        <f t="shared" si="68"/>
        <v>17</v>
      </c>
      <c r="E748" s="1">
        <f t="shared" si="69"/>
        <v>7943</v>
      </c>
      <c r="F748" s="5">
        <f t="shared" si="70"/>
        <v>467.23529411764707</v>
      </c>
      <c r="G748" s="1">
        <f t="shared" si="71"/>
        <v>466.22727272727275</v>
      </c>
    </row>
    <row r="749" spans="1:7" x14ac:dyDescent="0.2">
      <c r="A749" s="2">
        <v>35544</v>
      </c>
      <c r="B749" s="1">
        <v>466</v>
      </c>
      <c r="C749" s="1">
        <f t="shared" si="67"/>
        <v>4</v>
      </c>
      <c r="D749" s="1">
        <f t="shared" si="68"/>
        <v>18</v>
      </c>
      <c r="E749" s="1">
        <f t="shared" si="69"/>
        <v>8409</v>
      </c>
      <c r="F749" s="5">
        <f t="shared" si="70"/>
        <v>467.16666666666669</v>
      </c>
      <c r="G749" s="1">
        <f t="shared" si="71"/>
        <v>466.22727272727275</v>
      </c>
    </row>
    <row r="750" spans="1:7" x14ac:dyDescent="0.2">
      <c r="A750" s="2">
        <v>35545</v>
      </c>
      <c r="B750" s="1">
        <v>466</v>
      </c>
      <c r="C750" s="1">
        <f t="shared" si="67"/>
        <v>4</v>
      </c>
      <c r="D750" s="1">
        <f t="shared" si="68"/>
        <v>19</v>
      </c>
      <c r="E750" s="1">
        <f t="shared" si="69"/>
        <v>8875</v>
      </c>
      <c r="F750" s="5">
        <f t="shared" si="70"/>
        <v>467.10526315789474</v>
      </c>
      <c r="G750" s="1">
        <f t="shared" si="71"/>
        <v>466.22727272727275</v>
      </c>
    </row>
    <row r="751" spans="1:7" x14ac:dyDescent="0.2">
      <c r="A751" s="2">
        <v>35548</v>
      </c>
      <c r="B751" s="1">
        <v>468</v>
      </c>
      <c r="C751" s="1">
        <f t="shared" si="67"/>
        <v>4</v>
      </c>
      <c r="D751" s="1">
        <f t="shared" si="68"/>
        <v>20</v>
      </c>
      <c r="E751" s="1">
        <f t="shared" si="69"/>
        <v>9343</v>
      </c>
      <c r="F751" s="5">
        <f t="shared" si="70"/>
        <v>467.15</v>
      </c>
      <c r="G751" s="1">
        <f t="shared" si="71"/>
        <v>466.22727272727275</v>
      </c>
    </row>
    <row r="752" spans="1:7" x14ac:dyDescent="0.2">
      <c r="A752" s="2">
        <v>35549</v>
      </c>
      <c r="B752" s="1">
        <v>457</v>
      </c>
      <c r="C752" s="1">
        <f t="shared" si="67"/>
        <v>4</v>
      </c>
      <c r="D752" s="1">
        <f t="shared" si="68"/>
        <v>21</v>
      </c>
      <c r="E752" s="1">
        <f t="shared" si="69"/>
        <v>9800</v>
      </c>
      <c r="F752" s="5">
        <f t="shared" si="70"/>
        <v>466.66666666666669</v>
      </c>
      <c r="G752" s="1">
        <f t="shared" si="71"/>
        <v>466.22727272727275</v>
      </c>
    </row>
    <row r="753" spans="1:7" x14ac:dyDescent="0.2">
      <c r="A753" s="2">
        <v>35550</v>
      </c>
      <c r="B753" s="1">
        <v>457</v>
      </c>
      <c r="C753" s="1">
        <f t="shared" si="67"/>
        <v>4</v>
      </c>
      <c r="D753" s="1">
        <f t="shared" si="68"/>
        <v>22</v>
      </c>
      <c r="E753" s="1">
        <f t="shared" si="69"/>
        <v>10257</v>
      </c>
      <c r="F753" s="5">
        <f t="shared" si="70"/>
        <v>466.22727272727275</v>
      </c>
      <c r="G753" s="1">
        <f t="shared" si="71"/>
        <v>466.22727272727275</v>
      </c>
    </row>
    <row r="754" spans="1:7" x14ac:dyDescent="0.2">
      <c r="A754" s="2">
        <v>35551</v>
      </c>
      <c r="B754" s="1">
        <v>451</v>
      </c>
      <c r="C754" s="1">
        <f t="shared" si="67"/>
        <v>5</v>
      </c>
      <c r="D754" s="1">
        <f t="shared" si="68"/>
        <v>1</v>
      </c>
      <c r="E754" s="1">
        <f t="shared" si="69"/>
        <v>451</v>
      </c>
      <c r="F754" s="5">
        <f t="shared" si="70"/>
        <v>451</v>
      </c>
      <c r="G754" s="1">
        <f t="shared" si="71"/>
        <v>429</v>
      </c>
    </row>
    <row r="755" spans="1:7" x14ac:dyDescent="0.2">
      <c r="A755" s="2">
        <v>35552</v>
      </c>
      <c r="B755" s="1">
        <v>437</v>
      </c>
      <c r="C755" s="1">
        <f t="shared" si="67"/>
        <v>5</v>
      </c>
      <c r="D755" s="1">
        <f t="shared" si="68"/>
        <v>2</v>
      </c>
      <c r="E755" s="1">
        <f t="shared" si="69"/>
        <v>888</v>
      </c>
      <c r="F755" s="5">
        <f t="shared" si="70"/>
        <v>444</v>
      </c>
      <c r="G755" s="1">
        <f t="shared" si="71"/>
        <v>429</v>
      </c>
    </row>
    <row r="756" spans="1:7" x14ac:dyDescent="0.2">
      <c r="A756" s="2">
        <v>35555</v>
      </c>
      <c r="B756" s="1">
        <v>438</v>
      </c>
      <c r="C756" s="1">
        <f t="shared" si="67"/>
        <v>5</v>
      </c>
      <c r="D756" s="1">
        <f t="shared" si="68"/>
        <v>3</v>
      </c>
      <c r="E756" s="1">
        <f t="shared" si="69"/>
        <v>1326</v>
      </c>
      <c r="F756" s="5">
        <f t="shared" si="70"/>
        <v>442</v>
      </c>
      <c r="G756" s="1">
        <f t="shared" si="71"/>
        <v>429</v>
      </c>
    </row>
    <row r="757" spans="1:7" x14ac:dyDescent="0.2">
      <c r="A757" s="2">
        <v>35556</v>
      </c>
      <c r="B757" s="1">
        <v>420</v>
      </c>
      <c r="C757" s="1">
        <f t="shared" si="67"/>
        <v>5</v>
      </c>
      <c r="D757" s="1">
        <f t="shared" si="68"/>
        <v>4</v>
      </c>
      <c r="E757" s="1">
        <f t="shared" si="69"/>
        <v>1746</v>
      </c>
      <c r="F757" s="5">
        <f t="shared" si="70"/>
        <v>436.5</v>
      </c>
      <c r="G757" s="1">
        <f t="shared" si="71"/>
        <v>429</v>
      </c>
    </row>
    <row r="758" spans="1:7" x14ac:dyDescent="0.2">
      <c r="A758" s="2">
        <v>35557</v>
      </c>
      <c r="B758" s="1">
        <v>434</v>
      </c>
      <c r="C758" s="1">
        <f t="shared" si="67"/>
        <v>5</v>
      </c>
      <c r="D758" s="1">
        <f t="shared" si="68"/>
        <v>5</v>
      </c>
      <c r="E758" s="1">
        <f t="shared" si="69"/>
        <v>2180</v>
      </c>
      <c r="F758" s="5">
        <f t="shared" si="70"/>
        <v>436</v>
      </c>
      <c r="G758" s="1">
        <f t="shared" si="71"/>
        <v>429</v>
      </c>
    </row>
    <row r="759" spans="1:7" x14ac:dyDescent="0.2">
      <c r="A759" s="2">
        <v>35558</v>
      </c>
      <c r="B759" s="1">
        <v>435</v>
      </c>
      <c r="C759" s="1">
        <f t="shared" si="67"/>
        <v>5</v>
      </c>
      <c r="D759" s="1">
        <f t="shared" si="68"/>
        <v>6</v>
      </c>
      <c r="E759" s="1">
        <f t="shared" si="69"/>
        <v>2615</v>
      </c>
      <c r="F759" s="5">
        <f t="shared" si="70"/>
        <v>435.83333333333331</v>
      </c>
      <c r="G759" s="1">
        <f t="shared" si="71"/>
        <v>429</v>
      </c>
    </row>
    <row r="760" spans="1:7" x14ac:dyDescent="0.2">
      <c r="A760" s="2">
        <v>35559</v>
      </c>
      <c r="B760" s="1">
        <v>439</v>
      </c>
      <c r="C760" s="1">
        <f t="shared" si="67"/>
        <v>5</v>
      </c>
      <c r="D760" s="1">
        <f t="shared" si="68"/>
        <v>7</v>
      </c>
      <c r="E760" s="1">
        <f t="shared" si="69"/>
        <v>3054</v>
      </c>
      <c r="F760" s="5">
        <f t="shared" si="70"/>
        <v>436.28571428571428</v>
      </c>
      <c r="G760" s="1">
        <f t="shared" si="71"/>
        <v>429</v>
      </c>
    </row>
    <row r="761" spans="1:7" x14ac:dyDescent="0.2">
      <c r="A761" s="2">
        <v>35562</v>
      </c>
      <c r="B761" s="1">
        <v>432</v>
      </c>
      <c r="C761" s="1">
        <f t="shared" si="67"/>
        <v>5</v>
      </c>
      <c r="D761" s="1">
        <f t="shared" si="68"/>
        <v>8</v>
      </c>
      <c r="E761" s="1">
        <f t="shared" si="69"/>
        <v>3486</v>
      </c>
      <c r="F761" s="5">
        <f t="shared" si="70"/>
        <v>435.75</v>
      </c>
      <c r="G761" s="1">
        <f t="shared" si="71"/>
        <v>429</v>
      </c>
    </row>
    <row r="762" spans="1:7" x14ac:dyDescent="0.2">
      <c r="A762" s="2">
        <v>35563</v>
      </c>
      <c r="B762" s="1">
        <v>444</v>
      </c>
      <c r="C762" s="1">
        <f t="shared" si="67"/>
        <v>5</v>
      </c>
      <c r="D762" s="1">
        <f t="shared" si="68"/>
        <v>9</v>
      </c>
      <c r="E762" s="1">
        <f t="shared" si="69"/>
        <v>3930</v>
      </c>
      <c r="F762" s="5">
        <f t="shared" si="70"/>
        <v>436.66666666666669</v>
      </c>
      <c r="G762" s="1">
        <f t="shared" si="71"/>
        <v>429</v>
      </c>
    </row>
    <row r="763" spans="1:7" x14ac:dyDescent="0.2">
      <c r="A763" s="2">
        <v>35564</v>
      </c>
      <c r="B763" s="1">
        <v>462</v>
      </c>
      <c r="C763" s="1">
        <f t="shared" si="67"/>
        <v>5</v>
      </c>
      <c r="D763" s="1">
        <f t="shared" si="68"/>
        <v>10</v>
      </c>
      <c r="E763" s="1">
        <f t="shared" si="69"/>
        <v>4392</v>
      </c>
      <c r="F763" s="5">
        <f t="shared" si="70"/>
        <v>439.2</v>
      </c>
      <c r="G763" s="1">
        <f t="shared" si="71"/>
        <v>429</v>
      </c>
    </row>
    <row r="764" spans="1:7" x14ac:dyDescent="0.2">
      <c r="A764" s="2">
        <v>35565</v>
      </c>
      <c r="B764" s="1">
        <v>451</v>
      </c>
      <c r="C764" s="1">
        <f t="shared" si="67"/>
        <v>5</v>
      </c>
      <c r="D764" s="1">
        <f t="shared" si="68"/>
        <v>11</v>
      </c>
      <c r="E764" s="1">
        <f t="shared" si="69"/>
        <v>4843</v>
      </c>
      <c r="F764" s="5">
        <f t="shared" si="70"/>
        <v>440.27272727272725</v>
      </c>
      <c r="G764" s="1">
        <f t="shared" si="71"/>
        <v>429</v>
      </c>
    </row>
    <row r="765" spans="1:7" x14ac:dyDescent="0.2">
      <c r="A765" s="2">
        <v>35566</v>
      </c>
      <c r="B765" s="1">
        <v>453</v>
      </c>
      <c r="C765" s="1">
        <f t="shared" si="67"/>
        <v>5</v>
      </c>
      <c r="D765" s="1">
        <f t="shared" si="68"/>
        <v>12</v>
      </c>
      <c r="E765" s="1">
        <f t="shared" si="69"/>
        <v>5296</v>
      </c>
      <c r="F765" s="5">
        <f t="shared" si="70"/>
        <v>441.33333333333331</v>
      </c>
      <c r="G765" s="1">
        <f t="shared" si="71"/>
        <v>429</v>
      </c>
    </row>
    <row r="766" spans="1:7" x14ac:dyDescent="0.2">
      <c r="A766" s="2">
        <v>35569</v>
      </c>
      <c r="B766" s="1">
        <v>453</v>
      </c>
      <c r="C766" s="1">
        <f t="shared" si="67"/>
        <v>5</v>
      </c>
      <c r="D766" s="1">
        <f t="shared" si="68"/>
        <v>13</v>
      </c>
      <c r="E766" s="1">
        <f t="shared" si="69"/>
        <v>5749</v>
      </c>
      <c r="F766" s="5">
        <f t="shared" si="70"/>
        <v>442.23076923076923</v>
      </c>
      <c r="G766" s="1">
        <f t="shared" si="71"/>
        <v>429</v>
      </c>
    </row>
    <row r="767" spans="1:7" x14ac:dyDescent="0.2">
      <c r="A767" s="2">
        <v>35570</v>
      </c>
      <c r="B767" s="1">
        <v>443</v>
      </c>
      <c r="C767" s="1">
        <f t="shared" si="67"/>
        <v>5</v>
      </c>
      <c r="D767" s="1">
        <f t="shared" si="68"/>
        <v>14</v>
      </c>
      <c r="E767" s="1">
        <f t="shared" si="69"/>
        <v>6192</v>
      </c>
      <c r="F767" s="5">
        <f t="shared" si="70"/>
        <v>442.28571428571428</v>
      </c>
      <c r="G767" s="1">
        <f t="shared" si="71"/>
        <v>429</v>
      </c>
    </row>
    <row r="768" spans="1:7" x14ac:dyDescent="0.2">
      <c r="A768" s="2">
        <v>35571</v>
      </c>
      <c r="B768" s="1">
        <v>411</v>
      </c>
      <c r="C768" s="1">
        <f t="shared" si="67"/>
        <v>5</v>
      </c>
      <c r="D768" s="1">
        <f t="shared" si="68"/>
        <v>15</v>
      </c>
      <c r="E768" s="1">
        <f t="shared" si="69"/>
        <v>6603</v>
      </c>
      <c r="F768" s="5">
        <f t="shared" si="70"/>
        <v>440.2</v>
      </c>
      <c r="G768" s="1">
        <f t="shared" si="71"/>
        <v>429</v>
      </c>
    </row>
    <row r="769" spans="1:7" x14ac:dyDescent="0.2">
      <c r="A769" s="2">
        <v>35572</v>
      </c>
      <c r="B769" s="1">
        <v>403</v>
      </c>
      <c r="C769" s="1">
        <f t="shared" si="67"/>
        <v>5</v>
      </c>
      <c r="D769" s="1">
        <f t="shared" si="68"/>
        <v>16</v>
      </c>
      <c r="E769" s="1">
        <f t="shared" si="69"/>
        <v>7006</v>
      </c>
      <c r="F769" s="5">
        <f t="shared" si="70"/>
        <v>437.875</v>
      </c>
      <c r="G769" s="1">
        <f t="shared" si="71"/>
        <v>429</v>
      </c>
    </row>
    <row r="770" spans="1:7" x14ac:dyDescent="0.2">
      <c r="A770" s="2">
        <v>35573</v>
      </c>
      <c r="B770" s="1">
        <v>395</v>
      </c>
      <c r="C770" s="1">
        <f t="shared" si="67"/>
        <v>5</v>
      </c>
      <c r="D770" s="1">
        <f t="shared" si="68"/>
        <v>17</v>
      </c>
      <c r="E770" s="1">
        <f t="shared" si="69"/>
        <v>7401</v>
      </c>
      <c r="F770" s="5">
        <f t="shared" si="70"/>
        <v>435.35294117647061</v>
      </c>
      <c r="G770" s="1">
        <f t="shared" si="71"/>
        <v>429</v>
      </c>
    </row>
    <row r="771" spans="1:7" x14ac:dyDescent="0.2">
      <c r="A771" s="2">
        <v>35577</v>
      </c>
      <c r="B771" s="1">
        <v>402</v>
      </c>
      <c r="C771" s="1">
        <f t="shared" si="67"/>
        <v>5</v>
      </c>
      <c r="D771" s="1">
        <f t="shared" si="68"/>
        <v>18</v>
      </c>
      <c r="E771" s="1">
        <f t="shared" si="69"/>
        <v>7803</v>
      </c>
      <c r="F771" s="5">
        <f t="shared" si="70"/>
        <v>433.5</v>
      </c>
      <c r="G771" s="1">
        <f t="shared" si="71"/>
        <v>429</v>
      </c>
    </row>
    <row r="772" spans="1:7" x14ac:dyDescent="0.2">
      <c r="A772" s="2">
        <v>35578</v>
      </c>
      <c r="B772" s="1">
        <v>401</v>
      </c>
      <c r="C772" s="1">
        <f t="shared" ref="C772:C835" si="72">MONTH(A772)</f>
        <v>5</v>
      </c>
      <c r="D772" s="1">
        <f t="shared" ref="D772:D835" si="73">IF(C772=C771,1+D771,1)</f>
        <v>19</v>
      </c>
      <c r="E772" s="1">
        <f t="shared" ref="E772:E835" si="74">IF(C772=C771,B772+E771,B772)</f>
        <v>8204</v>
      </c>
      <c r="F772" s="5">
        <f t="shared" ref="F772:F835" si="75">E772/D772</f>
        <v>431.78947368421052</v>
      </c>
      <c r="G772" s="1">
        <f t="shared" ref="G772:G835" si="76">IF(MONTH(A772)=MONTH(A773),G773,F772)</f>
        <v>429</v>
      </c>
    </row>
    <row r="773" spans="1:7" x14ac:dyDescent="0.2">
      <c r="A773" s="2">
        <v>35579</v>
      </c>
      <c r="B773" s="1">
        <v>401</v>
      </c>
      <c r="C773" s="1">
        <f t="shared" si="72"/>
        <v>5</v>
      </c>
      <c r="D773" s="1">
        <f t="shared" si="73"/>
        <v>20</v>
      </c>
      <c r="E773" s="1">
        <f t="shared" si="74"/>
        <v>8605</v>
      </c>
      <c r="F773" s="5">
        <f t="shared" si="75"/>
        <v>430.25</v>
      </c>
      <c r="G773" s="1">
        <f t="shared" si="76"/>
        <v>429</v>
      </c>
    </row>
    <row r="774" spans="1:7" x14ac:dyDescent="0.2">
      <c r="A774" s="2">
        <v>35580</v>
      </c>
      <c r="B774" s="1">
        <v>404</v>
      </c>
      <c r="C774" s="1">
        <f t="shared" si="72"/>
        <v>5</v>
      </c>
      <c r="D774" s="1">
        <f t="shared" si="73"/>
        <v>21</v>
      </c>
      <c r="E774" s="1">
        <f t="shared" si="74"/>
        <v>9009</v>
      </c>
      <c r="F774" s="5">
        <f t="shared" si="75"/>
        <v>429</v>
      </c>
      <c r="G774" s="1">
        <f t="shared" si="76"/>
        <v>429</v>
      </c>
    </row>
    <row r="775" spans="1:7" x14ac:dyDescent="0.2">
      <c r="A775" s="2">
        <v>35583</v>
      </c>
      <c r="B775" s="1">
        <v>403</v>
      </c>
      <c r="C775" s="1">
        <f t="shared" si="72"/>
        <v>6</v>
      </c>
      <c r="D775" s="1">
        <f t="shared" si="73"/>
        <v>1</v>
      </c>
      <c r="E775" s="1">
        <f t="shared" si="74"/>
        <v>403</v>
      </c>
      <c r="F775" s="5">
        <f t="shared" si="75"/>
        <v>403</v>
      </c>
      <c r="G775" s="1">
        <f t="shared" si="76"/>
        <v>395.85714285714283</v>
      </c>
    </row>
    <row r="776" spans="1:7" x14ac:dyDescent="0.2">
      <c r="A776" s="2">
        <v>35584</v>
      </c>
      <c r="B776" s="1">
        <v>400</v>
      </c>
      <c r="C776" s="1">
        <f t="shared" si="72"/>
        <v>6</v>
      </c>
      <c r="D776" s="1">
        <f t="shared" si="73"/>
        <v>2</v>
      </c>
      <c r="E776" s="1">
        <f t="shared" si="74"/>
        <v>803</v>
      </c>
      <c r="F776" s="5">
        <f t="shared" si="75"/>
        <v>401.5</v>
      </c>
      <c r="G776" s="1">
        <f t="shared" si="76"/>
        <v>395.85714285714283</v>
      </c>
    </row>
    <row r="777" spans="1:7" x14ac:dyDescent="0.2">
      <c r="A777" s="2">
        <v>35585</v>
      </c>
      <c r="B777" s="1">
        <v>401</v>
      </c>
      <c r="C777" s="1">
        <f t="shared" si="72"/>
        <v>6</v>
      </c>
      <c r="D777" s="1">
        <f t="shared" si="73"/>
        <v>3</v>
      </c>
      <c r="E777" s="1">
        <f t="shared" si="74"/>
        <v>1204</v>
      </c>
      <c r="F777" s="5">
        <f t="shared" si="75"/>
        <v>401.33333333333331</v>
      </c>
      <c r="G777" s="1">
        <f t="shared" si="76"/>
        <v>395.85714285714283</v>
      </c>
    </row>
    <row r="778" spans="1:7" x14ac:dyDescent="0.2">
      <c r="A778" s="2">
        <v>35586</v>
      </c>
      <c r="B778" s="1">
        <v>395</v>
      </c>
      <c r="C778" s="1">
        <f t="shared" si="72"/>
        <v>6</v>
      </c>
      <c r="D778" s="1">
        <f t="shared" si="73"/>
        <v>4</v>
      </c>
      <c r="E778" s="1">
        <f t="shared" si="74"/>
        <v>1599</v>
      </c>
      <c r="F778" s="5">
        <f t="shared" si="75"/>
        <v>399.75</v>
      </c>
      <c r="G778" s="1">
        <f t="shared" si="76"/>
        <v>395.85714285714283</v>
      </c>
    </row>
    <row r="779" spans="1:7" x14ac:dyDescent="0.2">
      <c r="A779" s="2">
        <v>35587</v>
      </c>
      <c r="B779" s="1">
        <v>392</v>
      </c>
      <c r="C779" s="1">
        <f t="shared" si="72"/>
        <v>6</v>
      </c>
      <c r="D779" s="1">
        <f t="shared" si="73"/>
        <v>5</v>
      </c>
      <c r="E779" s="1">
        <f t="shared" si="74"/>
        <v>1991</v>
      </c>
      <c r="F779" s="5">
        <f t="shared" si="75"/>
        <v>398.2</v>
      </c>
      <c r="G779" s="1">
        <f t="shared" si="76"/>
        <v>395.85714285714283</v>
      </c>
    </row>
    <row r="780" spans="1:7" x14ac:dyDescent="0.2">
      <c r="A780" s="2">
        <v>35590</v>
      </c>
      <c r="B780" s="1">
        <v>395</v>
      </c>
      <c r="C780" s="1">
        <f t="shared" si="72"/>
        <v>6</v>
      </c>
      <c r="D780" s="1">
        <f t="shared" si="73"/>
        <v>6</v>
      </c>
      <c r="E780" s="1">
        <f t="shared" si="74"/>
        <v>2386</v>
      </c>
      <c r="F780" s="5">
        <f t="shared" si="75"/>
        <v>397.66666666666669</v>
      </c>
      <c r="G780" s="1">
        <f t="shared" si="76"/>
        <v>395.85714285714283</v>
      </c>
    </row>
    <row r="781" spans="1:7" x14ac:dyDescent="0.2">
      <c r="A781" s="2">
        <v>35591</v>
      </c>
      <c r="B781" s="1">
        <v>397</v>
      </c>
      <c r="C781" s="1">
        <f t="shared" si="72"/>
        <v>6</v>
      </c>
      <c r="D781" s="1">
        <f t="shared" si="73"/>
        <v>7</v>
      </c>
      <c r="E781" s="1">
        <f t="shared" si="74"/>
        <v>2783</v>
      </c>
      <c r="F781" s="5">
        <f t="shared" si="75"/>
        <v>397.57142857142856</v>
      </c>
      <c r="G781" s="1">
        <f t="shared" si="76"/>
        <v>395.85714285714283</v>
      </c>
    </row>
    <row r="782" spans="1:7" x14ac:dyDescent="0.2">
      <c r="A782" s="2">
        <v>35592</v>
      </c>
      <c r="B782" s="1">
        <v>399</v>
      </c>
      <c r="C782" s="1">
        <f t="shared" si="72"/>
        <v>6</v>
      </c>
      <c r="D782" s="1">
        <f t="shared" si="73"/>
        <v>8</v>
      </c>
      <c r="E782" s="1">
        <f t="shared" si="74"/>
        <v>3182</v>
      </c>
      <c r="F782" s="5">
        <f t="shared" si="75"/>
        <v>397.75</v>
      </c>
      <c r="G782" s="1">
        <f t="shared" si="76"/>
        <v>395.85714285714283</v>
      </c>
    </row>
    <row r="783" spans="1:7" x14ac:dyDescent="0.2">
      <c r="A783" s="2">
        <v>35593</v>
      </c>
      <c r="B783" s="1">
        <v>395</v>
      </c>
      <c r="C783" s="1">
        <f t="shared" si="72"/>
        <v>6</v>
      </c>
      <c r="D783" s="1">
        <f t="shared" si="73"/>
        <v>9</v>
      </c>
      <c r="E783" s="1">
        <f t="shared" si="74"/>
        <v>3577</v>
      </c>
      <c r="F783" s="5">
        <f t="shared" si="75"/>
        <v>397.44444444444446</v>
      </c>
      <c r="G783" s="1">
        <f t="shared" si="76"/>
        <v>395.85714285714283</v>
      </c>
    </row>
    <row r="784" spans="1:7" x14ac:dyDescent="0.2">
      <c r="A784" s="2">
        <v>35594</v>
      </c>
      <c r="B784" s="1">
        <v>390</v>
      </c>
      <c r="C784" s="1">
        <f t="shared" si="72"/>
        <v>6</v>
      </c>
      <c r="D784" s="1">
        <f t="shared" si="73"/>
        <v>10</v>
      </c>
      <c r="E784" s="1">
        <f t="shared" si="74"/>
        <v>3967</v>
      </c>
      <c r="F784" s="5">
        <f t="shared" si="75"/>
        <v>396.7</v>
      </c>
      <c r="G784" s="1">
        <f t="shared" si="76"/>
        <v>395.85714285714283</v>
      </c>
    </row>
    <row r="785" spans="1:7" x14ac:dyDescent="0.2">
      <c r="A785" s="2">
        <v>35597</v>
      </c>
      <c r="B785" s="1">
        <v>387</v>
      </c>
      <c r="C785" s="1">
        <f t="shared" si="72"/>
        <v>6</v>
      </c>
      <c r="D785" s="1">
        <f t="shared" si="73"/>
        <v>11</v>
      </c>
      <c r="E785" s="1">
        <f t="shared" si="74"/>
        <v>4354</v>
      </c>
      <c r="F785" s="5">
        <f t="shared" si="75"/>
        <v>395.81818181818181</v>
      </c>
      <c r="G785" s="1">
        <f t="shared" si="76"/>
        <v>395.85714285714283</v>
      </c>
    </row>
    <row r="786" spans="1:7" x14ac:dyDescent="0.2">
      <c r="A786" s="2">
        <v>35598</v>
      </c>
      <c r="B786" s="1">
        <v>391</v>
      </c>
      <c r="C786" s="1">
        <f t="shared" si="72"/>
        <v>6</v>
      </c>
      <c r="D786" s="1">
        <f t="shared" si="73"/>
        <v>12</v>
      </c>
      <c r="E786" s="1">
        <f t="shared" si="74"/>
        <v>4745</v>
      </c>
      <c r="F786" s="5">
        <f t="shared" si="75"/>
        <v>395.41666666666669</v>
      </c>
      <c r="G786" s="1">
        <f t="shared" si="76"/>
        <v>395.85714285714283</v>
      </c>
    </row>
    <row r="787" spans="1:7" x14ac:dyDescent="0.2">
      <c r="A787" s="2">
        <v>35599</v>
      </c>
      <c r="B787" s="1">
        <v>394</v>
      </c>
      <c r="C787" s="1">
        <f t="shared" si="72"/>
        <v>6</v>
      </c>
      <c r="D787" s="1">
        <f t="shared" si="73"/>
        <v>13</v>
      </c>
      <c r="E787" s="1">
        <f t="shared" si="74"/>
        <v>5139</v>
      </c>
      <c r="F787" s="5">
        <f t="shared" si="75"/>
        <v>395.30769230769232</v>
      </c>
      <c r="G787" s="1">
        <f t="shared" si="76"/>
        <v>395.85714285714283</v>
      </c>
    </row>
    <row r="788" spans="1:7" x14ac:dyDescent="0.2">
      <c r="A788" s="2">
        <v>35600</v>
      </c>
      <c r="B788" s="1">
        <v>396</v>
      </c>
      <c r="C788" s="1">
        <f t="shared" si="72"/>
        <v>6</v>
      </c>
      <c r="D788" s="1">
        <f t="shared" si="73"/>
        <v>14</v>
      </c>
      <c r="E788" s="1">
        <f t="shared" si="74"/>
        <v>5535</v>
      </c>
      <c r="F788" s="5">
        <f t="shared" si="75"/>
        <v>395.35714285714283</v>
      </c>
      <c r="G788" s="1">
        <f t="shared" si="76"/>
        <v>395.85714285714283</v>
      </c>
    </row>
    <row r="789" spans="1:7" x14ac:dyDescent="0.2">
      <c r="A789" s="2">
        <v>35601</v>
      </c>
      <c r="B789" s="1">
        <v>392</v>
      </c>
      <c r="C789" s="1">
        <f t="shared" si="72"/>
        <v>6</v>
      </c>
      <c r="D789" s="1">
        <f t="shared" si="73"/>
        <v>15</v>
      </c>
      <c r="E789" s="1">
        <f t="shared" si="74"/>
        <v>5927</v>
      </c>
      <c r="F789" s="5">
        <f t="shared" si="75"/>
        <v>395.13333333333333</v>
      </c>
      <c r="G789" s="1">
        <f t="shared" si="76"/>
        <v>395.85714285714283</v>
      </c>
    </row>
    <row r="790" spans="1:7" x14ac:dyDescent="0.2">
      <c r="A790" s="2">
        <v>35604</v>
      </c>
      <c r="B790" s="1">
        <v>398</v>
      </c>
      <c r="C790" s="1">
        <f t="shared" si="72"/>
        <v>6</v>
      </c>
      <c r="D790" s="1">
        <f t="shared" si="73"/>
        <v>16</v>
      </c>
      <c r="E790" s="1">
        <f t="shared" si="74"/>
        <v>6325</v>
      </c>
      <c r="F790" s="5">
        <f t="shared" si="75"/>
        <v>395.3125</v>
      </c>
      <c r="G790" s="1">
        <f t="shared" si="76"/>
        <v>395.85714285714283</v>
      </c>
    </row>
    <row r="791" spans="1:7" x14ac:dyDescent="0.2">
      <c r="A791" s="2">
        <v>35605</v>
      </c>
      <c r="B791" s="1">
        <v>399</v>
      </c>
      <c r="C791" s="1">
        <f t="shared" si="72"/>
        <v>6</v>
      </c>
      <c r="D791" s="1">
        <f t="shared" si="73"/>
        <v>17</v>
      </c>
      <c r="E791" s="1">
        <f t="shared" si="74"/>
        <v>6724</v>
      </c>
      <c r="F791" s="5">
        <f t="shared" si="75"/>
        <v>395.52941176470586</v>
      </c>
      <c r="G791" s="1">
        <f t="shared" si="76"/>
        <v>395.85714285714283</v>
      </c>
    </row>
    <row r="792" spans="1:7" x14ac:dyDescent="0.2">
      <c r="A792" s="2">
        <v>35606</v>
      </c>
      <c r="B792" s="1">
        <v>399</v>
      </c>
      <c r="C792" s="1">
        <f t="shared" si="72"/>
        <v>6</v>
      </c>
      <c r="D792" s="1">
        <f t="shared" si="73"/>
        <v>18</v>
      </c>
      <c r="E792" s="1">
        <f t="shared" si="74"/>
        <v>7123</v>
      </c>
      <c r="F792" s="5">
        <f t="shared" si="75"/>
        <v>395.72222222222223</v>
      </c>
      <c r="G792" s="1">
        <f t="shared" si="76"/>
        <v>395.85714285714283</v>
      </c>
    </row>
    <row r="793" spans="1:7" x14ac:dyDescent="0.2">
      <c r="A793" s="2">
        <v>35607</v>
      </c>
      <c r="B793" s="1">
        <v>399</v>
      </c>
      <c r="C793" s="1">
        <f t="shared" si="72"/>
        <v>6</v>
      </c>
      <c r="D793" s="1">
        <f t="shared" si="73"/>
        <v>19</v>
      </c>
      <c r="E793" s="1">
        <f t="shared" si="74"/>
        <v>7522</v>
      </c>
      <c r="F793" s="5">
        <f t="shared" si="75"/>
        <v>395.89473684210526</v>
      </c>
      <c r="G793" s="1">
        <f t="shared" si="76"/>
        <v>395.85714285714283</v>
      </c>
    </row>
    <row r="794" spans="1:7" x14ac:dyDescent="0.2">
      <c r="A794" s="2">
        <v>35608</v>
      </c>
      <c r="B794" s="1">
        <v>399</v>
      </c>
      <c r="C794" s="1">
        <f t="shared" si="72"/>
        <v>6</v>
      </c>
      <c r="D794" s="1">
        <f t="shared" si="73"/>
        <v>20</v>
      </c>
      <c r="E794" s="1">
        <f t="shared" si="74"/>
        <v>7921</v>
      </c>
      <c r="F794" s="5">
        <f t="shared" si="75"/>
        <v>396.05</v>
      </c>
      <c r="G794" s="1">
        <f t="shared" si="76"/>
        <v>395.85714285714283</v>
      </c>
    </row>
    <row r="795" spans="1:7" x14ac:dyDescent="0.2">
      <c r="A795" s="2">
        <v>35611</v>
      </c>
      <c r="B795" s="1">
        <v>392</v>
      </c>
      <c r="C795" s="1">
        <f t="shared" si="72"/>
        <v>6</v>
      </c>
      <c r="D795" s="1">
        <f t="shared" si="73"/>
        <v>21</v>
      </c>
      <c r="E795" s="1">
        <f t="shared" si="74"/>
        <v>8313</v>
      </c>
      <c r="F795" s="5">
        <f t="shared" si="75"/>
        <v>395.85714285714283</v>
      </c>
      <c r="G795" s="1">
        <f t="shared" si="76"/>
        <v>395.85714285714283</v>
      </c>
    </row>
    <row r="796" spans="1:7" x14ac:dyDescent="0.2">
      <c r="A796" s="2">
        <v>35612</v>
      </c>
      <c r="B796" s="1">
        <v>391</v>
      </c>
      <c r="C796" s="1">
        <f t="shared" si="72"/>
        <v>7</v>
      </c>
      <c r="D796" s="1">
        <f t="shared" si="73"/>
        <v>1</v>
      </c>
      <c r="E796" s="1">
        <f t="shared" si="74"/>
        <v>391</v>
      </c>
      <c r="F796" s="5">
        <f t="shared" si="75"/>
        <v>391</v>
      </c>
      <c r="G796" s="1">
        <f t="shared" si="76"/>
        <v>382.40909090909093</v>
      </c>
    </row>
    <row r="797" spans="1:7" x14ac:dyDescent="0.2">
      <c r="A797" s="2">
        <v>35613</v>
      </c>
      <c r="B797" s="1">
        <v>388</v>
      </c>
      <c r="C797" s="1">
        <f t="shared" si="72"/>
        <v>7</v>
      </c>
      <c r="D797" s="1">
        <f t="shared" si="73"/>
        <v>2</v>
      </c>
      <c r="E797" s="1">
        <f t="shared" si="74"/>
        <v>779</v>
      </c>
      <c r="F797" s="5">
        <f t="shared" si="75"/>
        <v>389.5</v>
      </c>
      <c r="G797" s="1">
        <f t="shared" si="76"/>
        <v>382.40909090909093</v>
      </c>
    </row>
    <row r="798" spans="1:7" x14ac:dyDescent="0.2">
      <c r="A798" s="2">
        <v>35614</v>
      </c>
      <c r="B798" s="1">
        <v>384</v>
      </c>
      <c r="C798" s="1">
        <f t="shared" si="72"/>
        <v>7</v>
      </c>
      <c r="D798" s="1">
        <f t="shared" si="73"/>
        <v>3</v>
      </c>
      <c r="E798" s="1">
        <f t="shared" si="74"/>
        <v>1163</v>
      </c>
      <c r="F798" s="5">
        <f t="shared" si="75"/>
        <v>387.66666666666669</v>
      </c>
      <c r="G798" s="1">
        <f t="shared" si="76"/>
        <v>382.40909090909093</v>
      </c>
    </row>
    <row r="799" spans="1:7" x14ac:dyDescent="0.2">
      <c r="A799" s="2">
        <v>35618</v>
      </c>
      <c r="B799" s="1">
        <v>377</v>
      </c>
      <c r="C799" s="1">
        <f t="shared" si="72"/>
        <v>7</v>
      </c>
      <c r="D799" s="1">
        <f t="shared" si="73"/>
        <v>4</v>
      </c>
      <c r="E799" s="1">
        <f t="shared" si="74"/>
        <v>1540</v>
      </c>
      <c r="F799" s="5">
        <f t="shared" si="75"/>
        <v>385</v>
      </c>
      <c r="G799" s="1">
        <f t="shared" si="76"/>
        <v>382.40909090909093</v>
      </c>
    </row>
    <row r="800" spans="1:7" x14ac:dyDescent="0.2">
      <c r="A800" s="2">
        <v>35619</v>
      </c>
      <c r="B800" s="1">
        <v>374</v>
      </c>
      <c r="C800" s="1">
        <f t="shared" si="72"/>
        <v>7</v>
      </c>
      <c r="D800" s="1">
        <f t="shared" si="73"/>
        <v>5</v>
      </c>
      <c r="E800" s="1">
        <f t="shared" si="74"/>
        <v>1914</v>
      </c>
      <c r="F800" s="5">
        <f t="shared" si="75"/>
        <v>382.8</v>
      </c>
      <c r="G800" s="1">
        <f t="shared" si="76"/>
        <v>382.40909090909093</v>
      </c>
    </row>
    <row r="801" spans="1:7" x14ac:dyDescent="0.2">
      <c r="A801" s="2">
        <v>35620</v>
      </c>
      <c r="B801" s="1">
        <v>365</v>
      </c>
      <c r="C801" s="1">
        <f t="shared" si="72"/>
        <v>7</v>
      </c>
      <c r="D801" s="1">
        <f t="shared" si="73"/>
        <v>6</v>
      </c>
      <c r="E801" s="1">
        <f t="shared" si="74"/>
        <v>2279</v>
      </c>
      <c r="F801" s="5">
        <f t="shared" si="75"/>
        <v>379.83333333333331</v>
      </c>
      <c r="G801" s="1">
        <f t="shared" si="76"/>
        <v>382.40909090909093</v>
      </c>
    </row>
    <row r="802" spans="1:7" x14ac:dyDescent="0.2">
      <c r="A802" s="2">
        <v>35621</v>
      </c>
      <c r="B802" s="1">
        <v>365</v>
      </c>
      <c r="C802" s="1">
        <f t="shared" si="72"/>
        <v>7</v>
      </c>
      <c r="D802" s="1">
        <f t="shared" si="73"/>
        <v>7</v>
      </c>
      <c r="E802" s="1">
        <f t="shared" si="74"/>
        <v>2644</v>
      </c>
      <c r="F802" s="5">
        <f t="shared" si="75"/>
        <v>377.71428571428572</v>
      </c>
      <c r="G802" s="1">
        <f t="shared" si="76"/>
        <v>382.40909090909093</v>
      </c>
    </row>
    <row r="803" spans="1:7" x14ac:dyDescent="0.2">
      <c r="A803" s="2">
        <v>35622</v>
      </c>
      <c r="B803" s="1">
        <v>369</v>
      </c>
      <c r="C803" s="1">
        <f t="shared" si="72"/>
        <v>7</v>
      </c>
      <c r="D803" s="1">
        <f t="shared" si="73"/>
        <v>8</v>
      </c>
      <c r="E803" s="1">
        <f t="shared" si="74"/>
        <v>3013</v>
      </c>
      <c r="F803" s="5">
        <f t="shared" si="75"/>
        <v>376.625</v>
      </c>
      <c r="G803" s="1">
        <f t="shared" si="76"/>
        <v>382.40909090909093</v>
      </c>
    </row>
    <row r="804" spans="1:7" x14ac:dyDescent="0.2">
      <c r="A804" s="2">
        <v>35625</v>
      </c>
      <c r="B804" s="1">
        <v>379</v>
      </c>
      <c r="C804" s="1">
        <f t="shared" si="72"/>
        <v>7</v>
      </c>
      <c r="D804" s="1">
        <f t="shared" si="73"/>
        <v>9</v>
      </c>
      <c r="E804" s="1">
        <f t="shared" si="74"/>
        <v>3392</v>
      </c>
      <c r="F804" s="5">
        <f t="shared" si="75"/>
        <v>376.88888888888891</v>
      </c>
      <c r="G804" s="1">
        <f t="shared" si="76"/>
        <v>382.40909090909093</v>
      </c>
    </row>
    <row r="805" spans="1:7" x14ac:dyDescent="0.2">
      <c r="A805" s="2">
        <v>35626</v>
      </c>
      <c r="B805" s="1">
        <v>400</v>
      </c>
      <c r="C805" s="1">
        <f t="shared" si="72"/>
        <v>7</v>
      </c>
      <c r="D805" s="1">
        <f t="shared" si="73"/>
        <v>10</v>
      </c>
      <c r="E805" s="1">
        <f t="shared" si="74"/>
        <v>3792</v>
      </c>
      <c r="F805" s="5">
        <f t="shared" si="75"/>
        <v>379.2</v>
      </c>
      <c r="G805" s="1">
        <f t="shared" si="76"/>
        <v>382.40909090909093</v>
      </c>
    </row>
    <row r="806" spans="1:7" x14ac:dyDescent="0.2">
      <c r="A806" s="2">
        <v>35627</v>
      </c>
      <c r="B806" s="1">
        <v>390</v>
      </c>
      <c r="C806" s="1">
        <f t="shared" si="72"/>
        <v>7</v>
      </c>
      <c r="D806" s="1">
        <f t="shared" si="73"/>
        <v>11</v>
      </c>
      <c r="E806" s="1">
        <f t="shared" si="74"/>
        <v>4182</v>
      </c>
      <c r="F806" s="5">
        <f t="shared" si="75"/>
        <v>380.18181818181819</v>
      </c>
      <c r="G806" s="1">
        <f t="shared" si="76"/>
        <v>382.40909090909093</v>
      </c>
    </row>
    <row r="807" spans="1:7" x14ac:dyDescent="0.2">
      <c r="A807" s="2">
        <v>35628</v>
      </c>
      <c r="B807" s="1">
        <v>392</v>
      </c>
      <c r="C807" s="1">
        <f t="shared" si="72"/>
        <v>7</v>
      </c>
      <c r="D807" s="1">
        <f t="shared" si="73"/>
        <v>12</v>
      </c>
      <c r="E807" s="1">
        <f t="shared" si="74"/>
        <v>4574</v>
      </c>
      <c r="F807" s="5">
        <f t="shared" si="75"/>
        <v>381.16666666666669</v>
      </c>
      <c r="G807" s="1">
        <f t="shared" si="76"/>
        <v>382.40909090909093</v>
      </c>
    </row>
    <row r="808" spans="1:7" x14ac:dyDescent="0.2">
      <c r="A808" s="2">
        <v>35629</v>
      </c>
      <c r="B808" s="1">
        <v>400</v>
      </c>
      <c r="C808" s="1">
        <f t="shared" si="72"/>
        <v>7</v>
      </c>
      <c r="D808" s="1">
        <f t="shared" si="73"/>
        <v>13</v>
      </c>
      <c r="E808" s="1">
        <f t="shared" si="74"/>
        <v>4974</v>
      </c>
      <c r="F808" s="5">
        <f t="shared" si="75"/>
        <v>382.61538461538464</v>
      </c>
      <c r="G808" s="1">
        <f t="shared" si="76"/>
        <v>382.40909090909093</v>
      </c>
    </row>
    <row r="809" spans="1:7" x14ac:dyDescent="0.2">
      <c r="A809" s="2">
        <v>35632</v>
      </c>
      <c r="B809" s="1">
        <v>401</v>
      </c>
      <c r="C809" s="1">
        <f t="shared" si="72"/>
        <v>7</v>
      </c>
      <c r="D809" s="1">
        <f t="shared" si="73"/>
        <v>14</v>
      </c>
      <c r="E809" s="1">
        <f t="shared" si="74"/>
        <v>5375</v>
      </c>
      <c r="F809" s="5">
        <f t="shared" si="75"/>
        <v>383.92857142857144</v>
      </c>
      <c r="G809" s="1">
        <f t="shared" si="76"/>
        <v>382.40909090909093</v>
      </c>
    </row>
    <row r="810" spans="1:7" x14ac:dyDescent="0.2">
      <c r="A810" s="2">
        <v>35633</v>
      </c>
      <c r="B810" s="1">
        <v>389</v>
      </c>
      <c r="C810" s="1">
        <f t="shared" si="72"/>
        <v>7</v>
      </c>
      <c r="D810" s="1">
        <f t="shared" si="73"/>
        <v>15</v>
      </c>
      <c r="E810" s="1">
        <f t="shared" si="74"/>
        <v>5764</v>
      </c>
      <c r="F810" s="5">
        <f t="shared" si="75"/>
        <v>384.26666666666665</v>
      </c>
      <c r="G810" s="1">
        <f t="shared" si="76"/>
        <v>382.40909090909093</v>
      </c>
    </row>
    <row r="811" spans="1:7" x14ac:dyDescent="0.2">
      <c r="A811" s="2">
        <v>35634</v>
      </c>
      <c r="B811" s="1">
        <v>389</v>
      </c>
      <c r="C811" s="1">
        <f t="shared" si="72"/>
        <v>7</v>
      </c>
      <c r="D811" s="1">
        <f t="shared" si="73"/>
        <v>16</v>
      </c>
      <c r="E811" s="1">
        <f t="shared" si="74"/>
        <v>6153</v>
      </c>
      <c r="F811" s="5">
        <f t="shared" si="75"/>
        <v>384.5625</v>
      </c>
      <c r="G811" s="1">
        <f t="shared" si="76"/>
        <v>382.40909090909093</v>
      </c>
    </row>
    <row r="812" spans="1:7" x14ac:dyDescent="0.2">
      <c r="A812" s="2">
        <v>35635</v>
      </c>
      <c r="B812" s="1">
        <v>378</v>
      </c>
      <c r="C812" s="1">
        <f t="shared" si="72"/>
        <v>7</v>
      </c>
      <c r="D812" s="1">
        <f t="shared" si="73"/>
        <v>17</v>
      </c>
      <c r="E812" s="1">
        <f t="shared" si="74"/>
        <v>6531</v>
      </c>
      <c r="F812" s="5">
        <f t="shared" si="75"/>
        <v>384.1764705882353</v>
      </c>
      <c r="G812" s="1">
        <f t="shared" si="76"/>
        <v>382.40909090909093</v>
      </c>
    </row>
    <row r="813" spans="1:7" x14ac:dyDescent="0.2">
      <c r="A813" s="2">
        <v>35636</v>
      </c>
      <c r="B813" s="1">
        <v>381</v>
      </c>
      <c r="C813" s="1">
        <f t="shared" si="72"/>
        <v>7</v>
      </c>
      <c r="D813" s="1">
        <f t="shared" si="73"/>
        <v>18</v>
      </c>
      <c r="E813" s="1">
        <f t="shared" si="74"/>
        <v>6912</v>
      </c>
      <c r="F813" s="5">
        <f t="shared" si="75"/>
        <v>384</v>
      </c>
      <c r="G813" s="1">
        <f t="shared" si="76"/>
        <v>382.40909090909093</v>
      </c>
    </row>
    <row r="814" spans="1:7" x14ac:dyDescent="0.2">
      <c r="A814" s="2">
        <v>35639</v>
      </c>
      <c r="B814" s="1">
        <v>378</v>
      </c>
      <c r="C814" s="1">
        <f t="shared" si="72"/>
        <v>7</v>
      </c>
      <c r="D814" s="1">
        <f t="shared" si="73"/>
        <v>19</v>
      </c>
      <c r="E814" s="1">
        <f t="shared" si="74"/>
        <v>7290</v>
      </c>
      <c r="F814" s="5">
        <f t="shared" si="75"/>
        <v>383.68421052631578</v>
      </c>
      <c r="G814" s="1">
        <f t="shared" si="76"/>
        <v>382.40909090909093</v>
      </c>
    </row>
    <row r="815" spans="1:7" x14ac:dyDescent="0.2">
      <c r="A815" s="2">
        <v>35640</v>
      </c>
      <c r="B815" s="1">
        <v>375</v>
      </c>
      <c r="C815" s="1">
        <f t="shared" si="72"/>
        <v>7</v>
      </c>
      <c r="D815" s="1">
        <f t="shared" si="73"/>
        <v>20</v>
      </c>
      <c r="E815" s="1">
        <f t="shared" si="74"/>
        <v>7665</v>
      </c>
      <c r="F815" s="5">
        <f t="shared" si="75"/>
        <v>383.25</v>
      </c>
      <c r="G815" s="1">
        <f t="shared" si="76"/>
        <v>382.40909090909093</v>
      </c>
    </row>
    <row r="816" spans="1:7" x14ac:dyDescent="0.2">
      <c r="A816" s="2">
        <v>35641</v>
      </c>
      <c r="B816" s="1">
        <v>373</v>
      </c>
      <c r="C816" s="1">
        <f t="shared" si="72"/>
        <v>7</v>
      </c>
      <c r="D816" s="1">
        <f t="shared" si="73"/>
        <v>21</v>
      </c>
      <c r="E816" s="1">
        <f t="shared" si="74"/>
        <v>8038</v>
      </c>
      <c r="F816" s="5">
        <f t="shared" si="75"/>
        <v>382.76190476190476</v>
      </c>
      <c r="G816" s="1">
        <f t="shared" si="76"/>
        <v>382.40909090909093</v>
      </c>
    </row>
    <row r="817" spans="1:7" x14ac:dyDescent="0.2">
      <c r="A817" s="2">
        <v>35642</v>
      </c>
      <c r="B817" s="1">
        <v>375</v>
      </c>
      <c r="C817" s="1">
        <f t="shared" si="72"/>
        <v>7</v>
      </c>
      <c r="D817" s="1">
        <f t="shared" si="73"/>
        <v>22</v>
      </c>
      <c r="E817" s="1">
        <f t="shared" si="74"/>
        <v>8413</v>
      </c>
      <c r="F817" s="5">
        <f t="shared" si="75"/>
        <v>382.40909090909093</v>
      </c>
      <c r="G817" s="1">
        <f t="shared" si="76"/>
        <v>382.40909090909093</v>
      </c>
    </row>
    <row r="818" spans="1:7" x14ac:dyDescent="0.2">
      <c r="A818" s="2">
        <v>35643</v>
      </c>
      <c r="B818" s="1">
        <v>375</v>
      </c>
      <c r="C818" s="1">
        <f t="shared" si="72"/>
        <v>8</v>
      </c>
      <c r="D818" s="1">
        <f t="shared" si="73"/>
        <v>1</v>
      </c>
      <c r="E818" s="1">
        <f t="shared" si="74"/>
        <v>375</v>
      </c>
      <c r="F818" s="5">
        <f t="shared" si="75"/>
        <v>375</v>
      </c>
      <c r="G818" s="1">
        <f t="shared" si="76"/>
        <v>370.71428571428572</v>
      </c>
    </row>
    <row r="819" spans="1:7" x14ac:dyDescent="0.2">
      <c r="A819" s="2">
        <v>35646</v>
      </c>
      <c r="B819" s="1">
        <v>377</v>
      </c>
      <c r="C819" s="1">
        <f t="shared" si="72"/>
        <v>8</v>
      </c>
      <c r="D819" s="1">
        <f t="shared" si="73"/>
        <v>2</v>
      </c>
      <c r="E819" s="1">
        <f t="shared" si="74"/>
        <v>752</v>
      </c>
      <c r="F819" s="5">
        <f t="shared" si="75"/>
        <v>376</v>
      </c>
      <c r="G819" s="1">
        <f t="shared" si="76"/>
        <v>370.71428571428572</v>
      </c>
    </row>
    <row r="820" spans="1:7" x14ac:dyDescent="0.2">
      <c r="A820" s="2">
        <v>35647</v>
      </c>
      <c r="B820" s="1">
        <v>373</v>
      </c>
      <c r="C820" s="1">
        <f t="shared" si="72"/>
        <v>8</v>
      </c>
      <c r="D820" s="1">
        <f t="shared" si="73"/>
        <v>3</v>
      </c>
      <c r="E820" s="1">
        <f t="shared" si="74"/>
        <v>1125</v>
      </c>
      <c r="F820" s="5">
        <f t="shared" si="75"/>
        <v>375</v>
      </c>
      <c r="G820" s="1">
        <f t="shared" si="76"/>
        <v>370.71428571428572</v>
      </c>
    </row>
    <row r="821" spans="1:7" x14ac:dyDescent="0.2">
      <c r="A821" s="2">
        <v>35648</v>
      </c>
      <c r="B821" s="1">
        <v>366</v>
      </c>
      <c r="C821" s="1">
        <f t="shared" si="72"/>
        <v>8</v>
      </c>
      <c r="D821" s="1">
        <f t="shared" si="73"/>
        <v>4</v>
      </c>
      <c r="E821" s="1">
        <f t="shared" si="74"/>
        <v>1491</v>
      </c>
      <c r="F821" s="5">
        <f t="shared" si="75"/>
        <v>372.75</v>
      </c>
      <c r="G821" s="1">
        <f t="shared" si="76"/>
        <v>370.71428571428572</v>
      </c>
    </row>
    <row r="822" spans="1:7" x14ac:dyDescent="0.2">
      <c r="A822" s="2">
        <v>35649</v>
      </c>
      <c r="B822" s="1">
        <v>362</v>
      </c>
      <c r="C822" s="1">
        <f t="shared" si="72"/>
        <v>8</v>
      </c>
      <c r="D822" s="1">
        <f t="shared" si="73"/>
        <v>5</v>
      </c>
      <c r="E822" s="1">
        <f t="shared" si="74"/>
        <v>1853</v>
      </c>
      <c r="F822" s="5">
        <f t="shared" si="75"/>
        <v>370.6</v>
      </c>
      <c r="G822" s="1">
        <f t="shared" si="76"/>
        <v>370.71428571428572</v>
      </c>
    </row>
    <row r="823" spans="1:7" x14ac:dyDescent="0.2">
      <c r="A823" s="2">
        <v>35650</v>
      </c>
      <c r="B823" s="1">
        <v>367</v>
      </c>
      <c r="C823" s="1">
        <f t="shared" si="72"/>
        <v>8</v>
      </c>
      <c r="D823" s="1">
        <f t="shared" si="73"/>
        <v>6</v>
      </c>
      <c r="E823" s="1">
        <f t="shared" si="74"/>
        <v>2220</v>
      </c>
      <c r="F823" s="5">
        <f t="shared" si="75"/>
        <v>370</v>
      </c>
      <c r="G823" s="1">
        <f t="shared" si="76"/>
        <v>370.71428571428572</v>
      </c>
    </row>
    <row r="824" spans="1:7" x14ac:dyDescent="0.2">
      <c r="A824" s="2">
        <v>35653</v>
      </c>
      <c r="B824" s="1">
        <v>366</v>
      </c>
      <c r="C824" s="1">
        <f t="shared" si="72"/>
        <v>8</v>
      </c>
      <c r="D824" s="1">
        <f t="shared" si="73"/>
        <v>7</v>
      </c>
      <c r="E824" s="1">
        <f t="shared" si="74"/>
        <v>2586</v>
      </c>
      <c r="F824" s="5">
        <f t="shared" si="75"/>
        <v>369.42857142857144</v>
      </c>
      <c r="G824" s="1">
        <f t="shared" si="76"/>
        <v>370.71428571428572</v>
      </c>
    </row>
    <row r="825" spans="1:7" x14ac:dyDescent="0.2">
      <c r="A825" s="2">
        <v>35654</v>
      </c>
      <c r="B825" s="1">
        <v>362</v>
      </c>
      <c r="C825" s="1">
        <f t="shared" si="72"/>
        <v>8</v>
      </c>
      <c r="D825" s="1">
        <f t="shared" si="73"/>
        <v>8</v>
      </c>
      <c r="E825" s="1">
        <f t="shared" si="74"/>
        <v>2948</v>
      </c>
      <c r="F825" s="5">
        <f t="shared" si="75"/>
        <v>368.5</v>
      </c>
      <c r="G825" s="1">
        <f t="shared" si="76"/>
        <v>370.71428571428572</v>
      </c>
    </row>
    <row r="826" spans="1:7" x14ac:dyDescent="0.2">
      <c r="A826" s="2">
        <v>35655</v>
      </c>
      <c r="B826" s="1">
        <v>362</v>
      </c>
      <c r="C826" s="1">
        <f t="shared" si="72"/>
        <v>8</v>
      </c>
      <c r="D826" s="1">
        <f t="shared" si="73"/>
        <v>9</v>
      </c>
      <c r="E826" s="1">
        <f t="shared" si="74"/>
        <v>3310</v>
      </c>
      <c r="F826" s="5">
        <f t="shared" si="75"/>
        <v>367.77777777777777</v>
      </c>
      <c r="G826" s="1">
        <f t="shared" si="76"/>
        <v>370.71428571428572</v>
      </c>
    </row>
    <row r="827" spans="1:7" x14ac:dyDescent="0.2">
      <c r="A827" s="2">
        <v>35656</v>
      </c>
      <c r="B827" s="1">
        <v>359</v>
      </c>
      <c r="C827" s="1">
        <f t="shared" si="72"/>
        <v>8</v>
      </c>
      <c r="D827" s="1">
        <f t="shared" si="73"/>
        <v>10</v>
      </c>
      <c r="E827" s="1">
        <f t="shared" si="74"/>
        <v>3669</v>
      </c>
      <c r="F827" s="5">
        <f t="shared" si="75"/>
        <v>366.9</v>
      </c>
      <c r="G827" s="1">
        <f t="shared" si="76"/>
        <v>370.71428571428572</v>
      </c>
    </row>
    <row r="828" spans="1:7" x14ac:dyDescent="0.2">
      <c r="A828" s="2">
        <v>35657</v>
      </c>
      <c r="B828" s="1">
        <v>363</v>
      </c>
      <c r="C828" s="1">
        <f t="shared" si="72"/>
        <v>8</v>
      </c>
      <c r="D828" s="1">
        <f t="shared" si="73"/>
        <v>11</v>
      </c>
      <c r="E828" s="1">
        <f t="shared" si="74"/>
        <v>4032</v>
      </c>
      <c r="F828" s="5">
        <f t="shared" si="75"/>
        <v>366.54545454545456</v>
      </c>
      <c r="G828" s="1">
        <f t="shared" si="76"/>
        <v>370.71428571428572</v>
      </c>
    </row>
    <row r="829" spans="1:7" x14ac:dyDescent="0.2">
      <c r="A829" s="2">
        <v>35660</v>
      </c>
      <c r="B829" s="1">
        <v>375</v>
      </c>
      <c r="C829" s="1">
        <f t="shared" si="72"/>
        <v>8</v>
      </c>
      <c r="D829" s="1">
        <f t="shared" si="73"/>
        <v>12</v>
      </c>
      <c r="E829" s="1">
        <f t="shared" si="74"/>
        <v>4407</v>
      </c>
      <c r="F829" s="5">
        <f t="shared" si="75"/>
        <v>367.25</v>
      </c>
      <c r="G829" s="1">
        <f t="shared" si="76"/>
        <v>370.71428571428572</v>
      </c>
    </row>
    <row r="830" spans="1:7" x14ac:dyDescent="0.2">
      <c r="A830" s="2">
        <v>35661</v>
      </c>
      <c r="B830" s="1">
        <v>370</v>
      </c>
      <c r="C830" s="1">
        <f t="shared" si="72"/>
        <v>8</v>
      </c>
      <c r="D830" s="1">
        <f t="shared" si="73"/>
        <v>13</v>
      </c>
      <c r="E830" s="1">
        <f t="shared" si="74"/>
        <v>4777</v>
      </c>
      <c r="F830" s="5">
        <f t="shared" si="75"/>
        <v>367.46153846153845</v>
      </c>
      <c r="G830" s="1">
        <f t="shared" si="76"/>
        <v>370.71428571428572</v>
      </c>
    </row>
    <row r="831" spans="1:7" x14ac:dyDescent="0.2">
      <c r="A831" s="2">
        <v>35662</v>
      </c>
      <c r="B831" s="1">
        <v>370</v>
      </c>
      <c r="C831" s="1">
        <f t="shared" si="72"/>
        <v>8</v>
      </c>
      <c r="D831" s="1">
        <f t="shared" si="73"/>
        <v>14</v>
      </c>
      <c r="E831" s="1">
        <f t="shared" si="74"/>
        <v>5147</v>
      </c>
      <c r="F831" s="5">
        <f t="shared" si="75"/>
        <v>367.64285714285717</v>
      </c>
      <c r="G831" s="1">
        <f t="shared" si="76"/>
        <v>370.71428571428572</v>
      </c>
    </row>
    <row r="832" spans="1:7" x14ac:dyDescent="0.2">
      <c r="A832" s="2">
        <v>35663</v>
      </c>
      <c r="B832" s="1">
        <v>374</v>
      </c>
      <c r="C832" s="1">
        <f t="shared" si="72"/>
        <v>8</v>
      </c>
      <c r="D832" s="1">
        <f t="shared" si="73"/>
        <v>15</v>
      </c>
      <c r="E832" s="1">
        <f t="shared" si="74"/>
        <v>5521</v>
      </c>
      <c r="F832" s="5">
        <f t="shared" si="75"/>
        <v>368.06666666666666</v>
      </c>
      <c r="G832" s="1">
        <f t="shared" si="76"/>
        <v>370.71428571428572</v>
      </c>
    </row>
    <row r="833" spans="1:7" x14ac:dyDescent="0.2">
      <c r="A833" s="2">
        <v>35664</v>
      </c>
      <c r="B833" s="1">
        <v>381</v>
      </c>
      <c r="C833" s="1">
        <f t="shared" si="72"/>
        <v>8</v>
      </c>
      <c r="D833" s="1">
        <f t="shared" si="73"/>
        <v>16</v>
      </c>
      <c r="E833" s="1">
        <f t="shared" si="74"/>
        <v>5902</v>
      </c>
      <c r="F833" s="5">
        <f t="shared" si="75"/>
        <v>368.875</v>
      </c>
      <c r="G833" s="1">
        <f t="shared" si="76"/>
        <v>370.71428571428572</v>
      </c>
    </row>
    <row r="834" spans="1:7" x14ac:dyDescent="0.2">
      <c r="A834" s="2">
        <v>35667</v>
      </c>
      <c r="B834" s="1">
        <v>375</v>
      </c>
      <c r="C834" s="1">
        <f t="shared" si="72"/>
        <v>8</v>
      </c>
      <c r="D834" s="1">
        <f t="shared" si="73"/>
        <v>17</v>
      </c>
      <c r="E834" s="1">
        <f t="shared" si="74"/>
        <v>6277</v>
      </c>
      <c r="F834" s="5">
        <f t="shared" si="75"/>
        <v>369.23529411764707</v>
      </c>
      <c r="G834" s="1">
        <f t="shared" si="76"/>
        <v>370.71428571428572</v>
      </c>
    </row>
    <row r="835" spans="1:7" x14ac:dyDescent="0.2">
      <c r="A835" s="2">
        <v>35668</v>
      </c>
      <c r="B835" s="1">
        <v>375</v>
      </c>
      <c r="C835" s="1">
        <f t="shared" si="72"/>
        <v>8</v>
      </c>
      <c r="D835" s="1">
        <f t="shared" si="73"/>
        <v>18</v>
      </c>
      <c r="E835" s="1">
        <f t="shared" si="74"/>
        <v>6652</v>
      </c>
      <c r="F835" s="5">
        <f t="shared" si="75"/>
        <v>369.55555555555554</v>
      </c>
      <c r="G835" s="1">
        <f t="shared" si="76"/>
        <v>370.71428571428572</v>
      </c>
    </row>
    <row r="836" spans="1:7" x14ac:dyDescent="0.2">
      <c r="A836" s="2">
        <v>35669</v>
      </c>
      <c r="B836" s="1">
        <v>371</v>
      </c>
      <c r="C836" s="1">
        <f t="shared" ref="C836:C899" si="77">MONTH(A836)</f>
        <v>8</v>
      </c>
      <c r="D836" s="1">
        <f t="shared" ref="D836:D899" si="78">IF(C836=C835,1+D835,1)</f>
        <v>19</v>
      </c>
      <c r="E836" s="1">
        <f t="shared" ref="E836:E899" si="79">IF(C836=C835,B836+E835,B836)</f>
        <v>7023</v>
      </c>
      <c r="F836" s="5">
        <f t="shared" ref="F836:F899" si="80">E836/D836</f>
        <v>369.63157894736844</v>
      </c>
      <c r="G836" s="1">
        <f t="shared" ref="G836:G899" si="81">IF(MONTH(A836)=MONTH(A837),G837,F836)</f>
        <v>370.71428571428572</v>
      </c>
    </row>
    <row r="837" spans="1:7" x14ac:dyDescent="0.2">
      <c r="A837" s="2">
        <v>35670</v>
      </c>
      <c r="B837" s="1">
        <v>375</v>
      </c>
      <c r="C837" s="1">
        <f t="shared" si="77"/>
        <v>8</v>
      </c>
      <c r="D837" s="1">
        <f t="shared" si="78"/>
        <v>20</v>
      </c>
      <c r="E837" s="1">
        <f t="shared" si="79"/>
        <v>7398</v>
      </c>
      <c r="F837" s="5">
        <f t="shared" si="80"/>
        <v>369.9</v>
      </c>
      <c r="G837" s="1">
        <f t="shared" si="81"/>
        <v>370.71428571428572</v>
      </c>
    </row>
    <row r="838" spans="1:7" x14ac:dyDescent="0.2">
      <c r="A838" s="2">
        <v>35671</v>
      </c>
      <c r="B838" s="1">
        <v>387</v>
      </c>
      <c r="C838" s="1">
        <f t="shared" si="77"/>
        <v>8</v>
      </c>
      <c r="D838" s="1">
        <f t="shared" si="78"/>
        <v>21</v>
      </c>
      <c r="E838" s="1">
        <f t="shared" si="79"/>
        <v>7785</v>
      </c>
      <c r="F838" s="5">
        <f t="shared" si="80"/>
        <v>370.71428571428572</v>
      </c>
      <c r="G838" s="1">
        <f t="shared" si="81"/>
        <v>370.71428571428572</v>
      </c>
    </row>
    <row r="839" spans="1:7" x14ac:dyDescent="0.2">
      <c r="A839" s="2">
        <v>35675</v>
      </c>
      <c r="B839" s="1">
        <v>382</v>
      </c>
      <c r="C839" s="1">
        <f t="shared" si="77"/>
        <v>9</v>
      </c>
      <c r="D839" s="1">
        <f t="shared" si="78"/>
        <v>1</v>
      </c>
      <c r="E839" s="1">
        <f t="shared" si="79"/>
        <v>382</v>
      </c>
      <c r="F839" s="5">
        <f t="shared" si="80"/>
        <v>382</v>
      </c>
      <c r="G839" s="1">
        <f t="shared" si="81"/>
        <v>372.71428571428572</v>
      </c>
    </row>
    <row r="840" spans="1:7" x14ac:dyDescent="0.2">
      <c r="A840" s="2">
        <v>35676</v>
      </c>
      <c r="B840" s="1">
        <v>380</v>
      </c>
      <c r="C840" s="1">
        <f t="shared" si="77"/>
        <v>9</v>
      </c>
      <c r="D840" s="1">
        <f t="shared" si="78"/>
        <v>2</v>
      </c>
      <c r="E840" s="1">
        <f t="shared" si="79"/>
        <v>762</v>
      </c>
      <c r="F840" s="5">
        <f t="shared" si="80"/>
        <v>381</v>
      </c>
      <c r="G840" s="1">
        <f t="shared" si="81"/>
        <v>372.71428571428572</v>
      </c>
    </row>
    <row r="841" spans="1:7" x14ac:dyDescent="0.2">
      <c r="A841" s="2">
        <v>35677</v>
      </c>
      <c r="B841" s="1">
        <v>380</v>
      </c>
      <c r="C841" s="1">
        <f t="shared" si="77"/>
        <v>9</v>
      </c>
      <c r="D841" s="1">
        <f t="shared" si="78"/>
        <v>3</v>
      </c>
      <c r="E841" s="1">
        <f t="shared" si="79"/>
        <v>1142</v>
      </c>
      <c r="F841" s="5">
        <f t="shared" si="80"/>
        <v>380.66666666666669</v>
      </c>
      <c r="G841" s="1">
        <f t="shared" si="81"/>
        <v>372.71428571428572</v>
      </c>
    </row>
    <row r="842" spans="1:7" x14ac:dyDescent="0.2">
      <c r="A842" s="2">
        <v>35678</v>
      </c>
      <c r="B842" s="1">
        <v>375</v>
      </c>
      <c r="C842" s="1">
        <f t="shared" si="77"/>
        <v>9</v>
      </c>
      <c r="D842" s="1">
        <f t="shared" si="78"/>
        <v>4</v>
      </c>
      <c r="E842" s="1">
        <f t="shared" si="79"/>
        <v>1517</v>
      </c>
      <c r="F842" s="5">
        <f t="shared" si="80"/>
        <v>379.25</v>
      </c>
      <c r="G842" s="1">
        <f t="shared" si="81"/>
        <v>372.71428571428572</v>
      </c>
    </row>
    <row r="843" spans="1:7" x14ac:dyDescent="0.2">
      <c r="A843" s="2">
        <v>35681</v>
      </c>
      <c r="B843" s="1">
        <v>375</v>
      </c>
      <c r="C843" s="1">
        <f t="shared" si="77"/>
        <v>9</v>
      </c>
      <c r="D843" s="1">
        <f t="shared" si="78"/>
        <v>5</v>
      </c>
      <c r="E843" s="1">
        <f t="shared" si="79"/>
        <v>1892</v>
      </c>
      <c r="F843" s="5">
        <f t="shared" si="80"/>
        <v>378.4</v>
      </c>
      <c r="G843" s="1">
        <f t="shared" si="81"/>
        <v>372.71428571428572</v>
      </c>
    </row>
    <row r="844" spans="1:7" x14ac:dyDescent="0.2">
      <c r="A844" s="2">
        <v>35682</v>
      </c>
      <c r="B844" s="1">
        <v>374</v>
      </c>
      <c r="C844" s="1">
        <f t="shared" si="77"/>
        <v>9</v>
      </c>
      <c r="D844" s="1">
        <f t="shared" si="78"/>
        <v>6</v>
      </c>
      <c r="E844" s="1">
        <f t="shared" si="79"/>
        <v>2266</v>
      </c>
      <c r="F844" s="5">
        <f t="shared" si="80"/>
        <v>377.66666666666669</v>
      </c>
      <c r="G844" s="1">
        <f t="shared" si="81"/>
        <v>372.71428571428572</v>
      </c>
    </row>
    <row r="845" spans="1:7" x14ac:dyDescent="0.2">
      <c r="A845" s="2">
        <v>35683</v>
      </c>
      <c r="B845" s="1">
        <v>376</v>
      </c>
      <c r="C845" s="1">
        <f t="shared" si="77"/>
        <v>9</v>
      </c>
      <c r="D845" s="1">
        <f t="shared" si="78"/>
        <v>7</v>
      </c>
      <c r="E845" s="1">
        <f t="shared" si="79"/>
        <v>2642</v>
      </c>
      <c r="F845" s="5">
        <f t="shared" si="80"/>
        <v>377.42857142857144</v>
      </c>
      <c r="G845" s="1">
        <f t="shared" si="81"/>
        <v>372.71428571428572</v>
      </c>
    </row>
    <row r="846" spans="1:7" x14ac:dyDescent="0.2">
      <c r="A846" s="2">
        <v>35684</v>
      </c>
      <c r="B846" s="1">
        <v>377</v>
      </c>
      <c r="C846" s="1">
        <f t="shared" si="77"/>
        <v>9</v>
      </c>
      <c r="D846" s="1">
        <f t="shared" si="78"/>
        <v>8</v>
      </c>
      <c r="E846" s="1">
        <f t="shared" si="79"/>
        <v>3019</v>
      </c>
      <c r="F846" s="5">
        <f t="shared" si="80"/>
        <v>377.375</v>
      </c>
      <c r="G846" s="1">
        <f t="shared" si="81"/>
        <v>372.71428571428572</v>
      </c>
    </row>
    <row r="847" spans="1:7" x14ac:dyDescent="0.2">
      <c r="A847" s="2">
        <v>35685</v>
      </c>
      <c r="B847" s="1">
        <v>379</v>
      </c>
      <c r="C847" s="1">
        <f t="shared" si="77"/>
        <v>9</v>
      </c>
      <c r="D847" s="1">
        <f t="shared" si="78"/>
        <v>9</v>
      </c>
      <c r="E847" s="1">
        <f t="shared" si="79"/>
        <v>3398</v>
      </c>
      <c r="F847" s="5">
        <f t="shared" si="80"/>
        <v>377.55555555555554</v>
      </c>
      <c r="G847" s="1">
        <f t="shared" si="81"/>
        <v>372.71428571428572</v>
      </c>
    </row>
    <row r="848" spans="1:7" x14ac:dyDescent="0.2">
      <c r="A848" s="2">
        <v>35688</v>
      </c>
      <c r="B848" s="1">
        <v>382</v>
      </c>
      <c r="C848" s="1">
        <f t="shared" si="77"/>
        <v>9</v>
      </c>
      <c r="D848" s="1">
        <f t="shared" si="78"/>
        <v>10</v>
      </c>
      <c r="E848" s="1">
        <f t="shared" si="79"/>
        <v>3780</v>
      </c>
      <c r="F848" s="5">
        <f t="shared" si="80"/>
        <v>378</v>
      </c>
      <c r="G848" s="1">
        <f t="shared" si="81"/>
        <v>372.71428571428572</v>
      </c>
    </row>
    <row r="849" spans="1:7" x14ac:dyDescent="0.2">
      <c r="A849" s="2">
        <v>35689</v>
      </c>
      <c r="B849" s="1">
        <v>382</v>
      </c>
      <c r="C849" s="1">
        <f t="shared" si="77"/>
        <v>9</v>
      </c>
      <c r="D849" s="1">
        <f t="shared" si="78"/>
        <v>11</v>
      </c>
      <c r="E849" s="1">
        <f t="shared" si="79"/>
        <v>4162</v>
      </c>
      <c r="F849" s="5">
        <f t="shared" si="80"/>
        <v>378.36363636363637</v>
      </c>
      <c r="G849" s="1">
        <f t="shared" si="81"/>
        <v>372.71428571428572</v>
      </c>
    </row>
    <row r="850" spans="1:7" x14ac:dyDescent="0.2">
      <c r="A850" s="2">
        <v>35690</v>
      </c>
      <c r="B850" s="1">
        <v>374</v>
      </c>
      <c r="C850" s="1">
        <f t="shared" si="77"/>
        <v>9</v>
      </c>
      <c r="D850" s="1">
        <f t="shared" si="78"/>
        <v>12</v>
      </c>
      <c r="E850" s="1">
        <f t="shared" si="79"/>
        <v>4536</v>
      </c>
      <c r="F850" s="5">
        <f t="shared" si="80"/>
        <v>378</v>
      </c>
      <c r="G850" s="1">
        <f t="shared" si="81"/>
        <v>372.71428571428572</v>
      </c>
    </row>
    <row r="851" spans="1:7" x14ac:dyDescent="0.2">
      <c r="A851" s="2">
        <v>35691</v>
      </c>
      <c r="B851" s="1">
        <v>374</v>
      </c>
      <c r="C851" s="1">
        <f t="shared" si="77"/>
        <v>9</v>
      </c>
      <c r="D851" s="1">
        <f t="shared" si="78"/>
        <v>13</v>
      </c>
      <c r="E851" s="1">
        <f t="shared" si="79"/>
        <v>4910</v>
      </c>
      <c r="F851" s="5">
        <f t="shared" si="80"/>
        <v>377.69230769230768</v>
      </c>
      <c r="G851" s="1">
        <f t="shared" si="81"/>
        <v>372.71428571428572</v>
      </c>
    </row>
    <row r="852" spans="1:7" x14ac:dyDescent="0.2">
      <c r="A852" s="2">
        <v>35692</v>
      </c>
      <c r="B852" s="1">
        <v>367</v>
      </c>
      <c r="C852" s="1">
        <f t="shared" si="77"/>
        <v>9</v>
      </c>
      <c r="D852" s="1">
        <f t="shared" si="78"/>
        <v>14</v>
      </c>
      <c r="E852" s="1">
        <f t="shared" si="79"/>
        <v>5277</v>
      </c>
      <c r="F852" s="5">
        <f t="shared" si="80"/>
        <v>376.92857142857144</v>
      </c>
      <c r="G852" s="1">
        <f t="shared" si="81"/>
        <v>372.71428571428572</v>
      </c>
    </row>
    <row r="853" spans="1:7" x14ac:dyDescent="0.2">
      <c r="A853" s="2">
        <v>35695</v>
      </c>
      <c r="B853" s="1">
        <v>365</v>
      </c>
      <c r="C853" s="1">
        <f t="shared" si="77"/>
        <v>9</v>
      </c>
      <c r="D853" s="1">
        <f t="shared" si="78"/>
        <v>15</v>
      </c>
      <c r="E853" s="1">
        <f t="shared" si="79"/>
        <v>5642</v>
      </c>
      <c r="F853" s="5">
        <f t="shared" si="80"/>
        <v>376.13333333333333</v>
      </c>
      <c r="G853" s="1">
        <f t="shared" si="81"/>
        <v>372.71428571428572</v>
      </c>
    </row>
    <row r="854" spans="1:7" x14ac:dyDescent="0.2">
      <c r="A854" s="2">
        <v>35696</v>
      </c>
      <c r="B854" s="1">
        <v>368</v>
      </c>
      <c r="C854" s="1">
        <f t="shared" si="77"/>
        <v>9</v>
      </c>
      <c r="D854" s="1">
        <f t="shared" si="78"/>
        <v>16</v>
      </c>
      <c r="E854" s="1">
        <f t="shared" si="79"/>
        <v>6010</v>
      </c>
      <c r="F854" s="5">
        <f t="shared" si="80"/>
        <v>375.625</v>
      </c>
      <c r="G854" s="1">
        <f t="shared" si="81"/>
        <v>372.71428571428572</v>
      </c>
    </row>
    <row r="855" spans="1:7" x14ac:dyDescent="0.2">
      <c r="A855" s="2">
        <v>35697</v>
      </c>
      <c r="B855" s="1">
        <v>365</v>
      </c>
      <c r="C855" s="1">
        <f t="shared" si="77"/>
        <v>9</v>
      </c>
      <c r="D855" s="1">
        <f t="shared" si="78"/>
        <v>17</v>
      </c>
      <c r="E855" s="1">
        <f t="shared" si="79"/>
        <v>6375</v>
      </c>
      <c r="F855" s="5">
        <f t="shared" si="80"/>
        <v>375</v>
      </c>
      <c r="G855" s="1">
        <f t="shared" si="81"/>
        <v>372.71428571428572</v>
      </c>
    </row>
    <row r="856" spans="1:7" x14ac:dyDescent="0.2">
      <c r="A856" s="2">
        <v>35698</v>
      </c>
      <c r="B856" s="1">
        <v>364</v>
      </c>
      <c r="C856" s="1">
        <f t="shared" si="77"/>
        <v>9</v>
      </c>
      <c r="D856" s="1">
        <f t="shared" si="78"/>
        <v>18</v>
      </c>
      <c r="E856" s="1">
        <f t="shared" si="79"/>
        <v>6739</v>
      </c>
      <c r="F856" s="5">
        <f t="shared" si="80"/>
        <v>374.38888888888891</v>
      </c>
      <c r="G856" s="1">
        <f t="shared" si="81"/>
        <v>372.71428571428572</v>
      </c>
    </row>
    <row r="857" spans="1:7" x14ac:dyDescent="0.2">
      <c r="A857" s="2">
        <v>35699</v>
      </c>
      <c r="B857" s="1">
        <v>364</v>
      </c>
      <c r="C857" s="1">
        <f t="shared" si="77"/>
        <v>9</v>
      </c>
      <c r="D857" s="1">
        <f t="shared" si="78"/>
        <v>19</v>
      </c>
      <c r="E857" s="1">
        <f t="shared" si="79"/>
        <v>7103</v>
      </c>
      <c r="F857" s="5">
        <f t="shared" si="80"/>
        <v>373.84210526315792</v>
      </c>
      <c r="G857" s="1">
        <f t="shared" si="81"/>
        <v>372.71428571428572</v>
      </c>
    </row>
    <row r="858" spans="1:7" x14ac:dyDescent="0.2">
      <c r="A858" s="2">
        <v>35702</v>
      </c>
      <c r="B858" s="1">
        <v>364</v>
      </c>
      <c r="C858" s="1">
        <f t="shared" si="77"/>
        <v>9</v>
      </c>
      <c r="D858" s="1">
        <f t="shared" si="78"/>
        <v>20</v>
      </c>
      <c r="E858" s="1">
        <f t="shared" si="79"/>
        <v>7467</v>
      </c>
      <c r="F858" s="5">
        <f t="shared" si="80"/>
        <v>373.35</v>
      </c>
      <c r="G858" s="1">
        <f t="shared" si="81"/>
        <v>372.71428571428572</v>
      </c>
    </row>
    <row r="859" spans="1:7" x14ac:dyDescent="0.2">
      <c r="A859" s="2">
        <v>35703</v>
      </c>
      <c r="B859" s="1">
        <v>360</v>
      </c>
      <c r="C859" s="1">
        <f t="shared" si="77"/>
        <v>9</v>
      </c>
      <c r="D859" s="1">
        <f t="shared" si="78"/>
        <v>21</v>
      </c>
      <c r="E859" s="1">
        <f t="shared" si="79"/>
        <v>7827</v>
      </c>
      <c r="F859" s="5">
        <f t="shared" si="80"/>
        <v>372.71428571428572</v>
      </c>
      <c r="G859" s="1">
        <f t="shared" si="81"/>
        <v>372.71428571428572</v>
      </c>
    </row>
    <row r="860" spans="1:7" x14ac:dyDescent="0.2">
      <c r="A860" s="2">
        <v>35704</v>
      </c>
      <c r="B860" s="1">
        <v>358</v>
      </c>
      <c r="C860" s="1">
        <f t="shared" si="77"/>
        <v>10</v>
      </c>
      <c r="D860" s="1">
        <f t="shared" si="78"/>
        <v>1</v>
      </c>
      <c r="E860" s="1">
        <f t="shared" si="79"/>
        <v>358</v>
      </c>
      <c r="F860" s="5">
        <f t="shared" si="80"/>
        <v>358</v>
      </c>
      <c r="G860" s="1">
        <f t="shared" si="81"/>
        <v>416.5</v>
      </c>
    </row>
    <row r="861" spans="1:7" x14ac:dyDescent="0.2">
      <c r="A861" s="2">
        <v>35705</v>
      </c>
      <c r="B861" s="1">
        <v>350</v>
      </c>
      <c r="C861" s="1">
        <f t="shared" si="77"/>
        <v>10</v>
      </c>
      <c r="D861" s="1">
        <f t="shared" si="78"/>
        <v>2</v>
      </c>
      <c r="E861" s="1">
        <f t="shared" si="79"/>
        <v>708</v>
      </c>
      <c r="F861" s="5">
        <f t="shared" si="80"/>
        <v>354</v>
      </c>
      <c r="G861" s="1">
        <f t="shared" si="81"/>
        <v>416.5</v>
      </c>
    </row>
    <row r="862" spans="1:7" x14ac:dyDescent="0.2">
      <c r="A862" s="2">
        <v>35706</v>
      </c>
      <c r="B862" s="1">
        <v>344</v>
      </c>
      <c r="C862" s="1">
        <f t="shared" si="77"/>
        <v>10</v>
      </c>
      <c r="D862" s="1">
        <f t="shared" si="78"/>
        <v>3</v>
      </c>
      <c r="E862" s="1">
        <f t="shared" si="79"/>
        <v>1052</v>
      </c>
      <c r="F862" s="5">
        <f t="shared" si="80"/>
        <v>350.66666666666669</v>
      </c>
      <c r="G862" s="1">
        <f t="shared" si="81"/>
        <v>416.5</v>
      </c>
    </row>
    <row r="863" spans="1:7" x14ac:dyDescent="0.2">
      <c r="A863" s="2">
        <v>35709</v>
      </c>
      <c r="B863" s="1">
        <v>343</v>
      </c>
      <c r="C863" s="1">
        <f t="shared" si="77"/>
        <v>10</v>
      </c>
      <c r="D863" s="1">
        <f t="shared" si="78"/>
        <v>4</v>
      </c>
      <c r="E863" s="1">
        <f t="shared" si="79"/>
        <v>1395</v>
      </c>
      <c r="F863" s="5">
        <f t="shared" si="80"/>
        <v>348.75</v>
      </c>
      <c r="G863" s="1">
        <f t="shared" si="81"/>
        <v>416.5</v>
      </c>
    </row>
    <row r="864" spans="1:7" x14ac:dyDescent="0.2">
      <c r="A864" s="2">
        <v>35710</v>
      </c>
      <c r="B864" s="1">
        <v>339</v>
      </c>
      <c r="C864" s="1">
        <f t="shared" si="77"/>
        <v>10</v>
      </c>
      <c r="D864" s="1">
        <f t="shared" si="78"/>
        <v>5</v>
      </c>
      <c r="E864" s="1">
        <f t="shared" si="79"/>
        <v>1734</v>
      </c>
      <c r="F864" s="5">
        <f t="shared" si="80"/>
        <v>346.8</v>
      </c>
      <c r="G864" s="1">
        <f t="shared" si="81"/>
        <v>416.5</v>
      </c>
    </row>
    <row r="865" spans="1:7" x14ac:dyDescent="0.2">
      <c r="A865" s="2">
        <v>35711</v>
      </c>
      <c r="B865" s="1">
        <v>340</v>
      </c>
      <c r="C865" s="1">
        <f t="shared" si="77"/>
        <v>10</v>
      </c>
      <c r="D865" s="1">
        <f t="shared" si="78"/>
        <v>6</v>
      </c>
      <c r="E865" s="1">
        <f t="shared" si="79"/>
        <v>2074</v>
      </c>
      <c r="F865" s="5">
        <f t="shared" si="80"/>
        <v>345.66666666666669</v>
      </c>
      <c r="G865" s="1">
        <f t="shared" si="81"/>
        <v>416.5</v>
      </c>
    </row>
    <row r="866" spans="1:7" x14ac:dyDescent="0.2">
      <c r="A866" s="2">
        <v>35712</v>
      </c>
      <c r="B866" s="1">
        <v>348</v>
      </c>
      <c r="C866" s="1">
        <f t="shared" si="77"/>
        <v>10</v>
      </c>
      <c r="D866" s="1">
        <f t="shared" si="78"/>
        <v>7</v>
      </c>
      <c r="E866" s="1">
        <f t="shared" si="79"/>
        <v>2422</v>
      </c>
      <c r="F866" s="5">
        <f t="shared" si="80"/>
        <v>346</v>
      </c>
      <c r="G866" s="1">
        <f t="shared" si="81"/>
        <v>416.5</v>
      </c>
    </row>
    <row r="867" spans="1:7" x14ac:dyDescent="0.2">
      <c r="A867" s="2">
        <v>35713</v>
      </c>
      <c r="B867" s="1">
        <v>350</v>
      </c>
      <c r="C867" s="1">
        <f t="shared" si="77"/>
        <v>10</v>
      </c>
      <c r="D867" s="1">
        <f t="shared" si="78"/>
        <v>8</v>
      </c>
      <c r="E867" s="1">
        <f t="shared" si="79"/>
        <v>2772</v>
      </c>
      <c r="F867" s="5">
        <f t="shared" si="80"/>
        <v>346.5</v>
      </c>
      <c r="G867" s="1">
        <f t="shared" si="81"/>
        <v>416.5</v>
      </c>
    </row>
    <row r="868" spans="1:7" x14ac:dyDescent="0.2">
      <c r="A868" s="2">
        <v>35717</v>
      </c>
      <c r="B868" s="1">
        <v>348</v>
      </c>
      <c r="C868" s="1">
        <f t="shared" si="77"/>
        <v>10</v>
      </c>
      <c r="D868" s="1">
        <f t="shared" si="78"/>
        <v>9</v>
      </c>
      <c r="E868" s="1">
        <f t="shared" si="79"/>
        <v>3120</v>
      </c>
      <c r="F868" s="5">
        <f t="shared" si="80"/>
        <v>346.66666666666669</v>
      </c>
      <c r="G868" s="1">
        <f t="shared" si="81"/>
        <v>416.5</v>
      </c>
    </row>
    <row r="869" spans="1:7" x14ac:dyDescent="0.2">
      <c r="A869" s="2">
        <v>35718</v>
      </c>
      <c r="B869" s="1">
        <v>347</v>
      </c>
      <c r="C869" s="1">
        <f t="shared" si="77"/>
        <v>10</v>
      </c>
      <c r="D869" s="1">
        <f t="shared" si="78"/>
        <v>10</v>
      </c>
      <c r="E869" s="1">
        <f t="shared" si="79"/>
        <v>3467</v>
      </c>
      <c r="F869" s="5">
        <f t="shared" si="80"/>
        <v>346.7</v>
      </c>
      <c r="G869" s="1">
        <f t="shared" si="81"/>
        <v>416.5</v>
      </c>
    </row>
    <row r="870" spans="1:7" x14ac:dyDescent="0.2">
      <c r="A870" s="2">
        <v>35719</v>
      </c>
      <c r="B870" s="1">
        <v>345</v>
      </c>
      <c r="C870" s="1">
        <f t="shared" si="77"/>
        <v>10</v>
      </c>
      <c r="D870" s="1">
        <f t="shared" si="78"/>
        <v>11</v>
      </c>
      <c r="E870" s="1">
        <f t="shared" si="79"/>
        <v>3812</v>
      </c>
      <c r="F870" s="5">
        <f t="shared" si="80"/>
        <v>346.54545454545456</v>
      </c>
      <c r="G870" s="1">
        <f t="shared" si="81"/>
        <v>416.5</v>
      </c>
    </row>
    <row r="871" spans="1:7" x14ac:dyDescent="0.2">
      <c r="A871" s="2">
        <v>35720</v>
      </c>
      <c r="B871" s="1">
        <v>348</v>
      </c>
      <c r="C871" s="1">
        <f t="shared" si="77"/>
        <v>10</v>
      </c>
      <c r="D871" s="1">
        <f t="shared" si="78"/>
        <v>12</v>
      </c>
      <c r="E871" s="1">
        <f t="shared" si="79"/>
        <v>4160</v>
      </c>
      <c r="F871" s="5">
        <f t="shared" si="80"/>
        <v>346.66666666666669</v>
      </c>
      <c r="G871" s="1">
        <f t="shared" si="81"/>
        <v>416.5</v>
      </c>
    </row>
    <row r="872" spans="1:7" x14ac:dyDescent="0.2">
      <c r="A872" s="2">
        <v>35723</v>
      </c>
      <c r="B872" s="1">
        <v>346</v>
      </c>
      <c r="C872" s="1">
        <f t="shared" si="77"/>
        <v>10</v>
      </c>
      <c r="D872" s="1">
        <f t="shared" si="78"/>
        <v>13</v>
      </c>
      <c r="E872" s="1">
        <f t="shared" si="79"/>
        <v>4506</v>
      </c>
      <c r="F872" s="5">
        <f t="shared" si="80"/>
        <v>346.61538461538464</v>
      </c>
      <c r="G872" s="1">
        <f t="shared" si="81"/>
        <v>416.5</v>
      </c>
    </row>
    <row r="873" spans="1:7" x14ac:dyDescent="0.2">
      <c r="A873" s="2">
        <v>35724</v>
      </c>
      <c r="B873" s="1">
        <v>341</v>
      </c>
      <c r="C873" s="1">
        <f t="shared" si="77"/>
        <v>10</v>
      </c>
      <c r="D873" s="1">
        <f t="shared" si="78"/>
        <v>14</v>
      </c>
      <c r="E873" s="1">
        <f t="shared" si="79"/>
        <v>4847</v>
      </c>
      <c r="F873" s="5">
        <f t="shared" si="80"/>
        <v>346.21428571428572</v>
      </c>
      <c r="G873" s="1">
        <f t="shared" si="81"/>
        <v>416.5</v>
      </c>
    </row>
    <row r="874" spans="1:7" x14ac:dyDescent="0.2">
      <c r="A874" s="2">
        <v>35725</v>
      </c>
      <c r="B874" s="1">
        <v>337</v>
      </c>
      <c r="C874" s="1">
        <f t="shared" si="77"/>
        <v>10</v>
      </c>
      <c r="D874" s="1">
        <f t="shared" si="78"/>
        <v>15</v>
      </c>
      <c r="E874" s="1">
        <f t="shared" si="79"/>
        <v>5184</v>
      </c>
      <c r="F874" s="5">
        <f t="shared" si="80"/>
        <v>345.6</v>
      </c>
      <c r="G874" s="1">
        <f t="shared" si="81"/>
        <v>416.5</v>
      </c>
    </row>
    <row r="875" spans="1:7" x14ac:dyDescent="0.2">
      <c r="A875" s="2">
        <v>35726</v>
      </c>
      <c r="B875" s="1">
        <v>374</v>
      </c>
      <c r="C875" s="1">
        <f t="shared" si="77"/>
        <v>10</v>
      </c>
      <c r="D875" s="1">
        <f t="shared" si="78"/>
        <v>16</v>
      </c>
      <c r="E875" s="1">
        <f t="shared" si="79"/>
        <v>5558</v>
      </c>
      <c r="F875" s="5">
        <f t="shared" si="80"/>
        <v>347.375</v>
      </c>
      <c r="G875" s="1">
        <f t="shared" si="81"/>
        <v>416.5</v>
      </c>
    </row>
    <row r="876" spans="1:7" x14ac:dyDescent="0.2">
      <c r="A876" s="2">
        <v>35727</v>
      </c>
      <c r="B876" s="1">
        <v>405</v>
      </c>
      <c r="C876" s="1">
        <f t="shared" si="77"/>
        <v>10</v>
      </c>
      <c r="D876" s="1">
        <f t="shared" si="78"/>
        <v>17</v>
      </c>
      <c r="E876" s="1">
        <f t="shared" si="79"/>
        <v>5963</v>
      </c>
      <c r="F876" s="5">
        <f t="shared" si="80"/>
        <v>350.76470588235293</v>
      </c>
      <c r="G876" s="1">
        <f t="shared" si="81"/>
        <v>416.5</v>
      </c>
    </row>
    <row r="877" spans="1:7" x14ac:dyDescent="0.2">
      <c r="A877" s="2">
        <v>35730</v>
      </c>
      <c r="B877" s="1">
        <v>590</v>
      </c>
      <c r="C877" s="1">
        <f t="shared" si="77"/>
        <v>10</v>
      </c>
      <c r="D877" s="1">
        <f t="shared" si="78"/>
        <v>18</v>
      </c>
      <c r="E877" s="1">
        <f t="shared" si="79"/>
        <v>6553</v>
      </c>
      <c r="F877" s="5">
        <f t="shared" si="80"/>
        <v>364.05555555555554</v>
      </c>
      <c r="G877" s="1">
        <f t="shared" si="81"/>
        <v>416.5</v>
      </c>
    </row>
    <row r="878" spans="1:7" x14ac:dyDescent="0.2">
      <c r="A878" s="2">
        <v>35731</v>
      </c>
      <c r="B878" s="1">
        <v>567</v>
      </c>
      <c r="C878" s="1">
        <f t="shared" si="77"/>
        <v>10</v>
      </c>
      <c r="D878" s="1">
        <f t="shared" si="78"/>
        <v>19</v>
      </c>
      <c r="E878" s="1">
        <f t="shared" si="79"/>
        <v>7120</v>
      </c>
      <c r="F878" s="5">
        <f t="shared" si="80"/>
        <v>374.73684210526318</v>
      </c>
      <c r="G878" s="1">
        <f t="shared" si="81"/>
        <v>416.5</v>
      </c>
    </row>
    <row r="879" spans="1:7" x14ac:dyDescent="0.2">
      <c r="A879" s="2">
        <v>35732</v>
      </c>
      <c r="B879" s="1">
        <v>656</v>
      </c>
      <c r="C879" s="1">
        <f t="shared" si="77"/>
        <v>10</v>
      </c>
      <c r="D879" s="1">
        <f t="shared" si="78"/>
        <v>20</v>
      </c>
      <c r="E879" s="1">
        <f t="shared" si="79"/>
        <v>7776</v>
      </c>
      <c r="F879" s="5">
        <f t="shared" si="80"/>
        <v>388.8</v>
      </c>
      <c r="G879" s="1">
        <f t="shared" si="81"/>
        <v>416.5</v>
      </c>
    </row>
    <row r="880" spans="1:7" x14ac:dyDescent="0.2">
      <c r="A880" s="2">
        <v>35733</v>
      </c>
      <c r="B880" s="1">
        <v>710</v>
      </c>
      <c r="C880" s="1">
        <f t="shared" si="77"/>
        <v>10</v>
      </c>
      <c r="D880" s="1">
        <f t="shared" si="78"/>
        <v>21</v>
      </c>
      <c r="E880" s="1">
        <f t="shared" si="79"/>
        <v>8486</v>
      </c>
      <c r="F880" s="5">
        <f t="shared" si="80"/>
        <v>404.09523809523807</v>
      </c>
      <c r="G880" s="1">
        <f t="shared" si="81"/>
        <v>416.5</v>
      </c>
    </row>
    <row r="881" spans="1:7" x14ac:dyDescent="0.2">
      <c r="A881" s="2">
        <v>35734</v>
      </c>
      <c r="B881" s="1">
        <v>677</v>
      </c>
      <c r="C881" s="1">
        <f t="shared" si="77"/>
        <v>10</v>
      </c>
      <c r="D881" s="1">
        <f t="shared" si="78"/>
        <v>22</v>
      </c>
      <c r="E881" s="1">
        <f t="shared" si="79"/>
        <v>9163</v>
      </c>
      <c r="F881" s="5">
        <f t="shared" si="80"/>
        <v>416.5</v>
      </c>
      <c r="G881" s="1">
        <f t="shared" si="81"/>
        <v>416.5</v>
      </c>
    </row>
    <row r="882" spans="1:7" x14ac:dyDescent="0.2">
      <c r="A882" s="2">
        <v>35737</v>
      </c>
      <c r="B882" s="1">
        <v>621</v>
      </c>
      <c r="C882" s="1">
        <f t="shared" si="77"/>
        <v>11</v>
      </c>
      <c r="D882" s="1">
        <f t="shared" si="78"/>
        <v>1</v>
      </c>
      <c r="E882" s="1">
        <f t="shared" si="79"/>
        <v>621</v>
      </c>
      <c r="F882" s="5">
        <f t="shared" si="80"/>
        <v>621</v>
      </c>
      <c r="G882" s="1">
        <f t="shared" si="81"/>
        <v>641.72222222222217</v>
      </c>
    </row>
    <row r="883" spans="1:7" x14ac:dyDescent="0.2">
      <c r="A883" s="2">
        <v>35738</v>
      </c>
      <c r="B883" s="1">
        <v>561</v>
      </c>
      <c r="C883" s="1">
        <f t="shared" si="77"/>
        <v>11</v>
      </c>
      <c r="D883" s="1">
        <f t="shared" si="78"/>
        <v>2</v>
      </c>
      <c r="E883" s="1">
        <f t="shared" si="79"/>
        <v>1182</v>
      </c>
      <c r="F883" s="5">
        <f t="shared" si="80"/>
        <v>591</v>
      </c>
      <c r="G883" s="1">
        <f t="shared" si="81"/>
        <v>641.72222222222217</v>
      </c>
    </row>
    <row r="884" spans="1:7" x14ac:dyDescent="0.2">
      <c r="A884" s="2">
        <v>35739</v>
      </c>
      <c r="B884" s="1">
        <v>588</v>
      </c>
      <c r="C884" s="1">
        <f t="shared" si="77"/>
        <v>11</v>
      </c>
      <c r="D884" s="1">
        <f t="shared" si="78"/>
        <v>3</v>
      </c>
      <c r="E884" s="1">
        <f t="shared" si="79"/>
        <v>1770</v>
      </c>
      <c r="F884" s="5">
        <f t="shared" si="80"/>
        <v>590</v>
      </c>
      <c r="G884" s="1">
        <f t="shared" si="81"/>
        <v>641.72222222222217</v>
      </c>
    </row>
    <row r="885" spans="1:7" x14ac:dyDescent="0.2">
      <c r="A885" s="2">
        <v>35740</v>
      </c>
      <c r="B885" s="1">
        <v>632</v>
      </c>
      <c r="C885" s="1">
        <f t="shared" si="77"/>
        <v>11</v>
      </c>
      <c r="D885" s="1">
        <f t="shared" si="78"/>
        <v>4</v>
      </c>
      <c r="E885" s="1">
        <f t="shared" si="79"/>
        <v>2402</v>
      </c>
      <c r="F885" s="5">
        <f t="shared" si="80"/>
        <v>600.5</v>
      </c>
      <c r="G885" s="1">
        <f t="shared" si="81"/>
        <v>641.72222222222217</v>
      </c>
    </row>
    <row r="886" spans="1:7" x14ac:dyDescent="0.2">
      <c r="A886" s="2">
        <v>35741</v>
      </c>
      <c r="B886" s="1">
        <v>681</v>
      </c>
      <c r="C886" s="1">
        <f t="shared" si="77"/>
        <v>11</v>
      </c>
      <c r="D886" s="1">
        <f t="shared" si="78"/>
        <v>5</v>
      </c>
      <c r="E886" s="1">
        <f t="shared" si="79"/>
        <v>3083</v>
      </c>
      <c r="F886" s="5">
        <f t="shared" si="80"/>
        <v>616.6</v>
      </c>
      <c r="G886" s="1">
        <f t="shared" si="81"/>
        <v>641.72222222222217</v>
      </c>
    </row>
    <row r="887" spans="1:7" x14ac:dyDescent="0.2">
      <c r="A887" s="2">
        <v>35744</v>
      </c>
      <c r="B887" s="1">
        <v>680</v>
      </c>
      <c r="C887" s="1">
        <f t="shared" si="77"/>
        <v>11</v>
      </c>
      <c r="D887" s="1">
        <f t="shared" si="78"/>
        <v>6</v>
      </c>
      <c r="E887" s="1">
        <f t="shared" si="79"/>
        <v>3763</v>
      </c>
      <c r="F887" s="5">
        <f t="shared" si="80"/>
        <v>627.16666666666663</v>
      </c>
      <c r="G887" s="1">
        <f t="shared" si="81"/>
        <v>641.72222222222217</v>
      </c>
    </row>
    <row r="888" spans="1:7" x14ac:dyDescent="0.2">
      <c r="A888" s="2">
        <v>35746</v>
      </c>
      <c r="B888" s="1">
        <v>772</v>
      </c>
      <c r="C888" s="1">
        <f t="shared" si="77"/>
        <v>11</v>
      </c>
      <c r="D888" s="1">
        <f t="shared" si="78"/>
        <v>7</v>
      </c>
      <c r="E888" s="1">
        <f t="shared" si="79"/>
        <v>4535</v>
      </c>
      <c r="F888" s="5">
        <f t="shared" si="80"/>
        <v>647.85714285714289</v>
      </c>
      <c r="G888" s="1">
        <f t="shared" si="81"/>
        <v>641.72222222222217</v>
      </c>
    </row>
    <row r="889" spans="1:7" x14ac:dyDescent="0.2">
      <c r="A889" s="2">
        <v>35747</v>
      </c>
      <c r="B889" s="1">
        <v>736</v>
      </c>
      <c r="C889" s="1">
        <f t="shared" si="77"/>
        <v>11</v>
      </c>
      <c r="D889" s="1">
        <f t="shared" si="78"/>
        <v>8</v>
      </c>
      <c r="E889" s="1">
        <f t="shared" si="79"/>
        <v>5271</v>
      </c>
      <c r="F889" s="5">
        <f t="shared" si="80"/>
        <v>658.875</v>
      </c>
      <c r="G889" s="1">
        <f t="shared" si="81"/>
        <v>641.72222222222217</v>
      </c>
    </row>
    <row r="890" spans="1:7" x14ac:dyDescent="0.2">
      <c r="A890" s="2">
        <v>35748</v>
      </c>
      <c r="B890" s="1">
        <v>698</v>
      </c>
      <c r="C890" s="1">
        <f t="shared" si="77"/>
        <v>11</v>
      </c>
      <c r="D890" s="1">
        <f t="shared" si="78"/>
        <v>9</v>
      </c>
      <c r="E890" s="1">
        <f t="shared" si="79"/>
        <v>5969</v>
      </c>
      <c r="F890" s="5">
        <f t="shared" si="80"/>
        <v>663.22222222222217</v>
      </c>
      <c r="G890" s="1">
        <f t="shared" si="81"/>
        <v>641.72222222222217</v>
      </c>
    </row>
    <row r="891" spans="1:7" x14ac:dyDescent="0.2">
      <c r="A891" s="2">
        <v>35751</v>
      </c>
      <c r="B891" s="1">
        <v>671</v>
      </c>
      <c r="C891" s="1">
        <f t="shared" si="77"/>
        <v>11</v>
      </c>
      <c r="D891" s="1">
        <f t="shared" si="78"/>
        <v>10</v>
      </c>
      <c r="E891" s="1">
        <f t="shared" si="79"/>
        <v>6640</v>
      </c>
      <c r="F891" s="5">
        <f t="shared" si="80"/>
        <v>664</v>
      </c>
      <c r="G891" s="1">
        <f t="shared" si="81"/>
        <v>641.72222222222217</v>
      </c>
    </row>
    <row r="892" spans="1:7" x14ac:dyDescent="0.2">
      <c r="A892" s="2">
        <v>35752</v>
      </c>
      <c r="B892" s="1">
        <v>680</v>
      </c>
      <c r="C892" s="1">
        <f t="shared" si="77"/>
        <v>11</v>
      </c>
      <c r="D892" s="1">
        <f t="shared" si="78"/>
        <v>11</v>
      </c>
      <c r="E892" s="1">
        <f t="shared" si="79"/>
        <v>7320</v>
      </c>
      <c r="F892" s="5">
        <f t="shared" si="80"/>
        <v>665.4545454545455</v>
      </c>
      <c r="G892" s="1">
        <f t="shared" si="81"/>
        <v>641.72222222222217</v>
      </c>
    </row>
    <row r="893" spans="1:7" x14ac:dyDescent="0.2">
      <c r="A893" s="2">
        <v>35753</v>
      </c>
      <c r="B893" s="1">
        <v>645</v>
      </c>
      <c r="C893" s="1">
        <f t="shared" si="77"/>
        <v>11</v>
      </c>
      <c r="D893" s="1">
        <f t="shared" si="78"/>
        <v>12</v>
      </c>
      <c r="E893" s="1">
        <f t="shared" si="79"/>
        <v>7965</v>
      </c>
      <c r="F893" s="5">
        <f t="shared" si="80"/>
        <v>663.75</v>
      </c>
      <c r="G893" s="1">
        <f t="shared" si="81"/>
        <v>641.72222222222217</v>
      </c>
    </row>
    <row r="894" spans="1:7" x14ac:dyDescent="0.2">
      <c r="A894" s="2">
        <v>35754</v>
      </c>
      <c r="B894" s="1">
        <v>629</v>
      </c>
      <c r="C894" s="1">
        <f t="shared" si="77"/>
        <v>11</v>
      </c>
      <c r="D894" s="1">
        <f t="shared" si="78"/>
        <v>13</v>
      </c>
      <c r="E894" s="1">
        <f t="shared" si="79"/>
        <v>8594</v>
      </c>
      <c r="F894" s="5">
        <f t="shared" si="80"/>
        <v>661.07692307692309</v>
      </c>
      <c r="G894" s="1">
        <f t="shared" si="81"/>
        <v>641.72222222222217</v>
      </c>
    </row>
    <row r="895" spans="1:7" x14ac:dyDescent="0.2">
      <c r="A895" s="2">
        <v>35755</v>
      </c>
      <c r="B895" s="1">
        <v>578</v>
      </c>
      <c r="C895" s="1">
        <f t="shared" si="77"/>
        <v>11</v>
      </c>
      <c r="D895" s="1">
        <f t="shared" si="78"/>
        <v>14</v>
      </c>
      <c r="E895" s="1">
        <f t="shared" si="79"/>
        <v>9172</v>
      </c>
      <c r="F895" s="5">
        <f t="shared" si="80"/>
        <v>655.14285714285711</v>
      </c>
      <c r="G895" s="1">
        <f t="shared" si="81"/>
        <v>641.72222222222217</v>
      </c>
    </row>
    <row r="896" spans="1:7" x14ac:dyDescent="0.2">
      <c r="A896" s="2">
        <v>35758</v>
      </c>
      <c r="B896" s="1">
        <v>616</v>
      </c>
      <c r="C896" s="1">
        <f t="shared" si="77"/>
        <v>11</v>
      </c>
      <c r="D896" s="1">
        <f t="shared" si="78"/>
        <v>15</v>
      </c>
      <c r="E896" s="1">
        <f t="shared" si="79"/>
        <v>9788</v>
      </c>
      <c r="F896" s="5">
        <f t="shared" si="80"/>
        <v>652.5333333333333</v>
      </c>
      <c r="G896" s="1">
        <f t="shared" si="81"/>
        <v>641.72222222222217</v>
      </c>
    </row>
    <row r="897" spans="1:7" x14ac:dyDescent="0.2">
      <c r="A897" s="2">
        <v>35759</v>
      </c>
      <c r="B897" s="1">
        <v>606</v>
      </c>
      <c r="C897" s="1">
        <f t="shared" si="77"/>
        <v>11</v>
      </c>
      <c r="D897" s="1">
        <f t="shared" si="78"/>
        <v>16</v>
      </c>
      <c r="E897" s="1">
        <f t="shared" si="79"/>
        <v>10394</v>
      </c>
      <c r="F897" s="5">
        <f t="shared" si="80"/>
        <v>649.625</v>
      </c>
      <c r="G897" s="1">
        <f t="shared" si="81"/>
        <v>641.72222222222217</v>
      </c>
    </row>
    <row r="898" spans="1:7" x14ac:dyDescent="0.2">
      <c r="A898" s="2">
        <v>35760</v>
      </c>
      <c r="B898" s="1">
        <v>585</v>
      </c>
      <c r="C898" s="1">
        <f t="shared" si="77"/>
        <v>11</v>
      </c>
      <c r="D898" s="1">
        <f t="shared" si="78"/>
        <v>17</v>
      </c>
      <c r="E898" s="1">
        <f t="shared" si="79"/>
        <v>10979</v>
      </c>
      <c r="F898" s="5">
        <f t="shared" si="80"/>
        <v>645.82352941176475</v>
      </c>
      <c r="G898" s="1">
        <f t="shared" si="81"/>
        <v>641.72222222222217</v>
      </c>
    </row>
    <row r="899" spans="1:7" x14ac:dyDescent="0.2">
      <c r="A899" s="2">
        <v>35762</v>
      </c>
      <c r="B899" s="1">
        <v>572</v>
      </c>
      <c r="C899" s="1">
        <f t="shared" si="77"/>
        <v>11</v>
      </c>
      <c r="D899" s="1">
        <f t="shared" si="78"/>
        <v>18</v>
      </c>
      <c r="E899" s="1">
        <f t="shared" si="79"/>
        <v>11551</v>
      </c>
      <c r="F899" s="5">
        <f t="shared" si="80"/>
        <v>641.72222222222217</v>
      </c>
      <c r="G899" s="1">
        <f t="shared" si="81"/>
        <v>641.72222222222217</v>
      </c>
    </row>
    <row r="900" spans="1:7" x14ac:dyDescent="0.2">
      <c r="A900" s="2">
        <v>35765</v>
      </c>
      <c r="B900" s="1">
        <v>556</v>
      </c>
      <c r="C900" s="1">
        <f t="shared" ref="C900:C963" si="82">MONTH(A900)</f>
        <v>12</v>
      </c>
      <c r="D900" s="1">
        <f t="shared" ref="D900:D963" si="83">IF(C900=C899,1+D899,1)</f>
        <v>1</v>
      </c>
      <c r="E900" s="1">
        <f t="shared" ref="E900:E963" si="84">IF(C900=C899,B900+E899,B900)</f>
        <v>556</v>
      </c>
      <c r="F900" s="5">
        <f t="shared" ref="F900:F963" si="85">E900/D900</f>
        <v>556</v>
      </c>
      <c r="G900" s="1">
        <f t="shared" ref="G900:G963" si="86">IF(MONTH(A900)=MONTH(A901),G901,F900)</f>
        <v>562.81818181818187</v>
      </c>
    </row>
    <row r="901" spans="1:7" x14ac:dyDescent="0.2">
      <c r="A901" s="2">
        <v>35766</v>
      </c>
      <c r="B901" s="1">
        <v>531</v>
      </c>
      <c r="C901" s="1">
        <f t="shared" si="82"/>
        <v>12</v>
      </c>
      <c r="D901" s="1">
        <f t="shared" si="83"/>
        <v>2</v>
      </c>
      <c r="E901" s="1">
        <f t="shared" si="84"/>
        <v>1087</v>
      </c>
      <c r="F901" s="5">
        <f t="shared" si="85"/>
        <v>543.5</v>
      </c>
      <c r="G901" s="1">
        <f t="shared" si="86"/>
        <v>562.81818181818187</v>
      </c>
    </row>
    <row r="902" spans="1:7" x14ac:dyDescent="0.2">
      <c r="A902" s="2">
        <v>35767</v>
      </c>
      <c r="B902" s="1">
        <v>531</v>
      </c>
      <c r="C902" s="1">
        <f t="shared" si="82"/>
        <v>12</v>
      </c>
      <c r="D902" s="1">
        <f t="shared" si="83"/>
        <v>3</v>
      </c>
      <c r="E902" s="1">
        <f t="shared" si="84"/>
        <v>1618</v>
      </c>
      <c r="F902" s="5">
        <f t="shared" si="85"/>
        <v>539.33333333333337</v>
      </c>
      <c r="G902" s="1">
        <f t="shared" si="86"/>
        <v>562.81818181818187</v>
      </c>
    </row>
    <row r="903" spans="1:7" x14ac:dyDescent="0.2">
      <c r="A903" s="2">
        <v>35768</v>
      </c>
      <c r="B903" s="1">
        <v>507</v>
      </c>
      <c r="C903" s="1">
        <f t="shared" si="82"/>
        <v>12</v>
      </c>
      <c r="D903" s="1">
        <f t="shared" si="83"/>
        <v>4</v>
      </c>
      <c r="E903" s="1">
        <f t="shared" si="84"/>
        <v>2125</v>
      </c>
      <c r="F903" s="5">
        <f t="shared" si="85"/>
        <v>531.25</v>
      </c>
      <c r="G903" s="1">
        <f t="shared" si="86"/>
        <v>562.81818181818187</v>
      </c>
    </row>
    <row r="904" spans="1:7" x14ac:dyDescent="0.2">
      <c r="A904" s="2">
        <v>35769</v>
      </c>
      <c r="B904" s="1">
        <v>491</v>
      </c>
      <c r="C904" s="1">
        <f t="shared" si="82"/>
        <v>12</v>
      </c>
      <c r="D904" s="1">
        <f t="shared" si="83"/>
        <v>5</v>
      </c>
      <c r="E904" s="1">
        <f t="shared" si="84"/>
        <v>2616</v>
      </c>
      <c r="F904" s="5">
        <f t="shared" si="85"/>
        <v>523.20000000000005</v>
      </c>
      <c r="G904" s="1">
        <f t="shared" si="86"/>
        <v>562.81818181818187</v>
      </c>
    </row>
    <row r="905" spans="1:7" x14ac:dyDescent="0.2">
      <c r="A905" s="2">
        <v>35772</v>
      </c>
      <c r="B905" s="1">
        <v>502</v>
      </c>
      <c r="C905" s="1">
        <f t="shared" si="82"/>
        <v>12</v>
      </c>
      <c r="D905" s="1">
        <f t="shared" si="83"/>
        <v>6</v>
      </c>
      <c r="E905" s="1">
        <f t="shared" si="84"/>
        <v>3118</v>
      </c>
      <c r="F905" s="5">
        <f t="shared" si="85"/>
        <v>519.66666666666663</v>
      </c>
      <c r="G905" s="1">
        <f t="shared" si="86"/>
        <v>562.81818181818187</v>
      </c>
    </row>
    <row r="906" spans="1:7" x14ac:dyDescent="0.2">
      <c r="A906" s="2">
        <v>35773</v>
      </c>
      <c r="B906" s="1">
        <v>526</v>
      </c>
      <c r="C906" s="1">
        <f t="shared" si="82"/>
        <v>12</v>
      </c>
      <c r="D906" s="1">
        <f t="shared" si="83"/>
        <v>7</v>
      </c>
      <c r="E906" s="1">
        <f t="shared" si="84"/>
        <v>3644</v>
      </c>
      <c r="F906" s="5">
        <f t="shared" si="85"/>
        <v>520.57142857142856</v>
      </c>
      <c r="G906" s="1">
        <f t="shared" si="86"/>
        <v>562.81818181818187</v>
      </c>
    </row>
    <row r="907" spans="1:7" x14ac:dyDescent="0.2">
      <c r="A907" s="2">
        <v>35774</v>
      </c>
      <c r="B907" s="1">
        <v>580</v>
      </c>
      <c r="C907" s="1">
        <f t="shared" si="82"/>
        <v>12</v>
      </c>
      <c r="D907" s="1">
        <f t="shared" si="83"/>
        <v>8</v>
      </c>
      <c r="E907" s="1">
        <f t="shared" si="84"/>
        <v>4224</v>
      </c>
      <c r="F907" s="5">
        <f t="shared" si="85"/>
        <v>528</v>
      </c>
      <c r="G907" s="1">
        <f t="shared" si="86"/>
        <v>562.81818181818187</v>
      </c>
    </row>
    <row r="908" spans="1:7" x14ac:dyDescent="0.2">
      <c r="A908" s="2">
        <v>35775</v>
      </c>
      <c r="B908" s="1">
        <v>620</v>
      </c>
      <c r="C908" s="1">
        <f t="shared" si="82"/>
        <v>12</v>
      </c>
      <c r="D908" s="1">
        <f t="shared" si="83"/>
        <v>9</v>
      </c>
      <c r="E908" s="1">
        <f t="shared" si="84"/>
        <v>4844</v>
      </c>
      <c r="F908" s="5">
        <f t="shared" si="85"/>
        <v>538.22222222222217</v>
      </c>
      <c r="G908" s="1">
        <f t="shared" si="86"/>
        <v>562.81818181818187</v>
      </c>
    </row>
    <row r="909" spans="1:7" x14ac:dyDescent="0.2">
      <c r="A909" s="2">
        <v>35776</v>
      </c>
      <c r="B909" s="1">
        <v>638</v>
      </c>
      <c r="C909" s="1">
        <f t="shared" si="82"/>
        <v>12</v>
      </c>
      <c r="D909" s="1">
        <f t="shared" si="83"/>
        <v>10</v>
      </c>
      <c r="E909" s="1">
        <f t="shared" si="84"/>
        <v>5482</v>
      </c>
      <c r="F909" s="5">
        <f t="shared" si="85"/>
        <v>548.20000000000005</v>
      </c>
      <c r="G909" s="1">
        <f t="shared" si="86"/>
        <v>562.81818181818187</v>
      </c>
    </row>
    <row r="910" spans="1:7" x14ac:dyDescent="0.2">
      <c r="A910" s="2">
        <v>35779</v>
      </c>
      <c r="B910" s="1">
        <v>590</v>
      </c>
      <c r="C910" s="1">
        <f t="shared" si="82"/>
        <v>12</v>
      </c>
      <c r="D910" s="1">
        <f t="shared" si="83"/>
        <v>11</v>
      </c>
      <c r="E910" s="1">
        <f t="shared" si="84"/>
        <v>6072</v>
      </c>
      <c r="F910" s="5">
        <f t="shared" si="85"/>
        <v>552</v>
      </c>
      <c r="G910" s="1">
        <f t="shared" si="86"/>
        <v>562.81818181818187</v>
      </c>
    </row>
    <row r="911" spans="1:7" x14ac:dyDescent="0.2">
      <c r="A911" s="2">
        <v>35780</v>
      </c>
      <c r="B911" s="1">
        <v>573</v>
      </c>
      <c r="C911" s="1">
        <f t="shared" si="82"/>
        <v>12</v>
      </c>
      <c r="D911" s="1">
        <f t="shared" si="83"/>
        <v>12</v>
      </c>
      <c r="E911" s="1">
        <f t="shared" si="84"/>
        <v>6645</v>
      </c>
      <c r="F911" s="5">
        <f t="shared" si="85"/>
        <v>553.75</v>
      </c>
      <c r="G911" s="1">
        <f t="shared" si="86"/>
        <v>562.81818181818187</v>
      </c>
    </row>
    <row r="912" spans="1:7" x14ac:dyDescent="0.2">
      <c r="A912" s="2">
        <v>35781</v>
      </c>
      <c r="B912" s="1">
        <v>562</v>
      </c>
      <c r="C912" s="1">
        <f t="shared" si="82"/>
        <v>12</v>
      </c>
      <c r="D912" s="1">
        <f t="shared" si="83"/>
        <v>13</v>
      </c>
      <c r="E912" s="1">
        <f t="shared" si="84"/>
        <v>7207</v>
      </c>
      <c r="F912" s="5">
        <f t="shared" si="85"/>
        <v>554.38461538461536</v>
      </c>
      <c r="G912" s="1">
        <f t="shared" si="86"/>
        <v>562.81818181818187</v>
      </c>
    </row>
    <row r="913" spans="1:7" x14ac:dyDescent="0.2">
      <c r="A913" s="2">
        <v>35782</v>
      </c>
      <c r="B913" s="1">
        <v>592</v>
      </c>
      <c r="C913" s="1">
        <f t="shared" si="82"/>
        <v>12</v>
      </c>
      <c r="D913" s="1">
        <f t="shared" si="83"/>
        <v>14</v>
      </c>
      <c r="E913" s="1">
        <f t="shared" si="84"/>
        <v>7799</v>
      </c>
      <c r="F913" s="5">
        <f t="shared" si="85"/>
        <v>557.07142857142856</v>
      </c>
      <c r="G913" s="1">
        <f t="shared" si="86"/>
        <v>562.81818181818187</v>
      </c>
    </row>
    <row r="914" spans="1:7" x14ac:dyDescent="0.2">
      <c r="A914" s="2">
        <v>35783</v>
      </c>
      <c r="B914" s="1">
        <v>624</v>
      </c>
      <c r="C914" s="1">
        <f t="shared" si="82"/>
        <v>12</v>
      </c>
      <c r="D914" s="1">
        <f t="shared" si="83"/>
        <v>15</v>
      </c>
      <c r="E914" s="1">
        <f t="shared" si="84"/>
        <v>8423</v>
      </c>
      <c r="F914" s="5">
        <f t="shared" si="85"/>
        <v>561.5333333333333</v>
      </c>
      <c r="G914" s="1">
        <f t="shared" si="86"/>
        <v>562.81818181818187</v>
      </c>
    </row>
    <row r="915" spans="1:7" x14ac:dyDescent="0.2">
      <c r="A915" s="2">
        <v>35786</v>
      </c>
      <c r="B915" s="1">
        <v>629</v>
      </c>
      <c r="C915" s="1">
        <f t="shared" si="82"/>
        <v>12</v>
      </c>
      <c r="D915" s="1">
        <f t="shared" si="83"/>
        <v>16</v>
      </c>
      <c r="E915" s="1">
        <f t="shared" si="84"/>
        <v>9052</v>
      </c>
      <c r="F915" s="5">
        <f t="shared" si="85"/>
        <v>565.75</v>
      </c>
      <c r="G915" s="1">
        <f t="shared" si="86"/>
        <v>562.81818181818187</v>
      </c>
    </row>
    <row r="916" spans="1:7" x14ac:dyDescent="0.2">
      <c r="A916" s="2">
        <v>35787</v>
      </c>
      <c r="B916" s="1">
        <v>603</v>
      </c>
      <c r="C916" s="1">
        <f t="shared" si="82"/>
        <v>12</v>
      </c>
      <c r="D916" s="1">
        <f t="shared" si="83"/>
        <v>17</v>
      </c>
      <c r="E916" s="1">
        <f t="shared" si="84"/>
        <v>9655</v>
      </c>
      <c r="F916" s="5">
        <f t="shared" si="85"/>
        <v>567.94117647058829</v>
      </c>
      <c r="G916" s="1">
        <f t="shared" si="86"/>
        <v>562.81818181818187</v>
      </c>
    </row>
    <row r="917" spans="1:7" x14ac:dyDescent="0.2">
      <c r="A917" s="2">
        <v>35788</v>
      </c>
      <c r="B917" s="1">
        <v>580</v>
      </c>
      <c r="C917" s="1">
        <f t="shared" si="82"/>
        <v>12</v>
      </c>
      <c r="D917" s="1">
        <f t="shared" si="83"/>
        <v>18</v>
      </c>
      <c r="E917" s="1">
        <f t="shared" si="84"/>
        <v>10235</v>
      </c>
      <c r="F917" s="5">
        <f t="shared" si="85"/>
        <v>568.61111111111109</v>
      </c>
      <c r="G917" s="1">
        <f t="shared" si="86"/>
        <v>562.81818181818187</v>
      </c>
    </row>
    <row r="918" spans="1:7" x14ac:dyDescent="0.2">
      <c r="A918" s="2">
        <v>35790</v>
      </c>
      <c r="B918" s="1">
        <v>565</v>
      </c>
      <c r="C918" s="1">
        <f t="shared" si="82"/>
        <v>12</v>
      </c>
      <c r="D918" s="1">
        <f t="shared" si="83"/>
        <v>19</v>
      </c>
      <c r="E918" s="1">
        <f t="shared" si="84"/>
        <v>10800</v>
      </c>
      <c r="F918" s="5">
        <f t="shared" si="85"/>
        <v>568.42105263157896</v>
      </c>
      <c r="G918" s="1">
        <f t="shared" si="86"/>
        <v>562.81818181818187</v>
      </c>
    </row>
    <row r="919" spans="1:7" x14ac:dyDescent="0.2">
      <c r="A919" s="2">
        <v>35793</v>
      </c>
      <c r="B919" s="1">
        <v>534</v>
      </c>
      <c r="C919" s="1">
        <f t="shared" si="82"/>
        <v>12</v>
      </c>
      <c r="D919" s="1">
        <f t="shared" si="83"/>
        <v>20</v>
      </c>
      <c r="E919" s="1">
        <f t="shared" si="84"/>
        <v>11334</v>
      </c>
      <c r="F919" s="5">
        <f t="shared" si="85"/>
        <v>566.70000000000005</v>
      </c>
      <c r="G919" s="1">
        <f t="shared" si="86"/>
        <v>562.81818181818187</v>
      </c>
    </row>
    <row r="920" spans="1:7" x14ac:dyDescent="0.2">
      <c r="A920" s="2">
        <v>35794</v>
      </c>
      <c r="B920" s="1">
        <v>527</v>
      </c>
      <c r="C920" s="1">
        <f t="shared" si="82"/>
        <v>12</v>
      </c>
      <c r="D920" s="1">
        <f t="shared" si="83"/>
        <v>21</v>
      </c>
      <c r="E920" s="1">
        <f t="shared" si="84"/>
        <v>11861</v>
      </c>
      <c r="F920" s="5">
        <f t="shared" si="85"/>
        <v>564.80952380952385</v>
      </c>
      <c r="G920" s="1">
        <f t="shared" si="86"/>
        <v>562.81818181818187</v>
      </c>
    </row>
    <row r="921" spans="1:7" x14ac:dyDescent="0.2">
      <c r="A921" s="2">
        <v>35795</v>
      </c>
      <c r="B921" s="1">
        <v>521</v>
      </c>
      <c r="C921" s="1">
        <f t="shared" si="82"/>
        <v>12</v>
      </c>
      <c r="D921" s="1">
        <f t="shared" si="83"/>
        <v>22</v>
      </c>
      <c r="E921" s="1">
        <f t="shared" si="84"/>
        <v>12382</v>
      </c>
      <c r="F921" s="5">
        <f t="shared" si="85"/>
        <v>562.81818181818187</v>
      </c>
      <c r="G921" s="1">
        <f t="shared" si="86"/>
        <v>562.81818181818187</v>
      </c>
    </row>
    <row r="922" spans="1:7" x14ac:dyDescent="0.2">
      <c r="A922" s="2">
        <v>35797</v>
      </c>
      <c r="B922" s="1">
        <v>517</v>
      </c>
      <c r="C922" s="1">
        <f t="shared" si="82"/>
        <v>1</v>
      </c>
      <c r="D922" s="1">
        <f t="shared" si="83"/>
        <v>1</v>
      </c>
      <c r="E922" s="1">
        <f t="shared" si="84"/>
        <v>517</v>
      </c>
      <c r="F922" s="5">
        <f t="shared" si="85"/>
        <v>517</v>
      </c>
      <c r="G922" s="1">
        <f t="shared" si="86"/>
        <v>585</v>
      </c>
    </row>
    <row r="923" spans="1:7" x14ac:dyDescent="0.2">
      <c r="A923" s="2">
        <v>35800</v>
      </c>
      <c r="B923" s="1">
        <v>546</v>
      </c>
      <c r="C923" s="1">
        <f t="shared" si="82"/>
        <v>1</v>
      </c>
      <c r="D923" s="1">
        <f t="shared" si="83"/>
        <v>2</v>
      </c>
      <c r="E923" s="1">
        <f t="shared" si="84"/>
        <v>1063</v>
      </c>
      <c r="F923" s="5">
        <f t="shared" si="85"/>
        <v>531.5</v>
      </c>
      <c r="G923" s="1">
        <f t="shared" si="86"/>
        <v>585</v>
      </c>
    </row>
    <row r="924" spans="1:7" x14ac:dyDescent="0.2">
      <c r="A924" s="2">
        <v>35801</v>
      </c>
      <c r="B924" s="1">
        <v>581</v>
      </c>
      <c r="C924" s="1">
        <f t="shared" si="82"/>
        <v>1</v>
      </c>
      <c r="D924" s="1">
        <f t="shared" si="83"/>
        <v>3</v>
      </c>
      <c r="E924" s="1">
        <f t="shared" si="84"/>
        <v>1644</v>
      </c>
      <c r="F924" s="5">
        <f t="shared" si="85"/>
        <v>548</v>
      </c>
      <c r="G924" s="1">
        <f t="shared" si="86"/>
        <v>585</v>
      </c>
    </row>
    <row r="925" spans="1:7" x14ac:dyDescent="0.2">
      <c r="A925" s="2">
        <v>35802</v>
      </c>
      <c r="B925" s="1">
        <v>574</v>
      </c>
      <c r="C925" s="1">
        <f t="shared" si="82"/>
        <v>1</v>
      </c>
      <c r="D925" s="1">
        <f t="shared" si="83"/>
        <v>4</v>
      </c>
      <c r="E925" s="1">
        <f t="shared" si="84"/>
        <v>2218</v>
      </c>
      <c r="F925" s="5">
        <f t="shared" si="85"/>
        <v>554.5</v>
      </c>
      <c r="G925" s="1">
        <f t="shared" si="86"/>
        <v>585</v>
      </c>
    </row>
    <row r="926" spans="1:7" x14ac:dyDescent="0.2">
      <c r="A926" s="2">
        <v>35803</v>
      </c>
      <c r="B926" s="1">
        <v>597</v>
      </c>
      <c r="C926" s="1">
        <f t="shared" si="82"/>
        <v>1</v>
      </c>
      <c r="D926" s="1">
        <f t="shared" si="83"/>
        <v>5</v>
      </c>
      <c r="E926" s="1">
        <f t="shared" si="84"/>
        <v>2815</v>
      </c>
      <c r="F926" s="5">
        <f t="shared" si="85"/>
        <v>563</v>
      </c>
      <c r="G926" s="1">
        <f t="shared" si="86"/>
        <v>585</v>
      </c>
    </row>
    <row r="927" spans="1:7" x14ac:dyDescent="0.2">
      <c r="A927" s="2">
        <v>35804</v>
      </c>
      <c r="B927" s="1">
        <v>615</v>
      </c>
      <c r="C927" s="1">
        <f t="shared" si="82"/>
        <v>1</v>
      </c>
      <c r="D927" s="1">
        <f t="shared" si="83"/>
        <v>6</v>
      </c>
      <c r="E927" s="1">
        <f t="shared" si="84"/>
        <v>3430</v>
      </c>
      <c r="F927" s="5">
        <f t="shared" si="85"/>
        <v>571.66666666666663</v>
      </c>
      <c r="G927" s="1">
        <f t="shared" si="86"/>
        <v>585</v>
      </c>
    </row>
    <row r="928" spans="1:7" x14ac:dyDescent="0.2">
      <c r="A928" s="2">
        <v>35807</v>
      </c>
      <c r="B928" s="1">
        <v>637</v>
      </c>
      <c r="C928" s="1">
        <f t="shared" si="82"/>
        <v>1</v>
      </c>
      <c r="D928" s="1">
        <f t="shared" si="83"/>
        <v>7</v>
      </c>
      <c r="E928" s="1">
        <f t="shared" si="84"/>
        <v>4067</v>
      </c>
      <c r="F928" s="5">
        <f t="shared" si="85"/>
        <v>581</v>
      </c>
      <c r="G928" s="1">
        <f t="shared" si="86"/>
        <v>585</v>
      </c>
    </row>
    <row r="929" spans="1:7" x14ac:dyDescent="0.2">
      <c r="A929" s="2">
        <v>35808</v>
      </c>
      <c r="B929" s="1">
        <v>604</v>
      </c>
      <c r="C929" s="1">
        <f t="shared" si="82"/>
        <v>1</v>
      </c>
      <c r="D929" s="1">
        <f t="shared" si="83"/>
        <v>8</v>
      </c>
      <c r="E929" s="1">
        <f t="shared" si="84"/>
        <v>4671</v>
      </c>
      <c r="F929" s="5">
        <f t="shared" si="85"/>
        <v>583.875</v>
      </c>
      <c r="G929" s="1">
        <f t="shared" si="86"/>
        <v>585</v>
      </c>
    </row>
    <row r="930" spans="1:7" x14ac:dyDescent="0.2">
      <c r="A930" s="2">
        <v>35809</v>
      </c>
      <c r="B930" s="1">
        <v>593</v>
      </c>
      <c r="C930" s="1">
        <f t="shared" si="82"/>
        <v>1</v>
      </c>
      <c r="D930" s="1">
        <f t="shared" si="83"/>
        <v>9</v>
      </c>
      <c r="E930" s="1">
        <f t="shared" si="84"/>
        <v>5264</v>
      </c>
      <c r="F930" s="5">
        <f t="shared" si="85"/>
        <v>584.88888888888891</v>
      </c>
      <c r="G930" s="1">
        <f t="shared" si="86"/>
        <v>585</v>
      </c>
    </row>
    <row r="931" spans="1:7" x14ac:dyDescent="0.2">
      <c r="A931" s="2">
        <v>35810</v>
      </c>
      <c r="B931" s="1">
        <v>619</v>
      </c>
      <c r="C931" s="1">
        <f t="shared" si="82"/>
        <v>1</v>
      </c>
      <c r="D931" s="1">
        <f t="shared" si="83"/>
        <v>10</v>
      </c>
      <c r="E931" s="1">
        <f t="shared" si="84"/>
        <v>5883</v>
      </c>
      <c r="F931" s="5">
        <f t="shared" si="85"/>
        <v>588.29999999999995</v>
      </c>
      <c r="G931" s="1">
        <f t="shared" si="86"/>
        <v>585</v>
      </c>
    </row>
    <row r="932" spans="1:7" x14ac:dyDescent="0.2">
      <c r="A932" s="2">
        <v>35811</v>
      </c>
      <c r="B932" s="1">
        <v>588</v>
      </c>
      <c r="C932" s="1">
        <f t="shared" si="82"/>
        <v>1</v>
      </c>
      <c r="D932" s="1">
        <f t="shared" si="83"/>
        <v>11</v>
      </c>
      <c r="E932" s="1">
        <f t="shared" si="84"/>
        <v>6471</v>
      </c>
      <c r="F932" s="5">
        <f t="shared" si="85"/>
        <v>588.27272727272725</v>
      </c>
      <c r="G932" s="1">
        <f t="shared" si="86"/>
        <v>585</v>
      </c>
    </row>
    <row r="933" spans="1:7" x14ac:dyDescent="0.2">
      <c r="A933" s="2">
        <v>35815</v>
      </c>
      <c r="B933" s="1">
        <v>584</v>
      </c>
      <c r="C933" s="1">
        <f t="shared" si="82"/>
        <v>1</v>
      </c>
      <c r="D933" s="1">
        <f t="shared" si="83"/>
        <v>12</v>
      </c>
      <c r="E933" s="1">
        <f t="shared" si="84"/>
        <v>7055</v>
      </c>
      <c r="F933" s="5">
        <f t="shared" si="85"/>
        <v>587.91666666666663</v>
      </c>
      <c r="G933" s="1">
        <f t="shared" si="86"/>
        <v>585</v>
      </c>
    </row>
    <row r="934" spans="1:7" x14ac:dyDescent="0.2">
      <c r="A934" s="2">
        <v>35816</v>
      </c>
      <c r="B934" s="1">
        <v>610</v>
      </c>
      <c r="C934" s="1">
        <f t="shared" si="82"/>
        <v>1</v>
      </c>
      <c r="D934" s="1">
        <f t="shared" si="83"/>
        <v>13</v>
      </c>
      <c r="E934" s="1">
        <f t="shared" si="84"/>
        <v>7665</v>
      </c>
      <c r="F934" s="5">
        <f t="shared" si="85"/>
        <v>589.61538461538464</v>
      </c>
      <c r="G934" s="1">
        <f t="shared" si="86"/>
        <v>585</v>
      </c>
    </row>
    <row r="935" spans="1:7" x14ac:dyDescent="0.2">
      <c r="A935" s="2">
        <v>35817</v>
      </c>
      <c r="B935" s="1">
        <v>604</v>
      </c>
      <c r="C935" s="1">
        <f t="shared" si="82"/>
        <v>1</v>
      </c>
      <c r="D935" s="1">
        <f t="shared" si="83"/>
        <v>14</v>
      </c>
      <c r="E935" s="1">
        <f t="shared" si="84"/>
        <v>8269</v>
      </c>
      <c r="F935" s="5">
        <f t="shared" si="85"/>
        <v>590.64285714285711</v>
      </c>
      <c r="G935" s="1">
        <f t="shared" si="86"/>
        <v>585</v>
      </c>
    </row>
    <row r="936" spans="1:7" x14ac:dyDescent="0.2">
      <c r="A936" s="2">
        <v>35818</v>
      </c>
      <c r="B936" s="1">
        <v>599</v>
      </c>
      <c r="C936" s="1">
        <f t="shared" si="82"/>
        <v>1</v>
      </c>
      <c r="D936" s="1">
        <f t="shared" si="83"/>
        <v>15</v>
      </c>
      <c r="E936" s="1">
        <f t="shared" si="84"/>
        <v>8868</v>
      </c>
      <c r="F936" s="5">
        <f t="shared" si="85"/>
        <v>591.20000000000005</v>
      </c>
      <c r="G936" s="1">
        <f t="shared" si="86"/>
        <v>585</v>
      </c>
    </row>
    <row r="937" spans="1:7" x14ac:dyDescent="0.2">
      <c r="A937" s="2">
        <v>35821</v>
      </c>
      <c r="B937" s="1">
        <v>588</v>
      </c>
      <c r="C937" s="1">
        <f t="shared" si="82"/>
        <v>1</v>
      </c>
      <c r="D937" s="1">
        <f t="shared" si="83"/>
        <v>16</v>
      </c>
      <c r="E937" s="1">
        <f t="shared" si="84"/>
        <v>9456</v>
      </c>
      <c r="F937" s="5">
        <f t="shared" si="85"/>
        <v>591</v>
      </c>
      <c r="G937" s="1">
        <f t="shared" si="86"/>
        <v>585</v>
      </c>
    </row>
    <row r="938" spans="1:7" x14ac:dyDescent="0.2">
      <c r="A938" s="2">
        <v>35822</v>
      </c>
      <c r="B938" s="1">
        <v>565</v>
      </c>
      <c r="C938" s="1">
        <f t="shared" si="82"/>
        <v>1</v>
      </c>
      <c r="D938" s="1">
        <f t="shared" si="83"/>
        <v>17</v>
      </c>
      <c r="E938" s="1">
        <f t="shared" si="84"/>
        <v>10021</v>
      </c>
      <c r="F938" s="5">
        <f t="shared" si="85"/>
        <v>589.47058823529414</v>
      </c>
      <c r="G938" s="1">
        <f t="shared" si="86"/>
        <v>585</v>
      </c>
    </row>
    <row r="939" spans="1:7" x14ac:dyDescent="0.2">
      <c r="A939" s="2">
        <v>35823</v>
      </c>
      <c r="B939" s="1">
        <v>573</v>
      </c>
      <c r="C939" s="1">
        <f t="shared" si="82"/>
        <v>1</v>
      </c>
      <c r="D939" s="1">
        <f t="shared" si="83"/>
        <v>18</v>
      </c>
      <c r="E939" s="1">
        <f t="shared" si="84"/>
        <v>10594</v>
      </c>
      <c r="F939" s="5">
        <f t="shared" si="85"/>
        <v>588.55555555555554</v>
      </c>
      <c r="G939" s="1">
        <f t="shared" si="86"/>
        <v>585</v>
      </c>
    </row>
    <row r="940" spans="1:7" x14ac:dyDescent="0.2">
      <c r="A940" s="2">
        <v>35824</v>
      </c>
      <c r="B940" s="1">
        <v>560</v>
      </c>
      <c r="C940" s="1">
        <f t="shared" si="82"/>
        <v>1</v>
      </c>
      <c r="D940" s="1">
        <f t="shared" si="83"/>
        <v>19</v>
      </c>
      <c r="E940" s="1">
        <f t="shared" si="84"/>
        <v>11154</v>
      </c>
      <c r="F940" s="5">
        <f t="shared" si="85"/>
        <v>587.0526315789474</v>
      </c>
      <c r="G940" s="1">
        <f t="shared" si="86"/>
        <v>585</v>
      </c>
    </row>
    <row r="941" spans="1:7" x14ac:dyDescent="0.2">
      <c r="A941" s="2">
        <v>35825</v>
      </c>
      <c r="B941" s="1">
        <v>546</v>
      </c>
      <c r="C941" s="1">
        <f t="shared" si="82"/>
        <v>1</v>
      </c>
      <c r="D941" s="1">
        <f t="shared" si="83"/>
        <v>20</v>
      </c>
      <c r="E941" s="1">
        <f t="shared" si="84"/>
        <v>11700</v>
      </c>
      <c r="F941" s="5">
        <f t="shared" si="85"/>
        <v>585</v>
      </c>
      <c r="G941" s="1">
        <f t="shared" si="86"/>
        <v>585</v>
      </c>
    </row>
    <row r="942" spans="1:7" x14ac:dyDescent="0.2">
      <c r="A942" s="2">
        <v>35828</v>
      </c>
      <c r="B942" s="1">
        <v>533</v>
      </c>
      <c r="C942" s="1">
        <f t="shared" si="82"/>
        <v>2</v>
      </c>
      <c r="D942" s="1">
        <f t="shared" si="83"/>
        <v>1</v>
      </c>
      <c r="E942" s="1">
        <f t="shared" si="84"/>
        <v>533</v>
      </c>
      <c r="F942" s="5">
        <f t="shared" si="85"/>
        <v>533</v>
      </c>
      <c r="G942" s="1">
        <f t="shared" si="86"/>
        <v>513.84210526315792</v>
      </c>
    </row>
    <row r="943" spans="1:7" x14ac:dyDescent="0.2">
      <c r="A943" s="2">
        <v>35829</v>
      </c>
      <c r="B943" s="1">
        <v>534</v>
      </c>
      <c r="C943" s="1">
        <f t="shared" si="82"/>
        <v>2</v>
      </c>
      <c r="D943" s="1">
        <f t="shared" si="83"/>
        <v>2</v>
      </c>
      <c r="E943" s="1">
        <f t="shared" si="84"/>
        <v>1067</v>
      </c>
      <c r="F943" s="5">
        <f t="shared" si="85"/>
        <v>533.5</v>
      </c>
      <c r="G943" s="1">
        <f t="shared" si="86"/>
        <v>513.84210526315792</v>
      </c>
    </row>
    <row r="944" spans="1:7" x14ac:dyDescent="0.2">
      <c r="A944" s="2">
        <v>35830</v>
      </c>
      <c r="B944" s="1">
        <v>532</v>
      </c>
      <c r="C944" s="1">
        <f t="shared" si="82"/>
        <v>2</v>
      </c>
      <c r="D944" s="1">
        <f t="shared" si="83"/>
        <v>3</v>
      </c>
      <c r="E944" s="1">
        <f t="shared" si="84"/>
        <v>1599</v>
      </c>
      <c r="F944" s="5">
        <f t="shared" si="85"/>
        <v>533</v>
      </c>
      <c r="G944" s="1">
        <f t="shared" si="86"/>
        <v>513.84210526315792</v>
      </c>
    </row>
    <row r="945" spans="1:7" x14ac:dyDescent="0.2">
      <c r="A945" s="2">
        <v>35831</v>
      </c>
      <c r="B945" s="1">
        <v>526</v>
      </c>
      <c r="C945" s="1">
        <f t="shared" si="82"/>
        <v>2</v>
      </c>
      <c r="D945" s="1">
        <f t="shared" si="83"/>
        <v>4</v>
      </c>
      <c r="E945" s="1">
        <f t="shared" si="84"/>
        <v>2125</v>
      </c>
      <c r="F945" s="5">
        <f t="shared" si="85"/>
        <v>531.25</v>
      </c>
      <c r="G945" s="1">
        <f t="shared" si="86"/>
        <v>513.84210526315792</v>
      </c>
    </row>
    <row r="946" spans="1:7" x14ac:dyDescent="0.2">
      <c r="A946" s="2">
        <v>35832</v>
      </c>
      <c r="B946" s="1">
        <v>512</v>
      </c>
      <c r="C946" s="1">
        <f t="shared" si="82"/>
        <v>2</v>
      </c>
      <c r="D946" s="1">
        <f t="shared" si="83"/>
        <v>5</v>
      </c>
      <c r="E946" s="1">
        <f t="shared" si="84"/>
        <v>2637</v>
      </c>
      <c r="F946" s="5">
        <f t="shared" si="85"/>
        <v>527.4</v>
      </c>
      <c r="G946" s="1">
        <f t="shared" si="86"/>
        <v>513.84210526315792</v>
      </c>
    </row>
    <row r="947" spans="1:7" x14ac:dyDescent="0.2">
      <c r="A947" s="2">
        <v>35835</v>
      </c>
      <c r="B947" s="1">
        <v>515</v>
      </c>
      <c r="C947" s="1">
        <f t="shared" si="82"/>
        <v>2</v>
      </c>
      <c r="D947" s="1">
        <f t="shared" si="83"/>
        <v>6</v>
      </c>
      <c r="E947" s="1">
        <f t="shared" si="84"/>
        <v>3152</v>
      </c>
      <c r="F947" s="5">
        <f t="shared" si="85"/>
        <v>525.33333333333337</v>
      </c>
      <c r="G947" s="1">
        <f t="shared" si="86"/>
        <v>513.84210526315792</v>
      </c>
    </row>
    <row r="948" spans="1:7" x14ac:dyDescent="0.2">
      <c r="A948" s="2">
        <v>35836</v>
      </c>
      <c r="B948" s="1">
        <v>512</v>
      </c>
      <c r="C948" s="1">
        <f t="shared" si="82"/>
        <v>2</v>
      </c>
      <c r="D948" s="1">
        <f t="shared" si="83"/>
        <v>7</v>
      </c>
      <c r="E948" s="1">
        <f t="shared" si="84"/>
        <v>3664</v>
      </c>
      <c r="F948" s="5">
        <f t="shared" si="85"/>
        <v>523.42857142857144</v>
      </c>
      <c r="G948" s="1">
        <f t="shared" si="86"/>
        <v>513.84210526315792</v>
      </c>
    </row>
    <row r="949" spans="1:7" x14ac:dyDescent="0.2">
      <c r="A949" s="2">
        <v>35837</v>
      </c>
      <c r="B949" s="1">
        <v>503</v>
      </c>
      <c r="C949" s="1">
        <f t="shared" si="82"/>
        <v>2</v>
      </c>
      <c r="D949" s="1">
        <f t="shared" si="83"/>
        <v>8</v>
      </c>
      <c r="E949" s="1">
        <f t="shared" si="84"/>
        <v>4167</v>
      </c>
      <c r="F949" s="5">
        <f t="shared" si="85"/>
        <v>520.875</v>
      </c>
      <c r="G949" s="1">
        <f t="shared" si="86"/>
        <v>513.84210526315792</v>
      </c>
    </row>
    <row r="950" spans="1:7" x14ac:dyDescent="0.2">
      <c r="A950" s="2">
        <v>35838</v>
      </c>
      <c r="B950" s="1">
        <v>513</v>
      </c>
      <c r="C950" s="1">
        <f t="shared" si="82"/>
        <v>2</v>
      </c>
      <c r="D950" s="1">
        <f t="shared" si="83"/>
        <v>9</v>
      </c>
      <c r="E950" s="1">
        <f t="shared" si="84"/>
        <v>4680</v>
      </c>
      <c r="F950" s="5">
        <f t="shared" si="85"/>
        <v>520</v>
      </c>
      <c r="G950" s="1">
        <f t="shared" si="86"/>
        <v>513.84210526315792</v>
      </c>
    </row>
    <row r="951" spans="1:7" x14ac:dyDescent="0.2">
      <c r="A951" s="2">
        <v>35839</v>
      </c>
      <c r="B951" s="1">
        <v>515</v>
      </c>
      <c r="C951" s="1">
        <f t="shared" si="82"/>
        <v>2</v>
      </c>
      <c r="D951" s="1">
        <f t="shared" si="83"/>
        <v>10</v>
      </c>
      <c r="E951" s="1">
        <f t="shared" si="84"/>
        <v>5195</v>
      </c>
      <c r="F951" s="5">
        <f t="shared" si="85"/>
        <v>519.5</v>
      </c>
      <c r="G951" s="1">
        <f t="shared" si="86"/>
        <v>513.84210526315792</v>
      </c>
    </row>
    <row r="952" spans="1:7" x14ac:dyDescent="0.2">
      <c r="A952" s="2">
        <v>35843</v>
      </c>
      <c r="B952" s="1">
        <v>517</v>
      </c>
      <c r="C952" s="1">
        <f t="shared" si="82"/>
        <v>2</v>
      </c>
      <c r="D952" s="1">
        <f t="shared" si="83"/>
        <v>11</v>
      </c>
      <c r="E952" s="1">
        <f t="shared" si="84"/>
        <v>5712</v>
      </c>
      <c r="F952" s="5">
        <f t="shared" si="85"/>
        <v>519.27272727272725</v>
      </c>
      <c r="G952" s="1">
        <f t="shared" si="86"/>
        <v>513.84210526315792</v>
      </c>
    </row>
    <row r="953" spans="1:7" x14ac:dyDescent="0.2">
      <c r="A953" s="2">
        <v>35844</v>
      </c>
      <c r="B953" s="1">
        <v>510</v>
      </c>
      <c r="C953" s="1">
        <f t="shared" si="82"/>
        <v>2</v>
      </c>
      <c r="D953" s="1">
        <f t="shared" si="83"/>
        <v>12</v>
      </c>
      <c r="E953" s="1">
        <f t="shared" si="84"/>
        <v>6222</v>
      </c>
      <c r="F953" s="5">
        <f t="shared" si="85"/>
        <v>518.5</v>
      </c>
      <c r="G953" s="1">
        <f t="shared" si="86"/>
        <v>513.84210526315792</v>
      </c>
    </row>
    <row r="954" spans="1:7" x14ac:dyDescent="0.2">
      <c r="A954" s="2">
        <v>35845</v>
      </c>
      <c r="B954" s="1">
        <v>509</v>
      </c>
      <c r="C954" s="1">
        <f t="shared" si="82"/>
        <v>2</v>
      </c>
      <c r="D954" s="1">
        <f t="shared" si="83"/>
        <v>13</v>
      </c>
      <c r="E954" s="1">
        <f t="shared" si="84"/>
        <v>6731</v>
      </c>
      <c r="F954" s="5">
        <f t="shared" si="85"/>
        <v>517.76923076923072</v>
      </c>
      <c r="G954" s="1">
        <f t="shared" si="86"/>
        <v>513.84210526315792</v>
      </c>
    </row>
    <row r="955" spans="1:7" x14ac:dyDescent="0.2">
      <c r="A955" s="2">
        <v>35846</v>
      </c>
      <c r="B955" s="1">
        <v>515</v>
      </c>
      <c r="C955" s="1">
        <f t="shared" si="82"/>
        <v>2</v>
      </c>
      <c r="D955" s="1">
        <f t="shared" si="83"/>
        <v>14</v>
      </c>
      <c r="E955" s="1">
        <f t="shared" si="84"/>
        <v>7246</v>
      </c>
      <c r="F955" s="5">
        <f t="shared" si="85"/>
        <v>517.57142857142856</v>
      </c>
      <c r="G955" s="1">
        <f t="shared" si="86"/>
        <v>513.84210526315792</v>
      </c>
    </row>
    <row r="956" spans="1:7" x14ac:dyDescent="0.2">
      <c r="A956" s="2">
        <v>35849</v>
      </c>
      <c r="B956" s="1">
        <v>509</v>
      </c>
      <c r="C956" s="1">
        <f t="shared" si="82"/>
        <v>2</v>
      </c>
      <c r="D956" s="1">
        <f t="shared" si="83"/>
        <v>15</v>
      </c>
      <c r="E956" s="1">
        <f t="shared" si="84"/>
        <v>7755</v>
      </c>
      <c r="F956" s="5">
        <f t="shared" si="85"/>
        <v>517</v>
      </c>
      <c r="G956" s="1">
        <f t="shared" si="86"/>
        <v>513.84210526315792</v>
      </c>
    </row>
    <row r="957" spans="1:7" x14ac:dyDescent="0.2">
      <c r="A957" s="2">
        <v>35850</v>
      </c>
      <c r="B957" s="1">
        <v>510</v>
      </c>
      <c r="C957" s="1">
        <f t="shared" si="82"/>
        <v>2</v>
      </c>
      <c r="D957" s="1">
        <f t="shared" si="83"/>
        <v>16</v>
      </c>
      <c r="E957" s="1">
        <f t="shared" si="84"/>
        <v>8265</v>
      </c>
      <c r="F957" s="5">
        <f t="shared" si="85"/>
        <v>516.5625</v>
      </c>
      <c r="G957" s="1">
        <f t="shared" si="86"/>
        <v>513.84210526315792</v>
      </c>
    </row>
    <row r="958" spans="1:7" x14ac:dyDescent="0.2">
      <c r="A958" s="2">
        <v>35851</v>
      </c>
      <c r="B958" s="1">
        <v>504</v>
      </c>
      <c r="C958" s="1">
        <f t="shared" si="82"/>
        <v>2</v>
      </c>
      <c r="D958" s="1">
        <f t="shared" si="83"/>
        <v>17</v>
      </c>
      <c r="E958" s="1">
        <f t="shared" si="84"/>
        <v>8769</v>
      </c>
      <c r="F958" s="5">
        <f t="shared" si="85"/>
        <v>515.82352941176475</v>
      </c>
      <c r="G958" s="1">
        <f t="shared" si="86"/>
        <v>513.84210526315792</v>
      </c>
    </row>
    <row r="959" spans="1:7" x14ac:dyDescent="0.2">
      <c r="A959" s="2">
        <v>35852</v>
      </c>
      <c r="B959" s="1">
        <v>499</v>
      </c>
      <c r="C959" s="1">
        <f t="shared" si="82"/>
        <v>2</v>
      </c>
      <c r="D959" s="1">
        <f t="shared" si="83"/>
        <v>18</v>
      </c>
      <c r="E959" s="1">
        <f t="shared" si="84"/>
        <v>9268</v>
      </c>
      <c r="F959" s="5">
        <f t="shared" si="85"/>
        <v>514.88888888888891</v>
      </c>
      <c r="G959" s="1">
        <f t="shared" si="86"/>
        <v>513.84210526315792</v>
      </c>
    </row>
    <row r="960" spans="1:7" x14ac:dyDescent="0.2">
      <c r="A960" s="2">
        <v>35853</v>
      </c>
      <c r="B960" s="1">
        <v>495</v>
      </c>
      <c r="C960" s="1">
        <f t="shared" si="82"/>
        <v>2</v>
      </c>
      <c r="D960" s="1">
        <f t="shared" si="83"/>
        <v>19</v>
      </c>
      <c r="E960" s="1">
        <f t="shared" si="84"/>
        <v>9763</v>
      </c>
      <c r="F960" s="5">
        <f t="shared" si="85"/>
        <v>513.84210526315792</v>
      </c>
      <c r="G960" s="1">
        <f t="shared" si="86"/>
        <v>513.84210526315792</v>
      </c>
    </row>
    <row r="961" spans="1:7" x14ac:dyDescent="0.2">
      <c r="A961" s="2">
        <v>35856</v>
      </c>
      <c r="B961" s="1">
        <v>490</v>
      </c>
      <c r="C961" s="1">
        <f t="shared" si="82"/>
        <v>3</v>
      </c>
      <c r="D961" s="1">
        <f t="shared" si="83"/>
        <v>1</v>
      </c>
      <c r="E961" s="1">
        <f t="shared" si="84"/>
        <v>490</v>
      </c>
      <c r="F961" s="5">
        <f t="shared" si="85"/>
        <v>490</v>
      </c>
      <c r="G961" s="1">
        <f t="shared" si="86"/>
        <v>464.90909090909093</v>
      </c>
    </row>
    <row r="962" spans="1:7" x14ac:dyDescent="0.2">
      <c r="A962" s="2">
        <v>35857</v>
      </c>
      <c r="B962" s="1">
        <v>490</v>
      </c>
      <c r="C962" s="1">
        <f t="shared" si="82"/>
        <v>3</v>
      </c>
      <c r="D962" s="1">
        <f t="shared" si="83"/>
        <v>2</v>
      </c>
      <c r="E962" s="1">
        <f t="shared" si="84"/>
        <v>980</v>
      </c>
      <c r="F962" s="5">
        <f t="shared" si="85"/>
        <v>490</v>
      </c>
      <c r="G962" s="1">
        <f t="shared" si="86"/>
        <v>464.90909090909093</v>
      </c>
    </row>
    <row r="963" spans="1:7" x14ac:dyDescent="0.2">
      <c r="A963" s="2">
        <v>35858</v>
      </c>
      <c r="B963" s="1">
        <v>491</v>
      </c>
      <c r="C963" s="1">
        <f t="shared" si="82"/>
        <v>3</v>
      </c>
      <c r="D963" s="1">
        <f t="shared" si="83"/>
        <v>3</v>
      </c>
      <c r="E963" s="1">
        <f t="shared" si="84"/>
        <v>1471</v>
      </c>
      <c r="F963" s="5">
        <f t="shared" si="85"/>
        <v>490.33333333333331</v>
      </c>
      <c r="G963" s="1">
        <f t="shared" si="86"/>
        <v>464.90909090909093</v>
      </c>
    </row>
    <row r="964" spans="1:7" x14ac:dyDescent="0.2">
      <c r="A964" s="2">
        <v>35859</v>
      </c>
      <c r="B964" s="1">
        <v>504</v>
      </c>
      <c r="C964" s="1">
        <f t="shared" ref="C964:C1027" si="87">MONTH(A964)</f>
        <v>3</v>
      </c>
      <c r="D964" s="1">
        <f t="shared" ref="D964:D1027" si="88">IF(C964=C963,1+D963,1)</f>
        <v>4</v>
      </c>
      <c r="E964" s="1">
        <f t="shared" ref="E964:E1027" si="89">IF(C964=C963,B964+E963,B964)</f>
        <v>1975</v>
      </c>
      <c r="F964" s="5">
        <f t="shared" ref="F964:F1027" si="90">E964/D964</f>
        <v>493.75</v>
      </c>
      <c r="G964" s="1">
        <f t="shared" ref="G964:G1027" si="91">IF(MONTH(A964)=MONTH(A965),G965,F964)</f>
        <v>464.90909090909093</v>
      </c>
    </row>
    <row r="965" spans="1:7" x14ac:dyDescent="0.2">
      <c r="A965" s="2">
        <v>35860</v>
      </c>
      <c r="B965" s="1">
        <v>493</v>
      </c>
      <c r="C965" s="1">
        <f t="shared" si="87"/>
        <v>3</v>
      </c>
      <c r="D965" s="1">
        <f t="shared" si="88"/>
        <v>5</v>
      </c>
      <c r="E965" s="1">
        <f t="shared" si="89"/>
        <v>2468</v>
      </c>
      <c r="F965" s="5">
        <f t="shared" si="90"/>
        <v>493.6</v>
      </c>
      <c r="G965" s="1">
        <f t="shared" si="91"/>
        <v>464.90909090909093</v>
      </c>
    </row>
    <row r="966" spans="1:7" x14ac:dyDescent="0.2">
      <c r="A966" s="2">
        <v>35863</v>
      </c>
      <c r="B966" s="1">
        <v>499</v>
      </c>
      <c r="C966" s="1">
        <f t="shared" si="87"/>
        <v>3</v>
      </c>
      <c r="D966" s="1">
        <f t="shared" si="88"/>
        <v>6</v>
      </c>
      <c r="E966" s="1">
        <f t="shared" si="89"/>
        <v>2967</v>
      </c>
      <c r="F966" s="5">
        <f t="shared" si="90"/>
        <v>494.5</v>
      </c>
      <c r="G966" s="1">
        <f t="shared" si="91"/>
        <v>464.90909090909093</v>
      </c>
    </row>
    <row r="967" spans="1:7" x14ac:dyDescent="0.2">
      <c r="A967" s="2">
        <v>35864</v>
      </c>
      <c r="B967" s="1">
        <v>491</v>
      </c>
      <c r="C967" s="1">
        <f t="shared" si="87"/>
        <v>3</v>
      </c>
      <c r="D967" s="1">
        <f t="shared" si="88"/>
        <v>7</v>
      </c>
      <c r="E967" s="1">
        <f t="shared" si="89"/>
        <v>3458</v>
      </c>
      <c r="F967" s="5">
        <f t="shared" si="90"/>
        <v>494</v>
      </c>
      <c r="G967" s="1">
        <f t="shared" si="91"/>
        <v>464.90909090909093</v>
      </c>
    </row>
    <row r="968" spans="1:7" x14ac:dyDescent="0.2">
      <c r="A968" s="2">
        <v>35865</v>
      </c>
      <c r="B968" s="1">
        <v>487</v>
      </c>
      <c r="C968" s="1">
        <f t="shared" si="87"/>
        <v>3</v>
      </c>
      <c r="D968" s="1">
        <f t="shared" si="88"/>
        <v>8</v>
      </c>
      <c r="E968" s="1">
        <f t="shared" si="89"/>
        <v>3945</v>
      </c>
      <c r="F968" s="5">
        <f t="shared" si="90"/>
        <v>493.125</v>
      </c>
      <c r="G968" s="1">
        <f t="shared" si="91"/>
        <v>464.90909090909093</v>
      </c>
    </row>
    <row r="969" spans="1:7" x14ac:dyDescent="0.2">
      <c r="A969" s="2">
        <v>35866</v>
      </c>
      <c r="B969" s="1">
        <v>478</v>
      </c>
      <c r="C969" s="1">
        <f t="shared" si="87"/>
        <v>3</v>
      </c>
      <c r="D969" s="1">
        <f t="shared" si="88"/>
        <v>9</v>
      </c>
      <c r="E969" s="1">
        <f t="shared" si="89"/>
        <v>4423</v>
      </c>
      <c r="F969" s="5">
        <f t="shared" si="90"/>
        <v>491.44444444444446</v>
      </c>
      <c r="G969" s="1">
        <f t="shared" si="91"/>
        <v>464.90909090909093</v>
      </c>
    </row>
    <row r="970" spans="1:7" x14ac:dyDescent="0.2">
      <c r="A970" s="2">
        <v>35867</v>
      </c>
      <c r="B970" s="1">
        <v>469</v>
      </c>
      <c r="C970" s="1">
        <f t="shared" si="87"/>
        <v>3</v>
      </c>
      <c r="D970" s="1">
        <f t="shared" si="88"/>
        <v>10</v>
      </c>
      <c r="E970" s="1">
        <f t="shared" si="89"/>
        <v>4892</v>
      </c>
      <c r="F970" s="5">
        <f t="shared" si="90"/>
        <v>489.2</v>
      </c>
      <c r="G970" s="1">
        <f t="shared" si="91"/>
        <v>464.90909090909093</v>
      </c>
    </row>
    <row r="971" spans="1:7" x14ac:dyDescent="0.2">
      <c r="A971" s="2">
        <v>35870</v>
      </c>
      <c r="B971" s="1">
        <v>460</v>
      </c>
      <c r="C971" s="1">
        <f t="shared" si="87"/>
        <v>3</v>
      </c>
      <c r="D971" s="1">
        <f t="shared" si="88"/>
        <v>11</v>
      </c>
      <c r="E971" s="1">
        <f t="shared" si="89"/>
        <v>5352</v>
      </c>
      <c r="F971" s="5">
        <f t="shared" si="90"/>
        <v>486.54545454545456</v>
      </c>
      <c r="G971" s="1">
        <f t="shared" si="91"/>
        <v>464.90909090909093</v>
      </c>
    </row>
    <row r="972" spans="1:7" x14ac:dyDescent="0.2">
      <c r="A972" s="2">
        <v>35871</v>
      </c>
      <c r="B972" s="1">
        <v>466</v>
      </c>
      <c r="C972" s="1">
        <f t="shared" si="87"/>
        <v>3</v>
      </c>
      <c r="D972" s="1">
        <f t="shared" si="88"/>
        <v>12</v>
      </c>
      <c r="E972" s="1">
        <f t="shared" si="89"/>
        <v>5818</v>
      </c>
      <c r="F972" s="5">
        <f t="shared" si="90"/>
        <v>484.83333333333331</v>
      </c>
      <c r="G972" s="1">
        <f t="shared" si="91"/>
        <v>464.90909090909093</v>
      </c>
    </row>
    <row r="973" spans="1:7" x14ac:dyDescent="0.2">
      <c r="A973" s="2">
        <v>35872</v>
      </c>
      <c r="B973" s="1">
        <v>449</v>
      </c>
      <c r="C973" s="1">
        <f t="shared" si="87"/>
        <v>3</v>
      </c>
      <c r="D973" s="1">
        <f t="shared" si="88"/>
        <v>13</v>
      </c>
      <c r="E973" s="1">
        <f t="shared" si="89"/>
        <v>6267</v>
      </c>
      <c r="F973" s="5">
        <f t="shared" si="90"/>
        <v>482.07692307692309</v>
      </c>
      <c r="G973" s="1">
        <f t="shared" si="91"/>
        <v>464.90909090909093</v>
      </c>
    </row>
    <row r="974" spans="1:7" x14ac:dyDescent="0.2">
      <c r="A974" s="2">
        <v>35873</v>
      </c>
      <c r="B974" s="1">
        <v>439</v>
      </c>
      <c r="C974" s="1">
        <f t="shared" si="87"/>
        <v>3</v>
      </c>
      <c r="D974" s="1">
        <f t="shared" si="88"/>
        <v>14</v>
      </c>
      <c r="E974" s="1">
        <f t="shared" si="89"/>
        <v>6706</v>
      </c>
      <c r="F974" s="5">
        <f t="shared" si="90"/>
        <v>479</v>
      </c>
      <c r="G974" s="1">
        <f t="shared" si="91"/>
        <v>464.90909090909093</v>
      </c>
    </row>
    <row r="975" spans="1:7" x14ac:dyDescent="0.2">
      <c r="A975" s="2">
        <v>35874</v>
      </c>
      <c r="B975" s="1">
        <v>446</v>
      </c>
      <c r="C975" s="1">
        <f t="shared" si="87"/>
        <v>3</v>
      </c>
      <c r="D975" s="1">
        <f t="shared" si="88"/>
        <v>15</v>
      </c>
      <c r="E975" s="1">
        <f t="shared" si="89"/>
        <v>7152</v>
      </c>
      <c r="F975" s="5">
        <f t="shared" si="90"/>
        <v>476.8</v>
      </c>
      <c r="G975" s="1">
        <f t="shared" si="91"/>
        <v>464.90909090909093</v>
      </c>
    </row>
    <row r="976" spans="1:7" x14ac:dyDescent="0.2">
      <c r="A976" s="2">
        <v>35877</v>
      </c>
      <c r="B976" s="1">
        <v>429</v>
      </c>
      <c r="C976" s="1">
        <f t="shared" si="87"/>
        <v>3</v>
      </c>
      <c r="D976" s="1">
        <f t="shared" si="88"/>
        <v>16</v>
      </c>
      <c r="E976" s="1">
        <f t="shared" si="89"/>
        <v>7581</v>
      </c>
      <c r="F976" s="5">
        <f t="shared" si="90"/>
        <v>473.8125</v>
      </c>
      <c r="G976" s="1">
        <f t="shared" si="91"/>
        <v>464.90909090909093</v>
      </c>
    </row>
    <row r="977" spans="1:7" x14ac:dyDescent="0.2">
      <c r="A977" s="2">
        <v>35878</v>
      </c>
      <c r="B977" s="1">
        <v>444</v>
      </c>
      <c r="C977" s="1">
        <f t="shared" si="87"/>
        <v>3</v>
      </c>
      <c r="D977" s="1">
        <f t="shared" si="88"/>
        <v>17</v>
      </c>
      <c r="E977" s="1">
        <f t="shared" si="89"/>
        <v>8025</v>
      </c>
      <c r="F977" s="5">
        <f t="shared" si="90"/>
        <v>472.05882352941177</v>
      </c>
      <c r="G977" s="1">
        <f t="shared" si="91"/>
        <v>464.90909090909093</v>
      </c>
    </row>
    <row r="978" spans="1:7" x14ac:dyDescent="0.2">
      <c r="A978" s="2">
        <v>35879</v>
      </c>
      <c r="B978" s="1">
        <v>449</v>
      </c>
      <c r="C978" s="1">
        <f t="shared" si="87"/>
        <v>3</v>
      </c>
      <c r="D978" s="1">
        <f t="shared" si="88"/>
        <v>18</v>
      </c>
      <c r="E978" s="1">
        <f t="shared" si="89"/>
        <v>8474</v>
      </c>
      <c r="F978" s="5">
        <f t="shared" si="90"/>
        <v>470.77777777777777</v>
      </c>
      <c r="G978" s="1">
        <f t="shared" si="91"/>
        <v>464.90909090909093</v>
      </c>
    </row>
    <row r="979" spans="1:7" x14ac:dyDescent="0.2">
      <c r="A979" s="2">
        <v>35880</v>
      </c>
      <c r="B979" s="1">
        <v>441</v>
      </c>
      <c r="C979" s="1">
        <f t="shared" si="87"/>
        <v>3</v>
      </c>
      <c r="D979" s="1">
        <f t="shared" si="88"/>
        <v>19</v>
      </c>
      <c r="E979" s="1">
        <f t="shared" si="89"/>
        <v>8915</v>
      </c>
      <c r="F979" s="5">
        <f t="shared" si="90"/>
        <v>469.21052631578948</v>
      </c>
      <c r="G979" s="1">
        <f t="shared" si="91"/>
        <v>464.90909090909093</v>
      </c>
    </row>
    <row r="980" spans="1:7" x14ac:dyDescent="0.2">
      <c r="A980" s="2">
        <v>35881</v>
      </c>
      <c r="B980" s="1">
        <v>433</v>
      </c>
      <c r="C980" s="1">
        <f t="shared" si="87"/>
        <v>3</v>
      </c>
      <c r="D980" s="1">
        <f t="shared" si="88"/>
        <v>20</v>
      </c>
      <c r="E980" s="1">
        <f t="shared" si="89"/>
        <v>9348</v>
      </c>
      <c r="F980" s="5">
        <f t="shared" si="90"/>
        <v>467.4</v>
      </c>
      <c r="G980" s="1">
        <f t="shared" si="91"/>
        <v>464.90909090909093</v>
      </c>
    </row>
    <row r="981" spans="1:7" x14ac:dyDescent="0.2">
      <c r="A981" s="2">
        <v>35884</v>
      </c>
      <c r="B981" s="1">
        <v>437</v>
      </c>
      <c r="C981" s="1">
        <f t="shared" si="87"/>
        <v>3</v>
      </c>
      <c r="D981" s="1">
        <f t="shared" si="88"/>
        <v>21</v>
      </c>
      <c r="E981" s="1">
        <f t="shared" si="89"/>
        <v>9785</v>
      </c>
      <c r="F981" s="5">
        <f t="shared" si="90"/>
        <v>465.95238095238096</v>
      </c>
      <c r="G981" s="1">
        <f t="shared" si="91"/>
        <v>464.90909090909093</v>
      </c>
    </row>
    <row r="982" spans="1:7" x14ac:dyDescent="0.2">
      <c r="A982" s="2">
        <v>35885</v>
      </c>
      <c r="B982" s="1">
        <v>443</v>
      </c>
      <c r="C982" s="1">
        <f t="shared" si="87"/>
        <v>3</v>
      </c>
      <c r="D982" s="1">
        <f t="shared" si="88"/>
        <v>22</v>
      </c>
      <c r="E982" s="1">
        <f t="shared" si="89"/>
        <v>10228</v>
      </c>
      <c r="F982" s="5">
        <f t="shared" si="90"/>
        <v>464.90909090909093</v>
      </c>
      <c r="G982" s="1">
        <f t="shared" si="91"/>
        <v>464.90909090909093</v>
      </c>
    </row>
    <row r="983" spans="1:7" x14ac:dyDescent="0.2">
      <c r="A983" s="2">
        <v>35886</v>
      </c>
      <c r="B983" s="1">
        <v>448</v>
      </c>
      <c r="C983" s="1">
        <f t="shared" si="87"/>
        <v>4</v>
      </c>
      <c r="D983" s="1">
        <f t="shared" si="88"/>
        <v>1</v>
      </c>
      <c r="E983" s="1">
        <f t="shared" si="89"/>
        <v>448</v>
      </c>
      <c r="F983" s="5">
        <f t="shared" si="90"/>
        <v>448</v>
      </c>
      <c r="G983" s="1">
        <f t="shared" si="91"/>
        <v>466.42857142857144</v>
      </c>
    </row>
    <row r="984" spans="1:7" x14ac:dyDescent="0.2">
      <c r="A984" s="2">
        <v>35887</v>
      </c>
      <c r="B984" s="1">
        <v>460</v>
      </c>
      <c r="C984" s="1">
        <f t="shared" si="87"/>
        <v>4</v>
      </c>
      <c r="D984" s="1">
        <f t="shared" si="88"/>
        <v>2</v>
      </c>
      <c r="E984" s="1">
        <f t="shared" si="89"/>
        <v>908</v>
      </c>
      <c r="F984" s="5">
        <f t="shared" si="90"/>
        <v>454</v>
      </c>
      <c r="G984" s="1">
        <f t="shared" si="91"/>
        <v>466.42857142857144</v>
      </c>
    </row>
    <row r="985" spans="1:7" x14ac:dyDescent="0.2">
      <c r="A985" s="2">
        <v>35888</v>
      </c>
      <c r="B985" s="1">
        <v>491</v>
      </c>
      <c r="C985" s="1">
        <f t="shared" si="87"/>
        <v>4</v>
      </c>
      <c r="D985" s="1">
        <f t="shared" si="88"/>
        <v>3</v>
      </c>
      <c r="E985" s="1">
        <f t="shared" si="89"/>
        <v>1399</v>
      </c>
      <c r="F985" s="5">
        <f t="shared" si="90"/>
        <v>466.33333333333331</v>
      </c>
      <c r="G985" s="1">
        <f t="shared" si="91"/>
        <v>466.42857142857144</v>
      </c>
    </row>
    <row r="986" spans="1:7" x14ac:dyDescent="0.2">
      <c r="A986" s="2">
        <v>35891</v>
      </c>
      <c r="B986" s="1">
        <v>478</v>
      </c>
      <c r="C986" s="1">
        <f t="shared" si="87"/>
        <v>4</v>
      </c>
      <c r="D986" s="1">
        <f t="shared" si="88"/>
        <v>4</v>
      </c>
      <c r="E986" s="1">
        <f t="shared" si="89"/>
        <v>1877</v>
      </c>
      <c r="F986" s="5">
        <f t="shared" si="90"/>
        <v>469.25</v>
      </c>
      <c r="G986" s="1">
        <f t="shared" si="91"/>
        <v>466.42857142857144</v>
      </c>
    </row>
    <row r="987" spans="1:7" x14ac:dyDescent="0.2">
      <c r="A987" s="2">
        <v>35892</v>
      </c>
      <c r="B987" s="1">
        <v>464</v>
      </c>
      <c r="C987" s="1">
        <f t="shared" si="87"/>
        <v>4</v>
      </c>
      <c r="D987" s="1">
        <f t="shared" si="88"/>
        <v>5</v>
      </c>
      <c r="E987" s="1">
        <f t="shared" si="89"/>
        <v>2341</v>
      </c>
      <c r="F987" s="5">
        <f t="shared" si="90"/>
        <v>468.2</v>
      </c>
      <c r="G987" s="1">
        <f t="shared" si="91"/>
        <v>466.42857142857144</v>
      </c>
    </row>
    <row r="988" spans="1:7" x14ac:dyDescent="0.2">
      <c r="A988" s="2">
        <v>35893</v>
      </c>
      <c r="B988" s="1">
        <v>463</v>
      </c>
      <c r="C988" s="1">
        <f t="shared" si="87"/>
        <v>4</v>
      </c>
      <c r="D988" s="1">
        <f t="shared" si="88"/>
        <v>6</v>
      </c>
      <c r="E988" s="1">
        <f t="shared" si="89"/>
        <v>2804</v>
      </c>
      <c r="F988" s="5">
        <f t="shared" si="90"/>
        <v>467.33333333333331</v>
      </c>
      <c r="G988" s="1">
        <f t="shared" si="91"/>
        <v>466.42857142857144</v>
      </c>
    </row>
    <row r="989" spans="1:7" x14ac:dyDescent="0.2">
      <c r="A989" s="2">
        <v>35894</v>
      </c>
      <c r="B989" s="1">
        <v>453</v>
      </c>
      <c r="C989" s="1">
        <f t="shared" si="87"/>
        <v>4</v>
      </c>
      <c r="D989" s="1">
        <f t="shared" si="88"/>
        <v>7</v>
      </c>
      <c r="E989" s="1">
        <f t="shared" si="89"/>
        <v>3257</v>
      </c>
      <c r="F989" s="5">
        <f t="shared" si="90"/>
        <v>465.28571428571428</v>
      </c>
      <c r="G989" s="1">
        <f t="shared" si="91"/>
        <v>466.42857142857144</v>
      </c>
    </row>
    <row r="990" spans="1:7" x14ac:dyDescent="0.2">
      <c r="A990" s="2">
        <v>35898</v>
      </c>
      <c r="B990" s="1">
        <v>456</v>
      </c>
      <c r="C990" s="1">
        <f t="shared" si="87"/>
        <v>4</v>
      </c>
      <c r="D990" s="1">
        <f t="shared" si="88"/>
        <v>8</v>
      </c>
      <c r="E990" s="1">
        <f t="shared" si="89"/>
        <v>3713</v>
      </c>
      <c r="F990" s="5">
        <f t="shared" si="90"/>
        <v>464.125</v>
      </c>
      <c r="G990" s="1">
        <f t="shared" si="91"/>
        <v>466.42857142857144</v>
      </c>
    </row>
    <row r="991" spans="1:7" x14ac:dyDescent="0.2">
      <c r="A991" s="2">
        <v>35899</v>
      </c>
      <c r="B991" s="1">
        <v>450</v>
      </c>
      <c r="C991" s="1">
        <f t="shared" si="87"/>
        <v>4</v>
      </c>
      <c r="D991" s="1">
        <f t="shared" si="88"/>
        <v>9</v>
      </c>
      <c r="E991" s="1">
        <f t="shared" si="89"/>
        <v>4163</v>
      </c>
      <c r="F991" s="5">
        <f t="shared" si="90"/>
        <v>462.55555555555554</v>
      </c>
      <c r="G991" s="1">
        <f t="shared" si="91"/>
        <v>466.42857142857144</v>
      </c>
    </row>
    <row r="992" spans="1:7" x14ac:dyDescent="0.2">
      <c r="A992" s="2">
        <v>35900</v>
      </c>
      <c r="B992" s="1">
        <v>451</v>
      </c>
      <c r="C992" s="1">
        <f t="shared" si="87"/>
        <v>4</v>
      </c>
      <c r="D992" s="1">
        <f t="shared" si="88"/>
        <v>10</v>
      </c>
      <c r="E992" s="1">
        <f t="shared" si="89"/>
        <v>4614</v>
      </c>
      <c r="F992" s="5">
        <f t="shared" si="90"/>
        <v>461.4</v>
      </c>
      <c r="G992" s="1">
        <f t="shared" si="91"/>
        <v>466.42857142857144</v>
      </c>
    </row>
    <row r="993" spans="1:7" x14ac:dyDescent="0.2">
      <c r="A993" s="2">
        <v>35901</v>
      </c>
      <c r="B993" s="1">
        <v>459</v>
      </c>
      <c r="C993" s="1">
        <f t="shared" si="87"/>
        <v>4</v>
      </c>
      <c r="D993" s="1">
        <f t="shared" si="88"/>
        <v>11</v>
      </c>
      <c r="E993" s="1">
        <f t="shared" si="89"/>
        <v>5073</v>
      </c>
      <c r="F993" s="5">
        <f t="shared" si="90"/>
        <v>461.18181818181819</v>
      </c>
      <c r="G993" s="1">
        <f t="shared" si="91"/>
        <v>466.42857142857144</v>
      </c>
    </row>
    <row r="994" spans="1:7" x14ac:dyDescent="0.2">
      <c r="A994" s="2">
        <v>35902</v>
      </c>
      <c r="B994" s="1">
        <v>462</v>
      </c>
      <c r="C994" s="1">
        <f t="shared" si="87"/>
        <v>4</v>
      </c>
      <c r="D994" s="1">
        <f t="shared" si="88"/>
        <v>12</v>
      </c>
      <c r="E994" s="1">
        <f t="shared" si="89"/>
        <v>5535</v>
      </c>
      <c r="F994" s="5">
        <f t="shared" si="90"/>
        <v>461.25</v>
      </c>
      <c r="G994" s="1">
        <f t="shared" si="91"/>
        <v>466.42857142857144</v>
      </c>
    </row>
    <row r="995" spans="1:7" x14ac:dyDescent="0.2">
      <c r="A995" s="2">
        <v>35905</v>
      </c>
      <c r="B995" s="1">
        <v>466</v>
      </c>
      <c r="C995" s="1">
        <f t="shared" si="87"/>
        <v>4</v>
      </c>
      <c r="D995" s="1">
        <f t="shared" si="88"/>
        <v>13</v>
      </c>
      <c r="E995" s="1">
        <f t="shared" si="89"/>
        <v>6001</v>
      </c>
      <c r="F995" s="5">
        <f t="shared" si="90"/>
        <v>461.61538461538464</v>
      </c>
      <c r="G995" s="1">
        <f t="shared" si="91"/>
        <v>466.42857142857144</v>
      </c>
    </row>
    <row r="996" spans="1:7" x14ac:dyDescent="0.2">
      <c r="A996" s="2">
        <v>35906</v>
      </c>
      <c r="B996" s="1">
        <v>463</v>
      </c>
      <c r="C996" s="1">
        <f t="shared" si="87"/>
        <v>4</v>
      </c>
      <c r="D996" s="1">
        <f t="shared" si="88"/>
        <v>14</v>
      </c>
      <c r="E996" s="1">
        <f t="shared" si="89"/>
        <v>6464</v>
      </c>
      <c r="F996" s="5">
        <f t="shared" si="90"/>
        <v>461.71428571428572</v>
      </c>
      <c r="G996" s="1">
        <f t="shared" si="91"/>
        <v>466.42857142857144</v>
      </c>
    </row>
    <row r="997" spans="1:7" x14ac:dyDescent="0.2">
      <c r="A997" s="2">
        <v>35907</v>
      </c>
      <c r="B997" s="1">
        <v>467</v>
      </c>
      <c r="C997" s="1">
        <f t="shared" si="87"/>
        <v>4</v>
      </c>
      <c r="D997" s="1">
        <f t="shared" si="88"/>
        <v>15</v>
      </c>
      <c r="E997" s="1">
        <f t="shared" si="89"/>
        <v>6931</v>
      </c>
      <c r="F997" s="5">
        <f t="shared" si="90"/>
        <v>462.06666666666666</v>
      </c>
      <c r="G997" s="1">
        <f t="shared" si="91"/>
        <v>466.42857142857144</v>
      </c>
    </row>
    <row r="998" spans="1:7" x14ac:dyDescent="0.2">
      <c r="A998" s="2">
        <v>35908</v>
      </c>
      <c r="B998" s="1">
        <v>462</v>
      </c>
      <c r="C998" s="1">
        <f t="shared" si="87"/>
        <v>4</v>
      </c>
      <c r="D998" s="1">
        <f t="shared" si="88"/>
        <v>16</v>
      </c>
      <c r="E998" s="1">
        <f t="shared" si="89"/>
        <v>7393</v>
      </c>
      <c r="F998" s="5">
        <f t="shared" si="90"/>
        <v>462.0625</v>
      </c>
      <c r="G998" s="1">
        <f t="shared" si="91"/>
        <v>466.42857142857144</v>
      </c>
    </row>
    <row r="999" spans="1:7" x14ac:dyDescent="0.2">
      <c r="A999" s="2">
        <v>35909</v>
      </c>
      <c r="B999" s="1">
        <v>471</v>
      </c>
      <c r="C999" s="1">
        <f t="shared" si="87"/>
        <v>4</v>
      </c>
      <c r="D999" s="1">
        <f t="shared" si="88"/>
        <v>17</v>
      </c>
      <c r="E999" s="1">
        <f t="shared" si="89"/>
        <v>7864</v>
      </c>
      <c r="F999" s="5">
        <f t="shared" si="90"/>
        <v>462.58823529411762</v>
      </c>
      <c r="G999" s="1">
        <f t="shared" si="91"/>
        <v>466.42857142857144</v>
      </c>
    </row>
    <row r="1000" spans="1:7" x14ac:dyDescent="0.2">
      <c r="A1000" s="2">
        <v>35912</v>
      </c>
      <c r="B1000" s="1">
        <v>495</v>
      </c>
      <c r="C1000" s="1">
        <f t="shared" si="87"/>
        <v>4</v>
      </c>
      <c r="D1000" s="1">
        <f t="shared" si="88"/>
        <v>18</v>
      </c>
      <c r="E1000" s="1">
        <f t="shared" si="89"/>
        <v>8359</v>
      </c>
      <c r="F1000" s="5">
        <f t="shared" si="90"/>
        <v>464.38888888888891</v>
      </c>
      <c r="G1000" s="1">
        <f t="shared" si="91"/>
        <v>466.42857142857144</v>
      </c>
    </row>
    <row r="1001" spans="1:7" x14ac:dyDescent="0.2">
      <c r="A1001" s="2">
        <v>35913</v>
      </c>
      <c r="B1001" s="1">
        <v>489</v>
      </c>
      <c r="C1001" s="1">
        <f t="shared" si="87"/>
        <v>4</v>
      </c>
      <c r="D1001" s="1">
        <f t="shared" si="88"/>
        <v>19</v>
      </c>
      <c r="E1001" s="1">
        <f t="shared" si="89"/>
        <v>8848</v>
      </c>
      <c r="F1001" s="5">
        <f t="shared" si="90"/>
        <v>465.68421052631578</v>
      </c>
      <c r="G1001" s="1">
        <f t="shared" si="91"/>
        <v>466.42857142857144</v>
      </c>
    </row>
    <row r="1002" spans="1:7" x14ac:dyDescent="0.2">
      <c r="A1002" s="2">
        <v>35914</v>
      </c>
      <c r="B1002" s="1">
        <v>480</v>
      </c>
      <c r="C1002" s="1">
        <f t="shared" si="87"/>
        <v>4</v>
      </c>
      <c r="D1002" s="1">
        <f t="shared" si="88"/>
        <v>20</v>
      </c>
      <c r="E1002" s="1">
        <f t="shared" si="89"/>
        <v>9328</v>
      </c>
      <c r="F1002" s="5">
        <f t="shared" si="90"/>
        <v>466.4</v>
      </c>
      <c r="G1002" s="1">
        <f t="shared" si="91"/>
        <v>466.42857142857144</v>
      </c>
    </row>
    <row r="1003" spans="1:7" x14ac:dyDescent="0.2">
      <c r="A1003" s="2">
        <v>35915</v>
      </c>
      <c r="B1003" s="1">
        <v>467</v>
      </c>
      <c r="C1003" s="1">
        <f t="shared" si="87"/>
        <v>4</v>
      </c>
      <c r="D1003" s="1">
        <f t="shared" si="88"/>
        <v>21</v>
      </c>
      <c r="E1003" s="1">
        <f t="shared" si="89"/>
        <v>9795</v>
      </c>
      <c r="F1003" s="5">
        <f t="shared" si="90"/>
        <v>466.42857142857144</v>
      </c>
      <c r="G1003" s="1">
        <f t="shared" si="91"/>
        <v>466.42857142857144</v>
      </c>
    </row>
    <row r="1004" spans="1:7" x14ac:dyDescent="0.2">
      <c r="A1004" s="2">
        <v>35916</v>
      </c>
      <c r="B1004" s="1">
        <v>463</v>
      </c>
      <c r="C1004" s="1">
        <f t="shared" si="87"/>
        <v>5</v>
      </c>
      <c r="D1004" s="1">
        <f t="shared" si="88"/>
        <v>1</v>
      </c>
      <c r="E1004" s="1">
        <f t="shared" si="89"/>
        <v>463</v>
      </c>
      <c r="F1004" s="5">
        <f t="shared" si="90"/>
        <v>463</v>
      </c>
      <c r="G1004" s="1">
        <f t="shared" si="91"/>
        <v>526.15</v>
      </c>
    </row>
    <row r="1005" spans="1:7" x14ac:dyDescent="0.2">
      <c r="A1005" s="2">
        <v>35919</v>
      </c>
      <c r="B1005" s="1">
        <v>470</v>
      </c>
      <c r="C1005" s="1">
        <f t="shared" si="87"/>
        <v>5</v>
      </c>
      <c r="D1005" s="1">
        <f t="shared" si="88"/>
        <v>2</v>
      </c>
      <c r="E1005" s="1">
        <f t="shared" si="89"/>
        <v>933</v>
      </c>
      <c r="F1005" s="5">
        <f t="shared" si="90"/>
        <v>466.5</v>
      </c>
      <c r="G1005" s="1">
        <f t="shared" si="91"/>
        <v>526.15</v>
      </c>
    </row>
    <row r="1006" spans="1:7" x14ac:dyDescent="0.2">
      <c r="A1006" s="2">
        <v>35920</v>
      </c>
      <c r="B1006" s="1">
        <v>481</v>
      </c>
      <c r="C1006" s="1">
        <f t="shared" si="87"/>
        <v>5</v>
      </c>
      <c r="D1006" s="1">
        <f t="shared" si="88"/>
        <v>3</v>
      </c>
      <c r="E1006" s="1">
        <f t="shared" si="89"/>
        <v>1414</v>
      </c>
      <c r="F1006" s="5">
        <f t="shared" si="90"/>
        <v>471.33333333333331</v>
      </c>
      <c r="G1006" s="1">
        <f t="shared" si="91"/>
        <v>526.15</v>
      </c>
    </row>
    <row r="1007" spans="1:7" x14ac:dyDescent="0.2">
      <c r="A1007" s="2">
        <v>35921</v>
      </c>
      <c r="B1007" s="1">
        <v>497</v>
      </c>
      <c r="C1007" s="1">
        <f t="shared" si="87"/>
        <v>5</v>
      </c>
      <c r="D1007" s="1">
        <f t="shared" si="88"/>
        <v>4</v>
      </c>
      <c r="E1007" s="1">
        <f t="shared" si="89"/>
        <v>1911</v>
      </c>
      <c r="F1007" s="5">
        <f t="shared" si="90"/>
        <v>477.75</v>
      </c>
      <c r="G1007" s="1">
        <f t="shared" si="91"/>
        <v>526.15</v>
      </c>
    </row>
    <row r="1008" spans="1:7" x14ac:dyDescent="0.2">
      <c r="A1008" s="2">
        <v>35922</v>
      </c>
      <c r="B1008" s="1">
        <v>497</v>
      </c>
      <c r="C1008" s="1">
        <f t="shared" si="87"/>
        <v>5</v>
      </c>
      <c r="D1008" s="1">
        <f t="shared" si="88"/>
        <v>5</v>
      </c>
      <c r="E1008" s="1">
        <f t="shared" si="89"/>
        <v>2408</v>
      </c>
      <c r="F1008" s="5">
        <f t="shared" si="90"/>
        <v>481.6</v>
      </c>
      <c r="G1008" s="1">
        <f t="shared" si="91"/>
        <v>526.15</v>
      </c>
    </row>
    <row r="1009" spans="1:7" x14ac:dyDescent="0.2">
      <c r="A1009" s="2">
        <v>35923</v>
      </c>
      <c r="B1009" s="1">
        <v>498</v>
      </c>
      <c r="C1009" s="1">
        <f t="shared" si="87"/>
        <v>5</v>
      </c>
      <c r="D1009" s="1">
        <f t="shared" si="88"/>
        <v>6</v>
      </c>
      <c r="E1009" s="1">
        <f t="shared" si="89"/>
        <v>2906</v>
      </c>
      <c r="F1009" s="5">
        <f t="shared" si="90"/>
        <v>484.33333333333331</v>
      </c>
      <c r="G1009" s="1">
        <f t="shared" si="91"/>
        <v>526.15</v>
      </c>
    </row>
    <row r="1010" spans="1:7" x14ac:dyDescent="0.2">
      <c r="A1010" s="2">
        <v>35926</v>
      </c>
      <c r="B1010" s="1">
        <v>505</v>
      </c>
      <c r="C1010" s="1">
        <f t="shared" si="87"/>
        <v>5</v>
      </c>
      <c r="D1010" s="1">
        <f t="shared" si="88"/>
        <v>7</v>
      </c>
      <c r="E1010" s="1">
        <f t="shared" si="89"/>
        <v>3411</v>
      </c>
      <c r="F1010" s="5">
        <f t="shared" si="90"/>
        <v>487.28571428571428</v>
      </c>
      <c r="G1010" s="1">
        <f t="shared" si="91"/>
        <v>526.15</v>
      </c>
    </row>
    <row r="1011" spans="1:7" x14ac:dyDescent="0.2">
      <c r="A1011" s="2">
        <v>35927</v>
      </c>
      <c r="B1011" s="1">
        <v>520</v>
      </c>
      <c r="C1011" s="1">
        <f t="shared" si="87"/>
        <v>5</v>
      </c>
      <c r="D1011" s="1">
        <f t="shared" si="88"/>
        <v>8</v>
      </c>
      <c r="E1011" s="1">
        <f t="shared" si="89"/>
        <v>3931</v>
      </c>
      <c r="F1011" s="5">
        <f t="shared" si="90"/>
        <v>491.375</v>
      </c>
      <c r="G1011" s="1">
        <f t="shared" si="91"/>
        <v>526.15</v>
      </c>
    </row>
    <row r="1012" spans="1:7" x14ac:dyDescent="0.2">
      <c r="A1012" s="2">
        <v>35928</v>
      </c>
      <c r="B1012" s="1">
        <v>521</v>
      </c>
      <c r="C1012" s="1">
        <f t="shared" si="87"/>
        <v>5</v>
      </c>
      <c r="D1012" s="1">
        <f t="shared" si="88"/>
        <v>9</v>
      </c>
      <c r="E1012" s="1">
        <f t="shared" si="89"/>
        <v>4452</v>
      </c>
      <c r="F1012" s="5">
        <f t="shared" si="90"/>
        <v>494.66666666666669</v>
      </c>
      <c r="G1012" s="1">
        <f t="shared" si="91"/>
        <v>526.15</v>
      </c>
    </row>
    <row r="1013" spans="1:7" x14ac:dyDescent="0.2">
      <c r="A1013" s="2">
        <v>35929</v>
      </c>
      <c r="B1013" s="1">
        <v>517</v>
      </c>
      <c r="C1013" s="1">
        <f t="shared" si="87"/>
        <v>5</v>
      </c>
      <c r="D1013" s="1">
        <f t="shared" si="88"/>
        <v>10</v>
      </c>
      <c r="E1013" s="1">
        <f t="shared" si="89"/>
        <v>4969</v>
      </c>
      <c r="F1013" s="5">
        <f t="shared" si="90"/>
        <v>496.9</v>
      </c>
      <c r="G1013" s="1">
        <f t="shared" si="91"/>
        <v>526.15</v>
      </c>
    </row>
    <row r="1014" spans="1:7" x14ac:dyDescent="0.2">
      <c r="A1014" s="2">
        <v>35930</v>
      </c>
      <c r="B1014" s="1">
        <v>507</v>
      </c>
      <c r="C1014" s="1">
        <f t="shared" si="87"/>
        <v>5</v>
      </c>
      <c r="D1014" s="1">
        <f t="shared" si="88"/>
        <v>11</v>
      </c>
      <c r="E1014" s="1">
        <f t="shared" si="89"/>
        <v>5476</v>
      </c>
      <c r="F1014" s="5">
        <f t="shared" si="90"/>
        <v>497.81818181818181</v>
      </c>
      <c r="G1014" s="1">
        <f t="shared" si="91"/>
        <v>526.15</v>
      </c>
    </row>
    <row r="1015" spans="1:7" x14ac:dyDescent="0.2">
      <c r="A1015" s="2">
        <v>35933</v>
      </c>
      <c r="B1015" s="1">
        <v>563</v>
      </c>
      <c r="C1015" s="1">
        <f t="shared" si="87"/>
        <v>5</v>
      </c>
      <c r="D1015" s="1">
        <f t="shared" si="88"/>
        <v>12</v>
      </c>
      <c r="E1015" s="1">
        <f t="shared" si="89"/>
        <v>6039</v>
      </c>
      <c r="F1015" s="5">
        <f t="shared" si="90"/>
        <v>503.25</v>
      </c>
      <c r="G1015" s="1">
        <f t="shared" si="91"/>
        <v>526.15</v>
      </c>
    </row>
    <row r="1016" spans="1:7" x14ac:dyDescent="0.2">
      <c r="A1016" s="2">
        <v>35934</v>
      </c>
      <c r="B1016" s="1">
        <v>553</v>
      </c>
      <c r="C1016" s="1">
        <f t="shared" si="87"/>
        <v>5</v>
      </c>
      <c r="D1016" s="1">
        <f t="shared" si="88"/>
        <v>13</v>
      </c>
      <c r="E1016" s="1">
        <f t="shared" si="89"/>
        <v>6592</v>
      </c>
      <c r="F1016" s="5">
        <f t="shared" si="90"/>
        <v>507.07692307692309</v>
      </c>
      <c r="G1016" s="1">
        <f t="shared" si="91"/>
        <v>526.15</v>
      </c>
    </row>
    <row r="1017" spans="1:7" x14ac:dyDescent="0.2">
      <c r="A1017" s="2">
        <v>35935</v>
      </c>
      <c r="B1017" s="1">
        <v>541</v>
      </c>
      <c r="C1017" s="1">
        <f t="shared" si="87"/>
        <v>5</v>
      </c>
      <c r="D1017" s="1">
        <f t="shared" si="88"/>
        <v>14</v>
      </c>
      <c r="E1017" s="1">
        <f t="shared" si="89"/>
        <v>7133</v>
      </c>
      <c r="F1017" s="5">
        <f t="shared" si="90"/>
        <v>509.5</v>
      </c>
      <c r="G1017" s="1">
        <f t="shared" si="91"/>
        <v>526.15</v>
      </c>
    </row>
    <row r="1018" spans="1:7" x14ac:dyDescent="0.2">
      <c r="A1018" s="2">
        <v>35936</v>
      </c>
      <c r="B1018" s="1">
        <v>533</v>
      </c>
      <c r="C1018" s="1">
        <f t="shared" si="87"/>
        <v>5</v>
      </c>
      <c r="D1018" s="1">
        <f t="shared" si="88"/>
        <v>15</v>
      </c>
      <c r="E1018" s="1">
        <f t="shared" si="89"/>
        <v>7666</v>
      </c>
      <c r="F1018" s="5">
        <f t="shared" si="90"/>
        <v>511.06666666666666</v>
      </c>
      <c r="G1018" s="1">
        <f t="shared" si="91"/>
        <v>526.15</v>
      </c>
    </row>
    <row r="1019" spans="1:7" x14ac:dyDescent="0.2">
      <c r="A1019" s="2">
        <v>35937</v>
      </c>
      <c r="B1019" s="1">
        <v>544</v>
      </c>
      <c r="C1019" s="1">
        <f t="shared" si="87"/>
        <v>5</v>
      </c>
      <c r="D1019" s="1">
        <f t="shared" si="88"/>
        <v>16</v>
      </c>
      <c r="E1019" s="1">
        <f t="shared" si="89"/>
        <v>8210</v>
      </c>
      <c r="F1019" s="5">
        <f t="shared" si="90"/>
        <v>513.125</v>
      </c>
      <c r="G1019" s="1">
        <f t="shared" si="91"/>
        <v>526.15</v>
      </c>
    </row>
    <row r="1020" spans="1:7" x14ac:dyDescent="0.2">
      <c r="A1020" s="2">
        <v>35941</v>
      </c>
      <c r="B1020" s="1">
        <v>584</v>
      </c>
      <c r="C1020" s="1">
        <f t="shared" si="87"/>
        <v>5</v>
      </c>
      <c r="D1020" s="1">
        <f t="shared" si="88"/>
        <v>17</v>
      </c>
      <c r="E1020" s="1">
        <f t="shared" si="89"/>
        <v>8794</v>
      </c>
      <c r="F1020" s="5">
        <f t="shared" si="90"/>
        <v>517.29411764705878</v>
      </c>
      <c r="G1020" s="1">
        <f t="shared" si="91"/>
        <v>526.15</v>
      </c>
    </row>
    <row r="1021" spans="1:7" x14ac:dyDescent="0.2">
      <c r="A1021" s="2">
        <v>35942</v>
      </c>
      <c r="B1021" s="1">
        <v>588</v>
      </c>
      <c r="C1021" s="1">
        <f t="shared" si="87"/>
        <v>5</v>
      </c>
      <c r="D1021" s="1">
        <f t="shared" si="88"/>
        <v>18</v>
      </c>
      <c r="E1021" s="1">
        <f t="shared" si="89"/>
        <v>9382</v>
      </c>
      <c r="F1021" s="5">
        <f t="shared" si="90"/>
        <v>521.22222222222217</v>
      </c>
      <c r="G1021" s="1">
        <f t="shared" si="91"/>
        <v>526.15</v>
      </c>
    </row>
    <row r="1022" spans="1:7" x14ac:dyDescent="0.2">
      <c r="A1022" s="2">
        <v>35943</v>
      </c>
      <c r="B1022" s="1">
        <v>565</v>
      </c>
      <c r="C1022" s="1">
        <f t="shared" si="87"/>
        <v>5</v>
      </c>
      <c r="D1022" s="1">
        <f t="shared" si="88"/>
        <v>19</v>
      </c>
      <c r="E1022" s="1">
        <f t="shared" si="89"/>
        <v>9947</v>
      </c>
      <c r="F1022" s="5">
        <f t="shared" si="90"/>
        <v>523.52631578947364</v>
      </c>
      <c r="G1022" s="1">
        <f t="shared" si="91"/>
        <v>526.15</v>
      </c>
    </row>
    <row r="1023" spans="1:7" x14ac:dyDescent="0.2">
      <c r="A1023" s="2">
        <v>35944</v>
      </c>
      <c r="B1023" s="1">
        <v>576</v>
      </c>
      <c r="C1023" s="1">
        <f t="shared" si="87"/>
        <v>5</v>
      </c>
      <c r="D1023" s="1">
        <f t="shared" si="88"/>
        <v>20</v>
      </c>
      <c r="E1023" s="1">
        <f t="shared" si="89"/>
        <v>10523</v>
      </c>
      <c r="F1023" s="5">
        <f t="shared" si="90"/>
        <v>526.15</v>
      </c>
      <c r="G1023" s="1">
        <f t="shared" si="91"/>
        <v>526.15</v>
      </c>
    </row>
    <row r="1024" spans="1:7" x14ac:dyDescent="0.2">
      <c r="A1024" s="2">
        <v>35947</v>
      </c>
      <c r="B1024" s="1">
        <v>593</v>
      </c>
      <c r="C1024" s="1">
        <f t="shared" si="87"/>
        <v>6</v>
      </c>
      <c r="D1024" s="1">
        <f t="shared" si="88"/>
        <v>1</v>
      </c>
      <c r="E1024" s="1">
        <f t="shared" si="89"/>
        <v>593</v>
      </c>
      <c r="F1024" s="5">
        <f t="shared" si="90"/>
        <v>593</v>
      </c>
      <c r="G1024" s="1">
        <f t="shared" si="91"/>
        <v>618.86363636363637</v>
      </c>
    </row>
    <row r="1025" spans="1:7" x14ac:dyDescent="0.2">
      <c r="A1025" s="2">
        <v>35948</v>
      </c>
      <c r="B1025" s="1">
        <v>558</v>
      </c>
      <c r="C1025" s="1">
        <f t="shared" si="87"/>
        <v>6</v>
      </c>
      <c r="D1025" s="1">
        <f t="shared" si="88"/>
        <v>2</v>
      </c>
      <c r="E1025" s="1">
        <f t="shared" si="89"/>
        <v>1151</v>
      </c>
      <c r="F1025" s="5">
        <f t="shared" si="90"/>
        <v>575.5</v>
      </c>
      <c r="G1025" s="1">
        <f t="shared" si="91"/>
        <v>618.86363636363637</v>
      </c>
    </row>
    <row r="1026" spans="1:7" x14ac:dyDescent="0.2">
      <c r="A1026" s="2">
        <v>35949</v>
      </c>
      <c r="B1026" s="1">
        <v>567</v>
      </c>
      <c r="C1026" s="1">
        <f t="shared" si="87"/>
        <v>6</v>
      </c>
      <c r="D1026" s="1">
        <f t="shared" si="88"/>
        <v>3</v>
      </c>
      <c r="E1026" s="1">
        <f t="shared" si="89"/>
        <v>1718</v>
      </c>
      <c r="F1026" s="5">
        <f t="shared" si="90"/>
        <v>572.66666666666663</v>
      </c>
      <c r="G1026" s="1">
        <f t="shared" si="91"/>
        <v>618.86363636363637</v>
      </c>
    </row>
    <row r="1027" spans="1:7" x14ac:dyDescent="0.2">
      <c r="A1027" s="2">
        <v>35950</v>
      </c>
      <c r="B1027" s="1">
        <v>560</v>
      </c>
      <c r="C1027" s="1">
        <f t="shared" si="87"/>
        <v>6</v>
      </c>
      <c r="D1027" s="1">
        <f t="shared" si="88"/>
        <v>4</v>
      </c>
      <c r="E1027" s="1">
        <f t="shared" si="89"/>
        <v>2278</v>
      </c>
      <c r="F1027" s="5">
        <f t="shared" si="90"/>
        <v>569.5</v>
      </c>
      <c r="G1027" s="1">
        <f t="shared" si="91"/>
        <v>618.86363636363637</v>
      </c>
    </row>
    <row r="1028" spans="1:7" x14ac:dyDescent="0.2">
      <c r="A1028" s="2">
        <v>35951</v>
      </c>
      <c r="B1028" s="1">
        <v>558</v>
      </c>
      <c r="C1028" s="1">
        <f t="shared" ref="C1028:C1091" si="92">MONTH(A1028)</f>
        <v>6</v>
      </c>
      <c r="D1028" s="1">
        <f t="shared" ref="D1028:D1091" si="93">IF(C1028=C1027,1+D1027,1)</f>
        <v>5</v>
      </c>
      <c r="E1028" s="1">
        <f t="shared" ref="E1028:E1091" si="94">IF(C1028=C1027,B1028+E1027,B1028)</f>
        <v>2836</v>
      </c>
      <c r="F1028" s="5">
        <f t="shared" ref="F1028:F1091" si="95">E1028/D1028</f>
        <v>567.20000000000005</v>
      </c>
      <c r="G1028" s="1">
        <f t="shared" ref="G1028:G1091" si="96">IF(MONTH(A1028)=MONTH(A1029),G1029,F1028)</f>
        <v>618.86363636363637</v>
      </c>
    </row>
    <row r="1029" spans="1:7" x14ac:dyDescent="0.2">
      <c r="A1029" s="2">
        <v>35954</v>
      </c>
      <c r="B1029" s="1">
        <v>571</v>
      </c>
      <c r="C1029" s="1">
        <f t="shared" si="92"/>
        <v>6</v>
      </c>
      <c r="D1029" s="1">
        <f t="shared" si="93"/>
        <v>6</v>
      </c>
      <c r="E1029" s="1">
        <f t="shared" si="94"/>
        <v>3407</v>
      </c>
      <c r="F1029" s="5">
        <f t="shared" si="95"/>
        <v>567.83333333333337</v>
      </c>
      <c r="G1029" s="1">
        <f t="shared" si="96"/>
        <v>618.86363636363637</v>
      </c>
    </row>
    <row r="1030" spans="1:7" x14ac:dyDescent="0.2">
      <c r="A1030" s="2">
        <v>35955</v>
      </c>
      <c r="B1030" s="1">
        <v>580</v>
      </c>
      <c r="C1030" s="1">
        <f t="shared" si="92"/>
        <v>6</v>
      </c>
      <c r="D1030" s="1">
        <f t="shared" si="93"/>
        <v>7</v>
      </c>
      <c r="E1030" s="1">
        <f t="shared" si="94"/>
        <v>3987</v>
      </c>
      <c r="F1030" s="5">
        <f t="shared" si="95"/>
        <v>569.57142857142856</v>
      </c>
      <c r="G1030" s="1">
        <f t="shared" si="96"/>
        <v>618.86363636363637</v>
      </c>
    </row>
    <row r="1031" spans="1:7" x14ac:dyDescent="0.2">
      <c r="A1031" s="2">
        <v>35956</v>
      </c>
      <c r="B1031" s="1">
        <v>604</v>
      </c>
      <c r="C1031" s="1">
        <f t="shared" si="92"/>
        <v>6</v>
      </c>
      <c r="D1031" s="1">
        <f t="shared" si="93"/>
        <v>8</v>
      </c>
      <c r="E1031" s="1">
        <f t="shared" si="94"/>
        <v>4591</v>
      </c>
      <c r="F1031" s="5">
        <f t="shared" si="95"/>
        <v>573.875</v>
      </c>
      <c r="G1031" s="1">
        <f t="shared" si="96"/>
        <v>618.86363636363637</v>
      </c>
    </row>
    <row r="1032" spans="1:7" x14ac:dyDescent="0.2">
      <c r="A1032" s="2">
        <v>35957</v>
      </c>
      <c r="B1032" s="1">
        <v>641</v>
      </c>
      <c r="C1032" s="1">
        <f t="shared" si="92"/>
        <v>6</v>
      </c>
      <c r="D1032" s="1">
        <f t="shared" si="93"/>
        <v>9</v>
      </c>
      <c r="E1032" s="1">
        <f t="shared" si="94"/>
        <v>5232</v>
      </c>
      <c r="F1032" s="5">
        <f t="shared" si="95"/>
        <v>581.33333333333337</v>
      </c>
      <c r="G1032" s="1">
        <f t="shared" si="96"/>
        <v>618.86363636363637</v>
      </c>
    </row>
    <row r="1033" spans="1:7" x14ac:dyDescent="0.2">
      <c r="A1033" s="2">
        <v>35958</v>
      </c>
      <c r="B1033" s="1">
        <v>638</v>
      </c>
      <c r="C1033" s="1">
        <f t="shared" si="92"/>
        <v>6</v>
      </c>
      <c r="D1033" s="1">
        <f t="shared" si="93"/>
        <v>10</v>
      </c>
      <c r="E1033" s="1">
        <f t="shared" si="94"/>
        <v>5870</v>
      </c>
      <c r="F1033" s="5">
        <f t="shared" si="95"/>
        <v>587</v>
      </c>
      <c r="G1033" s="1">
        <f t="shared" si="96"/>
        <v>618.86363636363637</v>
      </c>
    </row>
    <row r="1034" spans="1:7" x14ac:dyDescent="0.2">
      <c r="A1034" s="2">
        <v>35961</v>
      </c>
      <c r="B1034" s="1">
        <v>665</v>
      </c>
      <c r="C1034" s="1">
        <f t="shared" si="92"/>
        <v>6</v>
      </c>
      <c r="D1034" s="1">
        <f t="shared" si="93"/>
        <v>11</v>
      </c>
      <c r="E1034" s="1">
        <f t="shared" si="94"/>
        <v>6535</v>
      </c>
      <c r="F1034" s="5">
        <f t="shared" si="95"/>
        <v>594.09090909090912</v>
      </c>
      <c r="G1034" s="1">
        <f t="shared" si="96"/>
        <v>618.86363636363637</v>
      </c>
    </row>
    <row r="1035" spans="1:7" x14ac:dyDescent="0.2">
      <c r="A1035" s="2">
        <v>35962</v>
      </c>
      <c r="B1035" s="1">
        <v>635</v>
      </c>
      <c r="C1035" s="1">
        <f t="shared" si="92"/>
        <v>6</v>
      </c>
      <c r="D1035" s="1">
        <f t="shared" si="93"/>
        <v>12</v>
      </c>
      <c r="E1035" s="1">
        <f t="shared" si="94"/>
        <v>7170</v>
      </c>
      <c r="F1035" s="5">
        <f t="shared" si="95"/>
        <v>597.5</v>
      </c>
      <c r="G1035" s="1">
        <f t="shared" si="96"/>
        <v>618.86363636363637</v>
      </c>
    </row>
    <row r="1036" spans="1:7" x14ac:dyDescent="0.2">
      <c r="A1036" s="2">
        <v>35963</v>
      </c>
      <c r="B1036" s="1">
        <v>598</v>
      </c>
      <c r="C1036" s="1">
        <f t="shared" si="92"/>
        <v>6</v>
      </c>
      <c r="D1036" s="1">
        <f t="shared" si="93"/>
        <v>13</v>
      </c>
      <c r="E1036" s="1">
        <f t="shared" si="94"/>
        <v>7768</v>
      </c>
      <c r="F1036" s="5">
        <f t="shared" si="95"/>
        <v>597.53846153846155</v>
      </c>
      <c r="G1036" s="1">
        <f t="shared" si="96"/>
        <v>618.86363636363637</v>
      </c>
    </row>
    <row r="1037" spans="1:7" x14ac:dyDescent="0.2">
      <c r="A1037" s="2">
        <v>35964</v>
      </c>
      <c r="B1037" s="1">
        <v>624</v>
      </c>
      <c r="C1037" s="1">
        <f t="shared" si="92"/>
        <v>6</v>
      </c>
      <c r="D1037" s="1">
        <f t="shared" si="93"/>
        <v>14</v>
      </c>
      <c r="E1037" s="1">
        <f t="shared" si="94"/>
        <v>8392</v>
      </c>
      <c r="F1037" s="5">
        <f t="shared" si="95"/>
        <v>599.42857142857144</v>
      </c>
      <c r="G1037" s="1">
        <f t="shared" si="96"/>
        <v>618.86363636363637</v>
      </c>
    </row>
    <row r="1038" spans="1:7" x14ac:dyDescent="0.2">
      <c r="A1038" s="2">
        <v>35965</v>
      </c>
      <c r="B1038" s="1">
        <v>618</v>
      </c>
      <c r="C1038" s="1">
        <f t="shared" si="92"/>
        <v>6</v>
      </c>
      <c r="D1038" s="1">
        <f t="shared" si="93"/>
        <v>15</v>
      </c>
      <c r="E1038" s="1">
        <f t="shared" si="94"/>
        <v>9010</v>
      </c>
      <c r="F1038" s="5">
        <f t="shared" si="95"/>
        <v>600.66666666666663</v>
      </c>
      <c r="G1038" s="1">
        <f t="shared" si="96"/>
        <v>618.86363636363637</v>
      </c>
    </row>
    <row r="1039" spans="1:7" x14ac:dyDescent="0.2">
      <c r="A1039" s="2">
        <v>35968</v>
      </c>
      <c r="B1039" s="1">
        <v>634</v>
      </c>
      <c r="C1039" s="1">
        <f t="shared" si="92"/>
        <v>6</v>
      </c>
      <c r="D1039" s="1">
        <f t="shared" si="93"/>
        <v>16</v>
      </c>
      <c r="E1039" s="1">
        <f t="shared" si="94"/>
        <v>9644</v>
      </c>
      <c r="F1039" s="5">
        <f t="shared" si="95"/>
        <v>602.75</v>
      </c>
      <c r="G1039" s="1">
        <f t="shared" si="96"/>
        <v>618.86363636363637</v>
      </c>
    </row>
    <row r="1040" spans="1:7" x14ac:dyDescent="0.2">
      <c r="A1040" s="2">
        <v>35969</v>
      </c>
      <c r="B1040" s="1">
        <v>627</v>
      </c>
      <c r="C1040" s="1">
        <f t="shared" si="92"/>
        <v>6</v>
      </c>
      <c r="D1040" s="1">
        <f t="shared" si="93"/>
        <v>17</v>
      </c>
      <c r="E1040" s="1">
        <f t="shared" si="94"/>
        <v>10271</v>
      </c>
      <c r="F1040" s="5">
        <f t="shared" si="95"/>
        <v>604.17647058823525</v>
      </c>
      <c r="G1040" s="1">
        <f t="shared" si="96"/>
        <v>618.86363636363637</v>
      </c>
    </row>
    <row r="1041" spans="1:7" x14ac:dyDescent="0.2">
      <c r="A1041" s="2">
        <v>35970</v>
      </c>
      <c r="B1041" s="1">
        <v>637</v>
      </c>
      <c r="C1041" s="1">
        <f t="shared" si="92"/>
        <v>6</v>
      </c>
      <c r="D1041" s="1">
        <f t="shared" si="93"/>
        <v>18</v>
      </c>
      <c r="E1041" s="1">
        <f t="shared" si="94"/>
        <v>10908</v>
      </c>
      <c r="F1041" s="5">
        <f t="shared" si="95"/>
        <v>606</v>
      </c>
      <c r="G1041" s="1">
        <f t="shared" si="96"/>
        <v>618.86363636363637</v>
      </c>
    </row>
    <row r="1042" spans="1:7" x14ac:dyDescent="0.2">
      <c r="A1042" s="2">
        <v>35971</v>
      </c>
      <c r="B1042" s="1">
        <v>662</v>
      </c>
      <c r="C1042" s="1">
        <f t="shared" si="92"/>
        <v>6</v>
      </c>
      <c r="D1042" s="1">
        <f t="shared" si="93"/>
        <v>19</v>
      </c>
      <c r="E1042" s="1">
        <f t="shared" si="94"/>
        <v>11570</v>
      </c>
      <c r="F1042" s="5">
        <f t="shared" si="95"/>
        <v>608.9473684210526</v>
      </c>
      <c r="G1042" s="1">
        <f t="shared" si="96"/>
        <v>618.86363636363637</v>
      </c>
    </row>
    <row r="1043" spans="1:7" x14ac:dyDescent="0.2">
      <c r="A1043" s="2">
        <v>35972</v>
      </c>
      <c r="B1043" s="1">
        <v>698</v>
      </c>
      <c r="C1043" s="1">
        <f t="shared" si="92"/>
        <v>6</v>
      </c>
      <c r="D1043" s="1">
        <f t="shared" si="93"/>
        <v>20</v>
      </c>
      <c r="E1043" s="1">
        <f t="shared" si="94"/>
        <v>12268</v>
      </c>
      <c r="F1043" s="5">
        <f t="shared" si="95"/>
        <v>613.4</v>
      </c>
      <c r="G1043" s="1">
        <f t="shared" si="96"/>
        <v>618.86363636363637</v>
      </c>
    </row>
    <row r="1044" spans="1:7" x14ac:dyDescent="0.2">
      <c r="A1044" s="2">
        <v>35975</v>
      </c>
      <c r="B1044" s="1">
        <v>684</v>
      </c>
      <c r="C1044" s="1">
        <f t="shared" si="92"/>
        <v>6</v>
      </c>
      <c r="D1044" s="1">
        <f t="shared" si="93"/>
        <v>21</v>
      </c>
      <c r="E1044" s="1">
        <f t="shared" si="94"/>
        <v>12952</v>
      </c>
      <c r="F1044" s="5">
        <f t="shared" si="95"/>
        <v>616.76190476190482</v>
      </c>
      <c r="G1044" s="1">
        <f t="shared" si="96"/>
        <v>618.86363636363637</v>
      </c>
    </row>
    <row r="1045" spans="1:7" x14ac:dyDescent="0.2">
      <c r="A1045" s="2">
        <v>35976</v>
      </c>
      <c r="B1045" s="1">
        <v>663</v>
      </c>
      <c r="C1045" s="1">
        <f t="shared" si="92"/>
        <v>6</v>
      </c>
      <c r="D1045" s="1">
        <f t="shared" si="93"/>
        <v>22</v>
      </c>
      <c r="E1045" s="1">
        <f t="shared" si="94"/>
        <v>13615</v>
      </c>
      <c r="F1045" s="5">
        <f t="shared" si="95"/>
        <v>618.86363636363637</v>
      </c>
      <c r="G1045" s="1">
        <f t="shared" si="96"/>
        <v>618.86363636363637</v>
      </c>
    </row>
    <row r="1046" spans="1:7" x14ac:dyDescent="0.2">
      <c r="A1046" s="2">
        <v>35977</v>
      </c>
      <c r="B1046" s="1">
        <v>646</v>
      </c>
      <c r="C1046" s="1">
        <f t="shared" si="92"/>
        <v>7</v>
      </c>
      <c r="D1046" s="1">
        <f t="shared" si="93"/>
        <v>1</v>
      </c>
      <c r="E1046" s="1">
        <f t="shared" si="94"/>
        <v>646</v>
      </c>
      <c r="F1046" s="5">
        <f t="shared" si="95"/>
        <v>646</v>
      </c>
      <c r="G1046" s="1">
        <f t="shared" si="96"/>
        <v>615.5</v>
      </c>
    </row>
    <row r="1047" spans="1:7" x14ac:dyDescent="0.2">
      <c r="A1047" s="2">
        <v>35978</v>
      </c>
      <c r="B1047" s="1">
        <v>654</v>
      </c>
      <c r="C1047" s="1">
        <f t="shared" si="92"/>
        <v>7</v>
      </c>
      <c r="D1047" s="1">
        <f t="shared" si="93"/>
        <v>2</v>
      </c>
      <c r="E1047" s="1">
        <f t="shared" si="94"/>
        <v>1300</v>
      </c>
      <c r="F1047" s="5">
        <f t="shared" si="95"/>
        <v>650</v>
      </c>
      <c r="G1047" s="1">
        <f t="shared" si="96"/>
        <v>615.5</v>
      </c>
    </row>
    <row r="1048" spans="1:7" x14ac:dyDescent="0.2">
      <c r="A1048" s="2">
        <v>35982</v>
      </c>
      <c r="B1048" s="1">
        <v>685</v>
      </c>
      <c r="C1048" s="1">
        <f t="shared" si="92"/>
        <v>7</v>
      </c>
      <c r="D1048" s="1">
        <f t="shared" si="93"/>
        <v>3</v>
      </c>
      <c r="E1048" s="1">
        <f t="shared" si="94"/>
        <v>1985</v>
      </c>
      <c r="F1048" s="5">
        <f t="shared" si="95"/>
        <v>661.66666666666663</v>
      </c>
      <c r="G1048" s="1">
        <f t="shared" si="96"/>
        <v>615.5</v>
      </c>
    </row>
    <row r="1049" spans="1:7" x14ac:dyDescent="0.2">
      <c r="A1049" s="2">
        <v>35983</v>
      </c>
      <c r="B1049" s="1">
        <v>666</v>
      </c>
      <c r="C1049" s="1">
        <f t="shared" si="92"/>
        <v>7</v>
      </c>
      <c r="D1049" s="1">
        <f t="shared" si="93"/>
        <v>4</v>
      </c>
      <c r="E1049" s="1">
        <f t="shared" si="94"/>
        <v>2651</v>
      </c>
      <c r="F1049" s="5">
        <f t="shared" si="95"/>
        <v>662.75</v>
      </c>
      <c r="G1049" s="1">
        <f t="shared" si="96"/>
        <v>615.5</v>
      </c>
    </row>
    <row r="1050" spans="1:7" x14ac:dyDescent="0.2">
      <c r="A1050" s="2">
        <v>35984</v>
      </c>
      <c r="B1050" s="1">
        <v>654</v>
      </c>
      <c r="C1050" s="1">
        <f t="shared" si="92"/>
        <v>7</v>
      </c>
      <c r="D1050" s="1">
        <f t="shared" si="93"/>
        <v>5</v>
      </c>
      <c r="E1050" s="1">
        <f t="shared" si="94"/>
        <v>3305</v>
      </c>
      <c r="F1050" s="5">
        <f t="shared" si="95"/>
        <v>661</v>
      </c>
      <c r="G1050" s="1">
        <f t="shared" si="96"/>
        <v>615.5</v>
      </c>
    </row>
    <row r="1051" spans="1:7" x14ac:dyDescent="0.2">
      <c r="A1051" s="2">
        <v>35985</v>
      </c>
      <c r="B1051" s="1">
        <v>655</v>
      </c>
      <c r="C1051" s="1">
        <f t="shared" si="92"/>
        <v>7</v>
      </c>
      <c r="D1051" s="1">
        <f t="shared" si="93"/>
        <v>6</v>
      </c>
      <c r="E1051" s="1">
        <f t="shared" si="94"/>
        <v>3960</v>
      </c>
      <c r="F1051" s="5">
        <f t="shared" si="95"/>
        <v>660</v>
      </c>
      <c r="G1051" s="1">
        <f t="shared" si="96"/>
        <v>615.5</v>
      </c>
    </row>
    <row r="1052" spans="1:7" x14ac:dyDescent="0.2">
      <c r="A1052" s="2">
        <v>35986</v>
      </c>
      <c r="B1052" s="1">
        <v>621</v>
      </c>
      <c r="C1052" s="1">
        <f t="shared" si="92"/>
        <v>7</v>
      </c>
      <c r="D1052" s="1">
        <f t="shared" si="93"/>
        <v>7</v>
      </c>
      <c r="E1052" s="1">
        <f t="shared" si="94"/>
        <v>4581</v>
      </c>
      <c r="F1052" s="5">
        <f t="shared" si="95"/>
        <v>654.42857142857144</v>
      </c>
      <c r="G1052" s="1">
        <f t="shared" si="96"/>
        <v>615.5</v>
      </c>
    </row>
    <row r="1053" spans="1:7" x14ac:dyDescent="0.2">
      <c r="A1053" s="2">
        <v>35989</v>
      </c>
      <c r="B1053" s="1">
        <v>600</v>
      </c>
      <c r="C1053" s="1">
        <f t="shared" si="92"/>
        <v>7</v>
      </c>
      <c r="D1053" s="1">
        <f t="shared" si="93"/>
        <v>8</v>
      </c>
      <c r="E1053" s="1">
        <f t="shared" si="94"/>
        <v>5181</v>
      </c>
      <c r="F1053" s="5">
        <f t="shared" si="95"/>
        <v>647.625</v>
      </c>
      <c r="G1053" s="1">
        <f t="shared" si="96"/>
        <v>615.5</v>
      </c>
    </row>
    <row r="1054" spans="1:7" x14ac:dyDescent="0.2">
      <c r="A1054" s="2">
        <v>35990</v>
      </c>
      <c r="B1054" s="1">
        <v>583</v>
      </c>
      <c r="C1054" s="1">
        <f t="shared" si="92"/>
        <v>7</v>
      </c>
      <c r="D1054" s="1">
        <f t="shared" si="93"/>
        <v>9</v>
      </c>
      <c r="E1054" s="1">
        <f t="shared" si="94"/>
        <v>5764</v>
      </c>
      <c r="F1054" s="5">
        <f t="shared" si="95"/>
        <v>640.44444444444446</v>
      </c>
      <c r="G1054" s="1">
        <f t="shared" si="96"/>
        <v>615.5</v>
      </c>
    </row>
    <row r="1055" spans="1:7" x14ac:dyDescent="0.2">
      <c r="A1055" s="2">
        <v>35991</v>
      </c>
      <c r="B1055" s="1">
        <v>594</v>
      </c>
      <c r="C1055" s="1">
        <f t="shared" si="92"/>
        <v>7</v>
      </c>
      <c r="D1055" s="1">
        <f t="shared" si="93"/>
        <v>10</v>
      </c>
      <c r="E1055" s="1">
        <f t="shared" si="94"/>
        <v>6358</v>
      </c>
      <c r="F1055" s="5">
        <f t="shared" si="95"/>
        <v>635.79999999999995</v>
      </c>
      <c r="G1055" s="1">
        <f t="shared" si="96"/>
        <v>615.5</v>
      </c>
    </row>
    <row r="1056" spans="1:7" x14ac:dyDescent="0.2">
      <c r="A1056" s="2">
        <v>35992</v>
      </c>
      <c r="B1056" s="1">
        <v>586</v>
      </c>
      <c r="C1056" s="1">
        <f t="shared" si="92"/>
        <v>7</v>
      </c>
      <c r="D1056" s="1">
        <f t="shared" si="93"/>
        <v>11</v>
      </c>
      <c r="E1056" s="1">
        <f t="shared" si="94"/>
        <v>6944</v>
      </c>
      <c r="F1056" s="5">
        <f t="shared" si="95"/>
        <v>631.27272727272725</v>
      </c>
      <c r="G1056" s="1">
        <f t="shared" si="96"/>
        <v>615.5</v>
      </c>
    </row>
    <row r="1057" spans="1:7" x14ac:dyDescent="0.2">
      <c r="A1057" s="2">
        <v>35993</v>
      </c>
      <c r="B1057" s="1">
        <v>578</v>
      </c>
      <c r="C1057" s="1">
        <f t="shared" si="92"/>
        <v>7</v>
      </c>
      <c r="D1057" s="1">
        <f t="shared" si="93"/>
        <v>12</v>
      </c>
      <c r="E1057" s="1">
        <f t="shared" si="94"/>
        <v>7522</v>
      </c>
      <c r="F1057" s="5">
        <f t="shared" si="95"/>
        <v>626.83333333333337</v>
      </c>
      <c r="G1057" s="1">
        <f t="shared" si="96"/>
        <v>615.5</v>
      </c>
    </row>
    <row r="1058" spans="1:7" x14ac:dyDescent="0.2">
      <c r="A1058" s="2">
        <v>35996</v>
      </c>
      <c r="B1058" s="1">
        <v>565</v>
      </c>
      <c r="C1058" s="1">
        <f t="shared" si="92"/>
        <v>7</v>
      </c>
      <c r="D1058" s="1">
        <f t="shared" si="93"/>
        <v>13</v>
      </c>
      <c r="E1058" s="1">
        <f t="shared" si="94"/>
        <v>8087</v>
      </c>
      <c r="F1058" s="5">
        <f t="shared" si="95"/>
        <v>622.07692307692309</v>
      </c>
      <c r="G1058" s="1">
        <f t="shared" si="96"/>
        <v>615.5</v>
      </c>
    </row>
    <row r="1059" spans="1:7" x14ac:dyDescent="0.2">
      <c r="A1059" s="2">
        <v>35997</v>
      </c>
      <c r="B1059" s="1">
        <v>573</v>
      </c>
      <c r="C1059" s="1">
        <f t="shared" si="92"/>
        <v>7</v>
      </c>
      <c r="D1059" s="1">
        <f t="shared" si="93"/>
        <v>14</v>
      </c>
      <c r="E1059" s="1">
        <f t="shared" si="94"/>
        <v>8660</v>
      </c>
      <c r="F1059" s="5">
        <f t="shared" si="95"/>
        <v>618.57142857142856</v>
      </c>
      <c r="G1059" s="1">
        <f t="shared" si="96"/>
        <v>615.5</v>
      </c>
    </row>
    <row r="1060" spans="1:7" x14ac:dyDescent="0.2">
      <c r="A1060" s="2">
        <v>35998</v>
      </c>
      <c r="B1060" s="1">
        <v>577</v>
      </c>
      <c r="C1060" s="1">
        <f t="shared" si="92"/>
        <v>7</v>
      </c>
      <c r="D1060" s="1">
        <f t="shared" si="93"/>
        <v>15</v>
      </c>
      <c r="E1060" s="1">
        <f t="shared" si="94"/>
        <v>9237</v>
      </c>
      <c r="F1060" s="5">
        <f t="shared" si="95"/>
        <v>615.79999999999995</v>
      </c>
      <c r="G1060" s="1">
        <f t="shared" si="96"/>
        <v>615.5</v>
      </c>
    </row>
    <row r="1061" spans="1:7" x14ac:dyDescent="0.2">
      <c r="A1061" s="2">
        <v>35999</v>
      </c>
      <c r="B1061" s="1">
        <v>601</v>
      </c>
      <c r="C1061" s="1">
        <f t="shared" si="92"/>
        <v>7</v>
      </c>
      <c r="D1061" s="1">
        <f t="shared" si="93"/>
        <v>16</v>
      </c>
      <c r="E1061" s="1">
        <f t="shared" si="94"/>
        <v>9838</v>
      </c>
      <c r="F1061" s="5">
        <f t="shared" si="95"/>
        <v>614.875</v>
      </c>
      <c r="G1061" s="1">
        <f t="shared" si="96"/>
        <v>615.5</v>
      </c>
    </row>
    <row r="1062" spans="1:7" x14ac:dyDescent="0.2">
      <c r="A1062" s="2">
        <v>36000</v>
      </c>
      <c r="B1062" s="1">
        <v>610</v>
      </c>
      <c r="C1062" s="1">
        <f t="shared" si="92"/>
        <v>7</v>
      </c>
      <c r="D1062" s="1">
        <f t="shared" si="93"/>
        <v>17</v>
      </c>
      <c r="E1062" s="1">
        <f t="shared" si="94"/>
        <v>10448</v>
      </c>
      <c r="F1062" s="5">
        <f t="shared" si="95"/>
        <v>614.58823529411768</v>
      </c>
      <c r="G1062" s="1">
        <f t="shared" si="96"/>
        <v>615.5</v>
      </c>
    </row>
    <row r="1063" spans="1:7" x14ac:dyDescent="0.2">
      <c r="A1063" s="2">
        <v>36003</v>
      </c>
      <c r="B1063" s="1">
        <v>634</v>
      </c>
      <c r="C1063" s="1">
        <f t="shared" si="92"/>
        <v>7</v>
      </c>
      <c r="D1063" s="1">
        <f t="shared" si="93"/>
        <v>18</v>
      </c>
      <c r="E1063" s="1">
        <f t="shared" si="94"/>
        <v>11082</v>
      </c>
      <c r="F1063" s="5">
        <f t="shared" si="95"/>
        <v>615.66666666666663</v>
      </c>
      <c r="G1063" s="1">
        <f t="shared" si="96"/>
        <v>615.5</v>
      </c>
    </row>
    <row r="1064" spans="1:7" x14ac:dyDescent="0.2">
      <c r="A1064" s="2">
        <v>36004</v>
      </c>
      <c r="B1064" s="1">
        <v>629</v>
      </c>
      <c r="C1064" s="1">
        <f t="shared" si="92"/>
        <v>7</v>
      </c>
      <c r="D1064" s="1">
        <f t="shared" si="93"/>
        <v>19</v>
      </c>
      <c r="E1064" s="1">
        <f t="shared" si="94"/>
        <v>11711</v>
      </c>
      <c r="F1064" s="5">
        <f t="shared" si="95"/>
        <v>616.36842105263156</v>
      </c>
      <c r="G1064" s="1">
        <f t="shared" si="96"/>
        <v>615.5</v>
      </c>
    </row>
    <row r="1065" spans="1:7" x14ac:dyDescent="0.2">
      <c r="A1065" s="2">
        <v>36005</v>
      </c>
      <c r="B1065" s="1">
        <v>611</v>
      </c>
      <c r="C1065" s="1">
        <f t="shared" si="92"/>
        <v>7</v>
      </c>
      <c r="D1065" s="1">
        <f t="shared" si="93"/>
        <v>20</v>
      </c>
      <c r="E1065" s="1">
        <f t="shared" si="94"/>
        <v>12322</v>
      </c>
      <c r="F1065" s="5">
        <f t="shared" si="95"/>
        <v>616.1</v>
      </c>
      <c r="G1065" s="1">
        <f t="shared" si="96"/>
        <v>615.5</v>
      </c>
    </row>
    <row r="1066" spans="1:7" x14ac:dyDescent="0.2">
      <c r="A1066" s="2">
        <v>36006</v>
      </c>
      <c r="B1066" s="1">
        <v>611</v>
      </c>
      <c r="C1066" s="1">
        <f t="shared" si="92"/>
        <v>7</v>
      </c>
      <c r="D1066" s="1">
        <f t="shared" si="93"/>
        <v>21</v>
      </c>
      <c r="E1066" s="1">
        <f t="shared" si="94"/>
        <v>12933</v>
      </c>
      <c r="F1066" s="5">
        <f t="shared" si="95"/>
        <v>615.85714285714289</v>
      </c>
      <c r="G1066" s="1">
        <f t="shared" si="96"/>
        <v>615.5</v>
      </c>
    </row>
    <row r="1067" spans="1:7" x14ac:dyDescent="0.2">
      <c r="A1067" s="2">
        <v>36007</v>
      </c>
      <c r="B1067" s="1">
        <v>608</v>
      </c>
      <c r="C1067" s="1">
        <f t="shared" si="92"/>
        <v>7</v>
      </c>
      <c r="D1067" s="1">
        <f t="shared" si="93"/>
        <v>22</v>
      </c>
      <c r="E1067" s="1">
        <f t="shared" si="94"/>
        <v>13541</v>
      </c>
      <c r="F1067" s="5">
        <f t="shared" si="95"/>
        <v>615.5</v>
      </c>
      <c r="G1067" s="1">
        <f t="shared" si="96"/>
        <v>615.5</v>
      </c>
    </row>
    <row r="1068" spans="1:7" x14ac:dyDescent="0.2">
      <c r="A1068" s="2">
        <v>36010</v>
      </c>
      <c r="B1068" s="1">
        <v>628</v>
      </c>
      <c r="C1068" s="1">
        <f t="shared" si="92"/>
        <v>8</v>
      </c>
      <c r="D1068" s="1">
        <f t="shared" si="93"/>
        <v>1</v>
      </c>
      <c r="E1068" s="1">
        <f t="shared" si="94"/>
        <v>628</v>
      </c>
      <c r="F1068" s="5">
        <f t="shared" si="95"/>
        <v>628</v>
      </c>
      <c r="G1068" s="1">
        <f t="shared" si="96"/>
        <v>956.47619047619048</v>
      </c>
    </row>
    <row r="1069" spans="1:7" x14ac:dyDescent="0.2">
      <c r="A1069" s="2">
        <v>36011</v>
      </c>
      <c r="B1069" s="1">
        <v>643</v>
      </c>
      <c r="C1069" s="1">
        <f t="shared" si="92"/>
        <v>8</v>
      </c>
      <c r="D1069" s="1">
        <f t="shared" si="93"/>
        <v>2</v>
      </c>
      <c r="E1069" s="1">
        <f t="shared" si="94"/>
        <v>1271</v>
      </c>
      <c r="F1069" s="5">
        <f t="shared" si="95"/>
        <v>635.5</v>
      </c>
      <c r="G1069" s="1">
        <f t="shared" si="96"/>
        <v>956.47619047619048</v>
      </c>
    </row>
    <row r="1070" spans="1:7" x14ac:dyDescent="0.2">
      <c r="A1070" s="2">
        <v>36012</v>
      </c>
      <c r="B1070" s="1">
        <v>668</v>
      </c>
      <c r="C1070" s="1">
        <f t="shared" si="92"/>
        <v>8</v>
      </c>
      <c r="D1070" s="1">
        <f t="shared" si="93"/>
        <v>3</v>
      </c>
      <c r="E1070" s="1">
        <f t="shared" si="94"/>
        <v>1939</v>
      </c>
      <c r="F1070" s="5">
        <f t="shared" si="95"/>
        <v>646.33333333333337</v>
      </c>
      <c r="G1070" s="1">
        <f t="shared" si="96"/>
        <v>956.47619047619048</v>
      </c>
    </row>
    <row r="1071" spans="1:7" x14ac:dyDescent="0.2">
      <c r="A1071" s="2">
        <v>36013</v>
      </c>
      <c r="B1071" s="1">
        <v>671</v>
      </c>
      <c r="C1071" s="1">
        <f t="shared" si="92"/>
        <v>8</v>
      </c>
      <c r="D1071" s="1">
        <f t="shared" si="93"/>
        <v>4</v>
      </c>
      <c r="E1071" s="1">
        <f t="shared" si="94"/>
        <v>2610</v>
      </c>
      <c r="F1071" s="5">
        <f t="shared" si="95"/>
        <v>652.5</v>
      </c>
      <c r="G1071" s="1">
        <f t="shared" si="96"/>
        <v>956.47619047619048</v>
      </c>
    </row>
    <row r="1072" spans="1:7" x14ac:dyDescent="0.2">
      <c r="A1072" s="2">
        <v>36014</v>
      </c>
      <c r="B1072" s="1">
        <v>748</v>
      </c>
      <c r="C1072" s="1">
        <f t="shared" si="92"/>
        <v>8</v>
      </c>
      <c r="D1072" s="1">
        <f t="shared" si="93"/>
        <v>5</v>
      </c>
      <c r="E1072" s="1">
        <f t="shared" si="94"/>
        <v>3358</v>
      </c>
      <c r="F1072" s="5">
        <f t="shared" si="95"/>
        <v>671.6</v>
      </c>
      <c r="G1072" s="1">
        <f t="shared" si="96"/>
        <v>956.47619047619048</v>
      </c>
    </row>
    <row r="1073" spans="1:7" x14ac:dyDescent="0.2">
      <c r="A1073" s="2">
        <v>36017</v>
      </c>
      <c r="B1073" s="1">
        <v>819</v>
      </c>
      <c r="C1073" s="1">
        <f t="shared" si="92"/>
        <v>8</v>
      </c>
      <c r="D1073" s="1">
        <f t="shared" si="93"/>
        <v>6</v>
      </c>
      <c r="E1073" s="1">
        <f t="shared" si="94"/>
        <v>4177</v>
      </c>
      <c r="F1073" s="5">
        <f t="shared" si="95"/>
        <v>696.16666666666663</v>
      </c>
      <c r="G1073" s="1">
        <f t="shared" si="96"/>
        <v>956.47619047619048</v>
      </c>
    </row>
    <row r="1074" spans="1:7" x14ac:dyDescent="0.2">
      <c r="A1074" s="2">
        <v>36018</v>
      </c>
      <c r="B1074" s="1">
        <v>828</v>
      </c>
      <c r="C1074" s="1">
        <f t="shared" si="92"/>
        <v>8</v>
      </c>
      <c r="D1074" s="1">
        <f t="shared" si="93"/>
        <v>7</v>
      </c>
      <c r="E1074" s="1">
        <f t="shared" si="94"/>
        <v>5005</v>
      </c>
      <c r="F1074" s="5">
        <f t="shared" si="95"/>
        <v>715</v>
      </c>
      <c r="G1074" s="1">
        <f t="shared" si="96"/>
        <v>956.47619047619048</v>
      </c>
    </row>
    <row r="1075" spans="1:7" x14ac:dyDescent="0.2">
      <c r="A1075" s="2">
        <v>36019</v>
      </c>
      <c r="B1075" s="1">
        <v>876</v>
      </c>
      <c r="C1075" s="1">
        <f t="shared" si="92"/>
        <v>8</v>
      </c>
      <c r="D1075" s="1">
        <f t="shared" si="93"/>
        <v>8</v>
      </c>
      <c r="E1075" s="1">
        <f t="shared" si="94"/>
        <v>5881</v>
      </c>
      <c r="F1075" s="5">
        <f t="shared" si="95"/>
        <v>735.125</v>
      </c>
      <c r="G1075" s="1">
        <f t="shared" si="96"/>
        <v>956.47619047619048</v>
      </c>
    </row>
    <row r="1076" spans="1:7" x14ac:dyDescent="0.2">
      <c r="A1076" s="2">
        <v>36020</v>
      </c>
      <c r="B1076" s="1">
        <v>791</v>
      </c>
      <c r="C1076" s="1">
        <f t="shared" si="92"/>
        <v>8</v>
      </c>
      <c r="D1076" s="1">
        <f t="shared" si="93"/>
        <v>9</v>
      </c>
      <c r="E1076" s="1">
        <f t="shared" si="94"/>
        <v>6672</v>
      </c>
      <c r="F1076" s="5">
        <f t="shared" si="95"/>
        <v>741.33333333333337</v>
      </c>
      <c r="G1076" s="1">
        <f t="shared" si="96"/>
        <v>956.47619047619048</v>
      </c>
    </row>
    <row r="1077" spans="1:7" x14ac:dyDescent="0.2">
      <c r="A1077" s="2">
        <v>36021</v>
      </c>
      <c r="B1077" s="1">
        <v>757</v>
      </c>
      <c r="C1077" s="1">
        <f t="shared" si="92"/>
        <v>8</v>
      </c>
      <c r="D1077" s="1">
        <f t="shared" si="93"/>
        <v>10</v>
      </c>
      <c r="E1077" s="1">
        <f t="shared" si="94"/>
        <v>7429</v>
      </c>
      <c r="F1077" s="5">
        <f t="shared" si="95"/>
        <v>742.9</v>
      </c>
      <c r="G1077" s="1">
        <f t="shared" si="96"/>
        <v>956.47619047619048</v>
      </c>
    </row>
    <row r="1078" spans="1:7" x14ac:dyDescent="0.2">
      <c r="A1078" s="2">
        <v>36024</v>
      </c>
      <c r="B1078" s="1">
        <v>858</v>
      </c>
      <c r="C1078" s="1">
        <f t="shared" si="92"/>
        <v>8</v>
      </c>
      <c r="D1078" s="1">
        <f t="shared" si="93"/>
        <v>11</v>
      </c>
      <c r="E1078" s="1">
        <f t="shared" si="94"/>
        <v>8287</v>
      </c>
      <c r="F1078" s="5">
        <f t="shared" si="95"/>
        <v>753.36363636363637</v>
      </c>
      <c r="G1078" s="1">
        <f t="shared" si="96"/>
        <v>956.47619047619048</v>
      </c>
    </row>
    <row r="1079" spans="1:7" x14ac:dyDescent="0.2">
      <c r="A1079" s="2">
        <v>36025</v>
      </c>
      <c r="B1079" s="1">
        <v>834</v>
      </c>
      <c r="C1079" s="1">
        <f t="shared" si="92"/>
        <v>8</v>
      </c>
      <c r="D1079" s="1">
        <f t="shared" si="93"/>
        <v>12</v>
      </c>
      <c r="E1079" s="1">
        <f t="shared" si="94"/>
        <v>9121</v>
      </c>
      <c r="F1079" s="5">
        <f t="shared" si="95"/>
        <v>760.08333333333337</v>
      </c>
      <c r="G1079" s="1">
        <f t="shared" si="96"/>
        <v>956.47619047619048</v>
      </c>
    </row>
    <row r="1080" spans="1:7" x14ac:dyDescent="0.2">
      <c r="A1080" s="2">
        <v>36026</v>
      </c>
      <c r="B1080" s="1">
        <v>866</v>
      </c>
      <c r="C1080" s="1">
        <f t="shared" si="92"/>
        <v>8</v>
      </c>
      <c r="D1080" s="1">
        <f t="shared" si="93"/>
        <v>13</v>
      </c>
      <c r="E1080" s="1">
        <f t="shared" si="94"/>
        <v>9987</v>
      </c>
      <c r="F1080" s="5">
        <f t="shared" si="95"/>
        <v>768.23076923076928</v>
      </c>
      <c r="G1080" s="1">
        <f t="shared" si="96"/>
        <v>956.47619047619048</v>
      </c>
    </row>
    <row r="1081" spans="1:7" x14ac:dyDescent="0.2">
      <c r="A1081" s="2">
        <v>36027</v>
      </c>
      <c r="B1081" s="1">
        <v>971</v>
      </c>
      <c r="C1081" s="1">
        <f t="shared" si="92"/>
        <v>8</v>
      </c>
      <c r="D1081" s="1">
        <f t="shared" si="93"/>
        <v>14</v>
      </c>
      <c r="E1081" s="1">
        <f t="shared" si="94"/>
        <v>10958</v>
      </c>
      <c r="F1081" s="5">
        <f t="shared" si="95"/>
        <v>782.71428571428567</v>
      </c>
      <c r="G1081" s="1">
        <f t="shared" si="96"/>
        <v>956.47619047619048</v>
      </c>
    </row>
    <row r="1082" spans="1:7" x14ac:dyDescent="0.2">
      <c r="A1082" s="2">
        <v>36028</v>
      </c>
      <c r="B1082" s="1">
        <v>1187</v>
      </c>
      <c r="C1082" s="1">
        <f t="shared" si="92"/>
        <v>8</v>
      </c>
      <c r="D1082" s="1">
        <f t="shared" si="93"/>
        <v>15</v>
      </c>
      <c r="E1082" s="1">
        <f t="shared" si="94"/>
        <v>12145</v>
      </c>
      <c r="F1082" s="5">
        <f t="shared" si="95"/>
        <v>809.66666666666663</v>
      </c>
      <c r="G1082" s="1">
        <f t="shared" si="96"/>
        <v>956.47619047619048</v>
      </c>
    </row>
    <row r="1083" spans="1:7" x14ac:dyDescent="0.2">
      <c r="A1083" s="2">
        <v>36031</v>
      </c>
      <c r="B1083" s="1">
        <v>1199</v>
      </c>
      <c r="C1083" s="1">
        <f t="shared" si="92"/>
        <v>8</v>
      </c>
      <c r="D1083" s="1">
        <f t="shared" si="93"/>
        <v>16</v>
      </c>
      <c r="E1083" s="1">
        <f t="shared" si="94"/>
        <v>13344</v>
      </c>
      <c r="F1083" s="5">
        <f t="shared" si="95"/>
        <v>834</v>
      </c>
      <c r="G1083" s="1">
        <f t="shared" si="96"/>
        <v>956.47619047619048</v>
      </c>
    </row>
    <row r="1084" spans="1:7" x14ac:dyDescent="0.2">
      <c r="A1084" s="2">
        <v>36032</v>
      </c>
      <c r="B1084" s="1">
        <v>1124</v>
      </c>
      <c r="C1084" s="1">
        <f t="shared" si="92"/>
        <v>8</v>
      </c>
      <c r="D1084" s="1">
        <f t="shared" si="93"/>
        <v>17</v>
      </c>
      <c r="E1084" s="1">
        <f t="shared" si="94"/>
        <v>14468</v>
      </c>
      <c r="F1084" s="5">
        <f t="shared" si="95"/>
        <v>851.05882352941171</v>
      </c>
      <c r="G1084" s="1">
        <f t="shared" si="96"/>
        <v>956.47619047619048</v>
      </c>
    </row>
    <row r="1085" spans="1:7" x14ac:dyDescent="0.2">
      <c r="A1085" s="2">
        <v>36033</v>
      </c>
      <c r="B1085" s="1">
        <v>1239</v>
      </c>
      <c r="C1085" s="1">
        <f t="shared" si="92"/>
        <v>8</v>
      </c>
      <c r="D1085" s="1">
        <f t="shared" si="93"/>
        <v>18</v>
      </c>
      <c r="E1085" s="1">
        <f t="shared" si="94"/>
        <v>15707</v>
      </c>
      <c r="F1085" s="5">
        <f t="shared" si="95"/>
        <v>872.61111111111109</v>
      </c>
      <c r="G1085" s="1">
        <f t="shared" si="96"/>
        <v>956.47619047619048</v>
      </c>
    </row>
    <row r="1086" spans="1:7" x14ac:dyDescent="0.2">
      <c r="A1086" s="2">
        <v>36034</v>
      </c>
      <c r="B1086" s="1">
        <v>1524</v>
      </c>
      <c r="C1086" s="1">
        <f t="shared" si="92"/>
        <v>8</v>
      </c>
      <c r="D1086" s="1">
        <f t="shared" si="93"/>
        <v>19</v>
      </c>
      <c r="E1086" s="1">
        <f t="shared" si="94"/>
        <v>17231</v>
      </c>
      <c r="F1086" s="5">
        <f t="shared" si="95"/>
        <v>906.89473684210532</v>
      </c>
      <c r="G1086" s="1">
        <f t="shared" si="96"/>
        <v>956.47619047619048</v>
      </c>
    </row>
    <row r="1087" spans="1:7" x14ac:dyDescent="0.2">
      <c r="A1087" s="2">
        <v>36035</v>
      </c>
      <c r="B1087" s="1">
        <v>1434</v>
      </c>
      <c r="C1087" s="1">
        <f t="shared" si="92"/>
        <v>8</v>
      </c>
      <c r="D1087" s="1">
        <f t="shared" si="93"/>
        <v>20</v>
      </c>
      <c r="E1087" s="1">
        <f t="shared" si="94"/>
        <v>18665</v>
      </c>
      <c r="F1087" s="5">
        <f t="shared" si="95"/>
        <v>933.25</v>
      </c>
      <c r="G1087" s="1">
        <f t="shared" si="96"/>
        <v>956.47619047619048</v>
      </c>
    </row>
    <row r="1088" spans="1:7" x14ac:dyDescent="0.2">
      <c r="A1088" s="2">
        <v>36038</v>
      </c>
      <c r="B1088" s="1">
        <v>1421</v>
      </c>
      <c r="C1088" s="1">
        <f t="shared" si="92"/>
        <v>8</v>
      </c>
      <c r="D1088" s="1">
        <f t="shared" si="93"/>
        <v>21</v>
      </c>
      <c r="E1088" s="1">
        <f t="shared" si="94"/>
        <v>20086</v>
      </c>
      <c r="F1088" s="5">
        <f t="shared" si="95"/>
        <v>956.47619047619048</v>
      </c>
      <c r="G1088" s="1">
        <f t="shared" si="96"/>
        <v>956.47619047619048</v>
      </c>
    </row>
    <row r="1089" spans="1:7" x14ac:dyDescent="0.2">
      <c r="A1089" s="2">
        <v>36039</v>
      </c>
      <c r="B1089" s="1">
        <v>1307</v>
      </c>
      <c r="C1089" s="1">
        <f t="shared" si="92"/>
        <v>9</v>
      </c>
      <c r="D1089" s="1">
        <f t="shared" si="93"/>
        <v>1</v>
      </c>
      <c r="E1089" s="1">
        <f t="shared" si="94"/>
        <v>1307</v>
      </c>
      <c r="F1089" s="5">
        <f t="shared" si="95"/>
        <v>1307</v>
      </c>
      <c r="G1089" s="1">
        <f t="shared" si="96"/>
        <v>1370.7619047619048</v>
      </c>
    </row>
    <row r="1090" spans="1:7" x14ac:dyDescent="0.2">
      <c r="A1090" s="2">
        <v>36040</v>
      </c>
      <c r="B1090" s="1">
        <v>1300</v>
      </c>
      <c r="C1090" s="1">
        <f t="shared" si="92"/>
        <v>9</v>
      </c>
      <c r="D1090" s="1">
        <f t="shared" si="93"/>
        <v>2</v>
      </c>
      <c r="E1090" s="1">
        <f t="shared" si="94"/>
        <v>2607</v>
      </c>
      <c r="F1090" s="5">
        <f t="shared" si="95"/>
        <v>1303.5</v>
      </c>
      <c r="G1090" s="1">
        <f t="shared" si="96"/>
        <v>1370.7619047619048</v>
      </c>
    </row>
    <row r="1091" spans="1:7" x14ac:dyDescent="0.2">
      <c r="A1091" s="2">
        <v>36041</v>
      </c>
      <c r="B1091" s="1">
        <v>1422</v>
      </c>
      <c r="C1091" s="1">
        <f t="shared" si="92"/>
        <v>9</v>
      </c>
      <c r="D1091" s="1">
        <f t="shared" si="93"/>
        <v>3</v>
      </c>
      <c r="E1091" s="1">
        <f t="shared" si="94"/>
        <v>4029</v>
      </c>
      <c r="F1091" s="5">
        <f t="shared" si="95"/>
        <v>1343</v>
      </c>
      <c r="G1091" s="1">
        <f t="shared" si="96"/>
        <v>1370.7619047619048</v>
      </c>
    </row>
    <row r="1092" spans="1:7" x14ac:dyDescent="0.2">
      <c r="A1092" s="2">
        <v>36042</v>
      </c>
      <c r="B1092" s="1">
        <v>1435</v>
      </c>
      <c r="C1092" s="1">
        <f t="shared" ref="C1092:C1155" si="97">MONTH(A1092)</f>
        <v>9</v>
      </c>
      <c r="D1092" s="1">
        <f t="shared" ref="D1092:D1155" si="98">IF(C1092=C1091,1+D1091,1)</f>
        <v>4</v>
      </c>
      <c r="E1092" s="1">
        <f t="shared" ref="E1092:E1155" si="99">IF(C1092=C1091,B1092+E1091,B1092)</f>
        <v>5464</v>
      </c>
      <c r="F1092" s="5">
        <f t="shared" ref="F1092:F1155" si="100">E1092/D1092</f>
        <v>1366</v>
      </c>
      <c r="G1092" s="1">
        <f t="shared" ref="G1092:G1155" si="101">IF(MONTH(A1092)=MONTH(A1093),G1093,F1092)</f>
        <v>1370.7619047619048</v>
      </c>
    </row>
    <row r="1093" spans="1:7" x14ac:dyDescent="0.2">
      <c r="A1093" s="2">
        <v>36046</v>
      </c>
      <c r="B1093" s="1">
        <v>1460</v>
      </c>
      <c r="C1093" s="1">
        <f t="shared" si="97"/>
        <v>9</v>
      </c>
      <c r="D1093" s="1">
        <f t="shared" si="98"/>
        <v>5</v>
      </c>
      <c r="E1093" s="1">
        <f t="shared" si="99"/>
        <v>6924</v>
      </c>
      <c r="F1093" s="5">
        <f t="shared" si="100"/>
        <v>1384.8</v>
      </c>
      <c r="G1093" s="1">
        <f t="shared" si="101"/>
        <v>1370.7619047619048</v>
      </c>
    </row>
    <row r="1094" spans="1:7" x14ac:dyDescent="0.2">
      <c r="A1094" s="2">
        <v>36047</v>
      </c>
      <c r="B1094" s="1">
        <v>1436</v>
      </c>
      <c r="C1094" s="1">
        <f t="shared" si="97"/>
        <v>9</v>
      </c>
      <c r="D1094" s="1">
        <f t="shared" si="98"/>
        <v>6</v>
      </c>
      <c r="E1094" s="1">
        <f t="shared" si="99"/>
        <v>8360</v>
      </c>
      <c r="F1094" s="5">
        <f t="shared" si="100"/>
        <v>1393.3333333333333</v>
      </c>
      <c r="G1094" s="1">
        <f t="shared" si="101"/>
        <v>1370.7619047619048</v>
      </c>
    </row>
    <row r="1095" spans="1:7" x14ac:dyDescent="0.2">
      <c r="A1095" s="2">
        <v>36048</v>
      </c>
      <c r="B1095" s="1">
        <v>1718</v>
      </c>
      <c r="C1095" s="1">
        <f t="shared" si="97"/>
        <v>9</v>
      </c>
      <c r="D1095" s="1">
        <f t="shared" si="98"/>
        <v>7</v>
      </c>
      <c r="E1095" s="1">
        <f t="shared" si="99"/>
        <v>10078</v>
      </c>
      <c r="F1095" s="5">
        <f t="shared" si="100"/>
        <v>1439.7142857142858</v>
      </c>
      <c r="G1095" s="1">
        <f t="shared" si="101"/>
        <v>1370.7619047619048</v>
      </c>
    </row>
    <row r="1096" spans="1:7" x14ac:dyDescent="0.2">
      <c r="A1096" s="2">
        <v>36049</v>
      </c>
      <c r="B1096" s="1">
        <v>1639</v>
      </c>
      <c r="C1096" s="1">
        <f t="shared" si="97"/>
        <v>9</v>
      </c>
      <c r="D1096" s="1">
        <f t="shared" si="98"/>
        <v>8</v>
      </c>
      <c r="E1096" s="1">
        <f t="shared" si="99"/>
        <v>11717</v>
      </c>
      <c r="F1096" s="5">
        <f t="shared" si="100"/>
        <v>1464.625</v>
      </c>
      <c r="G1096" s="1">
        <f t="shared" si="101"/>
        <v>1370.7619047619048</v>
      </c>
    </row>
    <row r="1097" spans="1:7" x14ac:dyDescent="0.2">
      <c r="A1097" s="2">
        <v>36052</v>
      </c>
      <c r="B1097" s="1">
        <v>1631</v>
      </c>
      <c r="C1097" s="1">
        <f t="shared" si="97"/>
        <v>9</v>
      </c>
      <c r="D1097" s="1">
        <f t="shared" si="98"/>
        <v>9</v>
      </c>
      <c r="E1097" s="1">
        <f t="shared" si="99"/>
        <v>13348</v>
      </c>
      <c r="F1097" s="5">
        <f t="shared" si="100"/>
        <v>1483.1111111111111</v>
      </c>
      <c r="G1097" s="1">
        <f t="shared" si="101"/>
        <v>1370.7619047619048</v>
      </c>
    </row>
    <row r="1098" spans="1:7" x14ac:dyDescent="0.2">
      <c r="A1098" s="2">
        <v>36053</v>
      </c>
      <c r="B1098" s="1">
        <v>1405</v>
      </c>
      <c r="C1098" s="1">
        <f t="shared" si="97"/>
        <v>9</v>
      </c>
      <c r="D1098" s="1">
        <f t="shared" si="98"/>
        <v>10</v>
      </c>
      <c r="E1098" s="1">
        <f t="shared" si="99"/>
        <v>14753</v>
      </c>
      <c r="F1098" s="5">
        <f t="shared" si="100"/>
        <v>1475.3</v>
      </c>
      <c r="G1098" s="1">
        <f t="shared" si="101"/>
        <v>1370.7619047619048</v>
      </c>
    </row>
    <row r="1099" spans="1:7" x14ac:dyDescent="0.2">
      <c r="A1099" s="2">
        <v>36054</v>
      </c>
      <c r="B1099" s="1">
        <v>1266</v>
      </c>
      <c r="C1099" s="1">
        <f t="shared" si="97"/>
        <v>9</v>
      </c>
      <c r="D1099" s="1">
        <f t="shared" si="98"/>
        <v>11</v>
      </c>
      <c r="E1099" s="1">
        <f t="shared" si="99"/>
        <v>16019</v>
      </c>
      <c r="F1099" s="5">
        <f t="shared" si="100"/>
        <v>1456.2727272727273</v>
      </c>
      <c r="G1099" s="1">
        <f t="shared" si="101"/>
        <v>1370.7619047619048</v>
      </c>
    </row>
    <row r="1100" spans="1:7" x14ac:dyDescent="0.2">
      <c r="A1100" s="2">
        <v>36055</v>
      </c>
      <c r="B1100" s="1">
        <v>1453</v>
      </c>
      <c r="C1100" s="1">
        <f t="shared" si="97"/>
        <v>9</v>
      </c>
      <c r="D1100" s="1">
        <f t="shared" si="98"/>
        <v>12</v>
      </c>
      <c r="E1100" s="1">
        <f t="shared" si="99"/>
        <v>17472</v>
      </c>
      <c r="F1100" s="5">
        <f t="shared" si="100"/>
        <v>1456</v>
      </c>
      <c r="G1100" s="1">
        <f t="shared" si="101"/>
        <v>1370.7619047619048</v>
      </c>
    </row>
    <row r="1101" spans="1:7" x14ac:dyDescent="0.2">
      <c r="A1101" s="2">
        <v>36056</v>
      </c>
      <c r="B1101" s="1">
        <v>1351</v>
      </c>
      <c r="C1101" s="1">
        <f t="shared" si="97"/>
        <v>9</v>
      </c>
      <c r="D1101" s="1">
        <f t="shared" si="98"/>
        <v>13</v>
      </c>
      <c r="E1101" s="1">
        <f t="shared" si="99"/>
        <v>18823</v>
      </c>
      <c r="F1101" s="5">
        <f t="shared" si="100"/>
        <v>1447.9230769230769</v>
      </c>
      <c r="G1101" s="1">
        <f t="shared" si="101"/>
        <v>1370.7619047619048</v>
      </c>
    </row>
    <row r="1102" spans="1:7" x14ac:dyDescent="0.2">
      <c r="A1102" s="2">
        <v>36059</v>
      </c>
      <c r="B1102" s="1">
        <v>1323</v>
      </c>
      <c r="C1102" s="1">
        <f t="shared" si="97"/>
        <v>9</v>
      </c>
      <c r="D1102" s="1">
        <f t="shared" si="98"/>
        <v>14</v>
      </c>
      <c r="E1102" s="1">
        <f t="shared" si="99"/>
        <v>20146</v>
      </c>
      <c r="F1102" s="5">
        <f t="shared" si="100"/>
        <v>1439</v>
      </c>
      <c r="G1102" s="1">
        <f t="shared" si="101"/>
        <v>1370.7619047619048</v>
      </c>
    </row>
    <row r="1103" spans="1:7" x14ac:dyDescent="0.2">
      <c r="A1103" s="2">
        <v>36060</v>
      </c>
      <c r="B1103" s="1">
        <v>1249</v>
      </c>
      <c r="C1103" s="1">
        <f t="shared" si="97"/>
        <v>9</v>
      </c>
      <c r="D1103" s="1">
        <f t="shared" si="98"/>
        <v>15</v>
      </c>
      <c r="E1103" s="1">
        <f t="shared" si="99"/>
        <v>21395</v>
      </c>
      <c r="F1103" s="5">
        <f t="shared" si="100"/>
        <v>1426.3333333333333</v>
      </c>
      <c r="G1103" s="1">
        <f t="shared" si="101"/>
        <v>1370.7619047619048</v>
      </c>
    </row>
    <row r="1104" spans="1:7" x14ac:dyDescent="0.2">
      <c r="A1104" s="2">
        <v>36061</v>
      </c>
      <c r="B1104" s="1">
        <v>1204</v>
      </c>
      <c r="C1104" s="1">
        <f t="shared" si="97"/>
        <v>9</v>
      </c>
      <c r="D1104" s="1">
        <f t="shared" si="98"/>
        <v>16</v>
      </c>
      <c r="E1104" s="1">
        <f t="shared" si="99"/>
        <v>22599</v>
      </c>
      <c r="F1104" s="5">
        <f t="shared" si="100"/>
        <v>1412.4375</v>
      </c>
      <c r="G1104" s="1">
        <f t="shared" si="101"/>
        <v>1370.7619047619048</v>
      </c>
    </row>
    <row r="1105" spans="1:7" x14ac:dyDescent="0.2">
      <c r="A1105" s="2">
        <v>36062</v>
      </c>
      <c r="B1105" s="1">
        <v>1232</v>
      </c>
      <c r="C1105" s="1">
        <f t="shared" si="97"/>
        <v>9</v>
      </c>
      <c r="D1105" s="1">
        <f t="shared" si="98"/>
        <v>17</v>
      </c>
      <c r="E1105" s="1">
        <f t="shared" si="99"/>
        <v>23831</v>
      </c>
      <c r="F1105" s="5">
        <f t="shared" si="100"/>
        <v>1401.8235294117646</v>
      </c>
      <c r="G1105" s="1">
        <f t="shared" si="101"/>
        <v>1370.7619047619048</v>
      </c>
    </row>
    <row r="1106" spans="1:7" x14ac:dyDescent="0.2">
      <c r="A1106" s="2">
        <v>36063</v>
      </c>
      <c r="B1106" s="1">
        <v>1219</v>
      </c>
      <c r="C1106" s="1">
        <f t="shared" si="97"/>
        <v>9</v>
      </c>
      <c r="D1106" s="1">
        <f t="shared" si="98"/>
        <v>18</v>
      </c>
      <c r="E1106" s="1">
        <f t="shared" si="99"/>
        <v>25050</v>
      </c>
      <c r="F1106" s="5">
        <f t="shared" si="100"/>
        <v>1391.6666666666667</v>
      </c>
      <c r="G1106" s="1">
        <f t="shared" si="101"/>
        <v>1370.7619047619048</v>
      </c>
    </row>
    <row r="1107" spans="1:7" x14ac:dyDescent="0.2">
      <c r="A1107" s="2">
        <v>36066</v>
      </c>
      <c r="B1107" s="1">
        <v>1173</v>
      </c>
      <c r="C1107" s="1">
        <f t="shared" si="97"/>
        <v>9</v>
      </c>
      <c r="D1107" s="1">
        <f t="shared" si="98"/>
        <v>19</v>
      </c>
      <c r="E1107" s="1">
        <f t="shared" si="99"/>
        <v>26223</v>
      </c>
      <c r="F1107" s="5">
        <f t="shared" si="100"/>
        <v>1380.1578947368421</v>
      </c>
      <c r="G1107" s="1">
        <f t="shared" si="101"/>
        <v>1370.7619047619048</v>
      </c>
    </row>
    <row r="1108" spans="1:7" x14ac:dyDescent="0.2">
      <c r="A1108" s="2">
        <v>36067</v>
      </c>
      <c r="B1108" s="1">
        <v>1237</v>
      </c>
      <c r="C1108" s="1">
        <f t="shared" si="97"/>
        <v>9</v>
      </c>
      <c r="D1108" s="1">
        <f t="shared" si="98"/>
        <v>20</v>
      </c>
      <c r="E1108" s="1">
        <f t="shared" si="99"/>
        <v>27460</v>
      </c>
      <c r="F1108" s="5">
        <f t="shared" si="100"/>
        <v>1373</v>
      </c>
      <c r="G1108" s="1">
        <f t="shared" si="101"/>
        <v>1370.7619047619048</v>
      </c>
    </row>
    <row r="1109" spans="1:7" x14ac:dyDescent="0.2">
      <c r="A1109" s="2">
        <v>36068</v>
      </c>
      <c r="B1109" s="1">
        <v>1326</v>
      </c>
      <c r="C1109" s="1">
        <f t="shared" si="97"/>
        <v>9</v>
      </c>
      <c r="D1109" s="1">
        <f t="shared" si="98"/>
        <v>21</v>
      </c>
      <c r="E1109" s="1">
        <f t="shared" si="99"/>
        <v>28786</v>
      </c>
      <c r="F1109" s="5">
        <f t="shared" si="100"/>
        <v>1370.7619047619048</v>
      </c>
      <c r="G1109" s="1">
        <f t="shared" si="101"/>
        <v>1370.7619047619048</v>
      </c>
    </row>
    <row r="1110" spans="1:7" x14ac:dyDescent="0.2">
      <c r="A1110" s="2">
        <v>36069</v>
      </c>
      <c r="B1110" s="1">
        <v>1442</v>
      </c>
      <c r="C1110" s="1">
        <f t="shared" si="97"/>
        <v>10</v>
      </c>
      <c r="D1110" s="1">
        <f t="shared" si="98"/>
        <v>1</v>
      </c>
      <c r="E1110" s="1">
        <f t="shared" si="99"/>
        <v>1442</v>
      </c>
      <c r="F1110" s="5">
        <f t="shared" si="100"/>
        <v>1442</v>
      </c>
      <c r="G1110" s="1">
        <f t="shared" si="101"/>
        <v>1257.8571428571429</v>
      </c>
    </row>
    <row r="1111" spans="1:7" x14ac:dyDescent="0.2">
      <c r="A1111" s="2">
        <v>36070</v>
      </c>
      <c r="B1111" s="1">
        <v>1349</v>
      </c>
      <c r="C1111" s="1">
        <f t="shared" si="97"/>
        <v>10</v>
      </c>
      <c r="D1111" s="1">
        <f t="shared" si="98"/>
        <v>2</v>
      </c>
      <c r="E1111" s="1">
        <f t="shared" si="99"/>
        <v>2791</v>
      </c>
      <c r="F1111" s="5">
        <f t="shared" si="100"/>
        <v>1395.5</v>
      </c>
      <c r="G1111" s="1">
        <f t="shared" si="101"/>
        <v>1257.8571428571429</v>
      </c>
    </row>
    <row r="1112" spans="1:7" x14ac:dyDescent="0.2">
      <c r="A1112" s="2">
        <v>36073</v>
      </c>
      <c r="B1112" s="1">
        <v>1453</v>
      </c>
      <c r="C1112" s="1">
        <f t="shared" si="97"/>
        <v>10</v>
      </c>
      <c r="D1112" s="1">
        <f t="shared" si="98"/>
        <v>3</v>
      </c>
      <c r="E1112" s="1">
        <f t="shared" si="99"/>
        <v>4244</v>
      </c>
      <c r="F1112" s="5">
        <f t="shared" si="100"/>
        <v>1414.6666666666667</v>
      </c>
      <c r="G1112" s="1">
        <f t="shared" si="101"/>
        <v>1257.8571428571429</v>
      </c>
    </row>
    <row r="1113" spans="1:7" x14ac:dyDescent="0.2">
      <c r="A1113" s="2">
        <v>36074</v>
      </c>
      <c r="B1113" s="1">
        <v>1375</v>
      </c>
      <c r="C1113" s="1">
        <f t="shared" si="97"/>
        <v>10</v>
      </c>
      <c r="D1113" s="1">
        <f t="shared" si="98"/>
        <v>4</v>
      </c>
      <c r="E1113" s="1">
        <f t="shared" si="99"/>
        <v>5619</v>
      </c>
      <c r="F1113" s="5">
        <f t="shared" si="100"/>
        <v>1404.75</v>
      </c>
      <c r="G1113" s="1">
        <f t="shared" si="101"/>
        <v>1257.8571428571429</v>
      </c>
    </row>
    <row r="1114" spans="1:7" x14ac:dyDescent="0.2">
      <c r="A1114" s="2">
        <v>36075</v>
      </c>
      <c r="B1114" s="1">
        <v>1383</v>
      </c>
      <c r="C1114" s="1">
        <f t="shared" si="97"/>
        <v>10</v>
      </c>
      <c r="D1114" s="1">
        <f t="shared" si="98"/>
        <v>5</v>
      </c>
      <c r="E1114" s="1">
        <f t="shared" si="99"/>
        <v>7002</v>
      </c>
      <c r="F1114" s="5">
        <f t="shared" si="100"/>
        <v>1400.4</v>
      </c>
      <c r="G1114" s="1">
        <f t="shared" si="101"/>
        <v>1257.8571428571429</v>
      </c>
    </row>
    <row r="1115" spans="1:7" x14ac:dyDescent="0.2">
      <c r="A1115" s="2">
        <v>36076</v>
      </c>
      <c r="B1115" s="1">
        <v>1364</v>
      </c>
      <c r="C1115" s="1">
        <f t="shared" si="97"/>
        <v>10</v>
      </c>
      <c r="D1115" s="1">
        <f t="shared" si="98"/>
        <v>6</v>
      </c>
      <c r="E1115" s="1">
        <f t="shared" si="99"/>
        <v>8366</v>
      </c>
      <c r="F1115" s="5">
        <f t="shared" si="100"/>
        <v>1394.3333333333333</v>
      </c>
      <c r="G1115" s="1">
        <f t="shared" si="101"/>
        <v>1257.8571428571429</v>
      </c>
    </row>
    <row r="1116" spans="1:7" x14ac:dyDescent="0.2">
      <c r="A1116" s="2">
        <v>36077</v>
      </c>
      <c r="B1116" s="1">
        <v>1330</v>
      </c>
      <c r="C1116" s="1">
        <f t="shared" si="97"/>
        <v>10</v>
      </c>
      <c r="D1116" s="1">
        <f t="shared" si="98"/>
        <v>7</v>
      </c>
      <c r="E1116" s="1">
        <f t="shared" si="99"/>
        <v>9696</v>
      </c>
      <c r="F1116" s="5">
        <f t="shared" si="100"/>
        <v>1385.1428571428571</v>
      </c>
      <c r="G1116" s="1">
        <f t="shared" si="101"/>
        <v>1257.8571428571429</v>
      </c>
    </row>
    <row r="1117" spans="1:7" x14ac:dyDescent="0.2">
      <c r="A1117" s="2">
        <v>36081</v>
      </c>
      <c r="B1117" s="1">
        <v>1291</v>
      </c>
      <c r="C1117" s="1">
        <f t="shared" si="97"/>
        <v>10</v>
      </c>
      <c r="D1117" s="1">
        <f t="shared" si="98"/>
        <v>8</v>
      </c>
      <c r="E1117" s="1">
        <f t="shared" si="99"/>
        <v>10987</v>
      </c>
      <c r="F1117" s="5">
        <f t="shared" si="100"/>
        <v>1373.375</v>
      </c>
      <c r="G1117" s="1">
        <f t="shared" si="101"/>
        <v>1257.8571428571429</v>
      </c>
    </row>
    <row r="1118" spans="1:7" x14ac:dyDescent="0.2">
      <c r="A1118" s="2">
        <v>36082</v>
      </c>
      <c r="B1118" s="1">
        <v>1271</v>
      </c>
      <c r="C1118" s="1">
        <f t="shared" si="97"/>
        <v>10</v>
      </c>
      <c r="D1118" s="1">
        <f t="shared" si="98"/>
        <v>9</v>
      </c>
      <c r="E1118" s="1">
        <f t="shared" si="99"/>
        <v>12258</v>
      </c>
      <c r="F1118" s="5">
        <f t="shared" si="100"/>
        <v>1362</v>
      </c>
      <c r="G1118" s="1">
        <f t="shared" si="101"/>
        <v>1257.8571428571429</v>
      </c>
    </row>
    <row r="1119" spans="1:7" x14ac:dyDescent="0.2">
      <c r="A1119" s="2">
        <v>36083</v>
      </c>
      <c r="B1119" s="1">
        <v>1254</v>
      </c>
      <c r="C1119" s="1">
        <f t="shared" si="97"/>
        <v>10</v>
      </c>
      <c r="D1119" s="1">
        <f t="shared" si="98"/>
        <v>10</v>
      </c>
      <c r="E1119" s="1">
        <f t="shared" si="99"/>
        <v>13512</v>
      </c>
      <c r="F1119" s="5">
        <f t="shared" si="100"/>
        <v>1351.2</v>
      </c>
      <c r="G1119" s="1">
        <f t="shared" si="101"/>
        <v>1257.8571428571429</v>
      </c>
    </row>
    <row r="1120" spans="1:7" x14ac:dyDescent="0.2">
      <c r="A1120" s="2">
        <v>36084</v>
      </c>
      <c r="B1120" s="1">
        <v>1207</v>
      </c>
      <c r="C1120" s="1">
        <f t="shared" si="97"/>
        <v>10</v>
      </c>
      <c r="D1120" s="1">
        <f t="shared" si="98"/>
        <v>11</v>
      </c>
      <c r="E1120" s="1">
        <f t="shared" si="99"/>
        <v>14719</v>
      </c>
      <c r="F1120" s="5">
        <f t="shared" si="100"/>
        <v>1338.090909090909</v>
      </c>
      <c r="G1120" s="1">
        <f t="shared" si="101"/>
        <v>1257.8571428571429</v>
      </c>
    </row>
    <row r="1121" spans="1:7" x14ac:dyDescent="0.2">
      <c r="A1121" s="2">
        <v>36087</v>
      </c>
      <c r="B1121" s="1">
        <v>1172</v>
      </c>
      <c r="C1121" s="1">
        <f t="shared" si="97"/>
        <v>10</v>
      </c>
      <c r="D1121" s="1">
        <f t="shared" si="98"/>
        <v>12</v>
      </c>
      <c r="E1121" s="1">
        <f t="shared" si="99"/>
        <v>15891</v>
      </c>
      <c r="F1121" s="5">
        <f t="shared" si="100"/>
        <v>1324.25</v>
      </c>
      <c r="G1121" s="1">
        <f t="shared" si="101"/>
        <v>1257.8571428571429</v>
      </c>
    </row>
    <row r="1122" spans="1:7" x14ac:dyDescent="0.2">
      <c r="A1122" s="2">
        <v>36088</v>
      </c>
      <c r="B1122" s="1">
        <v>1112</v>
      </c>
      <c r="C1122" s="1">
        <f t="shared" si="97"/>
        <v>10</v>
      </c>
      <c r="D1122" s="1">
        <f t="shared" si="98"/>
        <v>13</v>
      </c>
      <c r="E1122" s="1">
        <f t="shared" si="99"/>
        <v>17003</v>
      </c>
      <c r="F1122" s="5">
        <f t="shared" si="100"/>
        <v>1307.9230769230769</v>
      </c>
      <c r="G1122" s="1">
        <f t="shared" si="101"/>
        <v>1257.8571428571429</v>
      </c>
    </row>
    <row r="1123" spans="1:7" x14ac:dyDescent="0.2">
      <c r="A1123" s="2">
        <v>36089</v>
      </c>
      <c r="B1123" s="1">
        <v>1128</v>
      </c>
      <c r="C1123" s="1">
        <f t="shared" si="97"/>
        <v>10</v>
      </c>
      <c r="D1123" s="1">
        <f t="shared" si="98"/>
        <v>14</v>
      </c>
      <c r="E1123" s="1">
        <f t="shared" si="99"/>
        <v>18131</v>
      </c>
      <c r="F1123" s="5">
        <f t="shared" si="100"/>
        <v>1295.0714285714287</v>
      </c>
      <c r="G1123" s="1">
        <f t="shared" si="101"/>
        <v>1257.8571428571429</v>
      </c>
    </row>
    <row r="1124" spans="1:7" x14ac:dyDescent="0.2">
      <c r="A1124" s="2">
        <v>36090</v>
      </c>
      <c r="B1124" s="1">
        <v>1101</v>
      </c>
      <c r="C1124" s="1">
        <f t="shared" si="97"/>
        <v>10</v>
      </c>
      <c r="D1124" s="1">
        <f t="shared" si="98"/>
        <v>15</v>
      </c>
      <c r="E1124" s="1">
        <f t="shared" si="99"/>
        <v>19232</v>
      </c>
      <c r="F1124" s="5">
        <f t="shared" si="100"/>
        <v>1282.1333333333334</v>
      </c>
      <c r="G1124" s="1">
        <f t="shared" si="101"/>
        <v>1257.8571428571429</v>
      </c>
    </row>
    <row r="1125" spans="1:7" x14ac:dyDescent="0.2">
      <c r="A1125" s="2">
        <v>36091</v>
      </c>
      <c r="B1125" s="1">
        <v>1112</v>
      </c>
      <c r="C1125" s="1">
        <f t="shared" si="97"/>
        <v>10</v>
      </c>
      <c r="D1125" s="1">
        <f t="shared" si="98"/>
        <v>16</v>
      </c>
      <c r="E1125" s="1">
        <f t="shared" si="99"/>
        <v>20344</v>
      </c>
      <c r="F1125" s="5">
        <f t="shared" si="100"/>
        <v>1271.5</v>
      </c>
      <c r="G1125" s="1">
        <f t="shared" si="101"/>
        <v>1257.8571428571429</v>
      </c>
    </row>
    <row r="1126" spans="1:7" x14ac:dyDescent="0.2">
      <c r="A1126" s="2">
        <v>36094</v>
      </c>
      <c r="B1126" s="1">
        <v>1143</v>
      </c>
      <c r="C1126" s="1">
        <f t="shared" si="97"/>
        <v>10</v>
      </c>
      <c r="D1126" s="1">
        <f t="shared" si="98"/>
        <v>17</v>
      </c>
      <c r="E1126" s="1">
        <f t="shared" si="99"/>
        <v>21487</v>
      </c>
      <c r="F1126" s="5">
        <f t="shared" si="100"/>
        <v>1263.9411764705883</v>
      </c>
      <c r="G1126" s="1">
        <f t="shared" si="101"/>
        <v>1257.8571428571429</v>
      </c>
    </row>
    <row r="1127" spans="1:7" x14ac:dyDescent="0.2">
      <c r="A1127" s="2">
        <v>36095</v>
      </c>
      <c r="B1127" s="1">
        <v>1195</v>
      </c>
      <c r="C1127" s="1">
        <f t="shared" si="97"/>
        <v>10</v>
      </c>
      <c r="D1127" s="1">
        <f t="shared" si="98"/>
        <v>18</v>
      </c>
      <c r="E1127" s="1">
        <f t="shared" si="99"/>
        <v>22682</v>
      </c>
      <c r="F1127" s="5">
        <f t="shared" si="100"/>
        <v>1260.1111111111111</v>
      </c>
      <c r="G1127" s="1">
        <f t="shared" si="101"/>
        <v>1257.8571428571429</v>
      </c>
    </row>
    <row r="1128" spans="1:7" x14ac:dyDescent="0.2">
      <c r="A1128" s="2">
        <v>36096</v>
      </c>
      <c r="B1128" s="1">
        <v>1237</v>
      </c>
      <c r="C1128" s="1">
        <f t="shared" si="97"/>
        <v>10</v>
      </c>
      <c r="D1128" s="1">
        <f t="shared" si="98"/>
        <v>19</v>
      </c>
      <c r="E1128" s="1">
        <f t="shared" si="99"/>
        <v>23919</v>
      </c>
      <c r="F1128" s="5">
        <f t="shared" si="100"/>
        <v>1258.8947368421052</v>
      </c>
      <c r="G1128" s="1">
        <f t="shared" si="101"/>
        <v>1257.8571428571429</v>
      </c>
    </row>
    <row r="1129" spans="1:7" x14ac:dyDescent="0.2">
      <c r="A1129" s="2">
        <v>36097</v>
      </c>
      <c r="B1129" s="1">
        <v>1304</v>
      </c>
      <c r="C1129" s="1">
        <f t="shared" si="97"/>
        <v>10</v>
      </c>
      <c r="D1129" s="1">
        <f t="shared" si="98"/>
        <v>20</v>
      </c>
      <c r="E1129" s="1">
        <f t="shared" si="99"/>
        <v>25223</v>
      </c>
      <c r="F1129" s="5">
        <f t="shared" si="100"/>
        <v>1261.1500000000001</v>
      </c>
      <c r="G1129" s="1">
        <f t="shared" si="101"/>
        <v>1257.8571428571429</v>
      </c>
    </row>
    <row r="1130" spans="1:7" x14ac:dyDescent="0.2">
      <c r="A1130" s="2">
        <v>36098</v>
      </c>
      <c r="B1130" s="1">
        <v>1192</v>
      </c>
      <c r="C1130" s="1">
        <f t="shared" si="97"/>
        <v>10</v>
      </c>
      <c r="D1130" s="1">
        <f t="shared" si="98"/>
        <v>21</v>
      </c>
      <c r="E1130" s="1">
        <f t="shared" si="99"/>
        <v>26415</v>
      </c>
      <c r="F1130" s="5">
        <f t="shared" si="100"/>
        <v>1257.8571428571429</v>
      </c>
      <c r="G1130" s="1">
        <f t="shared" si="101"/>
        <v>1257.8571428571429</v>
      </c>
    </row>
    <row r="1131" spans="1:7" x14ac:dyDescent="0.2">
      <c r="A1131" s="2">
        <v>36101</v>
      </c>
      <c r="B1131" s="1">
        <v>1140</v>
      </c>
      <c r="C1131" s="1">
        <f t="shared" si="97"/>
        <v>11</v>
      </c>
      <c r="D1131" s="1">
        <f t="shared" si="98"/>
        <v>1</v>
      </c>
      <c r="E1131" s="1">
        <f t="shared" si="99"/>
        <v>1140</v>
      </c>
      <c r="F1131" s="5">
        <f t="shared" si="100"/>
        <v>1140</v>
      </c>
      <c r="G1131" s="1">
        <f t="shared" si="101"/>
        <v>1017</v>
      </c>
    </row>
    <row r="1132" spans="1:7" x14ac:dyDescent="0.2">
      <c r="A1132" s="2">
        <v>36102</v>
      </c>
      <c r="B1132" s="1">
        <v>1131</v>
      </c>
      <c r="C1132" s="1">
        <f t="shared" si="97"/>
        <v>11</v>
      </c>
      <c r="D1132" s="1">
        <f t="shared" si="98"/>
        <v>2</v>
      </c>
      <c r="E1132" s="1">
        <f t="shared" si="99"/>
        <v>2271</v>
      </c>
      <c r="F1132" s="5">
        <f t="shared" si="100"/>
        <v>1135.5</v>
      </c>
      <c r="G1132" s="1">
        <f t="shared" si="101"/>
        <v>1017</v>
      </c>
    </row>
    <row r="1133" spans="1:7" x14ac:dyDescent="0.2">
      <c r="A1133" s="2">
        <v>36103</v>
      </c>
      <c r="B1133" s="1">
        <v>1100</v>
      </c>
      <c r="C1133" s="1">
        <f t="shared" si="97"/>
        <v>11</v>
      </c>
      <c r="D1133" s="1">
        <f t="shared" si="98"/>
        <v>3</v>
      </c>
      <c r="E1133" s="1">
        <f t="shared" si="99"/>
        <v>3371</v>
      </c>
      <c r="F1133" s="5">
        <f t="shared" si="100"/>
        <v>1123.6666666666667</v>
      </c>
      <c r="G1133" s="1">
        <f t="shared" si="101"/>
        <v>1017</v>
      </c>
    </row>
    <row r="1134" spans="1:7" x14ac:dyDescent="0.2">
      <c r="A1134" s="2">
        <v>36104</v>
      </c>
      <c r="B1134" s="1">
        <v>1052</v>
      </c>
      <c r="C1134" s="1">
        <f t="shared" si="97"/>
        <v>11</v>
      </c>
      <c r="D1134" s="1">
        <f t="shared" si="98"/>
        <v>4</v>
      </c>
      <c r="E1134" s="1">
        <f t="shared" si="99"/>
        <v>4423</v>
      </c>
      <c r="F1134" s="5">
        <f t="shared" si="100"/>
        <v>1105.75</v>
      </c>
      <c r="G1134" s="1">
        <f t="shared" si="101"/>
        <v>1017</v>
      </c>
    </row>
    <row r="1135" spans="1:7" x14ac:dyDescent="0.2">
      <c r="A1135" s="2">
        <v>36105</v>
      </c>
      <c r="B1135" s="1">
        <v>990</v>
      </c>
      <c r="C1135" s="1">
        <f t="shared" si="97"/>
        <v>11</v>
      </c>
      <c r="D1135" s="1">
        <f t="shared" si="98"/>
        <v>5</v>
      </c>
      <c r="E1135" s="1">
        <f t="shared" si="99"/>
        <v>5413</v>
      </c>
      <c r="F1135" s="5">
        <f t="shared" si="100"/>
        <v>1082.5999999999999</v>
      </c>
      <c r="G1135" s="1">
        <f t="shared" si="101"/>
        <v>1017</v>
      </c>
    </row>
    <row r="1136" spans="1:7" x14ac:dyDescent="0.2">
      <c r="A1136" s="2">
        <v>36108</v>
      </c>
      <c r="B1136" s="1">
        <v>996</v>
      </c>
      <c r="C1136" s="1">
        <f t="shared" si="97"/>
        <v>11</v>
      </c>
      <c r="D1136" s="1">
        <f t="shared" si="98"/>
        <v>6</v>
      </c>
      <c r="E1136" s="1">
        <f t="shared" si="99"/>
        <v>6409</v>
      </c>
      <c r="F1136" s="5">
        <f t="shared" si="100"/>
        <v>1068.1666666666667</v>
      </c>
      <c r="G1136" s="1">
        <f t="shared" si="101"/>
        <v>1017</v>
      </c>
    </row>
    <row r="1137" spans="1:7" x14ac:dyDescent="0.2">
      <c r="A1137" s="2">
        <v>36109</v>
      </c>
      <c r="B1137" s="1">
        <v>1043</v>
      </c>
      <c r="C1137" s="1">
        <f t="shared" si="97"/>
        <v>11</v>
      </c>
      <c r="D1137" s="1">
        <f t="shared" si="98"/>
        <v>7</v>
      </c>
      <c r="E1137" s="1">
        <f t="shared" si="99"/>
        <v>7452</v>
      </c>
      <c r="F1137" s="5">
        <f t="shared" si="100"/>
        <v>1064.5714285714287</v>
      </c>
      <c r="G1137" s="1">
        <f t="shared" si="101"/>
        <v>1017</v>
      </c>
    </row>
    <row r="1138" spans="1:7" x14ac:dyDescent="0.2">
      <c r="A1138" s="2">
        <v>36111</v>
      </c>
      <c r="B1138" s="1">
        <v>1104</v>
      </c>
      <c r="C1138" s="1">
        <f t="shared" si="97"/>
        <v>11</v>
      </c>
      <c r="D1138" s="1">
        <f t="shared" si="98"/>
        <v>8</v>
      </c>
      <c r="E1138" s="1">
        <f t="shared" si="99"/>
        <v>8556</v>
      </c>
      <c r="F1138" s="5">
        <f t="shared" si="100"/>
        <v>1069.5</v>
      </c>
      <c r="G1138" s="1">
        <f t="shared" si="101"/>
        <v>1017</v>
      </c>
    </row>
    <row r="1139" spans="1:7" x14ac:dyDescent="0.2">
      <c r="A1139" s="2">
        <v>36112</v>
      </c>
      <c r="B1139" s="1">
        <v>1082</v>
      </c>
      <c r="C1139" s="1">
        <f t="shared" si="97"/>
        <v>11</v>
      </c>
      <c r="D1139" s="1">
        <f t="shared" si="98"/>
        <v>9</v>
      </c>
      <c r="E1139" s="1">
        <f t="shared" si="99"/>
        <v>9638</v>
      </c>
      <c r="F1139" s="5">
        <f t="shared" si="100"/>
        <v>1070.8888888888889</v>
      </c>
      <c r="G1139" s="1">
        <f t="shared" si="101"/>
        <v>1017</v>
      </c>
    </row>
    <row r="1140" spans="1:7" x14ac:dyDescent="0.2">
      <c r="A1140" s="2">
        <v>36115</v>
      </c>
      <c r="B1140" s="1">
        <v>1041</v>
      </c>
      <c r="C1140" s="1">
        <f t="shared" si="97"/>
        <v>11</v>
      </c>
      <c r="D1140" s="1">
        <f t="shared" si="98"/>
        <v>10</v>
      </c>
      <c r="E1140" s="1">
        <f t="shared" si="99"/>
        <v>10679</v>
      </c>
      <c r="F1140" s="5">
        <f t="shared" si="100"/>
        <v>1067.9000000000001</v>
      </c>
      <c r="G1140" s="1">
        <f t="shared" si="101"/>
        <v>1017</v>
      </c>
    </row>
    <row r="1141" spans="1:7" x14ac:dyDescent="0.2">
      <c r="A1141" s="2">
        <v>36116</v>
      </c>
      <c r="B1141" s="1">
        <v>1004</v>
      </c>
      <c r="C1141" s="1">
        <f t="shared" si="97"/>
        <v>11</v>
      </c>
      <c r="D1141" s="1">
        <f t="shared" si="98"/>
        <v>11</v>
      </c>
      <c r="E1141" s="1">
        <f t="shared" si="99"/>
        <v>11683</v>
      </c>
      <c r="F1141" s="5">
        <f t="shared" si="100"/>
        <v>1062.090909090909</v>
      </c>
      <c r="G1141" s="1">
        <f t="shared" si="101"/>
        <v>1017</v>
      </c>
    </row>
    <row r="1142" spans="1:7" x14ac:dyDescent="0.2">
      <c r="A1142" s="2">
        <v>36117</v>
      </c>
      <c r="B1142" s="1">
        <v>1012</v>
      </c>
      <c r="C1142" s="1">
        <f t="shared" si="97"/>
        <v>11</v>
      </c>
      <c r="D1142" s="1">
        <f t="shared" si="98"/>
        <v>12</v>
      </c>
      <c r="E1142" s="1">
        <f t="shared" si="99"/>
        <v>12695</v>
      </c>
      <c r="F1142" s="5">
        <f t="shared" si="100"/>
        <v>1057.9166666666667</v>
      </c>
      <c r="G1142" s="1">
        <f t="shared" si="101"/>
        <v>1017</v>
      </c>
    </row>
    <row r="1143" spans="1:7" x14ac:dyDescent="0.2">
      <c r="A1143" s="2">
        <v>36118</v>
      </c>
      <c r="B1143" s="1">
        <v>974</v>
      </c>
      <c r="C1143" s="1">
        <f t="shared" si="97"/>
        <v>11</v>
      </c>
      <c r="D1143" s="1">
        <f t="shared" si="98"/>
        <v>13</v>
      </c>
      <c r="E1143" s="1">
        <f t="shared" si="99"/>
        <v>13669</v>
      </c>
      <c r="F1143" s="5">
        <f t="shared" si="100"/>
        <v>1051.4615384615386</v>
      </c>
      <c r="G1143" s="1">
        <f t="shared" si="101"/>
        <v>1017</v>
      </c>
    </row>
    <row r="1144" spans="1:7" x14ac:dyDescent="0.2">
      <c r="A1144" s="2">
        <v>36119</v>
      </c>
      <c r="B1144" s="1">
        <v>922</v>
      </c>
      <c r="C1144" s="1">
        <f t="shared" si="97"/>
        <v>11</v>
      </c>
      <c r="D1144" s="1">
        <f t="shared" si="98"/>
        <v>14</v>
      </c>
      <c r="E1144" s="1">
        <f t="shared" si="99"/>
        <v>14591</v>
      </c>
      <c r="F1144" s="5">
        <f t="shared" si="100"/>
        <v>1042.2142857142858</v>
      </c>
      <c r="G1144" s="1">
        <f t="shared" si="101"/>
        <v>1017</v>
      </c>
    </row>
    <row r="1145" spans="1:7" x14ac:dyDescent="0.2">
      <c r="A1145" s="2">
        <v>36122</v>
      </c>
      <c r="B1145" s="1">
        <v>933</v>
      </c>
      <c r="C1145" s="1">
        <f t="shared" si="97"/>
        <v>11</v>
      </c>
      <c r="D1145" s="1">
        <f t="shared" si="98"/>
        <v>15</v>
      </c>
      <c r="E1145" s="1">
        <f t="shared" si="99"/>
        <v>15524</v>
      </c>
      <c r="F1145" s="5">
        <f t="shared" si="100"/>
        <v>1034.9333333333334</v>
      </c>
      <c r="G1145" s="1">
        <f t="shared" si="101"/>
        <v>1017</v>
      </c>
    </row>
    <row r="1146" spans="1:7" x14ac:dyDescent="0.2">
      <c r="A1146" s="2">
        <v>36123</v>
      </c>
      <c r="B1146" s="1">
        <v>953</v>
      </c>
      <c r="C1146" s="1">
        <f t="shared" si="97"/>
        <v>11</v>
      </c>
      <c r="D1146" s="1">
        <f t="shared" si="98"/>
        <v>16</v>
      </c>
      <c r="E1146" s="1">
        <f t="shared" si="99"/>
        <v>16477</v>
      </c>
      <c r="F1146" s="5">
        <f t="shared" si="100"/>
        <v>1029.8125</v>
      </c>
      <c r="G1146" s="1">
        <f t="shared" si="101"/>
        <v>1017</v>
      </c>
    </row>
    <row r="1147" spans="1:7" x14ac:dyDescent="0.2">
      <c r="A1147" s="2">
        <v>36124</v>
      </c>
      <c r="B1147" s="1">
        <v>950</v>
      </c>
      <c r="C1147" s="1">
        <f t="shared" si="97"/>
        <v>11</v>
      </c>
      <c r="D1147" s="1">
        <f t="shared" si="98"/>
        <v>17</v>
      </c>
      <c r="E1147" s="1">
        <f t="shared" si="99"/>
        <v>17427</v>
      </c>
      <c r="F1147" s="5">
        <f t="shared" si="100"/>
        <v>1025.1176470588234</v>
      </c>
      <c r="G1147" s="1">
        <f t="shared" si="101"/>
        <v>1017</v>
      </c>
    </row>
    <row r="1148" spans="1:7" x14ac:dyDescent="0.2">
      <c r="A1148" s="2">
        <v>36126</v>
      </c>
      <c r="B1148" s="1">
        <v>921</v>
      </c>
      <c r="C1148" s="1">
        <f t="shared" si="97"/>
        <v>11</v>
      </c>
      <c r="D1148" s="1">
        <f t="shared" si="98"/>
        <v>18</v>
      </c>
      <c r="E1148" s="1">
        <f t="shared" si="99"/>
        <v>18348</v>
      </c>
      <c r="F1148" s="5">
        <f t="shared" si="100"/>
        <v>1019.3333333333334</v>
      </c>
      <c r="G1148" s="1">
        <f t="shared" si="101"/>
        <v>1017</v>
      </c>
    </row>
    <row r="1149" spans="1:7" x14ac:dyDescent="0.2">
      <c r="A1149" s="2">
        <v>36129</v>
      </c>
      <c r="B1149" s="1">
        <v>975</v>
      </c>
      <c r="C1149" s="1">
        <f t="shared" si="97"/>
        <v>11</v>
      </c>
      <c r="D1149" s="1">
        <f t="shared" si="98"/>
        <v>19</v>
      </c>
      <c r="E1149" s="1">
        <f t="shared" si="99"/>
        <v>19323</v>
      </c>
      <c r="F1149" s="5">
        <f t="shared" si="100"/>
        <v>1017</v>
      </c>
      <c r="G1149" s="1">
        <f t="shared" si="101"/>
        <v>1017</v>
      </c>
    </row>
    <row r="1150" spans="1:7" x14ac:dyDescent="0.2">
      <c r="A1150" s="2">
        <v>36130</v>
      </c>
      <c r="B1150" s="1">
        <v>1033</v>
      </c>
      <c r="C1150" s="1">
        <f t="shared" si="97"/>
        <v>12</v>
      </c>
      <c r="D1150" s="1">
        <f t="shared" si="98"/>
        <v>1</v>
      </c>
      <c r="E1150" s="1">
        <f t="shared" si="99"/>
        <v>1033</v>
      </c>
      <c r="F1150" s="5">
        <f t="shared" si="100"/>
        <v>1033</v>
      </c>
      <c r="G1150" s="1">
        <f t="shared" si="101"/>
        <v>1196.9545454545455</v>
      </c>
    </row>
    <row r="1151" spans="1:7" x14ac:dyDescent="0.2">
      <c r="A1151" s="2">
        <v>36131</v>
      </c>
      <c r="B1151" s="1">
        <v>1062</v>
      </c>
      <c r="C1151" s="1">
        <f t="shared" si="97"/>
        <v>12</v>
      </c>
      <c r="D1151" s="1">
        <f t="shared" si="98"/>
        <v>2</v>
      </c>
      <c r="E1151" s="1">
        <f t="shared" si="99"/>
        <v>2095</v>
      </c>
      <c r="F1151" s="5">
        <f t="shared" si="100"/>
        <v>1047.5</v>
      </c>
      <c r="G1151" s="1">
        <f t="shared" si="101"/>
        <v>1196.9545454545455</v>
      </c>
    </row>
    <row r="1152" spans="1:7" x14ac:dyDescent="0.2">
      <c r="A1152" s="2">
        <v>36132</v>
      </c>
      <c r="B1152" s="1">
        <v>1158</v>
      </c>
      <c r="C1152" s="1">
        <f t="shared" si="97"/>
        <v>12</v>
      </c>
      <c r="D1152" s="1">
        <f t="shared" si="98"/>
        <v>3</v>
      </c>
      <c r="E1152" s="1">
        <f t="shared" si="99"/>
        <v>3253</v>
      </c>
      <c r="F1152" s="5">
        <f t="shared" si="100"/>
        <v>1084.3333333333333</v>
      </c>
      <c r="G1152" s="1">
        <f t="shared" si="101"/>
        <v>1196.9545454545455</v>
      </c>
    </row>
    <row r="1153" spans="1:7" x14ac:dyDescent="0.2">
      <c r="A1153" s="2">
        <v>36133</v>
      </c>
      <c r="B1153" s="1">
        <v>1179</v>
      </c>
      <c r="C1153" s="1">
        <f t="shared" si="97"/>
        <v>12</v>
      </c>
      <c r="D1153" s="1">
        <f t="shared" si="98"/>
        <v>4</v>
      </c>
      <c r="E1153" s="1">
        <f t="shared" si="99"/>
        <v>4432</v>
      </c>
      <c r="F1153" s="5">
        <f t="shared" si="100"/>
        <v>1108</v>
      </c>
      <c r="G1153" s="1">
        <f t="shared" si="101"/>
        <v>1196.9545454545455</v>
      </c>
    </row>
    <row r="1154" spans="1:7" x14ac:dyDescent="0.2">
      <c r="A1154" s="2">
        <v>36136</v>
      </c>
      <c r="B1154" s="1">
        <v>1140</v>
      </c>
      <c r="C1154" s="1">
        <f t="shared" si="97"/>
        <v>12</v>
      </c>
      <c r="D1154" s="1">
        <f t="shared" si="98"/>
        <v>5</v>
      </c>
      <c r="E1154" s="1">
        <f t="shared" si="99"/>
        <v>5572</v>
      </c>
      <c r="F1154" s="5">
        <f t="shared" si="100"/>
        <v>1114.4000000000001</v>
      </c>
      <c r="G1154" s="1">
        <f t="shared" si="101"/>
        <v>1196.9545454545455</v>
      </c>
    </row>
    <row r="1155" spans="1:7" x14ac:dyDescent="0.2">
      <c r="A1155" s="2">
        <v>36137</v>
      </c>
      <c r="B1155" s="1">
        <v>1149</v>
      </c>
      <c r="C1155" s="1">
        <f t="shared" si="97"/>
        <v>12</v>
      </c>
      <c r="D1155" s="1">
        <f t="shared" si="98"/>
        <v>6</v>
      </c>
      <c r="E1155" s="1">
        <f t="shared" si="99"/>
        <v>6721</v>
      </c>
      <c r="F1155" s="5">
        <f t="shared" si="100"/>
        <v>1120.1666666666667</v>
      </c>
      <c r="G1155" s="1">
        <f t="shared" si="101"/>
        <v>1196.9545454545455</v>
      </c>
    </row>
    <row r="1156" spans="1:7" x14ac:dyDescent="0.2">
      <c r="A1156" s="2">
        <v>36138</v>
      </c>
      <c r="B1156" s="1">
        <v>1166</v>
      </c>
      <c r="C1156" s="1">
        <f t="shared" ref="C1156:C1219" si="102">MONTH(A1156)</f>
        <v>12</v>
      </c>
      <c r="D1156" s="1">
        <f t="shared" ref="D1156:D1219" si="103">IF(C1156=C1155,1+D1155,1)</f>
        <v>7</v>
      </c>
      <c r="E1156" s="1">
        <f t="shared" ref="E1156:E1219" si="104">IF(C1156=C1155,B1156+E1155,B1156)</f>
        <v>7887</v>
      </c>
      <c r="F1156" s="5">
        <f t="shared" ref="F1156:F1219" si="105">E1156/D1156</f>
        <v>1126.7142857142858</v>
      </c>
      <c r="G1156" s="1">
        <f t="shared" ref="G1156:G1219" si="106">IF(MONTH(A1156)=MONTH(A1157),G1157,F1156)</f>
        <v>1196.9545454545455</v>
      </c>
    </row>
    <row r="1157" spans="1:7" x14ac:dyDescent="0.2">
      <c r="A1157" s="2">
        <v>36139</v>
      </c>
      <c r="B1157" s="1">
        <v>1164</v>
      </c>
      <c r="C1157" s="1">
        <f t="shared" si="102"/>
        <v>12</v>
      </c>
      <c r="D1157" s="1">
        <f t="shared" si="103"/>
        <v>8</v>
      </c>
      <c r="E1157" s="1">
        <f t="shared" si="104"/>
        <v>9051</v>
      </c>
      <c r="F1157" s="5">
        <f t="shared" si="105"/>
        <v>1131.375</v>
      </c>
      <c r="G1157" s="1">
        <f t="shared" si="106"/>
        <v>1196.9545454545455</v>
      </c>
    </row>
    <row r="1158" spans="1:7" x14ac:dyDescent="0.2">
      <c r="A1158" s="2">
        <v>36140</v>
      </c>
      <c r="B1158" s="1">
        <v>1219</v>
      </c>
      <c r="C1158" s="1">
        <f t="shared" si="102"/>
        <v>12</v>
      </c>
      <c r="D1158" s="1">
        <f t="shared" si="103"/>
        <v>9</v>
      </c>
      <c r="E1158" s="1">
        <f t="shared" si="104"/>
        <v>10270</v>
      </c>
      <c r="F1158" s="5">
        <f t="shared" si="105"/>
        <v>1141.1111111111111</v>
      </c>
      <c r="G1158" s="1">
        <f t="shared" si="106"/>
        <v>1196.9545454545455</v>
      </c>
    </row>
    <row r="1159" spans="1:7" x14ac:dyDescent="0.2">
      <c r="A1159" s="2">
        <v>36143</v>
      </c>
      <c r="B1159" s="1">
        <v>1293</v>
      </c>
      <c r="C1159" s="1">
        <f t="shared" si="102"/>
        <v>12</v>
      </c>
      <c r="D1159" s="1">
        <f t="shared" si="103"/>
        <v>10</v>
      </c>
      <c r="E1159" s="1">
        <f t="shared" si="104"/>
        <v>11563</v>
      </c>
      <c r="F1159" s="5">
        <f t="shared" si="105"/>
        <v>1156.3</v>
      </c>
      <c r="G1159" s="1">
        <f t="shared" si="106"/>
        <v>1196.9545454545455</v>
      </c>
    </row>
    <row r="1160" spans="1:7" x14ac:dyDescent="0.2">
      <c r="A1160" s="2">
        <v>36144</v>
      </c>
      <c r="B1160" s="1">
        <v>1219</v>
      </c>
      <c r="C1160" s="1">
        <f t="shared" si="102"/>
        <v>12</v>
      </c>
      <c r="D1160" s="1">
        <f t="shared" si="103"/>
        <v>11</v>
      </c>
      <c r="E1160" s="1">
        <f t="shared" si="104"/>
        <v>12782</v>
      </c>
      <c r="F1160" s="5">
        <f t="shared" si="105"/>
        <v>1162</v>
      </c>
      <c r="G1160" s="1">
        <f t="shared" si="106"/>
        <v>1196.9545454545455</v>
      </c>
    </row>
    <row r="1161" spans="1:7" x14ac:dyDescent="0.2">
      <c r="A1161" s="2">
        <v>36145</v>
      </c>
      <c r="B1161" s="1">
        <v>1250</v>
      </c>
      <c r="C1161" s="1">
        <f t="shared" si="102"/>
        <v>12</v>
      </c>
      <c r="D1161" s="1">
        <f t="shared" si="103"/>
        <v>12</v>
      </c>
      <c r="E1161" s="1">
        <f t="shared" si="104"/>
        <v>14032</v>
      </c>
      <c r="F1161" s="5">
        <f t="shared" si="105"/>
        <v>1169.3333333333333</v>
      </c>
      <c r="G1161" s="1">
        <f t="shared" si="106"/>
        <v>1196.9545454545455</v>
      </c>
    </row>
    <row r="1162" spans="1:7" x14ac:dyDescent="0.2">
      <c r="A1162" s="2">
        <v>36146</v>
      </c>
      <c r="B1162" s="1">
        <v>1261</v>
      </c>
      <c r="C1162" s="1">
        <f t="shared" si="102"/>
        <v>12</v>
      </c>
      <c r="D1162" s="1">
        <f t="shared" si="103"/>
        <v>13</v>
      </c>
      <c r="E1162" s="1">
        <f t="shared" si="104"/>
        <v>15293</v>
      </c>
      <c r="F1162" s="5">
        <f t="shared" si="105"/>
        <v>1176.3846153846155</v>
      </c>
      <c r="G1162" s="1">
        <f t="shared" si="106"/>
        <v>1196.9545454545455</v>
      </c>
    </row>
    <row r="1163" spans="1:7" x14ac:dyDescent="0.2">
      <c r="A1163" s="2">
        <v>36147</v>
      </c>
      <c r="B1163" s="1">
        <v>1281</v>
      </c>
      <c r="C1163" s="1">
        <f t="shared" si="102"/>
        <v>12</v>
      </c>
      <c r="D1163" s="1">
        <f t="shared" si="103"/>
        <v>14</v>
      </c>
      <c r="E1163" s="1">
        <f t="shared" si="104"/>
        <v>16574</v>
      </c>
      <c r="F1163" s="5">
        <f t="shared" si="105"/>
        <v>1183.8571428571429</v>
      </c>
      <c r="G1163" s="1">
        <f t="shared" si="106"/>
        <v>1196.9545454545455</v>
      </c>
    </row>
    <row r="1164" spans="1:7" x14ac:dyDescent="0.2">
      <c r="A1164" s="2">
        <v>36150</v>
      </c>
      <c r="B1164" s="1">
        <v>1214</v>
      </c>
      <c r="C1164" s="1">
        <f t="shared" si="102"/>
        <v>12</v>
      </c>
      <c r="D1164" s="1">
        <f t="shared" si="103"/>
        <v>15</v>
      </c>
      <c r="E1164" s="1">
        <f t="shared" si="104"/>
        <v>17788</v>
      </c>
      <c r="F1164" s="5">
        <f t="shared" si="105"/>
        <v>1185.8666666666666</v>
      </c>
      <c r="G1164" s="1">
        <f t="shared" si="106"/>
        <v>1196.9545454545455</v>
      </c>
    </row>
    <row r="1165" spans="1:7" x14ac:dyDescent="0.2">
      <c r="A1165" s="2">
        <v>36151</v>
      </c>
      <c r="B1165" s="1">
        <v>1199</v>
      </c>
      <c r="C1165" s="1">
        <f t="shared" si="102"/>
        <v>12</v>
      </c>
      <c r="D1165" s="1">
        <f t="shared" si="103"/>
        <v>16</v>
      </c>
      <c r="E1165" s="1">
        <f t="shared" si="104"/>
        <v>18987</v>
      </c>
      <c r="F1165" s="5">
        <f t="shared" si="105"/>
        <v>1186.6875</v>
      </c>
      <c r="G1165" s="1">
        <f t="shared" si="106"/>
        <v>1196.9545454545455</v>
      </c>
    </row>
    <row r="1166" spans="1:7" x14ac:dyDescent="0.2">
      <c r="A1166" s="2">
        <v>36152</v>
      </c>
      <c r="B1166" s="1">
        <v>1203</v>
      </c>
      <c r="C1166" s="1">
        <f t="shared" si="102"/>
        <v>12</v>
      </c>
      <c r="D1166" s="1">
        <f t="shared" si="103"/>
        <v>17</v>
      </c>
      <c r="E1166" s="1">
        <f t="shared" si="104"/>
        <v>20190</v>
      </c>
      <c r="F1166" s="5">
        <f t="shared" si="105"/>
        <v>1187.6470588235295</v>
      </c>
      <c r="G1166" s="1">
        <f t="shared" si="106"/>
        <v>1196.9545454545455</v>
      </c>
    </row>
    <row r="1167" spans="1:7" x14ac:dyDescent="0.2">
      <c r="A1167" s="2">
        <v>36153</v>
      </c>
      <c r="B1167" s="1">
        <v>1196</v>
      </c>
      <c r="C1167" s="1">
        <f t="shared" si="102"/>
        <v>12</v>
      </c>
      <c r="D1167" s="1">
        <f t="shared" si="103"/>
        <v>18</v>
      </c>
      <c r="E1167" s="1">
        <f t="shared" si="104"/>
        <v>21386</v>
      </c>
      <c r="F1167" s="5">
        <f t="shared" si="105"/>
        <v>1188.1111111111111</v>
      </c>
      <c r="G1167" s="1">
        <f t="shared" si="106"/>
        <v>1196.9545454545455</v>
      </c>
    </row>
    <row r="1168" spans="1:7" x14ac:dyDescent="0.2">
      <c r="A1168" s="2">
        <v>36157</v>
      </c>
      <c r="B1168" s="1">
        <v>1209</v>
      </c>
      <c r="C1168" s="1">
        <f t="shared" si="102"/>
        <v>12</v>
      </c>
      <c r="D1168" s="1">
        <f t="shared" si="103"/>
        <v>19</v>
      </c>
      <c r="E1168" s="1">
        <f t="shared" si="104"/>
        <v>22595</v>
      </c>
      <c r="F1168" s="5">
        <f t="shared" si="105"/>
        <v>1189.2105263157894</v>
      </c>
      <c r="G1168" s="1">
        <f t="shared" si="106"/>
        <v>1196.9545454545455</v>
      </c>
    </row>
    <row r="1169" spans="1:7" x14ac:dyDescent="0.2">
      <c r="A1169" s="2">
        <v>36158</v>
      </c>
      <c r="B1169" s="1">
        <v>1244</v>
      </c>
      <c r="C1169" s="1">
        <f t="shared" si="102"/>
        <v>12</v>
      </c>
      <c r="D1169" s="1">
        <f t="shared" si="103"/>
        <v>20</v>
      </c>
      <c r="E1169" s="1">
        <f t="shared" si="104"/>
        <v>23839</v>
      </c>
      <c r="F1169" s="5">
        <f t="shared" si="105"/>
        <v>1191.95</v>
      </c>
      <c r="G1169" s="1">
        <f t="shared" si="106"/>
        <v>1196.9545454545455</v>
      </c>
    </row>
    <row r="1170" spans="1:7" x14ac:dyDescent="0.2">
      <c r="A1170" s="2">
        <v>36159</v>
      </c>
      <c r="B1170" s="1">
        <v>1263</v>
      </c>
      <c r="C1170" s="1">
        <f t="shared" si="102"/>
        <v>12</v>
      </c>
      <c r="D1170" s="1">
        <f t="shared" si="103"/>
        <v>21</v>
      </c>
      <c r="E1170" s="1">
        <f t="shared" si="104"/>
        <v>25102</v>
      </c>
      <c r="F1170" s="5">
        <f t="shared" si="105"/>
        <v>1195.3333333333333</v>
      </c>
      <c r="G1170" s="1">
        <f t="shared" si="106"/>
        <v>1196.9545454545455</v>
      </c>
    </row>
    <row r="1171" spans="1:7" x14ac:dyDescent="0.2">
      <c r="A1171" s="2">
        <v>36160</v>
      </c>
      <c r="B1171" s="1">
        <v>1231</v>
      </c>
      <c r="C1171" s="1">
        <f t="shared" si="102"/>
        <v>12</v>
      </c>
      <c r="D1171" s="1">
        <f t="shared" si="103"/>
        <v>22</v>
      </c>
      <c r="E1171" s="1">
        <f t="shared" si="104"/>
        <v>26333</v>
      </c>
      <c r="F1171" s="5">
        <f t="shared" si="105"/>
        <v>1196.9545454545455</v>
      </c>
      <c r="G1171" s="1">
        <f t="shared" si="106"/>
        <v>1196.9545454545455</v>
      </c>
    </row>
    <row r="1172" spans="1:7" x14ac:dyDescent="0.2">
      <c r="A1172" s="2">
        <v>36164</v>
      </c>
      <c r="B1172" s="1">
        <v>1187</v>
      </c>
      <c r="C1172" s="1">
        <f t="shared" si="102"/>
        <v>1</v>
      </c>
      <c r="D1172" s="1">
        <f t="shared" si="103"/>
        <v>1</v>
      </c>
      <c r="E1172" s="1">
        <f t="shared" si="104"/>
        <v>1187</v>
      </c>
      <c r="F1172" s="5">
        <f t="shared" si="105"/>
        <v>1187</v>
      </c>
      <c r="G1172" s="1">
        <f t="shared" si="106"/>
        <v>1449.0526315789473</v>
      </c>
    </row>
    <row r="1173" spans="1:7" x14ac:dyDescent="0.2">
      <c r="A1173" s="2">
        <v>36165</v>
      </c>
      <c r="B1173" s="1">
        <v>1141</v>
      </c>
      <c r="C1173" s="1">
        <f t="shared" si="102"/>
        <v>1</v>
      </c>
      <c r="D1173" s="1">
        <f t="shared" si="103"/>
        <v>2</v>
      </c>
      <c r="E1173" s="1">
        <f t="shared" si="104"/>
        <v>2328</v>
      </c>
      <c r="F1173" s="5">
        <f t="shared" si="105"/>
        <v>1164</v>
      </c>
      <c r="G1173" s="1">
        <f t="shared" si="106"/>
        <v>1449.0526315789473</v>
      </c>
    </row>
    <row r="1174" spans="1:7" x14ac:dyDescent="0.2">
      <c r="A1174" s="2">
        <v>36166</v>
      </c>
      <c r="B1174" s="1">
        <v>1145</v>
      </c>
      <c r="C1174" s="1">
        <f t="shared" si="102"/>
        <v>1</v>
      </c>
      <c r="D1174" s="1">
        <f t="shared" si="103"/>
        <v>3</v>
      </c>
      <c r="E1174" s="1">
        <f t="shared" si="104"/>
        <v>3473</v>
      </c>
      <c r="F1174" s="5">
        <f t="shared" si="105"/>
        <v>1157.6666666666667</v>
      </c>
      <c r="G1174" s="1">
        <f t="shared" si="106"/>
        <v>1449.0526315789473</v>
      </c>
    </row>
    <row r="1175" spans="1:7" x14ac:dyDescent="0.2">
      <c r="A1175" s="2">
        <v>36167</v>
      </c>
      <c r="B1175" s="1">
        <v>1248</v>
      </c>
      <c r="C1175" s="1">
        <f t="shared" si="102"/>
        <v>1</v>
      </c>
      <c r="D1175" s="1">
        <f t="shared" si="103"/>
        <v>4</v>
      </c>
      <c r="E1175" s="1">
        <f t="shared" si="104"/>
        <v>4721</v>
      </c>
      <c r="F1175" s="5">
        <f t="shared" si="105"/>
        <v>1180.25</v>
      </c>
      <c r="G1175" s="1">
        <f t="shared" si="106"/>
        <v>1449.0526315789473</v>
      </c>
    </row>
    <row r="1176" spans="1:7" x14ac:dyDescent="0.2">
      <c r="A1176" s="2">
        <v>36168</v>
      </c>
      <c r="B1176" s="1">
        <v>1316</v>
      </c>
      <c r="C1176" s="1">
        <f t="shared" si="102"/>
        <v>1</v>
      </c>
      <c r="D1176" s="1">
        <f t="shared" si="103"/>
        <v>5</v>
      </c>
      <c r="E1176" s="1">
        <f t="shared" si="104"/>
        <v>6037</v>
      </c>
      <c r="F1176" s="5">
        <f t="shared" si="105"/>
        <v>1207.4000000000001</v>
      </c>
      <c r="G1176" s="1">
        <f t="shared" si="106"/>
        <v>1449.0526315789473</v>
      </c>
    </row>
    <row r="1177" spans="1:7" x14ac:dyDescent="0.2">
      <c r="A1177" s="2">
        <v>36171</v>
      </c>
      <c r="B1177" s="1">
        <v>1384</v>
      </c>
      <c r="C1177" s="1">
        <f t="shared" si="102"/>
        <v>1</v>
      </c>
      <c r="D1177" s="1">
        <f t="shared" si="103"/>
        <v>6</v>
      </c>
      <c r="E1177" s="1">
        <f t="shared" si="104"/>
        <v>7421</v>
      </c>
      <c r="F1177" s="5">
        <f t="shared" si="105"/>
        <v>1236.8333333333333</v>
      </c>
      <c r="G1177" s="1">
        <f t="shared" si="106"/>
        <v>1449.0526315789473</v>
      </c>
    </row>
    <row r="1178" spans="1:7" x14ac:dyDescent="0.2">
      <c r="A1178" s="2">
        <v>36172</v>
      </c>
      <c r="B1178" s="1">
        <v>1477</v>
      </c>
      <c r="C1178" s="1">
        <f t="shared" si="102"/>
        <v>1</v>
      </c>
      <c r="D1178" s="1">
        <f t="shared" si="103"/>
        <v>7</v>
      </c>
      <c r="E1178" s="1">
        <f t="shared" si="104"/>
        <v>8898</v>
      </c>
      <c r="F1178" s="5">
        <f t="shared" si="105"/>
        <v>1271.1428571428571</v>
      </c>
      <c r="G1178" s="1">
        <f t="shared" si="106"/>
        <v>1449.0526315789473</v>
      </c>
    </row>
    <row r="1179" spans="1:7" x14ac:dyDescent="0.2">
      <c r="A1179" s="2">
        <v>36173</v>
      </c>
      <c r="B1179" s="1">
        <v>1686</v>
      </c>
      <c r="C1179" s="1">
        <f t="shared" si="102"/>
        <v>1</v>
      </c>
      <c r="D1179" s="1">
        <f t="shared" si="103"/>
        <v>8</v>
      </c>
      <c r="E1179" s="1">
        <f t="shared" si="104"/>
        <v>10584</v>
      </c>
      <c r="F1179" s="5">
        <f t="shared" si="105"/>
        <v>1323</v>
      </c>
      <c r="G1179" s="1">
        <f t="shared" si="106"/>
        <v>1449.0526315789473</v>
      </c>
    </row>
    <row r="1180" spans="1:7" x14ac:dyDescent="0.2">
      <c r="A1180" s="2">
        <v>36174</v>
      </c>
      <c r="B1180" s="1">
        <v>1779</v>
      </c>
      <c r="C1180" s="1">
        <f t="shared" si="102"/>
        <v>1</v>
      </c>
      <c r="D1180" s="1">
        <f t="shared" si="103"/>
        <v>9</v>
      </c>
      <c r="E1180" s="1">
        <f t="shared" si="104"/>
        <v>12363</v>
      </c>
      <c r="F1180" s="5">
        <f t="shared" si="105"/>
        <v>1373.6666666666667</v>
      </c>
      <c r="G1180" s="1">
        <f t="shared" si="106"/>
        <v>1449.0526315789473</v>
      </c>
    </row>
    <row r="1181" spans="1:7" x14ac:dyDescent="0.2">
      <c r="A1181" s="2">
        <v>36175</v>
      </c>
      <c r="B1181" s="1">
        <v>1432</v>
      </c>
      <c r="C1181" s="1">
        <f t="shared" si="102"/>
        <v>1</v>
      </c>
      <c r="D1181" s="1">
        <f t="shared" si="103"/>
        <v>10</v>
      </c>
      <c r="E1181" s="1">
        <f t="shared" si="104"/>
        <v>13795</v>
      </c>
      <c r="F1181" s="5">
        <f t="shared" si="105"/>
        <v>1379.5</v>
      </c>
      <c r="G1181" s="1">
        <f t="shared" si="106"/>
        <v>1449.0526315789473</v>
      </c>
    </row>
    <row r="1182" spans="1:7" x14ac:dyDescent="0.2">
      <c r="A1182" s="2">
        <v>36179</v>
      </c>
      <c r="B1182" s="1">
        <v>1309</v>
      </c>
      <c r="C1182" s="1">
        <f t="shared" si="102"/>
        <v>1</v>
      </c>
      <c r="D1182" s="1">
        <f t="shared" si="103"/>
        <v>11</v>
      </c>
      <c r="E1182" s="1">
        <f t="shared" si="104"/>
        <v>15104</v>
      </c>
      <c r="F1182" s="5">
        <f t="shared" si="105"/>
        <v>1373.090909090909</v>
      </c>
      <c r="G1182" s="1">
        <f t="shared" si="106"/>
        <v>1449.0526315789473</v>
      </c>
    </row>
    <row r="1183" spans="1:7" x14ac:dyDescent="0.2">
      <c r="A1183" s="2">
        <v>36180</v>
      </c>
      <c r="B1183" s="1">
        <v>1305</v>
      </c>
      <c r="C1183" s="1">
        <f t="shared" si="102"/>
        <v>1</v>
      </c>
      <c r="D1183" s="1">
        <f t="shared" si="103"/>
        <v>12</v>
      </c>
      <c r="E1183" s="1">
        <f t="shared" si="104"/>
        <v>16409</v>
      </c>
      <c r="F1183" s="5">
        <f t="shared" si="105"/>
        <v>1367.4166666666667</v>
      </c>
      <c r="G1183" s="1">
        <f t="shared" si="106"/>
        <v>1449.0526315789473</v>
      </c>
    </row>
    <row r="1184" spans="1:7" x14ac:dyDescent="0.2">
      <c r="A1184" s="2">
        <v>36181</v>
      </c>
      <c r="B1184" s="1">
        <v>1503</v>
      </c>
      <c r="C1184" s="1">
        <f t="shared" si="102"/>
        <v>1</v>
      </c>
      <c r="D1184" s="1">
        <f t="shared" si="103"/>
        <v>13</v>
      </c>
      <c r="E1184" s="1">
        <f t="shared" si="104"/>
        <v>17912</v>
      </c>
      <c r="F1184" s="5">
        <f t="shared" si="105"/>
        <v>1377.8461538461538</v>
      </c>
      <c r="G1184" s="1">
        <f t="shared" si="106"/>
        <v>1449.0526315789473</v>
      </c>
    </row>
    <row r="1185" spans="1:7" x14ac:dyDescent="0.2">
      <c r="A1185" s="2">
        <v>36182</v>
      </c>
      <c r="B1185" s="1">
        <v>1631</v>
      </c>
      <c r="C1185" s="1">
        <f t="shared" si="102"/>
        <v>1</v>
      </c>
      <c r="D1185" s="1">
        <f t="shared" si="103"/>
        <v>14</v>
      </c>
      <c r="E1185" s="1">
        <f t="shared" si="104"/>
        <v>19543</v>
      </c>
      <c r="F1185" s="5">
        <f t="shared" si="105"/>
        <v>1395.9285714285713</v>
      </c>
      <c r="G1185" s="1">
        <f t="shared" si="106"/>
        <v>1449.0526315789473</v>
      </c>
    </row>
    <row r="1186" spans="1:7" x14ac:dyDescent="0.2">
      <c r="A1186" s="2">
        <v>36185</v>
      </c>
      <c r="B1186" s="1">
        <v>1723</v>
      </c>
      <c r="C1186" s="1">
        <f t="shared" si="102"/>
        <v>1</v>
      </c>
      <c r="D1186" s="1">
        <f t="shared" si="103"/>
        <v>15</v>
      </c>
      <c r="E1186" s="1">
        <f t="shared" si="104"/>
        <v>21266</v>
      </c>
      <c r="F1186" s="5">
        <f t="shared" si="105"/>
        <v>1417.7333333333333</v>
      </c>
      <c r="G1186" s="1">
        <f t="shared" si="106"/>
        <v>1449.0526315789473</v>
      </c>
    </row>
    <row r="1187" spans="1:7" x14ac:dyDescent="0.2">
      <c r="A1187" s="2">
        <v>36186</v>
      </c>
      <c r="B1187" s="1">
        <v>1588</v>
      </c>
      <c r="C1187" s="1">
        <f t="shared" si="102"/>
        <v>1</v>
      </c>
      <c r="D1187" s="1">
        <f t="shared" si="103"/>
        <v>16</v>
      </c>
      <c r="E1187" s="1">
        <f t="shared" si="104"/>
        <v>22854</v>
      </c>
      <c r="F1187" s="5">
        <f t="shared" si="105"/>
        <v>1428.375</v>
      </c>
      <c r="G1187" s="1">
        <f t="shared" si="106"/>
        <v>1449.0526315789473</v>
      </c>
    </row>
    <row r="1188" spans="1:7" x14ac:dyDescent="0.2">
      <c r="A1188" s="2">
        <v>36187</v>
      </c>
      <c r="B1188" s="1">
        <v>1635</v>
      </c>
      <c r="C1188" s="1">
        <f t="shared" si="102"/>
        <v>1</v>
      </c>
      <c r="D1188" s="1">
        <f t="shared" si="103"/>
        <v>17</v>
      </c>
      <c r="E1188" s="1">
        <f t="shared" si="104"/>
        <v>24489</v>
      </c>
      <c r="F1188" s="5">
        <f t="shared" si="105"/>
        <v>1440.5294117647059</v>
      </c>
      <c r="G1188" s="1">
        <f t="shared" si="106"/>
        <v>1449.0526315789473</v>
      </c>
    </row>
    <row r="1189" spans="1:7" x14ac:dyDescent="0.2">
      <c r="A1189" s="2">
        <v>36188</v>
      </c>
      <c r="B1189" s="1">
        <v>1536</v>
      </c>
      <c r="C1189" s="1">
        <f t="shared" si="102"/>
        <v>1</v>
      </c>
      <c r="D1189" s="1">
        <f t="shared" si="103"/>
        <v>18</v>
      </c>
      <c r="E1189" s="1">
        <f t="shared" si="104"/>
        <v>26025</v>
      </c>
      <c r="F1189" s="5">
        <f t="shared" si="105"/>
        <v>1445.8333333333333</v>
      </c>
      <c r="G1189" s="1">
        <f t="shared" si="106"/>
        <v>1449.0526315789473</v>
      </c>
    </row>
    <row r="1190" spans="1:7" x14ac:dyDescent="0.2">
      <c r="A1190" s="2">
        <v>36189</v>
      </c>
      <c r="B1190" s="1">
        <v>1507</v>
      </c>
      <c r="C1190" s="1">
        <f t="shared" si="102"/>
        <v>1</v>
      </c>
      <c r="D1190" s="1">
        <f t="shared" si="103"/>
        <v>19</v>
      </c>
      <c r="E1190" s="1">
        <f t="shared" si="104"/>
        <v>27532</v>
      </c>
      <c r="F1190" s="5">
        <f t="shared" si="105"/>
        <v>1449.0526315789473</v>
      </c>
      <c r="G1190" s="1">
        <f t="shared" si="106"/>
        <v>1449.0526315789473</v>
      </c>
    </row>
    <row r="1191" spans="1:7" x14ac:dyDescent="0.2">
      <c r="A1191" s="2">
        <v>36192</v>
      </c>
      <c r="B1191" s="1">
        <v>1351</v>
      </c>
      <c r="C1191" s="1">
        <f t="shared" si="102"/>
        <v>2</v>
      </c>
      <c r="D1191" s="1">
        <f t="shared" si="103"/>
        <v>1</v>
      </c>
      <c r="E1191" s="1">
        <f t="shared" si="104"/>
        <v>1351</v>
      </c>
      <c r="F1191" s="5">
        <f t="shared" si="105"/>
        <v>1351</v>
      </c>
      <c r="G1191" s="1">
        <f t="shared" si="106"/>
        <v>1311.2631578947369</v>
      </c>
    </row>
    <row r="1192" spans="1:7" x14ac:dyDescent="0.2">
      <c r="A1192" s="2">
        <v>36193</v>
      </c>
      <c r="B1192" s="1">
        <v>1308</v>
      </c>
      <c r="C1192" s="1">
        <f t="shared" si="102"/>
        <v>2</v>
      </c>
      <c r="D1192" s="1">
        <f t="shared" si="103"/>
        <v>2</v>
      </c>
      <c r="E1192" s="1">
        <f t="shared" si="104"/>
        <v>2659</v>
      </c>
      <c r="F1192" s="5">
        <f t="shared" si="105"/>
        <v>1329.5</v>
      </c>
      <c r="G1192" s="1">
        <f t="shared" si="106"/>
        <v>1311.2631578947369</v>
      </c>
    </row>
    <row r="1193" spans="1:7" x14ac:dyDescent="0.2">
      <c r="A1193" s="2">
        <v>36194</v>
      </c>
      <c r="B1193" s="1">
        <v>1311</v>
      </c>
      <c r="C1193" s="1">
        <f t="shared" si="102"/>
        <v>2</v>
      </c>
      <c r="D1193" s="1">
        <f t="shared" si="103"/>
        <v>3</v>
      </c>
      <c r="E1193" s="1">
        <f t="shared" si="104"/>
        <v>3970</v>
      </c>
      <c r="F1193" s="5">
        <f t="shared" si="105"/>
        <v>1323.3333333333333</v>
      </c>
      <c r="G1193" s="1">
        <f t="shared" si="106"/>
        <v>1311.2631578947369</v>
      </c>
    </row>
    <row r="1194" spans="1:7" x14ac:dyDescent="0.2">
      <c r="A1194" s="2">
        <v>36195</v>
      </c>
      <c r="B1194" s="1">
        <v>1312</v>
      </c>
      <c r="C1194" s="1">
        <f t="shared" si="102"/>
        <v>2</v>
      </c>
      <c r="D1194" s="1">
        <f t="shared" si="103"/>
        <v>4</v>
      </c>
      <c r="E1194" s="1">
        <f t="shared" si="104"/>
        <v>5282</v>
      </c>
      <c r="F1194" s="5">
        <f t="shared" si="105"/>
        <v>1320.5</v>
      </c>
      <c r="G1194" s="1">
        <f t="shared" si="106"/>
        <v>1311.2631578947369</v>
      </c>
    </row>
    <row r="1195" spans="1:7" x14ac:dyDescent="0.2">
      <c r="A1195" s="2">
        <v>36196</v>
      </c>
      <c r="B1195" s="1">
        <v>1358</v>
      </c>
      <c r="C1195" s="1">
        <f t="shared" si="102"/>
        <v>2</v>
      </c>
      <c r="D1195" s="1">
        <f t="shared" si="103"/>
        <v>5</v>
      </c>
      <c r="E1195" s="1">
        <f t="shared" si="104"/>
        <v>6640</v>
      </c>
      <c r="F1195" s="5">
        <f t="shared" si="105"/>
        <v>1328</v>
      </c>
      <c r="G1195" s="1">
        <f t="shared" si="106"/>
        <v>1311.2631578947369</v>
      </c>
    </row>
    <row r="1196" spans="1:7" x14ac:dyDescent="0.2">
      <c r="A1196" s="2">
        <v>36199</v>
      </c>
      <c r="B1196" s="1">
        <v>1380</v>
      </c>
      <c r="C1196" s="1">
        <f t="shared" si="102"/>
        <v>2</v>
      </c>
      <c r="D1196" s="1">
        <f t="shared" si="103"/>
        <v>6</v>
      </c>
      <c r="E1196" s="1">
        <f t="shared" si="104"/>
        <v>8020</v>
      </c>
      <c r="F1196" s="5">
        <f t="shared" si="105"/>
        <v>1336.6666666666667</v>
      </c>
      <c r="G1196" s="1">
        <f t="shared" si="106"/>
        <v>1311.2631578947369</v>
      </c>
    </row>
    <row r="1197" spans="1:7" x14ac:dyDescent="0.2">
      <c r="A1197" s="2">
        <v>36200</v>
      </c>
      <c r="B1197" s="1">
        <v>1361</v>
      </c>
      <c r="C1197" s="1">
        <f t="shared" si="102"/>
        <v>2</v>
      </c>
      <c r="D1197" s="1">
        <f t="shared" si="103"/>
        <v>7</v>
      </c>
      <c r="E1197" s="1">
        <f t="shared" si="104"/>
        <v>9381</v>
      </c>
      <c r="F1197" s="5">
        <f t="shared" si="105"/>
        <v>1340.1428571428571</v>
      </c>
      <c r="G1197" s="1">
        <f t="shared" si="106"/>
        <v>1311.2631578947369</v>
      </c>
    </row>
    <row r="1198" spans="1:7" x14ac:dyDescent="0.2">
      <c r="A1198" s="2">
        <v>36201</v>
      </c>
      <c r="B1198" s="1">
        <v>1345</v>
      </c>
      <c r="C1198" s="1">
        <f t="shared" si="102"/>
        <v>2</v>
      </c>
      <c r="D1198" s="1">
        <f t="shared" si="103"/>
        <v>8</v>
      </c>
      <c r="E1198" s="1">
        <f t="shared" si="104"/>
        <v>10726</v>
      </c>
      <c r="F1198" s="5">
        <f t="shared" si="105"/>
        <v>1340.75</v>
      </c>
      <c r="G1198" s="1">
        <f t="shared" si="106"/>
        <v>1311.2631578947369</v>
      </c>
    </row>
    <row r="1199" spans="1:7" x14ac:dyDescent="0.2">
      <c r="A1199" s="2">
        <v>36202</v>
      </c>
      <c r="B1199" s="1">
        <v>1305</v>
      </c>
      <c r="C1199" s="1">
        <f t="shared" si="102"/>
        <v>2</v>
      </c>
      <c r="D1199" s="1">
        <f t="shared" si="103"/>
        <v>9</v>
      </c>
      <c r="E1199" s="1">
        <f t="shared" si="104"/>
        <v>12031</v>
      </c>
      <c r="F1199" s="5">
        <f t="shared" si="105"/>
        <v>1336.7777777777778</v>
      </c>
      <c r="G1199" s="1">
        <f t="shared" si="106"/>
        <v>1311.2631578947369</v>
      </c>
    </row>
    <row r="1200" spans="1:7" x14ac:dyDescent="0.2">
      <c r="A1200" s="2">
        <v>36203</v>
      </c>
      <c r="B1200" s="1">
        <v>1289</v>
      </c>
      <c r="C1200" s="1">
        <f t="shared" si="102"/>
        <v>2</v>
      </c>
      <c r="D1200" s="1">
        <f t="shared" si="103"/>
        <v>10</v>
      </c>
      <c r="E1200" s="1">
        <f t="shared" si="104"/>
        <v>13320</v>
      </c>
      <c r="F1200" s="5">
        <f t="shared" si="105"/>
        <v>1332</v>
      </c>
      <c r="G1200" s="1">
        <f t="shared" si="106"/>
        <v>1311.2631578947369</v>
      </c>
    </row>
    <row r="1201" spans="1:7" x14ac:dyDescent="0.2">
      <c r="A1201" s="2">
        <v>36207</v>
      </c>
      <c r="B1201" s="1">
        <v>1242</v>
      </c>
      <c r="C1201" s="1">
        <f t="shared" si="102"/>
        <v>2</v>
      </c>
      <c r="D1201" s="1">
        <f t="shared" si="103"/>
        <v>11</v>
      </c>
      <c r="E1201" s="1">
        <f t="shared" si="104"/>
        <v>14562</v>
      </c>
      <c r="F1201" s="5">
        <f t="shared" si="105"/>
        <v>1323.8181818181818</v>
      </c>
      <c r="G1201" s="1">
        <f t="shared" si="106"/>
        <v>1311.2631578947369</v>
      </c>
    </row>
    <row r="1202" spans="1:7" x14ac:dyDescent="0.2">
      <c r="A1202" s="2">
        <v>36208</v>
      </c>
      <c r="B1202" s="1">
        <v>1254</v>
      </c>
      <c r="C1202" s="1">
        <f t="shared" si="102"/>
        <v>2</v>
      </c>
      <c r="D1202" s="1">
        <f t="shared" si="103"/>
        <v>12</v>
      </c>
      <c r="E1202" s="1">
        <f t="shared" si="104"/>
        <v>15816</v>
      </c>
      <c r="F1202" s="5">
        <f t="shared" si="105"/>
        <v>1318</v>
      </c>
      <c r="G1202" s="1">
        <f t="shared" si="106"/>
        <v>1311.2631578947369</v>
      </c>
    </row>
    <row r="1203" spans="1:7" x14ac:dyDescent="0.2">
      <c r="A1203" s="2">
        <v>36209</v>
      </c>
      <c r="B1203" s="1">
        <v>1254</v>
      </c>
      <c r="C1203" s="1">
        <f t="shared" si="102"/>
        <v>2</v>
      </c>
      <c r="D1203" s="1">
        <f t="shared" si="103"/>
        <v>13</v>
      </c>
      <c r="E1203" s="1">
        <f t="shared" si="104"/>
        <v>17070</v>
      </c>
      <c r="F1203" s="5">
        <f t="shared" si="105"/>
        <v>1313.0769230769231</v>
      </c>
      <c r="G1203" s="1">
        <f t="shared" si="106"/>
        <v>1311.2631578947369</v>
      </c>
    </row>
    <row r="1204" spans="1:7" x14ac:dyDescent="0.2">
      <c r="A1204" s="2">
        <v>36210</v>
      </c>
      <c r="B1204" s="1">
        <v>1260</v>
      </c>
      <c r="C1204" s="1">
        <f t="shared" si="102"/>
        <v>2</v>
      </c>
      <c r="D1204" s="1">
        <f t="shared" si="103"/>
        <v>14</v>
      </c>
      <c r="E1204" s="1">
        <f t="shared" si="104"/>
        <v>18330</v>
      </c>
      <c r="F1204" s="5">
        <f t="shared" si="105"/>
        <v>1309.2857142857142</v>
      </c>
      <c r="G1204" s="1">
        <f t="shared" si="106"/>
        <v>1311.2631578947369</v>
      </c>
    </row>
    <row r="1205" spans="1:7" x14ac:dyDescent="0.2">
      <c r="A1205" s="2">
        <v>36213</v>
      </c>
      <c r="B1205" s="1">
        <v>1271</v>
      </c>
      <c r="C1205" s="1">
        <f t="shared" si="102"/>
        <v>2</v>
      </c>
      <c r="D1205" s="1">
        <f t="shared" si="103"/>
        <v>15</v>
      </c>
      <c r="E1205" s="1">
        <f t="shared" si="104"/>
        <v>19601</v>
      </c>
      <c r="F1205" s="5">
        <f t="shared" si="105"/>
        <v>1306.7333333333333</v>
      </c>
      <c r="G1205" s="1">
        <f t="shared" si="106"/>
        <v>1311.2631578947369</v>
      </c>
    </row>
    <row r="1206" spans="1:7" x14ac:dyDescent="0.2">
      <c r="A1206" s="2">
        <v>36214</v>
      </c>
      <c r="B1206" s="1">
        <v>1307</v>
      </c>
      <c r="C1206" s="1">
        <f t="shared" si="102"/>
        <v>2</v>
      </c>
      <c r="D1206" s="1">
        <f t="shared" si="103"/>
        <v>16</v>
      </c>
      <c r="E1206" s="1">
        <f t="shared" si="104"/>
        <v>20908</v>
      </c>
      <c r="F1206" s="5">
        <f t="shared" si="105"/>
        <v>1306.75</v>
      </c>
      <c r="G1206" s="1">
        <f t="shared" si="106"/>
        <v>1311.2631578947369</v>
      </c>
    </row>
    <row r="1207" spans="1:7" x14ac:dyDescent="0.2">
      <c r="A1207" s="2">
        <v>36215</v>
      </c>
      <c r="B1207" s="1">
        <v>1291</v>
      </c>
      <c r="C1207" s="1">
        <f t="shared" si="102"/>
        <v>2</v>
      </c>
      <c r="D1207" s="1">
        <f t="shared" si="103"/>
        <v>17</v>
      </c>
      <c r="E1207" s="1">
        <f t="shared" si="104"/>
        <v>22199</v>
      </c>
      <c r="F1207" s="5">
        <f t="shared" si="105"/>
        <v>1305.8235294117646</v>
      </c>
      <c r="G1207" s="1">
        <f t="shared" si="106"/>
        <v>1311.2631578947369</v>
      </c>
    </row>
    <row r="1208" spans="1:7" x14ac:dyDescent="0.2">
      <c r="A1208" s="2">
        <v>36216</v>
      </c>
      <c r="B1208" s="1">
        <v>1339</v>
      </c>
      <c r="C1208" s="1">
        <f t="shared" si="102"/>
        <v>2</v>
      </c>
      <c r="D1208" s="1">
        <f t="shared" si="103"/>
        <v>18</v>
      </c>
      <c r="E1208" s="1">
        <f t="shared" si="104"/>
        <v>23538</v>
      </c>
      <c r="F1208" s="5">
        <f t="shared" si="105"/>
        <v>1307.6666666666667</v>
      </c>
      <c r="G1208" s="1">
        <f t="shared" si="106"/>
        <v>1311.2631578947369</v>
      </c>
    </row>
    <row r="1209" spans="1:7" x14ac:dyDescent="0.2">
      <c r="A1209" s="2">
        <v>36217</v>
      </c>
      <c r="B1209" s="1">
        <v>1376</v>
      </c>
      <c r="C1209" s="1">
        <f t="shared" si="102"/>
        <v>2</v>
      </c>
      <c r="D1209" s="1">
        <f t="shared" si="103"/>
        <v>19</v>
      </c>
      <c r="E1209" s="1">
        <f t="shared" si="104"/>
        <v>24914</v>
      </c>
      <c r="F1209" s="5">
        <f t="shared" si="105"/>
        <v>1311.2631578947369</v>
      </c>
      <c r="G1209" s="1">
        <f t="shared" si="106"/>
        <v>1311.2631578947369</v>
      </c>
    </row>
    <row r="1210" spans="1:7" x14ac:dyDescent="0.2">
      <c r="A1210" s="2">
        <v>36220</v>
      </c>
      <c r="B1210" s="1">
        <v>1345</v>
      </c>
      <c r="C1210" s="1">
        <f t="shared" si="102"/>
        <v>3</v>
      </c>
      <c r="D1210" s="1">
        <f t="shared" si="103"/>
        <v>1</v>
      </c>
      <c r="E1210" s="1">
        <f t="shared" si="104"/>
        <v>1345</v>
      </c>
      <c r="F1210" s="5">
        <f t="shared" si="105"/>
        <v>1345</v>
      </c>
      <c r="G1210" s="1">
        <f t="shared" si="106"/>
        <v>1224.8260869565217</v>
      </c>
    </row>
    <row r="1211" spans="1:7" x14ac:dyDescent="0.2">
      <c r="A1211" s="2">
        <v>36221</v>
      </c>
      <c r="B1211" s="1">
        <v>1452</v>
      </c>
      <c r="C1211" s="1">
        <f t="shared" si="102"/>
        <v>3</v>
      </c>
      <c r="D1211" s="1">
        <f t="shared" si="103"/>
        <v>2</v>
      </c>
      <c r="E1211" s="1">
        <f t="shared" si="104"/>
        <v>2797</v>
      </c>
      <c r="F1211" s="5">
        <f t="shared" si="105"/>
        <v>1398.5</v>
      </c>
      <c r="G1211" s="1">
        <f t="shared" si="106"/>
        <v>1224.8260869565217</v>
      </c>
    </row>
    <row r="1212" spans="1:7" x14ac:dyDescent="0.2">
      <c r="A1212" s="2">
        <v>36222</v>
      </c>
      <c r="B1212" s="1">
        <v>1484</v>
      </c>
      <c r="C1212" s="1">
        <f t="shared" si="102"/>
        <v>3</v>
      </c>
      <c r="D1212" s="1">
        <f t="shared" si="103"/>
        <v>3</v>
      </c>
      <c r="E1212" s="1">
        <f t="shared" si="104"/>
        <v>4281</v>
      </c>
      <c r="F1212" s="5">
        <f t="shared" si="105"/>
        <v>1427</v>
      </c>
      <c r="G1212" s="1">
        <f t="shared" si="106"/>
        <v>1224.8260869565217</v>
      </c>
    </row>
    <row r="1213" spans="1:7" x14ac:dyDescent="0.2">
      <c r="A1213" s="2">
        <v>36223</v>
      </c>
      <c r="B1213" s="1">
        <v>1397</v>
      </c>
      <c r="C1213" s="1">
        <f t="shared" si="102"/>
        <v>3</v>
      </c>
      <c r="D1213" s="1">
        <f t="shared" si="103"/>
        <v>4</v>
      </c>
      <c r="E1213" s="1">
        <f t="shared" si="104"/>
        <v>5678</v>
      </c>
      <c r="F1213" s="5">
        <f t="shared" si="105"/>
        <v>1419.5</v>
      </c>
      <c r="G1213" s="1">
        <f t="shared" si="106"/>
        <v>1224.8260869565217</v>
      </c>
    </row>
    <row r="1214" spans="1:7" x14ac:dyDescent="0.2">
      <c r="A1214" s="2">
        <v>36224</v>
      </c>
      <c r="B1214" s="1">
        <v>1331</v>
      </c>
      <c r="C1214" s="1">
        <f t="shared" si="102"/>
        <v>3</v>
      </c>
      <c r="D1214" s="1">
        <f t="shared" si="103"/>
        <v>5</v>
      </c>
      <c r="E1214" s="1">
        <f t="shared" si="104"/>
        <v>7009</v>
      </c>
      <c r="F1214" s="5">
        <f t="shared" si="105"/>
        <v>1401.8</v>
      </c>
      <c r="G1214" s="1">
        <f t="shared" si="106"/>
        <v>1224.8260869565217</v>
      </c>
    </row>
    <row r="1215" spans="1:7" x14ac:dyDescent="0.2">
      <c r="A1215" s="2">
        <v>36227</v>
      </c>
      <c r="B1215" s="1">
        <v>1308</v>
      </c>
      <c r="C1215" s="1">
        <f t="shared" si="102"/>
        <v>3</v>
      </c>
      <c r="D1215" s="1">
        <f t="shared" si="103"/>
        <v>6</v>
      </c>
      <c r="E1215" s="1">
        <f t="shared" si="104"/>
        <v>8317</v>
      </c>
      <c r="F1215" s="5">
        <f t="shared" si="105"/>
        <v>1386.1666666666667</v>
      </c>
      <c r="G1215" s="1">
        <f t="shared" si="106"/>
        <v>1224.8260869565217</v>
      </c>
    </row>
    <row r="1216" spans="1:7" x14ac:dyDescent="0.2">
      <c r="A1216" s="2">
        <v>36228</v>
      </c>
      <c r="B1216" s="1">
        <v>1285</v>
      </c>
      <c r="C1216" s="1">
        <f t="shared" si="102"/>
        <v>3</v>
      </c>
      <c r="D1216" s="1">
        <f t="shared" si="103"/>
        <v>7</v>
      </c>
      <c r="E1216" s="1">
        <f t="shared" si="104"/>
        <v>9602</v>
      </c>
      <c r="F1216" s="5">
        <f t="shared" si="105"/>
        <v>1371.7142857142858</v>
      </c>
      <c r="G1216" s="1">
        <f t="shared" si="106"/>
        <v>1224.8260869565217</v>
      </c>
    </row>
    <row r="1217" spans="1:7" x14ac:dyDescent="0.2">
      <c r="A1217" s="2">
        <v>36229</v>
      </c>
      <c r="B1217" s="1">
        <v>1234</v>
      </c>
      <c r="C1217" s="1">
        <f t="shared" si="102"/>
        <v>3</v>
      </c>
      <c r="D1217" s="1">
        <f t="shared" si="103"/>
        <v>8</v>
      </c>
      <c r="E1217" s="1">
        <f t="shared" si="104"/>
        <v>10836</v>
      </c>
      <c r="F1217" s="5">
        <f t="shared" si="105"/>
        <v>1354.5</v>
      </c>
      <c r="G1217" s="1">
        <f t="shared" si="106"/>
        <v>1224.8260869565217</v>
      </c>
    </row>
    <row r="1218" spans="1:7" x14ac:dyDescent="0.2">
      <c r="A1218" s="2">
        <v>36230</v>
      </c>
      <c r="B1218" s="1">
        <v>1231</v>
      </c>
      <c r="C1218" s="1">
        <f t="shared" si="102"/>
        <v>3</v>
      </c>
      <c r="D1218" s="1">
        <f t="shared" si="103"/>
        <v>9</v>
      </c>
      <c r="E1218" s="1">
        <f t="shared" si="104"/>
        <v>12067</v>
      </c>
      <c r="F1218" s="5">
        <f t="shared" si="105"/>
        <v>1340.7777777777778</v>
      </c>
      <c r="G1218" s="1">
        <f t="shared" si="106"/>
        <v>1224.8260869565217</v>
      </c>
    </row>
    <row r="1219" spans="1:7" x14ac:dyDescent="0.2">
      <c r="A1219" s="2">
        <v>36231</v>
      </c>
      <c r="B1219" s="1">
        <v>1251</v>
      </c>
      <c r="C1219" s="1">
        <f t="shared" si="102"/>
        <v>3</v>
      </c>
      <c r="D1219" s="1">
        <f t="shared" si="103"/>
        <v>10</v>
      </c>
      <c r="E1219" s="1">
        <f t="shared" si="104"/>
        <v>13318</v>
      </c>
      <c r="F1219" s="5">
        <f t="shared" si="105"/>
        <v>1331.8</v>
      </c>
      <c r="G1219" s="1">
        <f t="shared" si="106"/>
        <v>1224.8260869565217</v>
      </c>
    </row>
    <row r="1220" spans="1:7" x14ac:dyDescent="0.2">
      <c r="A1220" s="2">
        <v>36234</v>
      </c>
      <c r="B1220" s="1">
        <v>1183</v>
      </c>
      <c r="C1220" s="1">
        <f t="shared" ref="C1220:C1283" si="107">MONTH(A1220)</f>
        <v>3</v>
      </c>
      <c r="D1220" s="1">
        <f t="shared" ref="D1220:D1283" si="108">IF(C1220=C1219,1+D1219,1)</f>
        <v>11</v>
      </c>
      <c r="E1220" s="1">
        <f t="shared" ref="E1220:E1283" si="109">IF(C1220=C1219,B1220+E1219,B1220)</f>
        <v>14501</v>
      </c>
      <c r="F1220" s="5">
        <f t="shared" ref="F1220:F1283" si="110">E1220/D1220</f>
        <v>1318.2727272727273</v>
      </c>
      <c r="G1220" s="1">
        <f t="shared" ref="G1220:G1283" si="111">IF(MONTH(A1220)=MONTH(A1221),G1221,F1220)</f>
        <v>1224.8260869565217</v>
      </c>
    </row>
    <row r="1221" spans="1:7" x14ac:dyDescent="0.2">
      <c r="A1221" s="2">
        <v>36235</v>
      </c>
      <c r="B1221" s="1">
        <v>1204</v>
      </c>
      <c r="C1221" s="1">
        <f t="shared" si="107"/>
        <v>3</v>
      </c>
      <c r="D1221" s="1">
        <f t="shared" si="108"/>
        <v>12</v>
      </c>
      <c r="E1221" s="1">
        <f t="shared" si="109"/>
        <v>15705</v>
      </c>
      <c r="F1221" s="5">
        <f t="shared" si="110"/>
        <v>1308.75</v>
      </c>
      <c r="G1221" s="1">
        <f t="shared" si="111"/>
        <v>1224.8260869565217</v>
      </c>
    </row>
    <row r="1222" spans="1:7" x14ac:dyDescent="0.2">
      <c r="A1222" s="2">
        <v>36236</v>
      </c>
      <c r="B1222" s="1">
        <v>1209</v>
      </c>
      <c r="C1222" s="1">
        <f t="shared" si="107"/>
        <v>3</v>
      </c>
      <c r="D1222" s="1">
        <f t="shared" si="108"/>
        <v>13</v>
      </c>
      <c r="E1222" s="1">
        <f t="shared" si="109"/>
        <v>16914</v>
      </c>
      <c r="F1222" s="5">
        <f t="shared" si="110"/>
        <v>1301.0769230769231</v>
      </c>
      <c r="G1222" s="1">
        <f t="shared" si="111"/>
        <v>1224.8260869565217</v>
      </c>
    </row>
    <row r="1223" spans="1:7" x14ac:dyDescent="0.2">
      <c r="A1223" s="2">
        <v>36237</v>
      </c>
      <c r="B1223" s="1">
        <v>1174</v>
      </c>
      <c r="C1223" s="1">
        <f t="shared" si="107"/>
        <v>3</v>
      </c>
      <c r="D1223" s="1">
        <f t="shared" si="108"/>
        <v>14</v>
      </c>
      <c r="E1223" s="1">
        <f t="shared" si="109"/>
        <v>18088</v>
      </c>
      <c r="F1223" s="5">
        <f t="shared" si="110"/>
        <v>1292</v>
      </c>
      <c r="G1223" s="1">
        <f t="shared" si="111"/>
        <v>1224.8260869565217</v>
      </c>
    </row>
    <row r="1224" spans="1:7" x14ac:dyDescent="0.2">
      <c r="A1224" s="2">
        <v>36238</v>
      </c>
      <c r="B1224" s="1">
        <v>1147</v>
      </c>
      <c r="C1224" s="1">
        <f t="shared" si="107"/>
        <v>3</v>
      </c>
      <c r="D1224" s="1">
        <f t="shared" si="108"/>
        <v>15</v>
      </c>
      <c r="E1224" s="1">
        <f t="shared" si="109"/>
        <v>19235</v>
      </c>
      <c r="F1224" s="5">
        <f t="shared" si="110"/>
        <v>1282.3333333333333</v>
      </c>
      <c r="G1224" s="1">
        <f t="shared" si="111"/>
        <v>1224.8260869565217</v>
      </c>
    </row>
    <row r="1225" spans="1:7" x14ac:dyDescent="0.2">
      <c r="A1225" s="2">
        <v>36241</v>
      </c>
      <c r="B1225" s="1">
        <v>1149</v>
      </c>
      <c r="C1225" s="1">
        <f t="shared" si="107"/>
        <v>3</v>
      </c>
      <c r="D1225" s="1">
        <f t="shared" si="108"/>
        <v>16</v>
      </c>
      <c r="E1225" s="1">
        <f t="shared" si="109"/>
        <v>20384</v>
      </c>
      <c r="F1225" s="5">
        <f t="shared" si="110"/>
        <v>1274</v>
      </c>
      <c r="G1225" s="1">
        <f t="shared" si="111"/>
        <v>1224.8260869565217</v>
      </c>
    </row>
    <row r="1226" spans="1:7" x14ac:dyDescent="0.2">
      <c r="A1226" s="2">
        <v>36242</v>
      </c>
      <c r="B1226" s="1">
        <v>1179</v>
      </c>
      <c r="C1226" s="1">
        <f t="shared" si="107"/>
        <v>3</v>
      </c>
      <c r="D1226" s="1">
        <f t="shared" si="108"/>
        <v>17</v>
      </c>
      <c r="E1226" s="1">
        <f t="shared" si="109"/>
        <v>21563</v>
      </c>
      <c r="F1226" s="5">
        <f t="shared" si="110"/>
        <v>1268.4117647058824</v>
      </c>
      <c r="G1226" s="1">
        <f t="shared" si="111"/>
        <v>1224.8260869565217</v>
      </c>
    </row>
    <row r="1227" spans="1:7" x14ac:dyDescent="0.2">
      <c r="A1227" s="2">
        <v>36243</v>
      </c>
      <c r="B1227" s="1">
        <v>1195</v>
      </c>
      <c r="C1227" s="1">
        <f t="shared" si="107"/>
        <v>3</v>
      </c>
      <c r="D1227" s="1">
        <f t="shared" si="108"/>
        <v>18</v>
      </c>
      <c r="E1227" s="1">
        <f t="shared" si="109"/>
        <v>22758</v>
      </c>
      <c r="F1227" s="5">
        <f t="shared" si="110"/>
        <v>1264.3333333333333</v>
      </c>
      <c r="G1227" s="1">
        <f t="shared" si="111"/>
        <v>1224.8260869565217</v>
      </c>
    </row>
    <row r="1228" spans="1:7" x14ac:dyDescent="0.2">
      <c r="A1228" s="2">
        <v>36244</v>
      </c>
      <c r="B1228" s="1">
        <v>1146</v>
      </c>
      <c r="C1228" s="1">
        <f t="shared" si="107"/>
        <v>3</v>
      </c>
      <c r="D1228" s="1">
        <f t="shared" si="108"/>
        <v>19</v>
      </c>
      <c r="E1228" s="1">
        <f t="shared" si="109"/>
        <v>23904</v>
      </c>
      <c r="F1228" s="5">
        <f t="shared" si="110"/>
        <v>1258.1052631578948</v>
      </c>
      <c r="G1228" s="1">
        <f t="shared" si="111"/>
        <v>1224.8260869565217</v>
      </c>
    </row>
    <row r="1229" spans="1:7" x14ac:dyDescent="0.2">
      <c r="A1229" s="2">
        <v>36245</v>
      </c>
      <c r="B1229" s="1">
        <v>1118</v>
      </c>
      <c r="C1229" s="1">
        <f t="shared" si="107"/>
        <v>3</v>
      </c>
      <c r="D1229" s="1">
        <f t="shared" si="108"/>
        <v>20</v>
      </c>
      <c r="E1229" s="1">
        <f t="shared" si="109"/>
        <v>25022</v>
      </c>
      <c r="F1229" s="5">
        <f t="shared" si="110"/>
        <v>1251.0999999999999</v>
      </c>
      <c r="G1229" s="1">
        <f t="shared" si="111"/>
        <v>1224.8260869565217</v>
      </c>
    </row>
    <row r="1230" spans="1:7" x14ac:dyDescent="0.2">
      <c r="A1230" s="2">
        <v>36248</v>
      </c>
      <c r="B1230" s="1">
        <v>1063</v>
      </c>
      <c r="C1230" s="1">
        <f t="shared" si="107"/>
        <v>3</v>
      </c>
      <c r="D1230" s="1">
        <f t="shared" si="108"/>
        <v>21</v>
      </c>
      <c r="E1230" s="1">
        <f t="shared" si="109"/>
        <v>26085</v>
      </c>
      <c r="F1230" s="5">
        <f t="shared" si="110"/>
        <v>1242.1428571428571</v>
      </c>
      <c r="G1230" s="1">
        <f t="shared" si="111"/>
        <v>1224.8260869565217</v>
      </c>
    </row>
    <row r="1231" spans="1:7" x14ac:dyDescent="0.2">
      <c r="A1231" s="2">
        <v>36249</v>
      </c>
      <c r="B1231" s="1">
        <v>1045</v>
      </c>
      <c r="C1231" s="1">
        <f t="shared" si="107"/>
        <v>3</v>
      </c>
      <c r="D1231" s="1">
        <f t="shared" si="108"/>
        <v>22</v>
      </c>
      <c r="E1231" s="1">
        <f t="shared" si="109"/>
        <v>27130</v>
      </c>
      <c r="F1231" s="5">
        <f t="shared" si="110"/>
        <v>1233.1818181818182</v>
      </c>
      <c r="G1231" s="1">
        <f t="shared" si="111"/>
        <v>1224.8260869565217</v>
      </c>
    </row>
    <row r="1232" spans="1:7" x14ac:dyDescent="0.2">
      <c r="A1232" s="2">
        <v>36250</v>
      </c>
      <c r="B1232" s="1">
        <v>1041</v>
      </c>
      <c r="C1232" s="1">
        <f t="shared" si="107"/>
        <v>3</v>
      </c>
      <c r="D1232" s="1">
        <f t="shared" si="108"/>
        <v>23</v>
      </c>
      <c r="E1232" s="1">
        <f t="shared" si="109"/>
        <v>28171</v>
      </c>
      <c r="F1232" s="5">
        <f t="shared" si="110"/>
        <v>1224.8260869565217</v>
      </c>
      <c r="G1232" s="1">
        <f t="shared" si="111"/>
        <v>1224.8260869565217</v>
      </c>
    </row>
    <row r="1233" spans="1:7" x14ac:dyDescent="0.2">
      <c r="A1233" s="2">
        <v>36251</v>
      </c>
      <c r="B1233" s="1">
        <v>1015</v>
      </c>
      <c r="C1233" s="1">
        <f t="shared" si="107"/>
        <v>4</v>
      </c>
      <c r="D1233" s="1">
        <f t="shared" si="108"/>
        <v>1</v>
      </c>
      <c r="E1233" s="1">
        <f t="shared" si="109"/>
        <v>1015</v>
      </c>
      <c r="F1233" s="5">
        <f t="shared" si="110"/>
        <v>1015</v>
      </c>
      <c r="G1233" s="1">
        <f t="shared" si="111"/>
        <v>906.90476190476193</v>
      </c>
    </row>
    <row r="1234" spans="1:7" x14ac:dyDescent="0.2">
      <c r="A1234" s="2">
        <v>36255</v>
      </c>
      <c r="B1234" s="1">
        <v>990</v>
      </c>
      <c r="C1234" s="1">
        <f t="shared" si="107"/>
        <v>4</v>
      </c>
      <c r="D1234" s="1">
        <f t="shared" si="108"/>
        <v>2</v>
      </c>
      <c r="E1234" s="1">
        <f t="shared" si="109"/>
        <v>2005</v>
      </c>
      <c r="F1234" s="5">
        <f t="shared" si="110"/>
        <v>1002.5</v>
      </c>
      <c r="G1234" s="1">
        <f t="shared" si="111"/>
        <v>906.90476190476193</v>
      </c>
    </row>
    <row r="1235" spans="1:7" x14ac:dyDescent="0.2">
      <c r="A1235" s="2">
        <v>36256</v>
      </c>
      <c r="B1235" s="1">
        <v>990</v>
      </c>
      <c r="C1235" s="1">
        <f t="shared" si="107"/>
        <v>4</v>
      </c>
      <c r="D1235" s="1">
        <f t="shared" si="108"/>
        <v>3</v>
      </c>
      <c r="E1235" s="1">
        <f t="shared" si="109"/>
        <v>2995</v>
      </c>
      <c r="F1235" s="5">
        <f t="shared" si="110"/>
        <v>998.33333333333337</v>
      </c>
      <c r="G1235" s="1">
        <f t="shared" si="111"/>
        <v>906.90476190476193</v>
      </c>
    </row>
    <row r="1236" spans="1:7" x14ac:dyDescent="0.2">
      <c r="A1236" s="2">
        <v>36257</v>
      </c>
      <c r="B1236" s="1">
        <v>971</v>
      </c>
      <c r="C1236" s="1">
        <f t="shared" si="107"/>
        <v>4</v>
      </c>
      <c r="D1236" s="1">
        <f t="shared" si="108"/>
        <v>4</v>
      </c>
      <c r="E1236" s="1">
        <f t="shared" si="109"/>
        <v>3966</v>
      </c>
      <c r="F1236" s="5">
        <f t="shared" si="110"/>
        <v>991.5</v>
      </c>
      <c r="G1236" s="1">
        <f t="shared" si="111"/>
        <v>906.90476190476193</v>
      </c>
    </row>
    <row r="1237" spans="1:7" x14ac:dyDescent="0.2">
      <c r="A1237" s="2">
        <v>36258</v>
      </c>
      <c r="B1237" s="1">
        <v>941</v>
      </c>
      <c r="C1237" s="1">
        <f t="shared" si="107"/>
        <v>4</v>
      </c>
      <c r="D1237" s="1">
        <f t="shared" si="108"/>
        <v>5</v>
      </c>
      <c r="E1237" s="1">
        <f t="shared" si="109"/>
        <v>4907</v>
      </c>
      <c r="F1237" s="5">
        <f t="shared" si="110"/>
        <v>981.4</v>
      </c>
      <c r="G1237" s="1">
        <f t="shared" si="111"/>
        <v>906.90476190476193</v>
      </c>
    </row>
    <row r="1238" spans="1:7" x14ac:dyDescent="0.2">
      <c r="A1238" s="2">
        <v>36259</v>
      </c>
      <c r="B1238" s="1">
        <v>975</v>
      </c>
      <c r="C1238" s="1">
        <f t="shared" si="107"/>
        <v>4</v>
      </c>
      <c r="D1238" s="1">
        <f t="shared" si="108"/>
        <v>6</v>
      </c>
      <c r="E1238" s="1">
        <f t="shared" si="109"/>
        <v>5882</v>
      </c>
      <c r="F1238" s="5">
        <f t="shared" si="110"/>
        <v>980.33333333333337</v>
      </c>
      <c r="G1238" s="1">
        <f t="shared" si="111"/>
        <v>906.90476190476193</v>
      </c>
    </row>
    <row r="1239" spans="1:7" x14ac:dyDescent="0.2">
      <c r="A1239" s="2">
        <v>36262</v>
      </c>
      <c r="B1239" s="1">
        <v>957</v>
      </c>
      <c r="C1239" s="1">
        <f t="shared" si="107"/>
        <v>4</v>
      </c>
      <c r="D1239" s="1">
        <f t="shared" si="108"/>
        <v>7</v>
      </c>
      <c r="E1239" s="1">
        <f t="shared" si="109"/>
        <v>6839</v>
      </c>
      <c r="F1239" s="5">
        <f t="shared" si="110"/>
        <v>977</v>
      </c>
      <c r="G1239" s="1">
        <f t="shared" si="111"/>
        <v>906.90476190476193</v>
      </c>
    </row>
    <row r="1240" spans="1:7" x14ac:dyDescent="0.2">
      <c r="A1240" s="2">
        <v>36263</v>
      </c>
      <c r="B1240" s="1">
        <v>892</v>
      </c>
      <c r="C1240" s="1">
        <f t="shared" si="107"/>
        <v>4</v>
      </c>
      <c r="D1240" s="1">
        <f t="shared" si="108"/>
        <v>8</v>
      </c>
      <c r="E1240" s="1">
        <f t="shared" si="109"/>
        <v>7731</v>
      </c>
      <c r="F1240" s="5">
        <f t="shared" si="110"/>
        <v>966.375</v>
      </c>
      <c r="G1240" s="1">
        <f t="shared" si="111"/>
        <v>906.90476190476193</v>
      </c>
    </row>
    <row r="1241" spans="1:7" x14ac:dyDescent="0.2">
      <c r="A1241" s="2">
        <v>36264</v>
      </c>
      <c r="B1241" s="1">
        <v>881</v>
      </c>
      <c r="C1241" s="1">
        <f t="shared" si="107"/>
        <v>4</v>
      </c>
      <c r="D1241" s="1">
        <f t="shared" si="108"/>
        <v>9</v>
      </c>
      <c r="E1241" s="1">
        <f t="shared" si="109"/>
        <v>8612</v>
      </c>
      <c r="F1241" s="5">
        <f t="shared" si="110"/>
        <v>956.88888888888891</v>
      </c>
      <c r="G1241" s="1">
        <f t="shared" si="111"/>
        <v>906.90476190476193</v>
      </c>
    </row>
    <row r="1242" spans="1:7" x14ac:dyDescent="0.2">
      <c r="A1242" s="2">
        <v>36265</v>
      </c>
      <c r="B1242" s="1">
        <v>899</v>
      </c>
      <c r="C1242" s="1">
        <f t="shared" si="107"/>
        <v>4</v>
      </c>
      <c r="D1242" s="1">
        <f t="shared" si="108"/>
        <v>10</v>
      </c>
      <c r="E1242" s="1">
        <f t="shared" si="109"/>
        <v>9511</v>
      </c>
      <c r="F1242" s="5">
        <f t="shared" si="110"/>
        <v>951.1</v>
      </c>
      <c r="G1242" s="1">
        <f t="shared" si="111"/>
        <v>906.90476190476193</v>
      </c>
    </row>
    <row r="1243" spans="1:7" x14ac:dyDescent="0.2">
      <c r="A1243" s="2">
        <v>36266</v>
      </c>
      <c r="B1243" s="1">
        <v>832</v>
      </c>
      <c r="C1243" s="1">
        <f t="shared" si="107"/>
        <v>4</v>
      </c>
      <c r="D1243" s="1">
        <f t="shared" si="108"/>
        <v>11</v>
      </c>
      <c r="E1243" s="1">
        <f t="shared" si="109"/>
        <v>10343</v>
      </c>
      <c r="F1243" s="5">
        <f t="shared" si="110"/>
        <v>940.27272727272725</v>
      </c>
      <c r="G1243" s="1">
        <f t="shared" si="111"/>
        <v>906.90476190476193</v>
      </c>
    </row>
    <row r="1244" spans="1:7" x14ac:dyDescent="0.2">
      <c r="A1244" s="2">
        <v>36269</v>
      </c>
      <c r="B1244" s="1">
        <v>825</v>
      </c>
      <c r="C1244" s="1">
        <f t="shared" si="107"/>
        <v>4</v>
      </c>
      <c r="D1244" s="1">
        <f t="shared" si="108"/>
        <v>12</v>
      </c>
      <c r="E1244" s="1">
        <f t="shared" si="109"/>
        <v>11168</v>
      </c>
      <c r="F1244" s="5">
        <f t="shared" si="110"/>
        <v>930.66666666666663</v>
      </c>
      <c r="G1244" s="1">
        <f t="shared" si="111"/>
        <v>906.90476190476193</v>
      </c>
    </row>
    <row r="1245" spans="1:7" x14ac:dyDescent="0.2">
      <c r="A1245" s="2">
        <v>36270</v>
      </c>
      <c r="B1245" s="1">
        <v>862</v>
      </c>
      <c r="C1245" s="1">
        <f t="shared" si="107"/>
        <v>4</v>
      </c>
      <c r="D1245" s="1">
        <f t="shared" si="108"/>
        <v>13</v>
      </c>
      <c r="E1245" s="1">
        <f t="shared" si="109"/>
        <v>12030</v>
      </c>
      <c r="F1245" s="5">
        <f t="shared" si="110"/>
        <v>925.38461538461536</v>
      </c>
      <c r="G1245" s="1">
        <f t="shared" si="111"/>
        <v>906.90476190476193</v>
      </c>
    </row>
    <row r="1246" spans="1:7" x14ac:dyDescent="0.2">
      <c r="A1246" s="2">
        <v>36271</v>
      </c>
      <c r="B1246" s="1">
        <v>850</v>
      </c>
      <c r="C1246" s="1">
        <f t="shared" si="107"/>
        <v>4</v>
      </c>
      <c r="D1246" s="1">
        <f t="shared" si="108"/>
        <v>14</v>
      </c>
      <c r="E1246" s="1">
        <f t="shared" si="109"/>
        <v>12880</v>
      </c>
      <c r="F1246" s="5">
        <f t="shared" si="110"/>
        <v>920</v>
      </c>
      <c r="G1246" s="1">
        <f t="shared" si="111"/>
        <v>906.90476190476193</v>
      </c>
    </row>
    <row r="1247" spans="1:7" x14ac:dyDescent="0.2">
      <c r="A1247" s="2">
        <v>36272</v>
      </c>
      <c r="B1247" s="1">
        <v>851</v>
      </c>
      <c r="C1247" s="1">
        <f t="shared" si="107"/>
        <v>4</v>
      </c>
      <c r="D1247" s="1">
        <f t="shared" si="108"/>
        <v>15</v>
      </c>
      <c r="E1247" s="1">
        <f t="shared" si="109"/>
        <v>13731</v>
      </c>
      <c r="F1247" s="5">
        <f t="shared" si="110"/>
        <v>915.4</v>
      </c>
      <c r="G1247" s="1">
        <f t="shared" si="111"/>
        <v>906.90476190476193</v>
      </c>
    </row>
    <row r="1248" spans="1:7" x14ac:dyDescent="0.2">
      <c r="A1248" s="2">
        <v>36273</v>
      </c>
      <c r="B1248" s="1">
        <v>858</v>
      </c>
      <c r="C1248" s="1">
        <f t="shared" si="107"/>
        <v>4</v>
      </c>
      <c r="D1248" s="1">
        <f t="shared" si="108"/>
        <v>16</v>
      </c>
      <c r="E1248" s="1">
        <f t="shared" si="109"/>
        <v>14589</v>
      </c>
      <c r="F1248" s="5">
        <f t="shared" si="110"/>
        <v>911.8125</v>
      </c>
      <c r="G1248" s="1">
        <f t="shared" si="111"/>
        <v>906.90476190476193</v>
      </c>
    </row>
    <row r="1249" spans="1:7" x14ac:dyDescent="0.2">
      <c r="A1249" s="2">
        <v>36276</v>
      </c>
      <c r="B1249" s="1">
        <v>871</v>
      </c>
      <c r="C1249" s="1">
        <f t="shared" si="107"/>
        <v>4</v>
      </c>
      <c r="D1249" s="1">
        <f t="shared" si="108"/>
        <v>17</v>
      </c>
      <c r="E1249" s="1">
        <f t="shared" si="109"/>
        <v>15460</v>
      </c>
      <c r="F1249" s="5">
        <f t="shared" si="110"/>
        <v>909.41176470588232</v>
      </c>
      <c r="G1249" s="1">
        <f t="shared" si="111"/>
        <v>906.90476190476193</v>
      </c>
    </row>
    <row r="1250" spans="1:7" x14ac:dyDescent="0.2">
      <c r="A1250" s="2">
        <v>36277</v>
      </c>
      <c r="B1250" s="1">
        <v>908</v>
      </c>
      <c r="C1250" s="1">
        <f t="shared" si="107"/>
        <v>4</v>
      </c>
      <c r="D1250" s="1">
        <f t="shared" si="108"/>
        <v>18</v>
      </c>
      <c r="E1250" s="1">
        <f t="shared" si="109"/>
        <v>16368</v>
      </c>
      <c r="F1250" s="5">
        <f t="shared" si="110"/>
        <v>909.33333333333337</v>
      </c>
      <c r="G1250" s="1">
        <f t="shared" si="111"/>
        <v>906.90476190476193</v>
      </c>
    </row>
    <row r="1251" spans="1:7" x14ac:dyDescent="0.2">
      <c r="A1251" s="2">
        <v>36278</v>
      </c>
      <c r="B1251" s="1">
        <v>905</v>
      </c>
      <c r="C1251" s="1">
        <f t="shared" si="107"/>
        <v>4</v>
      </c>
      <c r="D1251" s="1">
        <f t="shared" si="108"/>
        <v>19</v>
      </c>
      <c r="E1251" s="1">
        <f t="shared" si="109"/>
        <v>17273</v>
      </c>
      <c r="F1251" s="5">
        <f t="shared" si="110"/>
        <v>909.10526315789468</v>
      </c>
      <c r="G1251" s="1">
        <f t="shared" si="111"/>
        <v>906.90476190476193</v>
      </c>
    </row>
    <row r="1252" spans="1:7" x14ac:dyDescent="0.2">
      <c r="A1252" s="2">
        <v>36279</v>
      </c>
      <c r="B1252" s="1">
        <v>899</v>
      </c>
      <c r="C1252" s="1">
        <f t="shared" si="107"/>
        <v>4</v>
      </c>
      <c r="D1252" s="1">
        <f t="shared" si="108"/>
        <v>20</v>
      </c>
      <c r="E1252" s="1">
        <f t="shared" si="109"/>
        <v>18172</v>
      </c>
      <c r="F1252" s="5">
        <f t="shared" si="110"/>
        <v>908.6</v>
      </c>
      <c r="G1252" s="1">
        <f t="shared" si="111"/>
        <v>906.90476190476193</v>
      </c>
    </row>
    <row r="1253" spans="1:7" x14ac:dyDescent="0.2">
      <c r="A1253" s="2">
        <v>36280</v>
      </c>
      <c r="B1253" s="1">
        <v>873</v>
      </c>
      <c r="C1253" s="1">
        <f t="shared" si="107"/>
        <v>4</v>
      </c>
      <c r="D1253" s="1">
        <f t="shared" si="108"/>
        <v>21</v>
      </c>
      <c r="E1253" s="1">
        <f t="shared" si="109"/>
        <v>19045</v>
      </c>
      <c r="F1253" s="5">
        <f t="shared" si="110"/>
        <v>906.90476190476193</v>
      </c>
      <c r="G1253" s="1">
        <f t="shared" si="111"/>
        <v>906.90476190476193</v>
      </c>
    </row>
    <row r="1254" spans="1:7" x14ac:dyDescent="0.2">
      <c r="A1254" s="2">
        <v>36283</v>
      </c>
      <c r="B1254" s="1">
        <v>849</v>
      </c>
      <c r="C1254" s="1">
        <f t="shared" si="107"/>
        <v>5</v>
      </c>
      <c r="D1254" s="1">
        <f t="shared" si="108"/>
        <v>1</v>
      </c>
      <c r="E1254" s="1">
        <f t="shared" si="109"/>
        <v>849</v>
      </c>
      <c r="F1254" s="5">
        <f t="shared" si="110"/>
        <v>849</v>
      </c>
      <c r="G1254" s="1">
        <f t="shared" si="111"/>
        <v>950.2</v>
      </c>
    </row>
    <row r="1255" spans="1:7" x14ac:dyDescent="0.2">
      <c r="A1255" s="2">
        <v>36284</v>
      </c>
      <c r="B1255" s="1">
        <v>862</v>
      </c>
      <c r="C1255" s="1">
        <f t="shared" si="107"/>
        <v>5</v>
      </c>
      <c r="D1255" s="1">
        <f t="shared" si="108"/>
        <v>2</v>
      </c>
      <c r="E1255" s="1">
        <f t="shared" si="109"/>
        <v>1711</v>
      </c>
      <c r="F1255" s="5">
        <f t="shared" si="110"/>
        <v>855.5</v>
      </c>
      <c r="G1255" s="1">
        <f t="shared" si="111"/>
        <v>950.2</v>
      </c>
    </row>
    <row r="1256" spans="1:7" x14ac:dyDescent="0.2">
      <c r="A1256" s="2">
        <v>36285</v>
      </c>
      <c r="B1256" s="1">
        <v>885</v>
      </c>
      <c r="C1256" s="1">
        <f t="shared" si="107"/>
        <v>5</v>
      </c>
      <c r="D1256" s="1">
        <f t="shared" si="108"/>
        <v>3</v>
      </c>
      <c r="E1256" s="1">
        <f t="shared" si="109"/>
        <v>2596</v>
      </c>
      <c r="F1256" s="5">
        <f t="shared" si="110"/>
        <v>865.33333333333337</v>
      </c>
      <c r="G1256" s="1">
        <f t="shared" si="111"/>
        <v>950.2</v>
      </c>
    </row>
    <row r="1257" spans="1:7" x14ac:dyDescent="0.2">
      <c r="A1257" s="2">
        <v>36286</v>
      </c>
      <c r="B1257" s="1">
        <v>885</v>
      </c>
      <c r="C1257" s="1">
        <f t="shared" si="107"/>
        <v>5</v>
      </c>
      <c r="D1257" s="1">
        <f t="shared" si="108"/>
        <v>4</v>
      </c>
      <c r="E1257" s="1">
        <f t="shared" si="109"/>
        <v>3481</v>
      </c>
      <c r="F1257" s="5">
        <f t="shared" si="110"/>
        <v>870.25</v>
      </c>
      <c r="G1257" s="1">
        <f t="shared" si="111"/>
        <v>950.2</v>
      </c>
    </row>
    <row r="1258" spans="1:7" x14ac:dyDescent="0.2">
      <c r="A1258" s="2">
        <v>36287</v>
      </c>
      <c r="B1258" s="1">
        <v>854</v>
      </c>
      <c r="C1258" s="1">
        <f t="shared" si="107"/>
        <v>5</v>
      </c>
      <c r="D1258" s="1">
        <f t="shared" si="108"/>
        <v>5</v>
      </c>
      <c r="E1258" s="1">
        <f t="shared" si="109"/>
        <v>4335</v>
      </c>
      <c r="F1258" s="5">
        <f t="shared" si="110"/>
        <v>867</v>
      </c>
      <c r="G1258" s="1">
        <f t="shared" si="111"/>
        <v>950.2</v>
      </c>
    </row>
    <row r="1259" spans="1:7" x14ac:dyDescent="0.2">
      <c r="A1259" s="2">
        <v>36290</v>
      </c>
      <c r="B1259" s="1">
        <v>848</v>
      </c>
      <c r="C1259" s="1">
        <f t="shared" si="107"/>
        <v>5</v>
      </c>
      <c r="D1259" s="1">
        <f t="shared" si="108"/>
        <v>6</v>
      </c>
      <c r="E1259" s="1">
        <f t="shared" si="109"/>
        <v>5183</v>
      </c>
      <c r="F1259" s="5">
        <f t="shared" si="110"/>
        <v>863.83333333333337</v>
      </c>
      <c r="G1259" s="1">
        <f t="shared" si="111"/>
        <v>950.2</v>
      </c>
    </row>
    <row r="1260" spans="1:7" x14ac:dyDescent="0.2">
      <c r="A1260" s="2">
        <v>36291</v>
      </c>
      <c r="B1260" s="1">
        <v>867</v>
      </c>
      <c r="C1260" s="1">
        <f t="shared" si="107"/>
        <v>5</v>
      </c>
      <c r="D1260" s="1">
        <f t="shared" si="108"/>
        <v>7</v>
      </c>
      <c r="E1260" s="1">
        <f t="shared" si="109"/>
        <v>6050</v>
      </c>
      <c r="F1260" s="5">
        <f t="shared" si="110"/>
        <v>864.28571428571433</v>
      </c>
      <c r="G1260" s="1">
        <f t="shared" si="111"/>
        <v>950.2</v>
      </c>
    </row>
    <row r="1261" spans="1:7" x14ac:dyDescent="0.2">
      <c r="A1261" s="2">
        <v>36292</v>
      </c>
      <c r="B1261" s="1">
        <v>885</v>
      </c>
      <c r="C1261" s="1">
        <f t="shared" si="107"/>
        <v>5</v>
      </c>
      <c r="D1261" s="1">
        <f t="shared" si="108"/>
        <v>8</v>
      </c>
      <c r="E1261" s="1">
        <f t="shared" si="109"/>
        <v>6935</v>
      </c>
      <c r="F1261" s="5">
        <f t="shared" si="110"/>
        <v>866.875</v>
      </c>
      <c r="G1261" s="1">
        <f t="shared" si="111"/>
        <v>950.2</v>
      </c>
    </row>
    <row r="1262" spans="1:7" x14ac:dyDescent="0.2">
      <c r="A1262" s="2">
        <v>36293</v>
      </c>
      <c r="B1262" s="1">
        <v>884</v>
      </c>
      <c r="C1262" s="1">
        <f t="shared" si="107"/>
        <v>5</v>
      </c>
      <c r="D1262" s="1">
        <f t="shared" si="108"/>
        <v>9</v>
      </c>
      <c r="E1262" s="1">
        <f t="shared" si="109"/>
        <v>7819</v>
      </c>
      <c r="F1262" s="5">
        <f t="shared" si="110"/>
        <v>868.77777777777783</v>
      </c>
      <c r="G1262" s="1">
        <f t="shared" si="111"/>
        <v>950.2</v>
      </c>
    </row>
    <row r="1263" spans="1:7" x14ac:dyDescent="0.2">
      <c r="A1263" s="2">
        <v>36294</v>
      </c>
      <c r="B1263" s="1">
        <v>901</v>
      </c>
      <c r="C1263" s="1">
        <f t="shared" si="107"/>
        <v>5</v>
      </c>
      <c r="D1263" s="1">
        <f t="shared" si="108"/>
        <v>10</v>
      </c>
      <c r="E1263" s="1">
        <f t="shared" si="109"/>
        <v>8720</v>
      </c>
      <c r="F1263" s="5">
        <f t="shared" si="110"/>
        <v>872</v>
      </c>
      <c r="G1263" s="1">
        <f t="shared" si="111"/>
        <v>950.2</v>
      </c>
    </row>
    <row r="1264" spans="1:7" x14ac:dyDescent="0.2">
      <c r="A1264" s="2">
        <v>36297</v>
      </c>
      <c r="B1264" s="1">
        <v>920</v>
      </c>
      <c r="C1264" s="1">
        <f t="shared" si="107"/>
        <v>5</v>
      </c>
      <c r="D1264" s="1">
        <f t="shared" si="108"/>
        <v>11</v>
      </c>
      <c r="E1264" s="1">
        <f t="shared" si="109"/>
        <v>9640</v>
      </c>
      <c r="F1264" s="5">
        <f t="shared" si="110"/>
        <v>876.36363636363637</v>
      </c>
      <c r="G1264" s="1">
        <f t="shared" si="111"/>
        <v>950.2</v>
      </c>
    </row>
    <row r="1265" spans="1:7" x14ac:dyDescent="0.2">
      <c r="A1265" s="2">
        <v>36298</v>
      </c>
      <c r="B1265" s="1">
        <v>948</v>
      </c>
      <c r="C1265" s="1">
        <f t="shared" si="107"/>
        <v>5</v>
      </c>
      <c r="D1265" s="1">
        <f t="shared" si="108"/>
        <v>12</v>
      </c>
      <c r="E1265" s="1">
        <f t="shared" si="109"/>
        <v>10588</v>
      </c>
      <c r="F1265" s="5">
        <f t="shared" si="110"/>
        <v>882.33333333333337</v>
      </c>
      <c r="G1265" s="1">
        <f t="shared" si="111"/>
        <v>950.2</v>
      </c>
    </row>
    <row r="1266" spans="1:7" x14ac:dyDescent="0.2">
      <c r="A1266" s="2">
        <v>36299</v>
      </c>
      <c r="B1266" s="1">
        <v>994</v>
      </c>
      <c r="C1266" s="1">
        <f t="shared" si="107"/>
        <v>5</v>
      </c>
      <c r="D1266" s="1">
        <f t="shared" si="108"/>
        <v>13</v>
      </c>
      <c r="E1266" s="1">
        <f t="shared" si="109"/>
        <v>11582</v>
      </c>
      <c r="F1266" s="5">
        <f t="shared" si="110"/>
        <v>890.92307692307691</v>
      </c>
      <c r="G1266" s="1">
        <f t="shared" si="111"/>
        <v>950.2</v>
      </c>
    </row>
    <row r="1267" spans="1:7" x14ac:dyDescent="0.2">
      <c r="A1267" s="2">
        <v>36300</v>
      </c>
      <c r="B1267" s="1">
        <v>1004</v>
      </c>
      <c r="C1267" s="1">
        <f t="shared" si="107"/>
        <v>5</v>
      </c>
      <c r="D1267" s="1">
        <f t="shared" si="108"/>
        <v>14</v>
      </c>
      <c r="E1267" s="1">
        <f t="shared" si="109"/>
        <v>12586</v>
      </c>
      <c r="F1267" s="5">
        <f t="shared" si="110"/>
        <v>899</v>
      </c>
      <c r="G1267" s="1">
        <f t="shared" si="111"/>
        <v>950.2</v>
      </c>
    </row>
    <row r="1268" spans="1:7" x14ac:dyDescent="0.2">
      <c r="A1268" s="2">
        <v>36301</v>
      </c>
      <c r="B1268" s="1">
        <v>1075</v>
      </c>
      <c r="C1268" s="1">
        <f t="shared" si="107"/>
        <v>5</v>
      </c>
      <c r="D1268" s="1">
        <f t="shared" si="108"/>
        <v>15</v>
      </c>
      <c r="E1268" s="1">
        <f t="shared" si="109"/>
        <v>13661</v>
      </c>
      <c r="F1268" s="5">
        <f t="shared" si="110"/>
        <v>910.73333333333335</v>
      </c>
      <c r="G1268" s="1">
        <f t="shared" si="111"/>
        <v>950.2</v>
      </c>
    </row>
    <row r="1269" spans="1:7" x14ac:dyDescent="0.2">
      <c r="A1269" s="2">
        <v>36304</v>
      </c>
      <c r="B1269" s="1">
        <v>1112</v>
      </c>
      <c r="C1269" s="1">
        <f t="shared" si="107"/>
        <v>5</v>
      </c>
      <c r="D1269" s="1">
        <f t="shared" si="108"/>
        <v>16</v>
      </c>
      <c r="E1269" s="1">
        <f t="shared" si="109"/>
        <v>14773</v>
      </c>
      <c r="F1269" s="5">
        <f t="shared" si="110"/>
        <v>923.3125</v>
      </c>
      <c r="G1269" s="1">
        <f t="shared" si="111"/>
        <v>950.2</v>
      </c>
    </row>
    <row r="1270" spans="1:7" x14ac:dyDescent="0.2">
      <c r="A1270" s="2">
        <v>36305</v>
      </c>
      <c r="B1270" s="1">
        <v>1070</v>
      </c>
      <c r="C1270" s="1">
        <f t="shared" si="107"/>
        <v>5</v>
      </c>
      <c r="D1270" s="1">
        <f t="shared" si="108"/>
        <v>17</v>
      </c>
      <c r="E1270" s="1">
        <f t="shared" si="109"/>
        <v>15843</v>
      </c>
      <c r="F1270" s="5">
        <f t="shared" si="110"/>
        <v>931.94117647058829</v>
      </c>
      <c r="G1270" s="1">
        <f t="shared" si="111"/>
        <v>950.2</v>
      </c>
    </row>
    <row r="1271" spans="1:7" x14ac:dyDescent="0.2">
      <c r="A1271" s="2">
        <v>36306</v>
      </c>
      <c r="B1271" s="1">
        <v>1029</v>
      </c>
      <c r="C1271" s="1">
        <f t="shared" si="107"/>
        <v>5</v>
      </c>
      <c r="D1271" s="1">
        <f t="shared" si="108"/>
        <v>18</v>
      </c>
      <c r="E1271" s="1">
        <f t="shared" si="109"/>
        <v>16872</v>
      </c>
      <c r="F1271" s="5">
        <f t="shared" si="110"/>
        <v>937.33333333333337</v>
      </c>
      <c r="G1271" s="1">
        <f t="shared" si="111"/>
        <v>950.2</v>
      </c>
    </row>
    <row r="1272" spans="1:7" x14ac:dyDescent="0.2">
      <c r="A1272" s="2">
        <v>36307</v>
      </c>
      <c r="B1272" s="1">
        <v>1066</v>
      </c>
      <c r="C1272" s="1">
        <f t="shared" si="107"/>
        <v>5</v>
      </c>
      <c r="D1272" s="1">
        <f t="shared" si="108"/>
        <v>19</v>
      </c>
      <c r="E1272" s="1">
        <f t="shared" si="109"/>
        <v>17938</v>
      </c>
      <c r="F1272" s="5">
        <f t="shared" si="110"/>
        <v>944.10526315789468</v>
      </c>
      <c r="G1272" s="1">
        <f t="shared" si="111"/>
        <v>950.2</v>
      </c>
    </row>
    <row r="1273" spans="1:7" x14ac:dyDescent="0.2">
      <c r="A1273" s="2">
        <v>36308</v>
      </c>
      <c r="B1273" s="1">
        <v>1066</v>
      </c>
      <c r="C1273" s="1">
        <f t="shared" si="107"/>
        <v>5</v>
      </c>
      <c r="D1273" s="1">
        <f t="shared" si="108"/>
        <v>20</v>
      </c>
      <c r="E1273" s="1">
        <f t="shared" si="109"/>
        <v>19004</v>
      </c>
      <c r="F1273" s="5">
        <f t="shared" si="110"/>
        <v>950.2</v>
      </c>
      <c r="G1273" s="1">
        <f t="shared" si="111"/>
        <v>950.2</v>
      </c>
    </row>
    <row r="1274" spans="1:7" x14ac:dyDescent="0.2">
      <c r="A1274" s="2">
        <v>36312</v>
      </c>
      <c r="B1274" s="1">
        <v>1068</v>
      </c>
      <c r="C1274" s="1">
        <f t="shared" si="107"/>
        <v>6</v>
      </c>
      <c r="D1274" s="1">
        <f t="shared" si="108"/>
        <v>1</v>
      </c>
      <c r="E1274" s="1">
        <f t="shared" si="109"/>
        <v>1068</v>
      </c>
      <c r="F1274" s="5">
        <f t="shared" si="110"/>
        <v>1068</v>
      </c>
      <c r="G1274" s="1">
        <f t="shared" si="111"/>
        <v>1005.9545454545455</v>
      </c>
    </row>
    <row r="1275" spans="1:7" x14ac:dyDescent="0.2">
      <c r="A1275" s="2">
        <v>36313</v>
      </c>
      <c r="B1275" s="1">
        <v>1066</v>
      </c>
      <c r="C1275" s="1">
        <f t="shared" si="107"/>
        <v>6</v>
      </c>
      <c r="D1275" s="1">
        <f t="shared" si="108"/>
        <v>2</v>
      </c>
      <c r="E1275" s="1">
        <f t="shared" si="109"/>
        <v>2134</v>
      </c>
      <c r="F1275" s="5">
        <f t="shared" si="110"/>
        <v>1067</v>
      </c>
      <c r="G1275" s="1">
        <f t="shared" si="111"/>
        <v>1005.9545454545455</v>
      </c>
    </row>
    <row r="1276" spans="1:7" x14ac:dyDescent="0.2">
      <c r="A1276" s="2">
        <v>36314</v>
      </c>
      <c r="B1276" s="1">
        <v>1052</v>
      </c>
      <c r="C1276" s="1">
        <f t="shared" si="107"/>
        <v>6</v>
      </c>
      <c r="D1276" s="1">
        <f t="shared" si="108"/>
        <v>3</v>
      </c>
      <c r="E1276" s="1">
        <f t="shared" si="109"/>
        <v>3186</v>
      </c>
      <c r="F1276" s="5">
        <f t="shared" si="110"/>
        <v>1062</v>
      </c>
      <c r="G1276" s="1">
        <f t="shared" si="111"/>
        <v>1005.9545454545455</v>
      </c>
    </row>
    <row r="1277" spans="1:7" x14ac:dyDescent="0.2">
      <c r="A1277" s="2">
        <v>36315</v>
      </c>
      <c r="B1277" s="1">
        <v>1035</v>
      </c>
      <c r="C1277" s="1">
        <f t="shared" si="107"/>
        <v>6</v>
      </c>
      <c r="D1277" s="1">
        <f t="shared" si="108"/>
        <v>4</v>
      </c>
      <c r="E1277" s="1">
        <f t="shared" si="109"/>
        <v>4221</v>
      </c>
      <c r="F1277" s="5">
        <f t="shared" si="110"/>
        <v>1055.25</v>
      </c>
      <c r="G1277" s="1">
        <f t="shared" si="111"/>
        <v>1005.9545454545455</v>
      </c>
    </row>
    <row r="1278" spans="1:7" x14ac:dyDescent="0.2">
      <c r="A1278" s="2">
        <v>36318</v>
      </c>
      <c r="B1278" s="1">
        <v>1016</v>
      </c>
      <c r="C1278" s="1">
        <f t="shared" si="107"/>
        <v>6</v>
      </c>
      <c r="D1278" s="1">
        <f t="shared" si="108"/>
        <v>5</v>
      </c>
      <c r="E1278" s="1">
        <f t="shared" si="109"/>
        <v>5237</v>
      </c>
      <c r="F1278" s="5">
        <f t="shared" si="110"/>
        <v>1047.4000000000001</v>
      </c>
      <c r="G1278" s="1">
        <f t="shared" si="111"/>
        <v>1005.9545454545455</v>
      </c>
    </row>
    <row r="1279" spans="1:7" x14ac:dyDescent="0.2">
      <c r="A1279" s="2">
        <v>36319</v>
      </c>
      <c r="B1279" s="1">
        <v>1015</v>
      </c>
      <c r="C1279" s="1">
        <f t="shared" si="107"/>
        <v>6</v>
      </c>
      <c r="D1279" s="1">
        <f t="shared" si="108"/>
        <v>6</v>
      </c>
      <c r="E1279" s="1">
        <f t="shared" si="109"/>
        <v>6252</v>
      </c>
      <c r="F1279" s="5">
        <f t="shared" si="110"/>
        <v>1042</v>
      </c>
      <c r="G1279" s="1">
        <f t="shared" si="111"/>
        <v>1005.9545454545455</v>
      </c>
    </row>
    <row r="1280" spans="1:7" x14ac:dyDescent="0.2">
      <c r="A1280" s="2">
        <v>36320</v>
      </c>
      <c r="B1280" s="1">
        <v>1032</v>
      </c>
      <c r="C1280" s="1">
        <f t="shared" si="107"/>
        <v>6</v>
      </c>
      <c r="D1280" s="1">
        <f t="shared" si="108"/>
        <v>7</v>
      </c>
      <c r="E1280" s="1">
        <f t="shared" si="109"/>
        <v>7284</v>
      </c>
      <c r="F1280" s="5">
        <f t="shared" si="110"/>
        <v>1040.5714285714287</v>
      </c>
      <c r="G1280" s="1">
        <f t="shared" si="111"/>
        <v>1005.9545454545455</v>
      </c>
    </row>
    <row r="1281" spans="1:7" x14ac:dyDescent="0.2">
      <c r="A1281" s="2">
        <v>36321</v>
      </c>
      <c r="B1281" s="1">
        <v>1041</v>
      </c>
      <c r="C1281" s="1">
        <f t="shared" si="107"/>
        <v>6</v>
      </c>
      <c r="D1281" s="1">
        <f t="shared" si="108"/>
        <v>8</v>
      </c>
      <c r="E1281" s="1">
        <f t="shared" si="109"/>
        <v>8325</v>
      </c>
      <c r="F1281" s="5">
        <f t="shared" si="110"/>
        <v>1040.625</v>
      </c>
      <c r="G1281" s="1">
        <f t="shared" si="111"/>
        <v>1005.9545454545455</v>
      </c>
    </row>
    <row r="1282" spans="1:7" x14ac:dyDescent="0.2">
      <c r="A1282" s="2">
        <v>36322</v>
      </c>
      <c r="B1282" s="1">
        <v>1047</v>
      </c>
      <c r="C1282" s="1">
        <f t="shared" si="107"/>
        <v>6</v>
      </c>
      <c r="D1282" s="1">
        <f t="shared" si="108"/>
        <v>9</v>
      </c>
      <c r="E1282" s="1">
        <f t="shared" si="109"/>
        <v>9372</v>
      </c>
      <c r="F1282" s="5">
        <f t="shared" si="110"/>
        <v>1041.3333333333333</v>
      </c>
      <c r="G1282" s="1">
        <f t="shared" si="111"/>
        <v>1005.9545454545455</v>
      </c>
    </row>
    <row r="1283" spans="1:7" x14ac:dyDescent="0.2">
      <c r="A1283" s="2">
        <v>36325</v>
      </c>
      <c r="B1283" s="1">
        <v>1042</v>
      </c>
      <c r="C1283" s="1">
        <f t="shared" si="107"/>
        <v>6</v>
      </c>
      <c r="D1283" s="1">
        <f t="shared" si="108"/>
        <v>10</v>
      </c>
      <c r="E1283" s="1">
        <f t="shared" si="109"/>
        <v>10414</v>
      </c>
      <c r="F1283" s="5">
        <f t="shared" si="110"/>
        <v>1041.4000000000001</v>
      </c>
      <c r="G1283" s="1">
        <f t="shared" si="111"/>
        <v>1005.9545454545455</v>
      </c>
    </row>
    <row r="1284" spans="1:7" x14ac:dyDescent="0.2">
      <c r="A1284" s="2">
        <v>36326</v>
      </c>
      <c r="B1284" s="1">
        <v>1004</v>
      </c>
      <c r="C1284" s="1">
        <f t="shared" ref="C1284:C1347" si="112">MONTH(A1284)</f>
        <v>6</v>
      </c>
      <c r="D1284" s="1">
        <f t="shared" ref="D1284:D1347" si="113">IF(C1284=C1283,1+D1283,1)</f>
        <v>11</v>
      </c>
      <c r="E1284" s="1">
        <f t="shared" ref="E1284:E1347" si="114">IF(C1284=C1283,B1284+E1283,B1284)</f>
        <v>11418</v>
      </c>
      <c r="F1284" s="5">
        <f t="shared" ref="F1284:F1347" si="115">E1284/D1284</f>
        <v>1038</v>
      </c>
      <c r="G1284" s="1">
        <f t="shared" ref="G1284:G1347" si="116">IF(MONTH(A1284)=MONTH(A1285),G1285,F1284)</f>
        <v>1005.9545454545455</v>
      </c>
    </row>
    <row r="1285" spans="1:7" x14ac:dyDescent="0.2">
      <c r="A1285" s="2">
        <v>36327</v>
      </c>
      <c r="B1285" s="1">
        <v>971</v>
      </c>
      <c r="C1285" s="1">
        <f t="shared" si="112"/>
        <v>6</v>
      </c>
      <c r="D1285" s="1">
        <f t="shared" si="113"/>
        <v>12</v>
      </c>
      <c r="E1285" s="1">
        <f t="shared" si="114"/>
        <v>12389</v>
      </c>
      <c r="F1285" s="5">
        <f t="shared" si="115"/>
        <v>1032.4166666666667</v>
      </c>
      <c r="G1285" s="1">
        <f t="shared" si="116"/>
        <v>1005.9545454545455</v>
      </c>
    </row>
    <row r="1286" spans="1:7" x14ac:dyDescent="0.2">
      <c r="A1286" s="2">
        <v>36328</v>
      </c>
      <c r="B1286" s="1">
        <v>942</v>
      </c>
      <c r="C1286" s="1">
        <f t="shared" si="112"/>
        <v>6</v>
      </c>
      <c r="D1286" s="1">
        <f t="shared" si="113"/>
        <v>13</v>
      </c>
      <c r="E1286" s="1">
        <f t="shared" si="114"/>
        <v>13331</v>
      </c>
      <c r="F1286" s="5">
        <f t="shared" si="115"/>
        <v>1025.4615384615386</v>
      </c>
      <c r="G1286" s="1">
        <f t="shared" si="116"/>
        <v>1005.9545454545455</v>
      </c>
    </row>
    <row r="1287" spans="1:7" x14ac:dyDescent="0.2">
      <c r="A1287" s="2">
        <v>36329</v>
      </c>
      <c r="B1287" s="1">
        <v>949</v>
      </c>
      <c r="C1287" s="1">
        <f t="shared" si="112"/>
        <v>6</v>
      </c>
      <c r="D1287" s="1">
        <f t="shared" si="113"/>
        <v>14</v>
      </c>
      <c r="E1287" s="1">
        <f t="shared" si="114"/>
        <v>14280</v>
      </c>
      <c r="F1287" s="5">
        <f t="shared" si="115"/>
        <v>1020</v>
      </c>
      <c r="G1287" s="1">
        <f t="shared" si="116"/>
        <v>1005.9545454545455</v>
      </c>
    </row>
    <row r="1288" spans="1:7" x14ac:dyDescent="0.2">
      <c r="A1288" s="2">
        <v>36332</v>
      </c>
      <c r="B1288" s="1">
        <v>938</v>
      </c>
      <c r="C1288" s="1">
        <f t="shared" si="112"/>
        <v>6</v>
      </c>
      <c r="D1288" s="1">
        <f t="shared" si="113"/>
        <v>15</v>
      </c>
      <c r="E1288" s="1">
        <f t="shared" si="114"/>
        <v>15218</v>
      </c>
      <c r="F1288" s="5">
        <f t="shared" si="115"/>
        <v>1014.5333333333333</v>
      </c>
      <c r="G1288" s="1">
        <f t="shared" si="116"/>
        <v>1005.9545454545455</v>
      </c>
    </row>
    <row r="1289" spans="1:7" x14ac:dyDescent="0.2">
      <c r="A1289" s="2">
        <v>36333</v>
      </c>
      <c r="B1289" s="1">
        <v>944</v>
      </c>
      <c r="C1289" s="1">
        <f t="shared" si="112"/>
        <v>6</v>
      </c>
      <c r="D1289" s="1">
        <f t="shared" si="113"/>
        <v>16</v>
      </c>
      <c r="E1289" s="1">
        <f t="shared" si="114"/>
        <v>16162</v>
      </c>
      <c r="F1289" s="5">
        <f t="shared" si="115"/>
        <v>1010.125</v>
      </c>
      <c r="G1289" s="1">
        <f t="shared" si="116"/>
        <v>1005.9545454545455</v>
      </c>
    </row>
    <row r="1290" spans="1:7" x14ac:dyDescent="0.2">
      <c r="A1290" s="2">
        <v>36334</v>
      </c>
      <c r="B1290" s="1">
        <v>969</v>
      </c>
      <c r="C1290" s="1">
        <f t="shared" si="112"/>
        <v>6</v>
      </c>
      <c r="D1290" s="1">
        <f t="shared" si="113"/>
        <v>17</v>
      </c>
      <c r="E1290" s="1">
        <f t="shared" si="114"/>
        <v>17131</v>
      </c>
      <c r="F1290" s="5">
        <f t="shared" si="115"/>
        <v>1007.7058823529412</v>
      </c>
      <c r="G1290" s="1">
        <f t="shared" si="116"/>
        <v>1005.9545454545455</v>
      </c>
    </row>
    <row r="1291" spans="1:7" x14ac:dyDescent="0.2">
      <c r="A1291" s="2">
        <v>36335</v>
      </c>
      <c r="B1291" s="1">
        <v>987</v>
      </c>
      <c r="C1291" s="1">
        <f t="shared" si="112"/>
        <v>6</v>
      </c>
      <c r="D1291" s="1">
        <f t="shared" si="113"/>
        <v>18</v>
      </c>
      <c r="E1291" s="1">
        <f t="shared" si="114"/>
        <v>18118</v>
      </c>
      <c r="F1291" s="5">
        <f t="shared" si="115"/>
        <v>1006.5555555555555</v>
      </c>
      <c r="G1291" s="1">
        <f t="shared" si="116"/>
        <v>1005.9545454545455</v>
      </c>
    </row>
    <row r="1292" spans="1:7" x14ac:dyDescent="0.2">
      <c r="A1292" s="2">
        <v>36336</v>
      </c>
      <c r="B1292" s="1">
        <v>1026</v>
      </c>
      <c r="C1292" s="1">
        <f t="shared" si="112"/>
        <v>6</v>
      </c>
      <c r="D1292" s="1">
        <f t="shared" si="113"/>
        <v>19</v>
      </c>
      <c r="E1292" s="1">
        <f t="shared" si="114"/>
        <v>19144</v>
      </c>
      <c r="F1292" s="5">
        <f t="shared" si="115"/>
        <v>1007.578947368421</v>
      </c>
      <c r="G1292" s="1">
        <f t="shared" si="116"/>
        <v>1005.9545454545455</v>
      </c>
    </row>
    <row r="1293" spans="1:7" x14ac:dyDescent="0.2">
      <c r="A1293" s="2">
        <v>36339</v>
      </c>
      <c r="B1293" s="1">
        <v>1027</v>
      </c>
      <c r="C1293" s="1">
        <f t="shared" si="112"/>
        <v>6</v>
      </c>
      <c r="D1293" s="1">
        <f t="shared" si="113"/>
        <v>20</v>
      </c>
      <c r="E1293" s="1">
        <f t="shared" si="114"/>
        <v>20171</v>
      </c>
      <c r="F1293" s="5">
        <f t="shared" si="115"/>
        <v>1008.55</v>
      </c>
      <c r="G1293" s="1">
        <f t="shared" si="116"/>
        <v>1005.9545454545455</v>
      </c>
    </row>
    <row r="1294" spans="1:7" x14ac:dyDescent="0.2">
      <c r="A1294" s="2">
        <v>36340</v>
      </c>
      <c r="B1294" s="1">
        <v>1003</v>
      </c>
      <c r="C1294" s="1">
        <f t="shared" si="112"/>
        <v>6</v>
      </c>
      <c r="D1294" s="1">
        <f t="shared" si="113"/>
        <v>21</v>
      </c>
      <c r="E1294" s="1">
        <f t="shared" si="114"/>
        <v>21174</v>
      </c>
      <c r="F1294" s="5">
        <f t="shared" si="115"/>
        <v>1008.2857142857143</v>
      </c>
      <c r="G1294" s="1">
        <f t="shared" si="116"/>
        <v>1005.9545454545455</v>
      </c>
    </row>
    <row r="1295" spans="1:7" x14ac:dyDescent="0.2">
      <c r="A1295" s="2">
        <v>36341</v>
      </c>
      <c r="B1295" s="1">
        <v>957</v>
      </c>
      <c r="C1295" s="1">
        <f t="shared" si="112"/>
        <v>6</v>
      </c>
      <c r="D1295" s="1">
        <f t="shared" si="113"/>
        <v>22</v>
      </c>
      <c r="E1295" s="1">
        <f t="shared" si="114"/>
        <v>22131</v>
      </c>
      <c r="F1295" s="5">
        <f t="shared" si="115"/>
        <v>1005.9545454545455</v>
      </c>
      <c r="G1295" s="1">
        <f t="shared" si="116"/>
        <v>1005.9545454545455</v>
      </c>
    </row>
    <row r="1296" spans="1:7" x14ac:dyDescent="0.2">
      <c r="A1296" s="2">
        <v>36342</v>
      </c>
      <c r="B1296" s="1">
        <v>974</v>
      </c>
      <c r="C1296" s="1">
        <f t="shared" si="112"/>
        <v>7</v>
      </c>
      <c r="D1296" s="1">
        <f t="shared" si="113"/>
        <v>1</v>
      </c>
      <c r="E1296" s="1">
        <f t="shared" si="114"/>
        <v>974</v>
      </c>
      <c r="F1296" s="5">
        <f t="shared" si="115"/>
        <v>974</v>
      </c>
      <c r="G1296" s="1">
        <f t="shared" si="116"/>
        <v>1061.2380952380952</v>
      </c>
    </row>
    <row r="1297" spans="1:7" x14ac:dyDescent="0.2">
      <c r="A1297" s="2">
        <v>36343</v>
      </c>
      <c r="B1297" s="1">
        <v>976</v>
      </c>
      <c r="C1297" s="1">
        <f t="shared" si="112"/>
        <v>7</v>
      </c>
      <c r="D1297" s="1">
        <f t="shared" si="113"/>
        <v>2</v>
      </c>
      <c r="E1297" s="1">
        <f t="shared" si="114"/>
        <v>1950</v>
      </c>
      <c r="F1297" s="5">
        <f t="shared" si="115"/>
        <v>975</v>
      </c>
      <c r="G1297" s="1">
        <f t="shared" si="116"/>
        <v>1061.2380952380952</v>
      </c>
    </row>
    <row r="1298" spans="1:7" x14ac:dyDescent="0.2">
      <c r="A1298" s="2">
        <v>36347</v>
      </c>
      <c r="B1298" s="1">
        <v>962</v>
      </c>
      <c r="C1298" s="1">
        <f t="shared" si="112"/>
        <v>7</v>
      </c>
      <c r="D1298" s="1">
        <f t="shared" si="113"/>
        <v>3</v>
      </c>
      <c r="E1298" s="1">
        <f t="shared" si="114"/>
        <v>2912</v>
      </c>
      <c r="F1298" s="5">
        <f t="shared" si="115"/>
        <v>970.66666666666663</v>
      </c>
      <c r="G1298" s="1">
        <f t="shared" si="116"/>
        <v>1061.2380952380952</v>
      </c>
    </row>
    <row r="1299" spans="1:7" x14ac:dyDescent="0.2">
      <c r="A1299" s="2">
        <v>36348</v>
      </c>
      <c r="B1299" s="1">
        <v>981</v>
      </c>
      <c r="C1299" s="1">
        <f t="shared" si="112"/>
        <v>7</v>
      </c>
      <c r="D1299" s="1">
        <f t="shared" si="113"/>
        <v>4</v>
      </c>
      <c r="E1299" s="1">
        <f t="shared" si="114"/>
        <v>3893</v>
      </c>
      <c r="F1299" s="5">
        <f t="shared" si="115"/>
        <v>973.25</v>
      </c>
      <c r="G1299" s="1">
        <f t="shared" si="116"/>
        <v>1061.2380952380952</v>
      </c>
    </row>
    <row r="1300" spans="1:7" x14ac:dyDescent="0.2">
      <c r="A1300" s="2">
        <v>36349</v>
      </c>
      <c r="B1300" s="1">
        <v>1010</v>
      </c>
      <c r="C1300" s="1">
        <f t="shared" si="112"/>
        <v>7</v>
      </c>
      <c r="D1300" s="1">
        <f t="shared" si="113"/>
        <v>5</v>
      </c>
      <c r="E1300" s="1">
        <f t="shared" si="114"/>
        <v>4903</v>
      </c>
      <c r="F1300" s="5">
        <f t="shared" si="115"/>
        <v>980.6</v>
      </c>
      <c r="G1300" s="1">
        <f t="shared" si="116"/>
        <v>1061.2380952380952</v>
      </c>
    </row>
    <row r="1301" spans="1:7" x14ac:dyDescent="0.2">
      <c r="A1301" s="2">
        <v>36350</v>
      </c>
      <c r="B1301" s="1">
        <v>1044</v>
      </c>
      <c r="C1301" s="1">
        <f t="shared" si="112"/>
        <v>7</v>
      </c>
      <c r="D1301" s="1">
        <f t="shared" si="113"/>
        <v>6</v>
      </c>
      <c r="E1301" s="1">
        <f t="shared" si="114"/>
        <v>5947</v>
      </c>
      <c r="F1301" s="5">
        <f t="shared" si="115"/>
        <v>991.16666666666663</v>
      </c>
      <c r="G1301" s="1">
        <f t="shared" si="116"/>
        <v>1061.2380952380952</v>
      </c>
    </row>
    <row r="1302" spans="1:7" x14ac:dyDescent="0.2">
      <c r="A1302" s="2">
        <v>36353</v>
      </c>
      <c r="B1302" s="1">
        <v>1114</v>
      </c>
      <c r="C1302" s="1">
        <f t="shared" si="112"/>
        <v>7</v>
      </c>
      <c r="D1302" s="1">
        <f t="shared" si="113"/>
        <v>7</v>
      </c>
      <c r="E1302" s="1">
        <f t="shared" si="114"/>
        <v>7061</v>
      </c>
      <c r="F1302" s="5">
        <f t="shared" si="115"/>
        <v>1008.7142857142857</v>
      </c>
      <c r="G1302" s="1">
        <f t="shared" si="116"/>
        <v>1061.2380952380952</v>
      </c>
    </row>
    <row r="1303" spans="1:7" x14ac:dyDescent="0.2">
      <c r="A1303" s="2">
        <v>36354</v>
      </c>
      <c r="B1303" s="1">
        <v>1113</v>
      </c>
      <c r="C1303" s="1">
        <f t="shared" si="112"/>
        <v>7</v>
      </c>
      <c r="D1303" s="1">
        <f t="shared" si="113"/>
        <v>8</v>
      </c>
      <c r="E1303" s="1">
        <f t="shared" si="114"/>
        <v>8174</v>
      </c>
      <c r="F1303" s="5">
        <f t="shared" si="115"/>
        <v>1021.75</v>
      </c>
      <c r="G1303" s="1">
        <f t="shared" si="116"/>
        <v>1061.2380952380952</v>
      </c>
    </row>
    <row r="1304" spans="1:7" x14ac:dyDescent="0.2">
      <c r="A1304" s="2">
        <v>36355</v>
      </c>
      <c r="B1304" s="1">
        <v>1082</v>
      </c>
      <c r="C1304" s="1">
        <f t="shared" si="112"/>
        <v>7</v>
      </c>
      <c r="D1304" s="1">
        <f t="shared" si="113"/>
        <v>9</v>
      </c>
      <c r="E1304" s="1">
        <f t="shared" si="114"/>
        <v>9256</v>
      </c>
      <c r="F1304" s="5">
        <f t="shared" si="115"/>
        <v>1028.4444444444443</v>
      </c>
      <c r="G1304" s="1">
        <f t="shared" si="116"/>
        <v>1061.2380952380952</v>
      </c>
    </row>
    <row r="1305" spans="1:7" x14ac:dyDescent="0.2">
      <c r="A1305" s="2">
        <v>36356</v>
      </c>
      <c r="B1305" s="1">
        <v>1070</v>
      </c>
      <c r="C1305" s="1">
        <f t="shared" si="112"/>
        <v>7</v>
      </c>
      <c r="D1305" s="1">
        <f t="shared" si="113"/>
        <v>10</v>
      </c>
      <c r="E1305" s="1">
        <f t="shared" si="114"/>
        <v>10326</v>
      </c>
      <c r="F1305" s="5">
        <f t="shared" si="115"/>
        <v>1032.5999999999999</v>
      </c>
      <c r="G1305" s="1">
        <f t="shared" si="116"/>
        <v>1061.2380952380952</v>
      </c>
    </row>
    <row r="1306" spans="1:7" x14ac:dyDescent="0.2">
      <c r="A1306" s="2">
        <v>36357</v>
      </c>
      <c r="B1306" s="1">
        <v>1084</v>
      </c>
      <c r="C1306" s="1">
        <f t="shared" si="112"/>
        <v>7</v>
      </c>
      <c r="D1306" s="1">
        <f t="shared" si="113"/>
        <v>11</v>
      </c>
      <c r="E1306" s="1">
        <f t="shared" si="114"/>
        <v>11410</v>
      </c>
      <c r="F1306" s="5">
        <f t="shared" si="115"/>
        <v>1037.2727272727273</v>
      </c>
      <c r="G1306" s="1">
        <f t="shared" si="116"/>
        <v>1061.2380952380952</v>
      </c>
    </row>
    <row r="1307" spans="1:7" x14ac:dyDescent="0.2">
      <c r="A1307" s="2">
        <v>36360</v>
      </c>
      <c r="B1307" s="1">
        <v>1071</v>
      </c>
      <c r="C1307" s="1">
        <f t="shared" si="112"/>
        <v>7</v>
      </c>
      <c r="D1307" s="1">
        <f t="shared" si="113"/>
        <v>12</v>
      </c>
      <c r="E1307" s="1">
        <f t="shared" si="114"/>
        <v>12481</v>
      </c>
      <c r="F1307" s="5">
        <f t="shared" si="115"/>
        <v>1040.0833333333333</v>
      </c>
      <c r="G1307" s="1">
        <f t="shared" si="116"/>
        <v>1061.2380952380952</v>
      </c>
    </row>
    <row r="1308" spans="1:7" x14ac:dyDescent="0.2">
      <c r="A1308" s="2">
        <v>36361</v>
      </c>
      <c r="B1308" s="1">
        <v>1093</v>
      </c>
      <c r="C1308" s="1">
        <f t="shared" si="112"/>
        <v>7</v>
      </c>
      <c r="D1308" s="1">
        <f t="shared" si="113"/>
        <v>13</v>
      </c>
      <c r="E1308" s="1">
        <f t="shared" si="114"/>
        <v>13574</v>
      </c>
      <c r="F1308" s="5">
        <f t="shared" si="115"/>
        <v>1044.1538461538462</v>
      </c>
      <c r="G1308" s="1">
        <f t="shared" si="116"/>
        <v>1061.2380952380952</v>
      </c>
    </row>
    <row r="1309" spans="1:7" x14ac:dyDescent="0.2">
      <c r="A1309" s="2">
        <v>36362</v>
      </c>
      <c r="B1309" s="1">
        <v>1094</v>
      </c>
      <c r="C1309" s="1">
        <f t="shared" si="112"/>
        <v>7</v>
      </c>
      <c r="D1309" s="1">
        <f t="shared" si="113"/>
        <v>14</v>
      </c>
      <c r="E1309" s="1">
        <f t="shared" si="114"/>
        <v>14668</v>
      </c>
      <c r="F1309" s="5">
        <f t="shared" si="115"/>
        <v>1047.7142857142858</v>
      </c>
      <c r="G1309" s="1">
        <f t="shared" si="116"/>
        <v>1061.2380952380952</v>
      </c>
    </row>
    <row r="1310" spans="1:7" x14ac:dyDescent="0.2">
      <c r="A1310" s="2">
        <v>36363</v>
      </c>
      <c r="B1310" s="1">
        <v>1099</v>
      </c>
      <c r="C1310" s="1">
        <f t="shared" si="112"/>
        <v>7</v>
      </c>
      <c r="D1310" s="1">
        <f t="shared" si="113"/>
        <v>15</v>
      </c>
      <c r="E1310" s="1">
        <f t="shared" si="114"/>
        <v>15767</v>
      </c>
      <c r="F1310" s="5">
        <f t="shared" si="115"/>
        <v>1051.1333333333334</v>
      </c>
      <c r="G1310" s="1">
        <f t="shared" si="116"/>
        <v>1061.2380952380952</v>
      </c>
    </row>
    <row r="1311" spans="1:7" x14ac:dyDescent="0.2">
      <c r="A1311" s="2">
        <v>36364</v>
      </c>
      <c r="B1311" s="1">
        <v>1110</v>
      </c>
      <c r="C1311" s="1">
        <f t="shared" si="112"/>
        <v>7</v>
      </c>
      <c r="D1311" s="1">
        <f t="shared" si="113"/>
        <v>16</v>
      </c>
      <c r="E1311" s="1">
        <f t="shared" si="114"/>
        <v>16877</v>
      </c>
      <c r="F1311" s="5">
        <f t="shared" si="115"/>
        <v>1054.8125</v>
      </c>
      <c r="G1311" s="1">
        <f t="shared" si="116"/>
        <v>1061.2380952380952</v>
      </c>
    </row>
    <row r="1312" spans="1:7" x14ac:dyDescent="0.2">
      <c r="A1312" s="2">
        <v>36367</v>
      </c>
      <c r="B1312" s="1">
        <v>1114</v>
      </c>
      <c r="C1312" s="1">
        <f t="shared" si="112"/>
        <v>7</v>
      </c>
      <c r="D1312" s="1">
        <f t="shared" si="113"/>
        <v>17</v>
      </c>
      <c r="E1312" s="1">
        <f t="shared" si="114"/>
        <v>17991</v>
      </c>
      <c r="F1312" s="5">
        <f t="shared" si="115"/>
        <v>1058.2941176470588</v>
      </c>
      <c r="G1312" s="1">
        <f t="shared" si="116"/>
        <v>1061.2380952380952</v>
      </c>
    </row>
    <row r="1313" spans="1:7" x14ac:dyDescent="0.2">
      <c r="A1313" s="2">
        <v>36368</v>
      </c>
      <c r="B1313" s="1">
        <v>1087</v>
      </c>
      <c r="C1313" s="1">
        <f t="shared" si="112"/>
        <v>7</v>
      </c>
      <c r="D1313" s="1">
        <f t="shared" si="113"/>
        <v>18</v>
      </c>
      <c r="E1313" s="1">
        <f t="shared" si="114"/>
        <v>19078</v>
      </c>
      <c r="F1313" s="5">
        <f t="shared" si="115"/>
        <v>1059.8888888888889</v>
      </c>
      <c r="G1313" s="1">
        <f t="shared" si="116"/>
        <v>1061.2380952380952</v>
      </c>
    </row>
    <row r="1314" spans="1:7" x14ac:dyDescent="0.2">
      <c r="A1314" s="2">
        <v>36369</v>
      </c>
      <c r="B1314" s="1">
        <v>1079</v>
      </c>
      <c r="C1314" s="1">
        <f t="shared" si="112"/>
        <v>7</v>
      </c>
      <c r="D1314" s="1">
        <f t="shared" si="113"/>
        <v>19</v>
      </c>
      <c r="E1314" s="1">
        <f t="shared" si="114"/>
        <v>20157</v>
      </c>
      <c r="F1314" s="5">
        <f t="shared" si="115"/>
        <v>1060.8947368421052</v>
      </c>
      <c r="G1314" s="1">
        <f t="shared" si="116"/>
        <v>1061.2380952380952</v>
      </c>
    </row>
    <row r="1315" spans="1:7" x14ac:dyDescent="0.2">
      <c r="A1315" s="2">
        <v>36370</v>
      </c>
      <c r="B1315" s="1">
        <v>1076</v>
      </c>
      <c r="C1315" s="1">
        <f t="shared" si="112"/>
        <v>7</v>
      </c>
      <c r="D1315" s="1">
        <f t="shared" si="113"/>
        <v>20</v>
      </c>
      <c r="E1315" s="1">
        <f t="shared" si="114"/>
        <v>21233</v>
      </c>
      <c r="F1315" s="5">
        <f t="shared" si="115"/>
        <v>1061.6500000000001</v>
      </c>
      <c r="G1315" s="1">
        <f t="shared" si="116"/>
        <v>1061.2380952380952</v>
      </c>
    </row>
    <row r="1316" spans="1:7" x14ac:dyDescent="0.2">
      <c r="A1316" s="2">
        <v>36371</v>
      </c>
      <c r="B1316" s="1">
        <v>1053</v>
      </c>
      <c r="C1316" s="1">
        <f t="shared" si="112"/>
        <v>7</v>
      </c>
      <c r="D1316" s="1">
        <f t="shared" si="113"/>
        <v>21</v>
      </c>
      <c r="E1316" s="1">
        <f t="shared" si="114"/>
        <v>22286</v>
      </c>
      <c r="F1316" s="5">
        <f t="shared" si="115"/>
        <v>1061.2380952380952</v>
      </c>
      <c r="G1316" s="1">
        <f t="shared" si="116"/>
        <v>1061.2380952380952</v>
      </c>
    </row>
    <row r="1317" spans="1:7" x14ac:dyDescent="0.2">
      <c r="A1317" s="2">
        <v>36374</v>
      </c>
      <c r="B1317" s="1">
        <v>1084</v>
      </c>
      <c r="C1317" s="1">
        <f t="shared" si="112"/>
        <v>8</v>
      </c>
      <c r="D1317" s="1">
        <f t="shared" si="113"/>
        <v>1</v>
      </c>
      <c r="E1317" s="1">
        <f t="shared" si="114"/>
        <v>1084</v>
      </c>
      <c r="F1317" s="5">
        <f t="shared" si="115"/>
        <v>1084</v>
      </c>
      <c r="G1317" s="1">
        <f t="shared" si="116"/>
        <v>1118.590909090909</v>
      </c>
    </row>
    <row r="1318" spans="1:7" x14ac:dyDescent="0.2">
      <c r="A1318" s="2">
        <v>36375</v>
      </c>
      <c r="B1318" s="1">
        <v>1096</v>
      </c>
      <c r="C1318" s="1">
        <f t="shared" si="112"/>
        <v>8</v>
      </c>
      <c r="D1318" s="1">
        <f t="shared" si="113"/>
        <v>2</v>
      </c>
      <c r="E1318" s="1">
        <f t="shared" si="114"/>
        <v>2180</v>
      </c>
      <c r="F1318" s="5">
        <f t="shared" si="115"/>
        <v>1090</v>
      </c>
      <c r="G1318" s="1">
        <f t="shared" si="116"/>
        <v>1118.590909090909</v>
      </c>
    </row>
    <row r="1319" spans="1:7" x14ac:dyDescent="0.2">
      <c r="A1319" s="2">
        <v>36376</v>
      </c>
      <c r="B1319" s="1">
        <v>1109</v>
      </c>
      <c r="C1319" s="1">
        <f t="shared" si="112"/>
        <v>8</v>
      </c>
      <c r="D1319" s="1">
        <f t="shared" si="113"/>
        <v>3</v>
      </c>
      <c r="E1319" s="1">
        <f t="shared" si="114"/>
        <v>3289</v>
      </c>
      <c r="F1319" s="5">
        <f t="shared" si="115"/>
        <v>1096.3333333333333</v>
      </c>
      <c r="G1319" s="1">
        <f t="shared" si="116"/>
        <v>1118.590909090909</v>
      </c>
    </row>
    <row r="1320" spans="1:7" x14ac:dyDescent="0.2">
      <c r="A1320" s="2">
        <v>36377</v>
      </c>
      <c r="B1320" s="1">
        <v>1145</v>
      </c>
      <c r="C1320" s="1">
        <f t="shared" si="112"/>
        <v>8</v>
      </c>
      <c r="D1320" s="1">
        <f t="shared" si="113"/>
        <v>4</v>
      </c>
      <c r="E1320" s="1">
        <f t="shared" si="114"/>
        <v>4434</v>
      </c>
      <c r="F1320" s="5">
        <f t="shared" si="115"/>
        <v>1108.5</v>
      </c>
      <c r="G1320" s="1">
        <f t="shared" si="116"/>
        <v>1118.590909090909</v>
      </c>
    </row>
    <row r="1321" spans="1:7" x14ac:dyDescent="0.2">
      <c r="A1321" s="2">
        <v>36378</v>
      </c>
      <c r="B1321" s="1">
        <v>1116</v>
      </c>
      <c r="C1321" s="1">
        <f t="shared" si="112"/>
        <v>8</v>
      </c>
      <c r="D1321" s="1">
        <f t="shared" si="113"/>
        <v>5</v>
      </c>
      <c r="E1321" s="1">
        <f t="shared" si="114"/>
        <v>5550</v>
      </c>
      <c r="F1321" s="5">
        <f t="shared" si="115"/>
        <v>1110</v>
      </c>
      <c r="G1321" s="1">
        <f t="shared" si="116"/>
        <v>1118.590909090909</v>
      </c>
    </row>
    <row r="1322" spans="1:7" x14ac:dyDescent="0.2">
      <c r="A1322" s="2">
        <v>36381</v>
      </c>
      <c r="B1322" s="1">
        <v>1122</v>
      </c>
      <c r="C1322" s="1">
        <f t="shared" si="112"/>
        <v>8</v>
      </c>
      <c r="D1322" s="1">
        <f t="shared" si="113"/>
        <v>6</v>
      </c>
      <c r="E1322" s="1">
        <f t="shared" si="114"/>
        <v>6672</v>
      </c>
      <c r="F1322" s="5">
        <f t="shared" si="115"/>
        <v>1112</v>
      </c>
      <c r="G1322" s="1">
        <f t="shared" si="116"/>
        <v>1118.590909090909</v>
      </c>
    </row>
    <row r="1323" spans="1:7" x14ac:dyDescent="0.2">
      <c r="A1323" s="2">
        <v>36382</v>
      </c>
      <c r="B1323" s="1">
        <v>1142</v>
      </c>
      <c r="C1323" s="1">
        <f t="shared" si="112"/>
        <v>8</v>
      </c>
      <c r="D1323" s="1">
        <f t="shared" si="113"/>
        <v>7</v>
      </c>
      <c r="E1323" s="1">
        <f t="shared" si="114"/>
        <v>7814</v>
      </c>
      <c r="F1323" s="5">
        <f t="shared" si="115"/>
        <v>1116.2857142857142</v>
      </c>
      <c r="G1323" s="1">
        <f t="shared" si="116"/>
        <v>1118.590909090909</v>
      </c>
    </row>
    <row r="1324" spans="1:7" x14ac:dyDescent="0.2">
      <c r="A1324" s="2">
        <v>36383</v>
      </c>
      <c r="B1324" s="1">
        <v>1110</v>
      </c>
      <c r="C1324" s="1">
        <f t="shared" si="112"/>
        <v>8</v>
      </c>
      <c r="D1324" s="1">
        <f t="shared" si="113"/>
        <v>8</v>
      </c>
      <c r="E1324" s="1">
        <f t="shared" si="114"/>
        <v>8924</v>
      </c>
      <c r="F1324" s="5">
        <f t="shared" si="115"/>
        <v>1115.5</v>
      </c>
      <c r="G1324" s="1">
        <f t="shared" si="116"/>
        <v>1118.590909090909</v>
      </c>
    </row>
    <row r="1325" spans="1:7" x14ac:dyDescent="0.2">
      <c r="A1325" s="2">
        <v>36384</v>
      </c>
      <c r="B1325" s="1">
        <v>1098</v>
      </c>
      <c r="C1325" s="1">
        <f t="shared" si="112"/>
        <v>8</v>
      </c>
      <c r="D1325" s="1">
        <f t="shared" si="113"/>
        <v>9</v>
      </c>
      <c r="E1325" s="1">
        <f t="shared" si="114"/>
        <v>10022</v>
      </c>
      <c r="F1325" s="5">
        <f t="shared" si="115"/>
        <v>1113.5555555555557</v>
      </c>
      <c r="G1325" s="1">
        <f t="shared" si="116"/>
        <v>1118.590909090909</v>
      </c>
    </row>
    <row r="1326" spans="1:7" x14ac:dyDescent="0.2">
      <c r="A1326" s="2">
        <v>36385</v>
      </c>
      <c r="B1326" s="1">
        <v>1093</v>
      </c>
      <c r="C1326" s="1">
        <f t="shared" si="112"/>
        <v>8</v>
      </c>
      <c r="D1326" s="1">
        <f t="shared" si="113"/>
        <v>10</v>
      </c>
      <c r="E1326" s="1">
        <f t="shared" si="114"/>
        <v>11115</v>
      </c>
      <c r="F1326" s="5">
        <f t="shared" si="115"/>
        <v>1111.5</v>
      </c>
      <c r="G1326" s="1">
        <f t="shared" si="116"/>
        <v>1118.590909090909</v>
      </c>
    </row>
    <row r="1327" spans="1:7" x14ac:dyDescent="0.2">
      <c r="A1327" s="2">
        <v>36388</v>
      </c>
      <c r="B1327" s="1">
        <v>1086</v>
      </c>
      <c r="C1327" s="1">
        <f t="shared" si="112"/>
        <v>8</v>
      </c>
      <c r="D1327" s="1">
        <f t="shared" si="113"/>
        <v>11</v>
      </c>
      <c r="E1327" s="1">
        <f t="shared" si="114"/>
        <v>12201</v>
      </c>
      <c r="F1327" s="5">
        <f t="shared" si="115"/>
        <v>1109.1818181818182</v>
      </c>
      <c r="G1327" s="1">
        <f t="shared" si="116"/>
        <v>1118.590909090909</v>
      </c>
    </row>
    <row r="1328" spans="1:7" x14ac:dyDescent="0.2">
      <c r="A1328" s="2">
        <v>36389</v>
      </c>
      <c r="B1328" s="1">
        <v>1080</v>
      </c>
      <c r="C1328" s="1">
        <f t="shared" si="112"/>
        <v>8</v>
      </c>
      <c r="D1328" s="1">
        <f t="shared" si="113"/>
        <v>12</v>
      </c>
      <c r="E1328" s="1">
        <f t="shared" si="114"/>
        <v>13281</v>
      </c>
      <c r="F1328" s="5">
        <f t="shared" si="115"/>
        <v>1106.75</v>
      </c>
      <c r="G1328" s="1">
        <f t="shared" si="116"/>
        <v>1118.590909090909</v>
      </c>
    </row>
    <row r="1329" spans="1:7" x14ac:dyDescent="0.2">
      <c r="A1329" s="2">
        <v>36390</v>
      </c>
      <c r="B1329" s="1">
        <v>1124</v>
      </c>
      <c r="C1329" s="1">
        <f t="shared" si="112"/>
        <v>8</v>
      </c>
      <c r="D1329" s="1">
        <f t="shared" si="113"/>
        <v>13</v>
      </c>
      <c r="E1329" s="1">
        <f t="shared" si="114"/>
        <v>14405</v>
      </c>
      <c r="F1329" s="5">
        <f t="shared" si="115"/>
        <v>1108.0769230769231</v>
      </c>
      <c r="G1329" s="1">
        <f t="shared" si="116"/>
        <v>1118.590909090909</v>
      </c>
    </row>
    <row r="1330" spans="1:7" x14ac:dyDescent="0.2">
      <c r="A1330" s="2">
        <v>36391</v>
      </c>
      <c r="B1330" s="1">
        <v>1126</v>
      </c>
      <c r="C1330" s="1">
        <f t="shared" si="112"/>
        <v>8</v>
      </c>
      <c r="D1330" s="1">
        <f t="shared" si="113"/>
        <v>14</v>
      </c>
      <c r="E1330" s="1">
        <f t="shared" si="114"/>
        <v>15531</v>
      </c>
      <c r="F1330" s="5">
        <f t="shared" si="115"/>
        <v>1109.3571428571429</v>
      </c>
      <c r="G1330" s="1">
        <f t="shared" si="116"/>
        <v>1118.590909090909</v>
      </c>
    </row>
    <row r="1331" spans="1:7" x14ac:dyDescent="0.2">
      <c r="A1331" s="2">
        <v>36392</v>
      </c>
      <c r="B1331" s="1">
        <v>1152</v>
      </c>
      <c r="C1331" s="1">
        <f t="shared" si="112"/>
        <v>8</v>
      </c>
      <c r="D1331" s="1">
        <f t="shared" si="113"/>
        <v>15</v>
      </c>
      <c r="E1331" s="1">
        <f t="shared" si="114"/>
        <v>16683</v>
      </c>
      <c r="F1331" s="5">
        <f t="shared" si="115"/>
        <v>1112.2</v>
      </c>
      <c r="G1331" s="1">
        <f t="shared" si="116"/>
        <v>1118.590909090909</v>
      </c>
    </row>
    <row r="1332" spans="1:7" x14ac:dyDescent="0.2">
      <c r="A1332" s="2">
        <v>36395</v>
      </c>
      <c r="B1332" s="1">
        <v>1146</v>
      </c>
      <c r="C1332" s="1">
        <f t="shared" si="112"/>
        <v>8</v>
      </c>
      <c r="D1332" s="1">
        <f t="shared" si="113"/>
        <v>16</v>
      </c>
      <c r="E1332" s="1">
        <f t="shared" si="114"/>
        <v>17829</v>
      </c>
      <c r="F1332" s="5">
        <f t="shared" si="115"/>
        <v>1114.3125</v>
      </c>
      <c r="G1332" s="1">
        <f t="shared" si="116"/>
        <v>1118.590909090909</v>
      </c>
    </row>
    <row r="1333" spans="1:7" x14ac:dyDescent="0.2">
      <c r="A1333" s="2">
        <v>36396</v>
      </c>
      <c r="B1333" s="1">
        <v>1141</v>
      </c>
      <c r="C1333" s="1">
        <f t="shared" si="112"/>
        <v>8</v>
      </c>
      <c r="D1333" s="1">
        <f t="shared" si="113"/>
        <v>17</v>
      </c>
      <c r="E1333" s="1">
        <f t="shared" si="114"/>
        <v>18970</v>
      </c>
      <c r="F1333" s="5">
        <f t="shared" si="115"/>
        <v>1115.8823529411766</v>
      </c>
      <c r="G1333" s="1">
        <f t="shared" si="116"/>
        <v>1118.590909090909</v>
      </c>
    </row>
    <row r="1334" spans="1:7" x14ac:dyDescent="0.2">
      <c r="A1334" s="2">
        <v>36397</v>
      </c>
      <c r="B1334" s="1">
        <v>1128</v>
      </c>
      <c r="C1334" s="1">
        <f t="shared" si="112"/>
        <v>8</v>
      </c>
      <c r="D1334" s="1">
        <f t="shared" si="113"/>
        <v>18</v>
      </c>
      <c r="E1334" s="1">
        <f t="shared" si="114"/>
        <v>20098</v>
      </c>
      <c r="F1334" s="5">
        <f t="shared" si="115"/>
        <v>1116.5555555555557</v>
      </c>
      <c r="G1334" s="1">
        <f t="shared" si="116"/>
        <v>1118.590909090909</v>
      </c>
    </row>
    <row r="1335" spans="1:7" x14ac:dyDescent="0.2">
      <c r="A1335" s="2">
        <v>36398</v>
      </c>
      <c r="B1335" s="1">
        <v>1130</v>
      </c>
      <c r="C1335" s="1">
        <f t="shared" si="112"/>
        <v>8</v>
      </c>
      <c r="D1335" s="1">
        <f t="shared" si="113"/>
        <v>19</v>
      </c>
      <c r="E1335" s="1">
        <f t="shared" si="114"/>
        <v>21228</v>
      </c>
      <c r="F1335" s="5">
        <f t="shared" si="115"/>
        <v>1117.2631578947369</v>
      </c>
      <c r="G1335" s="1">
        <f t="shared" si="116"/>
        <v>1118.590909090909</v>
      </c>
    </row>
    <row r="1336" spans="1:7" x14ac:dyDescent="0.2">
      <c r="A1336" s="2">
        <v>36399</v>
      </c>
      <c r="B1336" s="1">
        <v>1126</v>
      </c>
      <c r="C1336" s="1">
        <f t="shared" si="112"/>
        <v>8</v>
      </c>
      <c r="D1336" s="1">
        <f t="shared" si="113"/>
        <v>20</v>
      </c>
      <c r="E1336" s="1">
        <f t="shared" si="114"/>
        <v>22354</v>
      </c>
      <c r="F1336" s="5">
        <f t="shared" si="115"/>
        <v>1117.7</v>
      </c>
      <c r="G1336" s="1">
        <f t="shared" si="116"/>
        <v>1118.590909090909</v>
      </c>
    </row>
    <row r="1337" spans="1:7" x14ac:dyDescent="0.2">
      <c r="A1337" s="2">
        <v>36402</v>
      </c>
      <c r="B1337" s="1">
        <v>1131</v>
      </c>
      <c r="C1337" s="1">
        <f t="shared" si="112"/>
        <v>8</v>
      </c>
      <c r="D1337" s="1">
        <f t="shared" si="113"/>
        <v>21</v>
      </c>
      <c r="E1337" s="1">
        <f t="shared" si="114"/>
        <v>23485</v>
      </c>
      <c r="F1337" s="5">
        <f t="shared" si="115"/>
        <v>1118.3333333333333</v>
      </c>
      <c r="G1337" s="1">
        <f t="shared" si="116"/>
        <v>1118.590909090909</v>
      </c>
    </row>
    <row r="1338" spans="1:7" x14ac:dyDescent="0.2">
      <c r="A1338" s="2">
        <v>36403</v>
      </c>
      <c r="B1338" s="1">
        <v>1124</v>
      </c>
      <c r="C1338" s="1">
        <f t="shared" si="112"/>
        <v>8</v>
      </c>
      <c r="D1338" s="1">
        <f t="shared" si="113"/>
        <v>22</v>
      </c>
      <c r="E1338" s="1">
        <f t="shared" si="114"/>
        <v>24609</v>
      </c>
      <c r="F1338" s="5">
        <f t="shared" si="115"/>
        <v>1118.590909090909</v>
      </c>
      <c r="G1338" s="1">
        <f t="shared" si="116"/>
        <v>1118.590909090909</v>
      </c>
    </row>
    <row r="1339" spans="1:7" x14ac:dyDescent="0.2">
      <c r="A1339" s="2">
        <v>36404</v>
      </c>
      <c r="B1339" s="1">
        <v>1099</v>
      </c>
      <c r="C1339" s="1">
        <f t="shared" si="112"/>
        <v>9</v>
      </c>
      <c r="D1339" s="1">
        <f t="shared" si="113"/>
        <v>1</v>
      </c>
      <c r="E1339" s="1">
        <f t="shared" si="114"/>
        <v>1099</v>
      </c>
      <c r="F1339" s="5">
        <f t="shared" si="115"/>
        <v>1099</v>
      </c>
      <c r="G1339" s="1">
        <f t="shared" si="116"/>
        <v>1016.2380952380952</v>
      </c>
    </row>
    <row r="1340" spans="1:7" x14ac:dyDescent="0.2">
      <c r="A1340" s="2">
        <v>36405</v>
      </c>
      <c r="B1340" s="1">
        <v>1095</v>
      </c>
      <c r="C1340" s="1">
        <f t="shared" si="112"/>
        <v>9</v>
      </c>
      <c r="D1340" s="1">
        <f t="shared" si="113"/>
        <v>2</v>
      </c>
      <c r="E1340" s="1">
        <f t="shared" si="114"/>
        <v>2194</v>
      </c>
      <c r="F1340" s="5">
        <f t="shared" si="115"/>
        <v>1097</v>
      </c>
      <c r="G1340" s="1">
        <f t="shared" si="116"/>
        <v>1016.2380952380952</v>
      </c>
    </row>
    <row r="1341" spans="1:7" x14ac:dyDescent="0.2">
      <c r="A1341" s="2">
        <v>36406</v>
      </c>
      <c r="B1341" s="1">
        <v>1088</v>
      </c>
      <c r="C1341" s="1">
        <f t="shared" si="112"/>
        <v>9</v>
      </c>
      <c r="D1341" s="1">
        <f t="shared" si="113"/>
        <v>3</v>
      </c>
      <c r="E1341" s="1">
        <f t="shared" si="114"/>
        <v>3282</v>
      </c>
      <c r="F1341" s="5">
        <f t="shared" si="115"/>
        <v>1094</v>
      </c>
      <c r="G1341" s="1">
        <f t="shared" si="116"/>
        <v>1016.2380952380952</v>
      </c>
    </row>
    <row r="1342" spans="1:7" x14ac:dyDescent="0.2">
      <c r="A1342" s="2">
        <v>36410</v>
      </c>
      <c r="B1342" s="1">
        <v>1060</v>
      </c>
      <c r="C1342" s="1">
        <f t="shared" si="112"/>
        <v>9</v>
      </c>
      <c r="D1342" s="1">
        <f t="shared" si="113"/>
        <v>4</v>
      </c>
      <c r="E1342" s="1">
        <f t="shared" si="114"/>
        <v>4342</v>
      </c>
      <c r="F1342" s="5">
        <f t="shared" si="115"/>
        <v>1085.5</v>
      </c>
      <c r="G1342" s="1">
        <f t="shared" si="116"/>
        <v>1016.2380952380952</v>
      </c>
    </row>
    <row r="1343" spans="1:7" x14ac:dyDescent="0.2">
      <c r="A1343" s="2">
        <v>36411</v>
      </c>
      <c r="B1343" s="1">
        <v>1052</v>
      </c>
      <c r="C1343" s="1">
        <f t="shared" si="112"/>
        <v>9</v>
      </c>
      <c r="D1343" s="1">
        <f t="shared" si="113"/>
        <v>5</v>
      </c>
      <c r="E1343" s="1">
        <f t="shared" si="114"/>
        <v>5394</v>
      </c>
      <c r="F1343" s="5">
        <f t="shared" si="115"/>
        <v>1078.8</v>
      </c>
      <c r="G1343" s="1">
        <f t="shared" si="116"/>
        <v>1016.2380952380952</v>
      </c>
    </row>
    <row r="1344" spans="1:7" x14ac:dyDescent="0.2">
      <c r="A1344" s="2">
        <v>36412</v>
      </c>
      <c r="B1344" s="1">
        <v>1023</v>
      </c>
      <c r="C1344" s="1">
        <f t="shared" si="112"/>
        <v>9</v>
      </c>
      <c r="D1344" s="1">
        <f t="shared" si="113"/>
        <v>6</v>
      </c>
      <c r="E1344" s="1">
        <f t="shared" si="114"/>
        <v>6417</v>
      </c>
      <c r="F1344" s="5">
        <f t="shared" si="115"/>
        <v>1069.5</v>
      </c>
      <c r="G1344" s="1">
        <f t="shared" si="116"/>
        <v>1016.2380952380952</v>
      </c>
    </row>
    <row r="1345" spans="1:7" x14ac:dyDescent="0.2">
      <c r="A1345" s="2">
        <v>36413</v>
      </c>
      <c r="B1345" s="1">
        <v>990</v>
      </c>
      <c r="C1345" s="1">
        <f t="shared" si="112"/>
        <v>9</v>
      </c>
      <c r="D1345" s="1">
        <f t="shared" si="113"/>
        <v>7</v>
      </c>
      <c r="E1345" s="1">
        <f t="shared" si="114"/>
        <v>7407</v>
      </c>
      <c r="F1345" s="5">
        <f t="shared" si="115"/>
        <v>1058.1428571428571</v>
      </c>
      <c r="G1345" s="1">
        <f t="shared" si="116"/>
        <v>1016.2380952380952</v>
      </c>
    </row>
    <row r="1346" spans="1:7" x14ac:dyDescent="0.2">
      <c r="A1346" s="2">
        <v>36416</v>
      </c>
      <c r="B1346" s="1">
        <v>995</v>
      </c>
      <c r="C1346" s="1">
        <f t="shared" si="112"/>
        <v>9</v>
      </c>
      <c r="D1346" s="1">
        <f t="shared" si="113"/>
        <v>8</v>
      </c>
      <c r="E1346" s="1">
        <f t="shared" si="114"/>
        <v>8402</v>
      </c>
      <c r="F1346" s="5">
        <f t="shared" si="115"/>
        <v>1050.25</v>
      </c>
      <c r="G1346" s="1">
        <f t="shared" si="116"/>
        <v>1016.2380952380952</v>
      </c>
    </row>
    <row r="1347" spans="1:7" x14ac:dyDescent="0.2">
      <c r="A1347" s="2">
        <v>36417</v>
      </c>
      <c r="B1347" s="1">
        <v>991</v>
      </c>
      <c r="C1347" s="1">
        <f t="shared" si="112"/>
        <v>9</v>
      </c>
      <c r="D1347" s="1">
        <f t="shared" si="113"/>
        <v>9</v>
      </c>
      <c r="E1347" s="1">
        <f t="shared" si="114"/>
        <v>9393</v>
      </c>
      <c r="F1347" s="5">
        <f t="shared" si="115"/>
        <v>1043.6666666666667</v>
      </c>
      <c r="G1347" s="1">
        <f t="shared" si="116"/>
        <v>1016.2380952380952</v>
      </c>
    </row>
    <row r="1348" spans="1:7" x14ac:dyDescent="0.2">
      <c r="A1348" s="2">
        <v>36418</v>
      </c>
      <c r="B1348" s="1">
        <v>996</v>
      </c>
      <c r="C1348" s="1">
        <f t="shared" ref="C1348:C1411" si="117">MONTH(A1348)</f>
        <v>9</v>
      </c>
      <c r="D1348" s="1">
        <f t="shared" ref="D1348:D1411" si="118">IF(C1348=C1347,1+D1347,1)</f>
        <v>10</v>
      </c>
      <c r="E1348" s="1">
        <f t="shared" ref="E1348:E1411" si="119">IF(C1348=C1347,B1348+E1347,B1348)</f>
        <v>10389</v>
      </c>
      <c r="F1348" s="5">
        <f t="shared" ref="F1348:F1411" si="120">E1348/D1348</f>
        <v>1038.9000000000001</v>
      </c>
      <c r="G1348" s="1">
        <f t="shared" ref="G1348:G1411" si="121">IF(MONTH(A1348)=MONTH(A1349),G1349,F1348)</f>
        <v>1016.2380952380952</v>
      </c>
    </row>
    <row r="1349" spans="1:7" x14ac:dyDescent="0.2">
      <c r="A1349" s="2">
        <v>36419</v>
      </c>
      <c r="B1349" s="1">
        <v>1013</v>
      </c>
      <c r="C1349" s="1">
        <f t="shared" si="117"/>
        <v>9</v>
      </c>
      <c r="D1349" s="1">
        <f t="shared" si="118"/>
        <v>11</v>
      </c>
      <c r="E1349" s="1">
        <f t="shared" si="119"/>
        <v>11402</v>
      </c>
      <c r="F1349" s="5">
        <f t="shared" si="120"/>
        <v>1036.5454545454545</v>
      </c>
      <c r="G1349" s="1">
        <f t="shared" si="121"/>
        <v>1016.2380952380952</v>
      </c>
    </row>
    <row r="1350" spans="1:7" x14ac:dyDescent="0.2">
      <c r="A1350" s="2">
        <v>36420</v>
      </c>
      <c r="B1350" s="1">
        <v>990</v>
      </c>
      <c r="C1350" s="1">
        <f t="shared" si="117"/>
        <v>9</v>
      </c>
      <c r="D1350" s="1">
        <f t="shared" si="118"/>
        <v>12</v>
      </c>
      <c r="E1350" s="1">
        <f t="shared" si="119"/>
        <v>12392</v>
      </c>
      <c r="F1350" s="5">
        <f t="shared" si="120"/>
        <v>1032.6666666666667</v>
      </c>
      <c r="G1350" s="1">
        <f t="shared" si="121"/>
        <v>1016.2380952380952</v>
      </c>
    </row>
    <row r="1351" spans="1:7" x14ac:dyDescent="0.2">
      <c r="A1351" s="2">
        <v>36423</v>
      </c>
      <c r="B1351" s="1">
        <v>984</v>
      </c>
      <c r="C1351" s="1">
        <f t="shared" si="117"/>
        <v>9</v>
      </c>
      <c r="D1351" s="1">
        <f t="shared" si="118"/>
        <v>13</v>
      </c>
      <c r="E1351" s="1">
        <f t="shared" si="119"/>
        <v>13376</v>
      </c>
      <c r="F1351" s="5">
        <f t="shared" si="120"/>
        <v>1028.9230769230769</v>
      </c>
      <c r="G1351" s="1">
        <f t="shared" si="121"/>
        <v>1016.2380952380952</v>
      </c>
    </row>
    <row r="1352" spans="1:7" x14ac:dyDescent="0.2">
      <c r="A1352" s="2">
        <v>36424</v>
      </c>
      <c r="B1352" s="1">
        <v>992</v>
      </c>
      <c r="C1352" s="1">
        <f t="shared" si="117"/>
        <v>9</v>
      </c>
      <c r="D1352" s="1">
        <f t="shared" si="118"/>
        <v>14</v>
      </c>
      <c r="E1352" s="1">
        <f t="shared" si="119"/>
        <v>14368</v>
      </c>
      <c r="F1352" s="5">
        <f t="shared" si="120"/>
        <v>1026.2857142857142</v>
      </c>
      <c r="G1352" s="1">
        <f t="shared" si="121"/>
        <v>1016.2380952380952</v>
      </c>
    </row>
    <row r="1353" spans="1:7" x14ac:dyDescent="0.2">
      <c r="A1353" s="2">
        <v>36425</v>
      </c>
      <c r="B1353" s="1">
        <v>996</v>
      </c>
      <c r="C1353" s="1">
        <f t="shared" si="117"/>
        <v>9</v>
      </c>
      <c r="D1353" s="1">
        <f t="shared" si="118"/>
        <v>15</v>
      </c>
      <c r="E1353" s="1">
        <f t="shared" si="119"/>
        <v>15364</v>
      </c>
      <c r="F1353" s="5">
        <f t="shared" si="120"/>
        <v>1024.2666666666667</v>
      </c>
      <c r="G1353" s="1">
        <f t="shared" si="121"/>
        <v>1016.2380952380952</v>
      </c>
    </row>
    <row r="1354" spans="1:7" x14ac:dyDescent="0.2">
      <c r="A1354" s="2">
        <v>36426</v>
      </c>
      <c r="B1354" s="1">
        <v>986</v>
      </c>
      <c r="C1354" s="1">
        <f t="shared" si="117"/>
        <v>9</v>
      </c>
      <c r="D1354" s="1">
        <f t="shared" si="118"/>
        <v>16</v>
      </c>
      <c r="E1354" s="1">
        <f t="shared" si="119"/>
        <v>16350</v>
      </c>
      <c r="F1354" s="5">
        <f t="shared" si="120"/>
        <v>1021.875</v>
      </c>
      <c r="G1354" s="1">
        <f t="shared" si="121"/>
        <v>1016.2380952380952</v>
      </c>
    </row>
    <row r="1355" spans="1:7" x14ac:dyDescent="0.2">
      <c r="A1355" s="2">
        <v>36427</v>
      </c>
      <c r="B1355" s="1">
        <v>1027</v>
      </c>
      <c r="C1355" s="1">
        <f t="shared" si="117"/>
        <v>9</v>
      </c>
      <c r="D1355" s="1">
        <f t="shared" si="118"/>
        <v>17</v>
      </c>
      <c r="E1355" s="1">
        <f t="shared" si="119"/>
        <v>17377</v>
      </c>
      <c r="F1355" s="5">
        <f t="shared" si="120"/>
        <v>1022.1764705882352</v>
      </c>
      <c r="G1355" s="1">
        <f t="shared" si="121"/>
        <v>1016.2380952380952</v>
      </c>
    </row>
    <row r="1356" spans="1:7" x14ac:dyDescent="0.2">
      <c r="A1356" s="2">
        <v>36430</v>
      </c>
      <c r="B1356" s="1">
        <v>995</v>
      </c>
      <c r="C1356" s="1">
        <f t="shared" si="117"/>
        <v>9</v>
      </c>
      <c r="D1356" s="1">
        <f t="shared" si="118"/>
        <v>18</v>
      </c>
      <c r="E1356" s="1">
        <f t="shared" si="119"/>
        <v>18372</v>
      </c>
      <c r="F1356" s="5">
        <f t="shared" si="120"/>
        <v>1020.6666666666666</v>
      </c>
      <c r="G1356" s="1">
        <f t="shared" si="121"/>
        <v>1016.2380952380952</v>
      </c>
    </row>
    <row r="1357" spans="1:7" x14ac:dyDescent="0.2">
      <c r="A1357" s="2">
        <v>36431</v>
      </c>
      <c r="B1357" s="1">
        <v>1002</v>
      </c>
      <c r="C1357" s="1">
        <f t="shared" si="117"/>
        <v>9</v>
      </c>
      <c r="D1357" s="1">
        <f t="shared" si="118"/>
        <v>19</v>
      </c>
      <c r="E1357" s="1">
        <f t="shared" si="119"/>
        <v>19374</v>
      </c>
      <c r="F1357" s="5">
        <f t="shared" si="120"/>
        <v>1019.6842105263158</v>
      </c>
      <c r="G1357" s="1">
        <f t="shared" si="121"/>
        <v>1016.2380952380952</v>
      </c>
    </row>
    <row r="1358" spans="1:7" x14ac:dyDescent="0.2">
      <c r="A1358" s="2">
        <v>36432</v>
      </c>
      <c r="B1358" s="1">
        <v>983</v>
      </c>
      <c r="C1358" s="1">
        <f t="shared" si="117"/>
        <v>9</v>
      </c>
      <c r="D1358" s="1">
        <f t="shared" si="118"/>
        <v>20</v>
      </c>
      <c r="E1358" s="1">
        <f t="shared" si="119"/>
        <v>20357</v>
      </c>
      <c r="F1358" s="5">
        <f t="shared" si="120"/>
        <v>1017.85</v>
      </c>
      <c r="G1358" s="1">
        <f t="shared" si="121"/>
        <v>1016.2380952380952</v>
      </c>
    </row>
    <row r="1359" spans="1:7" x14ac:dyDescent="0.2">
      <c r="A1359" s="2">
        <v>36433</v>
      </c>
      <c r="B1359" s="1">
        <v>984</v>
      </c>
      <c r="C1359" s="1">
        <f t="shared" si="117"/>
        <v>9</v>
      </c>
      <c r="D1359" s="1">
        <f t="shared" si="118"/>
        <v>21</v>
      </c>
      <c r="E1359" s="1">
        <f t="shared" si="119"/>
        <v>21341</v>
      </c>
      <c r="F1359" s="5">
        <f t="shared" si="120"/>
        <v>1016.2380952380952</v>
      </c>
      <c r="G1359" s="1">
        <f t="shared" si="121"/>
        <v>1016.2380952380952</v>
      </c>
    </row>
    <row r="1360" spans="1:7" x14ac:dyDescent="0.2">
      <c r="A1360" s="2">
        <v>36434</v>
      </c>
      <c r="B1360" s="1">
        <v>1017</v>
      </c>
      <c r="C1360" s="1">
        <f t="shared" si="117"/>
        <v>10</v>
      </c>
      <c r="D1360" s="1">
        <f t="shared" si="118"/>
        <v>1</v>
      </c>
      <c r="E1360" s="1">
        <f t="shared" si="119"/>
        <v>1017</v>
      </c>
      <c r="F1360" s="5">
        <f t="shared" si="120"/>
        <v>1017</v>
      </c>
      <c r="G1360" s="1">
        <f t="shared" si="121"/>
        <v>936.95</v>
      </c>
    </row>
    <row r="1361" spans="1:7" x14ac:dyDescent="0.2">
      <c r="A1361" s="2">
        <v>36437</v>
      </c>
      <c r="B1361" s="1">
        <v>992</v>
      </c>
      <c r="C1361" s="1">
        <f t="shared" si="117"/>
        <v>10</v>
      </c>
      <c r="D1361" s="1">
        <f t="shared" si="118"/>
        <v>2</v>
      </c>
      <c r="E1361" s="1">
        <f t="shared" si="119"/>
        <v>2009</v>
      </c>
      <c r="F1361" s="5">
        <f t="shared" si="120"/>
        <v>1004.5</v>
      </c>
      <c r="G1361" s="1">
        <f t="shared" si="121"/>
        <v>936.95</v>
      </c>
    </row>
    <row r="1362" spans="1:7" x14ac:dyDescent="0.2">
      <c r="A1362" s="2">
        <v>36438</v>
      </c>
      <c r="B1362" s="1">
        <v>1003</v>
      </c>
      <c r="C1362" s="1">
        <f t="shared" si="117"/>
        <v>10</v>
      </c>
      <c r="D1362" s="1">
        <f t="shared" si="118"/>
        <v>3</v>
      </c>
      <c r="E1362" s="1">
        <f t="shared" si="119"/>
        <v>3012</v>
      </c>
      <c r="F1362" s="5">
        <f t="shared" si="120"/>
        <v>1004</v>
      </c>
      <c r="G1362" s="1">
        <f t="shared" si="121"/>
        <v>936.95</v>
      </c>
    </row>
    <row r="1363" spans="1:7" x14ac:dyDescent="0.2">
      <c r="A1363" s="2">
        <v>36439</v>
      </c>
      <c r="B1363" s="1">
        <v>970</v>
      </c>
      <c r="C1363" s="1">
        <f t="shared" si="117"/>
        <v>10</v>
      </c>
      <c r="D1363" s="1">
        <f t="shared" si="118"/>
        <v>4</v>
      </c>
      <c r="E1363" s="1">
        <f t="shared" si="119"/>
        <v>3982</v>
      </c>
      <c r="F1363" s="5">
        <f t="shared" si="120"/>
        <v>995.5</v>
      </c>
      <c r="G1363" s="1">
        <f t="shared" si="121"/>
        <v>936.95</v>
      </c>
    </row>
    <row r="1364" spans="1:7" x14ac:dyDescent="0.2">
      <c r="A1364" s="2">
        <v>36440</v>
      </c>
      <c r="B1364" s="1">
        <v>948</v>
      </c>
      <c r="C1364" s="1">
        <f t="shared" si="117"/>
        <v>10</v>
      </c>
      <c r="D1364" s="1">
        <f t="shared" si="118"/>
        <v>5</v>
      </c>
      <c r="E1364" s="1">
        <f t="shared" si="119"/>
        <v>4930</v>
      </c>
      <c r="F1364" s="5">
        <f t="shared" si="120"/>
        <v>986</v>
      </c>
      <c r="G1364" s="1">
        <f t="shared" si="121"/>
        <v>936.95</v>
      </c>
    </row>
    <row r="1365" spans="1:7" x14ac:dyDescent="0.2">
      <c r="A1365" s="2">
        <v>36441</v>
      </c>
      <c r="B1365" s="1">
        <v>940</v>
      </c>
      <c r="C1365" s="1">
        <f t="shared" si="117"/>
        <v>10</v>
      </c>
      <c r="D1365" s="1">
        <f t="shared" si="118"/>
        <v>6</v>
      </c>
      <c r="E1365" s="1">
        <f t="shared" si="119"/>
        <v>5870</v>
      </c>
      <c r="F1365" s="5">
        <f t="shared" si="120"/>
        <v>978.33333333333337</v>
      </c>
      <c r="G1365" s="1">
        <f t="shared" si="121"/>
        <v>936.95</v>
      </c>
    </row>
    <row r="1366" spans="1:7" x14ac:dyDescent="0.2">
      <c r="A1366" s="2">
        <v>36445</v>
      </c>
      <c r="B1366" s="1">
        <v>957</v>
      </c>
      <c r="C1366" s="1">
        <f t="shared" si="117"/>
        <v>10</v>
      </c>
      <c r="D1366" s="1">
        <f t="shared" si="118"/>
        <v>7</v>
      </c>
      <c r="E1366" s="1">
        <f t="shared" si="119"/>
        <v>6827</v>
      </c>
      <c r="F1366" s="5">
        <f t="shared" si="120"/>
        <v>975.28571428571433</v>
      </c>
      <c r="G1366" s="1">
        <f t="shared" si="121"/>
        <v>936.95</v>
      </c>
    </row>
    <row r="1367" spans="1:7" x14ac:dyDescent="0.2">
      <c r="A1367" s="2">
        <v>36446</v>
      </c>
      <c r="B1367" s="1">
        <v>962</v>
      </c>
      <c r="C1367" s="1">
        <f t="shared" si="117"/>
        <v>10</v>
      </c>
      <c r="D1367" s="1">
        <f t="shared" si="118"/>
        <v>8</v>
      </c>
      <c r="E1367" s="1">
        <f t="shared" si="119"/>
        <v>7789</v>
      </c>
      <c r="F1367" s="5">
        <f t="shared" si="120"/>
        <v>973.625</v>
      </c>
      <c r="G1367" s="1">
        <f t="shared" si="121"/>
        <v>936.95</v>
      </c>
    </row>
    <row r="1368" spans="1:7" x14ac:dyDescent="0.2">
      <c r="A1368" s="2">
        <v>36447</v>
      </c>
      <c r="B1368" s="1">
        <v>951</v>
      </c>
      <c r="C1368" s="1">
        <f t="shared" si="117"/>
        <v>10</v>
      </c>
      <c r="D1368" s="1">
        <f t="shared" si="118"/>
        <v>9</v>
      </c>
      <c r="E1368" s="1">
        <f t="shared" si="119"/>
        <v>8740</v>
      </c>
      <c r="F1368" s="5">
        <f t="shared" si="120"/>
        <v>971.11111111111109</v>
      </c>
      <c r="G1368" s="1">
        <f t="shared" si="121"/>
        <v>936.95</v>
      </c>
    </row>
    <row r="1369" spans="1:7" x14ac:dyDescent="0.2">
      <c r="A1369" s="2">
        <v>36448</v>
      </c>
      <c r="B1369" s="1">
        <v>990</v>
      </c>
      <c r="C1369" s="1">
        <f t="shared" si="117"/>
        <v>10</v>
      </c>
      <c r="D1369" s="1">
        <f t="shared" si="118"/>
        <v>10</v>
      </c>
      <c r="E1369" s="1">
        <f t="shared" si="119"/>
        <v>9730</v>
      </c>
      <c r="F1369" s="5">
        <f t="shared" si="120"/>
        <v>973</v>
      </c>
      <c r="G1369" s="1">
        <f t="shared" si="121"/>
        <v>936.95</v>
      </c>
    </row>
    <row r="1370" spans="1:7" x14ac:dyDescent="0.2">
      <c r="A1370" s="2">
        <v>36451</v>
      </c>
      <c r="B1370" s="1">
        <v>981</v>
      </c>
      <c r="C1370" s="1">
        <f t="shared" si="117"/>
        <v>10</v>
      </c>
      <c r="D1370" s="1">
        <f t="shared" si="118"/>
        <v>11</v>
      </c>
      <c r="E1370" s="1">
        <f t="shared" si="119"/>
        <v>10711</v>
      </c>
      <c r="F1370" s="5">
        <f t="shared" si="120"/>
        <v>973.72727272727275</v>
      </c>
      <c r="G1370" s="1">
        <f t="shared" si="121"/>
        <v>936.95</v>
      </c>
    </row>
    <row r="1371" spans="1:7" x14ac:dyDescent="0.2">
      <c r="A1371" s="2">
        <v>36452</v>
      </c>
      <c r="B1371" s="1">
        <v>949</v>
      </c>
      <c r="C1371" s="1">
        <f t="shared" si="117"/>
        <v>10</v>
      </c>
      <c r="D1371" s="1">
        <f t="shared" si="118"/>
        <v>12</v>
      </c>
      <c r="E1371" s="1">
        <f t="shared" si="119"/>
        <v>11660</v>
      </c>
      <c r="F1371" s="5">
        <f t="shared" si="120"/>
        <v>971.66666666666663</v>
      </c>
      <c r="G1371" s="1">
        <f t="shared" si="121"/>
        <v>936.95</v>
      </c>
    </row>
    <row r="1372" spans="1:7" x14ac:dyDescent="0.2">
      <c r="A1372" s="2">
        <v>36453</v>
      </c>
      <c r="B1372" s="1">
        <v>925</v>
      </c>
      <c r="C1372" s="1">
        <f t="shared" si="117"/>
        <v>10</v>
      </c>
      <c r="D1372" s="1">
        <f t="shared" si="118"/>
        <v>13</v>
      </c>
      <c r="E1372" s="1">
        <f t="shared" si="119"/>
        <v>12585</v>
      </c>
      <c r="F1372" s="5">
        <f t="shared" si="120"/>
        <v>968.07692307692309</v>
      </c>
      <c r="G1372" s="1">
        <f t="shared" si="121"/>
        <v>936.95</v>
      </c>
    </row>
    <row r="1373" spans="1:7" x14ac:dyDescent="0.2">
      <c r="A1373" s="2">
        <v>36454</v>
      </c>
      <c r="B1373" s="1">
        <v>911</v>
      </c>
      <c r="C1373" s="1">
        <f t="shared" si="117"/>
        <v>10</v>
      </c>
      <c r="D1373" s="1">
        <f t="shared" si="118"/>
        <v>14</v>
      </c>
      <c r="E1373" s="1">
        <f t="shared" si="119"/>
        <v>13496</v>
      </c>
      <c r="F1373" s="5">
        <f t="shared" si="120"/>
        <v>964</v>
      </c>
      <c r="G1373" s="1">
        <f t="shared" si="121"/>
        <v>936.95</v>
      </c>
    </row>
    <row r="1374" spans="1:7" x14ac:dyDescent="0.2">
      <c r="A1374" s="2">
        <v>36455</v>
      </c>
      <c r="B1374" s="1">
        <v>877</v>
      </c>
      <c r="C1374" s="1">
        <f t="shared" si="117"/>
        <v>10</v>
      </c>
      <c r="D1374" s="1">
        <f t="shared" si="118"/>
        <v>15</v>
      </c>
      <c r="E1374" s="1">
        <f t="shared" si="119"/>
        <v>14373</v>
      </c>
      <c r="F1374" s="5">
        <f t="shared" si="120"/>
        <v>958.2</v>
      </c>
      <c r="G1374" s="1">
        <f t="shared" si="121"/>
        <v>936.95</v>
      </c>
    </row>
    <row r="1375" spans="1:7" x14ac:dyDescent="0.2">
      <c r="A1375" s="2">
        <v>36458</v>
      </c>
      <c r="B1375" s="1">
        <v>891</v>
      </c>
      <c r="C1375" s="1">
        <f t="shared" si="117"/>
        <v>10</v>
      </c>
      <c r="D1375" s="1">
        <f t="shared" si="118"/>
        <v>16</v>
      </c>
      <c r="E1375" s="1">
        <f t="shared" si="119"/>
        <v>15264</v>
      </c>
      <c r="F1375" s="5">
        <f t="shared" si="120"/>
        <v>954</v>
      </c>
      <c r="G1375" s="1">
        <f t="shared" si="121"/>
        <v>936.95</v>
      </c>
    </row>
    <row r="1376" spans="1:7" x14ac:dyDescent="0.2">
      <c r="A1376" s="2">
        <v>36459</v>
      </c>
      <c r="B1376" s="1">
        <v>872</v>
      </c>
      <c r="C1376" s="1">
        <f t="shared" si="117"/>
        <v>10</v>
      </c>
      <c r="D1376" s="1">
        <f t="shared" si="118"/>
        <v>17</v>
      </c>
      <c r="E1376" s="1">
        <f t="shared" si="119"/>
        <v>16136</v>
      </c>
      <c r="F1376" s="5">
        <f t="shared" si="120"/>
        <v>949.17647058823525</v>
      </c>
      <c r="G1376" s="1">
        <f t="shared" si="121"/>
        <v>936.95</v>
      </c>
    </row>
    <row r="1377" spans="1:7" x14ac:dyDescent="0.2">
      <c r="A1377" s="2">
        <v>36460</v>
      </c>
      <c r="B1377" s="1">
        <v>885</v>
      </c>
      <c r="C1377" s="1">
        <f t="shared" si="117"/>
        <v>10</v>
      </c>
      <c r="D1377" s="1">
        <f t="shared" si="118"/>
        <v>18</v>
      </c>
      <c r="E1377" s="1">
        <f t="shared" si="119"/>
        <v>17021</v>
      </c>
      <c r="F1377" s="5">
        <f t="shared" si="120"/>
        <v>945.61111111111109</v>
      </c>
      <c r="G1377" s="1">
        <f t="shared" si="121"/>
        <v>936.95</v>
      </c>
    </row>
    <row r="1378" spans="1:7" x14ac:dyDescent="0.2">
      <c r="A1378" s="2">
        <v>36461</v>
      </c>
      <c r="B1378" s="1">
        <v>867</v>
      </c>
      <c r="C1378" s="1">
        <f t="shared" si="117"/>
        <v>10</v>
      </c>
      <c r="D1378" s="1">
        <f t="shared" si="118"/>
        <v>19</v>
      </c>
      <c r="E1378" s="1">
        <f t="shared" si="119"/>
        <v>17888</v>
      </c>
      <c r="F1378" s="5">
        <f t="shared" si="120"/>
        <v>941.47368421052636</v>
      </c>
      <c r="G1378" s="1">
        <f t="shared" si="121"/>
        <v>936.95</v>
      </c>
    </row>
    <row r="1379" spans="1:7" x14ac:dyDescent="0.2">
      <c r="A1379" s="2">
        <v>36462</v>
      </c>
      <c r="B1379" s="1">
        <v>851</v>
      </c>
      <c r="C1379" s="1">
        <f t="shared" si="117"/>
        <v>10</v>
      </c>
      <c r="D1379" s="1">
        <f t="shared" si="118"/>
        <v>20</v>
      </c>
      <c r="E1379" s="1">
        <f t="shared" si="119"/>
        <v>18739</v>
      </c>
      <c r="F1379" s="5">
        <f t="shared" si="120"/>
        <v>936.95</v>
      </c>
      <c r="G1379" s="1">
        <f t="shared" si="121"/>
        <v>936.95</v>
      </c>
    </row>
    <row r="1380" spans="1:7" x14ac:dyDescent="0.2">
      <c r="A1380" s="2">
        <v>36465</v>
      </c>
      <c r="B1380" s="1">
        <v>845</v>
      </c>
      <c r="C1380" s="1">
        <f t="shared" si="117"/>
        <v>11</v>
      </c>
      <c r="D1380" s="1">
        <f t="shared" si="118"/>
        <v>1</v>
      </c>
      <c r="E1380" s="1">
        <f t="shared" si="119"/>
        <v>845</v>
      </c>
      <c r="F1380" s="5">
        <f t="shared" si="120"/>
        <v>845</v>
      </c>
      <c r="G1380" s="1">
        <f t="shared" si="121"/>
        <v>795.5</v>
      </c>
    </row>
    <row r="1381" spans="1:7" x14ac:dyDescent="0.2">
      <c r="A1381" s="2">
        <v>36466</v>
      </c>
      <c r="B1381" s="1">
        <v>821</v>
      </c>
      <c r="C1381" s="1">
        <f t="shared" si="117"/>
        <v>11</v>
      </c>
      <c r="D1381" s="1">
        <f t="shared" si="118"/>
        <v>2</v>
      </c>
      <c r="E1381" s="1">
        <f t="shared" si="119"/>
        <v>1666</v>
      </c>
      <c r="F1381" s="5">
        <f t="shared" si="120"/>
        <v>833</v>
      </c>
      <c r="G1381" s="1">
        <f t="shared" si="121"/>
        <v>795.5</v>
      </c>
    </row>
    <row r="1382" spans="1:7" x14ac:dyDescent="0.2">
      <c r="A1382" s="2">
        <v>36467</v>
      </c>
      <c r="B1382" s="1">
        <v>816</v>
      </c>
      <c r="C1382" s="1">
        <f t="shared" si="117"/>
        <v>11</v>
      </c>
      <c r="D1382" s="1">
        <f t="shared" si="118"/>
        <v>3</v>
      </c>
      <c r="E1382" s="1">
        <f t="shared" si="119"/>
        <v>2482</v>
      </c>
      <c r="F1382" s="5">
        <f t="shared" si="120"/>
        <v>827.33333333333337</v>
      </c>
      <c r="G1382" s="1">
        <f t="shared" si="121"/>
        <v>795.5</v>
      </c>
    </row>
    <row r="1383" spans="1:7" x14ac:dyDescent="0.2">
      <c r="A1383" s="2">
        <v>36468</v>
      </c>
      <c r="B1383" s="1">
        <v>811</v>
      </c>
      <c r="C1383" s="1">
        <f t="shared" si="117"/>
        <v>11</v>
      </c>
      <c r="D1383" s="1">
        <f t="shared" si="118"/>
        <v>4</v>
      </c>
      <c r="E1383" s="1">
        <f t="shared" si="119"/>
        <v>3293</v>
      </c>
      <c r="F1383" s="5">
        <f t="shared" si="120"/>
        <v>823.25</v>
      </c>
      <c r="G1383" s="1">
        <f t="shared" si="121"/>
        <v>795.5</v>
      </c>
    </row>
    <row r="1384" spans="1:7" x14ac:dyDescent="0.2">
      <c r="A1384" s="2">
        <v>36469</v>
      </c>
      <c r="B1384" s="1">
        <v>812</v>
      </c>
      <c r="C1384" s="1">
        <f t="shared" si="117"/>
        <v>11</v>
      </c>
      <c r="D1384" s="1">
        <f t="shared" si="118"/>
        <v>5</v>
      </c>
      <c r="E1384" s="1">
        <f t="shared" si="119"/>
        <v>4105</v>
      </c>
      <c r="F1384" s="5">
        <f t="shared" si="120"/>
        <v>821</v>
      </c>
      <c r="G1384" s="1">
        <f t="shared" si="121"/>
        <v>795.5</v>
      </c>
    </row>
    <row r="1385" spans="1:7" x14ac:dyDescent="0.2">
      <c r="A1385" s="2">
        <v>36472</v>
      </c>
      <c r="B1385" s="1">
        <v>788</v>
      </c>
      <c r="C1385" s="1">
        <f t="shared" si="117"/>
        <v>11</v>
      </c>
      <c r="D1385" s="1">
        <f t="shared" si="118"/>
        <v>6</v>
      </c>
      <c r="E1385" s="1">
        <f t="shared" si="119"/>
        <v>4893</v>
      </c>
      <c r="F1385" s="5">
        <f t="shared" si="120"/>
        <v>815.5</v>
      </c>
      <c r="G1385" s="1">
        <f t="shared" si="121"/>
        <v>795.5</v>
      </c>
    </row>
    <row r="1386" spans="1:7" x14ac:dyDescent="0.2">
      <c r="A1386" s="2">
        <v>36473</v>
      </c>
      <c r="B1386" s="1">
        <v>778</v>
      </c>
      <c r="C1386" s="1">
        <f t="shared" si="117"/>
        <v>11</v>
      </c>
      <c r="D1386" s="1">
        <f t="shared" si="118"/>
        <v>7</v>
      </c>
      <c r="E1386" s="1">
        <f t="shared" si="119"/>
        <v>5671</v>
      </c>
      <c r="F1386" s="5">
        <f t="shared" si="120"/>
        <v>810.14285714285711</v>
      </c>
      <c r="G1386" s="1">
        <f t="shared" si="121"/>
        <v>795.5</v>
      </c>
    </row>
    <row r="1387" spans="1:7" x14ac:dyDescent="0.2">
      <c r="A1387" s="2">
        <v>36474</v>
      </c>
      <c r="B1387" s="1">
        <v>781</v>
      </c>
      <c r="C1387" s="1">
        <f t="shared" si="117"/>
        <v>11</v>
      </c>
      <c r="D1387" s="1">
        <f t="shared" si="118"/>
        <v>8</v>
      </c>
      <c r="E1387" s="1">
        <f t="shared" si="119"/>
        <v>6452</v>
      </c>
      <c r="F1387" s="5">
        <f t="shared" si="120"/>
        <v>806.5</v>
      </c>
      <c r="G1387" s="1">
        <f t="shared" si="121"/>
        <v>795.5</v>
      </c>
    </row>
    <row r="1388" spans="1:7" x14ac:dyDescent="0.2">
      <c r="A1388" s="2">
        <v>36476</v>
      </c>
      <c r="B1388" s="1">
        <v>772</v>
      </c>
      <c r="C1388" s="1">
        <f t="shared" si="117"/>
        <v>11</v>
      </c>
      <c r="D1388" s="1">
        <f t="shared" si="118"/>
        <v>9</v>
      </c>
      <c r="E1388" s="1">
        <f t="shared" si="119"/>
        <v>7224</v>
      </c>
      <c r="F1388" s="5">
        <f t="shared" si="120"/>
        <v>802.66666666666663</v>
      </c>
      <c r="G1388" s="1">
        <f t="shared" si="121"/>
        <v>795.5</v>
      </c>
    </row>
    <row r="1389" spans="1:7" x14ac:dyDescent="0.2">
      <c r="A1389" s="2">
        <v>36479</v>
      </c>
      <c r="B1389" s="1">
        <v>774</v>
      </c>
      <c r="C1389" s="1">
        <f t="shared" si="117"/>
        <v>11</v>
      </c>
      <c r="D1389" s="1">
        <f t="shared" si="118"/>
        <v>10</v>
      </c>
      <c r="E1389" s="1">
        <f t="shared" si="119"/>
        <v>7998</v>
      </c>
      <c r="F1389" s="5">
        <f t="shared" si="120"/>
        <v>799.8</v>
      </c>
      <c r="G1389" s="1">
        <f t="shared" si="121"/>
        <v>795.5</v>
      </c>
    </row>
    <row r="1390" spans="1:7" x14ac:dyDescent="0.2">
      <c r="A1390" s="2">
        <v>36480</v>
      </c>
      <c r="B1390" s="1">
        <v>769</v>
      </c>
      <c r="C1390" s="1">
        <f t="shared" si="117"/>
        <v>11</v>
      </c>
      <c r="D1390" s="1">
        <f t="shared" si="118"/>
        <v>11</v>
      </c>
      <c r="E1390" s="1">
        <f t="shared" si="119"/>
        <v>8767</v>
      </c>
      <c r="F1390" s="5">
        <f t="shared" si="120"/>
        <v>797</v>
      </c>
      <c r="G1390" s="1">
        <f t="shared" si="121"/>
        <v>795.5</v>
      </c>
    </row>
    <row r="1391" spans="1:7" x14ac:dyDescent="0.2">
      <c r="A1391" s="2">
        <v>36481</v>
      </c>
      <c r="B1391" s="1">
        <v>798</v>
      </c>
      <c r="C1391" s="1">
        <f t="shared" si="117"/>
        <v>11</v>
      </c>
      <c r="D1391" s="1">
        <f t="shared" si="118"/>
        <v>12</v>
      </c>
      <c r="E1391" s="1">
        <f t="shared" si="119"/>
        <v>9565</v>
      </c>
      <c r="F1391" s="5">
        <f t="shared" si="120"/>
        <v>797.08333333333337</v>
      </c>
      <c r="G1391" s="1">
        <f t="shared" si="121"/>
        <v>795.5</v>
      </c>
    </row>
    <row r="1392" spans="1:7" x14ac:dyDescent="0.2">
      <c r="A1392" s="2">
        <v>36482</v>
      </c>
      <c r="B1392" s="1">
        <v>790</v>
      </c>
      <c r="C1392" s="1">
        <f t="shared" si="117"/>
        <v>11</v>
      </c>
      <c r="D1392" s="1">
        <f t="shared" si="118"/>
        <v>13</v>
      </c>
      <c r="E1392" s="1">
        <f t="shared" si="119"/>
        <v>10355</v>
      </c>
      <c r="F1392" s="5">
        <f t="shared" si="120"/>
        <v>796.53846153846155</v>
      </c>
      <c r="G1392" s="1">
        <f t="shared" si="121"/>
        <v>795.5</v>
      </c>
    </row>
    <row r="1393" spans="1:7" x14ac:dyDescent="0.2">
      <c r="A1393" s="2">
        <v>36483</v>
      </c>
      <c r="B1393" s="1">
        <v>803</v>
      </c>
      <c r="C1393" s="1">
        <f t="shared" si="117"/>
        <v>11</v>
      </c>
      <c r="D1393" s="1">
        <f t="shared" si="118"/>
        <v>14</v>
      </c>
      <c r="E1393" s="1">
        <f t="shared" si="119"/>
        <v>11158</v>
      </c>
      <c r="F1393" s="5">
        <f t="shared" si="120"/>
        <v>797</v>
      </c>
      <c r="G1393" s="1">
        <f t="shared" si="121"/>
        <v>795.5</v>
      </c>
    </row>
    <row r="1394" spans="1:7" x14ac:dyDescent="0.2">
      <c r="A1394" s="2">
        <v>36486</v>
      </c>
      <c r="B1394" s="1">
        <v>800</v>
      </c>
      <c r="C1394" s="1">
        <f t="shared" si="117"/>
        <v>11</v>
      </c>
      <c r="D1394" s="1">
        <f t="shared" si="118"/>
        <v>15</v>
      </c>
      <c r="E1394" s="1">
        <f t="shared" si="119"/>
        <v>11958</v>
      </c>
      <c r="F1394" s="5">
        <f t="shared" si="120"/>
        <v>797.2</v>
      </c>
      <c r="G1394" s="1">
        <f t="shared" si="121"/>
        <v>795.5</v>
      </c>
    </row>
    <row r="1395" spans="1:7" x14ac:dyDescent="0.2">
      <c r="A1395" s="2">
        <v>36487</v>
      </c>
      <c r="B1395" s="1">
        <v>793</v>
      </c>
      <c r="C1395" s="1">
        <f t="shared" si="117"/>
        <v>11</v>
      </c>
      <c r="D1395" s="1">
        <f t="shared" si="118"/>
        <v>16</v>
      </c>
      <c r="E1395" s="1">
        <f t="shared" si="119"/>
        <v>12751</v>
      </c>
      <c r="F1395" s="5">
        <f t="shared" si="120"/>
        <v>796.9375</v>
      </c>
      <c r="G1395" s="1">
        <f t="shared" si="121"/>
        <v>795.5</v>
      </c>
    </row>
    <row r="1396" spans="1:7" x14ac:dyDescent="0.2">
      <c r="A1396" s="2">
        <v>36488</v>
      </c>
      <c r="B1396" s="1">
        <v>788</v>
      </c>
      <c r="C1396" s="1">
        <f t="shared" si="117"/>
        <v>11</v>
      </c>
      <c r="D1396" s="1">
        <f t="shared" si="118"/>
        <v>17</v>
      </c>
      <c r="E1396" s="1">
        <f t="shared" si="119"/>
        <v>13539</v>
      </c>
      <c r="F1396" s="5">
        <f t="shared" si="120"/>
        <v>796.41176470588232</v>
      </c>
      <c r="G1396" s="1">
        <f t="shared" si="121"/>
        <v>795.5</v>
      </c>
    </row>
    <row r="1397" spans="1:7" x14ac:dyDescent="0.2">
      <c r="A1397" s="2">
        <v>36490</v>
      </c>
      <c r="B1397" s="1">
        <v>782</v>
      </c>
      <c r="C1397" s="1">
        <f t="shared" si="117"/>
        <v>11</v>
      </c>
      <c r="D1397" s="1">
        <f t="shared" si="118"/>
        <v>18</v>
      </c>
      <c r="E1397" s="1">
        <f t="shared" si="119"/>
        <v>14321</v>
      </c>
      <c r="F1397" s="5">
        <f t="shared" si="120"/>
        <v>795.61111111111109</v>
      </c>
      <c r="G1397" s="1">
        <f t="shared" si="121"/>
        <v>795.5</v>
      </c>
    </row>
    <row r="1398" spans="1:7" x14ac:dyDescent="0.2">
      <c r="A1398" s="2">
        <v>36493</v>
      </c>
      <c r="B1398" s="1">
        <v>783</v>
      </c>
      <c r="C1398" s="1">
        <f t="shared" si="117"/>
        <v>11</v>
      </c>
      <c r="D1398" s="1">
        <f t="shared" si="118"/>
        <v>19</v>
      </c>
      <c r="E1398" s="1">
        <f t="shared" si="119"/>
        <v>15104</v>
      </c>
      <c r="F1398" s="5">
        <f t="shared" si="120"/>
        <v>794.9473684210526</v>
      </c>
      <c r="G1398" s="1">
        <f t="shared" si="121"/>
        <v>795.5</v>
      </c>
    </row>
    <row r="1399" spans="1:7" x14ac:dyDescent="0.2">
      <c r="A1399" s="2">
        <v>36494</v>
      </c>
      <c r="B1399" s="1">
        <v>806</v>
      </c>
      <c r="C1399" s="1">
        <f t="shared" si="117"/>
        <v>11</v>
      </c>
      <c r="D1399" s="1">
        <f t="shared" si="118"/>
        <v>20</v>
      </c>
      <c r="E1399" s="1">
        <f t="shared" si="119"/>
        <v>15910</v>
      </c>
      <c r="F1399" s="5">
        <f t="shared" si="120"/>
        <v>795.5</v>
      </c>
      <c r="G1399" s="1">
        <f t="shared" si="121"/>
        <v>795.5</v>
      </c>
    </row>
    <row r="1400" spans="1:7" x14ac:dyDescent="0.2">
      <c r="A1400" s="2">
        <v>36495</v>
      </c>
      <c r="B1400" s="1">
        <v>811</v>
      </c>
      <c r="C1400" s="1">
        <f t="shared" si="117"/>
        <v>12</v>
      </c>
      <c r="D1400" s="1">
        <f t="shared" si="118"/>
        <v>1</v>
      </c>
      <c r="E1400" s="1">
        <f t="shared" si="119"/>
        <v>811</v>
      </c>
      <c r="F1400" s="5">
        <f t="shared" si="120"/>
        <v>811</v>
      </c>
      <c r="G1400" s="1">
        <f t="shared" si="121"/>
        <v>697.0454545454545</v>
      </c>
    </row>
    <row r="1401" spans="1:7" x14ac:dyDescent="0.2">
      <c r="A1401" s="2">
        <v>36496</v>
      </c>
      <c r="B1401" s="1">
        <v>797</v>
      </c>
      <c r="C1401" s="1">
        <f t="shared" si="117"/>
        <v>12</v>
      </c>
      <c r="D1401" s="1">
        <f t="shared" si="118"/>
        <v>2</v>
      </c>
      <c r="E1401" s="1">
        <f t="shared" si="119"/>
        <v>1608</v>
      </c>
      <c r="F1401" s="5">
        <f t="shared" si="120"/>
        <v>804</v>
      </c>
      <c r="G1401" s="1">
        <f t="shared" si="121"/>
        <v>697.0454545454545</v>
      </c>
    </row>
    <row r="1402" spans="1:7" x14ac:dyDescent="0.2">
      <c r="A1402" s="2">
        <v>36497</v>
      </c>
      <c r="B1402" s="1">
        <v>768</v>
      </c>
      <c r="C1402" s="1">
        <f t="shared" si="117"/>
        <v>12</v>
      </c>
      <c r="D1402" s="1">
        <f t="shared" si="118"/>
        <v>3</v>
      </c>
      <c r="E1402" s="1">
        <f t="shared" si="119"/>
        <v>2376</v>
      </c>
      <c r="F1402" s="5">
        <f t="shared" si="120"/>
        <v>792</v>
      </c>
      <c r="G1402" s="1">
        <f t="shared" si="121"/>
        <v>697.0454545454545</v>
      </c>
    </row>
    <row r="1403" spans="1:7" x14ac:dyDescent="0.2">
      <c r="A1403" s="2">
        <v>36500</v>
      </c>
      <c r="B1403" s="1">
        <v>762</v>
      </c>
      <c r="C1403" s="1">
        <f t="shared" si="117"/>
        <v>12</v>
      </c>
      <c r="D1403" s="1">
        <f t="shared" si="118"/>
        <v>4</v>
      </c>
      <c r="E1403" s="1">
        <f t="shared" si="119"/>
        <v>3138</v>
      </c>
      <c r="F1403" s="5">
        <f t="shared" si="120"/>
        <v>784.5</v>
      </c>
      <c r="G1403" s="1">
        <f t="shared" si="121"/>
        <v>697.0454545454545</v>
      </c>
    </row>
    <row r="1404" spans="1:7" x14ac:dyDescent="0.2">
      <c r="A1404" s="2">
        <v>36501</v>
      </c>
      <c r="B1404" s="1">
        <v>761</v>
      </c>
      <c r="C1404" s="1">
        <f t="shared" si="117"/>
        <v>12</v>
      </c>
      <c r="D1404" s="1">
        <f t="shared" si="118"/>
        <v>5</v>
      </c>
      <c r="E1404" s="1">
        <f t="shared" si="119"/>
        <v>3899</v>
      </c>
      <c r="F1404" s="5">
        <f t="shared" si="120"/>
        <v>779.8</v>
      </c>
      <c r="G1404" s="1">
        <f t="shared" si="121"/>
        <v>697.0454545454545</v>
      </c>
    </row>
    <row r="1405" spans="1:7" x14ac:dyDescent="0.2">
      <c r="A1405" s="2">
        <v>36502</v>
      </c>
      <c r="B1405" s="1">
        <v>765</v>
      </c>
      <c r="C1405" s="1">
        <f t="shared" si="117"/>
        <v>12</v>
      </c>
      <c r="D1405" s="1">
        <f t="shared" si="118"/>
        <v>6</v>
      </c>
      <c r="E1405" s="1">
        <f t="shared" si="119"/>
        <v>4664</v>
      </c>
      <c r="F1405" s="5">
        <f t="shared" si="120"/>
        <v>777.33333333333337</v>
      </c>
      <c r="G1405" s="1">
        <f t="shared" si="121"/>
        <v>697.0454545454545</v>
      </c>
    </row>
    <row r="1406" spans="1:7" x14ac:dyDescent="0.2">
      <c r="A1406" s="2">
        <v>36503</v>
      </c>
      <c r="B1406" s="1">
        <v>758</v>
      </c>
      <c r="C1406" s="1">
        <f t="shared" si="117"/>
        <v>12</v>
      </c>
      <c r="D1406" s="1">
        <f t="shared" si="118"/>
        <v>7</v>
      </c>
      <c r="E1406" s="1">
        <f t="shared" si="119"/>
        <v>5422</v>
      </c>
      <c r="F1406" s="5">
        <f t="shared" si="120"/>
        <v>774.57142857142856</v>
      </c>
      <c r="G1406" s="1">
        <f t="shared" si="121"/>
        <v>697.0454545454545</v>
      </c>
    </row>
    <row r="1407" spans="1:7" x14ac:dyDescent="0.2">
      <c r="A1407" s="2">
        <v>36504</v>
      </c>
      <c r="B1407" s="1">
        <v>733</v>
      </c>
      <c r="C1407" s="1">
        <f t="shared" si="117"/>
        <v>12</v>
      </c>
      <c r="D1407" s="1">
        <f t="shared" si="118"/>
        <v>8</v>
      </c>
      <c r="E1407" s="1">
        <f t="shared" si="119"/>
        <v>6155</v>
      </c>
      <c r="F1407" s="5">
        <f t="shared" si="120"/>
        <v>769.375</v>
      </c>
      <c r="G1407" s="1">
        <f t="shared" si="121"/>
        <v>697.0454545454545</v>
      </c>
    </row>
    <row r="1408" spans="1:7" x14ac:dyDescent="0.2">
      <c r="A1408" s="2">
        <v>36507</v>
      </c>
      <c r="B1408" s="1">
        <v>690</v>
      </c>
      <c r="C1408" s="1">
        <f t="shared" si="117"/>
        <v>12</v>
      </c>
      <c r="D1408" s="1">
        <f t="shared" si="118"/>
        <v>9</v>
      </c>
      <c r="E1408" s="1">
        <f t="shared" si="119"/>
        <v>6845</v>
      </c>
      <c r="F1408" s="5">
        <f t="shared" si="120"/>
        <v>760.55555555555554</v>
      </c>
      <c r="G1408" s="1">
        <f t="shared" si="121"/>
        <v>697.0454545454545</v>
      </c>
    </row>
    <row r="1409" spans="1:7" x14ac:dyDescent="0.2">
      <c r="A1409" s="2">
        <v>36508</v>
      </c>
      <c r="B1409" s="1">
        <v>692</v>
      </c>
      <c r="C1409" s="1">
        <f t="shared" si="117"/>
        <v>12</v>
      </c>
      <c r="D1409" s="1">
        <f t="shared" si="118"/>
        <v>10</v>
      </c>
      <c r="E1409" s="1">
        <f t="shared" si="119"/>
        <v>7537</v>
      </c>
      <c r="F1409" s="5">
        <f t="shared" si="120"/>
        <v>753.7</v>
      </c>
      <c r="G1409" s="1">
        <f t="shared" si="121"/>
        <v>697.0454545454545</v>
      </c>
    </row>
    <row r="1410" spans="1:7" x14ac:dyDescent="0.2">
      <c r="A1410" s="2">
        <v>36509</v>
      </c>
      <c r="B1410" s="1">
        <v>674</v>
      </c>
      <c r="C1410" s="1">
        <f t="shared" si="117"/>
        <v>12</v>
      </c>
      <c r="D1410" s="1">
        <f t="shared" si="118"/>
        <v>11</v>
      </c>
      <c r="E1410" s="1">
        <f t="shared" si="119"/>
        <v>8211</v>
      </c>
      <c r="F1410" s="5">
        <f t="shared" si="120"/>
        <v>746.4545454545455</v>
      </c>
      <c r="G1410" s="1">
        <f t="shared" si="121"/>
        <v>697.0454545454545</v>
      </c>
    </row>
    <row r="1411" spans="1:7" x14ac:dyDescent="0.2">
      <c r="A1411" s="2">
        <v>36510</v>
      </c>
      <c r="B1411" s="1">
        <v>677</v>
      </c>
      <c r="C1411" s="1">
        <f t="shared" si="117"/>
        <v>12</v>
      </c>
      <c r="D1411" s="1">
        <f t="shared" si="118"/>
        <v>12</v>
      </c>
      <c r="E1411" s="1">
        <f t="shared" si="119"/>
        <v>8888</v>
      </c>
      <c r="F1411" s="5">
        <f t="shared" si="120"/>
        <v>740.66666666666663</v>
      </c>
      <c r="G1411" s="1">
        <f t="shared" si="121"/>
        <v>697.0454545454545</v>
      </c>
    </row>
    <row r="1412" spans="1:7" x14ac:dyDescent="0.2">
      <c r="A1412" s="2">
        <v>36511</v>
      </c>
      <c r="B1412" s="1">
        <v>657</v>
      </c>
      <c r="C1412" s="1">
        <f t="shared" ref="C1412:C1475" si="122">MONTH(A1412)</f>
        <v>12</v>
      </c>
      <c r="D1412" s="1">
        <f t="shared" ref="D1412:D1475" si="123">IF(C1412=C1411,1+D1411,1)</f>
        <v>13</v>
      </c>
      <c r="E1412" s="1">
        <f t="shared" ref="E1412:E1475" si="124">IF(C1412=C1411,B1412+E1411,B1412)</f>
        <v>9545</v>
      </c>
      <c r="F1412" s="5">
        <f t="shared" ref="F1412:F1475" si="125">E1412/D1412</f>
        <v>734.23076923076928</v>
      </c>
      <c r="G1412" s="1">
        <f t="shared" ref="G1412:G1475" si="126">IF(MONTH(A1412)=MONTH(A1413),G1413,F1412)</f>
        <v>697.0454545454545</v>
      </c>
    </row>
    <row r="1413" spans="1:7" x14ac:dyDescent="0.2">
      <c r="A1413" s="2">
        <v>36514</v>
      </c>
      <c r="B1413" s="1">
        <v>648</v>
      </c>
      <c r="C1413" s="1">
        <f t="shared" si="122"/>
        <v>12</v>
      </c>
      <c r="D1413" s="1">
        <f t="shared" si="123"/>
        <v>14</v>
      </c>
      <c r="E1413" s="1">
        <f t="shared" si="124"/>
        <v>10193</v>
      </c>
      <c r="F1413" s="5">
        <f t="shared" si="125"/>
        <v>728.07142857142856</v>
      </c>
      <c r="G1413" s="1">
        <f t="shared" si="126"/>
        <v>697.0454545454545</v>
      </c>
    </row>
    <row r="1414" spans="1:7" x14ac:dyDescent="0.2">
      <c r="A1414" s="2">
        <v>36515</v>
      </c>
      <c r="B1414" s="1">
        <v>643</v>
      </c>
      <c r="C1414" s="1">
        <f t="shared" si="122"/>
        <v>12</v>
      </c>
      <c r="D1414" s="1">
        <f t="shared" si="123"/>
        <v>15</v>
      </c>
      <c r="E1414" s="1">
        <f t="shared" si="124"/>
        <v>10836</v>
      </c>
      <c r="F1414" s="5">
        <f t="shared" si="125"/>
        <v>722.4</v>
      </c>
      <c r="G1414" s="1">
        <f t="shared" si="126"/>
        <v>697.0454545454545</v>
      </c>
    </row>
    <row r="1415" spans="1:7" x14ac:dyDescent="0.2">
      <c r="A1415" s="2">
        <v>36516</v>
      </c>
      <c r="B1415" s="1">
        <v>644</v>
      </c>
      <c r="C1415" s="1">
        <f t="shared" si="122"/>
        <v>12</v>
      </c>
      <c r="D1415" s="1">
        <f t="shared" si="123"/>
        <v>16</v>
      </c>
      <c r="E1415" s="1">
        <f t="shared" si="124"/>
        <v>11480</v>
      </c>
      <c r="F1415" s="5">
        <f t="shared" si="125"/>
        <v>717.5</v>
      </c>
      <c r="G1415" s="1">
        <f t="shared" si="126"/>
        <v>697.0454545454545</v>
      </c>
    </row>
    <row r="1416" spans="1:7" x14ac:dyDescent="0.2">
      <c r="A1416" s="2">
        <v>36517</v>
      </c>
      <c r="B1416" s="1">
        <v>643</v>
      </c>
      <c r="C1416" s="1">
        <f t="shared" si="122"/>
        <v>12</v>
      </c>
      <c r="D1416" s="1">
        <f t="shared" si="123"/>
        <v>17</v>
      </c>
      <c r="E1416" s="1">
        <f t="shared" si="124"/>
        <v>12123</v>
      </c>
      <c r="F1416" s="5">
        <f t="shared" si="125"/>
        <v>713.11764705882354</v>
      </c>
      <c r="G1416" s="1">
        <f t="shared" si="126"/>
        <v>697.0454545454545</v>
      </c>
    </row>
    <row r="1417" spans="1:7" x14ac:dyDescent="0.2">
      <c r="A1417" s="2">
        <v>36521</v>
      </c>
      <c r="B1417" s="1">
        <v>642</v>
      </c>
      <c r="C1417" s="1">
        <f t="shared" si="122"/>
        <v>12</v>
      </c>
      <c r="D1417" s="1">
        <f t="shared" si="123"/>
        <v>18</v>
      </c>
      <c r="E1417" s="1">
        <f t="shared" si="124"/>
        <v>12765</v>
      </c>
      <c r="F1417" s="5">
        <f t="shared" si="125"/>
        <v>709.16666666666663</v>
      </c>
      <c r="G1417" s="1">
        <f t="shared" si="126"/>
        <v>697.0454545454545</v>
      </c>
    </row>
    <row r="1418" spans="1:7" x14ac:dyDescent="0.2">
      <c r="A1418" s="2">
        <v>36522</v>
      </c>
      <c r="B1418" s="1">
        <v>644</v>
      </c>
      <c r="C1418" s="1">
        <f t="shared" si="122"/>
        <v>12</v>
      </c>
      <c r="D1418" s="1">
        <f t="shared" si="123"/>
        <v>19</v>
      </c>
      <c r="E1418" s="1">
        <f t="shared" si="124"/>
        <v>13409</v>
      </c>
      <c r="F1418" s="5">
        <f t="shared" si="125"/>
        <v>705.73684210526312</v>
      </c>
      <c r="G1418" s="1">
        <f t="shared" si="126"/>
        <v>697.0454545454545</v>
      </c>
    </row>
    <row r="1419" spans="1:7" x14ac:dyDescent="0.2">
      <c r="A1419" s="2">
        <v>36523</v>
      </c>
      <c r="B1419" s="1">
        <v>646</v>
      </c>
      <c r="C1419" s="1">
        <f t="shared" si="122"/>
        <v>12</v>
      </c>
      <c r="D1419" s="1">
        <f t="shared" si="123"/>
        <v>20</v>
      </c>
      <c r="E1419" s="1">
        <f t="shared" si="124"/>
        <v>14055</v>
      </c>
      <c r="F1419" s="5">
        <f t="shared" si="125"/>
        <v>702.75</v>
      </c>
      <c r="G1419" s="1">
        <f t="shared" si="126"/>
        <v>697.0454545454545</v>
      </c>
    </row>
    <row r="1420" spans="1:7" x14ac:dyDescent="0.2">
      <c r="A1420" s="2">
        <v>36524</v>
      </c>
      <c r="B1420" s="1">
        <v>644</v>
      </c>
      <c r="C1420" s="1">
        <f t="shared" si="122"/>
        <v>12</v>
      </c>
      <c r="D1420" s="1">
        <f t="shared" si="123"/>
        <v>21</v>
      </c>
      <c r="E1420" s="1">
        <f t="shared" si="124"/>
        <v>14699</v>
      </c>
      <c r="F1420" s="5">
        <f t="shared" si="125"/>
        <v>699.95238095238096</v>
      </c>
      <c r="G1420" s="1">
        <f t="shared" si="126"/>
        <v>697.0454545454545</v>
      </c>
    </row>
    <row r="1421" spans="1:7" x14ac:dyDescent="0.2">
      <c r="A1421" s="2">
        <v>36525</v>
      </c>
      <c r="B1421" s="1">
        <v>636</v>
      </c>
      <c r="C1421" s="1">
        <f t="shared" si="122"/>
        <v>12</v>
      </c>
      <c r="D1421" s="1">
        <f t="shared" si="123"/>
        <v>22</v>
      </c>
      <c r="E1421" s="1">
        <f t="shared" si="124"/>
        <v>15335</v>
      </c>
      <c r="F1421" s="5">
        <f t="shared" si="125"/>
        <v>697.0454545454545</v>
      </c>
      <c r="G1421" s="1">
        <f t="shared" si="126"/>
        <v>697.0454545454545</v>
      </c>
    </row>
    <row r="1422" spans="1:7" x14ac:dyDescent="0.2">
      <c r="A1422" s="2">
        <v>36528</v>
      </c>
      <c r="B1422" s="1">
        <v>626</v>
      </c>
      <c r="C1422" s="1">
        <f t="shared" si="122"/>
        <v>1</v>
      </c>
      <c r="D1422" s="1">
        <f t="shared" si="123"/>
        <v>1</v>
      </c>
      <c r="E1422" s="1">
        <f t="shared" si="124"/>
        <v>626</v>
      </c>
      <c r="F1422" s="5">
        <f t="shared" si="125"/>
        <v>626</v>
      </c>
      <c r="G1422" s="1">
        <f t="shared" si="126"/>
        <v>693.25</v>
      </c>
    </row>
    <row r="1423" spans="1:7" x14ac:dyDescent="0.2">
      <c r="A1423" s="2">
        <v>36529</v>
      </c>
      <c r="B1423" s="1">
        <v>675</v>
      </c>
      <c r="C1423" s="1">
        <f t="shared" si="122"/>
        <v>1</v>
      </c>
      <c r="D1423" s="1">
        <f t="shared" si="123"/>
        <v>2</v>
      </c>
      <c r="E1423" s="1">
        <f t="shared" si="124"/>
        <v>1301</v>
      </c>
      <c r="F1423" s="5">
        <f t="shared" si="125"/>
        <v>650.5</v>
      </c>
      <c r="G1423" s="1">
        <f t="shared" si="126"/>
        <v>693.25</v>
      </c>
    </row>
    <row r="1424" spans="1:7" x14ac:dyDescent="0.2">
      <c r="A1424" s="2">
        <v>36530</v>
      </c>
      <c r="B1424" s="1">
        <v>677</v>
      </c>
      <c r="C1424" s="1">
        <f t="shared" si="122"/>
        <v>1</v>
      </c>
      <c r="D1424" s="1">
        <f t="shared" si="123"/>
        <v>3</v>
      </c>
      <c r="E1424" s="1">
        <f t="shared" si="124"/>
        <v>1978</v>
      </c>
      <c r="F1424" s="5">
        <f t="shared" si="125"/>
        <v>659.33333333333337</v>
      </c>
      <c r="G1424" s="1">
        <f t="shared" si="126"/>
        <v>693.25</v>
      </c>
    </row>
    <row r="1425" spans="1:7" x14ac:dyDescent="0.2">
      <c r="A1425" s="2">
        <v>36531</v>
      </c>
      <c r="B1425" s="1">
        <v>688</v>
      </c>
      <c r="C1425" s="1">
        <f t="shared" si="122"/>
        <v>1</v>
      </c>
      <c r="D1425" s="1">
        <f t="shared" si="123"/>
        <v>4</v>
      </c>
      <c r="E1425" s="1">
        <f t="shared" si="124"/>
        <v>2666</v>
      </c>
      <c r="F1425" s="5">
        <f t="shared" si="125"/>
        <v>666.5</v>
      </c>
      <c r="G1425" s="1">
        <f t="shared" si="126"/>
        <v>693.25</v>
      </c>
    </row>
    <row r="1426" spans="1:7" x14ac:dyDescent="0.2">
      <c r="A1426" s="2">
        <v>36532</v>
      </c>
      <c r="B1426" s="1">
        <v>677</v>
      </c>
      <c r="C1426" s="1">
        <f t="shared" si="122"/>
        <v>1</v>
      </c>
      <c r="D1426" s="1">
        <f t="shared" si="123"/>
        <v>5</v>
      </c>
      <c r="E1426" s="1">
        <f t="shared" si="124"/>
        <v>3343</v>
      </c>
      <c r="F1426" s="5">
        <f t="shared" si="125"/>
        <v>668.6</v>
      </c>
      <c r="G1426" s="1">
        <f t="shared" si="126"/>
        <v>693.25</v>
      </c>
    </row>
    <row r="1427" spans="1:7" x14ac:dyDescent="0.2">
      <c r="A1427" s="2">
        <v>36535</v>
      </c>
      <c r="B1427" s="1">
        <v>668</v>
      </c>
      <c r="C1427" s="1">
        <f t="shared" si="122"/>
        <v>1</v>
      </c>
      <c r="D1427" s="1">
        <f t="shared" si="123"/>
        <v>6</v>
      </c>
      <c r="E1427" s="1">
        <f t="shared" si="124"/>
        <v>4011</v>
      </c>
      <c r="F1427" s="5">
        <f t="shared" si="125"/>
        <v>668.5</v>
      </c>
      <c r="G1427" s="1">
        <f t="shared" si="126"/>
        <v>693.25</v>
      </c>
    </row>
    <row r="1428" spans="1:7" x14ac:dyDescent="0.2">
      <c r="A1428" s="2">
        <v>36536</v>
      </c>
      <c r="B1428" s="1">
        <v>698</v>
      </c>
      <c r="C1428" s="1">
        <f t="shared" si="122"/>
        <v>1</v>
      </c>
      <c r="D1428" s="1">
        <f t="shared" si="123"/>
        <v>7</v>
      </c>
      <c r="E1428" s="1">
        <f t="shared" si="124"/>
        <v>4709</v>
      </c>
      <c r="F1428" s="5">
        <f t="shared" si="125"/>
        <v>672.71428571428567</v>
      </c>
      <c r="G1428" s="1">
        <f t="shared" si="126"/>
        <v>693.25</v>
      </c>
    </row>
    <row r="1429" spans="1:7" x14ac:dyDescent="0.2">
      <c r="A1429" s="2">
        <v>36537</v>
      </c>
      <c r="B1429" s="1">
        <v>708</v>
      </c>
      <c r="C1429" s="1">
        <f t="shared" si="122"/>
        <v>1</v>
      </c>
      <c r="D1429" s="1">
        <f t="shared" si="123"/>
        <v>8</v>
      </c>
      <c r="E1429" s="1">
        <f t="shared" si="124"/>
        <v>5417</v>
      </c>
      <c r="F1429" s="5">
        <f t="shared" si="125"/>
        <v>677.125</v>
      </c>
      <c r="G1429" s="1">
        <f t="shared" si="126"/>
        <v>693.25</v>
      </c>
    </row>
    <row r="1430" spans="1:7" x14ac:dyDescent="0.2">
      <c r="A1430" s="2">
        <v>36538</v>
      </c>
      <c r="B1430" s="1">
        <v>702</v>
      </c>
      <c r="C1430" s="1">
        <f t="shared" si="122"/>
        <v>1</v>
      </c>
      <c r="D1430" s="1">
        <f t="shared" si="123"/>
        <v>9</v>
      </c>
      <c r="E1430" s="1">
        <f t="shared" si="124"/>
        <v>6119</v>
      </c>
      <c r="F1430" s="5">
        <f t="shared" si="125"/>
        <v>679.88888888888891</v>
      </c>
      <c r="G1430" s="1">
        <f t="shared" si="126"/>
        <v>693.25</v>
      </c>
    </row>
    <row r="1431" spans="1:7" x14ac:dyDescent="0.2">
      <c r="A1431" s="2">
        <v>36539</v>
      </c>
      <c r="B1431" s="1">
        <v>693</v>
      </c>
      <c r="C1431" s="1">
        <f t="shared" si="122"/>
        <v>1</v>
      </c>
      <c r="D1431" s="1">
        <f t="shared" si="123"/>
        <v>10</v>
      </c>
      <c r="E1431" s="1">
        <f t="shared" si="124"/>
        <v>6812</v>
      </c>
      <c r="F1431" s="5">
        <f t="shared" si="125"/>
        <v>681.2</v>
      </c>
      <c r="G1431" s="1">
        <f t="shared" si="126"/>
        <v>693.25</v>
      </c>
    </row>
    <row r="1432" spans="1:7" x14ac:dyDescent="0.2">
      <c r="A1432" s="2">
        <v>36543</v>
      </c>
      <c r="B1432" s="1">
        <v>687</v>
      </c>
      <c r="C1432" s="1">
        <f t="shared" si="122"/>
        <v>1</v>
      </c>
      <c r="D1432" s="1">
        <f t="shared" si="123"/>
        <v>11</v>
      </c>
      <c r="E1432" s="1">
        <f t="shared" si="124"/>
        <v>7499</v>
      </c>
      <c r="F1432" s="5">
        <f t="shared" si="125"/>
        <v>681.72727272727275</v>
      </c>
      <c r="G1432" s="1">
        <f t="shared" si="126"/>
        <v>693.25</v>
      </c>
    </row>
    <row r="1433" spans="1:7" x14ac:dyDescent="0.2">
      <c r="A1433" s="2">
        <v>36544</v>
      </c>
      <c r="B1433" s="1">
        <v>683</v>
      </c>
      <c r="C1433" s="1">
        <f t="shared" si="122"/>
        <v>1</v>
      </c>
      <c r="D1433" s="1">
        <f t="shared" si="123"/>
        <v>12</v>
      </c>
      <c r="E1433" s="1">
        <f t="shared" si="124"/>
        <v>8182</v>
      </c>
      <c r="F1433" s="5">
        <f t="shared" si="125"/>
        <v>681.83333333333337</v>
      </c>
      <c r="G1433" s="1">
        <f t="shared" si="126"/>
        <v>693.25</v>
      </c>
    </row>
    <row r="1434" spans="1:7" x14ac:dyDescent="0.2">
      <c r="A1434" s="2">
        <v>36545</v>
      </c>
      <c r="B1434" s="1">
        <v>687</v>
      </c>
      <c r="C1434" s="1">
        <f t="shared" si="122"/>
        <v>1</v>
      </c>
      <c r="D1434" s="1">
        <f t="shared" si="123"/>
        <v>13</v>
      </c>
      <c r="E1434" s="1">
        <f t="shared" si="124"/>
        <v>8869</v>
      </c>
      <c r="F1434" s="5">
        <f t="shared" si="125"/>
        <v>682.23076923076928</v>
      </c>
      <c r="G1434" s="1">
        <f t="shared" si="126"/>
        <v>693.25</v>
      </c>
    </row>
    <row r="1435" spans="1:7" x14ac:dyDescent="0.2">
      <c r="A1435" s="2">
        <v>36546</v>
      </c>
      <c r="B1435" s="1">
        <v>685</v>
      </c>
      <c r="C1435" s="1">
        <f t="shared" si="122"/>
        <v>1</v>
      </c>
      <c r="D1435" s="1">
        <f t="shared" si="123"/>
        <v>14</v>
      </c>
      <c r="E1435" s="1">
        <f t="shared" si="124"/>
        <v>9554</v>
      </c>
      <c r="F1435" s="5">
        <f t="shared" si="125"/>
        <v>682.42857142857144</v>
      </c>
      <c r="G1435" s="1">
        <f t="shared" si="126"/>
        <v>693.25</v>
      </c>
    </row>
    <row r="1436" spans="1:7" x14ac:dyDescent="0.2">
      <c r="A1436" s="2">
        <v>36549</v>
      </c>
      <c r="B1436" s="1">
        <v>688</v>
      </c>
      <c r="C1436" s="1">
        <f t="shared" si="122"/>
        <v>1</v>
      </c>
      <c r="D1436" s="1">
        <f t="shared" si="123"/>
        <v>15</v>
      </c>
      <c r="E1436" s="1">
        <f t="shared" si="124"/>
        <v>10242</v>
      </c>
      <c r="F1436" s="5">
        <f t="shared" si="125"/>
        <v>682.8</v>
      </c>
      <c r="G1436" s="1">
        <f t="shared" si="126"/>
        <v>693.25</v>
      </c>
    </row>
    <row r="1437" spans="1:7" x14ac:dyDescent="0.2">
      <c r="A1437" s="2">
        <v>36550</v>
      </c>
      <c r="B1437" s="1">
        <v>706</v>
      </c>
      <c r="C1437" s="1">
        <f t="shared" si="122"/>
        <v>1</v>
      </c>
      <c r="D1437" s="1">
        <f t="shared" si="123"/>
        <v>16</v>
      </c>
      <c r="E1437" s="1">
        <f t="shared" si="124"/>
        <v>10948</v>
      </c>
      <c r="F1437" s="5">
        <f t="shared" si="125"/>
        <v>684.25</v>
      </c>
      <c r="G1437" s="1">
        <f t="shared" si="126"/>
        <v>693.25</v>
      </c>
    </row>
    <row r="1438" spans="1:7" x14ac:dyDescent="0.2">
      <c r="A1438" s="2">
        <v>36551</v>
      </c>
      <c r="B1438" s="1">
        <v>703</v>
      </c>
      <c r="C1438" s="1">
        <f t="shared" si="122"/>
        <v>1</v>
      </c>
      <c r="D1438" s="1">
        <f t="shared" si="123"/>
        <v>17</v>
      </c>
      <c r="E1438" s="1">
        <f t="shared" si="124"/>
        <v>11651</v>
      </c>
      <c r="F1438" s="5">
        <f t="shared" si="125"/>
        <v>685.35294117647061</v>
      </c>
      <c r="G1438" s="1">
        <f t="shared" si="126"/>
        <v>693.25</v>
      </c>
    </row>
    <row r="1439" spans="1:7" x14ac:dyDescent="0.2">
      <c r="A1439" s="2">
        <v>36552</v>
      </c>
      <c r="B1439" s="1">
        <v>706</v>
      </c>
      <c r="C1439" s="1">
        <f t="shared" si="122"/>
        <v>1</v>
      </c>
      <c r="D1439" s="1">
        <f t="shared" si="123"/>
        <v>18</v>
      </c>
      <c r="E1439" s="1">
        <f t="shared" si="124"/>
        <v>12357</v>
      </c>
      <c r="F1439" s="5">
        <f t="shared" si="125"/>
        <v>686.5</v>
      </c>
      <c r="G1439" s="1">
        <f t="shared" si="126"/>
        <v>693.25</v>
      </c>
    </row>
    <row r="1440" spans="1:7" x14ac:dyDescent="0.2">
      <c r="A1440" s="2">
        <v>36553</v>
      </c>
      <c r="B1440" s="1">
        <v>750</v>
      </c>
      <c r="C1440" s="1">
        <f t="shared" si="122"/>
        <v>1</v>
      </c>
      <c r="D1440" s="1">
        <f t="shared" si="123"/>
        <v>19</v>
      </c>
      <c r="E1440" s="1">
        <f t="shared" si="124"/>
        <v>13107</v>
      </c>
      <c r="F1440" s="5">
        <f t="shared" si="125"/>
        <v>689.84210526315792</v>
      </c>
      <c r="G1440" s="1">
        <f t="shared" si="126"/>
        <v>693.25</v>
      </c>
    </row>
    <row r="1441" spans="1:7" x14ac:dyDescent="0.2">
      <c r="A1441" s="2">
        <v>36556</v>
      </c>
      <c r="B1441" s="1">
        <v>758</v>
      </c>
      <c r="C1441" s="1">
        <f t="shared" si="122"/>
        <v>1</v>
      </c>
      <c r="D1441" s="1">
        <f t="shared" si="123"/>
        <v>20</v>
      </c>
      <c r="E1441" s="1">
        <f t="shared" si="124"/>
        <v>13865</v>
      </c>
      <c r="F1441" s="5">
        <f t="shared" si="125"/>
        <v>693.25</v>
      </c>
      <c r="G1441" s="1">
        <f t="shared" si="126"/>
        <v>693.25</v>
      </c>
    </row>
    <row r="1442" spans="1:7" x14ac:dyDescent="0.2">
      <c r="A1442" s="2">
        <v>36557</v>
      </c>
      <c r="B1442" s="1">
        <v>756</v>
      </c>
      <c r="C1442" s="1">
        <f t="shared" si="122"/>
        <v>2</v>
      </c>
      <c r="D1442" s="1">
        <f t="shared" si="123"/>
        <v>1</v>
      </c>
      <c r="E1442" s="1">
        <f t="shared" si="124"/>
        <v>756</v>
      </c>
      <c r="F1442" s="5">
        <f t="shared" si="125"/>
        <v>756</v>
      </c>
      <c r="G1442" s="1">
        <f t="shared" si="126"/>
        <v>704.05</v>
      </c>
    </row>
    <row r="1443" spans="1:7" x14ac:dyDescent="0.2">
      <c r="A1443" s="2">
        <v>36558</v>
      </c>
      <c r="B1443" s="1">
        <v>763</v>
      </c>
      <c r="C1443" s="1">
        <f t="shared" si="122"/>
        <v>2</v>
      </c>
      <c r="D1443" s="1">
        <f t="shared" si="123"/>
        <v>2</v>
      </c>
      <c r="E1443" s="1">
        <f t="shared" si="124"/>
        <v>1519</v>
      </c>
      <c r="F1443" s="5">
        <f t="shared" si="125"/>
        <v>759.5</v>
      </c>
      <c r="G1443" s="1">
        <f t="shared" si="126"/>
        <v>704.05</v>
      </c>
    </row>
    <row r="1444" spans="1:7" x14ac:dyDescent="0.2">
      <c r="A1444" s="2">
        <v>36559</v>
      </c>
      <c r="B1444" s="1">
        <v>772</v>
      </c>
      <c r="C1444" s="1">
        <f t="shared" si="122"/>
        <v>2</v>
      </c>
      <c r="D1444" s="1">
        <f t="shared" si="123"/>
        <v>3</v>
      </c>
      <c r="E1444" s="1">
        <f t="shared" si="124"/>
        <v>2291</v>
      </c>
      <c r="F1444" s="5">
        <f t="shared" si="125"/>
        <v>763.66666666666663</v>
      </c>
      <c r="G1444" s="1">
        <f t="shared" si="126"/>
        <v>704.05</v>
      </c>
    </row>
    <row r="1445" spans="1:7" x14ac:dyDescent="0.2">
      <c r="A1445" s="2">
        <v>36560</v>
      </c>
      <c r="B1445" s="1">
        <v>719</v>
      </c>
      <c r="C1445" s="1">
        <f t="shared" si="122"/>
        <v>2</v>
      </c>
      <c r="D1445" s="1">
        <f t="shared" si="123"/>
        <v>4</v>
      </c>
      <c r="E1445" s="1">
        <f t="shared" si="124"/>
        <v>3010</v>
      </c>
      <c r="F1445" s="5">
        <f t="shared" si="125"/>
        <v>752.5</v>
      </c>
      <c r="G1445" s="1">
        <f t="shared" si="126"/>
        <v>704.05</v>
      </c>
    </row>
    <row r="1446" spans="1:7" x14ac:dyDescent="0.2">
      <c r="A1446" s="2">
        <v>36563</v>
      </c>
      <c r="B1446" s="1">
        <v>691</v>
      </c>
      <c r="C1446" s="1">
        <f t="shared" si="122"/>
        <v>2</v>
      </c>
      <c r="D1446" s="1">
        <f t="shared" si="123"/>
        <v>5</v>
      </c>
      <c r="E1446" s="1">
        <f t="shared" si="124"/>
        <v>3701</v>
      </c>
      <c r="F1446" s="5">
        <f t="shared" si="125"/>
        <v>740.2</v>
      </c>
      <c r="G1446" s="1">
        <f t="shared" si="126"/>
        <v>704.05</v>
      </c>
    </row>
    <row r="1447" spans="1:7" x14ac:dyDescent="0.2">
      <c r="A1447" s="2">
        <v>36564</v>
      </c>
      <c r="B1447" s="1">
        <v>677</v>
      </c>
      <c r="C1447" s="1">
        <f t="shared" si="122"/>
        <v>2</v>
      </c>
      <c r="D1447" s="1">
        <f t="shared" si="123"/>
        <v>6</v>
      </c>
      <c r="E1447" s="1">
        <f t="shared" si="124"/>
        <v>4378</v>
      </c>
      <c r="F1447" s="5">
        <f t="shared" si="125"/>
        <v>729.66666666666663</v>
      </c>
      <c r="G1447" s="1">
        <f t="shared" si="126"/>
        <v>704.05</v>
      </c>
    </row>
    <row r="1448" spans="1:7" x14ac:dyDescent="0.2">
      <c r="A1448" s="2">
        <v>36565</v>
      </c>
      <c r="B1448" s="1">
        <v>683</v>
      </c>
      <c r="C1448" s="1">
        <f t="shared" si="122"/>
        <v>2</v>
      </c>
      <c r="D1448" s="1">
        <f t="shared" si="123"/>
        <v>7</v>
      </c>
      <c r="E1448" s="1">
        <f t="shared" si="124"/>
        <v>5061</v>
      </c>
      <c r="F1448" s="5">
        <f t="shared" si="125"/>
        <v>723</v>
      </c>
      <c r="G1448" s="1">
        <f t="shared" si="126"/>
        <v>704.05</v>
      </c>
    </row>
    <row r="1449" spans="1:7" x14ac:dyDescent="0.2">
      <c r="A1449" s="2">
        <v>36566</v>
      </c>
      <c r="B1449" s="1">
        <v>668</v>
      </c>
      <c r="C1449" s="1">
        <f t="shared" si="122"/>
        <v>2</v>
      </c>
      <c r="D1449" s="1">
        <f t="shared" si="123"/>
        <v>8</v>
      </c>
      <c r="E1449" s="1">
        <f t="shared" si="124"/>
        <v>5729</v>
      </c>
      <c r="F1449" s="5">
        <f t="shared" si="125"/>
        <v>716.125</v>
      </c>
      <c r="G1449" s="1">
        <f t="shared" si="126"/>
        <v>704.05</v>
      </c>
    </row>
    <row r="1450" spans="1:7" x14ac:dyDescent="0.2">
      <c r="A1450" s="2">
        <v>36567</v>
      </c>
      <c r="B1450" s="1">
        <v>673</v>
      </c>
      <c r="C1450" s="1">
        <f t="shared" si="122"/>
        <v>2</v>
      </c>
      <c r="D1450" s="1">
        <f t="shared" si="123"/>
        <v>9</v>
      </c>
      <c r="E1450" s="1">
        <f t="shared" si="124"/>
        <v>6402</v>
      </c>
      <c r="F1450" s="5">
        <f t="shared" si="125"/>
        <v>711.33333333333337</v>
      </c>
      <c r="G1450" s="1">
        <f t="shared" si="126"/>
        <v>704.05</v>
      </c>
    </row>
    <row r="1451" spans="1:7" x14ac:dyDescent="0.2">
      <c r="A1451" s="2">
        <v>36570</v>
      </c>
      <c r="B1451" s="1">
        <v>686</v>
      </c>
      <c r="C1451" s="1">
        <f t="shared" si="122"/>
        <v>2</v>
      </c>
      <c r="D1451" s="1">
        <f t="shared" si="123"/>
        <v>10</v>
      </c>
      <c r="E1451" s="1">
        <f t="shared" si="124"/>
        <v>7088</v>
      </c>
      <c r="F1451" s="5">
        <f t="shared" si="125"/>
        <v>708.8</v>
      </c>
      <c r="G1451" s="1">
        <f t="shared" si="126"/>
        <v>704.05</v>
      </c>
    </row>
    <row r="1452" spans="1:7" x14ac:dyDescent="0.2">
      <c r="A1452" s="2">
        <v>36571</v>
      </c>
      <c r="B1452" s="1">
        <v>680</v>
      </c>
      <c r="C1452" s="1">
        <f t="shared" si="122"/>
        <v>2</v>
      </c>
      <c r="D1452" s="1">
        <f t="shared" si="123"/>
        <v>11</v>
      </c>
      <c r="E1452" s="1">
        <f t="shared" si="124"/>
        <v>7768</v>
      </c>
      <c r="F1452" s="5">
        <f t="shared" si="125"/>
        <v>706.18181818181813</v>
      </c>
      <c r="G1452" s="1">
        <f t="shared" si="126"/>
        <v>704.05</v>
      </c>
    </row>
    <row r="1453" spans="1:7" x14ac:dyDescent="0.2">
      <c r="A1453" s="2">
        <v>36572</v>
      </c>
      <c r="B1453" s="1">
        <v>691</v>
      </c>
      <c r="C1453" s="1">
        <f t="shared" si="122"/>
        <v>2</v>
      </c>
      <c r="D1453" s="1">
        <f t="shared" si="123"/>
        <v>12</v>
      </c>
      <c r="E1453" s="1">
        <f t="shared" si="124"/>
        <v>8459</v>
      </c>
      <c r="F1453" s="5">
        <f t="shared" si="125"/>
        <v>704.91666666666663</v>
      </c>
      <c r="G1453" s="1">
        <f t="shared" si="126"/>
        <v>704.05</v>
      </c>
    </row>
    <row r="1454" spans="1:7" x14ac:dyDescent="0.2">
      <c r="A1454" s="2">
        <v>36573</v>
      </c>
      <c r="B1454" s="1">
        <v>689</v>
      </c>
      <c r="C1454" s="1">
        <f t="shared" si="122"/>
        <v>2</v>
      </c>
      <c r="D1454" s="1">
        <f t="shared" si="123"/>
        <v>13</v>
      </c>
      <c r="E1454" s="1">
        <f t="shared" si="124"/>
        <v>9148</v>
      </c>
      <c r="F1454" s="5">
        <f t="shared" si="125"/>
        <v>703.69230769230774</v>
      </c>
      <c r="G1454" s="1">
        <f t="shared" si="126"/>
        <v>704.05</v>
      </c>
    </row>
    <row r="1455" spans="1:7" x14ac:dyDescent="0.2">
      <c r="A1455" s="2">
        <v>36574</v>
      </c>
      <c r="B1455" s="1">
        <v>707</v>
      </c>
      <c r="C1455" s="1">
        <f t="shared" si="122"/>
        <v>2</v>
      </c>
      <c r="D1455" s="1">
        <f t="shared" si="123"/>
        <v>14</v>
      </c>
      <c r="E1455" s="1">
        <f t="shared" si="124"/>
        <v>9855</v>
      </c>
      <c r="F1455" s="5">
        <f t="shared" si="125"/>
        <v>703.92857142857144</v>
      </c>
      <c r="G1455" s="1">
        <f t="shared" si="126"/>
        <v>704.05</v>
      </c>
    </row>
    <row r="1456" spans="1:7" x14ac:dyDescent="0.2">
      <c r="A1456" s="2">
        <v>36578</v>
      </c>
      <c r="B1456" s="1">
        <v>727</v>
      </c>
      <c r="C1456" s="1">
        <f t="shared" si="122"/>
        <v>2</v>
      </c>
      <c r="D1456" s="1">
        <f t="shared" si="123"/>
        <v>15</v>
      </c>
      <c r="E1456" s="1">
        <f t="shared" si="124"/>
        <v>10582</v>
      </c>
      <c r="F1456" s="5">
        <f t="shared" si="125"/>
        <v>705.4666666666667</v>
      </c>
      <c r="G1456" s="1">
        <f t="shared" si="126"/>
        <v>704.05</v>
      </c>
    </row>
    <row r="1457" spans="1:7" x14ac:dyDescent="0.2">
      <c r="A1457" s="2">
        <v>36579</v>
      </c>
      <c r="B1457" s="1">
        <v>699</v>
      </c>
      <c r="C1457" s="1">
        <f t="shared" si="122"/>
        <v>2</v>
      </c>
      <c r="D1457" s="1">
        <f t="shared" si="123"/>
        <v>16</v>
      </c>
      <c r="E1457" s="1">
        <f t="shared" si="124"/>
        <v>11281</v>
      </c>
      <c r="F1457" s="5">
        <f t="shared" si="125"/>
        <v>705.0625</v>
      </c>
      <c r="G1457" s="1">
        <f t="shared" si="126"/>
        <v>704.05</v>
      </c>
    </row>
    <row r="1458" spans="1:7" x14ac:dyDescent="0.2">
      <c r="A1458" s="2">
        <v>36580</v>
      </c>
      <c r="B1458" s="1">
        <v>716</v>
      </c>
      <c r="C1458" s="1">
        <f t="shared" si="122"/>
        <v>2</v>
      </c>
      <c r="D1458" s="1">
        <f t="shared" si="123"/>
        <v>17</v>
      </c>
      <c r="E1458" s="1">
        <f t="shared" si="124"/>
        <v>11997</v>
      </c>
      <c r="F1458" s="5">
        <f t="shared" si="125"/>
        <v>705.70588235294122</v>
      </c>
      <c r="G1458" s="1">
        <f t="shared" si="126"/>
        <v>704.05</v>
      </c>
    </row>
    <row r="1459" spans="1:7" x14ac:dyDescent="0.2">
      <c r="A1459" s="2">
        <v>36581</v>
      </c>
      <c r="B1459" s="1">
        <v>702</v>
      </c>
      <c r="C1459" s="1">
        <f t="shared" si="122"/>
        <v>2</v>
      </c>
      <c r="D1459" s="1">
        <f t="shared" si="123"/>
        <v>18</v>
      </c>
      <c r="E1459" s="1">
        <f t="shared" si="124"/>
        <v>12699</v>
      </c>
      <c r="F1459" s="5">
        <f t="shared" si="125"/>
        <v>705.5</v>
      </c>
      <c r="G1459" s="1">
        <f t="shared" si="126"/>
        <v>704.05</v>
      </c>
    </row>
    <row r="1460" spans="1:7" x14ac:dyDescent="0.2">
      <c r="A1460" s="2">
        <v>36584</v>
      </c>
      <c r="B1460" s="1">
        <v>694</v>
      </c>
      <c r="C1460" s="1">
        <f t="shared" si="122"/>
        <v>2</v>
      </c>
      <c r="D1460" s="1">
        <f t="shared" si="123"/>
        <v>19</v>
      </c>
      <c r="E1460" s="1">
        <f t="shared" si="124"/>
        <v>13393</v>
      </c>
      <c r="F1460" s="5">
        <f t="shared" si="125"/>
        <v>704.89473684210532</v>
      </c>
      <c r="G1460" s="1">
        <f t="shared" si="126"/>
        <v>704.05</v>
      </c>
    </row>
    <row r="1461" spans="1:7" x14ac:dyDescent="0.2">
      <c r="A1461" s="2">
        <v>36585</v>
      </c>
      <c r="B1461" s="1">
        <v>688</v>
      </c>
      <c r="C1461" s="1">
        <f t="shared" si="122"/>
        <v>2</v>
      </c>
      <c r="D1461" s="1">
        <f t="shared" si="123"/>
        <v>20</v>
      </c>
      <c r="E1461" s="1">
        <f t="shared" si="124"/>
        <v>14081</v>
      </c>
      <c r="F1461" s="5">
        <f t="shared" si="125"/>
        <v>704.05</v>
      </c>
      <c r="G1461" s="1">
        <f t="shared" si="126"/>
        <v>704.05</v>
      </c>
    </row>
    <row r="1462" spans="1:7" x14ac:dyDescent="0.2">
      <c r="A1462" s="2">
        <v>36586</v>
      </c>
      <c r="B1462" s="1">
        <v>685</v>
      </c>
      <c r="C1462" s="1">
        <f t="shared" si="122"/>
        <v>3</v>
      </c>
      <c r="D1462" s="1">
        <f t="shared" si="123"/>
        <v>1</v>
      </c>
      <c r="E1462" s="1">
        <f t="shared" si="124"/>
        <v>685</v>
      </c>
      <c r="F1462" s="5">
        <f t="shared" si="125"/>
        <v>685</v>
      </c>
      <c r="G1462" s="1">
        <f t="shared" si="126"/>
        <v>652.86956521739125</v>
      </c>
    </row>
    <row r="1463" spans="1:7" x14ac:dyDescent="0.2">
      <c r="A1463" s="2">
        <v>36587</v>
      </c>
      <c r="B1463" s="1">
        <v>665</v>
      </c>
      <c r="C1463" s="1">
        <f t="shared" si="122"/>
        <v>3</v>
      </c>
      <c r="D1463" s="1">
        <f t="shared" si="123"/>
        <v>2</v>
      </c>
      <c r="E1463" s="1">
        <f t="shared" si="124"/>
        <v>1350</v>
      </c>
      <c r="F1463" s="5">
        <f t="shared" si="125"/>
        <v>675</v>
      </c>
      <c r="G1463" s="1">
        <f t="shared" si="126"/>
        <v>652.86956521739125</v>
      </c>
    </row>
    <row r="1464" spans="1:7" x14ac:dyDescent="0.2">
      <c r="A1464" s="2">
        <v>36588</v>
      </c>
      <c r="B1464" s="1">
        <v>647</v>
      </c>
      <c r="C1464" s="1">
        <f t="shared" si="122"/>
        <v>3</v>
      </c>
      <c r="D1464" s="1">
        <f t="shared" si="123"/>
        <v>3</v>
      </c>
      <c r="E1464" s="1">
        <f t="shared" si="124"/>
        <v>1997</v>
      </c>
      <c r="F1464" s="5">
        <f t="shared" si="125"/>
        <v>665.66666666666663</v>
      </c>
      <c r="G1464" s="1">
        <f t="shared" si="126"/>
        <v>652.86956521739125</v>
      </c>
    </row>
    <row r="1465" spans="1:7" x14ac:dyDescent="0.2">
      <c r="A1465" s="2">
        <v>36591</v>
      </c>
      <c r="B1465" s="1">
        <v>646</v>
      </c>
      <c r="C1465" s="1">
        <f t="shared" si="122"/>
        <v>3</v>
      </c>
      <c r="D1465" s="1">
        <f t="shared" si="123"/>
        <v>4</v>
      </c>
      <c r="E1465" s="1">
        <f t="shared" si="124"/>
        <v>2643</v>
      </c>
      <c r="F1465" s="5">
        <f t="shared" si="125"/>
        <v>660.75</v>
      </c>
      <c r="G1465" s="1">
        <f t="shared" si="126"/>
        <v>652.86956521739125</v>
      </c>
    </row>
    <row r="1466" spans="1:7" x14ac:dyDescent="0.2">
      <c r="A1466" s="2">
        <v>36592</v>
      </c>
      <c r="B1466" s="1">
        <v>638</v>
      </c>
      <c r="C1466" s="1">
        <f t="shared" si="122"/>
        <v>3</v>
      </c>
      <c r="D1466" s="1">
        <f t="shared" si="123"/>
        <v>5</v>
      </c>
      <c r="E1466" s="1">
        <f t="shared" si="124"/>
        <v>3281</v>
      </c>
      <c r="F1466" s="5">
        <f t="shared" si="125"/>
        <v>656.2</v>
      </c>
      <c r="G1466" s="1">
        <f t="shared" si="126"/>
        <v>652.86956521739125</v>
      </c>
    </row>
    <row r="1467" spans="1:7" x14ac:dyDescent="0.2">
      <c r="A1467" s="2">
        <v>36593</v>
      </c>
      <c r="B1467" s="1">
        <v>638</v>
      </c>
      <c r="C1467" s="1">
        <f t="shared" si="122"/>
        <v>3</v>
      </c>
      <c r="D1467" s="1">
        <f t="shared" si="123"/>
        <v>6</v>
      </c>
      <c r="E1467" s="1">
        <f t="shared" si="124"/>
        <v>3919</v>
      </c>
      <c r="F1467" s="5">
        <f t="shared" si="125"/>
        <v>653.16666666666663</v>
      </c>
      <c r="G1467" s="1">
        <f t="shared" si="126"/>
        <v>652.86956521739125</v>
      </c>
    </row>
    <row r="1468" spans="1:7" x14ac:dyDescent="0.2">
      <c r="A1468" s="2">
        <v>36594</v>
      </c>
      <c r="B1468" s="1">
        <v>638</v>
      </c>
      <c r="C1468" s="1">
        <f t="shared" si="122"/>
        <v>3</v>
      </c>
      <c r="D1468" s="1">
        <f t="shared" si="123"/>
        <v>7</v>
      </c>
      <c r="E1468" s="1">
        <f t="shared" si="124"/>
        <v>4557</v>
      </c>
      <c r="F1468" s="5">
        <f t="shared" si="125"/>
        <v>651</v>
      </c>
      <c r="G1468" s="1">
        <f t="shared" si="126"/>
        <v>652.86956521739125</v>
      </c>
    </row>
    <row r="1469" spans="1:7" x14ac:dyDescent="0.2">
      <c r="A1469" s="2">
        <v>36595</v>
      </c>
      <c r="B1469" s="1">
        <v>643</v>
      </c>
      <c r="C1469" s="1">
        <f t="shared" si="122"/>
        <v>3</v>
      </c>
      <c r="D1469" s="1">
        <f t="shared" si="123"/>
        <v>8</v>
      </c>
      <c r="E1469" s="1">
        <f t="shared" si="124"/>
        <v>5200</v>
      </c>
      <c r="F1469" s="5">
        <f t="shared" si="125"/>
        <v>650</v>
      </c>
      <c r="G1469" s="1">
        <f t="shared" si="126"/>
        <v>652.86956521739125</v>
      </c>
    </row>
    <row r="1470" spans="1:7" x14ac:dyDescent="0.2">
      <c r="A1470" s="2">
        <v>36598</v>
      </c>
      <c r="B1470" s="1">
        <v>663</v>
      </c>
      <c r="C1470" s="1">
        <f t="shared" si="122"/>
        <v>3</v>
      </c>
      <c r="D1470" s="1">
        <f t="shared" si="123"/>
        <v>9</v>
      </c>
      <c r="E1470" s="1">
        <f t="shared" si="124"/>
        <v>5863</v>
      </c>
      <c r="F1470" s="5">
        <f t="shared" si="125"/>
        <v>651.44444444444446</v>
      </c>
      <c r="G1470" s="1">
        <f t="shared" si="126"/>
        <v>652.86956521739125</v>
      </c>
    </row>
    <row r="1471" spans="1:7" x14ac:dyDescent="0.2">
      <c r="A1471" s="2">
        <v>36599</v>
      </c>
      <c r="B1471" s="1">
        <v>663</v>
      </c>
      <c r="C1471" s="1">
        <f t="shared" si="122"/>
        <v>3</v>
      </c>
      <c r="D1471" s="1">
        <f t="shared" si="123"/>
        <v>10</v>
      </c>
      <c r="E1471" s="1">
        <f t="shared" si="124"/>
        <v>6526</v>
      </c>
      <c r="F1471" s="5">
        <f t="shared" si="125"/>
        <v>652.6</v>
      </c>
      <c r="G1471" s="1">
        <f t="shared" si="126"/>
        <v>652.86956521739125</v>
      </c>
    </row>
    <row r="1472" spans="1:7" x14ac:dyDescent="0.2">
      <c r="A1472" s="2">
        <v>36600</v>
      </c>
      <c r="B1472" s="1">
        <v>680</v>
      </c>
      <c r="C1472" s="1">
        <f t="shared" si="122"/>
        <v>3</v>
      </c>
      <c r="D1472" s="1">
        <f t="shared" si="123"/>
        <v>11</v>
      </c>
      <c r="E1472" s="1">
        <f t="shared" si="124"/>
        <v>7206</v>
      </c>
      <c r="F1472" s="5">
        <f t="shared" si="125"/>
        <v>655.09090909090912</v>
      </c>
      <c r="G1472" s="1">
        <f t="shared" si="126"/>
        <v>652.86956521739125</v>
      </c>
    </row>
    <row r="1473" spans="1:7" x14ac:dyDescent="0.2">
      <c r="A1473" s="2">
        <v>36601</v>
      </c>
      <c r="B1473" s="1">
        <v>665</v>
      </c>
      <c r="C1473" s="1">
        <f t="shared" si="122"/>
        <v>3</v>
      </c>
      <c r="D1473" s="1">
        <f t="shared" si="123"/>
        <v>12</v>
      </c>
      <c r="E1473" s="1">
        <f t="shared" si="124"/>
        <v>7871</v>
      </c>
      <c r="F1473" s="5">
        <f t="shared" si="125"/>
        <v>655.91666666666663</v>
      </c>
      <c r="G1473" s="1">
        <f t="shared" si="126"/>
        <v>652.86956521739125</v>
      </c>
    </row>
    <row r="1474" spans="1:7" x14ac:dyDescent="0.2">
      <c r="A1474" s="2">
        <v>36602</v>
      </c>
      <c r="B1474" s="1">
        <v>657</v>
      </c>
      <c r="C1474" s="1">
        <f t="shared" si="122"/>
        <v>3</v>
      </c>
      <c r="D1474" s="1">
        <f t="shared" si="123"/>
        <v>13</v>
      </c>
      <c r="E1474" s="1">
        <f t="shared" si="124"/>
        <v>8528</v>
      </c>
      <c r="F1474" s="5">
        <f t="shared" si="125"/>
        <v>656</v>
      </c>
      <c r="G1474" s="1">
        <f t="shared" si="126"/>
        <v>652.86956521739125</v>
      </c>
    </row>
    <row r="1475" spans="1:7" x14ac:dyDescent="0.2">
      <c r="A1475" s="2">
        <v>36605</v>
      </c>
      <c r="B1475" s="1">
        <v>658</v>
      </c>
      <c r="C1475" s="1">
        <f t="shared" si="122"/>
        <v>3</v>
      </c>
      <c r="D1475" s="1">
        <f t="shared" si="123"/>
        <v>14</v>
      </c>
      <c r="E1475" s="1">
        <f t="shared" si="124"/>
        <v>9186</v>
      </c>
      <c r="F1475" s="5">
        <f t="shared" si="125"/>
        <v>656.14285714285711</v>
      </c>
      <c r="G1475" s="1">
        <f t="shared" si="126"/>
        <v>652.86956521739125</v>
      </c>
    </row>
    <row r="1476" spans="1:7" x14ac:dyDescent="0.2">
      <c r="A1476" s="2">
        <v>36606</v>
      </c>
      <c r="B1476" s="1">
        <v>651</v>
      </c>
      <c r="C1476" s="1">
        <f t="shared" ref="C1476:C1539" si="127">MONTH(A1476)</f>
        <v>3</v>
      </c>
      <c r="D1476" s="1">
        <f t="shared" ref="D1476:D1539" si="128">IF(C1476=C1475,1+D1475,1)</f>
        <v>15</v>
      </c>
      <c r="E1476" s="1">
        <f t="shared" ref="E1476:E1539" si="129">IF(C1476=C1475,B1476+E1475,B1476)</f>
        <v>9837</v>
      </c>
      <c r="F1476" s="5">
        <f t="shared" ref="F1476:F1539" si="130">E1476/D1476</f>
        <v>655.8</v>
      </c>
      <c r="G1476" s="1">
        <f t="shared" ref="G1476:G1539" si="131">IF(MONTH(A1476)=MONTH(A1477),G1477,F1476)</f>
        <v>652.86956521739125</v>
      </c>
    </row>
    <row r="1477" spans="1:7" x14ac:dyDescent="0.2">
      <c r="A1477" s="2">
        <v>36607</v>
      </c>
      <c r="B1477" s="1">
        <v>633</v>
      </c>
      <c r="C1477" s="1">
        <f t="shared" si="127"/>
        <v>3</v>
      </c>
      <c r="D1477" s="1">
        <f t="shared" si="128"/>
        <v>16</v>
      </c>
      <c r="E1477" s="1">
        <f t="shared" si="129"/>
        <v>10470</v>
      </c>
      <c r="F1477" s="5">
        <f t="shared" si="130"/>
        <v>654.375</v>
      </c>
      <c r="G1477" s="1">
        <f t="shared" si="131"/>
        <v>652.86956521739125</v>
      </c>
    </row>
    <row r="1478" spans="1:7" x14ac:dyDescent="0.2">
      <c r="A1478" s="2">
        <v>36608</v>
      </c>
      <c r="B1478" s="1">
        <v>650</v>
      </c>
      <c r="C1478" s="1">
        <f t="shared" si="127"/>
        <v>3</v>
      </c>
      <c r="D1478" s="1">
        <f t="shared" si="128"/>
        <v>17</v>
      </c>
      <c r="E1478" s="1">
        <f t="shared" si="129"/>
        <v>11120</v>
      </c>
      <c r="F1478" s="5">
        <f t="shared" si="130"/>
        <v>654.11764705882354</v>
      </c>
      <c r="G1478" s="1">
        <f t="shared" si="131"/>
        <v>652.86956521739125</v>
      </c>
    </row>
    <row r="1479" spans="1:7" x14ac:dyDescent="0.2">
      <c r="A1479" s="2">
        <v>36609</v>
      </c>
      <c r="B1479" s="1">
        <v>633</v>
      </c>
      <c r="C1479" s="1">
        <f t="shared" si="127"/>
        <v>3</v>
      </c>
      <c r="D1479" s="1">
        <f t="shared" si="128"/>
        <v>18</v>
      </c>
      <c r="E1479" s="1">
        <f t="shared" si="129"/>
        <v>11753</v>
      </c>
      <c r="F1479" s="5">
        <f t="shared" si="130"/>
        <v>652.94444444444446</v>
      </c>
      <c r="G1479" s="1">
        <f t="shared" si="131"/>
        <v>652.86956521739125</v>
      </c>
    </row>
    <row r="1480" spans="1:7" x14ac:dyDescent="0.2">
      <c r="A1480" s="2">
        <v>36612</v>
      </c>
      <c r="B1480" s="1">
        <v>630</v>
      </c>
      <c r="C1480" s="1">
        <f t="shared" si="127"/>
        <v>3</v>
      </c>
      <c r="D1480" s="1">
        <f t="shared" si="128"/>
        <v>19</v>
      </c>
      <c r="E1480" s="1">
        <f t="shared" si="129"/>
        <v>12383</v>
      </c>
      <c r="F1480" s="5">
        <f t="shared" si="130"/>
        <v>651.73684210526312</v>
      </c>
      <c r="G1480" s="1">
        <f t="shared" si="131"/>
        <v>652.86956521739125</v>
      </c>
    </row>
    <row r="1481" spans="1:7" x14ac:dyDescent="0.2">
      <c r="A1481" s="2">
        <v>36613</v>
      </c>
      <c r="B1481" s="1">
        <v>632</v>
      </c>
      <c r="C1481" s="1">
        <f t="shared" si="127"/>
        <v>3</v>
      </c>
      <c r="D1481" s="1">
        <f t="shared" si="128"/>
        <v>20</v>
      </c>
      <c r="E1481" s="1">
        <f t="shared" si="129"/>
        <v>13015</v>
      </c>
      <c r="F1481" s="5">
        <f t="shared" si="130"/>
        <v>650.75</v>
      </c>
      <c r="G1481" s="1">
        <f t="shared" si="131"/>
        <v>652.86956521739125</v>
      </c>
    </row>
    <row r="1482" spans="1:7" x14ac:dyDescent="0.2">
      <c r="A1482" s="2">
        <v>36614</v>
      </c>
      <c r="B1482" s="1">
        <v>643</v>
      </c>
      <c r="C1482" s="1">
        <f t="shared" si="127"/>
        <v>3</v>
      </c>
      <c r="D1482" s="1">
        <f t="shared" si="128"/>
        <v>21</v>
      </c>
      <c r="E1482" s="1">
        <f t="shared" si="129"/>
        <v>13658</v>
      </c>
      <c r="F1482" s="5">
        <f t="shared" si="130"/>
        <v>650.38095238095241</v>
      </c>
      <c r="G1482" s="1">
        <f t="shared" si="131"/>
        <v>652.86956521739125</v>
      </c>
    </row>
    <row r="1483" spans="1:7" x14ac:dyDescent="0.2">
      <c r="A1483" s="2">
        <v>36615</v>
      </c>
      <c r="B1483" s="1">
        <v>679</v>
      </c>
      <c r="C1483" s="1">
        <f t="shared" si="127"/>
        <v>3</v>
      </c>
      <c r="D1483" s="1">
        <f t="shared" si="128"/>
        <v>22</v>
      </c>
      <c r="E1483" s="1">
        <f t="shared" si="129"/>
        <v>14337</v>
      </c>
      <c r="F1483" s="5">
        <f t="shared" si="130"/>
        <v>651.68181818181813</v>
      </c>
      <c r="G1483" s="1">
        <f t="shared" si="131"/>
        <v>652.86956521739125</v>
      </c>
    </row>
    <row r="1484" spans="1:7" x14ac:dyDescent="0.2">
      <c r="A1484" s="2">
        <v>36616</v>
      </c>
      <c r="B1484" s="1">
        <v>679</v>
      </c>
      <c r="C1484" s="1">
        <f t="shared" si="127"/>
        <v>3</v>
      </c>
      <c r="D1484" s="1">
        <f t="shared" si="128"/>
        <v>23</v>
      </c>
      <c r="E1484" s="1">
        <f t="shared" si="129"/>
        <v>15016</v>
      </c>
      <c r="F1484" s="5">
        <f t="shared" si="130"/>
        <v>652.86956521739125</v>
      </c>
      <c r="G1484" s="1">
        <f t="shared" si="131"/>
        <v>652.86956521739125</v>
      </c>
    </row>
    <row r="1485" spans="1:7" x14ac:dyDescent="0.2">
      <c r="A1485" s="2">
        <v>36619</v>
      </c>
      <c r="B1485" s="1">
        <v>695</v>
      </c>
      <c r="C1485" s="1">
        <f t="shared" si="127"/>
        <v>4</v>
      </c>
      <c r="D1485" s="1">
        <f t="shared" si="128"/>
        <v>1</v>
      </c>
      <c r="E1485" s="1">
        <f t="shared" si="129"/>
        <v>695</v>
      </c>
      <c r="F1485" s="5">
        <f t="shared" si="130"/>
        <v>695</v>
      </c>
      <c r="G1485" s="1">
        <f t="shared" si="131"/>
        <v>748.9473684210526</v>
      </c>
    </row>
    <row r="1486" spans="1:7" x14ac:dyDescent="0.2">
      <c r="A1486" s="2">
        <v>36620</v>
      </c>
      <c r="B1486" s="1">
        <v>722</v>
      </c>
      <c r="C1486" s="1">
        <f t="shared" si="127"/>
        <v>4</v>
      </c>
      <c r="D1486" s="1">
        <f t="shared" si="128"/>
        <v>2</v>
      </c>
      <c r="E1486" s="1">
        <f t="shared" si="129"/>
        <v>1417</v>
      </c>
      <c r="F1486" s="5">
        <f t="shared" si="130"/>
        <v>708.5</v>
      </c>
      <c r="G1486" s="1">
        <f t="shared" si="131"/>
        <v>748.9473684210526</v>
      </c>
    </row>
    <row r="1487" spans="1:7" x14ac:dyDescent="0.2">
      <c r="A1487" s="2">
        <v>36621</v>
      </c>
      <c r="B1487" s="1">
        <v>736</v>
      </c>
      <c r="C1487" s="1">
        <f t="shared" si="127"/>
        <v>4</v>
      </c>
      <c r="D1487" s="1">
        <f t="shared" si="128"/>
        <v>3</v>
      </c>
      <c r="E1487" s="1">
        <f t="shared" si="129"/>
        <v>2153</v>
      </c>
      <c r="F1487" s="5">
        <f t="shared" si="130"/>
        <v>717.66666666666663</v>
      </c>
      <c r="G1487" s="1">
        <f t="shared" si="131"/>
        <v>748.9473684210526</v>
      </c>
    </row>
    <row r="1488" spans="1:7" x14ac:dyDescent="0.2">
      <c r="A1488" s="2">
        <v>36622</v>
      </c>
      <c r="B1488" s="1">
        <v>726</v>
      </c>
      <c r="C1488" s="1">
        <f t="shared" si="127"/>
        <v>4</v>
      </c>
      <c r="D1488" s="1">
        <f t="shared" si="128"/>
        <v>4</v>
      </c>
      <c r="E1488" s="1">
        <f t="shared" si="129"/>
        <v>2879</v>
      </c>
      <c r="F1488" s="5">
        <f t="shared" si="130"/>
        <v>719.75</v>
      </c>
      <c r="G1488" s="1">
        <f t="shared" si="131"/>
        <v>748.9473684210526</v>
      </c>
    </row>
    <row r="1489" spans="1:7" x14ac:dyDescent="0.2">
      <c r="A1489" s="2">
        <v>36623</v>
      </c>
      <c r="B1489" s="1">
        <v>730</v>
      </c>
      <c r="C1489" s="1">
        <f t="shared" si="127"/>
        <v>4</v>
      </c>
      <c r="D1489" s="1">
        <f t="shared" si="128"/>
        <v>5</v>
      </c>
      <c r="E1489" s="1">
        <f t="shared" si="129"/>
        <v>3609</v>
      </c>
      <c r="F1489" s="5">
        <f t="shared" si="130"/>
        <v>721.8</v>
      </c>
      <c r="G1489" s="1">
        <f t="shared" si="131"/>
        <v>748.9473684210526</v>
      </c>
    </row>
    <row r="1490" spans="1:7" x14ac:dyDescent="0.2">
      <c r="A1490" s="2">
        <v>36626</v>
      </c>
      <c r="B1490" s="1">
        <v>735</v>
      </c>
      <c r="C1490" s="1">
        <f t="shared" si="127"/>
        <v>4</v>
      </c>
      <c r="D1490" s="1">
        <f t="shared" si="128"/>
        <v>6</v>
      </c>
      <c r="E1490" s="1">
        <f t="shared" si="129"/>
        <v>4344</v>
      </c>
      <c r="F1490" s="5">
        <f t="shared" si="130"/>
        <v>724</v>
      </c>
      <c r="G1490" s="1">
        <f t="shared" si="131"/>
        <v>748.9473684210526</v>
      </c>
    </row>
    <row r="1491" spans="1:7" x14ac:dyDescent="0.2">
      <c r="A1491" s="2">
        <v>36627</v>
      </c>
      <c r="B1491" s="1">
        <v>739</v>
      </c>
      <c r="C1491" s="1">
        <f t="shared" si="127"/>
        <v>4</v>
      </c>
      <c r="D1491" s="1">
        <f t="shared" si="128"/>
        <v>7</v>
      </c>
      <c r="E1491" s="1">
        <f t="shared" si="129"/>
        <v>5083</v>
      </c>
      <c r="F1491" s="5">
        <f t="shared" si="130"/>
        <v>726.14285714285711</v>
      </c>
      <c r="G1491" s="1">
        <f t="shared" si="131"/>
        <v>748.9473684210526</v>
      </c>
    </row>
    <row r="1492" spans="1:7" x14ac:dyDescent="0.2">
      <c r="A1492" s="2">
        <v>36628</v>
      </c>
      <c r="B1492" s="1">
        <v>739</v>
      </c>
      <c r="C1492" s="1">
        <f t="shared" si="127"/>
        <v>4</v>
      </c>
      <c r="D1492" s="1">
        <f t="shared" si="128"/>
        <v>8</v>
      </c>
      <c r="E1492" s="1">
        <f t="shared" si="129"/>
        <v>5822</v>
      </c>
      <c r="F1492" s="5">
        <f t="shared" si="130"/>
        <v>727.75</v>
      </c>
      <c r="G1492" s="1">
        <f t="shared" si="131"/>
        <v>748.9473684210526</v>
      </c>
    </row>
    <row r="1493" spans="1:7" x14ac:dyDescent="0.2">
      <c r="A1493" s="2">
        <v>36629</v>
      </c>
      <c r="B1493" s="1">
        <v>754</v>
      </c>
      <c r="C1493" s="1">
        <f t="shared" si="127"/>
        <v>4</v>
      </c>
      <c r="D1493" s="1">
        <f t="shared" si="128"/>
        <v>9</v>
      </c>
      <c r="E1493" s="1">
        <f t="shared" si="129"/>
        <v>6576</v>
      </c>
      <c r="F1493" s="5">
        <f t="shared" si="130"/>
        <v>730.66666666666663</v>
      </c>
      <c r="G1493" s="1">
        <f t="shared" si="131"/>
        <v>748.9473684210526</v>
      </c>
    </row>
    <row r="1494" spans="1:7" x14ac:dyDescent="0.2">
      <c r="A1494" s="2">
        <v>36630</v>
      </c>
      <c r="B1494" s="1">
        <v>780</v>
      </c>
      <c r="C1494" s="1">
        <f t="shared" si="127"/>
        <v>4</v>
      </c>
      <c r="D1494" s="1">
        <f t="shared" si="128"/>
        <v>10</v>
      </c>
      <c r="E1494" s="1">
        <f t="shared" si="129"/>
        <v>7356</v>
      </c>
      <c r="F1494" s="5">
        <f t="shared" si="130"/>
        <v>735.6</v>
      </c>
      <c r="G1494" s="1">
        <f t="shared" si="131"/>
        <v>748.9473684210526</v>
      </c>
    </row>
    <row r="1495" spans="1:7" x14ac:dyDescent="0.2">
      <c r="A1495" s="2">
        <v>36633</v>
      </c>
      <c r="B1495" s="1">
        <v>801</v>
      </c>
      <c r="C1495" s="1">
        <f t="shared" si="127"/>
        <v>4</v>
      </c>
      <c r="D1495" s="1">
        <f t="shared" si="128"/>
        <v>11</v>
      </c>
      <c r="E1495" s="1">
        <f t="shared" si="129"/>
        <v>8157</v>
      </c>
      <c r="F1495" s="5">
        <f t="shared" si="130"/>
        <v>741.5454545454545</v>
      </c>
      <c r="G1495" s="1">
        <f t="shared" si="131"/>
        <v>748.9473684210526</v>
      </c>
    </row>
    <row r="1496" spans="1:7" x14ac:dyDescent="0.2">
      <c r="A1496" s="2">
        <v>36634</v>
      </c>
      <c r="B1496" s="1">
        <v>772</v>
      </c>
      <c r="C1496" s="1">
        <f t="shared" si="127"/>
        <v>4</v>
      </c>
      <c r="D1496" s="1">
        <f t="shared" si="128"/>
        <v>12</v>
      </c>
      <c r="E1496" s="1">
        <f t="shared" si="129"/>
        <v>8929</v>
      </c>
      <c r="F1496" s="5">
        <f t="shared" si="130"/>
        <v>744.08333333333337</v>
      </c>
      <c r="G1496" s="1">
        <f t="shared" si="131"/>
        <v>748.9473684210526</v>
      </c>
    </row>
    <row r="1497" spans="1:7" x14ac:dyDescent="0.2">
      <c r="A1497" s="2">
        <v>36635</v>
      </c>
      <c r="B1497" s="1">
        <v>766</v>
      </c>
      <c r="C1497" s="1">
        <f t="shared" si="127"/>
        <v>4</v>
      </c>
      <c r="D1497" s="1">
        <f t="shared" si="128"/>
        <v>13</v>
      </c>
      <c r="E1497" s="1">
        <f t="shared" si="129"/>
        <v>9695</v>
      </c>
      <c r="F1497" s="5">
        <f t="shared" si="130"/>
        <v>745.76923076923072</v>
      </c>
      <c r="G1497" s="1">
        <f t="shared" si="131"/>
        <v>748.9473684210526</v>
      </c>
    </row>
    <row r="1498" spans="1:7" x14ac:dyDescent="0.2">
      <c r="A1498" s="2">
        <v>36636</v>
      </c>
      <c r="B1498" s="1">
        <v>764</v>
      </c>
      <c r="C1498" s="1">
        <f t="shared" si="127"/>
        <v>4</v>
      </c>
      <c r="D1498" s="1">
        <f t="shared" si="128"/>
        <v>14</v>
      </c>
      <c r="E1498" s="1">
        <f t="shared" si="129"/>
        <v>10459</v>
      </c>
      <c r="F1498" s="5">
        <f t="shared" si="130"/>
        <v>747.07142857142856</v>
      </c>
      <c r="G1498" s="1">
        <f t="shared" si="131"/>
        <v>748.9473684210526</v>
      </c>
    </row>
    <row r="1499" spans="1:7" x14ac:dyDescent="0.2">
      <c r="A1499" s="2">
        <v>36640</v>
      </c>
      <c r="B1499" s="1">
        <v>784</v>
      </c>
      <c r="C1499" s="1">
        <f t="shared" si="127"/>
        <v>4</v>
      </c>
      <c r="D1499" s="1">
        <f t="shared" si="128"/>
        <v>15</v>
      </c>
      <c r="E1499" s="1">
        <f t="shared" si="129"/>
        <v>11243</v>
      </c>
      <c r="F1499" s="5">
        <f t="shared" si="130"/>
        <v>749.5333333333333</v>
      </c>
      <c r="G1499" s="1">
        <f t="shared" si="131"/>
        <v>748.9473684210526</v>
      </c>
    </row>
    <row r="1500" spans="1:7" x14ac:dyDescent="0.2">
      <c r="A1500" s="2">
        <v>36641</v>
      </c>
      <c r="B1500" s="1">
        <v>741</v>
      </c>
      <c r="C1500" s="1">
        <f t="shared" si="127"/>
        <v>4</v>
      </c>
      <c r="D1500" s="1">
        <f t="shared" si="128"/>
        <v>16</v>
      </c>
      <c r="E1500" s="1">
        <f t="shared" si="129"/>
        <v>11984</v>
      </c>
      <c r="F1500" s="5">
        <f t="shared" si="130"/>
        <v>749</v>
      </c>
      <c r="G1500" s="1">
        <f t="shared" si="131"/>
        <v>748.9473684210526</v>
      </c>
    </row>
    <row r="1501" spans="1:7" x14ac:dyDescent="0.2">
      <c r="A1501" s="2">
        <v>36642</v>
      </c>
      <c r="B1501" s="1">
        <v>751</v>
      </c>
      <c r="C1501" s="1">
        <f t="shared" si="127"/>
        <v>4</v>
      </c>
      <c r="D1501" s="1">
        <f t="shared" si="128"/>
        <v>17</v>
      </c>
      <c r="E1501" s="1">
        <f t="shared" si="129"/>
        <v>12735</v>
      </c>
      <c r="F1501" s="5">
        <f t="shared" si="130"/>
        <v>749.11764705882354</v>
      </c>
      <c r="G1501" s="1">
        <f t="shared" si="131"/>
        <v>748.9473684210526</v>
      </c>
    </row>
    <row r="1502" spans="1:7" x14ac:dyDescent="0.2">
      <c r="A1502" s="2">
        <v>36643</v>
      </c>
      <c r="B1502" s="1">
        <v>753</v>
      </c>
      <c r="C1502" s="1">
        <f t="shared" si="127"/>
        <v>4</v>
      </c>
      <c r="D1502" s="1">
        <f t="shared" si="128"/>
        <v>18</v>
      </c>
      <c r="E1502" s="1">
        <f t="shared" si="129"/>
        <v>13488</v>
      </c>
      <c r="F1502" s="5">
        <f t="shared" si="130"/>
        <v>749.33333333333337</v>
      </c>
      <c r="G1502" s="1">
        <f t="shared" si="131"/>
        <v>748.9473684210526</v>
      </c>
    </row>
    <row r="1503" spans="1:7" x14ac:dyDescent="0.2">
      <c r="A1503" s="2">
        <v>36644</v>
      </c>
      <c r="B1503" s="1">
        <v>742</v>
      </c>
      <c r="C1503" s="1">
        <f t="shared" si="127"/>
        <v>4</v>
      </c>
      <c r="D1503" s="1">
        <f t="shared" si="128"/>
        <v>19</v>
      </c>
      <c r="E1503" s="1">
        <f t="shared" si="129"/>
        <v>14230</v>
      </c>
      <c r="F1503" s="5">
        <f t="shared" si="130"/>
        <v>748.9473684210526</v>
      </c>
      <c r="G1503" s="1">
        <f t="shared" si="131"/>
        <v>748.9473684210526</v>
      </c>
    </row>
    <row r="1504" spans="1:7" x14ac:dyDescent="0.2">
      <c r="A1504" s="2">
        <v>36647</v>
      </c>
      <c r="B1504" s="1">
        <v>729</v>
      </c>
      <c r="C1504" s="1">
        <f t="shared" si="127"/>
        <v>5</v>
      </c>
      <c r="D1504" s="1">
        <f t="shared" si="128"/>
        <v>1</v>
      </c>
      <c r="E1504" s="1">
        <f t="shared" si="129"/>
        <v>729</v>
      </c>
      <c r="F1504" s="5">
        <f t="shared" si="130"/>
        <v>729</v>
      </c>
      <c r="G1504" s="1">
        <f t="shared" si="131"/>
        <v>808.63636363636363</v>
      </c>
    </row>
    <row r="1505" spans="1:7" x14ac:dyDescent="0.2">
      <c r="A1505" s="2">
        <v>36648</v>
      </c>
      <c r="B1505" s="1">
        <v>736</v>
      </c>
      <c r="C1505" s="1">
        <f t="shared" si="127"/>
        <v>5</v>
      </c>
      <c r="D1505" s="1">
        <f t="shared" si="128"/>
        <v>2</v>
      </c>
      <c r="E1505" s="1">
        <f t="shared" si="129"/>
        <v>1465</v>
      </c>
      <c r="F1505" s="5">
        <f t="shared" si="130"/>
        <v>732.5</v>
      </c>
      <c r="G1505" s="1">
        <f t="shared" si="131"/>
        <v>808.63636363636363</v>
      </c>
    </row>
    <row r="1506" spans="1:7" x14ac:dyDescent="0.2">
      <c r="A1506" s="2">
        <v>36649</v>
      </c>
      <c r="B1506" s="1">
        <v>770</v>
      </c>
      <c r="C1506" s="1">
        <f t="shared" si="127"/>
        <v>5</v>
      </c>
      <c r="D1506" s="1">
        <f t="shared" si="128"/>
        <v>3</v>
      </c>
      <c r="E1506" s="1">
        <f t="shared" si="129"/>
        <v>2235</v>
      </c>
      <c r="F1506" s="5">
        <f t="shared" si="130"/>
        <v>745</v>
      </c>
      <c r="G1506" s="1">
        <f t="shared" si="131"/>
        <v>808.63636363636363</v>
      </c>
    </row>
    <row r="1507" spans="1:7" x14ac:dyDescent="0.2">
      <c r="A1507" s="2">
        <v>36650</v>
      </c>
      <c r="B1507" s="1">
        <v>782</v>
      </c>
      <c r="C1507" s="1">
        <f t="shared" si="127"/>
        <v>5</v>
      </c>
      <c r="D1507" s="1">
        <f t="shared" si="128"/>
        <v>4</v>
      </c>
      <c r="E1507" s="1">
        <f t="shared" si="129"/>
        <v>3017</v>
      </c>
      <c r="F1507" s="5">
        <f t="shared" si="130"/>
        <v>754.25</v>
      </c>
      <c r="G1507" s="1">
        <f t="shared" si="131"/>
        <v>808.63636363636363</v>
      </c>
    </row>
    <row r="1508" spans="1:7" x14ac:dyDescent="0.2">
      <c r="A1508" s="2">
        <v>36651</v>
      </c>
      <c r="B1508" s="1">
        <v>795</v>
      </c>
      <c r="C1508" s="1">
        <f t="shared" si="127"/>
        <v>5</v>
      </c>
      <c r="D1508" s="1">
        <f t="shared" si="128"/>
        <v>5</v>
      </c>
      <c r="E1508" s="1">
        <f t="shared" si="129"/>
        <v>3812</v>
      </c>
      <c r="F1508" s="5">
        <f t="shared" si="130"/>
        <v>762.4</v>
      </c>
      <c r="G1508" s="1">
        <f t="shared" si="131"/>
        <v>808.63636363636363</v>
      </c>
    </row>
    <row r="1509" spans="1:7" x14ac:dyDescent="0.2">
      <c r="A1509" s="2">
        <v>36654</v>
      </c>
      <c r="B1509" s="1">
        <v>810</v>
      </c>
      <c r="C1509" s="1">
        <f t="shared" si="127"/>
        <v>5</v>
      </c>
      <c r="D1509" s="1">
        <f t="shared" si="128"/>
        <v>6</v>
      </c>
      <c r="E1509" s="1">
        <f t="shared" si="129"/>
        <v>4622</v>
      </c>
      <c r="F1509" s="5">
        <f t="shared" si="130"/>
        <v>770.33333333333337</v>
      </c>
      <c r="G1509" s="1">
        <f t="shared" si="131"/>
        <v>808.63636363636363</v>
      </c>
    </row>
    <row r="1510" spans="1:7" x14ac:dyDescent="0.2">
      <c r="A1510" s="2">
        <v>36655</v>
      </c>
      <c r="B1510" s="1">
        <v>809</v>
      </c>
      <c r="C1510" s="1">
        <f t="shared" si="127"/>
        <v>5</v>
      </c>
      <c r="D1510" s="1">
        <f t="shared" si="128"/>
        <v>7</v>
      </c>
      <c r="E1510" s="1">
        <f t="shared" si="129"/>
        <v>5431</v>
      </c>
      <c r="F1510" s="5">
        <f t="shared" si="130"/>
        <v>775.85714285714289</v>
      </c>
      <c r="G1510" s="1">
        <f t="shared" si="131"/>
        <v>808.63636363636363</v>
      </c>
    </row>
    <row r="1511" spans="1:7" x14ac:dyDescent="0.2">
      <c r="A1511" s="2">
        <v>36656</v>
      </c>
      <c r="B1511" s="1">
        <v>835</v>
      </c>
      <c r="C1511" s="1">
        <f t="shared" si="127"/>
        <v>5</v>
      </c>
      <c r="D1511" s="1">
        <f t="shared" si="128"/>
        <v>8</v>
      </c>
      <c r="E1511" s="1">
        <f t="shared" si="129"/>
        <v>6266</v>
      </c>
      <c r="F1511" s="5">
        <f t="shared" si="130"/>
        <v>783.25</v>
      </c>
      <c r="G1511" s="1">
        <f t="shared" si="131"/>
        <v>808.63636363636363</v>
      </c>
    </row>
    <row r="1512" spans="1:7" x14ac:dyDescent="0.2">
      <c r="A1512" s="2">
        <v>36657</v>
      </c>
      <c r="B1512" s="1">
        <v>823</v>
      </c>
      <c r="C1512" s="1">
        <f t="shared" si="127"/>
        <v>5</v>
      </c>
      <c r="D1512" s="1">
        <f t="shared" si="128"/>
        <v>9</v>
      </c>
      <c r="E1512" s="1">
        <f t="shared" si="129"/>
        <v>7089</v>
      </c>
      <c r="F1512" s="5">
        <f t="shared" si="130"/>
        <v>787.66666666666663</v>
      </c>
      <c r="G1512" s="1">
        <f t="shared" si="131"/>
        <v>808.63636363636363</v>
      </c>
    </row>
    <row r="1513" spans="1:7" x14ac:dyDescent="0.2">
      <c r="A1513" s="2">
        <v>36658</v>
      </c>
      <c r="B1513" s="1">
        <v>838</v>
      </c>
      <c r="C1513" s="1">
        <f t="shared" si="127"/>
        <v>5</v>
      </c>
      <c r="D1513" s="1">
        <f t="shared" si="128"/>
        <v>10</v>
      </c>
      <c r="E1513" s="1">
        <f t="shared" si="129"/>
        <v>7927</v>
      </c>
      <c r="F1513" s="5">
        <f t="shared" si="130"/>
        <v>792.7</v>
      </c>
      <c r="G1513" s="1">
        <f t="shared" si="131"/>
        <v>808.63636363636363</v>
      </c>
    </row>
    <row r="1514" spans="1:7" x14ac:dyDescent="0.2">
      <c r="A1514" s="2">
        <v>36661</v>
      </c>
      <c r="B1514" s="1">
        <v>823</v>
      </c>
      <c r="C1514" s="1">
        <f t="shared" si="127"/>
        <v>5</v>
      </c>
      <c r="D1514" s="1">
        <f t="shared" si="128"/>
        <v>11</v>
      </c>
      <c r="E1514" s="1">
        <f t="shared" si="129"/>
        <v>8750</v>
      </c>
      <c r="F1514" s="5">
        <f t="shared" si="130"/>
        <v>795.4545454545455</v>
      </c>
      <c r="G1514" s="1">
        <f t="shared" si="131"/>
        <v>808.63636363636363</v>
      </c>
    </row>
    <row r="1515" spans="1:7" x14ac:dyDescent="0.2">
      <c r="A1515" s="2">
        <v>36662</v>
      </c>
      <c r="B1515" s="1">
        <v>826</v>
      </c>
      <c r="C1515" s="1">
        <f t="shared" si="127"/>
        <v>5</v>
      </c>
      <c r="D1515" s="1">
        <f t="shared" si="128"/>
        <v>12</v>
      </c>
      <c r="E1515" s="1">
        <f t="shared" si="129"/>
        <v>9576</v>
      </c>
      <c r="F1515" s="5">
        <f t="shared" si="130"/>
        <v>798</v>
      </c>
      <c r="G1515" s="1">
        <f t="shared" si="131"/>
        <v>808.63636363636363</v>
      </c>
    </row>
    <row r="1516" spans="1:7" x14ac:dyDescent="0.2">
      <c r="A1516" s="2">
        <v>36663</v>
      </c>
      <c r="B1516" s="1">
        <v>815</v>
      </c>
      <c r="C1516" s="1">
        <f t="shared" si="127"/>
        <v>5</v>
      </c>
      <c r="D1516" s="1">
        <f t="shared" si="128"/>
        <v>13</v>
      </c>
      <c r="E1516" s="1">
        <f t="shared" si="129"/>
        <v>10391</v>
      </c>
      <c r="F1516" s="5">
        <f t="shared" si="130"/>
        <v>799.30769230769226</v>
      </c>
      <c r="G1516" s="1">
        <f t="shared" si="131"/>
        <v>808.63636363636363</v>
      </c>
    </row>
    <row r="1517" spans="1:7" x14ac:dyDescent="0.2">
      <c r="A1517" s="2">
        <v>36664</v>
      </c>
      <c r="B1517" s="1">
        <v>809</v>
      </c>
      <c r="C1517" s="1">
        <f t="shared" si="127"/>
        <v>5</v>
      </c>
      <c r="D1517" s="1">
        <f t="shared" si="128"/>
        <v>14</v>
      </c>
      <c r="E1517" s="1">
        <f t="shared" si="129"/>
        <v>11200</v>
      </c>
      <c r="F1517" s="5">
        <f t="shared" si="130"/>
        <v>800</v>
      </c>
      <c r="G1517" s="1">
        <f t="shared" si="131"/>
        <v>808.63636363636363</v>
      </c>
    </row>
    <row r="1518" spans="1:7" x14ac:dyDescent="0.2">
      <c r="A1518" s="2">
        <v>36665</v>
      </c>
      <c r="B1518" s="1">
        <v>833</v>
      </c>
      <c r="C1518" s="1">
        <f t="shared" si="127"/>
        <v>5</v>
      </c>
      <c r="D1518" s="1">
        <f t="shared" si="128"/>
        <v>15</v>
      </c>
      <c r="E1518" s="1">
        <f t="shared" si="129"/>
        <v>12033</v>
      </c>
      <c r="F1518" s="5">
        <f t="shared" si="130"/>
        <v>802.2</v>
      </c>
      <c r="G1518" s="1">
        <f t="shared" si="131"/>
        <v>808.63636363636363</v>
      </c>
    </row>
    <row r="1519" spans="1:7" x14ac:dyDescent="0.2">
      <c r="A1519" s="2">
        <v>36668</v>
      </c>
      <c r="B1519" s="1">
        <v>854</v>
      </c>
      <c r="C1519" s="1">
        <f t="shared" si="127"/>
        <v>5</v>
      </c>
      <c r="D1519" s="1">
        <f t="shared" si="128"/>
        <v>16</v>
      </c>
      <c r="E1519" s="1">
        <f t="shared" si="129"/>
        <v>12887</v>
      </c>
      <c r="F1519" s="5">
        <f t="shared" si="130"/>
        <v>805.4375</v>
      </c>
      <c r="G1519" s="1">
        <f t="shared" si="131"/>
        <v>808.63636363636363</v>
      </c>
    </row>
    <row r="1520" spans="1:7" x14ac:dyDescent="0.2">
      <c r="A1520" s="2">
        <v>36669</v>
      </c>
      <c r="B1520" s="1">
        <v>839</v>
      </c>
      <c r="C1520" s="1">
        <f t="shared" si="127"/>
        <v>5</v>
      </c>
      <c r="D1520" s="1">
        <f t="shared" si="128"/>
        <v>17</v>
      </c>
      <c r="E1520" s="1">
        <f t="shared" si="129"/>
        <v>13726</v>
      </c>
      <c r="F1520" s="5">
        <f t="shared" si="130"/>
        <v>807.41176470588232</v>
      </c>
      <c r="G1520" s="1">
        <f t="shared" si="131"/>
        <v>808.63636363636363</v>
      </c>
    </row>
    <row r="1521" spans="1:7" x14ac:dyDescent="0.2">
      <c r="A1521" s="2">
        <v>36670</v>
      </c>
      <c r="B1521" s="1">
        <v>831</v>
      </c>
      <c r="C1521" s="1">
        <f t="shared" si="127"/>
        <v>5</v>
      </c>
      <c r="D1521" s="1">
        <f t="shared" si="128"/>
        <v>18</v>
      </c>
      <c r="E1521" s="1">
        <f t="shared" si="129"/>
        <v>14557</v>
      </c>
      <c r="F1521" s="5">
        <f t="shared" si="130"/>
        <v>808.72222222222217</v>
      </c>
      <c r="G1521" s="1">
        <f t="shared" si="131"/>
        <v>808.63636363636363</v>
      </c>
    </row>
    <row r="1522" spans="1:7" x14ac:dyDescent="0.2">
      <c r="A1522" s="2">
        <v>36671</v>
      </c>
      <c r="B1522" s="1">
        <v>821</v>
      </c>
      <c r="C1522" s="1">
        <f t="shared" si="127"/>
        <v>5</v>
      </c>
      <c r="D1522" s="1">
        <f t="shared" si="128"/>
        <v>19</v>
      </c>
      <c r="E1522" s="1">
        <f t="shared" si="129"/>
        <v>15378</v>
      </c>
      <c r="F1522" s="5">
        <f t="shared" si="130"/>
        <v>809.36842105263156</v>
      </c>
      <c r="G1522" s="1">
        <f t="shared" si="131"/>
        <v>808.63636363636363</v>
      </c>
    </row>
    <row r="1523" spans="1:7" x14ac:dyDescent="0.2">
      <c r="A1523" s="2">
        <v>36672</v>
      </c>
      <c r="B1523" s="1">
        <v>823</v>
      </c>
      <c r="C1523" s="1">
        <f t="shared" si="127"/>
        <v>5</v>
      </c>
      <c r="D1523" s="1">
        <f t="shared" si="128"/>
        <v>20</v>
      </c>
      <c r="E1523" s="1">
        <f t="shared" si="129"/>
        <v>16201</v>
      </c>
      <c r="F1523" s="5">
        <f t="shared" si="130"/>
        <v>810.05</v>
      </c>
      <c r="G1523" s="1">
        <f t="shared" si="131"/>
        <v>808.63636363636363</v>
      </c>
    </row>
    <row r="1524" spans="1:7" x14ac:dyDescent="0.2">
      <c r="A1524" s="2">
        <v>36676</v>
      </c>
      <c r="B1524" s="1">
        <v>797</v>
      </c>
      <c r="C1524" s="1">
        <f t="shared" si="127"/>
        <v>5</v>
      </c>
      <c r="D1524" s="1">
        <f t="shared" si="128"/>
        <v>21</v>
      </c>
      <c r="E1524" s="1">
        <f t="shared" si="129"/>
        <v>16998</v>
      </c>
      <c r="F1524" s="5">
        <f t="shared" si="130"/>
        <v>809.42857142857144</v>
      </c>
      <c r="G1524" s="1">
        <f t="shared" si="131"/>
        <v>808.63636363636363</v>
      </c>
    </row>
    <row r="1525" spans="1:7" x14ac:dyDescent="0.2">
      <c r="A1525" s="2">
        <v>36677</v>
      </c>
      <c r="B1525" s="1">
        <v>792</v>
      </c>
      <c r="C1525" s="1">
        <f t="shared" si="127"/>
        <v>5</v>
      </c>
      <c r="D1525" s="1">
        <f t="shared" si="128"/>
        <v>22</v>
      </c>
      <c r="E1525" s="1">
        <f t="shared" si="129"/>
        <v>17790</v>
      </c>
      <c r="F1525" s="5">
        <f t="shared" si="130"/>
        <v>808.63636363636363</v>
      </c>
      <c r="G1525" s="1">
        <f t="shared" si="131"/>
        <v>808.63636363636363</v>
      </c>
    </row>
    <row r="1526" spans="1:7" x14ac:dyDescent="0.2">
      <c r="A1526" s="2">
        <v>36678</v>
      </c>
      <c r="B1526" s="1">
        <v>770</v>
      </c>
      <c r="C1526" s="1">
        <f t="shared" si="127"/>
        <v>6</v>
      </c>
      <c r="D1526" s="1">
        <f t="shared" si="128"/>
        <v>1</v>
      </c>
      <c r="E1526" s="1">
        <f t="shared" si="129"/>
        <v>770</v>
      </c>
      <c r="F1526" s="5">
        <f t="shared" si="130"/>
        <v>770</v>
      </c>
      <c r="G1526" s="1">
        <f t="shared" si="131"/>
        <v>722.13636363636363</v>
      </c>
    </row>
    <row r="1527" spans="1:7" x14ac:dyDescent="0.2">
      <c r="A1527" s="2">
        <v>36679</v>
      </c>
      <c r="B1527" s="1">
        <v>731</v>
      </c>
      <c r="C1527" s="1">
        <f t="shared" si="127"/>
        <v>6</v>
      </c>
      <c r="D1527" s="1">
        <f t="shared" si="128"/>
        <v>2</v>
      </c>
      <c r="E1527" s="1">
        <f t="shared" si="129"/>
        <v>1501</v>
      </c>
      <c r="F1527" s="5">
        <f t="shared" si="130"/>
        <v>750.5</v>
      </c>
      <c r="G1527" s="1">
        <f t="shared" si="131"/>
        <v>722.13636363636363</v>
      </c>
    </row>
    <row r="1528" spans="1:7" x14ac:dyDescent="0.2">
      <c r="A1528" s="2">
        <v>36682</v>
      </c>
      <c r="B1528" s="1">
        <v>743</v>
      </c>
      <c r="C1528" s="1">
        <f t="shared" si="127"/>
        <v>6</v>
      </c>
      <c r="D1528" s="1">
        <f t="shared" si="128"/>
        <v>3</v>
      </c>
      <c r="E1528" s="1">
        <f t="shared" si="129"/>
        <v>2244</v>
      </c>
      <c r="F1528" s="5">
        <f t="shared" si="130"/>
        <v>748</v>
      </c>
      <c r="G1528" s="1">
        <f t="shared" si="131"/>
        <v>722.13636363636363</v>
      </c>
    </row>
    <row r="1529" spans="1:7" x14ac:dyDescent="0.2">
      <c r="A1529" s="2">
        <v>36683</v>
      </c>
      <c r="B1529" s="1">
        <v>741</v>
      </c>
      <c r="C1529" s="1">
        <f t="shared" si="127"/>
        <v>6</v>
      </c>
      <c r="D1529" s="1">
        <f t="shared" si="128"/>
        <v>4</v>
      </c>
      <c r="E1529" s="1">
        <f t="shared" si="129"/>
        <v>2985</v>
      </c>
      <c r="F1529" s="5">
        <f t="shared" si="130"/>
        <v>746.25</v>
      </c>
      <c r="G1529" s="1">
        <f t="shared" si="131"/>
        <v>722.13636363636363</v>
      </c>
    </row>
    <row r="1530" spans="1:7" x14ac:dyDescent="0.2">
      <c r="A1530" s="2">
        <v>36684</v>
      </c>
      <c r="B1530" s="1">
        <v>730</v>
      </c>
      <c r="C1530" s="1">
        <f t="shared" si="127"/>
        <v>6</v>
      </c>
      <c r="D1530" s="1">
        <f t="shared" si="128"/>
        <v>5</v>
      </c>
      <c r="E1530" s="1">
        <f t="shared" si="129"/>
        <v>3715</v>
      </c>
      <c r="F1530" s="5">
        <f t="shared" si="130"/>
        <v>743</v>
      </c>
      <c r="G1530" s="1">
        <f t="shared" si="131"/>
        <v>722.13636363636363</v>
      </c>
    </row>
    <row r="1531" spans="1:7" x14ac:dyDescent="0.2">
      <c r="A1531" s="2">
        <v>36685</v>
      </c>
      <c r="B1531" s="1">
        <v>725</v>
      </c>
      <c r="C1531" s="1">
        <f t="shared" si="127"/>
        <v>6</v>
      </c>
      <c r="D1531" s="1">
        <f t="shared" si="128"/>
        <v>6</v>
      </c>
      <c r="E1531" s="1">
        <f t="shared" si="129"/>
        <v>4440</v>
      </c>
      <c r="F1531" s="5">
        <f t="shared" si="130"/>
        <v>740</v>
      </c>
      <c r="G1531" s="1">
        <f t="shared" si="131"/>
        <v>722.13636363636363</v>
      </c>
    </row>
    <row r="1532" spans="1:7" x14ac:dyDescent="0.2">
      <c r="A1532" s="2">
        <v>36686</v>
      </c>
      <c r="B1532" s="1">
        <v>711</v>
      </c>
      <c r="C1532" s="1">
        <f t="shared" si="127"/>
        <v>6</v>
      </c>
      <c r="D1532" s="1">
        <f t="shared" si="128"/>
        <v>7</v>
      </c>
      <c r="E1532" s="1">
        <f t="shared" si="129"/>
        <v>5151</v>
      </c>
      <c r="F1532" s="5">
        <f t="shared" si="130"/>
        <v>735.85714285714289</v>
      </c>
      <c r="G1532" s="1">
        <f t="shared" si="131"/>
        <v>722.13636363636363</v>
      </c>
    </row>
    <row r="1533" spans="1:7" x14ac:dyDescent="0.2">
      <c r="A1533" s="2">
        <v>36689</v>
      </c>
      <c r="B1533" s="1">
        <v>718</v>
      </c>
      <c r="C1533" s="1">
        <f t="shared" si="127"/>
        <v>6</v>
      </c>
      <c r="D1533" s="1">
        <f t="shared" si="128"/>
        <v>8</v>
      </c>
      <c r="E1533" s="1">
        <f t="shared" si="129"/>
        <v>5869</v>
      </c>
      <c r="F1533" s="5">
        <f t="shared" si="130"/>
        <v>733.625</v>
      </c>
      <c r="G1533" s="1">
        <f t="shared" si="131"/>
        <v>722.13636363636363</v>
      </c>
    </row>
    <row r="1534" spans="1:7" x14ac:dyDescent="0.2">
      <c r="A1534" s="2">
        <v>36690</v>
      </c>
      <c r="B1534" s="1">
        <v>706</v>
      </c>
      <c r="C1534" s="1">
        <f t="shared" si="127"/>
        <v>6</v>
      </c>
      <c r="D1534" s="1">
        <f t="shared" si="128"/>
        <v>9</v>
      </c>
      <c r="E1534" s="1">
        <f t="shared" si="129"/>
        <v>6575</v>
      </c>
      <c r="F1534" s="5">
        <f t="shared" si="130"/>
        <v>730.55555555555554</v>
      </c>
      <c r="G1534" s="1">
        <f t="shared" si="131"/>
        <v>722.13636363636363</v>
      </c>
    </row>
    <row r="1535" spans="1:7" x14ac:dyDescent="0.2">
      <c r="A1535" s="2">
        <v>36691</v>
      </c>
      <c r="B1535" s="1">
        <v>708</v>
      </c>
      <c r="C1535" s="1">
        <f t="shared" si="127"/>
        <v>6</v>
      </c>
      <c r="D1535" s="1">
        <f t="shared" si="128"/>
        <v>10</v>
      </c>
      <c r="E1535" s="1">
        <f t="shared" si="129"/>
        <v>7283</v>
      </c>
      <c r="F1535" s="5">
        <f t="shared" si="130"/>
        <v>728.3</v>
      </c>
      <c r="G1535" s="1">
        <f t="shared" si="131"/>
        <v>722.13636363636363</v>
      </c>
    </row>
    <row r="1536" spans="1:7" x14ac:dyDescent="0.2">
      <c r="A1536" s="2">
        <v>36692</v>
      </c>
      <c r="B1536" s="1">
        <v>719</v>
      </c>
      <c r="C1536" s="1">
        <f t="shared" si="127"/>
        <v>6</v>
      </c>
      <c r="D1536" s="1">
        <f t="shared" si="128"/>
        <v>11</v>
      </c>
      <c r="E1536" s="1">
        <f t="shared" si="129"/>
        <v>8002</v>
      </c>
      <c r="F1536" s="5">
        <f t="shared" si="130"/>
        <v>727.4545454545455</v>
      </c>
      <c r="G1536" s="1">
        <f t="shared" si="131"/>
        <v>722.13636363636363</v>
      </c>
    </row>
    <row r="1537" spans="1:7" x14ac:dyDescent="0.2">
      <c r="A1537" s="2">
        <v>36693</v>
      </c>
      <c r="B1537" s="1">
        <v>723</v>
      </c>
      <c r="C1537" s="1">
        <f t="shared" si="127"/>
        <v>6</v>
      </c>
      <c r="D1537" s="1">
        <f t="shared" si="128"/>
        <v>12</v>
      </c>
      <c r="E1537" s="1">
        <f t="shared" si="129"/>
        <v>8725</v>
      </c>
      <c r="F1537" s="5">
        <f t="shared" si="130"/>
        <v>727.08333333333337</v>
      </c>
      <c r="G1537" s="1">
        <f t="shared" si="131"/>
        <v>722.13636363636363</v>
      </c>
    </row>
    <row r="1538" spans="1:7" x14ac:dyDescent="0.2">
      <c r="A1538" s="2">
        <v>36696</v>
      </c>
      <c r="B1538" s="1">
        <v>719</v>
      </c>
      <c r="C1538" s="1">
        <f t="shared" si="127"/>
        <v>6</v>
      </c>
      <c r="D1538" s="1">
        <f t="shared" si="128"/>
        <v>13</v>
      </c>
      <c r="E1538" s="1">
        <f t="shared" si="129"/>
        <v>9444</v>
      </c>
      <c r="F1538" s="5">
        <f t="shared" si="130"/>
        <v>726.46153846153845</v>
      </c>
      <c r="G1538" s="1">
        <f t="shared" si="131"/>
        <v>722.13636363636363</v>
      </c>
    </row>
    <row r="1539" spans="1:7" x14ac:dyDescent="0.2">
      <c r="A1539" s="2">
        <v>36697</v>
      </c>
      <c r="B1539" s="1">
        <v>715</v>
      </c>
      <c r="C1539" s="1">
        <f t="shared" si="127"/>
        <v>6</v>
      </c>
      <c r="D1539" s="1">
        <f t="shared" si="128"/>
        <v>14</v>
      </c>
      <c r="E1539" s="1">
        <f t="shared" si="129"/>
        <v>10159</v>
      </c>
      <c r="F1539" s="5">
        <f t="shared" si="130"/>
        <v>725.64285714285711</v>
      </c>
      <c r="G1539" s="1">
        <f t="shared" si="131"/>
        <v>722.13636363636363</v>
      </c>
    </row>
    <row r="1540" spans="1:7" x14ac:dyDescent="0.2">
      <c r="A1540" s="2">
        <v>36698</v>
      </c>
      <c r="B1540" s="1">
        <v>706</v>
      </c>
      <c r="C1540" s="1">
        <f t="shared" ref="C1540:C1603" si="132">MONTH(A1540)</f>
        <v>6</v>
      </c>
      <c r="D1540" s="1">
        <f t="shared" ref="D1540:D1603" si="133">IF(C1540=C1539,1+D1539,1)</f>
        <v>15</v>
      </c>
      <c r="E1540" s="1">
        <f t="shared" ref="E1540:E1603" si="134">IF(C1540=C1539,B1540+E1539,B1540)</f>
        <v>10865</v>
      </c>
      <c r="F1540" s="5">
        <f t="shared" ref="F1540:F1603" si="135">E1540/D1540</f>
        <v>724.33333333333337</v>
      </c>
      <c r="G1540" s="1">
        <f t="shared" ref="G1540:G1603" si="136">IF(MONTH(A1540)=MONTH(A1541),G1541,F1540)</f>
        <v>722.13636363636363</v>
      </c>
    </row>
    <row r="1541" spans="1:7" x14ac:dyDescent="0.2">
      <c r="A1541" s="2">
        <v>36699</v>
      </c>
      <c r="B1541" s="1">
        <v>709</v>
      </c>
      <c r="C1541" s="1">
        <f t="shared" si="132"/>
        <v>6</v>
      </c>
      <c r="D1541" s="1">
        <f t="shared" si="133"/>
        <v>16</v>
      </c>
      <c r="E1541" s="1">
        <f t="shared" si="134"/>
        <v>11574</v>
      </c>
      <c r="F1541" s="5">
        <f t="shared" si="135"/>
        <v>723.375</v>
      </c>
      <c r="G1541" s="1">
        <f t="shared" si="136"/>
        <v>722.13636363636363</v>
      </c>
    </row>
    <row r="1542" spans="1:7" x14ac:dyDescent="0.2">
      <c r="A1542" s="2">
        <v>36700</v>
      </c>
      <c r="B1542" s="1">
        <v>725</v>
      </c>
      <c r="C1542" s="1">
        <f t="shared" si="132"/>
        <v>6</v>
      </c>
      <c r="D1542" s="1">
        <f t="shared" si="133"/>
        <v>17</v>
      </c>
      <c r="E1542" s="1">
        <f t="shared" si="134"/>
        <v>12299</v>
      </c>
      <c r="F1542" s="5">
        <f t="shared" si="135"/>
        <v>723.47058823529414</v>
      </c>
      <c r="G1542" s="1">
        <f t="shared" si="136"/>
        <v>722.13636363636363</v>
      </c>
    </row>
    <row r="1543" spans="1:7" x14ac:dyDescent="0.2">
      <c r="A1543" s="2">
        <v>36703</v>
      </c>
      <c r="B1543" s="1">
        <v>722</v>
      </c>
      <c r="C1543" s="1">
        <f t="shared" si="132"/>
        <v>6</v>
      </c>
      <c r="D1543" s="1">
        <f t="shared" si="133"/>
        <v>18</v>
      </c>
      <c r="E1543" s="1">
        <f t="shared" si="134"/>
        <v>13021</v>
      </c>
      <c r="F1543" s="5">
        <f t="shared" si="135"/>
        <v>723.38888888888891</v>
      </c>
      <c r="G1543" s="1">
        <f t="shared" si="136"/>
        <v>722.13636363636363</v>
      </c>
    </row>
    <row r="1544" spans="1:7" x14ac:dyDescent="0.2">
      <c r="A1544" s="2">
        <v>36704</v>
      </c>
      <c r="B1544" s="1">
        <v>716</v>
      </c>
      <c r="C1544" s="1">
        <f t="shared" si="132"/>
        <v>6</v>
      </c>
      <c r="D1544" s="1">
        <f t="shared" si="133"/>
        <v>19</v>
      </c>
      <c r="E1544" s="1">
        <f t="shared" si="134"/>
        <v>13737</v>
      </c>
      <c r="F1544" s="5">
        <f t="shared" si="135"/>
        <v>723</v>
      </c>
      <c r="G1544" s="1">
        <f t="shared" si="136"/>
        <v>722.13636363636363</v>
      </c>
    </row>
    <row r="1545" spans="1:7" x14ac:dyDescent="0.2">
      <c r="A1545" s="2">
        <v>36705</v>
      </c>
      <c r="B1545" s="1">
        <v>709</v>
      </c>
      <c r="C1545" s="1">
        <f t="shared" si="132"/>
        <v>6</v>
      </c>
      <c r="D1545" s="1">
        <f t="shared" si="133"/>
        <v>20</v>
      </c>
      <c r="E1545" s="1">
        <f t="shared" si="134"/>
        <v>14446</v>
      </c>
      <c r="F1545" s="5">
        <f t="shared" si="135"/>
        <v>722.3</v>
      </c>
      <c r="G1545" s="1">
        <f t="shared" si="136"/>
        <v>722.13636363636363</v>
      </c>
    </row>
    <row r="1546" spans="1:7" x14ac:dyDescent="0.2">
      <c r="A1546" s="2">
        <v>36706</v>
      </c>
      <c r="B1546" s="1">
        <v>719</v>
      </c>
      <c r="C1546" s="1">
        <f t="shared" si="132"/>
        <v>6</v>
      </c>
      <c r="D1546" s="1">
        <f t="shared" si="133"/>
        <v>21</v>
      </c>
      <c r="E1546" s="1">
        <f t="shared" si="134"/>
        <v>15165</v>
      </c>
      <c r="F1546" s="5">
        <f t="shared" si="135"/>
        <v>722.14285714285711</v>
      </c>
      <c r="G1546" s="1">
        <f t="shared" si="136"/>
        <v>722.13636363636363</v>
      </c>
    </row>
    <row r="1547" spans="1:7" x14ac:dyDescent="0.2">
      <c r="A1547" s="2">
        <v>36707</v>
      </c>
      <c r="B1547" s="1">
        <v>722</v>
      </c>
      <c r="C1547" s="1">
        <f t="shared" si="132"/>
        <v>6</v>
      </c>
      <c r="D1547" s="1">
        <f t="shared" si="133"/>
        <v>22</v>
      </c>
      <c r="E1547" s="1">
        <f t="shared" si="134"/>
        <v>15887</v>
      </c>
      <c r="F1547" s="5">
        <f t="shared" si="135"/>
        <v>722.13636363636363</v>
      </c>
      <c r="G1547" s="1">
        <f t="shared" si="136"/>
        <v>722.13636363636363</v>
      </c>
    </row>
    <row r="1548" spans="1:7" x14ac:dyDescent="0.2">
      <c r="A1548" s="2">
        <v>36710</v>
      </c>
      <c r="B1548" s="1">
        <v>705</v>
      </c>
      <c r="C1548" s="1">
        <f t="shared" si="132"/>
        <v>7</v>
      </c>
      <c r="D1548" s="1">
        <f t="shared" si="133"/>
        <v>1</v>
      </c>
      <c r="E1548" s="1">
        <f t="shared" si="134"/>
        <v>705</v>
      </c>
      <c r="F1548" s="5">
        <f t="shared" si="135"/>
        <v>705</v>
      </c>
      <c r="G1548" s="1">
        <f t="shared" si="136"/>
        <v>703.75</v>
      </c>
    </row>
    <row r="1549" spans="1:7" x14ac:dyDescent="0.2">
      <c r="A1549" s="2">
        <v>36712</v>
      </c>
      <c r="B1549" s="1">
        <v>694</v>
      </c>
      <c r="C1549" s="1">
        <f t="shared" si="132"/>
        <v>7</v>
      </c>
      <c r="D1549" s="1">
        <f t="shared" si="133"/>
        <v>2</v>
      </c>
      <c r="E1549" s="1">
        <f t="shared" si="134"/>
        <v>1399</v>
      </c>
      <c r="F1549" s="5">
        <f t="shared" si="135"/>
        <v>699.5</v>
      </c>
      <c r="G1549" s="1">
        <f t="shared" si="136"/>
        <v>703.75</v>
      </c>
    </row>
    <row r="1550" spans="1:7" x14ac:dyDescent="0.2">
      <c r="A1550" s="2">
        <v>36713</v>
      </c>
      <c r="B1550" s="1">
        <v>694</v>
      </c>
      <c r="C1550" s="1">
        <f t="shared" si="132"/>
        <v>7</v>
      </c>
      <c r="D1550" s="1">
        <f t="shared" si="133"/>
        <v>3</v>
      </c>
      <c r="E1550" s="1">
        <f t="shared" si="134"/>
        <v>2093</v>
      </c>
      <c r="F1550" s="5">
        <f t="shared" si="135"/>
        <v>697.66666666666663</v>
      </c>
      <c r="G1550" s="1">
        <f t="shared" si="136"/>
        <v>703.75</v>
      </c>
    </row>
    <row r="1551" spans="1:7" x14ac:dyDescent="0.2">
      <c r="A1551" s="2">
        <v>36714</v>
      </c>
      <c r="B1551" s="1">
        <v>697</v>
      </c>
      <c r="C1551" s="1">
        <f t="shared" si="132"/>
        <v>7</v>
      </c>
      <c r="D1551" s="1">
        <f t="shared" si="133"/>
        <v>4</v>
      </c>
      <c r="E1551" s="1">
        <f t="shared" si="134"/>
        <v>2790</v>
      </c>
      <c r="F1551" s="5">
        <f t="shared" si="135"/>
        <v>697.5</v>
      </c>
      <c r="G1551" s="1">
        <f t="shared" si="136"/>
        <v>703.75</v>
      </c>
    </row>
    <row r="1552" spans="1:7" x14ac:dyDescent="0.2">
      <c r="A1552" s="2">
        <v>36717</v>
      </c>
      <c r="B1552" s="1">
        <v>698</v>
      </c>
      <c r="C1552" s="1">
        <f t="shared" si="132"/>
        <v>7</v>
      </c>
      <c r="D1552" s="1">
        <f t="shared" si="133"/>
        <v>5</v>
      </c>
      <c r="E1552" s="1">
        <f t="shared" si="134"/>
        <v>3488</v>
      </c>
      <c r="F1552" s="5">
        <f t="shared" si="135"/>
        <v>697.6</v>
      </c>
      <c r="G1552" s="1">
        <f t="shared" si="136"/>
        <v>703.75</v>
      </c>
    </row>
    <row r="1553" spans="1:7" x14ac:dyDescent="0.2">
      <c r="A1553" s="2">
        <v>36718</v>
      </c>
      <c r="B1553" s="1">
        <v>710</v>
      </c>
      <c r="C1553" s="1">
        <f t="shared" si="132"/>
        <v>7</v>
      </c>
      <c r="D1553" s="1">
        <f t="shared" si="133"/>
        <v>6</v>
      </c>
      <c r="E1553" s="1">
        <f t="shared" si="134"/>
        <v>4198</v>
      </c>
      <c r="F1553" s="5">
        <f t="shared" si="135"/>
        <v>699.66666666666663</v>
      </c>
      <c r="G1553" s="1">
        <f t="shared" si="136"/>
        <v>703.75</v>
      </c>
    </row>
    <row r="1554" spans="1:7" x14ac:dyDescent="0.2">
      <c r="A1554" s="2">
        <v>36719</v>
      </c>
      <c r="B1554" s="1">
        <v>705</v>
      </c>
      <c r="C1554" s="1">
        <f t="shared" si="132"/>
        <v>7</v>
      </c>
      <c r="D1554" s="1">
        <f t="shared" si="133"/>
        <v>7</v>
      </c>
      <c r="E1554" s="1">
        <f t="shared" si="134"/>
        <v>4903</v>
      </c>
      <c r="F1554" s="5">
        <f t="shared" si="135"/>
        <v>700.42857142857144</v>
      </c>
      <c r="G1554" s="1">
        <f t="shared" si="136"/>
        <v>703.75</v>
      </c>
    </row>
    <row r="1555" spans="1:7" x14ac:dyDescent="0.2">
      <c r="A1555" s="2">
        <v>36720</v>
      </c>
      <c r="B1555" s="1">
        <v>709</v>
      </c>
      <c r="C1555" s="1">
        <f t="shared" si="132"/>
        <v>7</v>
      </c>
      <c r="D1555" s="1">
        <f t="shared" si="133"/>
        <v>8</v>
      </c>
      <c r="E1555" s="1">
        <f t="shared" si="134"/>
        <v>5612</v>
      </c>
      <c r="F1555" s="5">
        <f t="shared" si="135"/>
        <v>701.5</v>
      </c>
      <c r="G1555" s="1">
        <f t="shared" si="136"/>
        <v>703.75</v>
      </c>
    </row>
    <row r="1556" spans="1:7" x14ac:dyDescent="0.2">
      <c r="A1556" s="2">
        <v>36721</v>
      </c>
      <c r="B1556" s="1">
        <v>705</v>
      </c>
      <c r="C1556" s="1">
        <f t="shared" si="132"/>
        <v>7</v>
      </c>
      <c r="D1556" s="1">
        <f t="shared" si="133"/>
        <v>9</v>
      </c>
      <c r="E1556" s="1">
        <f t="shared" si="134"/>
        <v>6317</v>
      </c>
      <c r="F1556" s="5">
        <f t="shared" si="135"/>
        <v>701.88888888888891</v>
      </c>
      <c r="G1556" s="1">
        <f t="shared" si="136"/>
        <v>703.75</v>
      </c>
    </row>
    <row r="1557" spans="1:7" x14ac:dyDescent="0.2">
      <c r="A1557" s="2">
        <v>36724</v>
      </c>
      <c r="B1557" s="1">
        <v>700</v>
      </c>
      <c r="C1557" s="1">
        <f t="shared" si="132"/>
        <v>7</v>
      </c>
      <c r="D1557" s="1">
        <f t="shared" si="133"/>
        <v>10</v>
      </c>
      <c r="E1557" s="1">
        <f t="shared" si="134"/>
        <v>7017</v>
      </c>
      <c r="F1557" s="5">
        <f t="shared" si="135"/>
        <v>701.7</v>
      </c>
      <c r="G1557" s="1">
        <f t="shared" si="136"/>
        <v>703.75</v>
      </c>
    </row>
    <row r="1558" spans="1:7" x14ac:dyDescent="0.2">
      <c r="A1558" s="2">
        <v>36725</v>
      </c>
      <c r="B1558" s="1">
        <v>699</v>
      </c>
      <c r="C1558" s="1">
        <f t="shared" si="132"/>
        <v>7</v>
      </c>
      <c r="D1558" s="1">
        <f t="shared" si="133"/>
        <v>11</v>
      </c>
      <c r="E1558" s="1">
        <f t="shared" si="134"/>
        <v>7716</v>
      </c>
      <c r="F1558" s="5">
        <f t="shared" si="135"/>
        <v>701.4545454545455</v>
      </c>
      <c r="G1558" s="1">
        <f t="shared" si="136"/>
        <v>703.75</v>
      </c>
    </row>
    <row r="1559" spans="1:7" x14ac:dyDescent="0.2">
      <c r="A1559" s="2">
        <v>36726</v>
      </c>
      <c r="B1559" s="1">
        <v>710</v>
      </c>
      <c r="C1559" s="1">
        <f t="shared" si="132"/>
        <v>7</v>
      </c>
      <c r="D1559" s="1">
        <f t="shared" si="133"/>
        <v>12</v>
      </c>
      <c r="E1559" s="1">
        <f t="shared" si="134"/>
        <v>8426</v>
      </c>
      <c r="F1559" s="5">
        <f t="shared" si="135"/>
        <v>702.16666666666663</v>
      </c>
      <c r="G1559" s="1">
        <f t="shared" si="136"/>
        <v>703.75</v>
      </c>
    </row>
    <row r="1560" spans="1:7" x14ac:dyDescent="0.2">
      <c r="A1560" s="2">
        <v>36727</v>
      </c>
      <c r="B1560" s="1">
        <v>704</v>
      </c>
      <c r="C1560" s="1">
        <f t="shared" si="132"/>
        <v>7</v>
      </c>
      <c r="D1560" s="1">
        <f t="shared" si="133"/>
        <v>13</v>
      </c>
      <c r="E1560" s="1">
        <f t="shared" si="134"/>
        <v>9130</v>
      </c>
      <c r="F1560" s="5">
        <f t="shared" si="135"/>
        <v>702.30769230769226</v>
      </c>
      <c r="G1560" s="1">
        <f t="shared" si="136"/>
        <v>703.75</v>
      </c>
    </row>
    <row r="1561" spans="1:7" x14ac:dyDescent="0.2">
      <c r="A1561" s="2">
        <v>36728</v>
      </c>
      <c r="B1561" s="1">
        <v>702</v>
      </c>
      <c r="C1561" s="1">
        <f t="shared" si="132"/>
        <v>7</v>
      </c>
      <c r="D1561" s="1">
        <f t="shared" si="133"/>
        <v>14</v>
      </c>
      <c r="E1561" s="1">
        <f t="shared" si="134"/>
        <v>9832</v>
      </c>
      <c r="F1561" s="5">
        <f t="shared" si="135"/>
        <v>702.28571428571433</v>
      </c>
      <c r="G1561" s="1">
        <f t="shared" si="136"/>
        <v>703.75</v>
      </c>
    </row>
    <row r="1562" spans="1:7" x14ac:dyDescent="0.2">
      <c r="A1562" s="2">
        <v>36731</v>
      </c>
      <c r="B1562" s="1">
        <v>695</v>
      </c>
      <c r="C1562" s="1">
        <f t="shared" si="132"/>
        <v>7</v>
      </c>
      <c r="D1562" s="1">
        <f t="shared" si="133"/>
        <v>15</v>
      </c>
      <c r="E1562" s="1">
        <f t="shared" si="134"/>
        <v>10527</v>
      </c>
      <c r="F1562" s="5">
        <f t="shared" si="135"/>
        <v>701.8</v>
      </c>
      <c r="G1562" s="1">
        <f t="shared" si="136"/>
        <v>703.75</v>
      </c>
    </row>
    <row r="1563" spans="1:7" x14ac:dyDescent="0.2">
      <c r="A1563" s="2">
        <v>36732</v>
      </c>
      <c r="B1563" s="1">
        <v>699</v>
      </c>
      <c r="C1563" s="1">
        <f t="shared" si="132"/>
        <v>7</v>
      </c>
      <c r="D1563" s="1">
        <f t="shared" si="133"/>
        <v>16</v>
      </c>
      <c r="E1563" s="1">
        <f t="shared" si="134"/>
        <v>11226</v>
      </c>
      <c r="F1563" s="5">
        <f t="shared" si="135"/>
        <v>701.625</v>
      </c>
      <c r="G1563" s="1">
        <f t="shared" si="136"/>
        <v>703.75</v>
      </c>
    </row>
    <row r="1564" spans="1:7" x14ac:dyDescent="0.2">
      <c r="A1564" s="2">
        <v>36733</v>
      </c>
      <c r="B1564" s="1">
        <v>705</v>
      </c>
      <c r="C1564" s="1">
        <f t="shared" si="132"/>
        <v>7</v>
      </c>
      <c r="D1564" s="1">
        <f t="shared" si="133"/>
        <v>17</v>
      </c>
      <c r="E1564" s="1">
        <f t="shared" si="134"/>
        <v>11931</v>
      </c>
      <c r="F1564" s="5">
        <f t="shared" si="135"/>
        <v>701.82352941176475</v>
      </c>
      <c r="G1564" s="1">
        <f t="shared" si="136"/>
        <v>703.75</v>
      </c>
    </row>
    <row r="1565" spans="1:7" x14ac:dyDescent="0.2">
      <c r="A1565" s="2">
        <v>36734</v>
      </c>
      <c r="B1565" s="1">
        <v>716</v>
      </c>
      <c r="C1565" s="1">
        <f t="shared" si="132"/>
        <v>7</v>
      </c>
      <c r="D1565" s="1">
        <f t="shared" si="133"/>
        <v>18</v>
      </c>
      <c r="E1565" s="1">
        <f t="shared" si="134"/>
        <v>12647</v>
      </c>
      <c r="F1565" s="5">
        <f t="shared" si="135"/>
        <v>702.61111111111109</v>
      </c>
      <c r="G1565" s="1">
        <f t="shared" si="136"/>
        <v>703.75</v>
      </c>
    </row>
    <row r="1566" spans="1:7" x14ac:dyDescent="0.2">
      <c r="A1566" s="2">
        <v>36735</v>
      </c>
      <c r="B1566" s="1">
        <v>716</v>
      </c>
      <c r="C1566" s="1">
        <f t="shared" si="132"/>
        <v>7</v>
      </c>
      <c r="D1566" s="1">
        <f t="shared" si="133"/>
        <v>19</v>
      </c>
      <c r="E1566" s="1">
        <f t="shared" si="134"/>
        <v>13363</v>
      </c>
      <c r="F1566" s="5">
        <f t="shared" si="135"/>
        <v>703.31578947368416</v>
      </c>
      <c r="G1566" s="1">
        <f t="shared" si="136"/>
        <v>703.75</v>
      </c>
    </row>
    <row r="1567" spans="1:7" x14ac:dyDescent="0.2">
      <c r="A1567" s="2">
        <v>36738</v>
      </c>
      <c r="B1567" s="1">
        <v>712</v>
      </c>
      <c r="C1567" s="1">
        <f t="shared" si="132"/>
        <v>7</v>
      </c>
      <c r="D1567" s="1">
        <f t="shared" si="133"/>
        <v>20</v>
      </c>
      <c r="E1567" s="1">
        <f t="shared" si="134"/>
        <v>14075</v>
      </c>
      <c r="F1567" s="5">
        <f t="shared" si="135"/>
        <v>703.75</v>
      </c>
      <c r="G1567" s="1">
        <f t="shared" si="136"/>
        <v>703.75</v>
      </c>
    </row>
    <row r="1568" spans="1:7" x14ac:dyDescent="0.2">
      <c r="A1568" s="2">
        <v>36739</v>
      </c>
      <c r="B1568" s="1">
        <v>719</v>
      </c>
      <c r="C1568" s="1">
        <f t="shared" si="132"/>
        <v>8</v>
      </c>
      <c r="D1568" s="1">
        <f t="shared" si="133"/>
        <v>1</v>
      </c>
      <c r="E1568" s="1">
        <f t="shared" si="134"/>
        <v>719</v>
      </c>
      <c r="F1568" s="5">
        <f t="shared" si="135"/>
        <v>719</v>
      </c>
      <c r="G1568" s="1">
        <f t="shared" si="136"/>
        <v>683.78260869565213</v>
      </c>
    </row>
    <row r="1569" spans="1:7" x14ac:dyDescent="0.2">
      <c r="A1569" s="2">
        <v>36740</v>
      </c>
      <c r="B1569" s="1">
        <v>708</v>
      </c>
      <c r="C1569" s="1">
        <f t="shared" si="132"/>
        <v>8</v>
      </c>
      <c r="D1569" s="1">
        <f t="shared" si="133"/>
        <v>2</v>
      </c>
      <c r="E1569" s="1">
        <f t="shared" si="134"/>
        <v>1427</v>
      </c>
      <c r="F1569" s="5">
        <f t="shared" si="135"/>
        <v>713.5</v>
      </c>
      <c r="G1569" s="1">
        <f t="shared" si="136"/>
        <v>683.78260869565213</v>
      </c>
    </row>
    <row r="1570" spans="1:7" x14ac:dyDescent="0.2">
      <c r="A1570" s="2">
        <v>36741</v>
      </c>
      <c r="B1570" s="1">
        <v>701</v>
      </c>
      <c r="C1570" s="1">
        <f t="shared" si="132"/>
        <v>8</v>
      </c>
      <c r="D1570" s="1">
        <f t="shared" si="133"/>
        <v>3</v>
      </c>
      <c r="E1570" s="1">
        <f t="shared" si="134"/>
        <v>2128</v>
      </c>
      <c r="F1570" s="5">
        <f t="shared" si="135"/>
        <v>709.33333333333337</v>
      </c>
      <c r="G1570" s="1">
        <f t="shared" si="136"/>
        <v>683.78260869565213</v>
      </c>
    </row>
    <row r="1571" spans="1:7" x14ac:dyDescent="0.2">
      <c r="A1571" s="2">
        <v>36742</v>
      </c>
      <c r="B1571" s="1">
        <v>700</v>
      </c>
      <c r="C1571" s="1">
        <f t="shared" si="132"/>
        <v>8</v>
      </c>
      <c r="D1571" s="1">
        <f t="shared" si="133"/>
        <v>4</v>
      </c>
      <c r="E1571" s="1">
        <f t="shared" si="134"/>
        <v>2828</v>
      </c>
      <c r="F1571" s="5">
        <f t="shared" si="135"/>
        <v>707</v>
      </c>
      <c r="G1571" s="1">
        <f t="shared" si="136"/>
        <v>683.78260869565213</v>
      </c>
    </row>
    <row r="1572" spans="1:7" x14ac:dyDescent="0.2">
      <c r="A1572" s="2">
        <v>36745</v>
      </c>
      <c r="B1572" s="1">
        <v>694</v>
      </c>
      <c r="C1572" s="1">
        <f t="shared" si="132"/>
        <v>8</v>
      </c>
      <c r="D1572" s="1">
        <f t="shared" si="133"/>
        <v>5</v>
      </c>
      <c r="E1572" s="1">
        <f t="shared" si="134"/>
        <v>3522</v>
      </c>
      <c r="F1572" s="5">
        <f t="shared" si="135"/>
        <v>704.4</v>
      </c>
      <c r="G1572" s="1">
        <f t="shared" si="136"/>
        <v>683.78260869565213</v>
      </c>
    </row>
    <row r="1573" spans="1:7" x14ac:dyDescent="0.2">
      <c r="A1573" s="2">
        <v>36746</v>
      </c>
      <c r="B1573" s="1">
        <v>697</v>
      </c>
      <c r="C1573" s="1">
        <f t="shared" si="132"/>
        <v>8</v>
      </c>
      <c r="D1573" s="1">
        <f t="shared" si="133"/>
        <v>6</v>
      </c>
      <c r="E1573" s="1">
        <f t="shared" si="134"/>
        <v>4219</v>
      </c>
      <c r="F1573" s="5">
        <f t="shared" si="135"/>
        <v>703.16666666666663</v>
      </c>
      <c r="G1573" s="1">
        <f t="shared" si="136"/>
        <v>683.78260869565213</v>
      </c>
    </row>
    <row r="1574" spans="1:7" x14ac:dyDescent="0.2">
      <c r="A1574" s="2">
        <v>36747</v>
      </c>
      <c r="B1574" s="1">
        <v>692</v>
      </c>
      <c r="C1574" s="1">
        <f t="shared" si="132"/>
        <v>8</v>
      </c>
      <c r="D1574" s="1">
        <f t="shared" si="133"/>
        <v>7</v>
      </c>
      <c r="E1574" s="1">
        <f t="shared" si="134"/>
        <v>4911</v>
      </c>
      <c r="F1574" s="5">
        <f t="shared" si="135"/>
        <v>701.57142857142856</v>
      </c>
      <c r="G1574" s="1">
        <f t="shared" si="136"/>
        <v>683.78260869565213</v>
      </c>
    </row>
    <row r="1575" spans="1:7" x14ac:dyDescent="0.2">
      <c r="A1575" s="2">
        <v>36748</v>
      </c>
      <c r="B1575" s="1">
        <v>698</v>
      </c>
      <c r="C1575" s="1">
        <f t="shared" si="132"/>
        <v>8</v>
      </c>
      <c r="D1575" s="1">
        <f t="shared" si="133"/>
        <v>8</v>
      </c>
      <c r="E1575" s="1">
        <f t="shared" si="134"/>
        <v>5609</v>
      </c>
      <c r="F1575" s="5">
        <f t="shared" si="135"/>
        <v>701.125</v>
      </c>
      <c r="G1575" s="1">
        <f t="shared" si="136"/>
        <v>683.78260869565213</v>
      </c>
    </row>
    <row r="1576" spans="1:7" x14ac:dyDescent="0.2">
      <c r="A1576" s="2">
        <v>36749</v>
      </c>
      <c r="B1576" s="1">
        <v>678</v>
      </c>
      <c r="C1576" s="1">
        <f t="shared" si="132"/>
        <v>8</v>
      </c>
      <c r="D1576" s="1">
        <f t="shared" si="133"/>
        <v>9</v>
      </c>
      <c r="E1576" s="1">
        <f t="shared" si="134"/>
        <v>6287</v>
      </c>
      <c r="F1576" s="5">
        <f t="shared" si="135"/>
        <v>698.55555555555554</v>
      </c>
      <c r="G1576" s="1">
        <f t="shared" si="136"/>
        <v>683.78260869565213</v>
      </c>
    </row>
    <row r="1577" spans="1:7" x14ac:dyDescent="0.2">
      <c r="A1577" s="2">
        <v>36752</v>
      </c>
      <c r="B1577" s="1">
        <v>672</v>
      </c>
      <c r="C1577" s="1">
        <f t="shared" si="132"/>
        <v>8</v>
      </c>
      <c r="D1577" s="1">
        <f t="shared" si="133"/>
        <v>10</v>
      </c>
      <c r="E1577" s="1">
        <f t="shared" si="134"/>
        <v>6959</v>
      </c>
      <c r="F1577" s="5">
        <f t="shared" si="135"/>
        <v>695.9</v>
      </c>
      <c r="G1577" s="1">
        <f t="shared" si="136"/>
        <v>683.78260869565213</v>
      </c>
    </row>
    <row r="1578" spans="1:7" x14ac:dyDescent="0.2">
      <c r="A1578" s="2">
        <v>36753</v>
      </c>
      <c r="B1578" s="1">
        <v>675</v>
      </c>
      <c r="C1578" s="1">
        <f t="shared" si="132"/>
        <v>8</v>
      </c>
      <c r="D1578" s="1">
        <f t="shared" si="133"/>
        <v>11</v>
      </c>
      <c r="E1578" s="1">
        <f t="shared" si="134"/>
        <v>7634</v>
      </c>
      <c r="F1578" s="5">
        <f t="shared" si="135"/>
        <v>694</v>
      </c>
      <c r="G1578" s="1">
        <f t="shared" si="136"/>
        <v>683.78260869565213</v>
      </c>
    </row>
    <row r="1579" spans="1:7" x14ac:dyDescent="0.2">
      <c r="A1579" s="2">
        <v>36754</v>
      </c>
      <c r="B1579" s="1">
        <v>689</v>
      </c>
      <c r="C1579" s="1">
        <f t="shared" si="132"/>
        <v>8</v>
      </c>
      <c r="D1579" s="1">
        <f t="shared" si="133"/>
        <v>12</v>
      </c>
      <c r="E1579" s="1">
        <f t="shared" si="134"/>
        <v>8323</v>
      </c>
      <c r="F1579" s="5">
        <f t="shared" si="135"/>
        <v>693.58333333333337</v>
      </c>
      <c r="G1579" s="1">
        <f t="shared" si="136"/>
        <v>683.78260869565213</v>
      </c>
    </row>
    <row r="1580" spans="1:7" x14ac:dyDescent="0.2">
      <c r="A1580" s="2">
        <v>36755</v>
      </c>
      <c r="B1580" s="1">
        <v>672</v>
      </c>
      <c r="C1580" s="1">
        <f t="shared" si="132"/>
        <v>8</v>
      </c>
      <c r="D1580" s="1">
        <f t="shared" si="133"/>
        <v>13</v>
      </c>
      <c r="E1580" s="1">
        <f t="shared" si="134"/>
        <v>8995</v>
      </c>
      <c r="F1580" s="5">
        <f t="shared" si="135"/>
        <v>691.92307692307691</v>
      </c>
      <c r="G1580" s="1">
        <f t="shared" si="136"/>
        <v>683.78260869565213</v>
      </c>
    </row>
    <row r="1581" spans="1:7" x14ac:dyDescent="0.2">
      <c r="A1581" s="2">
        <v>36756</v>
      </c>
      <c r="B1581" s="1">
        <v>685</v>
      </c>
      <c r="C1581" s="1">
        <f t="shared" si="132"/>
        <v>8</v>
      </c>
      <c r="D1581" s="1">
        <f t="shared" si="133"/>
        <v>14</v>
      </c>
      <c r="E1581" s="1">
        <f t="shared" si="134"/>
        <v>9680</v>
      </c>
      <c r="F1581" s="5">
        <f t="shared" si="135"/>
        <v>691.42857142857144</v>
      </c>
      <c r="G1581" s="1">
        <f t="shared" si="136"/>
        <v>683.78260869565213</v>
      </c>
    </row>
    <row r="1582" spans="1:7" x14ac:dyDescent="0.2">
      <c r="A1582" s="2">
        <v>36759</v>
      </c>
      <c r="B1582" s="1">
        <v>694</v>
      </c>
      <c r="C1582" s="1">
        <f t="shared" si="132"/>
        <v>8</v>
      </c>
      <c r="D1582" s="1">
        <f t="shared" si="133"/>
        <v>15</v>
      </c>
      <c r="E1582" s="1">
        <f t="shared" si="134"/>
        <v>10374</v>
      </c>
      <c r="F1582" s="5">
        <f t="shared" si="135"/>
        <v>691.6</v>
      </c>
      <c r="G1582" s="1">
        <f t="shared" si="136"/>
        <v>683.78260869565213</v>
      </c>
    </row>
    <row r="1583" spans="1:7" x14ac:dyDescent="0.2">
      <c r="A1583" s="2">
        <v>36760</v>
      </c>
      <c r="B1583" s="1">
        <v>679</v>
      </c>
      <c r="C1583" s="1">
        <f t="shared" si="132"/>
        <v>8</v>
      </c>
      <c r="D1583" s="1">
        <f t="shared" si="133"/>
        <v>16</v>
      </c>
      <c r="E1583" s="1">
        <f t="shared" si="134"/>
        <v>11053</v>
      </c>
      <c r="F1583" s="5">
        <f t="shared" si="135"/>
        <v>690.8125</v>
      </c>
      <c r="G1583" s="1">
        <f t="shared" si="136"/>
        <v>683.78260869565213</v>
      </c>
    </row>
    <row r="1584" spans="1:7" x14ac:dyDescent="0.2">
      <c r="A1584" s="2">
        <v>36761</v>
      </c>
      <c r="B1584" s="1">
        <v>680</v>
      </c>
      <c r="C1584" s="1">
        <f t="shared" si="132"/>
        <v>8</v>
      </c>
      <c r="D1584" s="1">
        <f t="shared" si="133"/>
        <v>17</v>
      </c>
      <c r="E1584" s="1">
        <f t="shared" si="134"/>
        <v>11733</v>
      </c>
      <c r="F1584" s="5">
        <f t="shared" si="135"/>
        <v>690.17647058823525</v>
      </c>
      <c r="G1584" s="1">
        <f t="shared" si="136"/>
        <v>683.78260869565213</v>
      </c>
    </row>
    <row r="1585" spans="1:7" x14ac:dyDescent="0.2">
      <c r="A1585" s="2">
        <v>36762</v>
      </c>
      <c r="B1585" s="1">
        <v>674</v>
      </c>
      <c r="C1585" s="1">
        <f t="shared" si="132"/>
        <v>8</v>
      </c>
      <c r="D1585" s="1">
        <f t="shared" si="133"/>
        <v>18</v>
      </c>
      <c r="E1585" s="1">
        <f t="shared" si="134"/>
        <v>12407</v>
      </c>
      <c r="F1585" s="5">
        <f t="shared" si="135"/>
        <v>689.27777777777783</v>
      </c>
      <c r="G1585" s="1">
        <f t="shared" si="136"/>
        <v>683.78260869565213</v>
      </c>
    </row>
    <row r="1586" spans="1:7" x14ac:dyDescent="0.2">
      <c r="A1586" s="2">
        <v>36763</v>
      </c>
      <c r="B1586" s="1">
        <v>664</v>
      </c>
      <c r="C1586" s="1">
        <f t="shared" si="132"/>
        <v>8</v>
      </c>
      <c r="D1586" s="1">
        <f t="shared" si="133"/>
        <v>19</v>
      </c>
      <c r="E1586" s="1">
        <f t="shared" si="134"/>
        <v>13071</v>
      </c>
      <c r="F1586" s="5">
        <f t="shared" si="135"/>
        <v>687.9473684210526</v>
      </c>
      <c r="G1586" s="1">
        <f t="shared" si="136"/>
        <v>683.78260869565213</v>
      </c>
    </row>
    <row r="1587" spans="1:7" x14ac:dyDescent="0.2">
      <c r="A1587" s="2">
        <v>36766</v>
      </c>
      <c r="B1587" s="1">
        <v>663</v>
      </c>
      <c r="C1587" s="1">
        <f t="shared" si="132"/>
        <v>8</v>
      </c>
      <c r="D1587" s="1">
        <f t="shared" si="133"/>
        <v>20</v>
      </c>
      <c r="E1587" s="1">
        <f t="shared" si="134"/>
        <v>13734</v>
      </c>
      <c r="F1587" s="5">
        <f t="shared" si="135"/>
        <v>686.7</v>
      </c>
      <c r="G1587" s="1">
        <f t="shared" si="136"/>
        <v>683.78260869565213</v>
      </c>
    </row>
    <row r="1588" spans="1:7" x14ac:dyDescent="0.2">
      <c r="A1588" s="2">
        <v>36767</v>
      </c>
      <c r="B1588" s="1">
        <v>661</v>
      </c>
      <c r="C1588" s="1">
        <f t="shared" si="132"/>
        <v>8</v>
      </c>
      <c r="D1588" s="1">
        <f t="shared" si="133"/>
        <v>21</v>
      </c>
      <c r="E1588" s="1">
        <f t="shared" si="134"/>
        <v>14395</v>
      </c>
      <c r="F1588" s="5">
        <f t="shared" si="135"/>
        <v>685.47619047619048</v>
      </c>
      <c r="G1588" s="1">
        <f t="shared" si="136"/>
        <v>683.78260869565213</v>
      </c>
    </row>
    <row r="1589" spans="1:7" x14ac:dyDescent="0.2">
      <c r="A1589" s="2">
        <v>36768</v>
      </c>
      <c r="B1589" s="1">
        <v>660</v>
      </c>
      <c r="C1589" s="1">
        <f t="shared" si="132"/>
        <v>8</v>
      </c>
      <c r="D1589" s="1">
        <f t="shared" si="133"/>
        <v>22</v>
      </c>
      <c r="E1589" s="1">
        <f t="shared" si="134"/>
        <v>15055</v>
      </c>
      <c r="F1589" s="5">
        <f t="shared" si="135"/>
        <v>684.31818181818187</v>
      </c>
      <c r="G1589" s="1">
        <f t="shared" si="136"/>
        <v>683.78260869565213</v>
      </c>
    </row>
    <row r="1590" spans="1:7" x14ac:dyDescent="0.2">
      <c r="A1590" s="2">
        <v>36769</v>
      </c>
      <c r="B1590" s="1">
        <v>672</v>
      </c>
      <c r="C1590" s="1">
        <f t="shared" si="132"/>
        <v>8</v>
      </c>
      <c r="D1590" s="1">
        <f t="shared" si="133"/>
        <v>23</v>
      </c>
      <c r="E1590" s="1">
        <f t="shared" si="134"/>
        <v>15727</v>
      </c>
      <c r="F1590" s="5">
        <f t="shared" si="135"/>
        <v>683.78260869565213</v>
      </c>
      <c r="G1590" s="1">
        <f t="shared" si="136"/>
        <v>683.78260869565213</v>
      </c>
    </row>
    <row r="1591" spans="1:7" x14ac:dyDescent="0.2">
      <c r="A1591" s="2">
        <v>36770</v>
      </c>
      <c r="B1591" s="1">
        <v>663</v>
      </c>
      <c r="C1591" s="1">
        <f t="shared" si="132"/>
        <v>9</v>
      </c>
      <c r="D1591" s="1">
        <f t="shared" si="133"/>
        <v>1</v>
      </c>
      <c r="E1591" s="1">
        <f t="shared" si="134"/>
        <v>663</v>
      </c>
      <c r="F1591" s="5">
        <f t="shared" si="135"/>
        <v>663</v>
      </c>
      <c r="G1591" s="1">
        <f t="shared" si="136"/>
        <v>698.95</v>
      </c>
    </row>
    <row r="1592" spans="1:7" x14ac:dyDescent="0.2">
      <c r="A1592" s="2">
        <v>36774</v>
      </c>
      <c r="B1592" s="1">
        <v>669</v>
      </c>
      <c r="C1592" s="1">
        <f t="shared" si="132"/>
        <v>9</v>
      </c>
      <c r="D1592" s="1">
        <f t="shared" si="133"/>
        <v>2</v>
      </c>
      <c r="E1592" s="1">
        <f t="shared" si="134"/>
        <v>1332</v>
      </c>
      <c r="F1592" s="5">
        <f t="shared" si="135"/>
        <v>666</v>
      </c>
      <c r="G1592" s="1">
        <f t="shared" si="136"/>
        <v>698.95</v>
      </c>
    </row>
    <row r="1593" spans="1:7" x14ac:dyDescent="0.2">
      <c r="A1593" s="2">
        <v>36775</v>
      </c>
      <c r="B1593" s="1">
        <v>662</v>
      </c>
      <c r="C1593" s="1">
        <f t="shared" si="132"/>
        <v>9</v>
      </c>
      <c r="D1593" s="1">
        <f t="shared" si="133"/>
        <v>3</v>
      </c>
      <c r="E1593" s="1">
        <f t="shared" si="134"/>
        <v>1994</v>
      </c>
      <c r="F1593" s="5">
        <f t="shared" si="135"/>
        <v>664.66666666666663</v>
      </c>
      <c r="G1593" s="1">
        <f t="shared" si="136"/>
        <v>698.95</v>
      </c>
    </row>
    <row r="1594" spans="1:7" x14ac:dyDescent="0.2">
      <c r="A1594" s="2">
        <v>36776</v>
      </c>
      <c r="B1594" s="1">
        <v>670</v>
      </c>
      <c r="C1594" s="1">
        <f t="shared" si="132"/>
        <v>9</v>
      </c>
      <c r="D1594" s="1">
        <f t="shared" si="133"/>
        <v>4</v>
      </c>
      <c r="E1594" s="1">
        <f t="shared" si="134"/>
        <v>2664</v>
      </c>
      <c r="F1594" s="5">
        <f t="shared" si="135"/>
        <v>666</v>
      </c>
      <c r="G1594" s="1">
        <f t="shared" si="136"/>
        <v>698.95</v>
      </c>
    </row>
    <row r="1595" spans="1:7" x14ac:dyDescent="0.2">
      <c r="A1595" s="2">
        <v>36777</v>
      </c>
      <c r="B1595" s="1">
        <v>675</v>
      </c>
      <c r="C1595" s="1">
        <f t="shared" si="132"/>
        <v>9</v>
      </c>
      <c r="D1595" s="1">
        <f t="shared" si="133"/>
        <v>5</v>
      </c>
      <c r="E1595" s="1">
        <f t="shared" si="134"/>
        <v>3339</v>
      </c>
      <c r="F1595" s="5">
        <f t="shared" si="135"/>
        <v>667.8</v>
      </c>
      <c r="G1595" s="1">
        <f t="shared" si="136"/>
        <v>698.95</v>
      </c>
    </row>
    <row r="1596" spans="1:7" x14ac:dyDescent="0.2">
      <c r="A1596" s="2">
        <v>36780</v>
      </c>
      <c r="B1596" s="1">
        <v>679</v>
      </c>
      <c r="C1596" s="1">
        <f t="shared" si="132"/>
        <v>9</v>
      </c>
      <c r="D1596" s="1">
        <f t="shared" si="133"/>
        <v>6</v>
      </c>
      <c r="E1596" s="1">
        <f t="shared" si="134"/>
        <v>4018</v>
      </c>
      <c r="F1596" s="5">
        <f t="shared" si="135"/>
        <v>669.66666666666663</v>
      </c>
      <c r="G1596" s="1">
        <f t="shared" si="136"/>
        <v>698.95</v>
      </c>
    </row>
    <row r="1597" spans="1:7" x14ac:dyDescent="0.2">
      <c r="A1597" s="2">
        <v>36781</v>
      </c>
      <c r="B1597" s="1">
        <v>689</v>
      </c>
      <c r="C1597" s="1">
        <f t="shared" si="132"/>
        <v>9</v>
      </c>
      <c r="D1597" s="1">
        <f t="shared" si="133"/>
        <v>7</v>
      </c>
      <c r="E1597" s="1">
        <f t="shared" si="134"/>
        <v>4707</v>
      </c>
      <c r="F1597" s="5">
        <f t="shared" si="135"/>
        <v>672.42857142857144</v>
      </c>
      <c r="G1597" s="1">
        <f t="shared" si="136"/>
        <v>698.95</v>
      </c>
    </row>
    <row r="1598" spans="1:7" x14ac:dyDescent="0.2">
      <c r="A1598" s="2">
        <v>36782</v>
      </c>
      <c r="B1598" s="1">
        <v>696</v>
      </c>
      <c r="C1598" s="1">
        <f t="shared" si="132"/>
        <v>9</v>
      </c>
      <c r="D1598" s="1">
        <f t="shared" si="133"/>
        <v>8</v>
      </c>
      <c r="E1598" s="1">
        <f t="shared" si="134"/>
        <v>5403</v>
      </c>
      <c r="F1598" s="5">
        <f t="shared" si="135"/>
        <v>675.375</v>
      </c>
      <c r="G1598" s="1">
        <f t="shared" si="136"/>
        <v>698.95</v>
      </c>
    </row>
    <row r="1599" spans="1:7" x14ac:dyDescent="0.2">
      <c r="A1599" s="2">
        <v>36783</v>
      </c>
      <c r="B1599" s="1">
        <v>693</v>
      </c>
      <c r="C1599" s="1">
        <f t="shared" si="132"/>
        <v>9</v>
      </c>
      <c r="D1599" s="1">
        <f t="shared" si="133"/>
        <v>9</v>
      </c>
      <c r="E1599" s="1">
        <f t="shared" si="134"/>
        <v>6096</v>
      </c>
      <c r="F1599" s="5">
        <f t="shared" si="135"/>
        <v>677.33333333333337</v>
      </c>
      <c r="G1599" s="1">
        <f t="shared" si="136"/>
        <v>698.95</v>
      </c>
    </row>
    <row r="1600" spans="1:7" x14ac:dyDescent="0.2">
      <c r="A1600" s="2">
        <v>36784</v>
      </c>
      <c r="B1600" s="1">
        <v>702</v>
      </c>
      <c r="C1600" s="1">
        <f t="shared" si="132"/>
        <v>9</v>
      </c>
      <c r="D1600" s="1">
        <f t="shared" si="133"/>
        <v>10</v>
      </c>
      <c r="E1600" s="1">
        <f t="shared" si="134"/>
        <v>6798</v>
      </c>
      <c r="F1600" s="5">
        <f t="shared" si="135"/>
        <v>679.8</v>
      </c>
      <c r="G1600" s="1">
        <f t="shared" si="136"/>
        <v>698.95</v>
      </c>
    </row>
    <row r="1601" spans="1:7" x14ac:dyDescent="0.2">
      <c r="A1601" s="2">
        <v>36787</v>
      </c>
      <c r="B1601" s="1">
        <v>727</v>
      </c>
      <c r="C1601" s="1">
        <f t="shared" si="132"/>
        <v>9</v>
      </c>
      <c r="D1601" s="1">
        <f t="shared" si="133"/>
        <v>11</v>
      </c>
      <c r="E1601" s="1">
        <f t="shared" si="134"/>
        <v>7525</v>
      </c>
      <c r="F1601" s="5">
        <f t="shared" si="135"/>
        <v>684.09090909090912</v>
      </c>
      <c r="G1601" s="1">
        <f t="shared" si="136"/>
        <v>698.95</v>
      </c>
    </row>
    <row r="1602" spans="1:7" x14ac:dyDescent="0.2">
      <c r="A1602" s="2">
        <v>36788</v>
      </c>
      <c r="B1602" s="1">
        <v>717</v>
      </c>
      <c r="C1602" s="1">
        <f t="shared" si="132"/>
        <v>9</v>
      </c>
      <c r="D1602" s="1">
        <f t="shared" si="133"/>
        <v>12</v>
      </c>
      <c r="E1602" s="1">
        <f t="shared" si="134"/>
        <v>8242</v>
      </c>
      <c r="F1602" s="5">
        <f t="shared" si="135"/>
        <v>686.83333333333337</v>
      </c>
      <c r="G1602" s="1">
        <f t="shared" si="136"/>
        <v>698.95</v>
      </c>
    </row>
    <row r="1603" spans="1:7" x14ac:dyDescent="0.2">
      <c r="A1603" s="2">
        <v>36789</v>
      </c>
      <c r="B1603" s="1">
        <v>730</v>
      </c>
      <c r="C1603" s="1">
        <f t="shared" si="132"/>
        <v>9</v>
      </c>
      <c r="D1603" s="1">
        <f t="shared" si="133"/>
        <v>13</v>
      </c>
      <c r="E1603" s="1">
        <f t="shared" si="134"/>
        <v>8972</v>
      </c>
      <c r="F1603" s="5">
        <f t="shared" si="135"/>
        <v>690.15384615384619</v>
      </c>
      <c r="G1603" s="1">
        <f t="shared" si="136"/>
        <v>698.95</v>
      </c>
    </row>
    <row r="1604" spans="1:7" x14ac:dyDescent="0.2">
      <c r="A1604" s="2">
        <v>36790</v>
      </c>
      <c r="B1604" s="1">
        <v>726</v>
      </c>
      <c r="C1604" s="1">
        <f t="shared" ref="C1604:C1667" si="137">MONTH(A1604)</f>
        <v>9</v>
      </c>
      <c r="D1604" s="1">
        <f t="shared" ref="D1604:D1667" si="138">IF(C1604=C1603,1+D1603,1)</f>
        <v>14</v>
      </c>
      <c r="E1604" s="1">
        <f t="shared" ref="E1604:E1667" si="139">IF(C1604=C1603,B1604+E1603,B1604)</f>
        <v>9698</v>
      </c>
      <c r="F1604" s="5">
        <f t="shared" ref="F1604:F1667" si="140">E1604/D1604</f>
        <v>692.71428571428567</v>
      </c>
      <c r="G1604" s="1">
        <f t="shared" ref="G1604:G1667" si="141">IF(MONTH(A1604)=MONTH(A1605),G1605,F1604)</f>
        <v>698.95</v>
      </c>
    </row>
    <row r="1605" spans="1:7" x14ac:dyDescent="0.2">
      <c r="A1605" s="2">
        <v>36791</v>
      </c>
      <c r="B1605" s="1">
        <v>723</v>
      </c>
      <c r="C1605" s="1">
        <f t="shared" si="137"/>
        <v>9</v>
      </c>
      <c r="D1605" s="1">
        <f t="shared" si="138"/>
        <v>15</v>
      </c>
      <c r="E1605" s="1">
        <f t="shared" si="139"/>
        <v>10421</v>
      </c>
      <c r="F1605" s="5">
        <f t="shared" si="140"/>
        <v>694.73333333333335</v>
      </c>
      <c r="G1605" s="1">
        <f t="shared" si="141"/>
        <v>698.95</v>
      </c>
    </row>
    <row r="1606" spans="1:7" x14ac:dyDescent="0.2">
      <c r="A1606" s="2">
        <v>36794</v>
      </c>
      <c r="B1606" s="1">
        <v>716</v>
      </c>
      <c r="C1606" s="1">
        <f t="shared" si="137"/>
        <v>9</v>
      </c>
      <c r="D1606" s="1">
        <f t="shared" si="138"/>
        <v>16</v>
      </c>
      <c r="E1606" s="1">
        <f t="shared" si="139"/>
        <v>11137</v>
      </c>
      <c r="F1606" s="5">
        <f t="shared" si="140"/>
        <v>696.0625</v>
      </c>
      <c r="G1606" s="1">
        <f t="shared" si="141"/>
        <v>698.95</v>
      </c>
    </row>
    <row r="1607" spans="1:7" x14ac:dyDescent="0.2">
      <c r="A1607" s="2">
        <v>36795</v>
      </c>
      <c r="B1607" s="1">
        <v>721</v>
      </c>
      <c r="C1607" s="1">
        <f t="shared" si="137"/>
        <v>9</v>
      </c>
      <c r="D1607" s="1">
        <f t="shared" si="138"/>
        <v>17</v>
      </c>
      <c r="E1607" s="1">
        <f t="shared" si="139"/>
        <v>11858</v>
      </c>
      <c r="F1607" s="5">
        <f t="shared" si="140"/>
        <v>697.52941176470586</v>
      </c>
      <c r="G1607" s="1">
        <f t="shared" si="141"/>
        <v>698.95</v>
      </c>
    </row>
    <row r="1608" spans="1:7" x14ac:dyDescent="0.2">
      <c r="A1608" s="2">
        <v>36796</v>
      </c>
      <c r="B1608" s="1">
        <v>711</v>
      </c>
      <c r="C1608" s="1">
        <f t="shared" si="137"/>
        <v>9</v>
      </c>
      <c r="D1608" s="1">
        <f t="shared" si="138"/>
        <v>18</v>
      </c>
      <c r="E1608" s="1">
        <f t="shared" si="139"/>
        <v>12569</v>
      </c>
      <c r="F1608" s="5">
        <f t="shared" si="140"/>
        <v>698.27777777777783</v>
      </c>
      <c r="G1608" s="1">
        <f t="shared" si="141"/>
        <v>698.95</v>
      </c>
    </row>
    <row r="1609" spans="1:7" x14ac:dyDescent="0.2">
      <c r="A1609" s="2">
        <v>36797</v>
      </c>
      <c r="B1609" s="1">
        <v>705</v>
      </c>
      <c r="C1609" s="1">
        <f t="shared" si="137"/>
        <v>9</v>
      </c>
      <c r="D1609" s="1">
        <f t="shared" si="138"/>
        <v>19</v>
      </c>
      <c r="E1609" s="1">
        <f t="shared" si="139"/>
        <v>13274</v>
      </c>
      <c r="F1609" s="5">
        <f t="shared" si="140"/>
        <v>698.63157894736844</v>
      </c>
      <c r="G1609" s="1">
        <f t="shared" si="141"/>
        <v>698.95</v>
      </c>
    </row>
    <row r="1610" spans="1:7" x14ac:dyDescent="0.2">
      <c r="A1610" s="2">
        <v>36798</v>
      </c>
      <c r="B1610" s="1">
        <v>705</v>
      </c>
      <c r="C1610" s="1">
        <f t="shared" si="137"/>
        <v>9</v>
      </c>
      <c r="D1610" s="1">
        <f t="shared" si="138"/>
        <v>20</v>
      </c>
      <c r="E1610" s="1">
        <f t="shared" si="139"/>
        <v>13979</v>
      </c>
      <c r="F1610" s="5">
        <f t="shared" si="140"/>
        <v>698.95</v>
      </c>
      <c r="G1610" s="1">
        <f t="shared" si="141"/>
        <v>698.95</v>
      </c>
    </row>
    <row r="1611" spans="1:7" x14ac:dyDescent="0.2">
      <c r="A1611" s="2">
        <v>36801</v>
      </c>
      <c r="B1611" s="1">
        <v>714</v>
      </c>
      <c r="C1611" s="1">
        <f t="shared" si="137"/>
        <v>10</v>
      </c>
      <c r="D1611" s="1">
        <f t="shared" si="138"/>
        <v>1</v>
      </c>
      <c r="E1611" s="1">
        <f t="shared" si="139"/>
        <v>714</v>
      </c>
      <c r="F1611" s="5">
        <f t="shared" si="140"/>
        <v>714</v>
      </c>
      <c r="G1611" s="1">
        <f t="shared" si="141"/>
        <v>749.90476190476193</v>
      </c>
    </row>
    <row r="1612" spans="1:7" x14ac:dyDescent="0.2">
      <c r="A1612" s="2">
        <v>36802</v>
      </c>
      <c r="B1612" s="1">
        <v>694</v>
      </c>
      <c r="C1612" s="1">
        <f t="shared" si="137"/>
        <v>10</v>
      </c>
      <c r="D1612" s="1">
        <f t="shared" si="138"/>
        <v>2</v>
      </c>
      <c r="E1612" s="1">
        <f t="shared" si="139"/>
        <v>1408</v>
      </c>
      <c r="F1612" s="5">
        <f t="shared" si="140"/>
        <v>704</v>
      </c>
      <c r="G1612" s="1">
        <f t="shared" si="141"/>
        <v>749.90476190476193</v>
      </c>
    </row>
    <row r="1613" spans="1:7" x14ac:dyDescent="0.2">
      <c r="A1613" s="2">
        <v>36803</v>
      </c>
      <c r="B1613" s="1">
        <v>687</v>
      </c>
      <c r="C1613" s="1">
        <f t="shared" si="137"/>
        <v>10</v>
      </c>
      <c r="D1613" s="1">
        <f t="shared" si="138"/>
        <v>3</v>
      </c>
      <c r="E1613" s="1">
        <f t="shared" si="139"/>
        <v>2095</v>
      </c>
      <c r="F1613" s="5">
        <f t="shared" si="140"/>
        <v>698.33333333333337</v>
      </c>
      <c r="G1613" s="1">
        <f t="shared" si="141"/>
        <v>749.90476190476193</v>
      </c>
    </row>
    <row r="1614" spans="1:7" x14ac:dyDescent="0.2">
      <c r="A1614" s="2">
        <v>36804</v>
      </c>
      <c r="B1614" s="1">
        <v>687</v>
      </c>
      <c r="C1614" s="1">
        <f t="shared" si="137"/>
        <v>10</v>
      </c>
      <c r="D1614" s="1">
        <f t="shared" si="138"/>
        <v>4</v>
      </c>
      <c r="E1614" s="1">
        <f t="shared" si="139"/>
        <v>2782</v>
      </c>
      <c r="F1614" s="5">
        <f t="shared" si="140"/>
        <v>695.5</v>
      </c>
      <c r="G1614" s="1">
        <f t="shared" si="141"/>
        <v>749.90476190476193</v>
      </c>
    </row>
    <row r="1615" spans="1:7" x14ac:dyDescent="0.2">
      <c r="A1615" s="2">
        <v>36805</v>
      </c>
      <c r="B1615" s="1">
        <v>701</v>
      </c>
      <c r="C1615" s="1">
        <f t="shared" si="137"/>
        <v>10</v>
      </c>
      <c r="D1615" s="1">
        <f t="shared" si="138"/>
        <v>5</v>
      </c>
      <c r="E1615" s="1">
        <f t="shared" si="139"/>
        <v>3483</v>
      </c>
      <c r="F1615" s="5">
        <f t="shared" si="140"/>
        <v>696.6</v>
      </c>
      <c r="G1615" s="1">
        <f t="shared" si="141"/>
        <v>749.90476190476193</v>
      </c>
    </row>
    <row r="1616" spans="1:7" x14ac:dyDescent="0.2">
      <c r="A1616" s="2">
        <v>36809</v>
      </c>
      <c r="B1616" s="1">
        <v>701</v>
      </c>
      <c r="C1616" s="1">
        <f t="shared" si="137"/>
        <v>10</v>
      </c>
      <c r="D1616" s="1">
        <f t="shared" si="138"/>
        <v>6</v>
      </c>
      <c r="E1616" s="1">
        <f t="shared" si="139"/>
        <v>4184</v>
      </c>
      <c r="F1616" s="5">
        <f t="shared" si="140"/>
        <v>697.33333333333337</v>
      </c>
      <c r="G1616" s="1">
        <f t="shared" si="141"/>
        <v>749.90476190476193</v>
      </c>
    </row>
    <row r="1617" spans="1:7" x14ac:dyDescent="0.2">
      <c r="A1617" s="2">
        <v>36810</v>
      </c>
      <c r="B1617" s="1">
        <v>712</v>
      </c>
      <c r="C1617" s="1">
        <f t="shared" si="137"/>
        <v>10</v>
      </c>
      <c r="D1617" s="1">
        <f t="shared" si="138"/>
        <v>7</v>
      </c>
      <c r="E1617" s="1">
        <f t="shared" si="139"/>
        <v>4896</v>
      </c>
      <c r="F1617" s="5">
        <f t="shared" si="140"/>
        <v>699.42857142857144</v>
      </c>
      <c r="G1617" s="1">
        <f t="shared" si="141"/>
        <v>749.90476190476193</v>
      </c>
    </row>
    <row r="1618" spans="1:7" x14ac:dyDescent="0.2">
      <c r="A1618" s="2">
        <v>36811</v>
      </c>
      <c r="B1618" s="1">
        <v>741</v>
      </c>
      <c r="C1618" s="1">
        <f t="shared" si="137"/>
        <v>10</v>
      </c>
      <c r="D1618" s="1">
        <f t="shared" si="138"/>
        <v>8</v>
      </c>
      <c r="E1618" s="1">
        <f t="shared" si="139"/>
        <v>5637</v>
      </c>
      <c r="F1618" s="5">
        <f t="shared" si="140"/>
        <v>704.625</v>
      </c>
      <c r="G1618" s="1">
        <f t="shared" si="141"/>
        <v>749.90476190476193</v>
      </c>
    </row>
    <row r="1619" spans="1:7" x14ac:dyDescent="0.2">
      <c r="A1619" s="2">
        <v>36812</v>
      </c>
      <c r="B1619" s="1">
        <v>744</v>
      </c>
      <c r="C1619" s="1">
        <f t="shared" si="137"/>
        <v>10</v>
      </c>
      <c r="D1619" s="1">
        <f t="shared" si="138"/>
        <v>9</v>
      </c>
      <c r="E1619" s="1">
        <f t="shared" si="139"/>
        <v>6381</v>
      </c>
      <c r="F1619" s="5">
        <f t="shared" si="140"/>
        <v>709</v>
      </c>
      <c r="G1619" s="1">
        <f t="shared" si="141"/>
        <v>749.90476190476193</v>
      </c>
    </row>
    <row r="1620" spans="1:7" x14ac:dyDescent="0.2">
      <c r="A1620" s="2">
        <v>36815</v>
      </c>
      <c r="B1620" s="1">
        <v>742</v>
      </c>
      <c r="C1620" s="1">
        <f t="shared" si="137"/>
        <v>10</v>
      </c>
      <c r="D1620" s="1">
        <f t="shared" si="138"/>
        <v>10</v>
      </c>
      <c r="E1620" s="1">
        <f t="shared" si="139"/>
        <v>7123</v>
      </c>
      <c r="F1620" s="5">
        <f t="shared" si="140"/>
        <v>712.3</v>
      </c>
      <c r="G1620" s="1">
        <f t="shared" si="141"/>
        <v>749.90476190476193</v>
      </c>
    </row>
    <row r="1621" spans="1:7" x14ac:dyDescent="0.2">
      <c r="A1621" s="2">
        <v>36816</v>
      </c>
      <c r="B1621" s="1">
        <v>776</v>
      </c>
      <c r="C1621" s="1">
        <f t="shared" si="137"/>
        <v>10</v>
      </c>
      <c r="D1621" s="1">
        <f t="shared" si="138"/>
        <v>11</v>
      </c>
      <c r="E1621" s="1">
        <f t="shared" si="139"/>
        <v>7899</v>
      </c>
      <c r="F1621" s="5">
        <f t="shared" si="140"/>
        <v>718.09090909090912</v>
      </c>
      <c r="G1621" s="1">
        <f t="shared" si="141"/>
        <v>749.90476190476193</v>
      </c>
    </row>
    <row r="1622" spans="1:7" x14ac:dyDescent="0.2">
      <c r="A1622" s="2">
        <v>36817</v>
      </c>
      <c r="B1622" s="1">
        <v>779</v>
      </c>
      <c r="C1622" s="1">
        <f t="shared" si="137"/>
        <v>10</v>
      </c>
      <c r="D1622" s="1">
        <f t="shared" si="138"/>
        <v>12</v>
      </c>
      <c r="E1622" s="1">
        <f t="shared" si="139"/>
        <v>8678</v>
      </c>
      <c r="F1622" s="5">
        <f t="shared" si="140"/>
        <v>723.16666666666663</v>
      </c>
      <c r="G1622" s="1">
        <f t="shared" si="141"/>
        <v>749.90476190476193</v>
      </c>
    </row>
    <row r="1623" spans="1:7" x14ac:dyDescent="0.2">
      <c r="A1623" s="2">
        <v>36818</v>
      </c>
      <c r="B1623" s="1">
        <v>772</v>
      </c>
      <c r="C1623" s="1">
        <f t="shared" si="137"/>
        <v>10</v>
      </c>
      <c r="D1623" s="1">
        <f t="shared" si="138"/>
        <v>13</v>
      </c>
      <c r="E1623" s="1">
        <f t="shared" si="139"/>
        <v>9450</v>
      </c>
      <c r="F1623" s="5">
        <f t="shared" si="140"/>
        <v>726.92307692307691</v>
      </c>
      <c r="G1623" s="1">
        <f t="shared" si="141"/>
        <v>749.90476190476193</v>
      </c>
    </row>
    <row r="1624" spans="1:7" x14ac:dyDescent="0.2">
      <c r="A1624" s="2">
        <v>36819</v>
      </c>
      <c r="B1624" s="1">
        <v>771</v>
      </c>
      <c r="C1624" s="1">
        <f t="shared" si="137"/>
        <v>10</v>
      </c>
      <c r="D1624" s="1">
        <f t="shared" si="138"/>
        <v>14</v>
      </c>
      <c r="E1624" s="1">
        <f t="shared" si="139"/>
        <v>10221</v>
      </c>
      <c r="F1624" s="5">
        <f t="shared" si="140"/>
        <v>730.07142857142856</v>
      </c>
      <c r="G1624" s="1">
        <f t="shared" si="141"/>
        <v>749.90476190476193</v>
      </c>
    </row>
    <row r="1625" spans="1:7" x14ac:dyDescent="0.2">
      <c r="A1625" s="2">
        <v>36822</v>
      </c>
      <c r="B1625" s="1">
        <v>791</v>
      </c>
      <c r="C1625" s="1">
        <f t="shared" si="137"/>
        <v>10</v>
      </c>
      <c r="D1625" s="1">
        <f t="shared" si="138"/>
        <v>15</v>
      </c>
      <c r="E1625" s="1">
        <f t="shared" si="139"/>
        <v>11012</v>
      </c>
      <c r="F1625" s="5">
        <f t="shared" si="140"/>
        <v>734.13333333333333</v>
      </c>
      <c r="G1625" s="1">
        <f t="shared" si="141"/>
        <v>749.90476190476193</v>
      </c>
    </row>
    <row r="1626" spans="1:7" x14ac:dyDescent="0.2">
      <c r="A1626" s="2">
        <v>36823</v>
      </c>
      <c r="B1626" s="1">
        <v>792</v>
      </c>
      <c r="C1626" s="1">
        <f t="shared" si="137"/>
        <v>10</v>
      </c>
      <c r="D1626" s="1">
        <f t="shared" si="138"/>
        <v>16</v>
      </c>
      <c r="E1626" s="1">
        <f t="shared" si="139"/>
        <v>11804</v>
      </c>
      <c r="F1626" s="5">
        <f t="shared" si="140"/>
        <v>737.75</v>
      </c>
      <c r="G1626" s="1">
        <f t="shared" si="141"/>
        <v>749.90476190476193</v>
      </c>
    </row>
    <row r="1627" spans="1:7" x14ac:dyDescent="0.2">
      <c r="A1627" s="2">
        <v>36824</v>
      </c>
      <c r="B1627" s="1">
        <v>807</v>
      </c>
      <c r="C1627" s="1">
        <f t="shared" si="137"/>
        <v>10</v>
      </c>
      <c r="D1627" s="1">
        <f t="shared" si="138"/>
        <v>17</v>
      </c>
      <c r="E1627" s="1">
        <f t="shared" si="139"/>
        <v>12611</v>
      </c>
      <c r="F1627" s="5">
        <f t="shared" si="140"/>
        <v>741.82352941176475</v>
      </c>
      <c r="G1627" s="1">
        <f t="shared" si="141"/>
        <v>749.90476190476193</v>
      </c>
    </row>
    <row r="1628" spans="1:7" x14ac:dyDescent="0.2">
      <c r="A1628" s="2">
        <v>36825</v>
      </c>
      <c r="B1628" s="1">
        <v>811</v>
      </c>
      <c r="C1628" s="1">
        <f t="shared" si="137"/>
        <v>10</v>
      </c>
      <c r="D1628" s="1">
        <f t="shared" si="138"/>
        <v>18</v>
      </c>
      <c r="E1628" s="1">
        <f t="shared" si="139"/>
        <v>13422</v>
      </c>
      <c r="F1628" s="5">
        <f t="shared" si="140"/>
        <v>745.66666666666663</v>
      </c>
      <c r="G1628" s="1">
        <f t="shared" si="141"/>
        <v>749.90476190476193</v>
      </c>
    </row>
    <row r="1629" spans="1:7" x14ac:dyDescent="0.2">
      <c r="A1629" s="2">
        <v>36826</v>
      </c>
      <c r="B1629" s="1">
        <v>792</v>
      </c>
      <c r="C1629" s="1">
        <f t="shared" si="137"/>
        <v>10</v>
      </c>
      <c r="D1629" s="1">
        <f t="shared" si="138"/>
        <v>19</v>
      </c>
      <c r="E1629" s="1">
        <f t="shared" si="139"/>
        <v>14214</v>
      </c>
      <c r="F1629" s="5">
        <f t="shared" si="140"/>
        <v>748.10526315789468</v>
      </c>
      <c r="G1629" s="1">
        <f t="shared" si="141"/>
        <v>749.90476190476193</v>
      </c>
    </row>
    <row r="1630" spans="1:7" x14ac:dyDescent="0.2">
      <c r="A1630" s="2">
        <v>36829</v>
      </c>
      <c r="B1630" s="1">
        <v>776</v>
      </c>
      <c r="C1630" s="1">
        <f t="shared" si="137"/>
        <v>10</v>
      </c>
      <c r="D1630" s="1">
        <f t="shared" si="138"/>
        <v>20</v>
      </c>
      <c r="E1630" s="1">
        <f t="shared" si="139"/>
        <v>14990</v>
      </c>
      <c r="F1630" s="5">
        <f t="shared" si="140"/>
        <v>749.5</v>
      </c>
      <c r="G1630" s="1">
        <f t="shared" si="141"/>
        <v>749.90476190476193</v>
      </c>
    </row>
    <row r="1631" spans="1:7" x14ac:dyDescent="0.2">
      <c r="A1631" s="2">
        <v>36830</v>
      </c>
      <c r="B1631" s="1">
        <v>758</v>
      </c>
      <c r="C1631" s="1">
        <f t="shared" si="137"/>
        <v>10</v>
      </c>
      <c r="D1631" s="1">
        <f t="shared" si="138"/>
        <v>21</v>
      </c>
      <c r="E1631" s="1">
        <f t="shared" si="139"/>
        <v>15748</v>
      </c>
      <c r="F1631" s="5">
        <f t="shared" si="140"/>
        <v>749.90476190476193</v>
      </c>
      <c r="G1631" s="1">
        <f t="shared" si="141"/>
        <v>749.90476190476193</v>
      </c>
    </row>
    <row r="1632" spans="1:7" x14ac:dyDescent="0.2">
      <c r="A1632" s="2">
        <v>36831</v>
      </c>
      <c r="B1632" s="1">
        <v>772</v>
      </c>
      <c r="C1632" s="1">
        <f t="shared" si="137"/>
        <v>11</v>
      </c>
      <c r="D1632" s="1">
        <f t="shared" si="138"/>
        <v>1</v>
      </c>
      <c r="E1632" s="1">
        <f t="shared" si="139"/>
        <v>772</v>
      </c>
      <c r="F1632" s="5">
        <f t="shared" si="140"/>
        <v>772</v>
      </c>
      <c r="G1632" s="1">
        <f t="shared" si="141"/>
        <v>795.42857142857144</v>
      </c>
    </row>
    <row r="1633" spans="1:7" x14ac:dyDescent="0.2">
      <c r="A1633" s="2">
        <v>36832</v>
      </c>
      <c r="B1633" s="1">
        <v>753</v>
      </c>
      <c r="C1633" s="1">
        <f t="shared" si="137"/>
        <v>11</v>
      </c>
      <c r="D1633" s="1">
        <f t="shared" si="138"/>
        <v>2</v>
      </c>
      <c r="E1633" s="1">
        <f t="shared" si="139"/>
        <v>1525</v>
      </c>
      <c r="F1633" s="5">
        <f t="shared" si="140"/>
        <v>762.5</v>
      </c>
      <c r="G1633" s="1">
        <f t="shared" si="141"/>
        <v>795.42857142857144</v>
      </c>
    </row>
    <row r="1634" spans="1:7" x14ac:dyDescent="0.2">
      <c r="A1634" s="2">
        <v>36833</v>
      </c>
      <c r="B1634" s="1">
        <v>775</v>
      </c>
      <c r="C1634" s="1">
        <f t="shared" si="137"/>
        <v>11</v>
      </c>
      <c r="D1634" s="1">
        <f t="shared" si="138"/>
        <v>3</v>
      </c>
      <c r="E1634" s="1">
        <f t="shared" si="139"/>
        <v>2300</v>
      </c>
      <c r="F1634" s="5">
        <f t="shared" si="140"/>
        <v>766.66666666666663</v>
      </c>
      <c r="G1634" s="1">
        <f t="shared" si="141"/>
        <v>795.42857142857144</v>
      </c>
    </row>
    <row r="1635" spans="1:7" x14ac:dyDescent="0.2">
      <c r="A1635" s="2">
        <v>36836</v>
      </c>
      <c r="B1635" s="1">
        <v>776</v>
      </c>
      <c r="C1635" s="1">
        <f t="shared" si="137"/>
        <v>11</v>
      </c>
      <c r="D1635" s="1">
        <f t="shared" si="138"/>
        <v>4</v>
      </c>
      <c r="E1635" s="1">
        <f t="shared" si="139"/>
        <v>3076</v>
      </c>
      <c r="F1635" s="5">
        <f t="shared" si="140"/>
        <v>769</v>
      </c>
      <c r="G1635" s="1">
        <f t="shared" si="141"/>
        <v>795.42857142857144</v>
      </c>
    </row>
    <row r="1636" spans="1:7" x14ac:dyDescent="0.2">
      <c r="A1636" s="2">
        <v>36837</v>
      </c>
      <c r="B1636" s="1">
        <v>799</v>
      </c>
      <c r="C1636" s="1">
        <f t="shared" si="137"/>
        <v>11</v>
      </c>
      <c r="D1636" s="1">
        <f t="shared" si="138"/>
        <v>5</v>
      </c>
      <c r="E1636" s="1">
        <f t="shared" si="139"/>
        <v>3875</v>
      </c>
      <c r="F1636" s="5">
        <f t="shared" si="140"/>
        <v>775</v>
      </c>
      <c r="G1636" s="1">
        <f t="shared" si="141"/>
        <v>795.42857142857144</v>
      </c>
    </row>
    <row r="1637" spans="1:7" x14ac:dyDescent="0.2">
      <c r="A1637" s="2">
        <v>36838</v>
      </c>
      <c r="B1637" s="1">
        <v>818</v>
      </c>
      <c r="C1637" s="1">
        <f t="shared" si="137"/>
        <v>11</v>
      </c>
      <c r="D1637" s="1">
        <f t="shared" si="138"/>
        <v>6</v>
      </c>
      <c r="E1637" s="1">
        <f t="shared" si="139"/>
        <v>4693</v>
      </c>
      <c r="F1637" s="5">
        <f t="shared" si="140"/>
        <v>782.16666666666663</v>
      </c>
      <c r="G1637" s="1">
        <f t="shared" si="141"/>
        <v>795.42857142857144</v>
      </c>
    </row>
    <row r="1638" spans="1:7" x14ac:dyDescent="0.2">
      <c r="A1638" s="2">
        <v>36839</v>
      </c>
      <c r="B1638" s="1">
        <v>833</v>
      </c>
      <c r="C1638" s="1">
        <f t="shared" si="137"/>
        <v>11</v>
      </c>
      <c r="D1638" s="1">
        <f t="shared" si="138"/>
        <v>7</v>
      </c>
      <c r="E1638" s="1">
        <f t="shared" si="139"/>
        <v>5526</v>
      </c>
      <c r="F1638" s="5">
        <f t="shared" si="140"/>
        <v>789.42857142857144</v>
      </c>
      <c r="G1638" s="1">
        <f t="shared" si="141"/>
        <v>795.42857142857144</v>
      </c>
    </row>
    <row r="1639" spans="1:7" x14ac:dyDescent="0.2">
      <c r="A1639" s="2">
        <v>36840</v>
      </c>
      <c r="B1639" s="1">
        <v>812</v>
      </c>
      <c r="C1639" s="1">
        <f t="shared" si="137"/>
        <v>11</v>
      </c>
      <c r="D1639" s="1">
        <f t="shared" si="138"/>
        <v>8</v>
      </c>
      <c r="E1639" s="1">
        <f t="shared" si="139"/>
        <v>6338</v>
      </c>
      <c r="F1639" s="5">
        <f t="shared" si="140"/>
        <v>792.25</v>
      </c>
      <c r="G1639" s="1">
        <f t="shared" si="141"/>
        <v>795.42857142857144</v>
      </c>
    </row>
    <row r="1640" spans="1:7" x14ac:dyDescent="0.2">
      <c r="A1640" s="2">
        <v>36843</v>
      </c>
      <c r="B1640" s="1">
        <v>810</v>
      </c>
      <c r="C1640" s="1">
        <f t="shared" si="137"/>
        <v>11</v>
      </c>
      <c r="D1640" s="1">
        <f t="shared" si="138"/>
        <v>9</v>
      </c>
      <c r="E1640" s="1">
        <f t="shared" si="139"/>
        <v>7148</v>
      </c>
      <c r="F1640" s="5">
        <f t="shared" si="140"/>
        <v>794.22222222222217</v>
      </c>
      <c r="G1640" s="1">
        <f t="shared" si="141"/>
        <v>795.42857142857144</v>
      </c>
    </row>
    <row r="1641" spans="1:7" x14ac:dyDescent="0.2">
      <c r="A1641" s="2">
        <v>36844</v>
      </c>
      <c r="B1641" s="1">
        <v>800</v>
      </c>
      <c r="C1641" s="1">
        <f t="shared" si="137"/>
        <v>11</v>
      </c>
      <c r="D1641" s="1">
        <f t="shared" si="138"/>
        <v>10</v>
      </c>
      <c r="E1641" s="1">
        <f t="shared" si="139"/>
        <v>7948</v>
      </c>
      <c r="F1641" s="5">
        <f t="shared" si="140"/>
        <v>794.8</v>
      </c>
      <c r="G1641" s="1">
        <f t="shared" si="141"/>
        <v>795.42857142857144</v>
      </c>
    </row>
    <row r="1642" spans="1:7" x14ac:dyDescent="0.2">
      <c r="A1642" s="2">
        <v>36845</v>
      </c>
      <c r="B1642" s="1">
        <v>794</v>
      </c>
      <c r="C1642" s="1">
        <f t="shared" si="137"/>
        <v>11</v>
      </c>
      <c r="D1642" s="1">
        <f t="shared" si="138"/>
        <v>11</v>
      </c>
      <c r="E1642" s="1">
        <f t="shared" si="139"/>
        <v>8742</v>
      </c>
      <c r="F1642" s="5">
        <f t="shared" si="140"/>
        <v>794.72727272727275</v>
      </c>
      <c r="G1642" s="1">
        <f t="shared" si="141"/>
        <v>795.42857142857144</v>
      </c>
    </row>
    <row r="1643" spans="1:7" x14ac:dyDescent="0.2">
      <c r="A1643" s="2">
        <v>36846</v>
      </c>
      <c r="B1643" s="1">
        <v>792</v>
      </c>
      <c r="C1643" s="1">
        <f t="shared" si="137"/>
        <v>11</v>
      </c>
      <c r="D1643" s="1">
        <f t="shared" si="138"/>
        <v>12</v>
      </c>
      <c r="E1643" s="1">
        <f t="shared" si="139"/>
        <v>9534</v>
      </c>
      <c r="F1643" s="5">
        <f t="shared" si="140"/>
        <v>794.5</v>
      </c>
      <c r="G1643" s="1">
        <f t="shared" si="141"/>
        <v>795.42857142857144</v>
      </c>
    </row>
    <row r="1644" spans="1:7" x14ac:dyDescent="0.2">
      <c r="A1644" s="2">
        <v>36847</v>
      </c>
      <c r="B1644" s="1">
        <v>794</v>
      </c>
      <c r="C1644" s="1">
        <f t="shared" si="137"/>
        <v>11</v>
      </c>
      <c r="D1644" s="1">
        <f t="shared" si="138"/>
        <v>13</v>
      </c>
      <c r="E1644" s="1">
        <f t="shared" si="139"/>
        <v>10328</v>
      </c>
      <c r="F1644" s="5">
        <f t="shared" si="140"/>
        <v>794.46153846153845</v>
      </c>
      <c r="G1644" s="1">
        <f t="shared" si="141"/>
        <v>795.42857142857144</v>
      </c>
    </row>
    <row r="1645" spans="1:7" x14ac:dyDescent="0.2">
      <c r="A1645" s="2">
        <v>36850</v>
      </c>
      <c r="B1645" s="1">
        <v>776</v>
      </c>
      <c r="C1645" s="1">
        <f t="shared" si="137"/>
        <v>11</v>
      </c>
      <c r="D1645" s="1">
        <f t="shared" si="138"/>
        <v>14</v>
      </c>
      <c r="E1645" s="1">
        <f t="shared" si="139"/>
        <v>11104</v>
      </c>
      <c r="F1645" s="5">
        <f t="shared" si="140"/>
        <v>793.14285714285711</v>
      </c>
      <c r="G1645" s="1">
        <f t="shared" si="141"/>
        <v>795.42857142857144</v>
      </c>
    </row>
    <row r="1646" spans="1:7" x14ac:dyDescent="0.2">
      <c r="A1646" s="2">
        <v>36851</v>
      </c>
      <c r="B1646" s="1">
        <v>775</v>
      </c>
      <c r="C1646" s="1">
        <f t="shared" si="137"/>
        <v>11</v>
      </c>
      <c r="D1646" s="1">
        <f t="shared" si="138"/>
        <v>15</v>
      </c>
      <c r="E1646" s="1">
        <f t="shared" si="139"/>
        <v>11879</v>
      </c>
      <c r="F1646" s="5">
        <f t="shared" si="140"/>
        <v>791.93333333333328</v>
      </c>
      <c r="G1646" s="1">
        <f t="shared" si="141"/>
        <v>795.42857142857144</v>
      </c>
    </row>
    <row r="1647" spans="1:7" x14ac:dyDescent="0.2">
      <c r="A1647" s="2">
        <v>36852</v>
      </c>
      <c r="B1647" s="1">
        <v>798</v>
      </c>
      <c r="C1647" s="1">
        <f t="shared" si="137"/>
        <v>11</v>
      </c>
      <c r="D1647" s="1">
        <f t="shared" si="138"/>
        <v>16</v>
      </c>
      <c r="E1647" s="1">
        <f t="shared" si="139"/>
        <v>12677</v>
      </c>
      <c r="F1647" s="5">
        <f t="shared" si="140"/>
        <v>792.3125</v>
      </c>
      <c r="G1647" s="1">
        <f t="shared" si="141"/>
        <v>795.42857142857144</v>
      </c>
    </row>
    <row r="1648" spans="1:7" x14ac:dyDescent="0.2">
      <c r="A1648" s="2">
        <v>36854</v>
      </c>
      <c r="B1648" s="1">
        <v>796</v>
      </c>
      <c r="C1648" s="1">
        <f t="shared" si="137"/>
        <v>11</v>
      </c>
      <c r="D1648" s="1">
        <f t="shared" si="138"/>
        <v>17</v>
      </c>
      <c r="E1648" s="1">
        <f t="shared" si="139"/>
        <v>13473</v>
      </c>
      <c r="F1648" s="5">
        <f t="shared" si="140"/>
        <v>792.52941176470586</v>
      </c>
      <c r="G1648" s="1">
        <f t="shared" si="141"/>
        <v>795.42857142857144</v>
      </c>
    </row>
    <row r="1649" spans="1:7" x14ac:dyDescent="0.2">
      <c r="A1649" s="2">
        <v>36857</v>
      </c>
      <c r="B1649" s="1">
        <v>794</v>
      </c>
      <c r="C1649" s="1">
        <f t="shared" si="137"/>
        <v>11</v>
      </c>
      <c r="D1649" s="1">
        <f t="shared" si="138"/>
        <v>18</v>
      </c>
      <c r="E1649" s="1">
        <f t="shared" si="139"/>
        <v>14267</v>
      </c>
      <c r="F1649" s="5">
        <f t="shared" si="140"/>
        <v>792.61111111111109</v>
      </c>
      <c r="G1649" s="1">
        <f t="shared" si="141"/>
        <v>795.42857142857144</v>
      </c>
    </row>
    <row r="1650" spans="1:7" x14ac:dyDescent="0.2">
      <c r="A1650" s="2">
        <v>36858</v>
      </c>
      <c r="B1650" s="1">
        <v>808</v>
      </c>
      <c r="C1650" s="1">
        <f t="shared" si="137"/>
        <v>11</v>
      </c>
      <c r="D1650" s="1">
        <f t="shared" si="138"/>
        <v>19</v>
      </c>
      <c r="E1650" s="1">
        <f t="shared" si="139"/>
        <v>15075</v>
      </c>
      <c r="F1650" s="5">
        <f t="shared" si="140"/>
        <v>793.42105263157896</v>
      </c>
      <c r="G1650" s="1">
        <f t="shared" si="141"/>
        <v>795.42857142857144</v>
      </c>
    </row>
    <row r="1651" spans="1:7" x14ac:dyDescent="0.2">
      <c r="A1651" s="2">
        <v>36859</v>
      </c>
      <c r="B1651" s="1">
        <v>800</v>
      </c>
      <c r="C1651" s="1">
        <f t="shared" si="137"/>
        <v>11</v>
      </c>
      <c r="D1651" s="1">
        <f t="shared" si="138"/>
        <v>20</v>
      </c>
      <c r="E1651" s="1">
        <f t="shared" si="139"/>
        <v>15875</v>
      </c>
      <c r="F1651" s="5">
        <f t="shared" si="140"/>
        <v>793.75</v>
      </c>
      <c r="G1651" s="1">
        <f t="shared" si="141"/>
        <v>795.42857142857144</v>
      </c>
    </row>
    <row r="1652" spans="1:7" x14ac:dyDescent="0.2">
      <c r="A1652" s="2">
        <v>36860</v>
      </c>
      <c r="B1652" s="1">
        <v>829</v>
      </c>
      <c r="C1652" s="1">
        <f t="shared" si="137"/>
        <v>11</v>
      </c>
      <c r="D1652" s="1">
        <f t="shared" si="138"/>
        <v>21</v>
      </c>
      <c r="E1652" s="1">
        <f t="shared" si="139"/>
        <v>16704</v>
      </c>
      <c r="F1652" s="5">
        <f t="shared" si="140"/>
        <v>795.42857142857144</v>
      </c>
      <c r="G1652" s="1">
        <f t="shared" si="141"/>
        <v>795.42857142857144</v>
      </c>
    </row>
    <row r="1653" spans="1:7" x14ac:dyDescent="0.2">
      <c r="A1653" s="2">
        <v>36861</v>
      </c>
      <c r="B1653" s="1">
        <v>810</v>
      </c>
      <c r="C1653" s="1">
        <f t="shared" si="137"/>
        <v>12</v>
      </c>
      <c r="D1653" s="1">
        <f t="shared" si="138"/>
        <v>1</v>
      </c>
      <c r="E1653" s="1">
        <f t="shared" si="139"/>
        <v>810</v>
      </c>
      <c r="F1653" s="5">
        <f t="shared" si="140"/>
        <v>810</v>
      </c>
      <c r="G1653" s="1">
        <f t="shared" si="141"/>
        <v>773.4</v>
      </c>
    </row>
    <row r="1654" spans="1:7" x14ac:dyDescent="0.2">
      <c r="A1654" s="2">
        <v>36864</v>
      </c>
      <c r="B1654" s="1">
        <v>810</v>
      </c>
      <c r="C1654" s="1">
        <f t="shared" si="137"/>
        <v>12</v>
      </c>
      <c r="D1654" s="1">
        <f t="shared" si="138"/>
        <v>2</v>
      </c>
      <c r="E1654" s="1">
        <f t="shared" si="139"/>
        <v>1620</v>
      </c>
      <c r="F1654" s="5">
        <f t="shared" si="140"/>
        <v>810</v>
      </c>
      <c r="G1654" s="1">
        <f t="shared" si="141"/>
        <v>773.4</v>
      </c>
    </row>
    <row r="1655" spans="1:7" x14ac:dyDescent="0.2">
      <c r="A1655" s="2">
        <v>36865</v>
      </c>
      <c r="B1655" s="1">
        <v>794</v>
      </c>
      <c r="C1655" s="1">
        <f t="shared" si="137"/>
        <v>12</v>
      </c>
      <c r="D1655" s="1">
        <f t="shared" si="138"/>
        <v>3</v>
      </c>
      <c r="E1655" s="1">
        <f t="shared" si="139"/>
        <v>2414</v>
      </c>
      <c r="F1655" s="5">
        <f t="shared" si="140"/>
        <v>804.66666666666663</v>
      </c>
      <c r="G1655" s="1">
        <f t="shared" si="141"/>
        <v>773.4</v>
      </c>
    </row>
    <row r="1656" spans="1:7" x14ac:dyDescent="0.2">
      <c r="A1656" s="2">
        <v>36866</v>
      </c>
      <c r="B1656" s="1">
        <v>789</v>
      </c>
      <c r="C1656" s="1">
        <f t="shared" si="137"/>
        <v>12</v>
      </c>
      <c r="D1656" s="1">
        <f t="shared" si="138"/>
        <v>4</v>
      </c>
      <c r="E1656" s="1">
        <f t="shared" si="139"/>
        <v>3203</v>
      </c>
      <c r="F1656" s="5">
        <f t="shared" si="140"/>
        <v>800.75</v>
      </c>
      <c r="G1656" s="1">
        <f t="shared" si="141"/>
        <v>773.4</v>
      </c>
    </row>
    <row r="1657" spans="1:7" x14ac:dyDescent="0.2">
      <c r="A1657" s="2">
        <v>36867</v>
      </c>
      <c r="B1657" s="1">
        <v>782</v>
      </c>
      <c r="C1657" s="1">
        <f t="shared" si="137"/>
        <v>12</v>
      </c>
      <c r="D1657" s="1">
        <f t="shared" si="138"/>
        <v>5</v>
      </c>
      <c r="E1657" s="1">
        <f t="shared" si="139"/>
        <v>3985</v>
      </c>
      <c r="F1657" s="5">
        <f t="shared" si="140"/>
        <v>797</v>
      </c>
      <c r="G1657" s="1">
        <f t="shared" si="141"/>
        <v>773.4</v>
      </c>
    </row>
    <row r="1658" spans="1:7" x14ac:dyDescent="0.2">
      <c r="A1658" s="2">
        <v>36868</v>
      </c>
      <c r="B1658" s="1">
        <v>763</v>
      </c>
      <c r="C1658" s="1">
        <f t="shared" si="137"/>
        <v>12</v>
      </c>
      <c r="D1658" s="1">
        <f t="shared" si="138"/>
        <v>6</v>
      </c>
      <c r="E1658" s="1">
        <f t="shared" si="139"/>
        <v>4748</v>
      </c>
      <c r="F1658" s="5">
        <f t="shared" si="140"/>
        <v>791.33333333333337</v>
      </c>
      <c r="G1658" s="1">
        <f t="shared" si="141"/>
        <v>773.4</v>
      </c>
    </row>
    <row r="1659" spans="1:7" x14ac:dyDescent="0.2">
      <c r="A1659" s="2">
        <v>36871</v>
      </c>
      <c r="B1659" s="1">
        <v>759</v>
      </c>
      <c r="C1659" s="1">
        <f t="shared" si="137"/>
        <v>12</v>
      </c>
      <c r="D1659" s="1">
        <f t="shared" si="138"/>
        <v>7</v>
      </c>
      <c r="E1659" s="1">
        <f t="shared" si="139"/>
        <v>5507</v>
      </c>
      <c r="F1659" s="5">
        <f t="shared" si="140"/>
        <v>786.71428571428567</v>
      </c>
      <c r="G1659" s="1">
        <f t="shared" si="141"/>
        <v>773.4</v>
      </c>
    </row>
    <row r="1660" spans="1:7" x14ac:dyDescent="0.2">
      <c r="A1660" s="2">
        <v>36872</v>
      </c>
      <c r="B1660" s="1">
        <v>768</v>
      </c>
      <c r="C1660" s="1">
        <f t="shared" si="137"/>
        <v>12</v>
      </c>
      <c r="D1660" s="1">
        <f t="shared" si="138"/>
        <v>8</v>
      </c>
      <c r="E1660" s="1">
        <f t="shared" si="139"/>
        <v>6275</v>
      </c>
      <c r="F1660" s="5">
        <f t="shared" si="140"/>
        <v>784.375</v>
      </c>
      <c r="G1660" s="1">
        <f t="shared" si="141"/>
        <v>773.4</v>
      </c>
    </row>
    <row r="1661" spans="1:7" x14ac:dyDescent="0.2">
      <c r="A1661" s="2">
        <v>36873</v>
      </c>
      <c r="B1661" s="1">
        <v>771</v>
      </c>
      <c r="C1661" s="1">
        <f t="shared" si="137"/>
        <v>12</v>
      </c>
      <c r="D1661" s="1">
        <f t="shared" si="138"/>
        <v>9</v>
      </c>
      <c r="E1661" s="1">
        <f t="shared" si="139"/>
        <v>7046</v>
      </c>
      <c r="F1661" s="5">
        <f t="shared" si="140"/>
        <v>782.88888888888891</v>
      </c>
      <c r="G1661" s="1">
        <f t="shared" si="141"/>
        <v>773.4</v>
      </c>
    </row>
    <row r="1662" spans="1:7" x14ac:dyDescent="0.2">
      <c r="A1662" s="2">
        <v>36874</v>
      </c>
      <c r="B1662" s="1">
        <v>778</v>
      </c>
      <c r="C1662" s="1">
        <f t="shared" si="137"/>
        <v>12</v>
      </c>
      <c r="D1662" s="1">
        <f t="shared" si="138"/>
        <v>10</v>
      </c>
      <c r="E1662" s="1">
        <f t="shared" si="139"/>
        <v>7824</v>
      </c>
      <c r="F1662" s="5">
        <f t="shared" si="140"/>
        <v>782.4</v>
      </c>
      <c r="G1662" s="1">
        <f t="shared" si="141"/>
        <v>773.4</v>
      </c>
    </row>
    <row r="1663" spans="1:7" x14ac:dyDescent="0.2">
      <c r="A1663" s="2">
        <v>36875</v>
      </c>
      <c r="B1663" s="1">
        <v>781</v>
      </c>
      <c r="C1663" s="1">
        <f t="shared" si="137"/>
        <v>12</v>
      </c>
      <c r="D1663" s="1">
        <f t="shared" si="138"/>
        <v>11</v>
      </c>
      <c r="E1663" s="1">
        <f t="shared" si="139"/>
        <v>8605</v>
      </c>
      <c r="F1663" s="5">
        <f t="shared" si="140"/>
        <v>782.27272727272725</v>
      </c>
      <c r="G1663" s="1">
        <f t="shared" si="141"/>
        <v>773.4</v>
      </c>
    </row>
    <row r="1664" spans="1:7" x14ac:dyDescent="0.2">
      <c r="A1664" s="2">
        <v>36878</v>
      </c>
      <c r="B1664" s="1">
        <v>779</v>
      </c>
      <c r="C1664" s="1">
        <f t="shared" si="137"/>
        <v>12</v>
      </c>
      <c r="D1664" s="1">
        <f t="shared" si="138"/>
        <v>12</v>
      </c>
      <c r="E1664" s="1">
        <f t="shared" si="139"/>
        <v>9384</v>
      </c>
      <c r="F1664" s="5">
        <f t="shared" si="140"/>
        <v>782</v>
      </c>
      <c r="G1664" s="1">
        <f t="shared" si="141"/>
        <v>773.4</v>
      </c>
    </row>
    <row r="1665" spans="1:7" x14ac:dyDescent="0.2">
      <c r="A1665" s="2">
        <v>36879</v>
      </c>
      <c r="B1665" s="1">
        <v>761</v>
      </c>
      <c r="C1665" s="1">
        <f t="shared" si="137"/>
        <v>12</v>
      </c>
      <c r="D1665" s="1">
        <f t="shared" si="138"/>
        <v>13</v>
      </c>
      <c r="E1665" s="1">
        <f t="shared" si="139"/>
        <v>10145</v>
      </c>
      <c r="F1665" s="5">
        <f t="shared" si="140"/>
        <v>780.38461538461536</v>
      </c>
      <c r="G1665" s="1">
        <f t="shared" si="141"/>
        <v>773.4</v>
      </c>
    </row>
    <row r="1666" spans="1:7" x14ac:dyDescent="0.2">
      <c r="A1666" s="2">
        <v>36880</v>
      </c>
      <c r="B1666" s="1">
        <v>778</v>
      </c>
      <c r="C1666" s="1">
        <f t="shared" si="137"/>
        <v>12</v>
      </c>
      <c r="D1666" s="1">
        <f t="shared" si="138"/>
        <v>14</v>
      </c>
      <c r="E1666" s="1">
        <f t="shared" si="139"/>
        <v>10923</v>
      </c>
      <c r="F1666" s="5">
        <f t="shared" si="140"/>
        <v>780.21428571428567</v>
      </c>
      <c r="G1666" s="1">
        <f t="shared" si="141"/>
        <v>773.4</v>
      </c>
    </row>
    <row r="1667" spans="1:7" x14ac:dyDescent="0.2">
      <c r="A1667" s="2">
        <v>36881</v>
      </c>
      <c r="B1667" s="1">
        <v>773</v>
      </c>
      <c r="C1667" s="1">
        <f t="shared" si="137"/>
        <v>12</v>
      </c>
      <c r="D1667" s="1">
        <f t="shared" si="138"/>
        <v>15</v>
      </c>
      <c r="E1667" s="1">
        <f t="shared" si="139"/>
        <v>11696</v>
      </c>
      <c r="F1667" s="5">
        <f t="shared" si="140"/>
        <v>779.73333333333335</v>
      </c>
      <c r="G1667" s="1">
        <f t="shared" si="141"/>
        <v>773.4</v>
      </c>
    </row>
    <row r="1668" spans="1:7" x14ac:dyDescent="0.2">
      <c r="A1668" s="2">
        <v>36882</v>
      </c>
      <c r="B1668" s="1">
        <v>765</v>
      </c>
      <c r="C1668" s="1">
        <f t="shared" ref="C1668:C1731" si="142">MONTH(A1668)</f>
        <v>12</v>
      </c>
      <c r="D1668" s="1">
        <f t="shared" ref="D1668:D1731" si="143">IF(C1668=C1667,1+D1667,1)</f>
        <v>16</v>
      </c>
      <c r="E1668" s="1">
        <f t="shared" ref="E1668:E1731" si="144">IF(C1668=C1667,B1668+E1667,B1668)</f>
        <v>12461</v>
      </c>
      <c r="F1668" s="5">
        <f t="shared" ref="F1668:F1731" si="145">E1668/D1668</f>
        <v>778.8125</v>
      </c>
      <c r="G1668" s="1">
        <f t="shared" ref="G1668:G1731" si="146">IF(MONTH(A1668)=MONTH(A1669),G1669,F1668)</f>
        <v>773.4</v>
      </c>
    </row>
    <row r="1669" spans="1:7" x14ac:dyDescent="0.2">
      <c r="A1669" s="2">
        <v>36886</v>
      </c>
      <c r="B1669" s="1">
        <v>760</v>
      </c>
      <c r="C1669" s="1">
        <f t="shared" si="142"/>
        <v>12</v>
      </c>
      <c r="D1669" s="1">
        <f t="shared" si="143"/>
        <v>17</v>
      </c>
      <c r="E1669" s="1">
        <f t="shared" si="144"/>
        <v>13221</v>
      </c>
      <c r="F1669" s="5">
        <f t="shared" si="145"/>
        <v>777.70588235294122</v>
      </c>
      <c r="G1669" s="1">
        <f t="shared" si="146"/>
        <v>773.4</v>
      </c>
    </row>
    <row r="1670" spans="1:7" x14ac:dyDescent="0.2">
      <c r="A1670" s="2">
        <v>36887</v>
      </c>
      <c r="B1670" s="1">
        <v>754</v>
      </c>
      <c r="C1670" s="1">
        <f t="shared" si="142"/>
        <v>12</v>
      </c>
      <c r="D1670" s="1">
        <f t="shared" si="143"/>
        <v>18</v>
      </c>
      <c r="E1670" s="1">
        <f t="shared" si="144"/>
        <v>13975</v>
      </c>
      <c r="F1670" s="5">
        <f t="shared" si="145"/>
        <v>776.38888888888891</v>
      </c>
      <c r="G1670" s="1">
        <f t="shared" si="146"/>
        <v>773.4</v>
      </c>
    </row>
    <row r="1671" spans="1:7" x14ac:dyDescent="0.2">
      <c r="A1671" s="2">
        <v>36888</v>
      </c>
      <c r="B1671" s="1">
        <v>744</v>
      </c>
      <c r="C1671" s="1">
        <f t="shared" si="142"/>
        <v>12</v>
      </c>
      <c r="D1671" s="1">
        <f t="shared" si="143"/>
        <v>19</v>
      </c>
      <c r="E1671" s="1">
        <f t="shared" si="144"/>
        <v>14719</v>
      </c>
      <c r="F1671" s="5">
        <f t="shared" si="145"/>
        <v>774.68421052631584</v>
      </c>
      <c r="G1671" s="1">
        <f t="shared" si="146"/>
        <v>773.4</v>
      </c>
    </row>
    <row r="1672" spans="1:7" x14ac:dyDescent="0.2">
      <c r="A1672" s="2">
        <v>36889</v>
      </c>
      <c r="B1672" s="1">
        <v>749</v>
      </c>
      <c r="C1672" s="1">
        <f t="shared" si="142"/>
        <v>12</v>
      </c>
      <c r="D1672" s="1">
        <f t="shared" si="143"/>
        <v>20</v>
      </c>
      <c r="E1672" s="1">
        <f t="shared" si="144"/>
        <v>15468</v>
      </c>
      <c r="F1672" s="5">
        <f t="shared" si="145"/>
        <v>773.4</v>
      </c>
      <c r="G1672" s="1">
        <f t="shared" si="146"/>
        <v>773.4</v>
      </c>
    </row>
    <row r="1673" spans="1:7" x14ac:dyDescent="0.2">
      <c r="A1673" s="2">
        <v>36893</v>
      </c>
      <c r="B1673" s="1">
        <v>762</v>
      </c>
      <c r="C1673" s="1">
        <f t="shared" si="142"/>
        <v>1</v>
      </c>
      <c r="D1673" s="1">
        <f t="shared" si="143"/>
        <v>1</v>
      </c>
      <c r="E1673" s="1">
        <f t="shared" si="144"/>
        <v>762</v>
      </c>
      <c r="F1673" s="5">
        <f t="shared" si="145"/>
        <v>762</v>
      </c>
      <c r="G1673" s="1">
        <f t="shared" si="146"/>
        <v>719.19047619047615</v>
      </c>
    </row>
    <row r="1674" spans="1:7" x14ac:dyDescent="0.2">
      <c r="A1674" s="2">
        <v>36894</v>
      </c>
      <c r="B1674" s="1">
        <v>738</v>
      </c>
      <c r="C1674" s="1">
        <f t="shared" si="142"/>
        <v>1</v>
      </c>
      <c r="D1674" s="1">
        <f t="shared" si="143"/>
        <v>2</v>
      </c>
      <c r="E1674" s="1">
        <f t="shared" si="144"/>
        <v>1500</v>
      </c>
      <c r="F1674" s="5">
        <f t="shared" si="145"/>
        <v>750</v>
      </c>
      <c r="G1674" s="1">
        <f t="shared" si="146"/>
        <v>719.19047619047615</v>
      </c>
    </row>
    <row r="1675" spans="1:7" x14ac:dyDescent="0.2">
      <c r="A1675" s="2">
        <v>36895</v>
      </c>
      <c r="B1675" s="1">
        <v>737</v>
      </c>
      <c r="C1675" s="1">
        <f t="shared" si="142"/>
        <v>1</v>
      </c>
      <c r="D1675" s="1">
        <f t="shared" si="143"/>
        <v>3</v>
      </c>
      <c r="E1675" s="1">
        <f t="shared" si="144"/>
        <v>2237</v>
      </c>
      <c r="F1675" s="5">
        <f t="shared" si="145"/>
        <v>745.66666666666663</v>
      </c>
      <c r="G1675" s="1">
        <f t="shared" si="146"/>
        <v>719.19047619047615</v>
      </c>
    </row>
    <row r="1676" spans="1:7" x14ac:dyDescent="0.2">
      <c r="A1676" s="2">
        <v>36896</v>
      </c>
      <c r="B1676" s="1">
        <v>740</v>
      </c>
      <c r="C1676" s="1">
        <f t="shared" si="142"/>
        <v>1</v>
      </c>
      <c r="D1676" s="1">
        <f t="shared" si="143"/>
        <v>4</v>
      </c>
      <c r="E1676" s="1">
        <f t="shared" si="144"/>
        <v>2977</v>
      </c>
      <c r="F1676" s="5">
        <f t="shared" si="145"/>
        <v>744.25</v>
      </c>
      <c r="G1676" s="1">
        <f t="shared" si="146"/>
        <v>719.19047619047615</v>
      </c>
    </row>
    <row r="1677" spans="1:7" x14ac:dyDescent="0.2">
      <c r="A1677" s="2">
        <v>36899</v>
      </c>
      <c r="B1677" s="1">
        <v>751</v>
      </c>
      <c r="C1677" s="1">
        <f t="shared" si="142"/>
        <v>1</v>
      </c>
      <c r="D1677" s="1">
        <f t="shared" si="143"/>
        <v>5</v>
      </c>
      <c r="E1677" s="1">
        <f t="shared" si="144"/>
        <v>3728</v>
      </c>
      <c r="F1677" s="5">
        <f t="shared" si="145"/>
        <v>745.6</v>
      </c>
      <c r="G1677" s="1">
        <f t="shared" si="146"/>
        <v>719.19047619047615</v>
      </c>
    </row>
    <row r="1678" spans="1:7" x14ac:dyDescent="0.2">
      <c r="A1678" s="2">
        <v>36900</v>
      </c>
      <c r="B1678" s="1">
        <v>750</v>
      </c>
      <c r="C1678" s="1">
        <f t="shared" si="142"/>
        <v>1</v>
      </c>
      <c r="D1678" s="1">
        <f t="shared" si="143"/>
        <v>6</v>
      </c>
      <c r="E1678" s="1">
        <f t="shared" si="144"/>
        <v>4478</v>
      </c>
      <c r="F1678" s="5">
        <f t="shared" si="145"/>
        <v>746.33333333333337</v>
      </c>
      <c r="G1678" s="1">
        <f t="shared" si="146"/>
        <v>719.19047619047615</v>
      </c>
    </row>
    <row r="1679" spans="1:7" x14ac:dyDescent="0.2">
      <c r="A1679" s="2">
        <v>36901</v>
      </c>
      <c r="B1679" s="1">
        <v>748</v>
      </c>
      <c r="C1679" s="1">
        <f t="shared" si="142"/>
        <v>1</v>
      </c>
      <c r="D1679" s="1">
        <f t="shared" si="143"/>
        <v>7</v>
      </c>
      <c r="E1679" s="1">
        <f t="shared" si="144"/>
        <v>5226</v>
      </c>
      <c r="F1679" s="5">
        <f t="shared" si="145"/>
        <v>746.57142857142856</v>
      </c>
      <c r="G1679" s="1">
        <f t="shared" si="146"/>
        <v>719.19047619047615</v>
      </c>
    </row>
    <row r="1680" spans="1:7" x14ac:dyDescent="0.2">
      <c r="A1680" s="2">
        <v>36902</v>
      </c>
      <c r="B1680" s="1">
        <v>739</v>
      </c>
      <c r="C1680" s="1">
        <f t="shared" si="142"/>
        <v>1</v>
      </c>
      <c r="D1680" s="1">
        <f t="shared" si="143"/>
        <v>8</v>
      </c>
      <c r="E1680" s="1">
        <f t="shared" si="144"/>
        <v>5965</v>
      </c>
      <c r="F1680" s="5">
        <f t="shared" si="145"/>
        <v>745.625</v>
      </c>
      <c r="G1680" s="1">
        <f t="shared" si="146"/>
        <v>719.19047619047615</v>
      </c>
    </row>
    <row r="1681" spans="1:7" x14ac:dyDescent="0.2">
      <c r="A1681" s="2">
        <v>36903</v>
      </c>
      <c r="B1681" s="1">
        <v>728</v>
      </c>
      <c r="C1681" s="1">
        <f t="shared" si="142"/>
        <v>1</v>
      </c>
      <c r="D1681" s="1">
        <f t="shared" si="143"/>
        <v>9</v>
      </c>
      <c r="E1681" s="1">
        <f t="shared" si="144"/>
        <v>6693</v>
      </c>
      <c r="F1681" s="5">
        <f t="shared" si="145"/>
        <v>743.66666666666663</v>
      </c>
      <c r="G1681" s="1">
        <f t="shared" si="146"/>
        <v>719.19047619047615</v>
      </c>
    </row>
    <row r="1682" spans="1:7" x14ac:dyDescent="0.2">
      <c r="A1682" s="2">
        <v>36907</v>
      </c>
      <c r="B1682" s="1">
        <v>732</v>
      </c>
      <c r="C1682" s="1">
        <f t="shared" si="142"/>
        <v>1</v>
      </c>
      <c r="D1682" s="1">
        <f t="shared" si="143"/>
        <v>10</v>
      </c>
      <c r="E1682" s="1">
        <f t="shared" si="144"/>
        <v>7425</v>
      </c>
      <c r="F1682" s="5">
        <f t="shared" si="145"/>
        <v>742.5</v>
      </c>
      <c r="G1682" s="1">
        <f t="shared" si="146"/>
        <v>719.19047619047615</v>
      </c>
    </row>
    <row r="1683" spans="1:7" x14ac:dyDescent="0.2">
      <c r="A1683" s="2">
        <v>36908</v>
      </c>
      <c r="B1683" s="1">
        <v>729</v>
      </c>
      <c r="C1683" s="1">
        <f t="shared" si="142"/>
        <v>1</v>
      </c>
      <c r="D1683" s="1">
        <f t="shared" si="143"/>
        <v>11</v>
      </c>
      <c r="E1683" s="1">
        <f t="shared" si="144"/>
        <v>8154</v>
      </c>
      <c r="F1683" s="5">
        <f t="shared" si="145"/>
        <v>741.27272727272725</v>
      </c>
      <c r="G1683" s="1">
        <f t="shared" si="146"/>
        <v>719.19047619047615</v>
      </c>
    </row>
    <row r="1684" spans="1:7" x14ac:dyDescent="0.2">
      <c r="A1684" s="2">
        <v>36909</v>
      </c>
      <c r="B1684" s="1">
        <v>726</v>
      </c>
      <c r="C1684" s="1">
        <f t="shared" si="142"/>
        <v>1</v>
      </c>
      <c r="D1684" s="1">
        <f t="shared" si="143"/>
        <v>12</v>
      </c>
      <c r="E1684" s="1">
        <f t="shared" si="144"/>
        <v>8880</v>
      </c>
      <c r="F1684" s="5">
        <f t="shared" si="145"/>
        <v>740</v>
      </c>
      <c r="G1684" s="1">
        <f t="shared" si="146"/>
        <v>719.19047619047615</v>
      </c>
    </row>
    <row r="1685" spans="1:7" x14ac:dyDescent="0.2">
      <c r="A1685" s="2">
        <v>36910</v>
      </c>
      <c r="B1685" s="1">
        <v>717</v>
      </c>
      <c r="C1685" s="1">
        <f t="shared" si="142"/>
        <v>1</v>
      </c>
      <c r="D1685" s="1">
        <f t="shared" si="143"/>
        <v>13</v>
      </c>
      <c r="E1685" s="1">
        <f t="shared" si="144"/>
        <v>9597</v>
      </c>
      <c r="F1685" s="5">
        <f t="shared" si="145"/>
        <v>738.23076923076928</v>
      </c>
      <c r="G1685" s="1">
        <f t="shared" si="146"/>
        <v>719.19047619047615</v>
      </c>
    </row>
    <row r="1686" spans="1:7" x14ac:dyDescent="0.2">
      <c r="A1686" s="2">
        <v>36913</v>
      </c>
      <c r="B1686" s="1">
        <v>708</v>
      </c>
      <c r="C1686" s="1">
        <f t="shared" si="142"/>
        <v>1</v>
      </c>
      <c r="D1686" s="1">
        <f t="shared" si="143"/>
        <v>14</v>
      </c>
      <c r="E1686" s="1">
        <f t="shared" si="144"/>
        <v>10305</v>
      </c>
      <c r="F1686" s="5">
        <f t="shared" si="145"/>
        <v>736.07142857142856</v>
      </c>
      <c r="G1686" s="1">
        <f t="shared" si="146"/>
        <v>719.19047619047615</v>
      </c>
    </row>
    <row r="1687" spans="1:7" x14ac:dyDescent="0.2">
      <c r="A1687" s="2">
        <v>36914</v>
      </c>
      <c r="B1687" s="1">
        <v>697</v>
      </c>
      <c r="C1687" s="1">
        <f t="shared" si="142"/>
        <v>1</v>
      </c>
      <c r="D1687" s="1">
        <f t="shared" si="143"/>
        <v>15</v>
      </c>
      <c r="E1687" s="1">
        <f t="shared" si="144"/>
        <v>11002</v>
      </c>
      <c r="F1687" s="5">
        <f t="shared" si="145"/>
        <v>733.4666666666667</v>
      </c>
      <c r="G1687" s="1">
        <f t="shared" si="146"/>
        <v>719.19047619047615</v>
      </c>
    </row>
    <row r="1688" spans="1:7" x14ac:dyDescent="0.2">
      <c r="A1688" s="2">
        <v>36915</v>
      </c>
      <c r="B1688" s="1">
        <v>694</v>
      </c>
      <c r="C1688" s="1">
        <f t="shared" si="142"/>
        <v>1</v>
      </c>
      <c r="D1688" s="1">
        <f t="shared" si="143"/>
        <v>16</v>
      </c>
      <c r="E1688" s="1">
        <f t="shared" si="144"/>
        <v>11696</v>
      </c>
      <c r="F1688" s="5">
        <f t="shared" si="145"/>
        <v>731</v>
      </c>
      <c r="G1688" s="1">
        <f t="shared" si="146"/>
        <v>719.19047619047615</v>
      </c>
    </row>
    <row r="1689" spans="1:7" x14ac:dyDescent="0.2">
      <c r="A1689" s="2">
        <v>36916</v>
      </c>
      <c r="B1689" s="1">
        <v>699</v>
      </c>
      <c r="C1689" s="1">
        <f t="shared" si="142"/>
        <v>1</v>
      </c>
      <c r="D1689" s="1">
        <f t="shared" si="143"/>
        <v>17</v>
      </c>
      <c r="E1689" s="1">
        <f t="shared" si="144"/>
        <v>12395</v>
      </c>
      <c r="F1689" s="5">
        <f t="shared" si="145"/>
        <v>729.11764705882354</v>
      </c>
      <c r="G1689" s="1">
        <f t="shared" si="146"/>
        <v>719.19047619047615</v>
      </c>
    </row>
    <row r="1690" spans="1:7" x14ac:dyDescent="0.2">
      <c r="A1690" s="2">
        <v>36917</v>
      </c>
      <c r="B1690" s="1">
        <v>683</v>
      </c>
      <c r="C1690" s="1">
        <f t="shared" si="142"/>
        <v>1</v>
      </c>
      <c r="D1690" s="1">
        <f t="shared" si="143"/>
        <v>18</v>
      </c>
      <c r="E1690" s="1">
        <f t="shared" si="144"/>
        <v>13078</v>
      </c>
      <c r="F1690" s="5">
        <f t="shared" si="145"/>
        <v>726.55555555555554</v>
      </c>
      <c r="G1690" s="1">
        <f t="shared" si="146"/>
        <v>719.19047619047615</v>
      </c>
    </row>
    <row r="1691" spans="1:7" x14ac:dyDescent="0.2">
      <c r="A1691" s="2">
        <v>36920</v>
      </c>
      <c r="B1691" s="1">
        <v>668</v>
      </c>
      <c r="C1691" s="1">
        <f t="shared" si="142"/>
        <v>1</v>
      </c>
      <c r="D1691" s="1">
        <f t="shared" si="143"/>
        <v>19</v>
      </c>
      <c r="E1691" s="1">
        <f t="shared" si="144"/>
        <v>13746</v>
      </c>
      <c r="F1691" s="5">
        <f t="shared" si="145"/>
        <v>723.47368421052636</v>
      </c>
      <c r="G1691" s="1">
        <f t="shared" si="146"/>
        <v>719.19047619047615</v>
      </c>
    </row>
    <row r="1692" spans="1:7" x14ac:dyDescent="0.2">
      <c r="A1692" s="2">
        <v>36921</v>
      </c>
      <c r="B1692" s="1">
        <v>680</v>
      </c>
      <c r="C1692" s="1">
        <f t="shared" si="142"/>
        <v>1</v>
      </c>
      <c r="D1692" s="1">
        <f t="shared" si="143"/>
        <v>20</v>
      </c>
      <c r="E1692" s="1">
        <f t="shared" si="144"/>
        <v>14426</v>
      </c>
      <c r="F1692" s="5">
        <f t="shared" si="145"/>
        <v>721.3</v>
      </c>
      <c r="G1692" s="1">
        <f t="shared" si="146"/>
        <v>719.19047619047615</v>
      </c>
    </row>
    <row r="1693" spans="1:7" x14ac:dyDescent="0.2">
      <c r="A1693" s="2">
        <v>36922</v>
      </c>
      <c r="B1693" s="1">
        <v>677</v>
      </c>
      <c r="C1693" s="1">
        <f t="shared" si="142"/>
        <v>1</v>
      </c>
      <c r="D1693" s="1">
        <f t="shared" si="143"/>
        <v>21</v>
      </c>
      <c r="E1693" s="1">
        <f t="shared" si="144"/>
        <v>15103</v>
      </c>
      <c r="F1693" s="5">
        <f t="shared" si="145"/>
        <v>719.19047619047615</v>
      </c>
      <c r="G1693" s="1">
        <f t="shared" si="146"/>
        <v>719.19047619047615</v>
      </c>
    </row>
    <row r="1694" spans="1:7" x14ac:dyDescent="0.2">
      <c r="A1694" s="2">
        <v>36923</v>
      </c>
      <c r="B1694" s="1">
        <v>687</v>
      </c>
      <c r="C1694" s="1">
        <f t="shared" si="142"/>
        <v>2</v>
      </c>
      <c r="D1694" s="1">
        <f t="shared" si="143"/>
        <v>1</v>
      </c>
      <c r="E1694" s="1">
        <f t="shared" si="144"/>
        <v>687</v>
      </c>
      <c r="F1694" s="5">
        <f t="shared" si="145"/>
        <v>687</v>
      </c>
      <c r="G1694" s="1">
        <f t="shared" si="146"/>
        <v>707.52631578947364</v>
      </c>
    </row>
    <row r="1695" spans="1:7" x14ac:dyDescent="0.2">
      <c r="A1695" s="2">
        <v>36924</v>
      </c>
      <c r="B1695" s="1">
        <v>687</v>
      </c>
      <c r="C1695" s="1">
        <f t="shared" si="142"/>
        <v>2</v>
      </c>
      <c r="D1695" s="1">
        <f t="shared" si="143"/>
        <v>2</v>
      </c>
      <c r="E1695" s="1">
        <f t="shared" si="144"/>
        <v>1374</v>
      </c>
      <c r="F1695" s="5">
        <f t="shared" si="145"/>
        <v>687</v>
      </c>
      <c r="G1695" s="1">
        <f t="shared" si="146"/>
        <v>707.52631578947364</v>
      </c>
    </row>
    <row r="1696" spans="1:7" x14ac:dyDescent="0.2">
      <c r="A1696" s="2">
        <v>36927</v>
      </c>
      <c r="B1696" s="1">
        <v>702</v>
      </c>
      <c r="C1696" s="1">
        <f t="shared" si="142"/>
        <v>2</v>
      </c>
      <c r="D1696" s="1">
        <f t="shared" si="143"/>
        <v>3</v>
      </c>
      <c r="E1696" s="1">
        <f t="shared" si="144"/>
        <v>2076</v>
      </c>
      <c r="F1696" s="5">
        <f t="shared" si="145"/>
        <v>692</v>
      </c>
      <c r="G1696" s="1">
        <f t="shared" si="146"/>
        <v>707.52631578947364</v>
      </c>
    </row>
    <row r="1697" spans="1:7" x14ac:dyDescent="0.2">
      <c r="A1697" s="2">
        <v>36928</v>
      </c>
      <c r="B1697" s="1">
        <v>693</v>
      </c>
      <c r="C1697" s="1">
        <f t="shared" si="142"/>
        <v>2</v>
      </c>
      <c r="D1697" s="1">
        <f t="shared" si="143"/>
        <v>4</v>
      </c>
      <c r="E1697" s="1">
        <f t="shared" si="144"/>
        <v>2769</v>
      </c>
      <c r="F1697" s="5">
        <f t="shared" si="145"/>
        <v>692.25</v>
      </c>
      <c r="G1697" s="1">
        <f t="shared" si="146"/>
        <v>707.52631578947364</v>
      </c>
    </row>
    <row r="1698" spans="1:7" x14ac:dyDescent="0.2">
      <c r="A1698" s="2">
        <v>36929</v>
      </c>
      <c r="B1698" s="1">
        <v>703</v>
      </c>
      <c r="C1698" s="1">
        <f t="shared" si="142"/>
        <v>2</v>
      </c>
      <c r="D1698" s="1">
        <f t="shared" si="143"/>
        <v>5</v>
      </c>
      <c r="E1698" s="1">
        <f t="shared" si="144"/>
        <v>3472</v>
      </c>
      <c r="F1698" s="5">
        <f t="shared" si="145"/>
        <v>694.4</v>
      </c>
      <c r="G1698" s="1">
        <f t="shared" si="146"/>
        <v>707.52631578947364</v>
      </c>
    </row>
    <row r="1699" spans="1:7" x14ac:dyDescent="0.2">
      <c r="A1699" s="2">
        <v>36930</v>
      </c>
      <c r="B1699" s="1">
        <v>692</v>
      </c>
      <c r="C1699" s="1">
        <f t="shared" si="142"/>
        <v>2</v>
      </c>
      <c r="D1699" s="1">
        <f t="shared" si="143"/>
        <v>6</v>
      </c>
      <c r="E1699" s="1">
        <f t="shared" si="144"/>
        <v>4164</v>
      </c>
      <c r="F1699" s="5">
        <f t="shared" si="145"/>
        <v>694</v>
      </c>
      <c r="G1699" s="1">
        <f t="shared" si="146"/>
        <v>707.52631578947364</v>
      </c>
    </row>
    <row r="1700" spans="1:7" x14ac:dyDescent="0.2">
      <c r="A1700" s="2">
        <v>36931</v>
      </c>
      <c r="B1700" s="1">
        <v>696</v>
      </c>
      <c r="C1700" s="1">
        <f t="shared" si="142"/>
        <v>2</v>
      </c>
      <c r="D1700" s="1">
        <f t="shared" si="143"/>
        <v>7</v>
      </c>
      <c r="E1700" s="1">
        <f t="shared" si="144"/>
        <v>4860</v>
      </c>
      <c r="F1700" s="5">
        <f t="shared" si="145"/>
        <v>694.28571428571433</v>
      </c>
      <c r="G1700" s="1">
        <f t="shared" si="146"/>
        <v>707.52631578947364</v>
      </c>
    </row>
    <row r="1701" spans="1:7" x14ac:dyDescent="0.2">
      <c r="A1701" s="2">
        <v>36934</v>
      </c>
      <c r="B1701" s="1">
        <v>694</v>
      </c>
      <c r="C1701" s="1">
        <f t="shared" si="142"/>
        <v>2</v>
      </c>
      <c r="D1701" s="1">
        <f t="shared" si="143"/>
        <v>8</v>
      </c>
      <c r="E1701" s="1">
        <f t="shared" si="144"/>
        <v>5554</v>
      </c>
      <c r="F1701" s="5">
        <f t="shared" si="145"/>
        <v>694.25</v>
      </c>
      <c r="G1701" s="1">
        <f t="shared" si="146"/>
        <v>707.52631578947364</v>
      </c>
    </row>
    <row r="1702" spans="1:7" x14ac:dyDescent="0.2">
      <c r="A1702" s="2">
        <v>36935</v>
      </c>
      <c r="B1702" s="1">
        <v>693</v>
      </c>
      <c r="C1702" s="1">
        <f t="shared" si="142"/>
        <v>2</v>
      </c>
      <c r="D1702" s="1">
        <f t="shared" si="143"/>
        <v>9</v>
      </c>
      <c r="E1702" s="1">
        <f t="shared" si="144"/>
        <v>6247</v>
      </c>
      <c r="F1702" s="5">
        <f t="shared" si="145"/>
        <v>694.11111111111109</v>
      </c>
      <c r="G1702" s="1">
        <f t="shared" si="146"/>
        <v>707.52631578947364</v>
      </c>
    </row>
    <row r="1703" spans="1:7" x14ac:dyDescent="0.2">
      <c r="A1703" s="2">
        <v>36936</v>
      </c>
      <c r="B1703" s="1">
        <v>689</v>
      </c>
      <c r="C1703" s="1">
        <f t="shared" si="142"/>
        <v>2</v>
      </c>
      <c r="D1703" s="1">
        <f t="shared" si="143"/>
        <v>10</v>
      </c>
      <c r="E1703" s="1">
        <f t="shared" si="144"/>
        <v>6936</v>
      </c>
      <c r="F1703" s="5">
        <f t="shared" si="145"/>
        <v>693.6</v>
      </c>
      <c r="G1703" s="1">
        <f t="shared" si="146"/>
        <v>707.52631578947364</v>
      </c>
    </row>
    <row r="1704" spans="1:7" x14ac:dyDescent="0.2">
      <c r="A1704" s="2">
        <v>36937</v>
      </c>
      <c r="B1704" s="1">
        <v>680</v>
      </c>
      <c r="C1704" s="1">
        <f t="shared" si="142"/>
        <v>2</v>
      </c>
      <c r="D1704" s="1">
        <f t="shared" si="143"/>
        <v>11</v>
      </c>
      <c r="E1704" s="1">
        <f t="shared" si="144"/>
        <v>7616</v>
      </c>
      <c r="F1704" s="5">
        <f t="shared" si="145"/>
        <v>692.36363636363637</v>
      </c>
      <c r="G1704" s="1">
        <f t="shared" si="146"/>
        <v>707.52631578947364</v>
      </c>
    </row>
    <row r="1705" spans="1:7" x14ac:dyDescent="0.2">
      <c r="A1705" s="2">
        <v>36938</v>
      </c>
      <c r="B1705" s="1">
        <v>692</v>
      </c>
      <c r="C1705" s="1">
        <f t="shared" si="142"/>
        <v>2</v>
      </c>
      <c r="D1705" s="1">
        <f t="shared" si="143"/>
        <v>12</v>
      </c>
      <c r="E1705" s="1">
        <f t="shared" si="144"/>
        <v>8308</v>
      </c>
      <c r="F1705" s="5">
        <f t="shared" si="145"/>
        <v>692.33333333333337</v>
      </c>
      <c r="G1705" s="1">
        <f t="shared" si="146"/>
        <v>707.52631578947364</v>
      </c>
    </row>
    <row r="1706" spans="1:7" x14ac:dyDescent="0.2">
      <c r="A1706" s="2">
        <v>36942</v>
      </c>
      <c r="B1706" s="1">
        <v>715</v>
      </c>
      <c r="C1706" s="1">
        <f t="shared" si="142"/>
        <v>2</v>
      </c>
      <c r="D1706" s="1">
        <f t="shared" si="143"/>
        <v>13</v>
      </c>
      <c r="E1706" s="1">
        <f t="shared" si="144"/>
        <v>9023</v>
      </c>
      <c r="F1706" s="5">
        <f t="shared" si="145"/>
        <v>694.07692307692309</v>
      </c>
      <c r="G1706" s="1">
        <f t="shared" si="146"/>
        <v>707.52631578947364</v>
      </c>
    </row>
    <row r="1707" spans="1:7" x14ac:dyDescent="0.2">
      <c r="A1707" s="2">
        <v>36943</v>
      </c>
      <c r="B1707" s="1">
        <v>735</v>
      </c>
      <c r="C1707" s="1">
        <f t="shared" si="142"/>
        <v>2</v>
      </c>
      <c r="D1707" s="1">
        <f t="shared" si="143"/>
        <v>14</v>
      </c>
      <c r="E1707" s="1">
        <f t="shared" si="144"/>
        <v>9758</v>
      </c>
      <c r="F1707" s="5">
        <f t="shared" si="145"/>
        <v>697</v>
      </c>
      <c r="G1707" s="1">
        <f t="shared" si="146"/>
        <v>707.52631578947364</v>
      </c>
    </row>
    <row r="1708" spans="1:7" x14ac:dyDescent="0.2">
      <c r="A1708" s="2">
        <v>36944</v>
      </c>
      <c r="B1708" s="1">
        <v>728</v>
      </c>
      <c r="C1708" s="1">
        <f t="shared" si="142"/>
        <v>2</v>
      </c>
      <c r="D1708" s="1">
        <f t="shared" si="143"/>
        <v>15</v>
      </c>
      <c r="E1708" s="1">
        <f t="shared" si="144"/>
        <v>10486</v>
      </c>
      <c r="F1708" s="5">
        <f t="shared" si="145"/>
        <v>699.06666666666672</v>
      </c>
      <c r="G1708" s="1">
        <f t="shared" si="146"/>
        <v>707.52631578947364</v>
      </c>
    </row>
    <row r="1709" spans="1:7" x14ac:dyDescent="0.2">
      <c r="A1709" s="2">
        <v>36945</v>
      </c>
      <c r="B1709" s="1">
        <v>731</v>
      </c>
      <c r="C1709" s="1">
        <f t="shared" si="142"/>
        <v>2</v>
      </c>
      <c r="D1709" s="1">
        <f t="shared" si="143"/>
        <v>16</v>
      </c>
      <c r="E1709" s="1">
        <f t="shared" si="144"/>
        <v>11217</v>
      </c>
      <c r="F1709" s="5">
        <f t="shared" si="145"/>
        <v>701.0625</v>
      </c>
      <c r="G1709" s="1">
        <f t="shared" si="146"/>
        <v>707.52631578947364</v>
      </c>
    </row>
    <row r="1710" spans="1:7" x14ac:dyDescent="0.2">
      <c r="A1710" s="2">
        <v>36948</v>
      </c>
      <c r="B1710" s="1">
        <v>728</v>
      </c>
      <c r="C1710" s="1">
        <f t="shared" si="142"/>
        <v>2</v>
      </c>
      <c r="D1710" s="1">
        <f t="shared" si="143"/>
        <v>17</v>
      </c>
      <c r="E1710" s="1">
        <f t="shared" si="144"/>
        <v>11945</v>
      </c>
      <c r="F1710" s="5">
        <f t="shared" si="145"/>
        <v>702.64705882352939</v>
      </c>
      <c r="G1710" s="1">
        <f t="shared" si="146"/>
        <v>707.52631578947364</v>
      </c>
    </row>
    <row r="1711" spans="1:7" x14ac:dyDescent="0.2">
      <c r="A1711" s="2">
        <v>36949</v>
      </c>
      <c r="B1711" s="1">
        <v>745</v>
      </c>
      <c r="C1711" s="1">
        <f t="shared" si="142"/>
        <v>2</v>
      </c>
      <c r="D1711" s="1">
        <f t="shared" si="143"/>
        <v>18</v>
      </c>
      <c r="E1711" s="1">
        <f t="shared" si="144"/>
        <v>12690</v>
      </c>
      <c r="F1711" s="5">
        <f t="shared" si="145"/>
        <v>705</v>
      </c>
      <c r="G1711" s="1">
        <f t="shared" si="146"/>
        <v>707.52631578947364</v>
      </c>
    </row>
    <row r="1712" spans="1:7" x14ac:dyDescent="0.2">
      <c r="A1712" s="2">
        <v>36950</v>
      </c>
      <c r="B1712" s="1">
        <v>753</v>
      </c>
      <c r="C1712" s="1">
        <f t="shared" si="142"/>
        <v>2</v>
      </c>
      <c r="D1712" s="1">
        <f t="shared" si="143"/>
        <v>19</v>
      </c>
      <c r="E1712" s="1">
        <f t="shared" si="144"/>
        <v>13443</v>
      </c>
      <c r="F1712" s="5">
        <f t="shared" si="145"/>
        <v>707.52631578947364</v>
      </c>
      <c r="G1712" s="1">
        <f t="shared" si="146"/>
        <v>707.52631578947364</v>
      </c>
    </row>
    <row r="1713" spans="1:7" x14ac:dyDescent="0.2">
      <c r="A1713" s="2">
        <v>36951</v>
      </c>
      <c r="B1713" s="1">
        <v>742</v>
      </c>
      <c r="C1713" s="1">
        <f t="shared" si="142"/>
        <v>3</v>
      </c>
      <c r="D1713" s="1">
        <f t="shared" si="143"/>
        <v>1</v>
      </c>
      <c r="E1713" s="1">
        <f t="shared" si="144"/>
        <v>742</v>
      </c>
      <c r="F1713" s="5">
        <f t="shared" si="145"/>
        <v>742</v>
      </c>
      <c r="G1713" s="1">
        <f t="shared" si="146"/>
        <v>765.9545454545455</v>
      </c>
    </row>
    <row r="1714" spans="1:7" x14ac:dyDescent="0.2">
      <c r="A1714" s="2">
        <v>36952</v>
      </c>
      <c r="B1714" s="1">
        <v>729</v>
      </c>
      <c r="C1714" s="1">
        <f t="shared" si="142"/>
        <v>3</v>
      </c>
      <c r="D1714" s="1">
        <f t="shared" si="143"/>
        <v>2</v>
      </c>
      <c r="E1714" s="1">
        <f t="shared" si="144"/>
        <v>1471</v>
      </c>
      <c r="F1714" s="5">
        <f t="shared" si="145"/>
        <v>735.5</v>
      </c>
      <c r="G1714" s="1">
        <f t="shared" si="146"/>
        <v>765.9545454545455</v>
      </c>
    </row>
    <row r="1715" spans="1:7" x14ac:dyDescent="0.2">
      <c r="A1715" s="2">
        <v>36955</v>
      </c>
      <c r="B1715" s="1">
        <v>718</v>
      </c>
      <c r="C1715" s="1">
        <f t="shared" si="142"/>
        <v>3</v>
      </c>
      <c r="D1715" s="1">
        <f t="shared" si="143"/>
        <v>3</v>
      </c>
      <c r="E1715" s="1">
        <f t="shared" si="144"/>
        <v>2189</v>
      </c>
      <c r="F1715" s="5">
        <f t="shared" si="145"/>
        <v>729.66666666666663</v>
      </c>
      <c r="G1715" s="1">
        <f t="shared" si="146"/>
        <v>765.9545454545455</v>
      </c>
    </row>
    <row r="1716" spans="1:7" x14ac:dyDescent="0.2">
      <c r="A1716" s="2">
        <v>36956</v>
      </c>
      <c r="B1716" s="1">
        <v>714</v>
      </c>
      <c r="C1716" s="1">
        <f t="shared" si="142"/>
        <v>3</v>
      </c>
      <c r="D1716" s="1">
        <f t="shared" si="143"/>
        <v>4</v>
      </c>
      <c r="E1716" s="1">
        <f t="shared" si="144"/>
        <v>2903</v>
      </c>
      <c r="F1716" s="5">
        <f t="shared" si="145"/>
        <v>725.75</v>
      </c>
      <c r="G1716" s="1">
        <f t="shared" si="146"/>
        <v>765.9545454545455</v>
      </c>
    </row>
    <row r="1717" spans="1:7" x14ac:dyDescent="0.2">
      <c r="A1717" s="2">
        <v>36957</v>
      </c>
      <c r="B1717" s="1">
        <v>713</v>
      </c>
      <c r="C1717" s="1">
        <f t="shared" si="142"/>
        <v>3</v>
      </c>
      <c r="D1717" s="1">
        <f t="shared" si="143"/>
        <v>5</v>
      </c>
      <c r="E1717" s="1">
        <f t="shared" si="144"/>
        <v>3616</v>
      </c>
      <c r="F1717" s="5">
        <f t="shared" si="145"/>
        <v>723.2</v>
      </c>
      <c r="G1717" s="1">
        <f t="shared" si="146"/>
        <v>765.9545454545455</v>
      </c>
    </row>
    <row r="1718" spans="1:7" x14ac:dyDescent="0.2">
      <c r="A1718" s="2">
        <v>36958</v>
      </c>
      <c r="B1718" s="1">
        <v>721</v>
      </c>
      <c r="C1718" s="1">
        <f t="shared" si="142"/>
        <v>3</v>
      </c>
      <c r="D1718" s="1">
        <f t="shared" si="143"/>
        <v>6</v>
      </c>
      <c r="E1718" s="1">
        <f t="shared" si="144"/>
        <v>4337</v>
      </c>
      <c r="F1718" s="5">
        <f t="shared" si="145"/>
        <v>722.83333333333337</v>
      </c>
      <c r="G1718" s="1">
        <f t="shared" si="146"/>
        <v>765.9545454545455</v>
      </c>
    </row>
    <row r="1719" spans="1:7" x14ac:dyDescent="0.2">
      <c r="A1719" s="2">
        <v>36959</v>
      </c>
      <c r="B1719" s="1">
        <v>714</v>
      </c>
      <c r="C1719" s="1">
        <f t="shared" si="142"/>
        <v>3</v>
      </c>
      <c r="D1719" s="1">
        <f t="shared" si="143"/>
        <v>7</v>
      </c>
      <c r="E1719" s="1">
        <f t="shared" si="144"/>
        <v>5051</v>
      </c>
      <c r="F1719" s="5">
        <f t="shared" si="145"/>
        <v>721.57142857142856</v>
      </c>
      <c r="G1719" s="1">
        <f t="shared" si="146"/>
        <v>765.9545454545455</v>
      </c>
    </row>
    <row r="1720" spans="1:7" x14ac:dyDescent="0.2">
      <c r="A1720" s="2">
        <v>36962</v>
      </c>
      <c r="B1720" s="1">
        <v>728</v>
      </c>
      <c r="C1720" s="1">
        <f t="shared" si="142"/>
        <v>3</v>
      </c>
      <c r="D1720" s="1">
        <f t="shared" si="143"/>
        <v>8</v>
      </c>
      <c r="E1720" s="1">
        <f t="shared" si="144"/>
        <v>5779</v>
      </c>
      <c r="F1720" s="5">
        <f t="shared" si="145"/>
        <v>722.375</v>
      </c>
      <c r="G1720" s="1">
        <f t="shared" si="146"/>
        <v>765.9545454545455</v>
      </c>
    </row>
    <row r="1721" spans="1:7" x14ac:dyDescent="0.2">
      <c r="A1721" s="2">
        <v>36963</v>
      </c>
      <c r="B1721" s="1">
        <v>734</v>
      </c>
      <c r="C1721" s="1">
        <f t="shared" si="142"/>
        <v>3</v>
      </c>
      <c r="D1721" s="1">
        <f t="shared" si="143"/>
        <v>9</v>
      </c>
      <c r="E1721" s="1">
        <f t="shared" si="144"/>
        <v>6513</v>
      </c>
      <c r="F1721" s="5">
        <f t="shared" si="145"/>
        <v>723.66666666666663</v>
      </c>
      <c r="G1721" s="1">
        <f t="shared" si="146"/>
        <v>765.9545454545455</v>
      </c>
    </row>
    <row r="1722" spans="1:7" x14ac:dyDescent="0.2">
      <c r="A1722" s="2">
        <v>36964</v>
      </c>
      <c r="B1722" s="1">
        <v>744</v>
      </c>
      <c r="C1722" s="1">
        <f t="shared" si="142"/>
        <v>3</v>
      </c>
      <c r="D1722" s="1">
        <f t="shared" si="143"/>
        <v>10</v>
      </c>
      <c r="E1722" s="1">
        <f t="shared" si="144"/>
        <v>7257</v>
      </c>
      <c r="F1722" s="5">
        <f t="shared" si="145"/>
        <v>725.7</v>
      </c>
      <c r="G1722" s="1">
        <f t="shared" si="146"/>
        <v>765.9545454545455</v>
      </c>
    </row>
    <row r="1723" spans="1:7" x14ac:dyDescent="0.2">
      <c r="A1723" s="2">
        <v>36965</v>
      </c>
      <c r="B1723" s="1">
        <v>758</v>
      </c>
      <c r="C1723" s="1">
        <f t="shared" si="142"/>
        <v>3</v>
      </c>
      <c r="D1723" s="1">
        <f t="shared" si="143"/>
        <v>11</v>
      </c>
      <c r="E1723" s="1">
        <f t="shared" si="144"/>
        <v>8015</v>
      </c>
      <c r="F1723" s="5">
        <f t="shared" si="145"/>
        <v>728.63636363636363</v>
      </c>
      <c r="G1723" s="1">
        <f t="shared" si="146"/>
        <v>765.9545454545455</v>
      </c>
    </row>
    <row r="1724" spans="1:7" x14ac:dyDescent="0.2">
      <c r="A1724" s="2">
        <v>36966</v>
      </c>
      <c r="B1724" s="1">
        <v>775</v>
      </c>
      <c r="C1724" s="1">
        <f t="shared" si="142"/>
        <v>3</v>
      </c>
      <c r="D1724" s="1">
        <f t="shared" si="143"/>
        <v>12</v>
      </c>
      <c r="E1724" s="1">
        <f t="shared" si="144"/>
        <v>8790</v>
      </c>
      <c r="F1724" s="5">
        <f t="shared" si="145"/>
        <v>732.5</v>
      </c>
      <c r="G1724" s="1">
        <f t="shared" si="146"/>
        <v>765.9545454545455</v>
      </c>
    </row>
    <row r="1725" spans="1:7" x14ac:dyDescent="0.2">
      <c r="A1725" s="2">
        <v>36969</v>
      </c>
      <c r="B1725" s="1">
        <v>797</v>
      </c>
      <c r="C1725" s="1">
        <f t="shared" si="142"/>
        <v>3</v>
      </c>
      <c r="D1725" s="1">
        <f t="shared" si="143"/>
        <v>13</v>
      </c>
      <c r="E1725" s="1">
        <f t="shared" si="144"/>
        <v>9587</v>
      </c>
      <c r="F1725" s="5">
        <f t="shared" si="145"/>
        <v>737.46153846153845</v>
      </c>
      <c r="G1725" s="1">
        <f t="shared" si="146"/>
        <v>765.9545454545455</v>
      </c>
    </row>
    <row r="1726" spans="1:7" x14ac:dyDescent="0.2">
      <c r="A1726" s="2">
        <v>36970</v>
      </c>
      <c r="B1726" s="1">
        <v>790</v>
      </c>
      <c r="C1726" s="1">
        <f t="shared" si="142"/>
        <v>3</v>
      </c>
      <c r="D1726" s="1">
        <f t="shared" si="143"/>
        <v>14</v>
      </c>
      <c r="E1726" s="1">
        <f t="shared" si="144"/>
        <v>10377</v>
      </c>
      <c r="F1726" s="5">
        <f t="shared" si="145"/>
        <v>741.21428571428567</v>
      </c>
      <c r="G1726" s="1">
        <f t="shared" si="146"/>
        <v>765.9545454545455</v>
      </c>
    </row>
    <row r="1727" spans="1:7" x14ac:dyDescent="0.2">
      <c r="A1727" s="2">
        <v>36971</v>
      </c>
      <c r="B1727" s="1">
        <v>785</v>
      </c>
      <c r="C1727" s="1">
        <f t="shared" si="142"/>
        <v>3</v>
      </c>
      <c r="D1727" s="1">
        <f t="shared" si="143"/>
        <v>15</v>
      </c>
      <c r="E1727" s="1">
        <f t="shared" si="144"/>
        <v>11162</v>
      </c>
      <c r="F1727" s="5">
        <f t="shared" si="145"/>
        <v>744.13333333333333</v>
      </c>
      <c r="G1727" s="1">
        <f t="shared" si="146"/>
        <v>765.9545454545455</v>
      </c>
    </row>
    <row r="1728" spans="1:7" x14ac:dyDescent="0.2">
      <c r="A1728" s="2">
        <v>36972</v>
      </c>
      <c r="B1728" s="1">
        <v>831</v>
      </c>
      <c r="C1728" s="1">
        <f t="shared" si="142"/>
        <v>3</v>
      </c>
      <c r="D1728" s="1">
        <f t="shared" si="143"/>
        <v>16</v>
      </c>
      <c r="E1728" s="1">
        <f t="shared" si="144"/>
        <v>11993</v>
      </c>
      <c r="F1728" s="5">
        <f t="shared" si="145"/>
        <v>749.5625</v>
      </c>
      <c r="G1728" s="1">
        <f t="shared" si="146"/>
        <v>765.9545454545455</v>
      </c>
    </row>
    <row r="1729" spans="1:7" x14ac:dyDescent="0.2">
      <c r="A1729" s="2">
        <v>36973</v>
      </c>
      <c r="B1729" s="1">
        <v>853</v>
      </c>
      <c r="C1729" s="1">
        <f t="shared" si="142"/>
        <v>3</v>
      </c>
      <c r="D1729" s="1">
        <f t="shared" si="143"/>
        <v>17</v>
      </c>
      <c r="E1729" s="1">
        <f t="shared" si="144"/>
        <v>12846</v>
      </c>
      <c r="F1729" s="5">
        <f t="shared" si="145"/>
        <v>755.64705882352939</v>
      </c>
      <c r="G1729" s="1">
        <f t="shared" si="146"/>
        <v>765.9545454545455</v>
      </c>
    </row>
    <row r="1730" spans="1:7" x14ac:dyDescent="0.2">
      <c r="A1730" s="2">
        <v>36976</v>
      </c>
      <c r="B1730" s="1">
        <v>810</v>
      </c>
      <c r="C1730" s="1">
        <f t="shared" si="142"/>
        <v>3</v>
      </c>
      <c r="D1730" s="1">
        <f t="shared" si="143"/>
        <v>18</v>
      </c>
      <c r="E1730" s="1">
        <f t="shared" si="144"/>
        <v>13656</v>
      </c>
      <c r="F1730" s="5">
        <f t="shared" si="145"/>
        <v>758.66666666666663</v>
      </c>
      <c r="G1730" s="1">
        <f t="shared" si="146"/>
        <v>765.9545454545455</v>
      </c>
    </row>
    <row r="1731" spans="1:7" x14ac:dyDescent="0.2">
      <c r="A1731" s="2">
        <v>36977</v>
      </c>
      <c r="B1731" s="1">
        <v>788</v>
      </c>
      <c r="C1731" s="1">
        <f t="shared" si="142"/>
        <v>3</v>
      </c>
      <c r="D1731" s="1">
        <f t="shared" si="143"/>
        <v>19</v>
      </c>
      <c r="E1731" s="1">
        <f t="shared" si="144"/>
        <v>14444</v>
      </c>
      <c r="F1731" s="5">
        <f t="shared" si="145"/>
        <v>760.21052631578948</v>
      </c>
      <c r="G1731" s="1">
        <f t="shared" si="146"/>
        <v>765.9545454545455</v>
      </c>
    </row>
    <row r="1732" spans="1:7" x14ac:dyDescent="0.2">
      <c r="A1732" s="2">
        <v>36978</v>
      </c>
      <c r="B1732" s="1">
        <v>788</v>
      </c>
      <c r="C1732" s="1">
        <f t="shared" ref="C1732:C1795" si="147">MONTH(A1732)</f>
        <v>3</v>
      </c>
      <c r="D1732" s="1">
        <f t="shared" ref="D1732:D1795" si="148">IF(C1732=C1731,1+D1731,1)</f>
        <v>20</v>
      </c>
      <c r="E1732" s="1">
        <f t="shared" ref="E1732:E1795" si="149">IF(C1732=C1731,B1732+E1731,B1732)</f>
        <v>15232</v>
      </c>
      <c r="F1732" s="5">
        <f t="shared" ref="F1732:F1795" si="150">E1732/D1732</f>
        <v>761.6</v>
      </c>
      <c r="G1732" s="1">
        <f t="shared" ref="G1732:G1795" si="151">IF(MONTH(A1732)=MONTH(A1733),G1733,F1732)</f>
        <v>765.9545454545455</v>
      </c>
    </row>
    <row r="1733" spans="1:7" x14ac:dyDescent="0.2">
      <c r="A1733" s="2">
        <v>36979</v>
      </c>
      <c r="B1733" s="1">
        <v>808</v>
      </c>
      <c r="C1733" s="1">
        <f t="shared" si="147"/>
        <v>3</v>
      </c>
      <c r="D1733" s="1">
        <f t="shared" si="148"/>
        <v>21</v>
      </c>
      <c r="E1733" s="1">
        <f t="shared" si="149"/>
        <v>16040</v>
      </c>
      <c r="F1733" s="5">
        <f t="shared" si="150"/>
        <v>763.80952380952385</v>
      </c>
      <c r="G1733" s="1">
        <f t="shared" si="151"/>
        <v>765.9545454545455</v>
      </c>
    </row>
    <row r="1734" spans="1:7" x14ac:dyDescent="0.2">
      <c r="A1734" s="2">
        <v>36980</v>
      </c>
      <c r="B1734" s="1">
        <v>811</v>
      </c>
      <c r="C1734" s="1">
        <f t="shared" si="147"/>
        <v>3</v>
      </c>
      <c r="D1734" s="1">
        <f t="shared" si="148"/>
        <v>22</v>
      </c>
      <c r="E1734" s="1">
        <f t="shared" si="149"/>
        <v>16851</v>
      </c>
      <c r="F1734" s="5">
        <f t="shared" si="150"/>
        <v>765.9545454545455</v>
      </c>
      <c r="G1734" s="1">
        <f t="shared" si="151"/>
        <v>765.9545454545455</v>
      </c>
    </row>
    <row r="1735" spans="1:7" x14ac:dyDescent="0.2">
      <c r="A1735" s="2">
        <v>36983</v>
      </c>
      <c r="B1735" s="1">
        <v>811</v>
      </c>
      <c r="C1735" s="1">
        <f t="shared" si="147"/>
        <v>4</v>
      </c>
      <c r="D1735" s="1">
        <f t="shared" si="148"/>
        <v>1</v>
      </c>
      <c r="E1735" s="1">
        <f t="shared" si="149"/>
        <v>811</v>
      </c>
      <c r="F1735" s="5">
        <f t="shared" si="150"/>
        <v>811</v>
      </c>
      <c r="G1735" s="1">
        <f t="shared" si="151"/>
        <v>811.65</v>
      </c>
    </row>
    <row r="1736" spans="1:7" x14ac:dyDescent="0.2">
      <c r="A1736" s="2">
        <v>36984</v>
      </c>
      <c r="B1736" s="1">
        <v>812</v>
      </c>
      <c r="C1736" s="1">
        <f t="shared" si="147"/>
        <v>4</v>
      </c>
      <c r="D1736" s="1">
        <f t="shared" si="148"/>
        <v>2</v>
      </c>
      <c r="E1736" s="1">
        <f t="shared" si="149"/>
        <v>1623</v>
      </c>
      <c r="F1736" s="5">
        <f t="shared" si="150"/>
        <v>811.5</v>
      </c>
      <c r="G1736" s="1">
        <f t="shared" si="151"/>
        <v>811.65</v>
      </c>
    </row>
    <row r="1737" spans="1:7" x14ac:dyDescent="0.2">
      <c r="A1737" s="2">
        <v>36985</v>
      </c>
      <c r="B1737" s="1">
        <v>806</v>
      </c>
      <c r="C1737" s="1">
        <f t="shared" si="147"/>
        <v>4</v>
      </c>
      <c r="D1737" s="1">
        <f t="shared" si="148"/>
        <v>3</v>
      </c>
      <c r="E1737" s="1">
        <f t="shared" si="149"/>
        <v>2429</v>
      </c>
      <c r="F1737" s="5">
        <f t="shared" si="150"/>
        <v>809.66666666666663</v>
      </c>
      <c r="G1737" s="1">
        <f t="shared" si="151"/>
        <v>811.65</v>
      </c>
    </row>
    <row r="1738" spans="1:7" x14ac:dyDescent="0.2">
      <c r="A1738" s="2">
        <v>36986</v>
      </c>
      <c r="B1738" s="1">
        <v>796</v>
      </c>
      <c r="C1738" s="1">
        <f t="shared" si="147"/>
        <v>4</v>
      </c>
      <c r="D1738" s="1">
        <f t="shared" si="148"/>
        <v>4</v>
      </c>
      <c r="E1738" s="1">
        <f t="shared" si="149"/>
        <v>3225</v>
      </c>
      <c r="F1738" s="5">
        <f t="shared" si="150"/>
        <v>806.25</v>
      </c>
      <c r="G1738" s="1">
        <f t="shared" si="151"/>
        <v>811.65</v>
      </c>
    </row>
    <row r="1739" spans="1:7" x14ac:dyDescent="0.2">
      <c r="A1739" s="2">
        <v>36987</v>
      </c>
      <c r="B1739" s="1">
        <v>794</v>
      </c>
      <c r="C1739" s="1">
        <f t="shared" si="147"/>
        <v>4</v>
      </c>
      <c r="D1739" s="1">
        <f t="shared" si="148"/>
        <v>5</v>
      </c>
      <c r="E1739" s="1">
        <f t="shared" si="149"/>
        <v>4019</v>
      </c>
      <c r="F1739" s="5">
        <f t="shared" si="150"/>
        <v>803.8</v>
      </c>
      <c r="G1739" s="1">
        <f t="shared" si="151"/>
        <v>811.65</v>
      </c>
    </row>
    <row r="1740" spans="1:7" x14ac:dyDescent="0.2">
      <c r="A1740" s="2">
        <v>36990</v>
      </c>
      <c r="B1740" s="1">
        <v>782</v>
      </c>
      <c r="C1740" s="1">
        <f t="shared" si="147"/>
        <v>4</v>
      </c>
      <c r="D1740" s="1">
        <f t="shared" si="148"/>
        <v>6</v>
      </c>
      <c r="E1740" s="1">
        <f t="shared" si="149"/>
        <v>4801</v>
      </c>
      <c r="F1740" s="5">
        <f t="shared" si="150"/>
        <v>800.16666666666663</v>
      </c>
      <c r="G1740" s="1">
        <f t="shared" si="151"/>
        <v>811.65</v>
      </c>
    </row>
    <row r="1741" spans="1:7" x14ac:dyDescent="0.2">
      <c r="A1741" s="2">
        <v>36991</v>
      </c>
      <c r="B1741" s="1">
        <v>757</v>
      </c>
      <c r="C1741" s="1">
        <f t="shared" si="147"/>
        <v>4</v>
      </c>
      <c r="D1741" s="1">
        <f t="shared" si="148"/>
        <v>7</v>
      </c>
      <c r="E1741" s="1">
        <f t="shared" si="149"/>
        <v>5558</v>
      </c>
      <c r="F1741" s="5">
        <f t="shared" si="150"/>
        <v>794</v>
      </c>
      <c r="G1741" s="1">
        <f t="shared" si="151"/>
        <v>811.65</v>
      </c>
    </row>
    <row r="1742" spans="1:7" x14ac:dyDescent="0.2">
      <c r="A1742" s="2">
        <v>36992</v>
      </c>
      <c r="B1742" s="1">
        <v>763</v>
      </c>
      <c r="C1742" s="1">
        <f t="shared" si="147"/>
        <v>4</v>
      </c>
      <c r="D1742" s="1">
        <f t="shared" si="148"/>
        <v>8</v>
      </c>
      <c r="E1742" s="1">
        <f t="shared" si="149"/>
        <v>6321</v>
      </c>
      <c r="F1742" s="5">
        <f t="shared" si="150"/>
        <v>790.125</v>
      </c>
      <c r="G1742" s="1">
        <f t="shared" si="151"/>
        <v>811.65</v>
      </c>
    </row>
    <row r="1743" spans="1:7" x14ac:dyDescent="0.2">
      <c r="A1743" s="2">
        <v>36993</v>
      </c>
      <c r="B1743" s="1">
        <v>766</v>
      </c>
      <c r="C1743" s="1">
        <f t="shared" si="147"/>
        <v>4</v>
      </c>
      <c r="D1743" s="1">
        <f t="shared" si="148"/>
        <v>9</v>
      </c>
      <c r="E1743" s="1">
        <f t="shared" si="149"/>
        <v>7087</v>
      </c>
      <c r="F1743" s="5">
        <f t="shared" si="150"/>
        <v>787.44444444444446</v>
      </c>
      <c r="G1743" s="1">
        <f t="shared" si="151"/>
        <v>811.65</v>
      </c>
    </row>
    <row r="1744" spans="1:7" x14ac:dyDescent="0.2">
      <c r="A1744" s="2">
        <v>36997</v>
      </c>
      <c r="B1744" s="1">
        <v>776</v>
      </c>
      <c r="C1744" s="1">
        <f t="shared" si="147"/>
        <v>4</v>
      </c>
      <c r="D1744" s="1">
        <f t="shared" si="148"/>
        <v>10</v>
      </c>
      <c r="E1744" s="1">
        <f t="shared" si="149"/>
        <v>7863</v>
      </c>
      <c r="F1744" s="5">
        <f t="shared" si="150"/>
        <v>786.3</v>
      </c>
      <c r="G1744" s="1">
        <f t="shared" si="151"/>
        <v>811.65</v>
      </c>
    </row>
    <row r="1745" spans="1:7" x14ac:dyDescent="0.2">
      <c r="A1745" s="2">
        <v>36998</v>
      </c>
      <c r="B1745" s="1">
        <v>792</v>
      </c>
      <c r="C1745" s="1">
        <f t="shared" si="147"/>
        <v>4</v>
      </c>
      <c r="D1745" s="1">
        <f t="shared" si="148"/>
        <v>11</v>
      </c>
      <c r="E1745" s="1">
        <f t="shared" si="149"/>
        <v>8655</v>
      </c>
      <c r="F1745" s="5">
        <f t="shared" si="150"/>
        <v>786.81818181818187</v>
      </c>
      <c r="G1745" s="1">
        <f t="shared" si="151"/>
        <v>811.65</v>
      </c>
    </row>
    <row r="1746" spans="1:7" x14ac:dyDescent="0.2">
      <c r="A1746" s="2">
        <v>36999</v>
      </c>
      <c r="B1746" s="1">
        <v>783</v>
      </c>
      <c r="C1746" s="1">
        <f t="shared" si="147"/>
        <v>4</v>
      </c>
      <c r="D1746" s="1">
        <f t="shared" si="148"/>
        <v>12</v>
      </c>
      <c r="E1746" s="1">
        <f t="shared" si="149"/>
        <v>9438</v>
      </c>
      <c r="F1746" s="5">
        <f t="shared" si="150"/>
        <v>786.5</v>
      </c>
      <c r="G1746" s="1">
        <f t="shared" si="151"/>
        <v>811.65</v>
      </c>
    </row>
    <row r="1747" spans="1:7" x14ac:dyDescent="0.2">
      <c r="A1747" s="2">
        <v>37000</v>
      </c>
      <c r="B1747" s="1">
        <v>801</v>
      </c>
      <c r="C1747" s="1">
        <f t="shared" si="147"/>
        <v>4</v>
      </c>
      <c r="D1747" s="1">
        <f t="shared" si="148"/>
        <v>13</v>
      </c>
      <c r="E1747" s="1">
        <f t="shared" si="149"/>
        <v>10239</v>
      </c>
      <c r="F1747" s="5">
        <f t="shared" si="150"/>
        <v>787.61538461538464</v>
      </c>
      <c r="G1747" s="1">
        <f t="shared" si="151"/>
        <v>811.65</v>
      </c>
    </row>
    <row r="1748" spans="1:7" x14ac:dyDescent="0.2">
      <c r="A1748" s="2">
        <v>37001</v>
      </c>
      <c r="B1748" s="1">
        <v>842</v>
      </c>
      <c r="C1748" s="1">
        <f t="shared" si="147"/>
        <v>4</v>
      </c>
      <c r="D1748" s="1">
        <f t="shared" si="148"/>
        <v>14</v>
      </c>
      <c r="E1748" s="1">
        <f t="shared" si="149"/>
        <v>11081</v>
      </c>
      <c r="F1748" s="5">
        <f t="shared" si="150"/>
        <v>791.5</v>
      </c>
      <c r="G1748" s="1">
        <f t="shared" si="151"/>
        <v>811.65</v>
      </c>
    </row>
    <row r="1749" spans="1:7" x14ac:dyDescent="0.2">
      <c r="A1749" s="2">
        <v>37004</v>
      </c>
      <c r="B1749" s="1">
        <v>901</v>
      </c>
      <c r="C1749" s="1">
        <f t="shared" si="147"/>
        <v>4</v>
      </c>
      <c r="D1749" s="1">
        <f t="shared" si="148"/>
        <v>15</v>
      </c>
      <c r="E1749" s="1">
        <f t="shared" si="149"/>
        <v>11982</v>
      </c>
      <c r="F1749" s="5">
        <f t="shared" si="150"/>
        <v>798.8</v>
      </c>
      <c r="G1749" s="1">
        <f t="shared" si="151"/>
        <v>811.65</v>
      </c>
    </row>
    <row r="1750" spans="1:7" x14ac:dyDescent="0.2">
      <c r="A1750" s="2">
        <v>37005</v>
      </c>
      <c r="B1750" s="1">
        <v>880</v>
      </c>
      <c r="C1750" s="1">
        <f t="shared" si="147"/>
        <v>4</v>
      </c>
      <c r="D1750" s="1">
        <f t="shared" si="148"/>
        <v>16</v>
      </c>
      <c r="E1750" s="1">
        <f t="shared" si="149"/>
        <v>12862</v>
      </c>
      <c r="F1750" s="5">
        <f t="shared" si="150"/>
        <v>803.875</v>
      </c>
      <c r="G1750" s="1">
        <f t="shared" si="151"/>
        <v>811.65</v>
      </c>
    </row>
    <row r="1751" spans="1:7" x14ac:dyDescent="0.2">
      <c r="A1751" s="2">
        <v>37006</v>
      </c>
      <c r="B1751" s="1">
        <v>892</v>
      </c>
      <c r="C1751" s="1">
        <f t="shared" si="147"/>
        <v>4</v>
      </c>
      <c r="D1751" s="1">
        <f t="shared" si="148"/>
        <v>17</v>
      </c>
      <c r="E1751" s="1">
        <f t="shared" si="149"/>
        <v>13754</v>
      </c>
      <c r="F1751" s="5">
        <f t="shared" si="150"/>
        <v>809.05882352941171</v>
      </c>
      <c r="G1751" s="1">
        <f t="shared" si="151"/>
        <v>811.65</v>
      </c>
    </row>
    <row r="1752" spans="1:7" x14ac:dyDescent="0.2">
      <c r="A1752" s="2">
        <v>37007</v>
      </c>
      <c r="B1752" s="1">
        <v>850</v>
      </c>
      <c r="C1752" s="1">
        <f t="shared" si="147"/>
        <v>4</v>
      </c>
      <c r="D1752" s="1">
        <f t="shared" si="148"/>
        <v>18</v>
      </c>
      <c r="E1752" s="1">
        <f t="shared" si="149"/>
        <v>14604</v>
      </c>
      <c r="F1752" s="5">
        <f t="shared" si="150"/>
        <v>811.33333333333337</v>
      </c>
      <c r="G1752" s="1">
        <f t="shared" si="151"/>
        <v>811.65</v>
      </c>
    </row>
    <row r="1753" spans="1:7" x14ac:dyDescent="0.2">
      <c r="A1753" s="2">
        <v>37008</v>
      </c>
      <c r="B1753" s="1">
        <v>817</v>
      </c>
      <c r="C1753" s="1">
        <f t="shared" si="147"/>
        <v>4</v>
      </c>
      <c r="D1753" s="1">
        <f t="shared" si="148"/>
        <v>19</v>
      </c>
      <c r="E1753" s="1">
        <f t="shared" si="149"/>
        <v>15421</v>
      </c>
      <c r="F1753" s="5">
        <f t="shared" si="150"/>
        <v>811.63157894736844</v>
      </c>
      <c r="G1753" s="1">
        <f t="shared" si="151"/>
        <v>811.65</v>
      </c>
    </row>
    <row r="1754" spans="1:7" x14ac:dyDescent="0.2">
      <c r="A1754" s="2">
        <v>37011</v>
      </c>
      <c r="B1754" s="1">
        <v>812</v>
      </c>
      <c r="C1754" s="1">
        <f t="shared" si="147"/>
        <v>4</v>
      </c>
      <c r="D1754" s="1">
        <f t="shared" si="148"/>
        <v>20</v>
      </c>
      <c r="E1754" s="1">
        <f t="shared" si="149"/>
        <v>16233</v>
      </c>
      <c r="F1754" s="5">
        <f t="shared" si="150"/>
        <v>811.65</v>
      </c>
      <c r="G1754" s="1">
        <f t="shared" si="151"/>
        <v>811.65</v>
      </c>
    </row>
    <row r="1755" spans="1:7" x14ac:dyDescent="0.2">
      <c r="A1755" s="2">
        <v>37012</v>
      </c>
      <c r="B1755" s="1">
        <v>824</v>
      </c>
      <c r="C1755" s="1">
        <f t="shared" si="147"/>
        <v>5</v>
      </c>
      <c r="D1755" s="1">
        <f t="shared" si="148"/>
        <v>1</v>
      </c>
      <c r="E1755" s="1">
        <f t="shared" si="149"/>
        <v>824</v>
      </c>
      <c r="F1755" s="5">
        <f t="shared" si="150"/>
        <v>824</v>
      </c>
      <c r="G1755" s="1">
        <f t="shared" si="151"/>
        <v>835.86363636363637</v>
      </c>
    </row>
    <row r="1756" spans="1:7" x14ac:dyDescent="0.2">
      <c r="A1756" s="2">
        <v>37013</v>
      </c>
      <c r="B1756" s="1">
        <v>840</v>
      </c>
      <c r="C1756" s="1">
        <f t="shared" si="147"/>
        <v>5</v>
      </c>
      <c r="D1756" s="1">
        <f t="shared" si="148"/>
        <v>2</v>
      </c>
      <c r="E1756" s="1">
        <f t="shared" si="149"/>
        <v>1664</v>
      </c>
      <c r="F1756" s="5">
        <f t="shared" si="150"/>
        <v>832</v>
      </c>
      <c r="G1756" s="1">
        <f t="shared" si="151"/>
        <v>835.86363636363637</v>
      </c>
    </row>
    <row r="1757" spans="1:7" x14ac:dyDescent="0.2">
      <c r="A1757" s="2">
        <v>37014</v>
      </c>
      <c r="B1757" s="1">
        <v>835</v>
      </c>
      <c r="C1757" s="1">
        <f t="shared" si="147"/>
        <v>5</v>
      </c>
      <c r="D1757" s="1">
        <f t="shared" si="148"/>
        <v>3</v>
      </c>
      <c r="E1757" s="1">
        <f t="shared" si="149"/>
        <v>2499</v>
      </c>
      <c r="F1757" s="5">
        <f t="shared" si="150"/>
        <v>833</v>
      </c>
      <c r="G1757" s="1">
        <f t="shared" si="151"/>
        <v>835.86363636363637</v>
      </c>
    </row>
    <row r="1758" spans="1:7" x14ac:dyDescent="0.2">
      <c r="A1758" s="2">
        <v>37015</v>
      </c>
      <c r="B1758" s="1">
        <v>818</v>
      </c>
      <c r="C1758" s="1">
        <f t="shared" si="147"/>
        <v>5</v>
      </c>
      <c r="D1758" s="1">
        <f t="shared" si="148"/>
        <v>4</v>
      </c>
      <c r="E1758" s="1">
        <f t="shared" si="149"/>
        <v>3317</v>
      </c>
      <c r="F1758" s="5">
        <f t="shared" si="150"/>
        <v>829.25</v>
      </c>
      <c r="G1758" s="1">
        <f t="shared" si="151"/>
        <v>835.86363636363637</v>
      </c>
    </row>
    <row r="1759" spans="1:7" x14ac:dyDescent="0.2">
      <c r="A1759" s="2">
        <v>37018</v>
      </c>
      <c r="B1759" s="1">
        <v>815</v>
      </c>
      <c r="C1759" s="1">
        <f t="shared" si="147"/>
        <v>5</v>
      </c>
      <c r="D1759" s="1">
        <f t="shared" si="148"/>
        <v>5</v>
      </c>
      <c r="E1759" s="1">
        <f t="shared" si="149"/>
        <v>4132</v>
      </c>
      <c r="F1759" s="5">
        <f t="shared" si="150"/>
        <v>826.4</v>
      </c>
      <c r="G1759" s="1">
        <f t="shared" si="151"/>
        <v>835.86363636363637</v>
      </c>
    </row>
    <row r="1760" spans="1:7" x14ac:dyDescent="0.2">
      <c r="A1760" s="2">
        <v>37019</v>
      </c>
      <c r="B1760" s="1">
        <v>821</v>
      </c>
      <c r="C1760" s="1">
        <f t="shared" si="147"/>
        <v>5</v>
      </c>
      <c r="D1760" s="1">
        <f t="shared" si="148"/>
        <v>6</v>
      </c>
      <c r="E1760" s="1">
        <f t="shared" si="149"/>
        <v>4953</v>
      </c>
      <c r="F1760" s="5">
        <f t="shared" si="150"/>
        <v>825.5</v>
      </c>
      <c r="G1760" s="1">
        <f t="shared" si="151"/>
        <v>835.86363636363637</v>
      </c>
    </row>
    <row r="1761" spans="1:7" x14ac:dyDescent="0.2">
      <c r="A1761" s="2">
        <v>37020</v>
      </c>
      <c r="B1761" s="1">
        <v>835</v>
      </c>
      <c r="C1761" s="1">
        <f t="shared" si="147"/>
        <v>5</v>
      </c>
      <c r="D1761" s="1">
        <f t="shared" si="148"/>
        <v>7</v>
      </c>
      <c r="E1761" s="1">
        <f t="shared" si="149"/>
        <v>5788</v>
      </c>
      <c r="F1761" s="5">
        <f t="shared" si="150"/>
        <v>826.85714285714289</v>
      </c>
      <c r="G1761" s="1">
        <f t="shared" si="151"/>
        <v>835.86363636363637</v>
      </c>
    </row>
    <row r="1762" spans="1:7" x14ac:dyDescent="0.2">
      <c r="A1762" s="2">
        <v>37021</v>
      </c>
      <c r="B1762" s="1">
        <v>830</v>
      </c>
      <c r="C1762" s="1">
        <f t="shared" si="147"/>
        <v>5</v>
      </c>
      <c r="D1762" s="1">
        <f t="shared" si="148"/>
        <v>8</v>
      </c>
      <c r="E1762" s="1">
        <f t="shared" si="149"/>
        <v>6618</v>
      </c>
      <c r="F1762" s="5">
        <f t="shared" si="150"/>
        <v>827.25</v>
      </c>
      <c r="G1762" s="1">
        <f t="shared" si="151"/>
        <v>835.86363636363637</v>
      </c>
    </row>
    <row r="1763" spans="1:7" x14ac:dyDescent="0.2">
      <c r="A1763" s="2">
        <v>37022</v>
      </c>
      <c r="B1763" s="1">
        <v>838</v>
      </c>
      <c r="C1763" s="1">
        <f t="shared" si="147"/>
        <v>5</v>
      </c>
      <c r="D1763" s="1">
        <f t="shared" si="148"/>
        <v>9</v>
      </c>
      <c r="E1763" s="1">
        <f t="shared" si="149"/>
        <v>7456</v>
      </c>
      <c r="F1763" s="5">
        <f t="shared" si="150"/>
        <v>828.44444444444446</v>
      </c>
      <c r="G1763" s="1">
        <f t="shared" si="151"/>
        <v>835.86363636363637</v>
      </c>
    </row>
    <row r="1764" spans="1:7" x14ac:dyDescent="0.2">
      <c r="A1764" s="2">
        <v>37025</v>
      </c>
      <c r="B1764" s="1">
        <v>857</v>
      </c>
      <c r="C1764" s="1">
        <f t="shared" si="147"/>
        <v>5</v>
      </c>
      <c r="D1764" s="1">
        <f t="shared" si="148"/>
        <v>10</v>
      </c>
      <c r="E1764" s="1">
        <f t="shared" si="149"/>
        <v>8313</v>
      </c>
      <c r="F1764" s="5">
        <f t="shared" si="150"/>
        <v>831.3</v>
      </c>
      <c r="G1764" s="1">
        <f t="shared" si="151"/>
        <v>835.86363636363637</v>
      </c>
    </row>
    <row r="1765" spans="1:7" x14ac:dyDescent="0.2">
      <c r="A1765" s="2">
        <v>37026</v>
      </c>
      <c r="B1765" s="1">
        <v>855</v>
      </c>
      <c r="C1765" s="1">
        <f t="shared" si="147"/>
        <v>5</v>
      </c>
      <c r="D1765" s="1">
        <f t="shared" si="148"/>
        <v>11</v>
      </c>
      <c r="E1765" s="1">
        <f t="shared" si="149"/>
        <v>9168</v>
      </c>
      <c r="F1765" s="5">
        <f t="shared" si="150"/>
        <v>833.4545454545455</v>
      </c>
      <c r="G1765" s="1">
        <f t="shared" si="151"/>
        <v>835.86363636363637</v>
      </c>
    </row>
    <row r="1766" spans="1:7" x14ac:dyDescent="0.2">
      <c r="A1766" s="2">
        <v>37027</v>
      </c>
      <c r="B1766" s="1">
        <v>837</v>
      </c>
      <c r="C1766" s="1">
        <f t="shared" si="147"/>
        <v>5</v>
      </c>
      <c r="D1766" s="1">
        <f t="shared" si="148"/>
        <v>12</v>
      </c>
      <c r="E1766" s="1">
        <f t="shared" si="149"/>
        <v>10005</v>
      </c>
      <c r="F1766" s="5">
        <f t="shared" si="150"/>
        <v>833.75</v>
      </c>
      <c r="G1766" s="1">
        <f t="shared" si="151"/>
        <v>835.86363636363637</v>
      </c>
    </row>
    <row r="1767" spans="1:7" x14ac:dyDescent="0.2">
      <c r="A1767" s="2">
        <v>37028</v>
      </c>
      <c r="B1767" s="1">
        <v>824</v>
      </c>
      <c r="C1767" s="1">
        <f t="shared" si="147"/>
        <v>5</v>
      </c>
      <c r="D1767" s="1">
        <f t="shared" si="148"/>
        <v>13</v>
      </c>
      <c r="E1767" s="1">
        <f t="shared" si="149"/>
        <v>10829</v>
      </c>
      <c r="F1767" s="5">
        <f t="shared" si="150"/>
        <v>833</v>
      </c>
      <c r="G1767" s="1">
        <f t="shared" si="151"/>
        <v>835.86363636363637</v>
      </c>
    </row>
    <row r="1768" spans="1:7" x14ac:dyDescent="0.2">
      <c r="A1768" s="2">
        <v>37029</v>
      </c>
      <c r="B1768" s="1">
        <v>812</v>
      </c>
      <c r="C1768" s="1">
        <f t="shared" si="147"/>
        <v>5</v>
      </c>
      <c r="D1768" s="1">
        <f t="shared" si="148"/>
        <v>14</v>
      </c>
      <c r="E1768" s="1">
        <f t="shared" si="149"/>
        <v>11641</v>
      </c>
      <c r="F1768" s="5">
        <f t="shared" si="150"/>
        <v>831.5</v>
      </c>
      <c r="G1768" s="1">
        <f t="shared" si="151"/>
        <v>835.86363636363637</v>
      </c>
    </row>
    <row r="1769" spans="1:7" x14ac:dyDescent="0.2">
      <c r="A1769" s="2">
        <v>37032</v>
      </c>
      <c r="B1769" s="1">
        <v>821</v>
      </c>
      <c r="C1769" s="1">
        <f t="shared" si="147"/>
        <v>5</v>
      </c>
      <c r="D1769" s="1">
        <f t="shared" si="148"/>
        <v>15</v>
      </c>
      <c r="E1769" s="1">
        <f t="shared" si="149"/>
        <v>12462</v>
      </c>
      <c r="F1769" s="5">
        <f t="shared" si="150"/>
        <v>830.8</v>
      </c>
      <c r="G1769" s="1">
        <f t="shared" si="151"/>
        <v>835.86363636363637</v>
      </c>
    </row>
    <row r="1770" spans="1:7" x14ac:dyDescent="0.2">
      <c r="A1770" s="2">
        <v>37033</v>
      </c>
      <c r="B1770" s="1">
        <v>820</v>
      </c>
      <c r="C1770" s="1">
        <f t="shared" si="147"/>
        <v>5</v>
      </c>
      <c r="D1770" s="1">
        <f t="shared" si="148"/>
        <v>16</v>
      </c>
      <c r="E1770" s="1">
        <f t="shared" si="149"/>
        <v>13282</v>
      </c>
      <c r="F1770" s="5">
        <f t="shared" si="150"/>
        <v>830.125</v>
      </c>
      <c r="G1770" s="1">
        <f t="shared" si="151"/>
        <v>835.86363636363637</v>
      </c>
    </row>
    <row r="1771" spans="1:7" x14ac:dyDescent="0.2">
      <c r="A1771" s="2">
        <v>37034</v>
      </c>
      <c r="B1771" s="1">
        <v>830</v>
      </c>
      <c r="C1771" s="1">
        <f t="shared" si="147"/>
        <v>5</v>
      </c>
      <c r="D1771" s="1">
        <f t="shared" si="148"/>
        <v>17</v>
      </c>
      <c r="E1771" s="1">
        <f t="shared" si="149"/>
        <v>14112</v>
      </c>
      <c r="F1771" s="5">
        <f t="shared" si="150"/>
        <v>830.11764705882354</v>
      </c>
      <c r="G1771" s="1">
        <f t="shared" si="151"/>
        <v>835.86363636363637</v>
      </c>
    </row>
    <row r="1772" spans="1:7" x14ac:dyDescent="0.2">
      <c r="A1772" s="2">
        <v>37035</v>
      </c>
      <c r="B1772" s="1">
        <v>840</v>
      </c>
      <c r="C1772" s="1">
        <f t="shared" si="147"/>
        <v>5</v>
      </c>
      <c r="D1772" s="1">
        <f t="shared" si="148"/>
        <v>18</v>
      </c>
      <c r="E1772" s="1">
        <f t="shared" si="149"/>
        <v>14952</v>
      </c>
      <c r="F1772" s="5">
        <f t="shared" si="150"/>
        <v>830.66666666666663</v>
      </c>
      <c r="G1772" s="1">
        <f t="shared" si="151"/>
        <v>835.86363636363637</v>
      </c>
    </row>
    <row r="1773" spans="1:7" x14ac:dyDescent="0.2">
      <c r="A1773" s="2">
        <v>37036</v>
      </c>
      <c r="B1773" s="1">
        <v>854</v>
      </c>
      <c r="C1773" s="1">
        <f t="shared" si="147"/>
        <v>5</v>
      </c>
      <c r="D1773" s="1">
        <f t="shared" si="148"/>
        <v>19</v>
      </c>
      <c r="E1773" s="1">
        <f t="shared" si="149"/>
        <v>15806</v>
      </c>
      <c r="F1773" s="5">
        <f t="shared" si="150"/>
        <v>831.89473684210532</v>
      </c>
      <c r="G1773" s="1">
        <f t="shared" si="151"/>
        <v>835.86363636363637</v>
      </c>
    </row>
    <row r="1774" spans="1:7" x14ac:dyDescent="0.2">
      <c r="A1774" s="2">
        <v>37040</v>
      </c>
      <c r="B1774" s="1">
        <v>858</v>
      </c>
      <c r="C1774" s="1">
        <f t="shared" si="147"/>
        <v>5</v>
      </c>
      <c r="D1774" s="1">
        <f t="shared" si="148"/>
        <v>20</v>
      </c>
      <c r="E1774" s="1">
        <f t="shared" si="149"/>
        <v>16664</v>
      </c>
      <c r="F1774" s="5">
        <f t="shared" si="150"/>
        <v>833.2</v>
      </c>
      <c r="G1774" s="1">
        <f t="shared" si="151"/>
        <v>835.86363636363637</v>
      </c>
    </row>
    <row r="1775" spans="1:7" x14ac:dyDescent="0.2">
      <c r="A1775" s="2">
        <v>37041</v>
      </c>
      <c r="B1775" s="1">
        <v>867</v>
      </c>
      <c r="C1775" s="1">
        <f t="shared" si="147"/>
        <v>5</v>
      </c>
      <c r="D1775" s="1">
        <f t="shared" si="148"/>
        <v>21</v>
      </c>
      <c r="E1775" s="1">
        <f t="shared" si="149"/>
        <v>17531</v>
      </c>
      <c r="F1775" s="5">
        <f t="shared" si="150"/>
        <v>834.80952380952385</v>
      </c>
      <c r="G1775" s="1">
        <f t="shared" si="151"/>
        <v>835.86363636363637</v>
      </c>
    </row>
    <row r="1776" spans="1:7" x14ac:dyDescent="0.2">
      <c r="A1776" s="2">
        <v>37042</v>
      </c>
      <c r="B1776" s="1">
        <v>858</v>
      </c>
      <c r="C1776" s="1">
        <f t="shared" si="147"/>
        <v>5</v>
      </c>
      <c r="D1776" s="1">
        <f t="shared" si="148"/>
        <v>22</v>
      </c>
      <c r="E1776" s="1">
        <f t="shared" si="149"/>
        <v>18389</v>
      </c>
      <c r="F1776" s="5">
        <f t="shared" si="150"/>
        <v>835.86363636363637</v>
      </c>
      <c r="G1776" s="1">
        <f t="shared" si="151"/>
        <v>835.86363636363637</v>
      </c>
    </row>
    <row r="1777" spans="1:7" x14ac:dyDescent="0.2">
      <c r="A1777" s="2">
        <v>37043</v>
      </c>
      <c r="B1777" s="1">
        <v>864</v>
      </c>
      <c r="C1777" s="1">
        <f t="shared" si="147"/>
        <v>6</v>
      </c>
      <c r="D1777" s="1">
        <f t="shared" si="148"/>
        <v>1</v>
      </c>
      <c r="E1777" s="1">
        <f t="shared" si="149"/>
        <v>864</v>
      </c>
      <c r="F1777" s="5">
        <f t="shared" si="150"/>
        <v>864</v>
      </c>
      <c r="G1777" s="1">
        <f t="shared" si="151"/>
        <v>836.95238095238096</v>
      </c>
    </row>
    <row r="1778" spans="1:7" x14ac:dyDescent="0.2">
      <c r="A1778" s="2">
        <v>37046</v>
      </c>
      <c r="B1778" s="1">
        <v>830</v>
      </c>
      <c r="C1778" s="1">
        <f t="shared" si="147"/>
        <v>6</v>
      </c>
      <c r="D1778" s="1">
        <f t="shared" si="148"/>
        <v>2</v>
      </c>
      <c r="E1778" s="1">
        <f t="shared" si="149"/>
        <v>1694</v>
      </c>
      <c r="F1778" s="5">
        <f t="shared" si="150"/>
        <v>847</v>
      </c>
      <c r="G1778" s="1">
        <f t="shared" si="151"/>
        <v>836.95238095238096</v>
      </c>
    </row>
    <row r="1779" spans="1:7" x14ac:dyDescent="0.2">
      <c r="A1779" s="2">
        <v>37047</v>
      </c>
      <c r="B1779" s="1">
        <v>820</v>
      </c>
      <c r="C1779" s="1">
        <f t="shared" si="147"/>
        <v>6</v>
      </c>
      <c r="D1779" s="1">
        <f t="shared" si="148"/>
        <v>3</v>
      </c>
      <c r="E1779" s="1">
        <f t="shared" si="149"/>
        <v>2514</v>
      </c>
      <c r="F1779" s="5">
        <f t="shared" si="150"/>
        <v>838</v>
      </c>
      <c r="G1779" s="1">
        <f t="shared" si="151"/>
        <v>836.95238095238096</v>
      </c>
    </row>
    <row r="1780" spans="1:7" x14ac:dyDescent="0.2">
      <c r="A1780" s="2">
        <v>37048</v>
      </c>
      <c r="B1780" s="1">
        <v>820</v>
      </c>
      <c r="C1780" s="1">
        <f t="shared" si="147"/>
        <v>6</v>
      </c>
      <c r="D1780" s="1">
        <f t="shared" si="148"/>
        <v>4</v>
      </c>
      <c r="E1780" s="1">
        <f t="shared" si="149"/>
        <v>3334</v>
      </c>
      <c r="F1780" s="5">
        <f t="shared" si="150"/>
        <v>833.5</v>
      </c>
      <c r="G1780" s="1">
        <f t="shared" si="151"/>
        <v>836.95238095238096</v>
      </c>
    </row>
    <row r="1781" spans="1:7" x14ac:dyDescent="0.2">
      <c r="A1781" s="2">
        <v>37049</v>
      </c>
      <c r="B1781" s="1">
        <v>816</v>
      </c>
      <c r="C1781" s="1">
        <f t="shared" si="147"/>
        <v>6</v>
      </c>
      <c r="D1781" s="1">
        <f t="shared" si="148"/>
        <v>5</v>
      </c>
      <c r="E1781" s="1">
        <f t="shared" si="149"/>
        <v>4150</v>
      </c>
      <c r="F1781" s="5">
        <f t="shared" si="150"/>
        <v>830</v>
      </c>
      <c r="G1781" s="1">
        <f t="shared" si="151"/>
        <v>836.95238095238096</v>
      </c>
    </row>
    <row r="1782" spans="1:7" x14ac:dyDescent="0.2">
      <c r="A1782" s="2">
        <v>37050</v>
      </c>
      <c r="B1782" s="1">
        <v>797</v>
      </c>
      <c r="C1782" s="1">
        <f t="shared" si="147"/>
        <v>6</v>
      </c>
      <c r="D1782" s="1">
        <f t="shared" si="148"/>
        <v>6</v>
      </c>
      <c r="E1782" s="1">
        <f t="shared" si="149"/>
        <v>4947</v>
      </c>
      <c r="F1782" s="5">
        <f t="shared" si="150"/>
        <v>824.5</v>
      </c>
      <c r="G1782" s="1">
        <f t="shared" si="151"/>
        <v>836.95238095238096</v>
      </c>
    </row>
    <row r="1783" spans="1:7" x14ac:dyDescent="0.2">
      <c r="A1783" s="2">
        <v>37053</v>
      </c>
      <c r="B1783" s="1">
        <v>793</v>
      </c>
      <c r="C1783" s="1">
        <f t="shared" si="147"/>
        <v>6</v>
      </c>
      <c r="D1783" s="1">
        <f t="shared" si="148"/>
        <v>7</v>
      </c>
      <c r="E1783" s="1">
        <f t="shared" si="149"/>
        <v>5740</v>
      </c>
      <c r="F1783" s="5">
        <f t="shared" si="150"/>
        <v>820</v>
      </c>
      <c r="G1783" s="1">
        <f t="shared" si="151"/>
        <v>836.95238095238096</v>
      </c>
    </row>
    <row r="1784" spans="1:7" x14ac:dyDescent="0.2">
      <c r="A1784" s="2">
        <v>37054</v>
      </c>
      <c r="B1784" s="1">
        <v>802</v>
      </c>
      <c r="C1784" s="1">
        <f t="shared" si="147"/>
        <v>6</v>
      </c>
      <c r="D1784" s="1">
        <f t="shared" si="148"/>
        <v>8</v>
      </c>
      <c r="E1784" s="1">
        <f t="shared" si="149"/>
        <v>6542</v>
      </c>
      <c r="F1784" s="5">
        <f t="shared" si="150"/>
        <v>817.75</v>
      </c>
      <c r="G1784" s="1">
        <f t="shared" si="151"/>
        <v>836.95238095238096</v>
      </c>
    </row>
    <row r="1785" spans="1:7" x14ac:dyDescent="0.2">
      <c r="A1785" s="2">
        <v>37055</v>
      </c>
      <c r="B1785" s="1">
        <v>821</v>
      </c>
      <c r="C1785" s="1">
        <f t="shared" si="147"/>
        <v>6</v>
      </c>
      <c r="D1785" s="1">
        <f t="shared" si="148"/>
        <v>9</v>
      </c>
      <c r="E1785" s="1">
        <f t="shared" si="149"/>
        <v>7363</v>
      </c>
      <c r="F1785" s="5">
        <f t="shared" si="150"/>
        <v>818.11111111111109</v>
      </c>
      <c r="G1785" s="1">
        <f t="shared" si="151"/>
        <v>836.95238095238096</v>
      </c>
    </row>
    <row r="1786" spans="1:7" x14ac:dyDescent="0.2">
      <c r="A1786" s="2">
        <v>37056</v>
      </c>
      <c r="B1786" s="1">
        <v>850</v>
      </c>
      <c r="C1786" s="1">
        <f t="shared" si="147"/>
        <v>6</v>
      </c>
      <c r="D1786" s="1">
        <f t="shared" si="148"/>
        <v>10</v>
      </c>
      <c r="E1786" s="1">
        <f t="shared" si="149"/>
        <v>8213</v>
      </c>
      <c r="F1786" s="5">
        <f t="shared" si="150"/>
        <v>821.3</v>
      </c>
      <c r="G1786" s="1">
        <f t="shared" si="151"/>
        <v>836.95238095238096</v>
      </c>
    </row>
    <row r="1787" spans="1:7" x14ac:dyDescent="0.2">
      <c r="A1787" s="2">
        <v>37057</v>
      </c>
      <c r="B1787" s="1">
        <v>846</v>
      </c>
      <c r="C1787" s="1">
        <f t="shared" si="147"/>
        <v>6</v>
      </c>
      <c r="D1787" s="1">
        <f t="shared" si="148"/>
        <v>11</v>
      </c>
      <c r="E1787" s="1">
        <f t="shared" si="149"/>
        <v>9059</v>
      </c>
      <c r="F1787" s="5">
        <f t="shared" si="150"/>
        <v>823.5454545454545</v>
      </c>
      <c r="G1787" s="1">
        <f t="shared" si="151"/>
        <v>836.95238095238096</v>
      </c>
    </row>
    <row r="1788" spans="1:7" x14ac:dyDescent="0.2">
      <c r="A1788" s="2">
        <v>37060</v>
      </c>
      <c r="B1788" s="1">
        <v>886</v>
      </c>
      <c r="C1788" s="1">
        <f t="shared" si="147"/>
        <v>6</v>
      </c>
      <c r="D1788" s="1">
        <f t="shared" si="148"/>
        <v>12</v>
      </c>
      <c r="E1788" s="1">
        <f t="shared" si="149"/>
        <v>9945</v>
      </c>
      <c r="F1788" s="5">
        <f t="shared" si="150"/>
        <v>828.75</v>
      </c>
      <c r="G1788" s="1">
        <f t="shared" si="151"/>
        <v>836.95238095238096</v>
      </c>
    </row>
    <row r="1789" spans="1:7" x14ac:dyDescent="0.2">
      <c r="A1789" s="2">
        <v>37061</v>
      </c>
      <c r="B1789" s="1">
        <v>878</v>
      </c>
      <c r="C1789" s="1">
        <f t="shared" si="147"/>
        <v>6</v>
      </c>
      <c r="D1789" s="1">
        <f t="shared" si="148"/>
        <v>13</v>
      </c>
      <c r="E1789" s="1">
        <f t="shared" si="149"/>
        <v>10823</v>
      </c>
      <c r="F1789" s="5">
        <f t="shared" si="150"/>
        <v>832.53846153846155</v>
      </c>
      <c r="G1789" s="1">
        <f t="shared" si="151"/>
        <v>836.95238095238096</v>
      </c>
    </row>
    <row r="1790" spans="1:7" x14ac:dyDescent="0.2">
      <c r="A1790" s="2">
        <v>37062</v>
      </c>
      <c r="B1790" s="1">
        <v>871</v>
      </c>
      <c r="C1790" s="1">
        <f t="shared" si="147"/>
        <v>6</v>
      </c>
      <c r="D1790" s="1">
        <f t="shared" si="148"/>
        <v>14</v>
      </c>
      <c r="E1790" s="1">
        <f t="shared" si="149"/>
        <v>11694</v>
      </c>
      <c r="F1790" s="5">
        <f t="shared" si="150"/>
        <v>835.28571428571433</v>
      </c>
      <c r="G1790" s="1">
        <f t="shared" si="151"/>
        <v>836.95238095238096</v>
      </c>
    </row>
    <row r="1791" spans="1:7" x14ac:dyDescent="0.2">
      <c r="A1791" s="2">
        <v>37063</v>
      </c>
      <c r="B1791" s="1">
        <v>845</v>
      </c>
      <c r="C1791" s="1">
        <f t="shared" si="147"/>
        <v>6</v>
      </c>
      <c r="D1791" s="1">
        <f t="shared" si="148"/>
        <v>15</v>
      </c>
      <c r="E1791" s="1">
        <f t="shared" si="149"/>
        <v>12539</v>
      </c>
      <c r="F1791" s="5">
        <f t="shared" si="150"/>
        <v>835.93333333333328</v>
      </c>
      <c r="G1791" s="1">
        <f t="shared" si="151"/>
        <v>836.95238095238096</v>
      </c>
    </row>
    <row r="1792" spans="1:7" x14ac:dyDescent="0.2">
      <c r="A1792" s="2">
        <v>37064</v>
      </c>
      <c r="B1792" s="1">
        <v>839</v>
      </c>
      <c r="C1792" s="1">
        <f t="shared" si="147"/>
        <v>6</v>
      </c>
      <c r="D1792" s="1">
        <f t="shared" si="148"/>
        <v>16</v>
      </c>
      <c r="E1792" s="1">
        <f t="shared" si="149"/>
        <v>13378</v>
      </c>
      <c r="F1792" s="5">
        <f t="shared" si="150"/>
        <v>836.125</v>
      </c>
      <c r="G1792" s="1">
        <f t="shared" si="151"/>
        <v>836.95238095238096</v>
      </c>
    </row>
    <row r="1793" spans="1:7" x14ac:dyDescent="0.2">
      <c r="A1793" s="2">
        <v>37067</v>
      </c>
      <c r="B1793" s="1">
        <v>827</v>
      </c>
      <c r="C1793" s="1">
        <f t="shared" si="147"/>
        <v>6</v>
      </c>
      <c r="D1793" s="1">
        <f t="shared" si="148"/>
        <v>17</v>
      </c>
      <c r="E1793" s="1">
        <f t="shared" si="149"/>
        <v>14205</v>
      </c>
      <c r="F1793" s="5">
        <f t="shared" si="150"/>
        <v>835.58823529411768</v>
      </c>
      <c r="G1793" s="1">
        <f t="shared" si="151"/>
        <v>836.95238095238096</v>
      </c>
    </row>
    <row r="1794" spans="1:7" x14ac:dyDescent="0.2">
      <c r="A1794" s="2">
        <v>37068</v>
      </c>
      <c r="B1794" s="1">
        <v>835</v>
      </c>
      <c r="C1794" s="1">
        <f t="shared" si="147"/>
        <v>6</v>
      </c>
      <c r="D1794" s="1">
        <f t="shared" si="148"/>
        <v>18</v>
      </c>
      <c r="E1794" s="1">
        <f t="shared" si="149"/>
        <v>15040</v>
      </c>
      <c r="F1794" s="5">
        <f t="shared" si="150"/>
        <v>835.55555555555554</v>
      </c>
      <c r="G1794" s="1">
        <f t="shared" si="151"/>
        <v>836.95238095238096</v>
      </c>
    </row>
    <row r="1795" spans="1:7" x14ac:dyDescent="0.2">
      <c r="A1795" s="2">
        <v>37069</v>
      </c>
      <c r="B1795" s="1">
        <v>846</v>
      </c>
      <c r="C1795" s="1">
        <f t="shared" si="147"/>
        <v>6</v>
      </c>
      <c r="D1795" s="1">
        <f t="shared" si="148"/>
        <v>19</v>
      </c>
      <c r="E1795" s="1">
        <f t="shared" si="149"/>
        <v>15886</v>
      </c>
      <c r="F1795" s="5">
        <f t="shared" si="150"/>
        <v>836.10526315789468</v>
      </c>
      <c r="G1795" s="1">
        <f t="shared" si="151"/>
        <v>836.95238095238096</v>
      </c>
    </row>
    <row r="1796" spans="1:7" x14ac:dyDescent="0.2">
      <c r="A1796" s="2">
        <v>37070</v>
      </c>
      <c r="B1796" s="1">
        <v>843</v>
      </c>
      <c r="C1796" s="1">
        <f t="shared" ref="C1796:C1859" si="152">MONTH(A1796)</f>
        <v>6</v>
      </c>
      <c r="D1796" s="1">
        <f t="shared" ref="D1796:D1859" si="153">IF(C1796=C1795,1+D1795,1)</f>
        <v>20</v>
      </c>
      <c r="E1796" s="1">
        <f t="shared" ref="E1796:E1859" si="154">IF(C1796=C1795,B1796+E1795,B1796)</f>
        <v>16729</v>
      </c>
      <c r="F1796" s="5">
        <f t="shared" ref="F1796:F1859" si="155">E1796/D1796</f>
        <v>836.45</v>
      </c>
      <c r="G1796" s="1">
        <f t="shared" ref="G1796:G1859" si="156">IF(MONTH(A1796)=MONTH(A1797),G1797,F1796)</f>
        <v>836.95238095238096</v>
      </c>
    </row>
    <row r="1797" spans="1:7" x14ac:dyDescent="0.2">
      <c r="A1797" s="2">
        <v>37071</v>
      </c>
      <c r="B1797" s="1">
        <v>847</v>
      </c>
      <c r="C1797" s="1">
        <f t="shared" si="152"/>
        <v>6</v>
      </c>
      <c r="D1797" s="1">
        <f t="shared" si="153"/>
        <v>21</v>
      </c>
      <c r="E1797" s="1">
        <f t="shared" si="154"/>
        <v>17576</v>
      </c>
      <c r="F1797" s="5">
        <f t="shared" si="155"/>
        <v>836.95238095238096</v>
      </c>
      <c r="G1797" s="1">
        <f t="shared" si="156"/>
        <v>836.95238095238096</v>
      </c>
    </row>
    <row r="1798" spans="1:7" x14ac:dyDescent="0.2">
      <c r="A1798" s="2">
        <v>37074</v>
      </c>
      <c r="B1798" s="1">
        <v>850</v>
      </c>
      <c r="C1798" s="1">
        <f t="shared" si="152"/>
        <v>7</v>
      </c>
      <c r="D1798" s="1">
        <f t="shared" si="153"/>
        <v>1</v>
      </c>
      <c r="E1798" s="1">
        <f t="shared" si="154"/>
        <v>850</v>
      </c>
      <c r="F1798" s="5">
        <f t="shared" si="155"/>
        <v>850</v>
      </c>
      <c r="G1798" s="1">
        <f t="shared" si="156"/>
        <v>939.66666666666663</v>
      </c>
    </row>
    <row r="1799" spans="1:7" x14ac:dyDescent="0.2">
      <c r="A1799" s="2">
        <v>37075</v>
      </c>
      <c r="B1799" s="1">
        <v>852</v>
      </c>
      <c r="C1799" s="1">
        <f t="shared" si="152"/>
        <v>7</v>
      </c>
      <c r="D1799" s="1">
        <f t="shared" si="153"/>
        <v>2</v>
      </c>
      <c r="E1799" s="1">
        <f t="shared" si="154"/>
        <v>1702</v>
      </c>
      <c r="F1799" s="5">
        <f t="shared" si="155"/>
        <v>851</v>
      </c>
      <c r="G1799" s="1">
        <f t="shared" si="156"/>
        <v>939.66666666666663</v>
      </c>
    </row>
    <row r="1800" spans="1:7" x14ac:dyDescent="0.2">
      <c r="A1800" s="2">
        <v>37077</v>
      </c>
      <c r="B1800" s="1">
        <v>882</v>
      </c>
      <c r="C1800" s="1">
        <f t="shared" si="152"/>
        <v>7</v>
      </c>
      <c r="D1800" s="1">
        <f t="shared" si="153"/>
        <v>3</v>
      </c>
      <c r="E1800" s="1">
        <f t="shared" si="154"/>
        <v>2584</v>
      </c>
      <c r="F1800" s="5">
        <f t="shared" si="155"/>
        <v>861.33333333333337</v>
      </c>
      <c r="G1800" s="1">
        <f t="shared" si="156"/>
        <v>939.66666666666663</v>
      </c>
    </row>
    <row r="1801" spans="1:7" x14ac:dyDescent="0.2">
      <c r="A1801" s="2">
        <v>37078</v>
      </c>
      <c r="B1801" s="1">
        <v>890</v>
      </c>
      <c r="C1801" s="1">
        <f t="shared" si="152"/>
        <v>7</v>
      </c>
      <c r="D1801" s="1">
        <f t="shared" si="153"/>
        <v>4</v>
      </c>
      <c r="E1801" s="1">
        <f t="shared" si="154"/>
        <v>3474</v>
      </c>
      <c r="F1801" s="5">
        <f t="shared" si="155"/>
        <v>868.5</v>
      </c>
      <c r="G1801" s="1">
        <f t="shared" si="156"/>
        <v>939.66666666666663</v>
      </c>
    </row>
    <row r="1802" spans="1:7" x14ac:dyDescent="0.2">
      <c r="A1802" s="2">
        <v>37081</v>
      </c>
      <c r="B1802" s="1">
        <v>884</v>
      </c>
      <c r="C1802" s="1">
        <f t="shared" si="152"/>
        <v>7</v>
      </c>
      <c r="D1802" s="1">
        <f t="shared" si="153"/>
        <v>5</v>
      </c>
      <c r="E1802" s="1">
        <f t="shared" si="154"/>
        <v>4358</v>
      </c>
      <c r="F1802" s="5">
        <f t="shared" si="155"/>
        <v>871.6</v>
      </c>
      <c r="G1802" s="1">
        <f t="shared" si="156"/>
        <v>939.66666666666663</v>
      </c>
    </row>
    <row r="1803" spans="1:7" x14ac:dyDescent="0.2">
      <c r="A1803" s="2">
        <v>37082</v>
      </c>
      <c r="B1803" s="1">
        <v>907</v>
      </c>
      <c r="C1803" s="1">
        <f t="shared" si="152"/>
        <v>7</v>
      </c>
      <c r="D1803" s="1">
        <f t="shared" si="153"/>
        <v>6</v>
      </c>
      <c r="E1803" s="1">
        <f t="shared" si="154"/>
        <v>5265</v>
      </c>
      <c r="F1803" s="5">
        <f t="shared" si="155"/>
        <v>877.5</v>
      </c>
      <c r="G1803" s="1">
        <f t="shared" si="156"/>
        <v>939.66666666666663</v>
      </c>
    </row>
    <row r="1804" spans="1:7" x14ac:dyDescent="0.2">
      <c r="A1804" s="2">
        <v>37083</v>
      </c>
      <c r="B1804" s="1">
        <v>954</v>
      </c>
      <c r="C1804" s="1">
        <f t="shared" si="152"/>
        <v>7</v>
      </c>
      <c r="D1804" s="1">
        <f t="shared" si="153"/>
        <v>7</v>
      </c>
      <c r="E1804" s="1">
        <f t="shared" si="154"/>
        <v>6219</v>
      </c>
      <c r="F1804" s="5">
        <f t="shared" si="155"/>
        <v>888.42857142857144</v>
      </c>
      <c r="G1804" s="1">
        <f t="shared" si="156"/>
        <v>939.66666666666663</v>
      </c>
    </row>
    <row r="1805" spans="1:7" x14ac:dyDescent="0.2">
      <c r="A1805" s="2">
        <v>37084</v>
      </c>
      <c r="B1805" s="1">
        <v>1028</v>
      </c>
      <c r="C1805" s="1">
        <f t="shared" si="152"/>
        <v>7</v>
      </c>
      <c r="D1805" s="1">
        <f t="shared" si="153"/>
        <v>8</v>
      </c>
      <c r="E1805" s="1">
        <f t="shared" si="154"/>
        <v>7247</v>
      </c>
      <c r="F1805" s="5">
        <f t="shared" si="155"/>
        <v>905.875</v>
      </c>
      <c r="G1805" s="1">
        <f t="shared" si="156"/>
        <v>939.66666666666663</v>
      </c>
    </row>
    <row r="1806" spans="1:7" x14ac:dyDescent="0.2">
      <c r="A1806" s="2">
        <v>37085</v>
      </c>
      <c r="B1806" s="1">
        <v>989</v>
      </c>
      <c r="C1806" s="1">
        <f t="shared" si="152"/>
        <v>7</v>
      </c>
      <c r="D1806" s="1">
        <f t="shared" si="153"/>
        <v>9</v>
      </c>
      <c r="E1806" s="1">
        <f t="shared" si="154"/>
        <v>8236</v>
      </c>
      <c r="F1806" s="5">
        <f t="shared" si="155"/>
        <v>915.11111111111109</v>
      </c>
      <c r="G1806" s="1">
        <f t="shared" si="156"/>
        <v>939.66666666666663</v>
      </c>
    </row>
    <row r="1807" spans="1:7" x14ac:dyDescent="0.2">
      <c r="A1807" s="2">
        <v>37088</v>
      </c>
      <c r="B1807" s="1">
        <v>1003</v>
      </c>
      <c r="C1807" s="1">
        <f t="shared" si="152"/>
        <v>7</v>
      </c>
      <c r="D1807" s="1">
        <f t="shared" si="153"/>
        <v>10</v>
      </c>
      <c r="E1807" s="1">
        <f t="shared" si="154"/>
        <v>9239</v>
      </c>
      <c r="F1807" s="5">
        <f t="shared" si="155"/>
        <v>923.9</v>
      </c>
      <c r="G1807" s="1">
        <f t="shared" si="156"/>
        <v>939.66666666666663</v>
      </c>
    </row>
    <row r="1808" spans="1:7" x14ac:dyDescent="0.2">
      <c r="A1808" s="2">
        <v>37089</v>
      </c>
      <c r="B1808" s="1">
        <v>961</v>
      </c>
      <c r="C1808" s="1">
        <f t="shared" si="152"/>
        <v>7</v>
      </c>
      <c r="D1808" s="1">
        <f t="shared" si="153"/>
        <v>11</v>
      </c>
      <c r="E1808" s="1">
        <f t="shared" si="154"/>
        <v>10200</v>
      </c>
      <c r="F1808" s="5">
        <f t="shared" si="155"/>
        <v>927.27272727272725</v>
      </c>
      <c r="G1808" s="1">
        <f t="shared" si="156"/>
        <v>939.66666666666663</v>
      </c>
    </row>
    <row r="1809" spans="1:7" x14ac:dyDescent="0.2">
      <c r="A1809" s="2">
        <v>37090</v>
      </c>
      <c r="B1809" s="1">
        <v>979</v>
      </c>
      <c r="C1809" s="1">
        <f t="shared" si="152"/>
        <v>7</v>
      </c>
      <c r="D1809" s="1">
        <f t="shared" si="153"/>
        <v>12</v>
      </c>
      <c r="E1809" s="1">
        <f t="shared" si="154"/>
        <v>11179</v>
      </c>
      <c r="F1809" s="5">
        <f t="shared" si="155"/>
        <v>931.58333333333337</v>
      </c>
      <c r="G1809" s="1">
        <f t="shared" si="156"/>
        <v>939.66666666666663</v>
      </c>
    </row>
    <row r="1810" spans="1:7" x14ac:dyDescent="0.2">
      <c r="A1810" s="2">
        <v>37091</v>
      </c>
      <c r="B1810" s="1">
        <v>980</v>
      </c>
      <c r="C1810" s="1">
        <f t="shared" si="152"/>
        <v>7</v>
      </c>
      <c r="D1810" s="1">
        <f t="shared" si="153"/>
        <v>13</v>
      </c>
      <c r="E1810" s="1">
        <f t="shared" si="154"/>
        <v>12159</v>
      </c>
      <c r="F1810" s="5">
        <f t="shared" si="155"/>
        <v>935.30769230769226</v>
      </c>
      <c r="G1810" s="1">
        <f t="shared" si="156"/>
        <v>939.66666666666663</v>
      </c>
    </row>
    <row r="1811" spans="1:7" x14ac:dyDescent="0.2">
      <c r="A1811" s="2">
        <v>37092</v>
      </c>
      <c r="B1811" s="1">
        <v>949</v>
      </c>
      <c r="C1811" s="1">
        <f t="shared" si="152"/>
        <v>7</v>
      </c>
      <c r="D1811" s="1">
        <f t="shared" si="153"/>
        <v>14</v>
      </c>
      <c r="E1811" s="1">
        <f t="shared" si="154"/>
        <v>13108</v>
      </c>
      <c r="F1811" s="5">
        <f t="shared" si="155"/>
        <v>936.28571428571433</v>
      </c>
      <c r="G1811" s="1">
        <f t="shared" si="156"/>
        <v>939.66666666666663</v>
      </c>
    </row>
    <row r="1812" spans="1:7" x14ac:dyDescent="0.2">
      <c r="A1812" s="2">
        <v>37095</v>
      </c>
      <c r="B1812" s="1">
        <v>924</v>
      </c>
      <c r="C1812" s="1">
        <f t="shared" si="152"/>
        <v>7</v>
      </c>
      <c r="D1812" s="1">
        <f t="shared" si="153"/>
        <v>15</v>
      </c>
      <c r="E1812" s="1">
        <f t="shared" si="154"/>
        <v>14032</v>
      </c>
      <c r="F1812" s="5">
        <f t="shared" si="155"/>
        <v>935.4666666666667</v>
      </c>
      <c r="G1812" s="1">
        <f t="shared" si="156"/>
        <v>939.66666666666663</v>
      </c>
    </row>
    <row r="1813" spans="1:7" x14ac:dyDescent="0.2">
      <c r="A1813" s="2">
        <v>37096</v>
      </c>
      <c r="B1813" s="1">
        <v>932</v>
      </c>
      <c r="C1813" s="1">
        <f t="shared" si="152"/>
        <v>7</v>
      </c>
      <c r="D1813" s="1">
        <f t="shared" si="153"/>
        <v>16</v>
      </c>
      <c r="E1813" s="1">
        <f t="shared" si="154"/>
        <v>14964</v>
      </c>
      <c r="F1813" s="5">
        <f t="shared" si="155"/>
        <v>935.25</v>
      </c>
      <c r="G1813" s="1">
        <f t="shared" si="156"/>
        <v>939.66666666666663</v>
      </c>
    </row>
    <row r="1814" spans="1:7" x14ac:dyDescent="0.2">
      <c r="A1814" s="2">
        <v>37097</v>
      </c>
      <c r="B1814" s="1">
        <v>928</v>
      </c>
      <c r="C1814" s="1">
        <f t="shared" si="152"/>
        <v>7</v>
      </c>
      <c r="D1814" s="1">
        <f t="shared" si="153"/>
        <v>17</v>
      </c>
      <c r="E1814" s="1">
        <f t="shared" si="154"/>
        <v>15892</v>
      </c>
      <c r="F1814" s="5">
        <f t="shared" si="155"/>
        <v>934.82352941176475</v>
      </c>
      <c r="G1814" s="1">
        <f t="shared" si="156"/>
        <v>939.66666666666663</v>
      </c>
    </row>
    <row r="1815" spans="1:7" x14ac:dyDescent="0.2">
      <c r="A1815" s="2">
        <v>37098</v>
      </c>
      <c r="B1815" s="1">
        <v>933</v>
      </c>
      <c r="C1815" s="1">
        <f t="shared" si="152"/>
        <v>7</v>
      </c>
      <c r="D1815" s="1">
        <f t="shared" si="153"/>
        <v>18</v>
      </c>
      <c r="E1815" s="1">
        <f t="shared" si="154"/>
        <v>16825</v>
      </c>
      <c r="F1815" s="5">
        <f t="shared" si="155"/>
        <v>934.72222222222217</v>
      </c>
      <c r="G1815" s="1">
        <f t="shared" si="156"/>
        <v>939.66666666666663</v>
      </c>
    </row>
    <row r="1816" spans="1:7" x14ac:dyDescent="0.2">
      <c r="A1816" s="2">
        <v>37099</v>
      </c>
      <c r="B1816" s="1">
        <v>965</v>
      </c>
      <c r="C1816" s="1">
        <f t="shared" si="152"/>
        <v>7</v>
      </c>
      <c r="D1816" s="1">
        <f t="shared" si="153"/>
        <v>19</v>
      </c>
      <c r="E1816" s="1">
        <f t="shared" si="154"/>
        <v>17790</v>
      </c>
      <c r="F1816" s="5">
        <f t="shared" si="155"/>
        <v>936.31578947368416</v>
      </c>
      <c r="G1816" s="1">
        <f t="shared" si="156"/>
        <v>939.66666666666663</v>
      </c>
    </row>
    <row r="1817" spans="1:7" x14ac:dyDescent="0.2">
      <c r="A1817" s="2">
        <v>37102</v>
      </c>
      <c r="B1817" s="1">
        <v>971</v>
      </c>
      <c r="C1817" s="1">
        <f t="shared" si="152"/>
        <v>7</v>
      </c>
      <c r="D1817" s="1">
        <f t="shared" si="153"/>
        <v>20</v>
      </c>
      <c r="E1817" s="1">
        <f t="shared" si="154"/>
        <v>18761</v>
      </c>
      <c r="F1817" s="5">
        <f t="shared" si="155"/>
        <v>938.05</v>
      </c>
      <c r="G1817" s="1">
        <f t="shared" si="156"/>
        <v>939.66666666666663</v>
      </c>
    </row>
    <row r="1818" spans="1:7" x14ac:dyDescent="0.2">
      <c r="A1818" s="2">
        <v>37103</v>
      </c>
      <c r="B1818" s="1">
        <v>972</v>
      </c>
      <c r="C1818" s="1">
        <f t="shared" si="152"/>
        <v>7</v>
      </c>
      <c r="D1818" s="1">
        <f t="shared" si="153"/>
        <v>21</v>
      </c>
      <c r="E1818" s="1">
        <f t="shared" si="154"/>
        <v>19733</v>
      </c>
      <c r="F1818" s="5">
        <f t="shared" si="155"/>
        <v>939.66666666666663</v>
      </c>
      <c r="G1818" s="1">
        <f t="shared" si="156"/>
        <v>939.66666666666663</v>
      </c>
    </row>
    <row r="1819" spans="1:7" x14ac:dyDescent="0.2">
      <c r="A1819" s="2">
        <v>37104</v>
      </c>
      <c r="B1819" s="1">
        <v>985</v>
      </c>
      <c r="C1819" s="1">
        <f t="shared" si="152"/>
        <v>8</v>
      </c>
      <c r="D1819" s="1">
        <f t="shared" si="153"/>
        <v>1</v>
      </c>
      <c r="E1819" s="1">
        <f t="shared" si="154"/>
        <v>985</v>
      </c>
      <c r="F1819" s="5">
        <f t="shared" si="155"/>
        <v>985</v>
      </c>
      <c r="G1819" s="1">
        <f t="shared" si="156"/>
        <v>946.82608695652175</v>
      </c>
    </row>
    <row r="1820" spans="1:7" x14ac:dyDescent="0.2">
      <c r="A1820" s="2">
        <v>37105</v>
      </c>
      <c r="B1820" s="1">
        <v>955</v>
      </c>
      <c r="C1820" s="1">
        <f t="shared" si="152"/>
        <v>8</v>
      </c>
      <c r="D1820" s="1">
        <f t="shared" si="153"/>
        <v>2</v>
      </c>
      <c r="E1820" s="1">
        <f t="shared" si="154"/>
        <v>1940</v>
      </c>
      <c r="F1820" s="5">
        <f t="shared" si="155"/>
        <v>970</v>
      </c>
      <c r="G1820" s="1">
        <f t="shared" si="156"/>
        <v>946.82608695652175</v>
      </c>
    </row>
    <row r="1821" spans="1:7" x14ac:dyDescent="0.2">
      <c r="A1821" s="2">
        <v>37106</v>
      </c>
      <c r="B1821" s="1">
        <v>958</v>
      </c>
      <c r="C1821" s="1">
        <f t="shared" si="152"/>
        <v>8</v>
      </c>
      <c r="D1821" s="1">
        <f t="shared" si="153"/>
        <v>3</v>
      </c>
      <c r="E1821" s="1">
        <f t="shared" si="154"/>
        <v>2898</v>
      </c>
      <c r="F1821" s="5">
        <f t="shared" si="155"/>
        <v>966</v>
      </c>
      <c r="G1821" s="1">
        <f t="shared" si="156"/>
        <v>946.82608695652175</v>
      </c>
    </row>
    <row r="1822" spans="1:7" x14ac:dyDescent="0.2">
      <c r="A1822" s="2">
        <v>37109</v>
      </c>
      <c r="B1822" s="1">
        <v>927</v>
      </c>
      <c r="C1822" s="1">
        <f t="shared" si="152"/>
        <v>8</v>
      </c>
      <c r="D1822" s="1">
        <f t="shared" si="153"/>
        <v>4</v>
      </c>
      <c r="E1822" s="1">
        <f t="shared" si="154"/>
        <v>3825</v>
      </c>
      <c r="F1822" s="5">
        <f t="shared" si="155"/>
        <v>956.25</v>
      </c>
      <c r="G1822" s="1">
        <f t="shared" si="156"/>
        <v>946.82608695652175</v>
      </c>
    </row>
    <row r="1823" spans="1:7" x14ac:dyDescent="0.2">
      <c r="A1823" s="2">
        <v>37110</v>
      </c>
      <c r="B1823" s="1">
        <v>924</v>
      </c>
      <c r="C1823" s="1">
        <f t="shared" si="152"/>
        <v>8</v>
      </c>
      <c r="D1823" s="1">
        <f t="shared" si="153"/>
        <v>5</v>
      </c>
      <c r="E1823" s="1">
        <f t="shared" si="154"/>
        <v>4749</v>
      </c>
      <c r="F1823" s="5">
        <f t="shared" si="155"/>
        <v>949.8</v>
      </c>
      <c r="G1823" s="1">
        <f t="shared" si="156"/>
        <v>946.82608695652175</v>
      </c>
    </row>
    <row r="1824" spans="1:7" x14ac:dyDescent="0.2">
      <c r="A1824" s="2">
        <v>37111</v>
      </c>
      <c r="B1824" s="1">
        <v>911</v>
      </c>
      <c r="C1824" s="1">
        <f t="shared" si="152"/>
        <v>8</v>
      </c>
      <c r="D1824" s="1">
        <f t="shared" si="153"/>
        <v>6</v>
      </c>
      <c r="E1824" s="1">
        <f t="shared" si="154"/>
        <v>5660</v>
      </c>
      <c r="F1824" s="5">
        <f t="shared" si="155"/>
        <v>943.33333333333337</v>
      </c>
      <c r="G1824" s="1">
        <f t="shared" si="156"/>
        <v>946.82608695652175</v>
      </c>
    </row>
    <row r="1825" spans="1:7" x14ac:dyDescent="0.2">
      <c r="A1825" s="2">
        <v>37112</v>
      </c>
      <c r="B1825" s="1">
        <v>918</v>
      </c>
      <c r="C1825" s="1">
        <f t="shared" si="152"/>
        <v>8</v>
      </c>
      <c r="D1825" s="1">
        <f t="shared" si="153"/>
        <v>7</v>
      </c>
      <c r="E1825" s="1">
        <f t="shared" si="154"/>
        <v>6578</v>
      </c>
      <c r="F1825" s="5">
        <f t="shared" si="155"/>
        <v>939.71428571428567</v>
      </c>
      <c r="G1825" s="1">
        <f t="shared" si="156"/>
        <v>946.82608695652175</v>
      </c>
    </row>
    <row r="1826" spans="1:7" x14ac:dyDescent="0.2">
      <c r="A1826" s="2">
        <v>37113</v>
      </c>
      <c r="B1826" s="1">
        <v>919</v>
      </c>
      <c r="C1826" s="1">
        <f t="shared" si="152"/>
        <v>8</v>
      </c>
      <c r="D1826" s="1">
        <f t="shared" si="153"/>
        <v>8</v>
      </c>
      <c r="E1826" s="1">
        <f t="shared" si="154"/>
        <v>7497</v>
      </c>
      <c r="F1826" s="5">
        <f t="shared" si="155"/>
        <v>937.125</v>
      </c>
      <c r="G1826" s="1">
        <f t="shared" si="156"/>
        <v>946.82608695652175</v>
      </c>
    </row>
    <row r="1827" spans="1:7" x14ac:dyDescent="0.2">
      <c r="A1827" s="2">
        <v>37116</v>
      </c>
      <c r="B1827" s="1">
        <v>933</v>
      </c>
      <c r="C1827" s="1">
        <f t="shared" si="152"/>
        <v>8</v>
      </c>
      <c r="D1827" s="1">
        <f t="shared" si="153"/>
        <v>9</v>
      </c>
      <c r="E1827" s="1">
        <f t="shared" si="154"/>
        <v>8430</v>
      </c>
      <c r="F1827" s="5">
        <f t="shared" si="155"/>
        <v>936.66666666666663</v>
      </c>
      <c r="G1827" s="1">
        <f t="shared" si="156"/>
        <v>946.82608695652175</v>
      </c>
    </row>
    <row r="1828" spans="1:7" x14ac:dyDescent="0.2">
      <c r="A1828" s="2">
        <v>37117</v>
      </c>
      <c r="B1828" s="1">
        <v>947</v>
      </c>
      <c r="C1828" s="1">
        <f t="shared" si="152"/>
        <v>8</v>
      </c>
      <c r="D1828" s="1">
        <f t="shared" si="153"/>
        <v>10</v>
      </c>
      <c r="E1828" s="1">
        <f t="shared" si="154"/>
        <v>9377</v>
      </c>
      <c r="F1828" s="5">
        <f t="shared" si="155"/>
        <v>937.7</v>
      </c>
      <c r="G1828" s="1">
        <f t="shared" si="156"/>
        <v>946.82608695652175</v>
      </c>
    </row>
    <row r="1829" spans="1:7" x14ac:dyDescent="0.2">
      <c r="A1829" s="2">
        <v>37118</v>
      </c>
      <c r="B1829" s="1">
        <v>938</v>
      </c>
      <c r="C1829" s="1">
        <f t="shared" si="152"/>
        <v>8</v>
      </c>
      <c r="D1829" s="1">
        <f t="shared" si="153"/>
        <v>11</v>
      </c>
      <c r="E1829" s="1">
        <f t="shared" si="154"/>
        <v>10315</v>
      </c>
      <c r="F1829" s="5">
        <f t="shared" si="155"/>
        <v>937.72727272727275</v>
      </c>
      <c r="G1829" s="1">
        <f t="shared" si="156"/>
        <v>946.82608695652175</v>
      </c>
    </row>
    <row r="1830" spans="1:7" x14ac:dyDescent="0.2">
      <c r="A1830" s="2">
        <v>37119</v>
      </c>
      <c r="B1830" s="1">
        <v>929</v>
      </c>
      <c r="C1830" s="1">
        <f t="shared" si="152"/>
        <v>8</v>
      </c>
      <c r="D1830" s="1">
        <f t="shared" si="153"/>
        <v>12</v>
      </c>
      <c r="E1830" s="1">
        <f t="shared" si="154"/>
        <v>11244</v>
      </c>
      <c r="F1830" s="5">
        <f t="shared" si="155"/>
        <v>937</v>
      </c>
      <c r="G1830" s="1">
        <f t="shared" si="156"/>
        <v>946.82608695652175</v>
      </c>
    </row>
    <row r="1831" spans="1:7" x14ac:dyDescent="0.2">
      <c r="A1831" s="2">
        <v>37120</v>
      </c>
      <c r="B1831" s="1">
        <v>966</v>
      </c>
      <c r="C1831" s="1">
        <f t="shared" si="152"/>
        <v>8</v>
      </c>
      <c r="D1831" s="1">
        <f t="shared" si="153"/>
        <v>13</v>
      </c>
      <c r="E1831" s="1">
        <f t="shared" si="154"/>
        <v>12210</v>
      </c>
      <c r="F1831" s="5">
        <f t="shared" si="155"/>
        <v>939.23076923076928</v>
      </c>
      <c r="G1831" s="1">
        <f t="shared" si="156"/>
        <v>946.82608695652175</v>
      </c>
    </row>
    <row r="1832" spans="1:7" x14ac:dyDescent="0.2">
      <c r="A1832" s="2">
        <v>37123</v>
      </c>
      <c r="B1832" s="1">
        <v>985</v>
      </c>
      <c r="C1832" s="1">
        <f t="shared" si="152"/>
        <v>8</v>
      </c>
      <c r="D1832" s="1">
        <f t="shared" si="153"/>
        <v>14</v>
      </c>
      <c r="E1832" s="1">
        <f t="shared" si="154"/>
        <v>13195</v>
      </c>
      <c r="F1832" s="5">
        <f t="shared" si="155"/>
        <v>942.5</v>
      </c>
      <c r="G1832" s="1">
        <f t="shared" si="156"/>
        <v>946.82608695652175</v>
      </c>
    </row>
    <row r="1833" spans="1:7" x14ac:dyDescent="0.2">
      <c r="A1833" s="2">
        <v>37124</v>
      </c>
      <c r="B1833" s="1">
        <v>1013</v>
      </c>
      <c r="C1833" s="1">
        <f t="shared" si="152"/>
        <v>8</v>
      </c>
      <c r="D1833" s="1">
        <f t="shared" si="153"/>
        <v>15</v>
      </c>
      <c r="E1833" s="1">
        <f t="shared" si="154"/>
        <v>14208</v>
      </c>
      <c r="F1833" s="5">
        <f t="shared" si="155"/>
        <v>947.2</v>
      </c>
      <c r="G1833" s="1">
        <f t="shared" si="156"/>
        <v>946.82608695652175</v>
      </c>
    </row>
    <row r="1834" spans="1:7" x14ac:dyDescent="0.2">
      <c r="A1834" s="2">
        <v>37125</v>
      </c>
      <c r="B1834" s="1">
        <v>941</v>
      </c>
      <c r="C1834" s="1">
        <f t="shared" si="152"/>
        <v>8</v>
      </c>
      <c r="D1834" s="1">
        <f t="shared" si="153"/>
        <v>16</v>
      </c>
      <c r="E1834" s="1">
        <f t="shared" si="154"/>
        <v>15149</v>
      </c>
      <c r="F1834" s="5">
        <f t="shared" si="155"/>
        <v>946.8125</v>
      </c>
      <c r="G1834" s="1">
        <f t="shared" si="156"/>
        <v>946.82608695652175</v>
      </c>
    </row>
    <row r="1835" spans="1:7" x14ac:dyDescent="0.2">
      <c r="A1835" s="2">
        <v>37126</v>
      </c>
      <c r="B1835" s="1">
        <v>940</v>
      </c>
      <c r="C1835" s="1">
        <f t="shared" si="152"/>
        <v>8</v>
      </c>
      <c r="D1835" s="1">
        <f t="shared" si="153"/>
        <v>17</v>
      </c>
      <c r="E1835" s="1">
        <f t="shared" si="154"/>
        <v>16089</v>
      </c>
      <c r="F1835" s="5">
        <f t="shared" si="155"/>
        <v>946.41176470588232</v>
      </c>
      <c r="G1835" s="1">
        <f t="shared" si="156"/>
        <v>946.82608695652175</v>
      </c>
    </row>
    <row r="1836" spans="1:7" x14ac:dyDescent="0.2">
      <c r="A1836" s="2">
        <v>37127</v>
      </c>
      <c r="B1836" s="1">
        <v>949</v>
      </c>
      <c r="C1836" s="1">
        <f t="shared" si="152"/>
        <v>8</v>
      </c>
      <c r="D1836" s="1">
        <f t="shared" si="153"/>
        <v>18</v>
      </c>
      <c r="E1836" s="1">
        <f t="shared" si="154"/>
        <v>17038</v>
      </c>
      <c r="F1836" s="5">
        <f t="shared" si="155"/>
        <v>946.55555555555554</v>
      </c>
      <c r="G1836" s="1">
        <f t="shared" si="156"/>
        <v>946.82608695652175</v>
      </c>
    </row>
    <row r="1837" spans="1:7" x14ac:dyDescent="0.2">
      <c r="A1837" s="2">
        <v>37130</v>
      </c>
      <c r="B1837" s="1">
        <v>953</v>
      </c>
      <c r="C1837" s="1">
        <f t="shared" si="152"/>
        <v>8</v>
      </c>
      <c r="D1837" s="1">
        <f t="shared" si="153"/>
        <v>19</v>
      </c>
      <c r="E1837" s="1">
        <f t="shared" si="154"/>
        <v>17991</v>
      </c>
      <c r="F1837" s="5">
        <f t="shared" si="155"/>
        <v>946.89473684210532</v>
      </c>
      <c r="G1837" s="1">
        <f t="shared" si="156"/>
        <v>946.82608695652175</v>
      </c>
    </row>
    <row r="1838" spans="1:7" x14ac:dyDescent="0.2">
      <c r="A1838" s="2">
        <v>37131</v>
      </c>
      <c r="B1838" s="1">
        <v>941</v>
      </c>
      <c r="C1838" s="1">
        <f t="shared" si="152"/>
        <v>8</v>
      </c>
      <c r="D1838" s="1">
        <f t="shared" si="153"/>
        <v>20</v>
      </c>
      <c r="E1838" s="1">
        <f t="shared" si="154"/>
        <v>18932</v>
      </c>
      <c r="F1838" s="5">
        <f t="shared" si="155"/>
        <v>946.6</v>
      </c>
      <c r="G1838" s="1">
        <f t="shared" si="156"/>
        <v>946.82608695652175</v>
      </c>
    </row>
    <row r="1839" spans="1:7" x14ac:dyDescent="0.2">
      <c r="A1839" s="2">
        <v>37132</v>
      </c>
      <c r="B1839" s="1">
        <v>935</v>
      </c>
      <c r="C1839" s="1">
        <f t="shared" si="152"/>
        <v>8</v>
      </c>
      <c r="D1839" s="1">
        <f t="shared" si="153"/>
        <v>21</v>
      </c>
      <c r="E1839" s="1">
        <f t="shared" si="154"/>
        <v>19867</v>
      </c>
      <c r="F1839" s="5">
        <f t="shared" si="155"/>
        <v>946.04761904761904</v>
      </c>
      <c r="G1839" s="1">
        <f t="shared" si="156"/>
        <v>946.82608695652175</v>
      </c>
    </row>
    <row r="1840" spans="1:7" x14ac:dyDescent="0.2">
      <c r="A1840" s="2">
        <v>37133</v>
      </c>
      <c r="B1840" s="1">
        <v>956</v>
      </c>
      <c r="C1840" s="1">
        <f t="shared" si="152"/>
        <v>8</v>
      </c>
      <c r="D1840" s="1">
        <f t="shared" si="153"/>
        <v>22</v>
      </c>
      <c r="E1840" s="1">
        <f t="shared" si="154"/>
        <v>20823</v>
      </c>
      <c r="F1840" s="5">
        <f t="shared" si="155"/>
        <v>946.5</v>
      </c>
      <c r="G1840" s="1">
        <f t="shared" si="156"/>
        <v>946.82608695652175</v>
      </c>
    </row>
    <row r="1841" spans="1:7" x14ac:dyDescent="0.2">
      <c r="A1841" s="2">
        <v>37134</v>
      </c>
      <c r="B1841" s="1">
        <v>954</v>
      </c>
      <c r="C1841" s="1">
        <f t="shared" si="152"/>
        <v>8</v>
      </c>
      <c r="D1841" s="1">
        <f t="shared" si="153"/>
        <v>23</v>
      </c>
      <c r="E1841" s="1">
        <f t="shared" si="154"/>
        <v>21777</v>
      </c>
      <c r="F1841" s="5">
        <f t="shared" si="155"/>
        <v>946.82608695652175</v>
      </c>
      <c r="G1841" s="1">
        <f t="shared" si="156"/>
        <v>946.82608695652175</v>
      </c>
    </row>
    <row r="1842" spans="1:7" x14ac:dyDescent="0.2">
      <c r="A1842" s="2">
        <v>37138</v>
      </c>
      <c r="B1842" s="1">
        <v>912</v>
      </c>
      <c r="C1842" s="1">
        <f t="shared" si="152"/>
        <v>9</v>
      </c>
      <c r="D1842" s="1">
        <f t="shared" si="153"/>
        <v>1</v>
      </c>
      <c r="E1842" s="1">
        <f t="shared" si="154"/>
        <v>912</v>
      </c>
      <c r="F1842" s="5">
        <f t="shared" si="155"/>
        <v>912</v>
      </c>
      <c r="G1842" s="1">
        <f t="shared" si="156"/>
        <v>1069.7058823529412</v>
      </c>
    </row>
    <row r="1843" spans="1:7" x14ac:dyDescent="0.2">
      <c r="A1843" s="2">
        <v>37139</v>
      </c>
      <c r="B1843" s="1">
        <v>931</v>
      </c>
      <c r="C1843" s="1">
        <f t="shared" si="152"/>
        <v>9</v>
      </c>
      <c r="D1843" s="1">
        <f t="shared" si="153"/>
        <v>2</v>
      </c>
      <c r="E1843" s="1">
        <f t="shared" si="154"/>
        <v>1843</v>
      </c>
      <c r="F1843" s="5">
        <f t="shared" si="155"/>
        <v>921.5</v>
      </c>
      <c r="G1843" s="1">
        <f t="shared" si="156"/>
        <v>1069.7058823529412</v>
      </c>
    </row>
    <row r="1844" spans="1:7" x14ac:dyDescent="0.2">
      <c r="A1844" s="2">
        <v>37140</v>
      </c>
      <c r="B1844" s="1">
        <v>955</v>
      </c>
      <c r="C1844" s="1">
        <f t="shared" si="152"/>
        <v>9</v>
      </c>
      <c r="D1844" s="1">
        <f t="shared" si="153"/>
        <v>3</v>
      </c>
      <c r="E1844" s="1">
        <f t="shared" si="154"/>
        <v>2798</v>
      </c>
      <c r="F1844" s="5">
        <f t="shared" si="155"/>
        <v>932.66666666666663</v>
      </c>
      <c r="G1844" s="1">
        <f t="shared" si="156"/>
        <v>1069.7058823529412</v>
      </c>
    </row>
    <row r="1845" spans="1:7" x14ac:dyDescent="0.2">
      <c r="A1845" s="2">
        <v>37141</v>
      </c>
      <c r="B1845" s="1">
        <v>969</v>
      </c>
      <c r="C1845" s="1">
        <f t="shared" si="152"/>
        <v>9</v>
      </c>
      <c r="D1845" s="1">
        <f t="shared" si="153"/>
        <v>4</v>
      </c>
      <c r="E1845" s="1">
        <f t="shared" si="154"/>
        <v>3767</v>
      </c>
      <c r="F1845" s="5">
        <f t="shared" si="155"/>
        <v>941.75</v>
      </c>
      <c r="G1845" s="1">
        <f t="shared" si="156"/>
        <v>1069.7058823529412</v>
      </c>
    </row>
    <row r="1846" spans="1:7" x14ac:dyDescent="0.2">
      <c r="A1846" s="2">
        <v>37144</v>
      </c>
      <c r="B1846" s="1">
        <v>973</v>
      </c>
      <c r="C1846" s="1">
        <f t="shared" si="152"/>
        <v>9</v>
      </c>
      <c r="D1846" s="1">
        <f t="shared" si="153"/>
        <v>5</v>
      </c>
      <c r="E1846" s="1">
        <f t="shared" si="154"/>
        <v>4740</v>
      </c>
      <c r="F1846" s="5">
        <f t="shared" si="155"/>
        <v>948</v>
      </c>
      <c r="G1846" s="1">
        <f t="shared" si="156"/>
        <v>1069.7058823529412</v>
      </c>
    </row>
    <row r="1847" spans="1:7" x14ac:dyDescent="0.2">
      <c r="A1847" s="2">
        <v>37147</v>
      </c>
      <c r="B1847" s="1">
        <v>1025</v>
      </c>
      <c r="C1847" s="1">
        <f t="shared" si="152"/>
        <v>9</v>
      </c>
      <c r="D1847" s="1">
        <f t="shared" si="153"/>
        <v>6</v>
      </c>
      <c r="E1847" s="1">
        <f t="shared" si="154"/>
        <v>5765</v>
      </c>
      <c r="F1847" s="5">
        <f t="shared" si="155"/>
        <v>960.83333333333337</v>
      </c>
      <c r="G1847" s="1">
        <f t="shared" si="156"/>
        <v>1069.7058823529412</v>
      </c>
    </row>
    <row r="1848" spans="1:7" x14ac:dyDescent="0.2">
      <c r="A1848" s="2">
        <v>37148</v>
      </c>
      <c r="B1848" s="1">
        <v>1084</v>
      </c>
      <c r="C1848" s="1">
        <f t="shared" si="152"/>
        <v>9</v>
      </c>
      <c r="D1848" s="1">
        <f t="shared" si="153"/>
        <v>7</v>
      </c>
      <c r="E1848" s="1">
        <f t="shared" si="154"/>
        <v>6849</v>
      </c>
      <c r="F1848" s="5">
        <f t="shared" si="155"/>
        <v>978.42857142857144</v>
      </c>
      <c r="G1848" s="1">
        <f t="shared" si="156"/>
        <v>1069.7058823529412</v>
      </c>
    </row>
    <row r="1849" spans="1:7" x14ac:dyDescent="0.2">
      <c r="A1849" s="2">
        <v>37151</v>
      </c>
      <c r="B1849" s="1">
        <v>1092</v>
      </c>
      <c r="C1849" s="1">
        <f t="shared" si="152"/>
        <v>9</v>
      </c>
      <c r="D1849" s="1">
        <f t="shared" si="153"/>
        <v>8</v>
      </c>
      <c r="E1849" s="1">
        <f t="shared" si="154"/>
        <v>7941</v>
      </c>
      <c r="F1849" s="5">
        <f t="shared" si="155"/>
        <v>992.625</v>
      </c>
      <c r="G1849" s="1">
        <f t="shared" si="156"/>
        <v>1069.7058823529412</v>
      </c>
    </row>
    <row r="1850" spans="1:7" x14ac:dyDescent="0.2">
      <c r="A1850" s="2">
        <v>37152</v>
      </c>
      <c r="B1850" s="1">
        <v>1075</v>
      </c>
      <c r="C1850" s="1">
        <f t="shared" si="152"/>
        <v>9</v>
      </c>
      <c r="D1850" s="1">
        <f t="shared" si="153"/>
        <v>9</v>
      </c>
      <c r="E1850" s="1">
        <f t="shared" si="154"/>
        <v>9016</v>
      </c>
      <c r="F1850" s="5">
        <f t="shared" si="155"/>
        <v>1001.7777777777778</v>
      </c>
      <c r="G1850" s="1">
        <f t="shared" si="156"/>
        <v>1069.7058823529412</v>
      </c>
    </row>
    <row r="1851" spans="1:7" x14ac:dyDescent="0.2">
      <c r="A1851" s="2">
        <v>37153</v>
      </c>
      <c r="B1851" s="1">
        <v>1072</v>
      </c>
      <c r="C1851" s="1">
        <f t="shared" si="152"/>
        <v>9</v>
      </c>
      <c r="D1851" s="1">
        <f t="shared" si="153"/>
        <v>10</v>
      </c>
      <c r="E1851" s="1">
        <f t="shared" si="154"/>
        <v>10088</v>
      </c>
      <c r="F1851" s="5">
        <f t="shared" si="155"/>
        <v>1008.8</v>
      </c>
      <c r="G1851" s="1">
        <f t="shared" si="156"/>
        <v>1069.7058823529412</v>
      </c>
    </row>
    <row r="1852" spans="1:7" x14ac:dyDescent="0.2">
      <c r="A1852" s="2">
        <v>37154</v>
      </c>
      <c r="B1852" s="1">
        <v>1100</v>
      </c>
      <c r="C1852" s="1">
        <f t="shared" si="152"/>
        <v>9</v>
      </c>
      <c r="D1852" s="1">
        <f t="shared" si="153"/>
        <v>11</v>
      </c>
      <c r="E1852" s="1">
        <f t="shared" si="154"/>
        <v>11188</v>
      </c>
      <c r="F1852" s="5">
        <f t="shared" si="155"/>
        <v>1017.0909090909091</v>
      </c>
      <c r="G1852" s="1">
        <f t="shared" si="156"/>
        <v>1069.7058823529412</v>
      </c>
    </row>
    <row r="1853" spans="1:7" x14ac:dyDescent="0.2">
      <c r="A1853" s="2">
        <v>37155</v>
      </c>
      <c r="B1853" s="1">
        <v>1139</v>
      </c>
      <c r="C1853" s="1">
        <f t="shared" si="152"/>
        <v>9</v>
      </c>
      <c r="D1853" s="1">
        <f t="shared" si="153"/>
        <v>12</v>
      </c>
      <c r="E1853" s="1">
        <f t="shared" si="154"/>
        <v>12327</v>
      </c>
      <c r="F1853" s="5">
        <f t="shared" si="155"/>
        <v>1027.25</v>
      </c>
      <c r="G1853" s="1">
        <f t="shared" si="156"/>
        <v>1069.7058823529412</v>
      </c>
    </row>
    <row r="1854" spans="1:7" x14ac:dyDescent="0.2">
      <c r="A1854" s="2">
        <v>37158</v>
      </c>
      <c r="B1854" s="1">
        <v>1151</v>
      </c>
      <c r="C1854" s="1">
        <f t="shared" si="152"/>
        <v>9</v>
      </c>
      <c r="D1854" s="1">
        <f t="shared" si="153"/>
        <v>13</v>
      </c>
      <c r="E1854" s="1">
        <f t="shared" si="154"/>
        <v>13478</v>
      </c>
      <c r="F1854" s="5">
        <f t="shared" si="155"/>
        <v>1036.7692307692307</v>
      </c>
      <c r="G1854" s="1">
        <f t="shared" si="156"/>
        <v>1069.7058823529412</v>
      </c>
    </row>
    <row r="1855" spans="1:7" x14ac:dyDescent="0.2">
      <c r="A1855" s="2">
        <v>37159</v>
      </c>
      <c r="B1855" s="1">
        <v>1156</v>
      </c>
      <c r="C1855" s="1">
        <f t="shared" si="152"/>
        <v>9</v>
      </c>
      <c r="D1855" s="1">
        <f t="shared" si="153"/>
        <v>14</v>
      </c>
      <c r="E1855" s="1">
        <f t="shared" si="154"/>
        <v>14634</v>
      </c>
      <c r="F1855" s="5">
        <f t="shared" si="155"/>
        <v>1045.2857142857142</v>
      </c>
      <c r="G1855" s="1">
        <f t="shared" si="156"/>
        <v>1069.7058823529412</v>
      </c>
    </row>
    <row r="1856" spans="1:7" x14ac:dyDescent="0.2">
      <c r="A1856" s="2">
        <v>37160</v>
      </c>
      <c r="B1856" s="1">
        <v>1194</v>
      </c>
      <c r="C1856" s="1">
        <f t="shared" si="152"/>
        <v>9</v>
      </c>
      <c r="D1856" s="1">
        <f t="shared" si="153"/>
        <v>15</v>
      </c>
      <c r="E1856" s="1">
        <f t="shared" si="154"/>
        <v>15828</v>
      </c>
      <c r="F1856" s="5">
        <f t="shared" si="155"/>
        <v>1055.2</v>
      </c>
      <c r="G1856" s="1">
        <f t="shared" si="156"/>
        <v>1069.7058823529412</v>
      </c>
    </row>
    <row r="1857" spans="1:7" x14ac:dyDescent="0.2">
      <c r="A1857" s="2">
        <v>37161</v>
      </c>
      <c r="B1857" s="1">
        <v>1192</v>
      </c>
      <c r="C1857" s="1">
        <f t="shared" si="152"/>
        <v>9</v>
      </c>
      <c r="D1857" s="1">
        <f t="shared" si="153"/>
        <v>16</v>
      </c>
      <c r="E1857" s="1">
        <f t="shared" si="154"/>
        <v>17020</v>
      </c>
      <c r="F1857" s="5">
        <f t="shared" si="155"/>
        <v>1063.75</v>
      </c>
      <c r="G1857" s="1">
        <f t="shared" si="156"/>
        <v>1069.7058823529412</v>
      </c>
    </row>
    <row r="1858" spans="1:7" x14ac:dyDescent="0.2">
      <c r="A1858" s="2">
        <v>37162</v>
      </c>
      <c r="B1858" s="1">
        <v>1165</v>
      </c>
      <c r="C1858" s="1">
        <f t="shared" si="152"/>
        <v>9</v>
      </c>
      <c r="D1858" s="1">
        <f t="shared" si="153"/>
        <v>17</v>
      </c>
      <c r="E1858" s="1">
        <f t="shared" si="154"/>
        <v>18185</v>
      </c>
      <c r="F1858" s="5">
        <f t="shared" si="155"/>
        <v>1069.7058823529412</v>
      </c>
      <c r="G1858" s="1">
        <f t="shared" si="156"/>
        <v>1069.7058823529412</v>
      </c>
    </row>
    <row r="1859" spans="1:7" x14ac:dyDescent="0.2">
      <c r="A1859" s="2">
        <v>37165</v>
      </c>
      <c r="B1859" s="1">
        <v>1183</v>
      </c>
      <c r="C1859" s="1">
        <f t="shared" si="152"/>
        <v>10</v>
      </c>
      <c r="D1859" s="1">
        <f t="shared" si="153"/>
        <v>1</v>
      </c>
      <c r="E1859" s="1">
        <f t="shared" si="154"/>
        <v>1183</v>
      </c>
      <c r="F1859" s="5">
        <f t="shared" si="155"/>
        <v>1183</v>
      </c>
      <c r="G1859" s="1">
        <f t="shared" si="156"/>
        <v>1164.6818181818182</v>
      </c>
    </row>
    <row r="1860" spans="1:7" x14ac:dyDescent="0.2">
      <c r="A1860" s="2">
        <v>37166</v>
      </c>
      <c r="B1860" s="1">
        <v>1203</v>
      </c>
      <c r="C1860" s="1">
        <f t="shared" ref="C1860:C1923" si="157">MONTH(A1860)</f>
        <v>10</v>
      </c>
      <c r="D1860" s="1">
        <f t="shared" ref="D1860:D1923" si="158">IF(C1860=C1859,1+D1859,1)</f>
        <v>2</v>
      </c>
      <c r="E1860" s="1">
        <f t="shared" ref="E1860:E1923" si="159">IF(C1860=C1859,B1860+E1859,B1860)</f>
        <v>2386</v>
      </c>
      <c r="F1860" s="5">
        <f t="shared" ref="F1860:F1923" si="160">E1860/D1860</f>
        <v>1193</v>
      </c>
      <c r="G1860" s="1">
        <f t="shared" ref="G1860:G1923" si="161">IF(MONTH(A1860)=MONTH(A1861),G1861,F1860)</f>
        <v>1164.6818181818182</v>
      </c>
    </row>
    <row r="1861" spans="1:7" x14ac:dyDescent="0.2">
      <c r="A1861" s="2">
        <v>37167</v>
      </c>
      <c r="B1861" s="1">
        <v>1212</v>
      </c>
      <c r="C1861" s="1">
        <f t="shared" si="157"/>
        <v>10</v>
      </c>
      <c r="D1861" s="1">
        <f t="shared" si="158"/>
        <v>3</v>
      </c>
      <c r="E1861" s="1">
        <f t="shared" si="159"/>
        <v>3598</v>
      </c>
      <c r="F1861" s="5">
        <f t="shared" si="160"/>
        <v>1199.3333333333333</v>
      </c>
      <c r="G1861" s="1">
        <f t="shared" si="161"/>
        <v>1164.6818181818182</v>
      </c>
    </row>
    <row r="1862" spans="1:7" x14ac:dyDescent="0.2">
      <c r="A1862" s="2">
        <v>37168</v>
      </c>
      <c r="B1862" s="1">
        <v>1238</v>
      </c>
      <c r="C1862" s="1">
        <f t="shared" si="157"/>
        <v>10</v>
      </c>
      <c r="D1862" s="1">
        <f t="shared" si="158"/>
        <v>4</v>
      </c>
      <c r="E1862" s="1">
        <f t="shared" si="159"/>
        <v>4836</v>
      </c>
      <c r="F1862" s="5">
        <f t="shared" si="160"/>
        <v>1209</v>
      </c>
      <c r="G1862" s="1">
        <f t="shared" si="161"/>
        <v>1164.6818181818182</v>
      </c>
    </row>
    <row r="1863" spans="1:7" x14ac:dyDescent="0.2">
      <c r="A1863" s="2">
        <v>37169</v>
      </c>
      <c r="B1863" s="1">
        <v>1251</v>
      </c>
      <c r="C1863" s="1">
        <f t="shared" si="157"/>
        <v>10</v>
      </c>
      <c r="D1863" s="1">
        <f t="shared" si="158"/>
        <v>5</v>
      </c>
      <c r="E1863" s="1">
        <f t="shared" si="159"/>
        <v>6087</v>
      </c>
      <c r="F1863" s="5">
        <f t="shared" si="160"/>
        <v>1217.4000000000001</v>
      </c>
      <c r="G1863" s="1">
        <f t="shared" si="161"/>
        <v>1164.6818181818182</v>
      </c>
    </row>
    <row r="1864" spans="1:7" x14ac:dyDescent="0.2">
      <c r="A1864" s="2">
        <v>37173</v>
      </c>
      <c r="B1864" s="1">
        <v>1232</v>
      </c>
      <c r="C1864" s="1">
        <f t="shared" si="157"/>
        <v>10</v>
      </c>
      <c r="D1864" s="1">
        <f t="shared" si="158"/>
        <v>6</v>
      </c>
      <c r="E1864" s="1">
        <f t="shared" si="159"/>
        <v>7319</v>
      </c>
      <c r="F1864" s="5">
        <f t="shared" si="160"/>
        <v>1219.8333333333333</v>
      </c>
      <c r="G1864" s="1">
        <f t="shared" si="161"/>
        <v>1164.6818181818182</v>
      </c>
    </row>
    <row r="1865" spans="1:7" x14ac:dyDescent="0.2">
      <c r="A1865" s="2">
        <v>37174</v>
      </c>
      <c r="B1865" s="1">
        <v>1205</v>
      </c>
      <c r="C1865" s="1">
        <f t="shared" si="157"/>
        <v>10</v>
      </c>
      <c r="D1865" s="1">
        <f t="shared" si="158"/>
        <v>7</v>
      </c>
      <c r="E1865" s="1">
        <f t="shared" si="159"/>
        <v>8524</v>
      </c>
      <c r="F1865" s="5">
        <f t="shared" si="160"/>
        <v>1217.7142857142858</v>
      </c>
      <c r="G1865" s="1">
        <f t="shared" si="161"/>
        <v>1164.6818181818182</v>
      </c>
    </row>
    <row r="1866" spans="1:7" x14ac:dyDescent="0.2">
      <c r="A1866" s="2">
        <v>37175</v>
      </c>
      <c r="B1866" s="1">
        <v>1169</v>
      </c>
      <c r="C1866" s="1">
        <f t="shared" si="157"/>
        <v>10</v>
      </c>
      <c r="D1866" s="1">
        <f t="shared" si="158"/>
        <v>8</v>
      </c>
      <c r="E1866" s="1">
        <f t="shared" si="159"/>
        <v>9693</v>
      </c>
      <c r="F1866" s="5">
        <f t="shared" si="160"/>
        <v>1211.625</v>
      </c>
      <c r="G1866" s="1">
        <f t="shared" si="161"/>
        <v>1164.6818181818182</v>
      </c>
    </row>
    <row r="1867" spans="1:7" x14ac:dyDescent="0.2">
      <c r="A1867" s="2">
        <v>37176</v>
      </c>
      <c r="B1867" s="1">
        <v>1193</v>
      </c>
      <c r="C1867" s="1">
        <f t="shared" si="157"/>
        <v>10</v>
      </c>
      <c r="D1867" s="1">
        <f t="shared" si="158"/>
        <v>9</v>
      </c>
      <c r="E1867" s="1">
        <f t="shared" si="159"/>
        <v>10886</v>
      </c>
      <c r="F1867" s="5">
        <f t="shared" si="160"/>
        <v>1209.5555555555557</v>
      </c>
      <c r="G1867" s="1">
        <f t="shared" si="161"/>
        <v>1164.6818181818182</v>
      </c>
    </row>
    <row r="1868" spans="1:7" x14ac:dyDescent="0.2">
      <c r="A1868" s="2">
        <v>37179</v>
      </c>
      <c r="B1868" s="1">
        <v>1168</v>
      </c>
      <c r="C1868" s="1">
        <f t="shared" si="157"/>
        <v>10</v>
      </c>
      <c r="D1868" s="1">
        <f t="shared" si="158"/>
        <v>10</v>
      </c>
      <c r="E1868" s="1">
        <f t="shared" si="159"/>
        <v>12054</v>
      </c>
      <c r="F1868" s="5">
        <f t="shared" si="160"/>
        <v>1205.4000000000001</v>
      </c>
      <c r="G1868" s="1">
        <f t="shared" si="161"/>
        <v>1164.6818181818182</v>
      </c>
    </row>
    <row r="1869" spans="1:7" x14ac:dyDescent="0.2">
      <c r="A1869" s="2">
        <v>37180</v>
      </c>
      <c r="B1869" s="1">
        <v>1134</v>
      </c>
      <c r="C1869" s="1">
        <f t="shared" si="157"/>
        <v>10</v>
      </c>
      <c r="D1869" s="1">
        <f t="shared" si="158"/>
        <v>11</v>
      </c>
      <c r="E1869" s="1">
        <f t="shared" si="159"/>
        <v>13188</v>
      </c>
      <c r="F1869" s="5">
        <f t="shared" si="160"/>
        <v>1198.909090909091</v>
      </c>
      <c r="G1869" s="1">
        <f t="shared" si="161"/>
        <v>1164.6818181818182</v>
      </c>
    </row>
    <row r="1870" spans="1:7" x14ac:dyDescent="0.2">
      <c r="A1870" s="2">
        <v>37181</v>
      </c>
      <c r="B1870" s="1">
        <v>1122</v>
      </c>
      <c r="C1870" s="1">
        <f t="shared" si="157"/>
        <v>10</v>
      </c>
      <c r="D1870" s="1">
        <f t="shared" si="158"/>
        <v>12</v>
      </c>
      <c r="E1870" s="1">
        <f t="shared" si="159"/>
        <v>14310</v>
      </c>
      <c r="F1870" s="5">
        <f t="shared" si="160"/>
        <v>1192.5</v>
      </c>
      <c r="G1870" s="1">
        <f t="shared" si="161"/>
        <v>1164.6818181818182</v>
      </c>
    </row>
    <row r="1871" spans="1:7" x14ac:dyDescent="0.2">
      <c r="A1871" s="2">
        <v>37182</v>
      </c>
      <c r="B1871" s="1">
        <v>1131</v>
      </c>
      <c r="C1871" s="1">
        <f t="shared" si="157"/>
        <v>10</v>
      </c>
      <c r="D1871" s="1">
        <f t="shared" si="158"/>
        <v>13</v>
      </c>
      <c r="E1871" s="1">
        <f t="shared" si="159"/>
        <v>15441</v>
      </c>
      <c r="F1871" s="5">
        <f t="shared" si="160"/>
        <v>1187.7692307692307</v>
      </c>
      <c r="G1871" s="1">
        <f t="shared" si="161"/>
        <v>1164.6818181818182</v>
      </c>
    </row>
    <row r="1872" spans="1:7" x14ac:dyDescent="0.2">
      <c r="A1872" s="2">
        <v>37183</v>
      </c>
      <c r="B1872" s="1">
        <v>1097</v>
      </c>
      <c r="C1872" s="1">
        <f t="shared" si="157"/>
        <v>10</v>
      </c>
      <c r="D1872" s="1">
        <f t="shared" si="158"/>
        <v>14</v>
      </c>
      <c r="E1872" s="1">
        <f t="shared" si="159"/>
        <v>16538</v>
      </c>
      <c r="F1872" s="5">
        <f t="shared" si="160"/>
        <v>1181.2857142857142</v>
      </c>
      <c r="G1872" s="1">
        <f t="shared" si="161"/>
        <v>1164.6818181818182</v>
      </c>
    </row>
    <row r="1873" spans="1:7" x14ac:dyDescent="0.2">
      <c r="A1873" s="2">
        <v>37186</v>
      </c>
      <c r="B1873" s="1">
        <v>1090</v>
      </c>
      <c r="C1873" s="1">
        <f t="shared" si="157"/>
        <v>10</v>
      </c>
      <c r="D1873" s="1">
        <f t="shared" si="158"/>
        <v>15</v>
      </c>
      <c r="E1873" s="1">
        <f t="shared" si="159"/>
        <v>17628</v>
      </c>
      <c r="F1873" s="5">
        <f t="shared" si="160"/>
        <v>1175.2</v>
      </c>
      <c r="G1873" s="1">
        <f t="shared" si="161"/>
        <v>1164.6818181818182</v>
      </c>
    </row>
    <row r="1874" spans="1:7" x14ac:dyDescent="0.2">
      <c r="A1874" s="2">
        <v>37187</v>
      </c>
      <c r="B1874" s="1">
        <v>1095</v>
      </c>
      <c r="C1874" s="1">
        <f t="shared" si="157"/>
        <v>10</v>
      </c>
      <c r="D1874" s="1">
        <f t="shared" si="158"/>
        <v>16</v>
      </c>
      <c r="E1874" s="1">
        <f t="shared" si="159"/>
        <v>18723</v>
      </c>
      <c r="F1874" s="5">
        <f t="shared" si="160"/>
        <v>1170.1875</v>
      </c>
      <c r="G1874" s="1">
        <f t="shared" si="161"/>
        <v>1164.6818181818182</v>
      </c>
    </row>
    <row r="1875" spans="1:7" x14ac:dyDescent="0.2">
      <c r="A1875" s="2">
        <v>37188</v>
      </c>
      <c r="B1875" s="1">
        <v>1112</v>
      </c>
      <c r="C1875" s="1">
        <f t="shared" si="157"/>
        <v>10</v>
      </c>
      <c r="D1875" s="1">
        <f t="shared" si="158"/>
        <v>17</v>
      </c>
      <c r="E1875" s="1">
        <f t="shared" si="159"/>
        <v>19835</v>
      </c>
      <c r="F1875" s="5">
        <f t="shared" si="160"/>
        <v>1166.7647058823529</v>
      </c>
      <c r="G1875" s="1">
        <f t="shared" si="161"/>
        <v>1164.6818181818182</v>
      </c>
    </row>
    <row r="1876" spans="1:7" x14ac:dyDescent="0.2">
      <c r="A1876" s="2">
        <v>37189</v>
      </c>
      <c r="B1876" s="1">
        <v>1114</v>
      </c>
      <c r="C1876" s="1">
        <f t="shared" si="157"/>
        <v>10</v>
      </c>
      <c r="D1876" s="1">
        <f t="shared" si="158"/>
        <v>18</v>
      </c>
      <c r="E1876" s="1">
        <f t="shared" si="159"/>
        <v>20949</v>
      </c>
      <c r="F1876" s="5">
        <f t="shared" si="160"/>
        <v>1163.8333333333333</v>
      </c>
      <c r="G1876" s="1">
        <f t="shared" si="161"/>
        <v>1164.6818181818182</v>
      </c>
    </row>
    <row r="1877" spans="1:7" x14ac:dyDescent="0.2">
      <c r="A1877" s="2">
        <v>37190</v>
      </c>
      <c r="B1877" s="1">
        <v>1127</v>
      </c>
      <c r="C1877" s="1">
        <f t="shared" si="157"/>
        <v>10</v>
      </c>
      <c r="D1877" s="1">
        <f t="shared" si="158"/>
        <v>19</v>
      </c>
      <c r="E1877" s="1">
        <f t="shared" si="159"/>
        <v>22076</v>
      </c>
      <c r="F1877" s="5">
        <f t="shared" si="160"/>
        <v>1161.8947368421052</v>
      </c>
      <c r="G1877" s="1">
        <f t="shared" si="161"/>
        <v>1164.6818181818182</v>
      </c>
    </row>
    <row r="1878" spans="1:7" x14ac:dyDescent="0.2">
      <c r="A1878" s="2">
        <v>37193</v>
      </c>
      <c r="B1878" s="1">
        <v>1195</v>
      </c>
      <c r="C1878" s="1">
        <f t="shared" si="157"/>
        <v>10</v>
      </c>
      <c r="D1878" s="1">
        <f t="shared" si="158"/>
        <v>20</v>
      </c>
      <c r="E1878" s="1">
        <f t="shared" si="159"/>
        <v>23271</v>
      </c>
      <c r="F1878" s="5">
        <f t="shared" si="160"/>
        <v>1163.55</v>
      </c>
      <c r="G1878" s="1">
        <f t="shared" si="161"/>
        <v>1164.6818181818182</v>
      </c>
    </row>
    <row r="1879" spans="1:7" x14ac:dyDescent="0.2">
      <c r="A1879" s="2">
        <v>37194</v>
      </c>
      <c r="B1879" s="1">
        <v>1189</v>
      </c>
      <c r="C1879" s="1">
        <f t="shared" si="157"/>
        <v>10</v>
      </c>
      <c r="D1879" s="1">
        <f t="shared" si="158"/>
        <v>21</v>
      </c>
      <c r="E1879" s="1">
        <f t="shared" si="159"/>
        <v>24460</v>
      </c>
      <c r="F1879" s="5">
        <f t="shared" si="160"/>
        <v>1164.7619047619048</v>
      </c>
      <c r="G1879" s="1">
        <f t="shared" si="161"/>
        <v>1164.6818181818182</v>
      </c>
    </row>
    <row r="1880" spans="1:7" x14ac:dyDescent="0.2">
      <c r="A1880" s="2">
        <v>37195</v>
      </c>
      <c r="B1880" s="1">
        <v>1163</v>
      </c>
      <c r="C1880" s="1">
        <f t="shared" si="157"/>
        <v>10</v>
      </c>
      <c r="D1880" s="1">
        <f t="shared" si="158"/>
        <v>22</v>
      </c>
      <c r="E1880" s="1">
        <f t="shared" si="159"/>
        <v>25623</v>
      </c>
      <c r="F1880" s="5">
        <f t="shared" si="160"/>
        <v>1164.6818181818182</v>
      </c>
      <c r="G1880" s="1">
        <f t="shared" si="161"/>
        <v>1164.6818181818182</v>
      </c>
    </row>
    <row r="1881" spans="1:7" x14ac:dyDescent="0.2">
      <c r="A1881" s="2">
        <v>37196</v>
      </c>
      <c r="B1881" s="1">
        <v>1191</v>
      </c>
      <c r="C1881" s="1">
        <f t="shared" si="157"/>
        <v>11</v>
      </c>
      <c r="D1881" s="1">
        <f t="shared" si="158"/>
        <v>1</v>
      </c>
      <c r="E1881" s="1">
        <f t="shared" si="159"/>
        <v>1191</v>
      </c>
      <c r="F1881" s="5">
        <f t="shared" si="160"/>
        <v>1191</v>
      </c>
      <c r="G1881" s="1">
        <f t="shared" si="161"/>
        <v>1003.05</v>
      </c>
    </row>
    <row r="1882" spans="1:7" x14ac:dyDescent="0.2">
      <c r="A1882" s="2">
        <v>37197</v>
      </c>
      <c r="B1882" s="1">
        <v>1185</v>
      </c>
      <c r="C1882" s="1">
        <f t="shared" si="157"/>
        <v>11</v>
      </c>
      <c r="D1882" s="1">
        <f t="shared" si="158"/>
        <v>2</v>
      </c>
      <c r="E1882" s="1">
        <f t="shared" si="159"/>
        <v>2376</v>
      </c>
      <c r="F1882" s="5">
        <f t="shared" si="160"/>
        <v>1188</v>
      </c>
      <c r="G1882" s="1">
        <f t="shared" si="161"/>
        <v>1003.05</v>
      </c>
    </row>
    <row r="1883" spans="1:7" x14ac:dyDescent="0.2">
      <c r="A1883" s="2">
        <v>37200</v>
      </c>
      <c r="B1883" s="1">
        <v>1134</v>
      </c>
      <c r="C1883" s="1">
        <f t="shared" si="157"/>
        <v>11</v>
      </c>
      <c r="D1883" s="1">
        <f t="shared" si="158"/>
        <v>3</v>
      </c>
      <c r="E1883" s="1">
        <f t="shared" si="159"/>
        <v>3510</v>
      </c>
      <c r="F1883" s="5">
        <f t="shared" si="160"/>
        <v>1170</v>
      </c>
      <c r="G1883" s="1">
        <f t="shared" si="161"/>
        <v>1003.05</v>
      </c>
    </row>
    <row r="1884" spans="1:7" x14ac:dyDescent="0.2">
      <c r="A1884" s="2">
        <v>37201</v>
      </c>
      <c r="B1884" s="1">
        <v>1126</v>
      </c>
      <c r="C1884" s="1">
        <f t="shared" si="157"/>
        <v>11</v>
      </c>
      <c r="D1884" s="1">
        <f t="shared" si="158"/>
        <v>4</v>
      </c>
      <c r="E1884" s="1">
        <f t="shared" si="159"/>
        <v>4636</v>
      </c>
      <c r="F1884" s="5">
        <f t="shared" si="160"/>
        <v>1159</v>
      </c>
      <c r="G1884" s="1">
        <f t="shared" si="161"/>
        <v>1003.05</v>
      </c>
    </row>
    <row r="1885" spans="1:7" x14ac:dyDescent="0.2">
      <c r="A1885" s="2">
        <v>37202</v>
      </c>
      <c r="B1885" s="1">
        <v>1072</v>
      </c>
      <c r="C1885" s="1">
        <f t="shared" si="157"/>
        <v>11</v>
      </c>
      <c r="D1885" s="1">
        <f t="shared" si="158"/>
        <v>5</v>
      </c>
      <c r="E1885" s="1">
        <f t="shared" si="159"/>
        <v>5708</v>
      </c>
      <c r="F1885" s="5">
        <f t="shared" si="160"/>
        <v>1141.5999999999999</v>
      </c>
      <c r="G1885" s="1">
        <f t="shared" si="161"/>
        <v>1003.05</v>
      </c>
    </row>
    <row r="1886" spans="1:7" x14ac:dyDescent="0.2">
      <c r="A1886" s="2">
        <v>37203</v>
      </c>
      <c r="B1886" s="1">
        <v>1055</v>
      </c>
      <c r="C1886" s="1">
        <f t="shared" si="157"/>
        <v>11</v>
      </c>
      <c r="D1886" s="1">
        <f t="shared" si="158"/>
        <v>6</v>
      </c>
      <c r="E1886" s="1">
        <f t="shared" si="159"/>
        <v>6763</v>
      </c>
      <c r="F1886" s="5">
        <f t="shared" si="160"/>
        <v>1127.1666666666667</v>
      </c>
      <c r="G1886" s="1">
        <f t="shared" si="161"/>
        <v>1003.05</v>
      </c>
    </row>
    <row r="1887" spans="1:7" x14ac:dyDescent="0.2">
      <c r="A1887" s="2">
        <v>37204</v>
      </c>
      <c r="B1887" s="1">
        <v>1058</v>
      </c>
      <c r="C1887" s="1">
        <f t="shared" si="157"/>
        <v>11</v>
      </c>
      <c r="D1887" s="1">
        <f t="shared" si="158"/>
        <v>7</v>
      </c>
      <c r="E1887" s="1">
        <f t="shared" si="159"/>
        <v>7821</v>
      </c>
      <c r="F1887" s="5">
        <f t="shared" si="160"/>
        <v>1117.2857142857142</v>
      </c>
      <c r="G1887" s="1">
        <f t="shared" si="161"/>
        <v>1003.05</v>
      </c>
    </row>
    <row r="1888" spans="1:7" x14ac:dyDescent="0.2">
      <c r="A1888" s="2">
        <v>37208</v>
      </c>
      <c r="B1888" s="1">
        <v>999</v>
      </c>
      <c r="C1888" s="1">
        <f t="shared" si="157"/>
        <v>11</v>
      </c>
      <c r="D1888" s="1">
        <f t="shared" si="158"/>
        <v>8</v>
      </c>
      <c r="E1888" s="1">
        <f t="shared" si="159"/>
        <v>8820</v>
      </c>
      <c r="F1888" s="5">
        <f t="shared" si="160"/>
        <v>1102.5</v>
      </c>
      <c r="G1888" s="1">
        <f t="shared" si="161"/>
        <v>1003.05</v>
      </c>
    </row>
    <row r="1889" spans="1:7" x14ac:dyDescent="0.2">
      <c r="A1889" s="2">
        <v>37209</v>
      </c>
      <c r="B1889" s="1">
        <v>995</v>
      </c>
      <c r="C1889" s="1">
        <f t="shared" si="157"/>
        <v>11</v>
      </c>
      <c r="D1889" s="1">
        <f t="shared" si="158"/>
        <v>9</v>
      </c>
      <c r="E1889" s="1">
        <f t="shared" si="159"/>
        <v>9815</v>
      </c>
      <c r="F1889" s="5">
        <f t="shared" si="160"/>
        <v>1090.5555555555557</v>
      </c>
      <c r="G1889" s="1">
        <f t="shared" si="161"/>
        <v>1003.05</v>
      </c>
    </row>
    <row r="1890" spans="1:7" x14ac:dyDescent="0.2">
      <c r="A1890" s="2">
        <v>37210</v>
      </c>
      <c r="B1890" s="1">
        <v>964</v>
      </c>
      <c r="C1890" s="1">
        <f t="shared" si="157"/>
        <v>11</v>
      </c>
      <c r="D1890" s="1">
        <f t="shared" si="158"/>
        <v>10</v>
      </c>
      <c r="E1890" s="1">
        <f t="shared" si="159"/>
        <v>10779</v>
      </c>
      <c r="F1890" s="5">
        <f t="shared" si="160"/>
        <v>1077.9000000000001</v>
      </c>
      <c r="G1890" s="1">
        <f t="shared" si="161"/>
        <v>1003.05</v>
      </c>
    </row>
    <row r="1891" spans="1:7" x14ac:dyDescent="0.2">
      <c r="A1891" s="2">
        <v>37211</v>
      </c>
      <c r="B1891" s="1">
        <v>956</v>
      </c>
      <c r="C1891" s="1">
        <f t="shared" si="157"/>
        <v>11</v>
      </c>
      <c r="D1891" s="1">
        <f t="shared" si="158"/>
        <v>11</v>
      </c>
      <c r="E1891" s="1">
        <f t="shared" si="159"/>
        <v>11735</v>
      </c>
      <c r="F1891" s="5">
        <f t="shared" si="160"/>
        <v>1066.8181818181818</v>
      </c>
      <c r="G1891" s="1">
        <f t="shared" si="161"/>
        <v>1003.05</v>
      </c>
    </row>
    <row r="1892" spans="1:7" x14ac:dyDescent="0.2">
      <c r="A1892" s="2">
        <v>37214</v>
      </c>
      <c r="B1892" s="1">
        <v>928</v>
      </c>
      <c r="C1892" s="1">
        <f t="shared" si="157"/>
        <v>11</v>
      </c>
      <c r="D1892" s="1">
        <f t="shared" si="158"/>
        <v>12</v>
      </c>
      <c r="E1892" s="1">
        <f t="shared" si="159"/>
        <v>12663</v>
      </c>
      <c r="F1892" s="5">
        <f t="shared" si="160"/>
        <v>1055.25</v>
      </c>
      <c r="G1892" s="1">
        <f t="shared" si="161"/>
        <v>1003.05</v>
      </c>
    </row>
    <row r="1893" spans="1:7" x14ac:dyDescent="0.2">
      <c r="A1893" s="2">
        <v>37215</v>
      </c>
      <c r="B1893" s="1">
        <v>929</v>
      </c>
      <c r="C1893" s="1">
        <f t="shared" si="157"/>
        <v>11</v>
      </c>
      <c r="D1893" s="1">
        <f t="shared" si="158"/>
        <v>13</v>
      </c>
      <c r="E1893" s="1">
        <f t="shared" si="159"/>
        <v>13592</v>
      </c>
      <c r="F1893" s="5">
        <f t="shared" si="160"/>
        <v>1045.5384615384614</v>
      </c>
      <c r="G1893" s="1">
        <f t="shared" si="161"/>
        <v>1003.05</v>
      </c>
    </row>
    <row r="1894" spans="1:7" x14ac:dyDescent="0.2">
      <c r="A1894" s="2">
        <v>37216</v>
      </c>
      <c r="B1894" s="1">
        <v>919</v>
      </c>
      <c r="C1894" s="1">
        <f t="shared" si="157"/>
        <v>11</v>
      </c>
      <c r="D1894" s="1">
        <f t="shared" si="158"/>
        <v>14</v>
      </c>
      <c r="E1894" s="1">
        <f t="shared" si="159"/>
        <v>14511</v>
      </c>
      <c r="F1894" s="5">
        <f t="shared" si="160"/>
        <v>1036.5</v>
      </c>
      <c r="G1894" s="1">
        <f t="shared" si="161"/>
        <v>1003.05</v>
      </c>
    </row>
    <row r="1895" spans="1:7" x14ac:dyDescent="0.2">
      <c r="A1895" s="2">
        <v>37218</v>
      </c>
      <c r="B1895" s="1">
        <v>911</v>
      </c>
      <c r="C1895" s="1">
        <f t="shared" si="157"/>
        <v>11</v>
      </c>
      <c r="D1895" s="1">
        <f t="shared" si="158"/>
        <v>15</v>
      </c>
      <c r="E1895" s="1">
        <f t="shared" si="159"/>
        <v>15422</v>
      </c>
      <c r="F1895" s="5">
        <f t="shared" si="160"/>
        <v>1028.1333333333334</v>
      </c>
      <c r="G1895" s="1">
        <f t="shared" si="161"/>
        <v>1003.05</v>
      </c>
    </row>
    <row r="1896" spans="1:7" x14ac:dyDescent="0.2">
      <c r="A1896" s="2">
        <v>37221</v>
      </c>
      <c r="B1896" s="1">
        <v>873</v>
      </c>
      <c r="C1896" s="1">
        <f t="shared" si="157"/>
        <v>11</v>
      </c>
      <c r="D1896" s="1">
        <f t="shared" si="158"/>
        <v>16</v>
      </c>
      <c r="E1896" s="1">
        <f t="shared" si="159"/>
        <v>16295</v>
      </c>
      <c r="F1896" s="5">
        <f t="shared" si="160"/>
        <v>1018.4375</v>
      </c>
      <c r="G1896" s="1">
        <f t="shared" si="161"/>
        <v>1003.05</v>
      </c>
    </row>
    <row r="1897" spans="1:7" x14ac:dyDescent="0.2">
      <c r="A1897" s="2">
        <v>37222</v>
      </c>
      <c r="B1897" s="1">
        <v>886</v>
      </c>
      <c r="C1897" s="1">
        <f t="shared" si="157"/>
        <v>11</v>
      </c>
      <c r="D1897" s="1">
        <f t="shared" si="158"/>
        <v>17</v>
      </c>
      <c r="E1897" s="1">
        <f t="shared" si="159"/>
        <v>17181</v>
      </c>
      <c r="F1897" s="5">
        <f t="shared" si="160"/>
        <v>1010.6470588235294</v>
      </c>
      <c r="G1897" s="1">
        <f t="shared" si="161"/>
        <v>1003.05</v>
      </c>
    </row>
    <row r="1898" spans="1:7" x14ac:dyDescent="0.2">
      <c r="A1898" s="2">
        <v>37223</v>
      </c>
      <c r="B1898" s="1">
        <v>925</v>
      </c>
      <c r="C1898" s="1">
        <f t="shared" si="157"/>
        <v>11</v>
      </c>
      <c r="D1898" s="1">
        <f t="shared" si="158"/>
        <v>18</v>
      </c>
      <c r="E1898" s="1">
        <f t="shared" si="159"/>
        <v>18106</v>
      </c>
      <c r="F1898" s="5">
        <f t="shared" si="160"/>
        <v>1005.8888888888889</v>
      </c>
      <c r="G1898" s="1">
        <f t="shared" si="161"/>
        <v>1003.05</v>
      </c>
    </row>
    <row r="1899" spans="1:7" x14ac:dyDescent="0.2">
      <c r="A1899" s="2">
        <v>37224</v>
      </c>
      <c r="B1899" s="1">
        <v>979</v>
      </c>
      <c r="C1899" s="1">
        <f t="shared" si="157"/>
        <v>11</v>
      </c>
      <c r="D1899" s="1">
        <f t="shared" si="158"/>
        <v>19</v>
      </c>
      <c r="E1899" s="1">
        <f t="shared" si="159"/>
        <v>19085</v>
      </c>
      <c r="F1899" s="5">
        <f t="shared" si="160"/>
        <v>1004.4736842105264</v>
      </c>
      <c r="G1899" s="1">
        <f t="shared" si="161"/>
        <v>1003.05</v>
      </c>
    </row>
    <row r="1900" spans="1:7" x14ac:dyDescent="0.2">
      <c r="A1900" s="2">
        <v>37225</v>
      </c>
      <c r="B1900" s="1">
        <v>976</v>
      </c>
      <c r="C1900" s="1">
        <f t="shared" si="157"/>
        <v>11</v>
      </c>
      <c r="D1900" s="1">
        <f t="shared" si="158"/>
        <v>20</v>
      </c>
      <c r="E1900" s="1">
        <f t="shared" si="159"/>
        <v>20061</v>
      </c>
      <c r="F1900" s="5">
        <f t="shared" si="160"/>
        <v>1003.05</v>
      </c>
      <c r="G1900" s="1">
        <f t="shared" si="161"/>
        <v>1003.05</v>
      </c>
    </row>
    <row r="1901" spans="1:7" x14ac:dyDescent="0.2">
      <c r="A1901" s="2">
        <v>37228</v>
      </c>
      <c r="B1901" s="1">
        <v>926</v>
      </c>
      <c r="C1901" s="1">
        <f t="shared" si="157"/>
        <v>12</v>
      </c>
      <c r="D1901" s="1">
        <f t="shared" si="158"/>
        <v>1</v>
      </c>
      <c r="E1901" s="1">
        <f t="shared" si="159"/>
        <v>926</v>
      </c>
      <c r="F1901" s="5">
        <f t="shared" si="160"/>
        <v>926</v>
      </c>
      <c r="G1901" s="1">
        <f t="shared" si="161"/>
        <v>884.35</v>
      </c>
    </row>
    <row r="1902" spans="1:7" x14ac:dyDescent="0.2">
      <c r="A1902" s="2">
        <v>37229</v>
      </c>
      <c r="B1902" s="1">
        <v>919</v>
      </c>
      <c r="C1902" s="1">
        <f t="shared" si="157"/>
        <v>12</v>
      </c>
      <c r="D1902" s="1">
        <f t="shared" si="158"/>
        <v>2</v>
      </c>
      <c r="E1902" s="1">
        <f t="shared" si="159"/>
        <v>1845</v>
      </c>
      <c r="F1902" s="5">
        <f t="shared" si="160"/>
        <v>922.5</v>
      </c>
      <c r="G1902" s="1">
        <f t="shared" si="161"/>
        <v>884.35</v>
      </c>
    </row>
    <row r="1903" spans="1:7" x14ac:dyDescent="0.2">
      <c r="A1903" s="2">
        <v>37230</v>
      </c>
      <c r="B1903" s="1">
        <v>889</v>
      </c>
      <c r="C1903" s="1">
        <f t="shared" si="157"/>
        <v>12</v>
      </c>
      <c r="D1903" s="1">
        <f t="shared" si="158"/>
        <v>3</v>
      </c>
      <c r="E1903" s="1">
        <f t="shared" si="159"/>
        <v>2734</v>
      </c>
      <c r="F1903" s="5">
        <f t="shared" si="160"/>
        <v>911.33333333333337</v>
      </c>
      <c r="G1903" s="1">
        <f t="shared" si="161"/>
        <v>884.35</v>
      </c>
    </row>
    <row r="1904" spans="1:7" x14ac:dyDescent="0.2">
      <c r="A1904" s="2">
        <v>37231</v>
      </c>
      <c r="B1904" s="1">
        <v>895</v>
      </c>
      <c r="C1904" s="1">
        <f t="shared" si="157"/>
        <v>12</v>
      </c>
      <c r="D1904" s="1">
        <f t="shared" si="158"/>
        <v>4</v>
      </c>
      <c r="E1904" s="1">
        <f t="shared" si="159"/>
        <v>3629</v>
      </c>
      <c r="F1904" s="5">
        <f t="shared" si="160"/>
        <v>907.25</v>
      </c>
      <c r="G1904" s="1">
        <f t="shared" si="161"/>
        <v>884.35</v>
      </c>
    </row>
    <row r="1905" spans="1:7" x14ac:dyDescent="0.2">
      <c r="A1905" s="2">
        <v>37232</v>
      </c>
      <c r="B1905" s="1">
        <v>878</v>
      </c>
      <c r="C1905" s="1">
        <f t="shared" si="157"/>
        <v>12</v>
      </c>
      <c r="D1905" s="1">
        <f t="shared" si="158"/>
        <v>5</v>
      </c>
      <c r="E1905" s="1">
        <f t="shared" si="159"/>
        <v>4507</v>
      </c>
      <c r="F1905" s="5">
        <f t="shared" si="160"/>
        <v>901.4</v>
      </c>
      <c r="G1905" s="1">
        <f t="shared" si="161"/>
        <v>884.35</v>
      </c>
    </row>
    <row r="1906" spans="1:7" x14ac:dyDescent="0.2">
      <c r="A1906" s="2">
        <v>37235</v>
      </c>
      <c r="B1906" s="1">
        <v>879</v>
      </c>
      <c r="C1906" s="1">
        <f t="shared" si="157"/>
        <v>12</v>
      </c>
      <c r="D1906" s="1">
        <f t="shared" si="158"/>
        <v>6</v>
      </c>
      <c r="E1906" s="1">
        <f t="shared" si="159"/>
        <v>5386</v>
      </c>
      <c r="F1906" s="5">
        <f t="shared" si="160"/>
        <v>897.66666666666663</v>
      </c>
      <c r="G1906" s="1">
        <f t="shared" si="161"/>
        <v>884.35</v>
      </c>
    </row>
    <row r="1907" spans="1:7" x14ac:dyDescent="0.2">
      <c r="A1907" s="2">
        <v>37236</v>
      </c>
      <c r="B1907" s="1">
        <v>866</v>
      </c>
      <c r="C1907" s="1">
        <f t="shared" si="157"/>
        <v>12</v>
      </c>
      <c r="D1907" s="1">
        <f t="shared" si="158"/>
        <v>7</v>
      </c>
      <c r="E1907" s="1">
        <f t="shared" si="159"/>
        <v>6252</v>
      </c>
      <c r="F1907" s="5">
        <f t="shared" si="160"/>
        <v>893.14285714285711</v>
      </c>
      <c r="G1907" s="1">
        <f t="shared" si="161"/>
        <v>884.35</v>
      </c>
    </row>
    <row r="1908" spans="1:7" x14ac:dyDescent="0.2">
      <c r="A1908" s="2">
        <v>37237</v>
      </c>
      <c r="B1908" s="1">
        <v>859</v>
      </c>
      <c r="C1908" s="1">
        <f t="shared" si="157"/>
        <v>12</v>
      </c>
      <c r="D1908" s="1">
        <f t="shared" si="158"/>
        <v>8</v>
      </c>
      <c r="E1908" s="1">
        <f t="shared" si="159"/>
        <v>7111</v>
      </c>
      <c r="F1908" s="5">
        <f t="shared" si="160"/>
        <v>888.875</v>
      </c>
      <c r="G1908" s="1">
        <f t="shared" si="161"/>
        <v>884.35</v>
      </c>
    </row>
    <row r="1909" spans="1:7" x14ac:dyDescent="0.2">
      <c r="A1909" s="2">
        <v>37238</v>
      </c>
      <c r="B1909" s="1">
        <v>869</v>
      </c>
      <c r="C1909" s="1">
        <f t="shared" si="157"/>
        <v>12</v>
      </c>
      <c r="D1909" s="1">
        <f t="shared" si="158"/>
        <v>9</v>
      </c>
      <c r="E1909" s="1">
        <f t="shared" si="159"/>
        <v>7980</v>
      </c>
      <c r="F1909" s="5">
        <f t="shared" si="160"/>
        <v>886.66666666666663</v>
      </c>
      <c r="G1909" s="1">
        <f t="shared" si="161"/>
        <v>884.35</v>
      </c>
    </row>
    <row r="1910" spans="1:7" x14ac:dyDescent="0.2">
      <c r="A1910" s="2">
        <v>37239</v>
      </c>
      <c r="B1910" s="1">
        <v>867</v>
      </c>
      <c r="C1910" s="1">
        <f t="shared" si="157"/>
        <v>12</v>
      </c>
      <c r="D1910" s="1">
        <f t="shared" si="158"/>
        <v>10</v>
      </c>
      <c r="E1910" s="1">
        <f t="shared" si="159"/>
        <v>8847</v>
      </c>
      <c r="F1910" s="5">
        <f t="shared" si="160"/>
        <v>884.7</v>
      </c>
      <c r="G1910" s="1">
        <f t="shared" si="161"/>
        <v>884.35</v>
      </c>
    </row>
    <row r="1911" spans="1:7" x14ac:dyDescent="0.2">
      <c r="A1911" s="2">
        <v>37242</v>
      </c>
      <c r="B1911" s="1">
        <v>880</v>
      </c>
      <c r="C1911" s="1">
        <f t="shared" si="157"/>
        <v>12</v>
      </c>
      <c r="D1911" s="1">
        <f t="shared" si="158"/>
        <v>11</v>
      </c>
      <c r="E1911" s="1">
        <f t="shared" si="159"/>
        <v>9727</v>
      </c>
      <c r="F1911" s="5">
        <f t="shared" si="160"/>
        <v>884.27272727272725</v>
      </c>
      <c r="G1911" s="1">
        <f t="shared" si="161"/>
        <v>884.35</v>
      </c>
    </row>
    <row r="1912" spans="1:7" x14ac:dyDescent="0.2">
      <c r="A1912" s="2">
        <v>37243</v>
      </c>
      <c r="B1912" s="1">
        <v>876</v>
      </c>
      <c r="C1912" s="1">
        <f t="shared" si="157"/>
        <v>12</v>
      </c>
      <c r="D1912" s="1">
        <f t="shared" si="158"/>
        <v>12</v>
      </c>
      <c r="E1912" s="1">
        <f t="shared" si="159"/>
        <v>10603</v>
      </c>
      <c r="F1912" s="5">
        <f t="shared" si="160"/>
        <v>883.58333333333337</v>
      </c>
      <c r="G1912" s="1">
        <f t="shared" si="161"/>
        <v>884.35</v>
      </c>
    </row>
    <row r="1913" spans="1:7" x14ac:dyDescent="0.2">
      <c r="A1913" s="2">
        <v>37244</v>
      </c>
      <c r="B1913" s="1">
        <v>881</v>
      </c>
      <c r="C1913" s="1">
        <f t="shared" si="157"/>
        <v>12</v>
      </c>
      <c r="D1913" s="1">
        <f t="shared" si="158"/>
        <v>13</v>
      </c>
      <c r="E1913" s="1">
        <f t="shared" si="159"/>
        <v>11484</v>
      </c>
      <c r="F1913" s="5">
        <f t="shared" si="160"/>
        <v>883.38461538461536</v>
      </c>
      <c r="G1913" s="1">
        <f t="shared" si="161"/>
        <v>884.35</v>
      </c>
    </row>
    <row r="1914" spans="1:7" x14ac:dyDescent="0.2">
      <c r="A1914" s="2">
        <v>37245</v>
      </c>
      <c r="B1914" s="1">
        <v>902</v>
      </c>
      <c r="C1914" s="1">
        <f t="shared" si="157"/>
        <v>12</v>
      </c>
      <c r="D1914" s="1">
        <f t="shared" si="158"/>
        <v>14</v>
      </c>
      <c r="E1914" s="1">
        <f t="shared" si="159"/>
        <v>12386</v>
      </c>
      <c r="F1914" s="5">
        <f t="shared" si="160"/>
        <v>884.71428571428567</v>
      </c>
      <c r="G1914" s="1">
        <f t="shared" si="161"/>
        <v>884.35</v>
      </c>
    </row>
    <row r="1915" spans="1:7" x14ac:dyDescent="0.2">
      <c r="A1915" s="2">
        <v>37246</v>
      </c>
      <c r="B1915" s="1">
        <v>892</v>
      </c>
      <c r="C1915" s="1">
        <f t="shared" si="157"/>
        <v>12</v>
      </c>
      <c r="D1915" s="1">
        <f t="shared" si="158"/>
        <v>15</v>
      </c>
      <c r="E1915" s="1">
        <f t="shared" si="159"/>
        <v>13278</v>
      </c>
      <c r="F1915" s="5">
        <f t="shared" si="160"/>
        <v>885.2</v>
      </c>
      <c r="G1915" s="1">
        <f t="shared" si="161"/>
        <v>884.35</v>
      </c>
    </row>
    <row r="1916" spans="1:7" x14ac:dyDescent="0.2">
      <c r="A1916" s="2">
        <v>37249</v>
      </c>
      <c r="B1916" s="1">
        <v>906</v>
      </c>
      <c r="C1916" s="1">
        <f t="shared" si="157"/>
        <v>12</v>
      </c>
      <c r="D1916" s="1">
        <f t="shared" si="158"/>
        <v>16</v>
      </c>
      <c r="E1916" s="1">
        <f t="shared" si="159"/>
        <v>14184</v>
      </c>
      <c r="F1916" s="5">
        <f t="shared" si="160"/>
        <v>886.5</v>
      </c>
      <c r="G1916" s="1">
        <f t="shared" si="161"/>
        <v>884.35</v>
      </c>
    </row>
    <row r="1917" spans="1:7" x14ac:dyDescent="0.2">
      <c r="A1917" s="2">
        <v>37251</v>
      </c>
      <c r="B1917" s="1">
        <v>900</v>
      </c>
      <c r="C1917" s="1">
        <f t="shared" si="157"/>
        <v>12</v>
      </c>
      <c r="D1917" s="1">
        <f t="shared" si="158"/>
        <v>17</v>
      </c>
      <c r="E1917" s="1">
        <f t="shared" si="159"/>
        <v>15084</v>
      </c>
      <c r="F1917" s="5">
        <f t="shared" si="160"/>
        <v>887.29411764705878</v>
      </c>
      <c r="G1917" s="1">
        <f t="shared" si="161"/>
        <v>884.35</v>
      </c>
    </row>
    <row r="1918" spans="1:7" x14ac:dyDescent="0.2">
      <c r="A1918" s="2">
        <v>37252</v>
      </c>
      <c r="B1918" s="1">
        <v>879</v>
      </c>
      <c r="C1918" s="1">
        <f t="shared" si="157"/>
        <v>12</v>
      </c>
      <c r="D1918" s="1">
        <f t="shared" si="158"/>
        <v>18</v>
      </c>
      <c r="E1918" s="1">
        <f t="shared" si="159"/>
        <v>15963</v>
      </c>
      <c r="F1918" s="5">
        <f t="shared" si="160"/>
        <v>886.83333333333337</v>
      </c>
      <c r="G1918" s="1">
        <f t="shared" si="161"/>
        <v>884.35</v>
      </c>
    </row>
    <row r="1919" spans="1:7" x14ac:dyDescent="0.2">
      <c r="A1919" s="2">
        <v>37253</v>
      </c>
      <c r="B1919" s="1">
        <v>861</v>
      </c>
      <c r="C1919" s="1">
        <f t="shared" si="157"/>
        <v>12</v>
      </c>
      <c r="D1919" s="1">
        <f t="shared" si="158"/>
        <v>19</v>
      </c>
      <c r="E1919" s="1">
        <f t="shared" si="159"/>
        <v>16824</v>
      </c>
      <c r="F1919" s="5">
        <f t="shared" si="160"/>
        <v>885.47368421052636</v>
      </c>
      <c r="G1919" s="1">
        <f t="shared" si="161"/>
        <v>884.35</v>
      </c>
    </row>
    <row r="1920" spans="1:7" x14ac:dyDescent="0.2">
      <c r="A1920" s="2">
        <v>37256</v>
      </c>
      <c r="B1920" s="1">
        <v>863</v>
      </c>
      <c r="C1920" s="1">
        <f t="shared" si="157"/>
        <v>12</v>
      </c>
      <c r="D1920" s="1">
        <f t="shared" si="158"/>
        <v>20</v>
      </c>
      <c r="E1920" s="1">
        <f t="shared" si="159"/>
        <v>17687</v>
      </c>
      <c r="F1920" s="5">
        <f t="shared" si="160"/>
        <v>884.35</v>
      </c>
      <c r="G1920" s="1">
        <f t="shared" si="161"/>
        <v>884.35</v>
      </c>
    </row>
    <row r="1921" spans="1:7" x14ac:dyDescent="0.2">
      <c r="A1921" s="2">
        <v>37258</v>
      </c>
      <c r="B1921" s="1">
        <v>830</v>
      </c>
      <c r="C1921" s="1">
        <f t="shared" si="157"/>
        <v>1</v>
      </c>
      <c r="D1921" s="1">
        <f t="shared" si="158"/>
        <v>1</v>
      </c>
      <c r="E1921" s="1">
        <f t="shared" si="159"/>
        <v>830</v>
      </c>
      <c r="F1921" s="5">
        <f t="shared" si="160"/>
        <v>830</v>
      </c>
      <c r="G1921" s="1">
        <f t="shared" si="161"/>
        <v>843.42857142857144</v>
      </c>
    </row>
    <row r="1922" spans="1:7" x14ac:dyDescent="0.2">
      <c r="A1922" s="2">
        <v>37259</v>
      </c>
      <c r="B1922" s="1">
        <v>805</v>
      </c>
      <c r="C1922" s="1">
        <f t="shared" si="157"/>
        <v>1</v>
      </c>
      <c r="D1922" s="1">
        <f t="shared" si="158"/>
        <v>2</v>
      </c>
      <c r="E1922" s="1">
        <f t="shared" si="159"/>
        <v>1635</v>
      </c>
      <c r="F1922" s="5">
        <f t="shared" si="160"/>
        <v>817.5</v>
      </c>
      <c r="G1922" s="1">
        <f t="shared" si="161"/>
        <v>843.42857142857144</v>
      </c>
    </row>
    <row r="1923" spans="1:7" x14ac:dyDescent="0.2">
      <c r="A1923" s="2">
        <v>37260</v>
      </c>
      <c r="B1923" s="1">
        <v>809</v>
      </c>
      <c r="C1923" s="1">
        <f t="shared" si="157"/>
        <v>1</v>
      </c>
      <c r="D1923" s="1">
        <f t="shared" si="158"/>
        <v>3</v>
      </c>
      <c r="E1923" s="1">
        <f t="shared" si="159"/>
        <v>2444</v>
      </c>
      <c r="F1923" s="5">
        <f t="shared" si="160"/>
        <v>814.66666666666663</v>
      </c>
      <c r="G1923" s="1">
        <f t="shared" si="161"/>
        <v>843.42857142857144</v>
      </c>
    </row>
    <row r="1924" spans="1:7" x14ac:dyDescent="0.2">
      <c r="A1924" s="2">
        <v>37263</v>
      </c>
      <c r="B1924" s="1">
        <v>821</v>
      </c>
      <c r="C1924" s="1">
        <f t="shared" ref="C1924:C1987" si="162">MONTH(A1924)</f>
        <v>1</v>
      </c>
      <c r="D1924" s="1">
        <f t="shared" ref="D1924:D1987" si="163">IF(C1924=C1923,1+D1923,1)</f>
        <v>4</v>
      </c>
      <c r="E1924" s="1">
        <f t="shared" ref="E1924:E1987" si="164">IF(C1924=C1923,B1924+E1923,B1924)</f>
        <v>3265</v>
      </c>
      <c r="F1924" s="5">
        <f t="shared" ref="F1924:F1987" si="165">E1924/D1924</f>
        <v>816.25</v>
      </c>
      <c r="G1924" s="1">
        <f t="shared" ref="G1924:G1987" si="166">IF(MONTH(A1924)=MONTH(A1925),G1925,F1924)</f>
        <v>843.42857142857144</v>
      </c>
    </row>
    <row r="1925" spans="1:7" x14ac:dyDescent="0.2">
      <c r="A1925" s="2">
        <v>37264</v>
      </c>
      <c r="B1925" s="1">
        <v>832</v>
      </c>
      <c r="C1925" s="1">
        <f t="shared" si="162"/>
        <v>1</v>
      </c>
      <c r="D1925" s="1">
        <f t="shared" si="163"/>
        <v>5</v>
      </c>
      <c r="E1925" s="1">
        <f t="shared" si="164"/>
        <v>4097</v>
      </c>
      <c r="F1925" s="5">
        <f t="shared" si="165"/>
        <v>819.4</v>
      </c>
      <c r="G1925" s="1">
        <f t="shared" si="166"/>
        <v>843.42857142857144</v>
      </c>
    </row>
    <row r="1926" spans="1:7" x14ac:dyDescent="0.2">
      <c r="A1926" s="2">
        <v>37265</v>
      </c>
      <c r="B1926" s="1">
        <v>835</v>
      </c>
      <c r="C1926" s="1">
        <f t="shared" si="162"/>
        <v>1</v>
      </c>
      <c r="D1926" s="1">
        <f t="shared" si="163"/>
        <v>6</v>
      </c>
      <c r="E1926" s="1">
        <f t="shared" si="164"/>
        <v>4932</v>
      </c>
      <c r="F1926" s="5">
        <f t="shared" si="165"/>
        <v>822</v>
      </c>
      <c r="G1926" s="1">
        <f t="shared" si="166"/>
        <v>843.42857142857144</v>
      </c>
    </row>
    <row r="1927" spans="1:7" x14ac:dyDescent="0.2">
      <c r="A1927" s="2">
        <v>37266</v>
      </c>
      <c r="B1927" s="1">
        <v>866</v>
      </c>
      <c r="C1927" s="1">
        <f t="shared" si="162"/>
        <v>1</v>
      </c>
      <c r="D1927" s="1">
        <f t="shared" si="163"/>
        <v>7</v>
      </c>
      <c r="E1927" s="1">
        <f t="shared" si="164"/>
        <v>5798</v>
      </c>
      <c r="F1927" s="5">
        <f t="shared" si="165"/>
        <v>828.28571428571433</v>
      </c>
      <c r="G1927" s="1">
        <f t="shared" si="166"/>
        <v>843.42857142857144</v>
      </c>
    </row>
    <row r="1928" spans="1:7" x14ac:dyDescent="0.2">
      <c r="A1928" s="2">
        <v>37267</v>
      </c>
      <c r="B1928" s="1">
        <v>868</v>
      </c>
      <c r="C1928" s="1">
        <f t="shared" si="162"/>
        <v>1</v>
      </c>
      <c r="D1928" s="1">
        <f t="shared" si="163"/>
        <v>8</v>
      </c>
      <c r="E1928" s="1">
        <f t="shared" si="164"/>
        <v>6666</v>
      </c>
      <c r="F1928" s="5">
        <f t="shared" si="165"/>
        <v>833.25</v>
      </c>
      <c r="G1928" s="1">
        <f t="shared" si="166"/>
        <v>843.42857142857144</v>
      </c>
    </row>
    <row r="1929" spans="1:7" x14ac:dyDescent="0.2">
      <c r="A1929" s="2">
        <v>37270</v>
      </c>
      <c r="B1929" s="1">
        <v>872</v>
      </c>
      <c r="C1929" s="1">
        <f t="shared" si="162"/>
        <v>1</v>
      </c>
      <c r="D1929" s="1">
        <f t="shared" si="163"/>
        <v>9</v>
      </c>
      <c r="E1929" s="1">
        <f t="shared" si="164"/>
        <v>7538</v>
      </c>
      <c r="F1929" s="5">
        <f t="shared" si="165"/>
        <v>837.55555555555554</v>
      </c>
      <c r="G1929" s="1">
        <f t="shared" si="166"/>
        <v>843.42857142857144</v>
      </c>
    </row>
    <row r="1930" spans="1:7" x14ac:dyDescent="0.2">
      <c r="A1930" s="2">
        <v>37271</v>
      </c>
      <c r="B1930" s="1">
        <v>869</v>
      </c>
      <c r="C1930" s="1">
        <f t="shared" si="162"/>
        <v>1</v>
      </c>
      <c r="D1930" s="1">
        <f t="shared" si="163"/>
        <v>10</v>
      </c>
      <c r="E1930" s="1">
        <f t="shared" si="164"/>
        <v>8407</v>
      </c>
      <c r="F1930" s="5">
        <f t="shared" si="165"/>
        <v>840.7</v>
      </c>
      <c r="G1930" s="1">
        <f t="shared" si="166"/>
        <v>843.42857142857144</v>
      </c>
    </row>
    <row r="1931" spans="1:7" x14ac:dyDescent="0.2">
      <c r="A1931" s="2">
        <v>37272</v>
      </c>
      <c r="B1931" s="1">
        <v>871</v>
      </c>
      <c r="C1931" s="1">
        <f t="shared" si="162"/>
        <v>1</v>
      </c>
      <c r="D1931" s="1">
        <f t="shared" si="163"/>
        <v>11</v>
      </c>
      <c r="E1931" s="1">
        <f t="shared" si="164"/>
        <v>9278</v>
      </c>
      <c r="F1931" s="5">
        <f t="shared" si="165"/>
        <v>843.4545454545455</v>
      </c>
      <c r="G1931" s="1">
        <f t="shared" si="166"/>
        <v>843.42857142857144</v>
      </c>
    </row>
    <row r="1932" spans="1:7" x14ac:dyDescent="0.2">
      <c r="A1932" s="2">
        <v>37273</v>
      </c>
      <c r="B1932" s="1">
        <v>850</v>
      </c>
      <c r="C1932" s="1">
        <f t="shared" si="162"/>
        <v>1</v>
      </c>
      <c r="D1932" s="1">
        <f t="shared" si="163"/>
        <v>12</v>
      </c>
      <c r="E1932" s="1">
        <f t="shared" si="164"/>
        <v>10128</v>
      </c>
      <c r="F1932" s="5">
        <f t="shared" si="165"/>
        <v>844</v>
      </c>
      <c r="G1932" s="1">
        <f t="shared" si="166"/>
        <v>843.42857142857144</v>
      </c>
    </row>
    <row r="1933" spans="1:7" x14ac:dyDescent="0.2">
      <c r="A1933" s="2">
        <v>37274</v>
      </c>
      <c r="B1933" s="1">
        <v>841</v>
      </c>
      <c r="C1933" s="1">
        <f t="shared" si="162"/>
        <v>1</v>
      </c>
      <c r="D1933" s="1">
        <f t="shared" si="163"/>
        <v>13</v>
      </c>
      <c r="E1933" s="1">
        <f t="shared" si="164"/>
        <v>10969</v>
      </c>
      <c r="F1933" s="5">
        <f t="shared" si="165"/>
        <v>843.76923076923072</v>
      </c>
      <c r="G1933" s="1">
        <f t="shared" si="166"/>
        <v>843.42857142857144</v>
      </c>
    </row>
    <row r="1934" spans="1:7" x14ac:dyDescent="0.2">
      <c r="A1934" s="2">
        <v>37278</v>
      </c>
      <c r="B1934" s="1">
        <v>840</v>
      </c>
      <c r="C1934" s="1">
        <f t="shared" si="162"/>
        <v>1</v>
      </c>
      <c r="D1934" s="1">
        <f t="shared" si="163"/>
        <v>14</v>
      </c>
      <c r="E1934" s="1">
        <f t="shared" si="164"/>
        <v>11809</v>
      </c>
      <c r="F1934" s="5">
        <f t="shared" si="165"/>
        <v>843.5</v>
      </c>
      <c r="G1934" s="1">
        <f t="shared" si="166"/>
        <v>843.42857142857144</v>
      </c>
    </row>
    <row r="1935" spans="1:7" x14ac:dyDescent="0.2">
      <c r="A1935" s="2">
        <v>37279</v>
      </c>
      <c r="B1935" s="1">
        <v>822</v>
      </c>
      <c r="C1935" s="1">
        <f t="shared" si="162"/>
        <v>1</v>
      </c>
      <c r="D1935" s="1">
        <f t="shared" si="163"/>
        <v>15</v>
      </c>
      <c r="E1935" s="1">
        <f t="shared" si="164"/>
        <v>12631</v>
      </c>
      <c r="F1935" s="5">
        <f t="shared" si="165"/>
        <v>842.06666666666672</v>
      </c>
      <c r="G1935" s="1">
        <f t="shared" si="166"/>
        <v>843.42857142857144</v>
      </c>
    </row>
    <row r="1936" spans="1:7" x14ac:dyDescent="0.2">
      <c r="A1936" s="2">
        <v>37280</v>
      </c>
      <c r="B1936" s="1">
        <v>827</v>
      </c>
      <c r="C1936" s="1">
        <f t="shared" si="162"/>
        <v>1</v>
      </c>
      <c r="D1936" s="1">
        <f t="shared" si="163"/>
        <v>16</v>
      </c>
      <c r="E1936" s="1">
        <f t="shared" si="164"/>
        <v>13458</v>
      </c>
      <c r="F1936" s="5">
        <f t="shared" si="165"/>
        <v>841.125</v>
      </c>
      <c r="G1936" s="1">
        <f t="shared" si="166"/>
        <v>843.42857142857144</v>
      </c>
    </row>
    <row r="1937" spans="1:7" x14ac:dyDescent="0.2">
      <c r="A1937" s="2">
        <v>37281</v>
      </c>
      <c r="B1937" s="1">
        <v>830</v>
      </c>
      <c r="C1937" s="1">
        <f t="shared" si="162"/>
        <v>1</v>
      </c>
      <c r="D1937" s="1">
        <f t="shared" si="163"/>
        <v>17</v>
      </c>
      <c r="E1937" s="1">
        <f t="shared" si="164"/>
        <v>14288</v>
      </c>
      <c r="F1937" s="5">
        <f t="shared" si="165"/>
        <v>840.47058823529414</v>
      </c>
      <c r="G1937" s="1">
        <f t="shared" si="166"/>
        <v>843.42857142857144</v>
      </c>
    </row>
    <row r="1938" spans="1:7" x14ac:dyDescent="0.2">
      <c r="A1938" s="2">
        <v>37284</v>
      </c>
      <c r="B1938" s="1">
        <v>832</v>
      </c>
      <c r="C1938" s="1">
        <f t="shared" si="162"/>
        <v>1</v>
      </c>
      <c r="D1938" s="1">
        <f t="shared" si="163"/>
        <v>18</v>
      </c>
      <c r="E1938" s="1">
        <f t="shared" si="164"/>
        <v>15120</v>
      </c>
      <c r="F1938" s="5">
        <f t="shared" si="165"/>
        <v>840</v>
      </c>
      <c r="G1938" s="1">
        <f t="shared" si="166"/>
        <v>843.42857142857144</v>
      </c>
    </row>
    <row r="1939" spans="1:7" x14ac:dyDescent="0.2">
      <c r="A1939" s="2">
        <v>37285</v>
      </c>
      <c r="B1939" s="1">
        <v>856</v>
      </c>
      <c r="C1939" s="1">
        <f t="shared" si="162"/>
        <v>1</v>
      </c>
      <c r="D1939" s="1">
        <f t="shared" si="163"/>
        <v>19</v>
      </c>
      <c r="E1939" s="1">
        <f t="shared" si="164"/>
        <v>15976</v>
      </c>
      <c r="F1939" s="5">
        <f t="shared" si="165"/>
        <v>840.84210526315792</v>
      </c>
      <c r="G1939" s="1">
        <f t="shared" si="166"/>
        <v>843.42857142857144</v>
      </c>
    </row>
    <row r="1940" spans="1:7" x14ac:dyDescent="0.2">
      <c r="A1940" s="2">
        <v>37286</v>
      </c>
      <c r="B1940" s="1">
        <v>870</v>
      </c>
      <c r="C1940" s="1">
        <f t="shared" si="162"/>
        <v>1</v>
      </c>
      <c r="D1940" s="1">
        <f t="shared" si="163"/>
        <v>20</v>
      </c>
      <c r="E1940" s="1">
        <f t="shared" si="164"/>
        <v>16846</v>
      </c>
      <c r="F1940" s="5">
        <f t="shared" si="165"/>
        <v>842.3</v>
      </c>
      <c r="G1940" s="1">
        <f t="shared" si="166"/>
        <v>843.42857142857144</v>
      </c>
    </row>
    <row r="1941" spans="1:7" x14ac:dyDescent="0.2">
      <c r="A1941" s="2">
        <v>37287</v>
      </c>
      <c r="B1941" s="1">
        <v>866</v>
      </c>
      <c r="C1941" s="1">
        <f t="shared" si="162"/>
        <v>1</v>
      </c>
      <c r="D1941" s="1">
        <f t="shared" si="163"/>
        <v>21</v>
      </c>
      <c r="E1941" s="1">
        <f t="shared" si="164"/>
        <v>17712</v>
      </c>
      <c r="F1941" s="5">
        <f t="shared" si="165"/>
        <v>843.42857142857144</v>
      </c>
      <c r="G1941" s="1">
        <f t="shared" si="166"/>
        <v>843.42857142857144</v>
      </c>
    </row>
    <row r="1942" spans="1:7" x14ac:dyDescent="0.2">
      <c r="A1942" s="2">
        <v>37288</v>
      </c>
      <c r="B1942" s="1">
        <v>877</v>
      </c>
      <c r="C1942" s="1">
        <f t="shared" si="162"/>
        <v>2</v>
      </c>
      <c r="D1942" s="1">
        <f t="shared" si="163"/>
        <v>1</v>
      </c>
      <c r="E1942" s="1">
        <f t="shared" si="164"/>
        <v>877</v>
      </c>
      <c r="F1942" s="5">
        <f t="shared" si="165"/>
        <v>877</v>
      </c>
      <c r="G1942" s="1">
        <f t="shared" si="166"/>
        <v>843.36842105263156</v>
      </c>
    </row>
    <row r="1943" spans="1:7" x14ac:dyDescent="0.2">
      <c r="A1943" s="2">
        <v>37291</v>
      </c>
      <c r="B1943" s="1">
        <v>893</v>
      </c>
      <c r="C1943" s="1">
        <f t="shared" si="162"/>
        <v>2</v>
      </c>
      <c r="D1943" s="1">
        <f t="shared" si="163"/>
        <v>2</v>
      </c>
      <c r="E1943" s="1">
        <f t="shared" si="164"/>
        <v>1770</v>
      </c>
      <c r="F1943" s="5">
        <f t="shared" si="165"/>
        <v>885</v>
      </c>
      <c r="G1943" s="1">
        <f t="shared" si="166"/>
        <v>843.36842105263156</v>
      </c>
    </row>
    <row r="1944" spans="1:7" x14ac:dyDescent="0.2">
      <c r="A1944" s="2">
        <v>37292</v>
      </c>
      <c r="B1944" s="1">
        <v>873</v>
      </c>
      <c r="C1944" s="1">
        <f t="shared" si="162"/>
        <v>2</v>
      </c>
      <c r="D1944" s="1">
        <f t="shared" si="163"/>
        <v>3</v>
      </c>
      <c r="E1944" s="1">
        <f t="shared" si="164"/>
        <v>2643</v>
      </c>
      <c r="F1944" s="5">
        <f t="shared" si="165"/>
        <v>881</v>
      </c>
      <c r="G1944" s="1">
        <f t="shared" si="166"/>
        <v>843.36842105263156</v>
      </c>
    </row>
    <row r="1945" spans="1:7" x14ac:dyDescent="0.2">
      <c r="A1945" s="2">
        <v>37293</v>
      </c>
      <c r="B1945" s="1">
        <v>873</v>
      </c>
      <c r="C1945" s="1">
        <f t="shared" si="162"/>
        <v>2</v>
      </c>
      <c r="D1945" s="1">
        <f t="shared" si="163"/>
        <v>4</v>
      </c>
      <c r="E1945" s="1">
        <f t="shared" si="164"/>
        <v>3516</v>
      </c>
      <c r="F1945" s="5">
        <f t="shared" si="165"/>
        <v>879</v>
      </c>
      <c r="G1945" s="1">
        <f t="shared" si="166"/>
        <v>843.36842105263156</v>
      </c>
    </row>
    <row r="1946" spans="1:7" x14ac:dyDescent="0.2">
      <c r="A1946" s="2">
        <v>37294</v>
      </c>
      <c r="B1946" s="1">
        <v>884</v>
      </c>
      <c r="C1946" s="1">
        <f t="shared" si="162"/>
        <v>2</v>
      </c>
      <c r="D1946" s="1">
        <f t="shared" si="163"/>
        <v>5</v>
      </c>
      <c r="E1946" s="1">
        <f t="shared" si="164"/>
        <v>4400</v>
      </c>
      <c r="F1946" s="5">
        <f t="shared" si="165"/>
        <v>880</v>
      </c>
      <c r="G1946" s="1">
        <f t="shared" si="166"/>
        <v>843.36842105263156</v>
      </c>
    </row>
    <row r="1947" spans="1:7" x14ac:dyDescent="0.2">
      <c r="A1947" s="2">
        <v>37295</v>
      </c>
      <c r="B1947" s="1">
        <v>883</v>
      </c>
      <c r="C1947" s="1">
        <f t="shared" si="162"/>
        <v>2</v>
      </c>
      <c r="D1947" s="1">
        <f t="shared" si="163"/>
        <v>6</v>
      </c>
      <c r="E1947" s="1">
        <f t="shared" si="164"/>
        <v>5283</v>
      </c>
      <c r="F1947" s="5">
        <f t="shared" si="165"/>
        <v>880.5</v>
      </c>
      <c r="G1947" s="1">
        <f t="shared" si="166"/>
        <v>843.36842105263156</v>
      </c>
    </row>
    <row r="1948" spans="1:7" x14ac:dyDescent="0.2">
      <c r="A1948" s="2">
        <v>37298</v>
      </c>
      <c r="B1948" s="1">
        <v>875</v>
      </c>
      <c r="C1948" s="1">
        <f t="shared" si="162"/>
        <v>2</v>
      </c>
      <c r="D1948" s="1">
        <f t="shared" si="163"/>
        <v>7</v>
      </c>
      <c r="E1948" s="1">
        <f t="shared" si="164"/>
        <v>6158</v>
      </c>
      <c r="F1948" s="5">
        <f t="shared" si="165"/>
        <v>879.71428571428567</v>
      </c>
      <c r="G1948" s="1">
        <f t="shared" si="166"/>
        <v>843.36842105263156</v>
      </c>
    </row>
    <row r="1949" spans="1:7" x14ac:dyDescent="0.2">
      <c r="A1949" s="2">
        <v>37299</v>
      </c>
      <c r="B1949" s="1">
        <v>854</v>
      </c>
      <c r="C1949" s="1">
        <f t="shared" si="162"/>
        <v>2</v>
      </c>
      <c r="D1949" s="1">
        <f t="shared" si="163"/>
        <v>8</v>
      </c>
      <c r="E1949" s="1">
        <f t="shared" si="164"/>
        <v>7012</v>
      </c>
      <c r="F1949" s="5">
        <f t="shared" si="165"/>
        <v>876.5</v>
      </c>
      <c r="G1949" s="1">
        <f t="shared" si="166"/>
        <v>843.36842105263156</v>
      </c>
    </row>
    <row r="1950" spans="1:7" x14ac:dyDescent="0.2">
      <c r="A1950" s="2">
        <v>37300</v>
      </c>
      <c r="B1950" s="1">
        <v>839</v>
      </c>
      <c r="C1950" s="1">
        <f t="shared" si="162"/>
        <v>2</v>
      </c>
      <c r="D1950" s="1">
        <f t="shared" si="163"/>
        <v>9</v>
      </c>
      <c r="E1950" s="1">
        <f t="shared" si="164"/>
        <v>7851</v>
      </c>
      <c r="F1950" s="5">
        <f t="shared" si="165"/>
        <v>872.33333333333337</v>
      </c>
      <c r="G1950" s="1">
        <f t="shared" si="166"/>
        <v>843.36842105263156</v>
      </c>
    </row>
    <row r="1951" spans="1:7" x14ac:dyDescent="0.2">
      <c r="A1951" s="2">
        <v>37301</v>
      </c>
      <c r="B1951" s="1">
        <v>833</v>
      </c>
      <c r="C1951" s="1">
        <f t="shared" si="162"/>
        <v>2</v>
      </c>
      <c r="D1951" s="1">
        <f t="shared" si="163"/>
        <v>10</v>
      </c>
      <c r="E1951" s="1">
        <f t="shared" si="164"/>
        <v>8684</v>
      </c>
      <c r="F1951" s="5">
        <f t="shared" si="165"/>
        <v>868.4</v>
      </c>
      <c r="G1951" s="1">
        <f t="shared" si="166"/>
        <v>843.36842105263156</v>
      </c>
    </row>
    <row r="1952" spans="1:7" x14ac:dyDescent="0.2">
      <c r="A1952" s="2">
        <v>37302</v>
      </c>
      <c r="B1952" s="1">
        <v>842</v>
      </c>
      <c r="C1952" s="1">
        <f t="shared" si="162"/>
        <v>2</v>
      </c>
      <c r="D1952" s="1">
        <f t="shared" si="163"/>
        <v>11</v>
      </c>
      <c r="E1952" s="1">
        <f t="shared" si="164"/>
        <v>9526</v>
      </c>
      <c r="F1952" s="5">
        <f t="shared" si="165"/>
        <v>866</v>
      </c>
      <c r="G1952" s="1">
        <f t="shared" si="166"/>
        <v>843.36842105263156</v>
      </c>
    </row>
    <row r="1953" spans="1:7" x14ac:dyDescent="0.2">
      <c r="A1953" s="2">
        <v>37306</v>
      </c>
      <c r="B1953" s="1">
        <v>835</v>
      </c>
      <c r="C1953" s="1">
        <f t="shared" si="162"/>
        <v>2</v>
      </c>
      <c r="D1953" s="1">
        <f t="shared" si="163"/>
        <v>12</v>
      </c>
      <c r="E1953" s="1">
        <f t="shared" si="164"/>
        <v>10361</v>
      </c>
      <c r="F1953" s="5">
        <f t="shared" si="165"/>
        <v>863.41666666666663</v>
      </c>
      <c r="G1953" s="1">
        <f t="shared" si="166"/>
        <v>843.36842105263156</v>
      </c>
    </row>
    <row r="1954" spans="1:7" x14ac:dyDescent="0.2">
      <c r="A1954" s="2">
        <v>37307</v>
      </c>
      <c r="B1954" s="1">
        <v>820</v>
      </c>
      <c r="C1954" s="1">
        <f t="shared" si="162"/>
        <v>2</v>
      </c>
      <c r="D1954" s="1">
        <f t="shared" si="163"/>
        <v>13</v>
      </c>
      <c r="E1954" s="1">
        <f t="shared" si="164"/>
        <v>11181</v>
      </c>
      <c r="F1954" s="5">
        <f t="shared" si="165"/>
        <v>860.07692307692309</v>
      </c>
      <c r="G1954" s="1">
        <f t="shared" si="166"/>
        <v>843.36842105263156</v>
      </c>
    </row>
    <row r="1955" spans="1:7" x14ac:dyDescent="0.2">
      <c r="A1955" s="2">
        <v>37308</v>
      </c>
      <c r="B1955" s="1">
        <v>825</v>
      </c>
      <c r="C1955" s="1">
        <f t="shared" si="162"/>
        <v>2</v>
      </c>
      <c r="D1955" s="1">
        <f t="shared" si="163"/>
        <v>14</v>
      </c>
      <c r="E1955" s="1">
        <f t="shared" si="164"/>
        <v>12006</v>
      </c>
      <c r="F1955" s="5">
        <f t="shared" si="165"/>
        <v>857.57142857142856</v>
      </c>
      <c r="G1955" s="1">
        <f t="shared" si="166"/>
        <v>843.36842105263156</v>
      </c>
    </row>
    <row r="1956" spans="1:7" x14ac:dyDescent="0.2">
      <c r="A1956" s="2">
        <v>37309</v>
      </c>
      <c r="B1956" s="1">
        <v>823</v>
      </c>
      <c r="C1956" s="1">
        <f t="shared" si="162"/>
        <v>2</v>
      </c>
      <c r="D1956" s="1">
        <f t="shared" si="163"/>
        <v>15</v>
      </c>
      <c r="E1956" s="1">
        <f t="shared" si="164"/>
        <v>12829</v>
      </c>
      <c r="F1956" s="5">
        <f t="shared" si="165"/>
        <v>855.26666666666665</v>
      </c>
      <c r="G1956" s="1">
        <f t="shared" si="166"/>
        <v>843.36842105263156</v>
      </c>
    </row>
    <row r="1957" spans="1:7" x14ac:dyDescent="0.2">
      <c r="A1957" s="2">
        <v>37312</v>
      </c>
      <c r="B1957" s="1">
        <v>810</v>
      </c>
      <c r="C1957" s="1">
        <f t="shared" si="162"/>
        <v>2</v>
      </c>
      <c r="D1957" s="1">
        <f t="shared" si="163"/>
        <v>16</v>
      </c>
      <c r="E1957" s="1">
        <f t="shared" si="164"/>
        <v>13639</v>
      </c>
      <c r="F1957" s="5">
        <f t="shared" si="165"/>
        <v>852.4375</v>
      </c>
      <c r="G1957" s="1">
        <f t="shared" si="166"/>
        <v>843.36842105263156</v>
      </c>
    </row>
    <row r="1958" spans="1:7" x14ac:dyDescent="0.2">
      <c r="A1958" s="2">
        <v>37313</v>
      </c>
      <c r="B1958" s="1">
        <v>806</v>
      </c>
      <c r="C1958" s="1">
        <f t="shared" si="162"/>
        <v>2</v>
      </c>
      <c r="D1958" s="1">
        <f t="shared" si="163"/>
        <v>17</v>
      </c>
      <c r="E1958" s="1">
        <f t="shared" si="164"/>
        <v>14445</v>
      </c>
      <c r="F1958" s="5">
        <f t="shared" si="165"/>
        <v>849.70588235294122</v>
      </c>
      <c r="G1958" s="1">
        <f t="shared" si="166"/>
        <v>843.36842105263156</v>
      </c>
    </row>
    <row r="1959" spans="1:7" x14ac:dyDescent="0.2">
      <c r="A1959" s="2">
        <v>37314</v>
      </c>
      <c r="B1959" s="1">
        <v>794</v>
      </c>
      <c r="C1959" s="1">
        <f t="shared" si="162"/>
        <v>2</v>
      </c>
      <c r="D1959" s="1">
        <f t="shared" si="163"/>
        <v>18</v>
      </c>
      <c r="E1959" s="1">
        <f t="shared" si="164"/>
        <v>15239</v>
      </c>
      <c r="F1959" s="5">
        <f t="shared" si="165"/>
        <v>846.61111111111109</v>
      </c>
      <c r="G1959" s="1">
        <f t="shared" si="166"/>
        <v>843.36842105263156</v>
      </c>
    </row>
    <row r="1960" spans="1:7" x14ac:dyDescent="0.2">
      <c r="A1960" s="2">
        <v>37315</v>
      </c>
      <c r="B1960" s="1">
        <v>785</v>
      </c>
      <c r="C1960" s="1">
        <f t="shared" si="162"/>
        <v>2</v>
      </c>
      <c r="D1960" s="1">
        <f t="shared" si="163"/>
        <v>19</v>
      </c>
      <c r="E1960" s="1">
        <f t="shared" si="164"/>
        <v>16024</v>
      </c>
      <c r="F1960" s="5">
        <f t="shared" si="165"/>
        <v>843.36842105263156</v>
      </c>
      <c r="G1960" s="1">
        <f t="shared" si="166"/>
        <v>843.36842105263156</v>
      </c>
    </row>
    <row r="1961" spans="1:7" x14ac:dyDescent="0.2">
      <c r="A1961" s="2">
        <v>37316</v>
      </c>
      <c r="B1961" s="1">
        <v>770</v>
      </c>
      <c r="C1961" s="1">
        <f t="shared" si="162"/>
        <v>3</v>
      </c>
      <c r="D1961" s="1">
        <f t="shared" si="163"/>
        <v>1</v>
      </c>
      <c r="E1961" s="1">
        <f t="shared" si="164"/>
        <v>770</v>
      </c>
      <c r="F1961" s="5">
        <f t="shared" si="165"/>
        <v>770</v>
      </c>
      <c r="G1961" s="1">
        <f t="shared" si="166"/>
        <v>732.55</v>
      </c>
    </row>
    <row r="1962" spans="1:7" x14ac:dyDescent="0.2">
      <c r="A1962" s="2">
        <v>37319</v>
      </c>
      <c r="B1962" s="1">
        <v>759</v>
      </c>
      <c r="C1962" s="1">
        <f t="shared" si="162"/>
        <v>3</v>
      </c>
      <c r="D1962" s="1">
        <f t="shared" si="163"/>
        <v>2</v>
      </c>
      <c r="E1962" s="1">
        <f t="shared" si="164"/>
        <v>1529</v>
      </c>
      <c r="F1962" s="5">
        <f t="shared" si="165"/>
        <v>764.5</v>
      </c>
      <c r="G1962" s="1">
        <f t="shared" si="166"/>
        <v>732.55</v>
      </c>
    </row>
    <row r="1963" spans="1:7" x14ac:dyDescent="0.2">
      <c r="A1963" s="2">
        <v>37320</v>
      </c>
      <c r="B1963" s="1">
        <v>761</v>
      </c>
      <c r="C1963" s="1">
        <f t="shared" si="162"/>
        <v>3</v>
      </c>
      <c r="D1963" s="1">
        <f t="shared" si="163"/>
        <v>3</v>
      </c>
      <c r="E1963" s="1">
        <f t="shared" si="164"/>
        <v>2290</v>
      </c>
      <c r="F1963" s="5">
        <f t="shared" si="165"/>
        <v>763.33333333333337</v>
      </c>
      <c r="G1963" s="1">
        <f t="shared" si="166"/>
        <v>732.55</v>
      </c>
    </row>
    <row r="1964" spans="1:7" x14ac:dyDescent="0.2">
      <c r="A1964" s="2">
        <v>37321</v>
      </c>
      <c r="B1964" s="1">
        <v>773</v>
      </c>
      <c r="C1964" s="1">
        <f t="shared" si="162"/>
        <v>3</v>
      </c>
      <c r="D1964" s="1">
        <f t="shared" si="163"/>
        <v>4</v>
      </c>
      <c r="E1964" s="1">
        <f t="shared" si="164"/>
        <v>3063</v>
      </c>
      <c r="F1964" s="5">
        <f t="shared" si="165"/>
        <v>765.75</v>
      </c>
      <c r="G1964" s="1">
        <f t="shared" si="166"/>
        <v>732.55</v>
      </c>
    </row>
    <row r="1965" spans="1:7" x14ac:dyDescent="0.2">
      <c r="A1965" s="2">
        <v>37322</v>
      </c>
      <c r="B1965" s="1">
        <v>772</v>
      </c>
      <c r="C1965" s="1">
        <f t="shared" si="162"/>
        <v>3</v>
      </c>
      <c r="D1965" s="1">
        <f t="shared" si="163"/>
        <v>5</v>
      </c>
      <c r="E1965" s="1">
        <f t="shared" si="164"/>
        <v>3835</v>
      </c>
      <c r="F1965" s="5">
        <f t="shared" si="165"/>
        <v>767</v>
      </c>
      <c r="G1965" s="1">
        <f t="shared" si="166"/>
        <v>732.55</v>
      </c>
    </row>
    <row r="1966" spans="1:7" x14ac:dyDescent="0.2">
      <c r="A1966" s="2">
        <v>37323</v>
      </c>
      <c r="B1966" s="1">
        <v>748</v>
      </c>
      <c r="C1966" s="1">
        <f t="shared" si="162"/>
        <v>3</v>
      </c>
      <c r="D1966" s="1">
        <f t="shared" si="163"/>
        <v>6</v>
      </c>
      <c r="E1966" s="1">
        <f t="shared" si="164"/>
        <v>4583</v>
      </c>
      <c r="F1966" s="5">
        <f t="shared" si="165"/>
        <v>763.83333333333337</v>
      </c>
      <c r="G1966" s="1">
        <f t="shared" si="166"/>
        <v>732.55</v>
      </c>
    </row>
    <row r="1967" spans="1:7" x14ac:dyDescent="0.2">
      <c r="A1967" s="2">
        <v>37326</v>
      </c>
      <c r="B1967" s="1">
        <v>742</v>
      </c>
      <c r="C1967" s="1">
        <f t="shared" si="162"/>
        <v>3</v>
      </c>
      <c r="D1967" s="1">
        <f t="shared" si="163"/>
        <v>7</v>
      </c>
      <c r="E1967" s="1">
        <f t="shared" si="164"/>
        <v>5325</v>
      </c>
      <c r="F1967" s="5">
        <f t="shared" si="165"/>
        <v>760.71428571428567</v>
      </c>
      <c r="G1967" s="1">
        <f t="shared" si="166"/>
        <v>732.55</v>
      </c>
    </row>
    <row r="1968" spans="1:7" x14ac:dyDescent="0.2">
      <c r="A1968" s="2">
        <v>37327</v>
      </c>
      <c r="B1968" s="1">
        <v>730</v>
      </c>
      <c r="C1968" s="1">
        <f t="shared" si="162"/>
        <v>3</v>
      </c>
      <c r="D1968" s="1">
        <f t="shared" si="163"/>
        <v>8</v>
      </c>
      <c r="E1968" s="1">
        <f t="shared" si="164"/>
        <v>6055</v>
      </c>
      <c r="F1968" s="5">
        <f t="shared" si="165"/>
        <v>756.875</v>
      </c>
      <c r="G1968" s="1">
        <f t="shared" si="166"/>
        <v>732.55</v>
      </c>
    </row>
    <row r="1969" spans="1:7" x14ac:dyDescent="0.2">
      <c r="A1969" s="2">
        <v>37328</v>
      </c>
      <c r="B1969" s="1">
        <v>728</v>
      </c>
      <c r="C1969" s="1">
        <f t="shared" si="162"/>
        <v>3</v>
      </c>
      <c r="D1969" s="1">
        <f t="shared" si="163"/>
        <v>9</v>
      </c>
      <c r="E1969" s="1">
        <f t="shared" si="164"/>
        <v>6783</v>
      </c>
      <c r="F1969" s="5">
        <f t="shared" si="165"/>
        <v>753.66666666666663</v>
      </c>
      <c r="G1969" s="1">
        <f t="shared" si="166"/>
        <v>732.55</v>
      </c>
    </row>
    <row r="1970" spans="1:7" x14ac:dyDescent="0.2">
      <c r="A1970" s="2">
        <v>37329</v>
      </c>
      <c r="B1970" s="1">
        <v>702</v>
      </c>
      <c r="C1970" s="1">
        <f t="shared" si="162"/>
        <v>3</v>
      </c>
      <c r="D1970" s="1">
        <f t="shared" si="163"/>
        <v>10</v>
      </c>
      <c r="E1970" s="1">
        <f t="shared" si="164"/>
        <v>7485</v>
      </c>
      <c r="F1970" s="5">
        <f t="shared" si="165"/>
        <v>748.5</v>
      </c>
      <c r="G1970" s="1">
        <f t="shared" si="166"/>
        <v>732.55</v>
      </c>
    </row>
    <row r="1971" spans="1:7" x14ac:dyDescent="0.2">
      <c r="A1971" s="2">
        <v>37330</v>
      </c>
      <c r="B1971" s="1">
        <v>700</v>
      </c>
      <c r="C1971" s="1">
        <f t="shared" si="162"/>
        <v>3</v>
      </c>
      <c r="D1971" s="1">
        <f t="shared" si="163"/>
        <v>11</v>
      </c>
      <c r="E1971" s="1">
        <f t="shared" si="164"/>
        <v>8185</v>
      </c>
      <c r="F1971" s="5">
        <f t="shared" si="165"/>
        <v>744.09090909090912</v>
      </c>
      <c r="G1971" s="1">
        <f t="shared" si="166"/>
        <v>732.55</v>
      </c>
    </row>
    <row r="1972" spans="1:7" x14ac:dyDescent="0.2">
      <c r="A1972" s="2">
        <v>37333</v>
      </c>
      <c r="B1972" s="1">
        <v>704</v>
      </c>
      <c r="C1972" s="1">
        <f t="shared" si="162"/>
        <v>3</v>
      </c>
      <c r="D1972" s="1">
        <f t="shared" si="163"/>
        <v>12</v>
      </c>
      <c r="E1972" s="1">
        <f t="shared" si="164"/>
        <v>8889</v>
      </c>
      <c r="F1972" s="5">
        <f t="shared" si="165"/>
        <v>740.75</v>
      </c>
      <c r="G1972" s="1">
        <f t="shared" si="166"/>
        <v>732.55</v>
      </c>
    </row>
    <row r="1973" spans="1:7" x14ac:dyDescent="0.2">
      <c r="A1973" s="2">
        <v>37334</v>
      </c>
      <c r="B1973" s="1">
        <v>705</v>
      </c>
      <c r="C1973" s="1">
        <f t="shared" si="162"/>
        <v>3</v>
      </c>
      <c r="D1973" s="1">
        <f t="shared" si="163"/>
        <v>13</v>
      </c>
      <c r="E1973" s="1">
        <f t="shared" si="164"/>
        <v>9594</v>
      </c>
      <c r="F1973" s="5">
        <f t="shared" si="165"/>
        <v>738</v>
      </c>
      <c r="G1973" s="1">
        <f t="shared" si="166"/>
        <v>732.55</v>
      </c>
    </row>
    <row r="1974" spans="1:7" x14ac:dyDescent="0.2">
      <c r="A1974" s="2">
        <v>37335</v>
      </c>
      <c r="B1974" s="1">
        <v>702</v>
      </c>
      <c r="C1974" s="1">
        <f t="shared" si="162"/>
        <v>3</v>
      </c>
      <c r="D1974" s="1">
        <f t="shared" si="163"/>
        <v>14</v>
      </c>
      <c r="E1974" s="1">
        <f t="shared" si="164"/>
        <v>10296</v>
      </c>
      <c r="F1974" s="5">
        <f t="shared" si="165"/>
        <v>735.42857142857144</v>
      </c>
      <c r="G1974" s="1">
        <f t="shared" si="166"/>
        <v>732.55</v>
      </c>
    </row>
    <row r="1975" spans="1:7" x14ac:dyDescent="0.2">
      <c r="A1975" s="2">
        <v>37336</v>
      </c>
      <c r="B1975" s="1">
        <v>717</v>
      </c>
      <c r="C1975" s="1">
        <f t="shared" si="162"/>
        <v>3</v>
      </c>
      <c r="D1975" s="1">
        <f t="shared" si="163"/>
        <v>15</v>
      </c>
      <c r="E1975" s="1">
        <f t="shared" si="164"/>
        <v>11013</v>
      </c>
      <c r="F1975" s="5">
        <f t="shared" si="165"/>
        <v>734.2</v>
      </c>
      <c r="G1975" s="1">
        <f t="shared" si="166"/>
        <v>732.55</v>
      </c>
    </row>
    <row r="1976" spans="1:7" x14ac:dyDescent="0.2">
      <c r="A1976" s="2">
        <v>37337</v>
      </c>
      <c r="B1976" s="1">
        <v>730</v>
      </c>
      <c r="C1976" s="1">
        <f t="shared" si="162"/>
        <v>3</v>
      </c>
      <c r="D1976" s="1">
        <f t="shared" si="163"/>
        <v>16</v>
      </c>
      <c r="E1976" s="1">
        <f t="shared" si="164"/>
        <v>11743</v>
      </c>
      <c r="F1976" s="5">
        <f t="shared" si="165"/>
        <v>733.9375</v>
      </c>
      <c r="G1976" s="1">
        <f t="shared" si="166"/>
        <v>732.55</v>
      </c>
    </row>
    <row r="1977" spans="1:7" x14ac:dyDescent="0.2">
      <c r="A1977" s="2">
        <v>37340</v>
      </c>
      <c r="B1977" s="1">
        <v>732</v>
      </c>
      <c r="C1977" s="1">
        <f t="shared" si="162"/>
        <v>3</v>
      </c>
      <c r="D1977" s="1">
        <f t="shared" si="163"/>
        <v>17</v>
      </c>
      <c r="E1977" s="1">
        <f t="shared" si="164"/>
        <v>12475</v>
      </c>
      <c r="F1977" s="5">
        <f t="shared" si="165"/>
        <v>733.82352941176475</v>
      </c>
      <c r="G1977" s="1">
        <f t="shared" si="166"/>
        <v>732.55</v>
      </c>
    </row>
    <row r="1978" spans="1:7" x14ac:dyDescent="0.2">
      <c r="A1978" s="2">
        <v>37341</v>
      </c>
      <c r="B1978" s="1">
        <v>731</v>
      </c>
      <c r="C1978" s="1">
        <f t="shared" si="162"/>
        <v>3</v>
      </c>
      <c r="D1978" s="1">
        <f t="shared" si="163"/>
        <v>18</v>
      </c>
      <c r="E1978" s="1">
        <f t="shared" si="164"/>
        <v>13206</v>
      </c>
      <c r="F1978" s="5">
        <f t="shared" si="165"/>
        <v>733.66666666666663</v>
      </c>
      <c r="G1978" s="1">
        <f t="shared" si="166"/>
        <v>732.55</v>
      </c>
    </row>
    <row r="1979" spans="1:7" x14ac:dyDescent="0.2">
      <c r="A1979" s="2">
        <v>37342</v>
      </c>
      <c r="B1979" s="1">
        <v>727</v>
      </c>
      <c r="C1979" s="1">
        <f t="shared" si="162"/>
        <v>3</v>
      </c>
      <c r="D1979" s="1">
        <f t="shared" si="163"/>
        <v>19</v>
      </c>
      <c r="E1979" s="1">
        <f t="shared" si="164"/>
        <v>13933</v>
      </c>
      <c r="F1979" s="5">
        <f t="shared" si="165"/>
        <v>733.31578947368416</v>
      </c>
      <c r="G1979" s="1">
        <f t="shared" si="166"/>
        <v>732.55</v>
      </c>
    </row>
    <row r="1980" spans="1:7" x14ac:dyDescent="0.2">
      <c r="A1980" s="2">
        <v>37343</v>
      </c>
      <c r="B1980" s="1">
        <v>718</v>
      </c>
      <c r="C1980" s="1">
        <f t="shared" si="162"/>
        <v>3</v>
      </c>
      <c r="D1980" s="1">
        <f t="shared" si="163"/>
        <v>20</v>
      </c>
      <c r="E1980" s="1">
        <f t="shared" si="164"/>
        <v>14651</v>
      </c>
      <c r="F1980" s="5">
        <f t="shared" si="165"/>
        <v>732.55</v>
      </c>
      <c r="G1980" s="1">
        <f t="shared" si="166"/>
        <v>732.55</v>
      </c>
    </row>
    <row r="1981" spans="1:7" x14ac:dyDescent="0.2">
      <c r="A1981" s="2">
        <v>37347</v>
      </c>
      <c r="B1981" s="1">
        <v>723</v>
      </c>
      <c r="C1981" s="1">
        <f t="shared" si="162"/>
        <v>4</v>
      </c>
      <c r="D1981" s="1">
        <f t="shared" si="163"/>
        <v>1</v>
      </c>
      <c r="E1981" s="1">
        <f t="shared" si="164"/>
        <v>723</v>
      </c>
      <c r="F1981" s="5">
        <f t="shared" si="165"/>
        <v>723</v>
      </c>
      <c r="G1981" s="1">
        <f t="shared" si="166"/>
        <v>756.9545454545455</v>
      </c>
    </row>
    <row r="1982" spans="1:7" x14ac:dyDescent="0.2">
      <c r="A1982" s="2">
        <v>37348</v>
      </c>
      <c r="B1982" s="1">
        <v>718</v>
      </c>
      <c r="C1982" s="1">
        <f t="shared" si="162"/>
        <v>4</v>
      </c>
      <c r="D1982" s="1">
        <f t="shared" si="163"/>
        <v>2</v>
      </c>
      <c r="E1982" s="1">
        <f t="shared" si="164"/>
        <v>1441</v>
      </c>
      <c r="F1982" s="5">
        <f t="shared" si="165"/>
        <v>720.5</v>
      </c>
      <c r="G1982" s="1">
        <f t="shared" si="166"/>
        <v>756.9545454545455</v>
      </c>
    </row>
    <row r="1983" spans="1:7" x14ac:dyDescent="0.2">
      <c r="A1983" s="2">
        <v>37349</v>
      </c>
      <c r="B1983" s="1">
        <v>730</v>
      </c>
      <c r="C1983" s="1">
        <f t="shared" si="162"/>
        <v>4</v>
      </c>
      <c r="D1983" s="1">
        <f t="shared" si="163"/>
        <v>3</v>
      </c>
      <c r="E1983" s="1">
        <f t="shared" si="164"/>
        <v>2171</v>
      </c>
      <c r="F1983" s="5">
        <f t="shared" si="165"/>
        <v>723.66666666666663</v>
      </c>
      <c r="G1983" s="1">
        <f t="shared" si="166"/>
        <v>756.9545454545455</v>
      </c>
    </row>
    <row r="1984" spans="1:7" x14ac:dyDescent="0.2">
      <c r="A1984" s="2">
        <v>37350</v>
      </c>
      <c r="B1984" s="1">
        <v>734</v>
      </c>
      <c r="C1984" s="1">
        <f t="shared" si="162"/>
        <v>4</v>
      </c>
      <c r="D1984" s="1">
        <f t="shared" si="163"/>
        <v>4</v>
      </c>
      <c r="E1984" s="1">
        <f t="shared" si="164"/>
        <v>2905</v>
      </c>
      <c r="F1984" s="5">
        <f t="shared" si="165"/>
        <v>726.25</v>
      </c>
      <c r="G1984" s="1">
        <f t="shared" si="166"/>
        <v>756.9545454545455</v>
      </c>
    </row>
    <row r="1985" spans="1:7" x14ac:dyDescent="0.2">
      <c r="A1985" s="2">
        <v>37351</v>
      </c>
      <c r="B1985" s="1">
        <v>739</v>
      </c>
      <c r="C1985" s="1">
        <f t="shared" si="162"/>
        <v>4</v>
      </c>
      <c r="D1985" s="1">
        <f t="shared" si="163"/>
        <v>5</v>
      </c>
      <c r="E1985" s="1">
        <f t="shared" si="164"/>
        <v>3644</v>
      </c>
      <c r="F1985" s="5">
        <f t="shared" si="165"/>
        <v>728.8</v>
      </c>
      <c r="G1985" s="1">
        <f t="shared" si="166"/>
        <v>756.9545454545455</v>
      </c>
    </row>
    <row r="1986" spans="1:7" x14ac:dyDescent="0.2">
      <c r="A1986" s="2">
        <v>37354</v>
      </c>
      <c r="B1986" s="1">
        <v>748</v>
      </c>
      <c r="C1986" s="1">
        <f t="shared" si="162"/>
        <v>4</v>
      </c>
      <c r="D1986" s="1">
        <f t="shared" si="163"/>
        <v>6</v>
      </c>
      <c r="E1986" s="1">
        <f t="shared" si="164"/>
        <v>4392</v>
      </c>
      <c r="F1986" s="5">
        <f t="shared" si="165"/>
        <v>732</v>
      </c>
      <c r="G1986" s="1">
        <f t="shared" si="166"/>
        <v>756.9545454545455</v>
      </c>
    </row>
    <row r="1987" spans="1:7" x14ac:dyDescent="0.2">
      <c r="A1987" s="2">
        <v>37355</v>
      </c>
      <c r="B1987" s="1">
        <v>747</v>
      </c>
      <c r="C1987" s="1">
        <f t="shared" si="162"/>
        <v>4</v>
      </c>
      <c r="D1987" s="1">
        <f t="shared" si="163"/>
        <v>7</v>
      </c>
      <c r="E1987" s="1">
        <f t="shared" si="164"/>
        <v>5139</v>
      </c>
      <c r="F1987" s="5">
        <f t="shared" si="165"/>
        <v>734.14285714285711</v>
      </c>
      <c r="G1987" s="1">
        <f t="shared" si="166"/>
        <v>756.9545454545455</v>
      </c>
    </row>
    <row r="1988" spans="1:7" x14ac:dyDescent="0.2">
      <c r="A1988" s="2">
        <v>37356</v>
      </c>
      <c r="B1988" s="1">
        <v>749</v>
      </c>
      <c r="C1988" s="1">
        <f t="shared" ref="C1988:C2051" si="167">MONTH(A1988)</f>
        <v>4</v>
      </c>
      <c r="D1988" s="1">
        <f t="shared" ref="D1988:D2051" si="168">IF(C1988=C1987,1+D1987,1)</f>
        <v>8</v>
      </c>
      <c r="E1988" s="1">
        <f t="shared" ref="E1988:E2051" si="169">IF(C1988=C1987,B1988+E1987,B1988)</f>
        <v>5888</v>
      </c>
      <c r="F1988" s="5">
        <f t="shared" ref="F1988:F2051" si="170">E1988/D1988</f>
        <v>736</v>
      </c>
      <c r="G1988" s="1">
        <f t="shared" ref="G1988:G2051" si="171">IF(MONTH(A1988)=MONTH(A1989),G1989,F1988)</f>
        <v>756.9545454545455</v>
      </c>
    </row>
    <row r="1989" spans="1:7" x14ac:dyDescent="0.2">
      <c r="A1989" s="2">
        <v>37357</v>
      </c>
      <c r="B1989" s="1">
        <v>740</v>
      </c>
      <c r="C1989" s="1">
        <f t="shared" si="167"/>
        <v>4</v>
      </c>
      <c r="D1989" s="1">
        <f t="shared" si="168"/>
        <v>9</v>
      </c>
      <c r="E1989" s="1">
        <f t="shared" si="169"/>
        <v>6628</v>
      </c>
      <c r="F1989" s="5">
        <f t="shared" si="170"/>
        <v>736.44444444444446</v>
      </c>
      <c r="G1989" s="1">
        <f t="shared" si="171"/>
        <v>756.9545454545455</v>
      </c>
    </row>
    <row r="1990" spans="1:7" x14ac:dyDescent="0.2">
      <c r="A1990" s="2">
        <v>37358</v>
      </c>
      <c r="B1990" s="1">
        <v>721</v>
      </c>
      <c r="C1990" s="1">
        <f t="shared" si="167"/>
        <v>4</v>
      </c>
      <c r="D1990" s="1">
        <f t="shared" si="168"/>
        <v>10</v>
      </c>
      <c r="E1990" s="1">
        <f t="shared" si="169"/>
        <v>7349</v>
      </c>
      <c r="F1990" s="5">
        <f t="shared" si="170"/>
        <v>734.9</v>
      </c>
      <c r="G1990" s="1">
        <f t="shared" si="171"/>
        <v>756.9545454545455</v>
      </c>
    </row>
    <row r="1991" spans="1:7" x14ac:dyDescent="0.2">
      <c r="A1991" s="2">
        <v>37361</v>
      </c>
      <c r="B1991" s="1">
        <v>750</v>
      </c>
      <c r="C1991" s="1">
        <f t="shared" si="167"/>
        <v>4</v>
      </c>
      <c r="D1991" s="1">
        <f t="shared" si="168"/>
        <v>11</v>
      </c>
      <c r="E1991" s="1">
        <f t="shared" si="169"/>
        <v>8099</v>
      </c>
      <c r="F1991" s="5">
        <f t="shared" si="170"/>
        <v>736.27272727272725</v>
      </c>
      <c r="G1991" s="1">
        <f t="shared" si="171"/>
        <v>756.9545454545455</v>
      </c>
    </row>
    <row r="1992" spans="1:7" x14ac:dyDescent="0.2">
      <c r="A1992" s="2">
        <v>37362</v>
      </c>
      <c r="B1992" s="1">
        <v>739</v>
      </c>
      <c r="C1992" s="1">
        <f t="shared" si="167"/>
        <v>4</v>
      </c>
      <c r="D1992" s="1">
        <f t="shared" si="168"/>
        <v>12</v>
      </c>
      <c r="E1992" s="1">
        <f t="shared" si="169"/>
        <v>8838</v>
      </c>
      <c r="F1992" s="5">
        <f t="shared" si="170"/>
        <v>736.5</v>
      </c>
      <c r="G1992" s="1">
        <f t="shared" si="171"/>
        <v>756.9545454545455</v>
      </c>
    </row>
    <row r="1993" spans="1:7" x14ac:dyDescent="0.2">
      <c r="A1993" s="2">
        <v>37363</v>
      </c>
      <c r="B1993" s="1">
        <v>734</v>
      </c>
      <c r="C1993" s="1">
        <f t="shared" si="167"/>
        <v>4</v>
      </c>
      <c r="D1993" s="1">
        <f t="shared" si="168"/>
        <v>13</v>
      </c>
      <c r="E1993" s="1">
        <f t="shared" si="169"/>
        <v>9572</v>
      </c>
      <c r="F1993" s="5">
        <f t="shared" si="170"/>
        <v>736.30769230769226</v>
      </c>
      <c r="G1993" s="1">
        <f t="shared" si="171"/>
        <v>756.9545454545455</v>
      </c>
    </row>
    <row r="1994" spans="1:7" x14ac:dyDescent="0.2">
      <c r="A1994" s="2">
        <v>37364</v>
      </c>
      <c r="B1994" s="1">
        <v>744</v>
      </c>
      <c r="C1994" s="1">
        <f t="shared" si="167"/>
        <v>4</v>
      </c>
      <c r="D1994" s="1">
        <f t="shared" si="168"/>
        <v>14</v>
      </c>
      <c r="E1994" s="1">
        <f t="shared" si="169"/>
        <v>10316</v>
      </c>
      <c r="F1994" s="5">
        <f t="shared" si="170"/>
        <v>736.85714285714289</v>
      </c>
      <c r="G1994" s="1">
        <f t="shared" si="171"/>
        <v>756.9545454545455</v>
      </c>
    </row>
    <row r="1995" spans="1:7" x14ac:dyDescent="0.2">
      <c r="A1995" s="2">
        <v>37365</v>
      </c>
      <c r="B1995" s="1">
        <v>741</v>
      </c>
      <c r="C1995" s="1">
        <f t="shared" si="167"/>
        <v>4</v>
      </c>
      <c r="D1995" s="1">
        <f t="shared" si="168"/>
        <v>15</v>
      </c>
      <c r="E1995" s="1">
        <f t="shared" si="169"/>
        <v>11057</v>
      </c>
      <c r="F1995" s="5">
        <f t="shared" si="170"/>
        <v>737.13333333333333</v>
      </c>
      <c r="G1995" s="1">
        <f t="shared" si="171"/>
        <v>756.9545454545455</v>
      </c>
    </row>
    <row r="1996" spans="1:7" x14ac:dyDescent="0.2">
      <c r="A1996" s="2">
        <v>37368</v>
      </c>
      <c r="B1996" s="1">
        <v>754</v>
      </c>
      <c r="C1996" s="1">
        <f t="shared" si="167"/>
        <v>4</v>
      </c>
      <c r="D1996" s="1">
        <f t="shared" si="168"/>
        <v>16</v>
      </c>
      <c r="E1996" s="1">
        <f t="shared" si="169"/>
        <v>11811</v>
      </c>
      <c r="F1996" s="5">
        <f t="shared" si="170"/>
        <v>738.1875</v>
      </c>
      <c r="G1996" s="1">
        <f t="shared" si="171"/>
        <v>756.9545454545455</v>
      </c>
    </row>
    <row r="1997" spans="1:7" x14ac:dyDescent="0.2">
      <c r="A1997" s="2">
        <v>37369</v>
      </c>
      <c r="B1997" s="1">
        <v>768</v>
      </c>
      <c r="C1997" s="1">
        <f t="shared" si="167"/>
        <v>4</v>
      </c>
      <c r="D1997" s="1">
        <f t="shared" si="168"/>
        <v>17</v>
      </c>
      <c r="E1997" s="1">
        <f t="shared" si="169"/>
        <v>12579</v>
      </c>
      <c r="F1997" s="5">
        <f t="shared" si="170"/>
        <v>739.94117647058829</v>
      </c>
      <c r="G1997" s="1">
        <f t="shared" si="171"/>
        <v>756.9545454545455</v>
      </c>
    </row>
    <row r="1998" spans="1:7" x14ac:dyDescent="0.2">
      <c r="A1998" s="2">
        <v>37370</v>
      </c>
      <c r="B1998" s="1">
        <v>789</v>
      </c>
      <c r="C1998" s="1">
        <f t="shared" si="167"/>
        <v>4</v>
      </c>
      <c r="D1998" s="1">
        <f t="shared" si="168"/>
        <v>18</v>
      </c>
      <c r="E1998" s="1">
        <f t="shared" si="169"/>
        <v>13368</v>
      </c>
      <c r="F1998" s="5">
        <f t="shared" si="170"/>
        <v>742.66666666666663</v>
      </c>
      <c r="G1998" s="1">
        <f t="shared" si="171"/>
        <v>756.9545454545455</v>
      </c>
    </row>
    <row r="1999" spans="1:7" x14ac:dyDescent="0.2">
      <c r="A1999" s="2">
        <v>37371</v>
      </c>
      <c r="B1999" s="1">
        <v>797</v>
      </c>
      <c r="C1999" s="1">
        <f t="shared" si="167"/>
        <v>4</v>
      </c>
      <c r="D1999" s="1">
        <f t="shared" si="168"/>
        <v>19</v>
      </c>
      <c r="E1999" s="1">
        <f t="shared" si="169"/>
        <v>14165</v>
      </c>
      <c r="F1999" s="5">
        <f t="shared" si="170"/>
        <v>745.52631578947364</v>
      </c>
      <c r="G1999" s="1">
        <f t="shared" si="171"/>
        <v>756.9545454545455</v>
      </c>
    </row>
    <row r="2000" spans="1:7" x14ac:dyDescent="0.2">
      <c r="A2000" s="2">
        <v>37372</v>
      </c>
      <c r="B2000" s="1">
        <v>812</v>
      </c>
      <c r="C2000" s="1">
        <f t="shared" si="167"/>
        <v>4</v>
      </c>
      <c r="D2000" s="1">
        <f t="shared" si="168"/>
        <v>20</v>
      </c>
      <c r="E2000" s="1">
        <f t="shared" si="169"/>
        <v>14977</v>
      </c>
      <c r="F2000" s="5">
        <f t="shared" si="170"/>
        <v>748.85</v>
      </c>
      <c r="G2000" s="1">
        <f t="shared" si="171"/>
        <v>756.9545454545455</v>
      </c>
    </row>
    <row r="2001" spans="1:7" x14ac:dyDescent="0.2">
      <c r="A2001" s="2">
        <v>37375</v>
      </c>
      <c r="B2001" s="1">
        <v>827</v>
      </c>
      <c r="C2001" s="1">
        <f t="shared" si="167"/>
        <v>4</v>
      </c>
      <c r="D2001" s="1">
        <f t="shared" si="168"/>
        <v>21</v>
      </c>
      <c r="E2001" s="1">
        <f t="shared" si="169"/>
        <v>15804</v>
      </c>
      <c r="F2001" s="5">
        <f t="shared" si="170"/>
        <v>752.57142857142856</v>
      </c>
      <c r="G2001" s="1">
        <f t="shared" si="171"/>
        <v>756.9545454545455</v>
      </c>
    </row>
    <row r="2002" spans="1:7" x14ac:dyDescent="0.2">
      <c r="A2002" s="2">
        <v>37376</v>
      </c>
      <c r="B2002" s="1">
        <v>849</v>
      </c>
      <c r="C2002" s="1">
        <f t="shared" si="167"/>
        <v>4</v>
      </c>
      <c r="D2002" s="1">
        <f t="shared" si="168"/>
        <v>22</v>
      </c>
      <c r="E2002" s="1">
        <f t="shared" si="169"/>
        <v>16653</v>
      </c>
      <c r="F2002" s="5">
        <f t="shared" si="170"/>
        <v>756.9545454545455</v>
      </c>
      <c r="G2002" s="1">
        <f t="shared" si="171"/>
        <v>756.9545454545455</v>
      </c>
    </row>
    <row r="2003" spans="1:7" x14ac:dyDescent="0.2">
      <c r="A2003" s="2">
        <v>37377</v>
      </c>
      <c r="B2003" s="1">
        <v>856</v>
      </c>
      <c r="C2003" s="1">
        <f t="shared" si="167"/>
        <v>5</v>
      </c>
      <c r="D2003" s="1">
        <f t="shared" si="168"/>
        <v>1</v>
      </c>
      <c r="E2003" s="1">
        <f t="shared" si="169"/>
        <v>856</v>
      </c>
      <c r="F2003" s="5">
        <f t="shared" si="170"/>
        <v>856</v>
      </c>
      <c r="G2003" s="1">
        <f t="shared" si="171"/>
        <v>940.22727272727275</v>
      </c>
    </row>
    <row r="2004" spans="1:7" x14ac:dyDescent="0.2">
      <c r="A2004" s="2">
        <v>37378</v>
      </c>
      <c r="B2004" s="1">
        <v>881</v>
      </c>
      <c r="C2004" s="1">
        <f t="shared" si="167"/>
        <v>5</v>
      </c>
      <c r="D2004" s="1">
        <f t="shared" si="168"/>
        <v>2</v>
      </c>
      <c r="E2004" s="1">
        <f t="shared" si="169"/>
        <v>1737</v>
      </c>
      <c r="F2004" s="5">
        <f t="shared" si="170"/>
        <v>868.5</v>
      </c>
      <c r="G2004" s="1">
        <f t="shared" si="171"/>
        <v>940.22727272727275</v>
      </c>
    </row>
    <row r="2005" spans="1:7" x14ac:dyDescent="0.2">
      <c r="A2005" s="2">
        <v>37379</v>
      </c>
      <c r="B2005" s="1">
        <v>885</v>
      </c>
      <c r="C2005" s="1">
        <f t="shared" si="167"/>
        <v>5</v>
      </c>
      <c r="D2005" s="1">
        <f t="shared" si="168"/>
        <v>3</v>
      </c>
      <c r="E2005" s="1">
        <f t="shared" si="169"/>
        <v>2622</v>
      </c>
      <c r="F2005" s="5">
        <f t="shared" si="170"/>
        <v>874</v>
      </c>
      <c r="G2005" s="1">
        <f t="shared" si="171"/>
        <v>940.22727272727275</v>
      </c>
    </row>
    <row r="2006" spans="1:7" x14ac:dyDescent="0.2">
      <c r="A2006" s="2">
        <v>37382</v>
      </c>
      <c r="B2006" s="1">
        <v>909</v>
      </c>
      <c r="C2006" s="1">
        <f t="shared" si="167"/>
        <v>5</v>
      </c>
      <c r="D2006" s="1">
        <f t="shared" si="168"/>
        <v>4</v>
      </c>
      <c r="E2006" s="1">
        <f t="shared" si="169"/>
        <v>3531</v>
      </c>
      <c r="F2006" s="5">
        <f t="shared" si="170"/>
        <v>882.75</v>
      </c>
      <c r="G2006" s="1">
        <f t="shared" si="171"/>
        <v>940.22727272727275</v>
      </c>
    </row>
    <row r="2007" spans="1:7" x14ac:dyDescent="0.2">
      <c r="A2007" s="2">
        <v>37383</v>
      </c>
      <c r="B2007" s="1">
        <v>903</v>
      </c>
      <c r="C2007" s="1">
        <f t="shared" si="167"/>
        <v>5</v>
      </c>
      <c r="D2007" s="1">
        <f t="shared" si="168"/>
        <v>5</v>
      </c>
      <c r="E2007" s="1">
        <f t="shared" si="169"/>
        <v>4434</v>
      </c>
      <c r="F2007" s="5">
        <f t="shared" si="170"/>
        <v>886.8</v>
      </c>
      <c r="G2007" s="1">
        <f t="shared" si="171"/>
        <v>940.22727272727275</v>
      </c>
    </row>
    <row r="2008" spans="1:7" x14ac:dyDescent="0.2">
      <c r="A2008" s="2">
        <v>37384</v>
      </c>
      <c r="B2008" s="1">
        <v>901</v>
      </c>
      <c r="C2008" s="1">
        <f t="shared" si="167"/>
        <v>5</v>
      </c>
      <c r="D2008" s="1">
        <f t="shared" si="168"/>
        <v>6</v>
      </c>
      <c r="E2008" s="1">
        <f t="shared" si="169"/>
        <v>5335</v>
      </c>
      <c r="F2008" s="5">
        <f t="shared" si="170"/>
        <v>889.16666666666663</v>
      </c>
      <c r="G2008" s="1">
        <f t="shared" si="171"/>
        <v>940.22727272727275</v>
      </c>
    </row>
    <row r="2009" spans="1:7" x14ac:dyDescent="0.2">
      <c r="A2009" s="2">
        <v>37385</v>
      </c>
      <c r="B2009" s="1">
        <v>938</v>
      </c>
      <c r="C2009" s="1">
        <f t="shared" si="167"/>
        <v>5</v>
      </c>
      <c r="D2009" s="1">
        <f t="shared" si="168"/>
        <v>7</v>
      </c>
      <c r="E2009" s="1">
        <f t="shared" si="169"/>
        <v>6273</v>
      </c>
      <c r="F2009" s="5">
        <f t="shared" si="170"/>
        <v>896.14285714285711</v>
      </c>
      <c r="G2009" s="1">
        <f t="shared" si="171"/>
        <v>940.22727272727275</v>
      </c>
    </row>
    <row r="2010" spans="1:7" x14ac:dyDescent="0.2">
      <c r="A2010" s="2">
        <v>37386</v>
      </c>
      <c r="B2010" s="1">
        <v>952</v>
      </c>
      <c r="C2010" s="1">
        <f t="shared" si="167"/>
        <v>5</v>
      </c>
      <c r="D2010" s="1">
        <f t="shared" si="168"/>
        <v>8</v>
      </c>
      <c r="E2010" s="1">
        <f t="shared" si="169"/>
        <v>7225</v>
      </c>
      <c r="F2010" s="5">
        <f t="shared" si="170"/>
        <v>903.125</v>
      </c>
      <c r="G2010" s="1">
        <f t="shared" si="171"/>
        <v>940.22727272727275</v>
      </c>
    </row>
    <row r="2011" spans="1:7" x14ac:dyDescent="0.2">
      <c r="A2011" s="2">
        <v>37389</v>
      </c>
      <c r="B2011" s="1">
        <v>981</v>
      </c>
      <c r="C2011" s="1">
        <f t="shared" si="167"/>
        <v>5</v>
      </c>
      <c r="D2011" s="1">
        <f t="shared" si="168"/>
        <v>9</v>
      </c>
      <c r="E2011" s="1">
        <f t="shared" si="169"/>
        <v>8206</v>
      </c>
      <c r="F2011" s="5">
        <f t="shared" si="170"/>
        <v>911.77777777777783</v>
      </c>
      <c r="G2011" s="1">
        <f t="shared" si="171"/>
        <v>940.22727272727275</v>
      </c>
    </row>
    <row r="2012" spans="1:7" x14ac:dyDescent="0.2">
      <c r="A2012" s="2">
        <v>37390</v>
      </c>
      <c r="B2012" s="1">
        <v>951</v>
      </c>
      <c r="C2012" s="1">
        <f t="shared" si="167"/>
        <v>5</v>
      </c>
      <c r="D2012" s="1">
        <f t="shared" si="168"/>
        <v>10</v>
      </c>
      <c r="E2012" s="1">
        <f t="shared" si="169"/>
        <v>9157</v>
      </c>
      <c r="F2012" s="5">
        <f t="shared" si="170"/>
        <v>915.7</v>
      </c>
      <c r="G2012" s="1">
        <f t="shared" si="171"/>
        <v>940.22727272727275</v>
      </c>
    </row>
    <row r="2013" spans="1:7" x14ac:dyDescent="0.2">
      <c r="A2013" s="2">
        <v>37391</v>
      </c>
      <c r="B2013" s="1">
        <v>923</v>
      </c>
      <c r="C2013" s="1">
        <f t="shared" si="167"/>
        <v>5</v>
      </c>
      <c r="D2013" s="1">
        <f t="shared" si="168"/>
        <v>11</v>
      </c>
      <c r="E2013" s="1">
        <f t="shared" si="169"/>
        <v>10080</v>
      </c>
      <c r="F2013" s="5">
        <f t="shared" si="170"/>
        <v>916.36363636363637</v>
      </c>
      <c r="G2013" s="1">
        <f t="shared" si="171"/>
        <v>940.22727272727275</v>
      </c>
    </row>
    <row r="2014" spans="1:7" x14ac:dyDescent="0.2">
      <c r="A2014" s="2">
        <v>37392</v>
      </c>
      <c r="B2014" s="1">
        <v>914</v>
      </c>
      <c r="C2014" s="1">
        <f t="shared" si="167"/>
        <v>5</v>
      </c>
      <c r="D2014" s="1">
        <f t="shared" si="168"/>
        <v>12</v>
      </c>
      <c r="E2014" s="1">
        <f t="shared" si="169"/>
        <v>10994</v>
      </c>
      <c r="F2014" s="5">
        <f t="shared" si="170"/>
        <v>916.16666666666663</v>
      </c>
      <c r="G2014" s="1">
        <f t="shared" si="171"/>
        <v>940.22727272727275</v>
      </c>
    </row>
    <row r="2015" spans="1:7" x14ac:dyDescent="0.2">
      <c r="A2015" s="2">
        <v>37393</v>
      </c>
      <c r="B2015" s="1">
        <v>929</v>
      </c>
      <c r="C2015" s="1">
        <f t="shared" si="167"/>
        <v>5</v>
      </c>
      <c r="D2015" s="1">
        <f t="shared" si="168"/>
        <v>13</v>
      </c>
      <c r="E2015" s="1">
        <f t="shared" si="169"/>
        <v>11923</v>
      </c>
      <c r="F2015" s="5">
        <f t="shared" si="170"/>
        <v>917.15384615384619</v>
      </c>
      <c r="G2015" s="1">
        <f t="shared" si="171"/>
        <v>940.22727272727275</v>
      </c>
    </row>
    <row r="2016" spans="1:7" x14ac:dyDescent="0.2">
      <c r="A2016" s="2">
        <v>37396</v>
      </c>
      <c r="B2016" s="1">
        <v>931</v>
      </c>
      <c r="C2016" s="1">
        <f t="shared" si="167"/>
        <v>5</v>
      </c>
      <c r="D2016" s="1">
        <f t="shared" si="168"/>
        <v>14</v>
      </c>
      <c r="E2016" s="1">
        <f t="shared" si="169"/>
        <v>12854</v>
      </c>
      <c r="F2016" s="5">
        <f t="shared" si="170"/>
        <v>918.14285714285711</v>
      </c>
      <c r="G2016" s="1">
        <f t="shared" si="171"/>
        <v>940.22727272727275</v>
      </c>
    </row>
    <row r="2017" spans="1:7" x14ac:dyDescent="0.2">
      <c r="A2017" s="2">
        <v>37397</v>
      </c>
      <c r="B2017" s="1">
        <v>937</v>
      </c>
      <c r="C2017" s="1">
        <f t="shared" si="167"/>
        <v>5</v>
      </c>
      <c r="D2017" s="1">
        <f t="shared" si="168"/>
        <v>15</v>
      </c>
      <c r="E2017" s="1">
        <f t="shared" si="169"/>
        <v>13791</v>
      </c>
      <c r="F2017" s="5">
        <f t="shared" si="170"/>
        <v>919.4</v>
      </c>
      <c r="G2017" s="1">
        <f t="shared" si="171"/>
        <v>940.22727272727275</v>
      </c>
    </row>
    <row r="2018" spans="1:7" x14ac:dyDescent="0.2">
      <c r="A2018" s="2">
        <v>37398</v>
      </c>
      <c r="B2018" s="1">
        <v>968</v>
      </c>
      <c r="C2018" s="1">
        <f t="shared" si="167"/>
        <v>5</v>
      </c>
      <c r="D2018" s="1">
        <f t="shared" si="168"/>
        <v>16</v>
      </c>
      <c r="E2018" s="1">
        <f t="shared" si="169"/>
        <v>14759</v>
      </c>
      <c r="F2018" s="5">
        <f t="shared" si="170"/>
        <v>922.4375</v>
      </c>
      <c r="G2018" s="1">
        <f t="shared" si="171"/>
        <v>940.22727272727275</v>
      </c>
    </row>
    <row r="2019" spans="1:7" x14ac:dyDescent="0.2">
      <c r="A2019" s="2">
        <v>37399</v>
      </c>
      <c r="B2019" s="1">
        <v>988</v>
      </c>
      <c r="C2019" s="1">
        <f t="shared" si="167"/>
        <v>5</v>
      </c>
      <c r="D2019" s="1">
        <f t="shared" si="168"/>
        <v>17</v>
      </c>
      <c r="E2019" s="1">
        <f t="shared" si="169"/>
        <v>15747</v>
      </c>
      <c r="F2019" s="5">
        <f t="shared" si="170"/>
        <v>926.29411764705878</v>
      </c>
      <c r="G2019" s="1">
        <f t="shared" si="171"/>
        <v>940.22727272727275</v>
      </c>
    </row>
    <row r="2020" spans="1:7" x14ac:dyDescent="0.2">
      <c r="A2020" s="2">
        <v>37400</v>
      </c>
      <c r="B2020" s="1">
        <v>999</v>
      </c>
      <c r="C2020" s="1">
        <f t="shared" si="167"/>
        <v>5</v>
      </c>
      <c r="D2020" s="1">
        <f t="shared" si="168"/>
        <v>18</v>
      </c>
      <c r="E2020" s="1">
        <f t="shared" si="169"/>
        <v>16746</v>
      </c>
      <c r="F2020" s="5">
        <f t="shared" si="170"/>
        <v>930.33333333333337</v>
      </c>
      <c r="G2020" s="1">
        <f t="shared" si="171"/>
        <v>940.22727272727275</v>
      </c>
    </row>
    <row r="2021" spans="1:7" x14ac:dyDescent="0.2">
      <c r="A2021" s="2">
        <v>37404</v>
      </c>
      <c r="B2021" s="1">
        <v>991</v>
      </c>
      <c r="C2021" s="1">
        <f t="shared" si="167"/>
        <v>5</v>
      </c>
      <c r="D2021" s="1">
        <f t="shared" si="168"/>
        <v>19</v>
      </c>
      <c r="E2021" s="1">
        <f t="shared" si="169"/>
        <v>17737</v>
      </c>
      <c r="F2021" s="5">
        <f t="shared" si="170"/>
        <v>933.52631578947364</v>
      </c>
      <c r="G2021" s="1">
        <f t="shared" si="171"/>
        <v>940.22727272727275</v>
      </c>
    </row>
    <row r="2022" spans="1:7" x14ac:dyDescent="0.2">
      <c r="A2022" s="2">
        <v>37405</v>
      </c>
      <c r="B2022" s="1">
        <v>983</v>
      </c>
      <c r="C2022" s="1">
        <f t="shared" si="167"/>
        <v>5</v>
      </c>
      <c r="D2022" s="1">
        <f t="shared" si="168"/>
        <v>20</v>
      </c>
      <c r="E2022" s="1">
        <f t="shared" si="169"/>
        <v>18720</v>
      </c>
      <c r="F2022" s="5">
        <f t="shared" si="170"/>
        <v>936</v>
      </c>
      <c r="G2022" s="1">
        <f t="shared" si="171"/>
        <v>940.22727272727275</v>
      </c>
    </row>
    <row r="2023" spans="1:7" x14ac:dyDescent="0.2">
      <c r="A2023" s="2">
        <v>37406</v>
      </c>
      <c r="B2023" s="1">
        <v>984</v>
      </c>
      <c r="C2023" s="1">
        <f t="shared" si="167"/>
        <v>5</v>
      </c>
      <c r="D2023" s="1">
        <f t="shared" si="168"/>
        <v>21</v>
      </c>
      <c r="E2023" s="1">
        <f t="shared" si="169"/>
        <v>19704</v>
      </c>
      <c r="F2023" s="5">
        <f t="shared" si="170"/>
        <v>938.28571428571433</v>
      </c>
      <c r="G2023" s="1">
        <f t="shared" si="171"/>
        <v>940.22727272727275</v>
      </c>
    </row>
    <row r="2024" spans="1:7" x14ac:dyDescent="0.2">
      <c r="A2024" s="2">
        <v>37407</v>
      </c>
      <c r="B2024" s="1">
        <v>981</v>
      </c>
      <c r="C2024" s="1">
        <f t="shared" si="167"/>
        <v>5</v>
      </c>
      <c r="D2024" s="1">
        <f t="shared" si="168"/>
        <v>22</v>
      </c>
      <c r="E2024" s="1">
        <f t="shared" si="169"/>
        <v>20685</v>
      </c>
      <c r="F2024" s="5">
        <f t="shared" si="170"/>
        <v>940.22727272727275</v>
      </c>
      <c r="G2024" s="1">
        <f t="shared" si="171"/>
        <v>940.22727272727275</v>
      </c>
    </row>
    <row r="2025" spans="1:7" x14ac:dyDescent="0.2">
      <c r="A2025" s="2">
        <v>37410</v>
      </c>
      <c r="B2025" s="1">
        <v>1001</v>
      </c>
      <c r="C2025" s="1">
        <f t="shared" si="167"/>
        <v>6</v>
      </c>
      <c r="D2025" s="1">
        <f t="shared" si="168"/>
        <v>1</v>
      </c>
      <c r="E2025" s="1">
        <f t="shared" si="169"/>
        <v>1001</v>
      </c>
      <c r="F2025" s="5">
        <f t="shared" si="170"/>
        <v>1001</v>
      </c>
      <c r="G2025" s="1">
        <f t="shared" si="171"/>
        <v>1361.25</v>
      </c>
    </row>
    <row r="2026" spans="1:7" x14ac:dyDescent="0.2">
      <c r="A2026" s="2">
        <v>37411</v>
      </c>
      <c r="B2026" s="1">
        <v>1064</v>
      </c>
      <c r="C2026" s="1">
        <f t="shared" si="167"/>
        <v>6</v>
      </c>
      <c r="D2026" s="1">
        <f t="shared" si="168"/>
        <v>2</v>
      </c>
      <c r="E2026" s="1">
        <f t="shared" si="169"/>
        <v>2065</v>
      </c>
      <c r="F2026" s="5">
        <f t="shared" si="170"/>
        <v>1032.5</v>
      </c>
      <c r="G2026" s="1">
        <f t="shared" si="171"/>
        <v>1361.25</v>
      </c>
    </row>
    <row r="2027" spans="1:7" x14ac:dyDescent="0.2">
      <c r="A2027" s="2">
        <v>37412</v>
      </c>
      <c r="B2027" s="1">
        <v>1120</v>
      </c>
      <c r="C2027" s="1">
        <f t="shared" si="167"/>
        <v>6</v>
      </c>
      <c r="D2027" s="1">
        <f t="shared" si="168"/>
        <v>3</v>
      </c>
      <c r="E2027" s="1">
        <f t="shared" si="169"/>
        <v>3185</v>
      </c>
      <c r="F2027" s="5">
        <f t="shared" si="170"/>
        <v>1061.6666666666667</v>
      </c>
      <c r="G2027" s="1">
        <f t="shared" si="171"/>
        <v>1361.25</v>
      </c>
    </row>
    <row r="2028" spans="1:7" x14ac:dyDescent="0.2">
      <c r="A2028" s="2">
        <v>37413</v>
      </c>
      <c r="B2028" s="1">
        <v>1202</v>
      </c>
      <c r="C2028" s="1">
        <f t="shared" si="167"/>
        <v>6</v>
      </c>
      <c r="D2028" s="1">
        <f t="shared" si="168"/>
        <v>4</v>
      </c>
      <c r="E2028" s="1">
        <f t="shared" si="169"/>
        <v>4387</v>
      </c>
      <c r="F2028" s="5">
        <f t="shared" si="170"/>
        <v>1096.75</v>
      </c>
      <c r="G2028" s="1">
        <f t="shared" si="171"/>
        <v>1361.25</v>
      </c>
    </row>
    <row r="2029" spans="1:7" x14ac:dyDescent="0.2">
      <c r="A2029" s="2">
        <v>37414</v>
      </c>
      <c r="B2029" s="1">
        <v>1191</v>
      </c>
      <c r="C2029" s="1">
        <f t="shared" si="167"/>
        <v>6</v>
      </c>
      <c r="D2029" s="1">
        <f t="shared" si="168"/>
        <v>5</v>
      </c>
      <c r="E2029" s="1">
        <f t="shared" si="169"/>
        <v>5578</v>
      </c>
      <c r="F2029" s="5">
        <f t="shared" si="170"/>
        <v>1115.5999999999999</v>
      </c>
      <c r="G2029" s="1">
        <f t="shared" si="171"/>
        <v>1361.25</v>
      </c>
    </row>
    <row r="2030" spans="1:7" x14ac:dyDescent="0.2">
      <c r="A2030" s="2">
        <v>37417</v>
      </c>
      <c r="B2030" s="1">
        <v>1149</v>
      </c>
      <c r="C2030" s="1">
        <f t="shared" si="167"/>
        <v>6</v>
      </c>
      <c r="D2030" s="1">
        <f t="shared" si="168"/>
        <v>6</v>
      </c>
      <c r="E2030" s="1">
        <f t="shared" si="169"/>
        <v>6727</v>
      </c>
      <c r="F2030" s="5">
        <f t="shared" si="170"/>
        <v>1121.1666666666667</v>
      </c>
      <c r="G2030" s="1">
        <f t="shared" si="171"/>
        <v>1361.25</v>
      </c>
    </row>
    <row r="2031" spans="1:7" x14ac:dyDescent="0.2">
      <c r="A2031" s="2">
        <v>37418</v>
      </c>
      <c r="B2031" s="1">
        <v>1214</v>
      </c>
      <c r="C2031" s="1">
        <f t="shared" si="167"/>
        <v>6</v>
      </c>
      <c r="D2031" s="1">
        <f t="shared" si="168"/>
        <v>7</v>
      </c>
      <c r="E2031" s="1">
        <f t="shared" si="169"/>
        <v>7941</v>
      </c>
      <c r="F2031" s="5">
        <f t="shared" si="170"/>
        <v>1134.4285714285713</v>
      </c>
      <c r="G2031" s="1">
        <f t="shared" si="171"/>
        <v>1361.25</v>
      </c>
    </row>
    <row r="2032" spans="1:7" x14ac:dyDescent="0.2">
      <c r="A2032" s="2">
        <v>37419</v>
      </c>
      <c r="B2032" s="1">
        <v>1311</v>
      </c>
      <c r="C2032" s="1">
        <f t="shared" si="167"/>
        <v>6</v>
      </c>
      <c r="D2032" s="1">
        <f t="shared" si="168"/>
        <v>8</v>
      </c>
      <c r="E2032" s="1">
        <f t="shared" si="169"/>
        <v>9252</v>
      </c>
      <c r="F2032" s="5">
        <f t="shared" si="170"/>
        <v>1156.5</v>
      </c>
      <c r="G2032" s="1">
        <f t="shared" si="171"/>
        <v>1361.25</v>
      </c>
    </row>
    <row r="2033" spans="1:7" x14ac:dyDescent="0.2">
      <c r="A2033" s="2">
        <v>37420</v>
      </c>
      <c r="B2033" s="1">
        <v>1237</v>
      </c>
      <c r="C2033" s="1">
        <f t="shared" si="167"/>
        <v>6</v>
      </c>
      <c r="D2033" s="1">
        <f t="shared" si="168"/>
        <v>9</v>
      </c>
      <c r="E2033" s="1">
        <f t="shared" si="169"/>
        <v>10489</v>
      </c>
      <c r="F2033" s="5">
        <f t="shared" si="170"/>
        <v>1165.4444444444443</v>
      </c>
      <c r="G2033" s="1">
        <f t="shared" si="171"/>
        <v>1361.25</v>
      </c>
    </row>
    <row r="2034" spans="1:7" x14ac:dyDescent="0.2">
      <c r="A2034" s="2">
        <v>37421</v>
      </c>
      <c r="B2034" s="1">
        <v>1334</v>
      </c>
      <c r="C2034" s="1">
        <f t="shared" si="167"/>
        <v>6</v>
      </c>
      <c r="D2034" s="1">
        <f t="shared" si="168"/>
        <v>10</v>
      </c>
      <c r="E2034" s="1">
        <f t="shared" si="169"/>
        <v>11823</v>
      </c>
      <c r="F2034" s="5">
        <f t="shared" si="170"/>
        <v>1182.3</v>
      </c>
      <c r="G2034" s="1">
        <f t="shared" si="171"/>
        <v>1361.25</v>
      </c>
    </row>
    <row r="2035" spans="1:7" x14ac:dyDescent="0.2">
      <c r="A2035" s="2">
        <v>37424</v>
      </c>
      <c r="B2035" s="1">
        <v>1277</v>
      </c>
      <c r="C2035" s="1">
        <f t="shared" si="167"/>
        <v>6</v>
      </c>
      <c r="D2035" s="1">
        <f t="shared" si="168"/>
        <v>11</v>
      </c>
      <c r="E2035" s="1">
        <f t="shared" si="169"/>
        <v>13100</v>
      </c>
      <c r="F2035" s="5">
        <f t="shared" si="170"/>
        <v>1190.909090909091</v>
      </c>
      <c r="G2035" s="1">
        <f t="shared" si="171"/>
        <v>1361.25</v>
      </c>
    </row>
    <row r="2036" spans="1:7" x14ac:dyDescent="0.2">
      <c r="A2036" s="2">
        <v>37425</v>
      </c>
      <c r="B2036" s="1">
        <v>1307</v>
      </c>
      <c r="C2036" s="1">
        <f t="shared" si="167"/>
        <v>6</v>
      </c>
      <c r="D2036" s="1">
        <f t="shared" si="168"/>
        <v>12</v>
      </c>
      <c r="E2036" s="1">
        <f t="shared" si="169"/>
        <v>14407</v>
      </c>
      <c r="F2036" s="5">
        <f t="shared" si="170"/>
        <v>1200.5833333333333</v>
      </c>
      <c r="G2036" s="1">
        <f t="shared" si="171"/>
        <v>1361.25</v>
      </c>
    </row>
    <row r="2037" spans="1:7" x14ac:dyDescent="0.2">
      <c r="A2037" s="2">
        <v>37426</v>
      </c>
      <c r="B2037" s="1">
        <v>1388</v>
      </c>
      <c r="C2037" s="1">
        <f t="shared" si="167"/>
        <v>6</v>
      </c>
      <c r="D2037" s="1">
        <f t="shared" si="168"/>
        <v>13</v>
      </c>
      <c r="E2037" s="1">
        <f t="shared" si="169"/>
        <v>15795</v>
      </c>
      <c r="F2037" s="5">
        <f t="shared" si="170"/>
        <v>1215</v>
      </c>
      <c r="G2037" s="1">
        <f t="shared" si="171"/>
        <v>1361.25</v>
      </c>
    </row>
    <row r="2038" spans="1:7" x14ac:dyDescent="0.2">
      <c r="A2038" s="2">
        <v>37427</v>
      </c>
      <c r="B2038" s="1">
        <v>1537</v>
      </c>
      <c r="C2038" s="1">
        <f t="shared" si="167"/>
        <v>6</v>
      </c>
      <c r="D2038" s="1">
        <f t="shared" si="168"/>
        <v>14</v>
      </c>
      <c r="E2038" s="1">
        <f t="shared" si="169"/>
        <v>17332</v>
      </c>
      <c r="F2038" s="5">
        <f t="shared" si="170"/>
        <v>1238</v>
      </c>
      <c r="G2038" s="1">
        <f t="shared" si="171"/>
        <v>1361.25</v>
      </c>
    </row>
    <row r="2039" spans="1:7" x14ac:dyDescent="0.2">
      <c r="A2039" s="2">
        <v>37428</v>
      </c>
      <c r="B2039" s="1">
        <v>1730</v>
      </c>
      <c r="C2039" s="1">
        <f t="shared" si="167"/>
        <v>6</v>
      </c>
      <c r="D2039" s="1">
        <f t="shared" si="168"/>
        <v>15</v>
      </c>
      <c r="E2039" s="1">
        <f t="shared" si="169"/>
        <v>19062</v>
      </c>
      <c r="F2039" s="5">
        <f t="shared" si="170"/>
        <v>1270.8</v>
      </c>
      <c r="G2039" s="1">
        <f t="shared" si="171"/>
        <v>1361.25</v>
      </c>
    </row>
    <row r="2040" spans="1:7" x14ac:dyDescent="0.2">
      <c r="A2040" s="2">
        <v>37431</v>
      </c>
      <c r="B2040" s="1">
        <v>1613</v>
      </c>
      <c r="C2040" s="1">
        <f t="shared" si="167"/>
        <v>6</v>
      </c>
      <c r="D2040" s="1">
        <f t="shared" si="168"/>
        <v>16</v>
      </c>
      <c r="E2040" s="1">
        <f t="shared" si="169"/>
        <v>20675</v>
      </c>
      <c r="F2040" s="5">
        <f t="shared" si="170"/>
        <v>1292.1875</v>
      </c>
      <c r="G2040" s="1">
        <f t="shared" si="171"/>
        <v>1361.25</v>
      </c>
    </row>
    <row r="2041" spans="1:7" x14ac:dyDescent="0.2">
      <c r="A2041" s="2">
        <v>37432</v>
      </c>
      <c r="B2041" s="1">
        <v>1618</v>
      </c>
      <c r="C2041" s="1">
        <f t="shared" si="167"/>
        <v>6</v>
      </c>
      <c r="D2041" s="1">
        <f t="shared" si="168"/>
        <v>17</v>
      </c>
      <c r="E2041" s="1">
        <f t="shared" si="169"/>
        <v>22293</v>
      </c>
      <c r="F2041" s="5">
        <f t="shared" si="170"/>
        <v>1311.3529411764705</v>
      </c>
      <c r="G2041" s="1">
        <f t="shared" si="171"/>
        <v>1361.25</v>
      </c>
    </row>
    <row r="2042" spans="1:7" x14ac:dyDescent="0.2">
      <c r="A2042" s="2">
        <v>37433</v>
      </c>
      <c r="B2042" s="1">
        <v>1732</v>
      </c>
      <c r="C2042" s="1">
        <f t="shared" si="167"/>
        <v>6</v>
      </c>
      <c r="D2042" s="1">
        <f t="shared" si="168"/>
        <v>18</v>
      </c>
      <c r="E2042" s="1">
        <f t="shared" si="169"/>
        <v>24025</v>
      </c>
      <c r="F2042" s="5">
        <f t="shared" si="170"/>
        <v>1334.7222222222222</v>
      </c>
      <c r="G2042" s="1">
        <f t="shared" si="171"/>
        <v>1361.25</v>
      </c>
    </row>
    <row r="2043" spans="1:7" x14ac:dyDescent="0.2">
      <c r="A2043" s="2">
        <v>37434</v>
      </c>
      <c r="B2043" s="1">
        <v>1652</v>
      </c>
      <c r="C2043" s="1">
        <f t="shared" si="167"/>
        <v>6</v>
      </c>
      <c r="D2043" s="1">
        <f t="shared" si="168"/>
        <v>19</v>
      </c>
      <c r="E2043" s="1">
        <f t="shared" si="169"/>
        <v>25677</v>
      </c>
      <c r="F2043" s="5">
        <f t="shared" si="170"/>
        <v>1351.421052631579</v>
      </c>
      <c r="G2043" s="1">
        <f t="shared" si="171"/>
        <v>1361.25</v>
      </c>
    </row>
    <row r="2044" spans="1:7" x14ac:dyDescent="0.2">
      <c r="A2044" s="2">
        <v>37435</v>
      </c>
      <c r="B2044" s="1">
        <v>1548</v>
      </c>
      <c r="C2044" s="1">
        <f t="shared" si="167"/>
        <v>6</v>
      </c>
      <c r="D2044" s="1">
        <f t="shared" si="168"/>
        <v>20</v>
      </c>
      <c r="E2044" s="1">
        <f t="shared" si="169"/>
        <v>27225</v>
      </c>
      <c r="F2044" s="5">
        <f t="shared" si="170"/>
        <v>1361.25</v>
      </c>
      <c r="G2044" s="1">
        <f t="shared" si="171"/>
        <v>1361.25</v>
      </c>
    </row>
    <row r="2045" spans="1:7" x14ac:dyDescent="0.2">
      <c r="A2045" s="2">
        <v>37438</v>
      </c>
      <c r="B2045" s="1">
        <v>1581</v>
      </c>
      <c r="C2045" s="1">
        <f t="shared" si="167"/>
        <v>7</v>
      </c>
      <c r="D2045" s="1">
        <f t="shared" si="168"/>
        <v>1</v>
      </c>
      <c r="E2045" s="1">
        <f t="shared" si="169"/>
        <v>1581</v>
      </c>
      <c r="F2045" s="5">
        <f t="shared" si="170"/>
        <v>1581</v>
      </c>
      <c r="G2045" s="1">
        <f t="shared" si="171"/>
        <v>1755.3636363636363</v>
      </c>
    </row>
    <row r="2046" spans="1:7" x14ac:dyDescent="0.2">
      <c r="A2046" s="2">
        <v>37439</v>
      </c>
      <c r="B2046" s="1">
        <v>1677</v>
      </c>
      <c r="C2046" s="1">
        <f t="shared" si="167"/>
        <v>7</v>
      </c>
      <c r="D2046" s="1">
        <f t="shared" si="168"/>
        <v>2</v>
      </c>
      <c r="E2046" s="1">
        <f t="shared" si="169"/>
        <v>3258</v>
      </c>
      <c r="F2046" s="5">
        <f t="shared" si="170"/>
        <v>1629</v>
      </c>
      <c r="G2046" s="1">
        <f t="shared" si="171"/>
        <v>1755.3636363636363</v>
      </c>
    </row>
    <row r="2047" spans="1:7" x14ac:dyDescent="0.2">
      <c r="A2047" s="2">
        <v>37440</v>
      </c>
      <c r="B2047" s="1">
        <v>1732</v>
      </c>
      <c r="C2047" s="1">
        <f t="shared" si="167"/>
        <v>7</v>
      </c>
      <c r="D2047" s="1">
        <f t="shared" si="168"/>
        <v>3</v>
      </c>
      <c r="E2047" s="1">
        <f t="shared" si="169"/>
        <v>4990</v>
      </c>
      <c r="F2047" s="5">
        <f t="shared" si="170"/>
        <v>1663.3333333333333</v>
      </c>
      <c r="G2047" s="1">
        <f t="shared" si="171"/>
        <v>1755.3636363636363</v>
      </c>
    </row>
    <row r="2048" spans="1:7" x14ac:dyDescent="0.2">
      <c r="A2048" s="2">
        <v>37442</v>
      </c>
      <c r="B2048" s="1">
        <v>1719</v>
      </c>
      <c r="C2048" s="1">
        <f t="shared" si="167"/>
        <v>7</v>
      </c>
      <c r="D2048" s="1">
        <f t="shared" si="168"/>
        <v>4</v>
      </c>
      <c r="E2048" s="1">
        <f t="shared" si="169"/>
        <v>6709</v>
      </c>
      <c r="F2048" s="5">
        <f t="shared" si="170"/>
        <v>1677.25</v>
      </c>
      <c r="G2048" s="1">
        <f t="shared" si="171"/>
        <v>1755.3636363636363</v>
      </c>
    </row>
    <row r="2049" spans="1:7" x14ac:dyDescent="0.2">
      <c r="A2049" s="2">
        <v>37445</v>
      </c>
      <c r="B2049" s="1">
        <v>1724</v>
      </c>
      <c r="C2049" s="1">
        <f t="shared" si="167"/>
        <v>7</v>
      </c>
      <c r="D2049" s="1">
        <f t="shared" si="168"/>
        <v>5</v>
      </c>
      <c r="E2049" s="1">
        <f t="shared" si="169"/>
        <v>8433</v>
      </c>
      <c r="F2049" s="5">
        <f t="shared" si="170"/>
        <v>1686.6</v>
      </c>
      <c r="G2049" s="1">
        <f t="shared" si="171"/>
        <v>1755.3636363636363</v>
      </c>
    </row>
    <row r="2050" spans="1:7" x14ac:dyDescent="0.2">
      <c r="A2050" s="2">
        <v>37446</v>
      </c>
      <c r="B2050" s="1">
        <v>1657</v>
      </c>
      <c r="C2050" s="1">
        <f t="shared" si="167"/>
        <v>7</v>
      </c>
      <c r="D2050" s="1">
        <f t="shared" si="168"/>
        <v>6</v>
      </c>
      <c r="E2050" s="1">
        <f t="shared" si="169"/>
        <v>10090</v>
      </c>
      <c r="F2050" s="5">
        <f t="shared" si="170"/>
        <v>1681.6666666666667</v>
      </c>
      <c r="G2050" s="1">
        <f t="shared" si="171"/>
        <v>1755.3636363636363</v>
      </c>
    </row>
    <row r="2051" spans="1:7" x14ac:dyDescent="0.2">
      <c r="A2051" s="2">
        <v>37447</v>
      </c>
      <c r="B2051" s="1">
        <v>1635</v>
      </c>
      <c r="C2051" s="1">
        <f t="shared" si="167"/>
        <v>7</v>
      </c>
      <c r="D2051" s="1">
        <f t="shared" si="168"/>
        <v>7</v>
      </c>
      <c r="E2051" s="1">
        <f t="shared" si="169"/>
        <v>11725</v>
      </c>
      <c r="F2051" s="5">
        <f t="shared" si="170"/>
        <v>1675</v>
      </c>
      <c r="G2051" s="1">
        <f t="shared" si="171"/>
        <v>1755.3636363636363</v>
      </c>
    </row>
    <row r="2052" spans="1:7" x14ac:dyDescent="0.2">
      <c r="A2052" s="2">
        <v>37448</v>
      </c>
      <c r="B2052" s="1">
        <v>1585</v>
      </c>
      <c r="C2052" s="1">
        <f t="shared" ref="C2052:C2115" si="172">MONTH(A2052)</f>
        <v>7</v>
      </c>
      <c r="D2052" s="1">
        <f t="shared" ref="D2052:D2115" si="173">IF(C2052=C2051,1+D2051,1)</f>
        <v>8</v>
      </c>
      <c r="E2052" s="1">
        <f t="shared" ref="E2052:E2115" si="174">IF(C2052=C2051,B2052+E2051,B2052)</f>
        <v>13310</v>
      </c>
      <c r="F2052" s="5">
        <f t="shared" ref="F2052:F2115" si="175">E2052/D2052</f>
        <v>1663.75</v>
      </c>
      <c r="G2052" s="1">
        <f t="shared" ref="G2052:G2115" si="176">IF(MONTH(A2052)=MONTH(A2053),G2053,F2052)</f>
        <v>1755.3636363636363</v>
      </c>
    </row>
    <row r="2053" spans="1:7" x14ac:dyDescent="0.2">
      <c r="A2053" s="2">
        <v>37449</v>
      </c>
      <c r="B2053" s="1">
        <v>1526</v>
      </c>
      <c r="C2053" s="1">
        <f t="shared" si="172"/>
        <v>7</v>
      </c>
      <c r="D2053" s="1">
        <f t="shared" si="173"/>
        <v>9</v>
      </c>
      <c r="E2053" s="1">
        <f t="shared" si="174"/>
        <v>14836</v>
      </c>
      <c r="F2053" s="5">
        <f t="shared" si="175"/>
        <v>1648.4444444444443</v>
      </c>
      <c r="G2053" s="1">
        <f t="shared" si="176"/>
        <v>1755.3636363636363</v>
      </c>
    </row>
    <row r="2054" spans="1:7" x14ac:dyDescent="0.2">
      <c r="A2054" s="2">
        <v>37452</v>
      </c>
      <c r="B2054" s="1">
        <v>1572</v>
      </c>
      <c r="C2054" s="1">
        <f t="shared" si="172"/>
        <v>7</v>
      </c>
      <c r="D2054" s="1">
        <f t="shared" si="173"/>
        <v>10</v>
      </c>
      <c r="E2054" s="1">
        <f t="shared" si="174"/>
        <v>16408</v>
      </c>
      <c r="F2054" s="5">
        <f t="shared" si="175"/>
        <v>1640.8</v>
      </c>
      <c r="G2054" s="1">
        <f t="shared" si="176"/>
        <v>1755.3636363636363</v>
      </c>
    </row>
    <row r="2055" spans="1:7" x14ac:dyDescent="0.2">
      <c r="A2055" s="2">
        <v>37453</v>
      </c>
      <c r="B2055" s="1">
        <v>1561</v>
      </c>
      <c r="C2055" s="1">
        <f t="shared" si="172"/>
        <v>7</v>
      </c>
      <c r="D2055" s="1">
        <f t="shared" si="173"/>
        <v>11</v>
      </c>
      <c r="E2055" s="1">
        <f t="shared" si="174"/>
        <v>17969</v>
      </c>
      <c r="F2055" s="5">
        <f t="shared" si="175"/>
        <v>1633.5454545454545</v>
      </c>
      <c r="G2055" s="1">
        <f t="shared" si="176"/>
        <v>1755.3636363636363</v>
      </c>
    </row>
    <row r="2056" spans="1:7" x14ac:dyDescent="0.2">
      <c r="A2056" s="2">
        <v>37454</v>
      </c>
      <c r="B2056" s="1">
        <v>1590</v>
      </c>
      <c r="C2056" s="1">
        <f t="shared" si="172"/>
        <v>7</v>
      </c>
      <c r="D2056" s="1">
        <f t="shared" si="173"/>
        <v>12</v>
      </c>
      <c r="E2056" s="1">
        <f t="shared" si="174"/>
        <v>19559</v>
      </c>
      <c r="F2056" s="5">
        <f t="shared" si="175"/>
        <v>1629.9166666666667</v>
      </c>
      <c r="G2056" s="1">
        <f t="shared" si="176"/>
        <v>1755.3636363636363</v>
      </c>
    </row>
    <row r="2057" spans="1:7" x14ac:dyDescent="0.2">
      <c r="A2057" s="2">
        <v>37455</v>
      </c>
      <c r="B2057" s="1">
        <v>1535</v>
      </c>
      <c r="C2057" s="1">
        <f t="shared" si="172"/>
        <v>7</v>
      </c>
      <c r="D2057" s="1">
        <f t="shared" si="173"/>
        <v>13</v>
      </c>
      <c r="E2057" s="1">
        <f t="shared" si="174"/>
        <v>21094</v>
      </c>
      <c r="F2057" s="5">
        <f t="shared" si="175"/>
        <v>1622.6153846153845</v>
      </c>
      <c r="G2057" s="1">
        <f t="shared" si="176"/>
        <v>1755.3636363636363</v>
      </c>
    </row>
    <row r="2058" spans="1:7" x14ac:dyDescent="0.2">
      <c r="A2058" s="2">
        <v>37456</v>
      </c>
      <c r="B2058" s="1">
        <v>1558</v>
      </c>
      <c r="C2058" s="1">
        <f t="shared" si="172"/>
        <v>7</v>
      </c>
      <c r="D2058" s="1">
        <f t="shared" si="173"/>
        <v>14</v>
      </c>
      <c r="E2058" s="1">
        <f t="shared" si="174"/>
        <v>22652</v>
      </c>
      <c r="F2058" s="5">
        <f t="shared" si="175"/>
        <v>1618</v>
      </c>
      <c r="G2058" s="1">
        <f t="shared" si="176"/>
        <v>1755.3636363636363</v>
      </c>
    </row>
    <row r="2059" spans="1:7" x14ac:dyDescent="0.2">
      <c r="A2059" s="2">
        <v>37459</v>
      </c>
      <c r="B2059" s="1">
        <v>1598</v>
      </c>
      <c r="C2059" s="1">
        <f t="shared" si="172"/>
        <v>7</v>
      </c>
      <c r="D2059" s="1">
        <f t="shared" si="173"/>
        <v>15</v>
      </c>
      <c r="E2059" s="1">
        <f t="shared" si="174"/>
        <v>24250</v>
      </c>
      <c r="F2059" s="5">
        <f t="shared" si="175"/>
        <v>1616.6666666666667</v>
      </c>
      <c r="G2059" s="1">
        <f t="shared" si="176"/>
        <v>1755.3636363636363</v>
      </c>
    </row>
    <row r="2060" spans="1:7" x14ac:dyDescent="0.2">
      <c r="A2060" s="2">
        <v>37460</v>
      </c>
      <c r="B2060" s="1">
        <v>1729</v>
      </c>
      <c r="C2060" s="1">
        <f t="shared" si="172"/>
        <v>7</v>
      </c>
      <c r="D2060" s="1">
        <f t="shared" si="173"/>
        <v>16</v>
      </c>
      <c r="E2060" s="1">
        <f t="shared" si="174"/>
        <v>25979</v>
      </c>
      <c r="F2060" s="5">
        <f t="shared" si="175"/>
        <v>1623.6875</v>
      </c>
      <c r="G2060" s="1">
        <f t="shared" si="176"/>
        <v>1755.3636363636363</v>
      </c>
    </row>
    <row r="2061" spans="1:7" x14ac:dyDescent="0.2">
      <c r="A2061" s="2">
        <v>37461</v>
      </c>
      <c r="B2061" s="1">
        <v>1779</v>
      </c>
      <c r="C2061" s="1">
        <f t="shared" si="172"/>
        <v>7</v>
      </c>
      <c r="D2061" s="1">
        <f t="shared" si="173"/>
        <v>17</v>
      </c>
      <c r="E2061" s="1">
        <f t="shared" si="174"/>
        <v>27758</v>
      </c>
      <c r="F2061" s="5">
        <f t="shared" si="175"/>
        <v>1632.8235294117646</v>
      </c>
      <c r="G2061" s="1">
        <f t="shared" si="176"/>
        <v>1755.3636363636363</v>
      </c>
    </row>
    <row r="2062" spans="1:7" x14ac:dyDescent="0.2">
      <c r="A2062" s="2">
        <v>37462</v>
      </c>
      <c r="B2062" s="1">
        <v>1887</v>
      </c>
      <c r="C2062" s="1">
        <f t="shared" si="172"/>
        <v>7</v>
      </c>
      <c r="D2062" s="1">
        <f t="shared" si="173"/>
        <v>18</v>
      </c>
      <c r="E2062" s="1">
        <f t="shared" si="174"/>
        <v>29645</v>
      </c>
      <c r="F2062" s="5">
        <f t="shared" si="175"/>
        <v>1646.9444444444443</v>
      </c>
      <c r="G2062" s="1">
        <f t="shared" si="176"/>
        <v>1755.3636363636363</v>
      </c>
    </row>
    <row r="2063" spans="1:7" x14ac:dyDescent="0.2">
      <c r="A2063" s="2">
        <v>37463</v>
      </c>
      <c r="B2063" s="1">
        <v>1965</v>
      </c>
      <c r="C2063" s="1">
        <f t="shared" si="172"/>
        <v>7</v>
      </c>
      <c r="D2063" s="1">
        <f t="shared" si="173"/>
        <v>19</v>
      </c>
      <c r="E2063" s="1">
        <f t="shared" si="174"/>
        <v>31610</v>
      </c>
      <c r="F2063" s="5">
        <f t="shared" si="175"/>
        <v>1663.6842105263158</v>
      </c>
      <c r="G2063" s="1">
        <f t="shared" si="176"/>
        <v>1755.3636363636363</v>
      </c>
    </row>
    <row r="2064" spans="1:7" x14ac:dyDescent="0.2">
      <c r="A2064" s="2">
        <v>37466</v>
      </c>
      <c r="B2064" s="1">
        <v>2261</v>
      </c>
      <c r="C2064" s="1">
        <f t="shared" si="172"/>
        <v>7</v>
      </c>
      <c r="D2064" s="1">
        <f t="shared" si="173"/>
        <v>20</v>
      </c>
      <c r="E2064" s="1">
        <f t="shared" si="174"/>
        <v>33871</v>
      </c>
      <c r="F2064" s="5">
        <f t="shared" si="175"/>
        <v>1693.55</v>
      </c>
      <c r="G2064" s="1">
        <f t="shared" si="176"/>
        <v>1755.3636363636363</v>
      </c>
    </row>
    <row r="2065" spans="1:7" x14ac:dyDescent="0.2">
      <c r="A2065" s="2">
        <v>37467</v>
      </c>
      <c r="B2065" s="1">
        <v>2406</v>
      </c>
      <c r="C2065" s="1">
        <f t="shared" si="172"/>
        <v>7</v>
      </c>
      <c r="D2065" s="1">
        <f t="shared" si="173"/>
        <v>21</v>
      </c>
      <c r="E2065" s="1">
        <f t="shared" si="174"/>
        <v>36277</v>
      </c>
      <c r="F2065" s="5">
        <f t="shared" si="175"/>
        <v>1727.4761904761904</v>
      </c>
      <c r="G2065" s="1">
        <f t="shared" si="176"/>
        <v>1755.3636363636363</v>
      </c>
    </row>
    <row r="2066" spans="1:7" x14ac:dyDescent="0.2">
      <c r="A2066" s="2">
        <v>37468</v>
      </c>
      <c r="B2066" s="1">
        <v>2341</v>
      </c>
      <c r="C2066" s="1">
        <f t="shared" si="172"/>
        <v>7</v>
      </c>
      <c r="D2066" s="1">
        <f t="shared" si="173"/>
        <v>22</v>
      </c>
      <c r="E2066" s="1">
        <f t="shared" si="174"/>
        <v>38618</v>
      </c>
      <c r="F2066" s="5">
        <f t="shared" si="175"/>
        <v>1755.3636363636363</v>
      </c>
      <c r="G2066" s="1">
        <f t="shared" si="176"/>
        <v>1755.3636363636363</v>
      </c>
    </row>
    <row r="2067" spans="1:7" x14ac:dyDescent="0.2">
      <c r="A2067" s="2">
        <v>37469</v>
      </c>
      <c r="B2067" s="1">
        <v>2119</v>
      </c>
      <c r="C2067" s="1">
        <f t="shared" si="172"/>
        <v>8</v>
      </c>
      <c r="D2067" s="1">
        <f t="shared" si="173"/>
        <v>1</v>
      </c>
      <c r="E2067" s="1">
        <f t="shared" si="174"/>
        <v>2119</v>
      </c>
      <c r="F2067" s="5">
        <f t="shared" si="175"/>
        <v>2119</v>
      </c>
      <c r="G2067" s="1">
        <f t="shared" si="176"/>
        <v>1982.409090909091</v>
      </c>
    </row>
    <row r="2068" spans="1:7" x14ac:dyDescent="0.2">
      <c r="A2068" s="2">
        <v>37470</v>
      </c>
      <c r="B2068" s="1">
        <v>2066</v>
      </c>
      <c r="C2068" s="1">
        <f t="shared" si="172"/>
        <v>8</v>
      </c>
      <c r="D2068" s="1">
        <f t="shared" si="173"/>
        <v>2</v>
      </c>
      <c r="E2068" s="1">
        <f t="shared" si="174"/>
        <v>4185</v>
      </c>
      <c r="F2068" s="5">
        <f t="shared" si="175"/>
        <v>2092.5</v>
      </c>
      <c r="G2068" s="1">
        <f t="shared" si="176"/>
        <v>1982.409090909091</v>
      </c>
    </row>
    <row r="2069" spans="1:7" x14ac:dyDescent="0.2">
      <c r="A2069" s="2">
        <v>37473</v>
      </c>
      <c r="B2069" s="1">
        <v>2164</v>
      </c>
      <c r="C2069" s="1">
        <f t="shared" si="172"/>
        <v>8</v>
      </c>
      <c r="D2069" s="1">
        <f t="shared" si="173"/>
        <v>3</v>
      </c>
      <c r="E2069" s="1">
        <f t="shared" si="174"/>
        <v>6349</v>
      </c>
      <c r="F2069" s="5">
        <f t="shared" si="175"/>
        <v>2116.3333333333335</v>
      </c>
      <c r="G2069" s="1">
        <f t="shared" si="176"/>
        <v>1982.409090909091</v>
      </c>
    </row>
    <row r="2070" spans="1:7" x14ac:dyDescent="0.2">
      <c r="A2070" s="2">
        <v>37474</v>
      </c>
      <c r="B2070" s="1">
        <v>2172</v>
      </c>
      <c r="C2070" s="1">
        <f t="shared" si="172"/>
        <v>8</v>
      </c>
      <c r="D2070" s="1">
        <f t="shared" si="173"/>
        <v>4</v>
      </c>
      <c r="E2070" s="1">
        <f t="shared" si="174"/>
        <v>8521</v>
      </c>
      <c r="F2070" s="5">
        <f t="shared" si="175"/>
        <v>2130.25</v>
      </c>
      <c r="G2070" s="1">
        <f t="shared" si="176"/>
        <v>1982.409090909091</v>
      </c>
    </row>
    <row r="2071" spans="1:7" x14ac:dyDescent="0.2">
      <c r="A2071" s="2">
        <v>37475</v>
      </c>
      <c r="B2071" s="1">
        <v>1967</v>
      </c>
      <c r="C2071" s="1">
        <f t="shared" si="172"/>
        <v>8</v>
      </c>
      <c r="D2071" s="1">
        <f t="shared" si="173"/>
        <v>5</v>
      </c>
      <c r="E2071" s="1">
        <f t="shared" si="174"/>
        <v>10488</v>
      </c>
      <c r="F2071" s="5">
        <f t="shared" si="175"/>
        <v>2097.6</v>
      </c>
      <c r="G2071" s="1">
        <f t="shared" si="176"/>
        <v>1982.409090909091</v>
      </c>
    </row>
    <row r="2072" spans="1:7" x14ac:dyDescent="0.2">
      <c r="A2072" s="2">
        <v>37476</v>
      </c>
      <c r="B2072" s="1">
        <v>1783</v>
      </c>
      <c r="C2072" s="1">
        <f t="shared" si="172"/>
        <v>8</v>
      </c>
      <c r="D2072" s="1">
        <f t="shared" si="173"/>
        <v>6</v>
      </c>
      <c r="E2072" s="1">
        <f t="shared" si="174"/>
        <v>12271</v>
      </c>
      <c r="F2072" s="5">
        <f t="shared" si="175"/>
        <v>2045.1666666666667</v>
      </c>
      <c r="G2072" s="1">
        <f t="shared" si="176"/>
        <v>1982.409090909091</v>
      </c>
    </row>
    <row r="2073" spans="1:7" x14ac:dyDescent="0.2">
      <c r="A2073" s="2">
        <v>37477</v>
      </c>
      <c r="B2073" s="1">
        <v>2050</v>
      </c>
      <c r="C2073" s="1">
        <f t="shared" si="172"/>
        <v>8</v>
      </c>
      <c r="D2073" s="1">
        <f t="shared" si="173"/>
        <v>7</v>
      </c>
      <c r="E2073" s="1">
        <f t="shared" si="174"/>
        <v>14321</v>
      </c>
      <c r="F2073" s="5">
        <f t="shared" si="175"/>
        <v>2045.8571428571429</v>
      </c>
      <c r="G2073" s="1">
        <f t="shared" si="176"/>
        <v>1982.409090909091</v>
      </c>
    </row>
    <row r="2074" spans="1:7" x14ac:dyDescent="0.2">
      <c r="A2074" s="2">
        <v>37480</v>
      </c>
      <c r="B2074" s="1">
        <v>2252</v>
      </c>
      <c r="C2074" s="1">
        <f t="shared" si="172"/>
        <v>8</v>
      </c>
      <c r="D2074" s="1">
        <f t="shared" si="173"/>
        <v>8</v>
      </c>
      <c r="E2074" s="1">
        <f t="shared" si="174"/>
        <v>16573</v>
      </c>
      <c r="F2074" s="5">
        <f t="shared" si="175"/>
        <v>2071.625</v>
      </c>
      <c r="G2074" s="1">
        <f t="shared" si="176"/>
        <v>1982.409090909091</v>
      </c>
    </row>
    <row r="2075" spans="1:7" x14ac:dyDescent="0.2">
      <c r="A2075" s="2">
        <v>37481</v>
      </c>
      <c r="B2075" s="1">
        <v>2286</v>
      </c>
      <c r="C2075" s="1">
        <f t="shared" si="172"/>
        <v>8</v>
      </c>
      <c r="D2075" s="1">
        <f t="shared" si="173"/>
        <v>9</v>
      </c>
      <c r="E2075" s="1">
        <f t="shared" si="174"/>
        <v>18859</v>
      </c>
      <c r="F2075" s="5">
        <f t="shared" si="175"/>
        <v>2095.4444444444443</v>
      </c>
      <c r="G2075" s="1">
        <f t="shared" si="176"/>
        <v>1982.409090909091</v>
      </c>
    </row>
    <row r="2076" spans="1:7" x14ac:dyDescent="0.2">
      <c r="A2076" s="2">
        <v>37482</v>
      </c>
      <c r="B2076" s="1">
        <v>2233</v>
      </c>
      <c r="C2076" s="1">
        <f t="shared" si="172"/>
        <v>8</v>
      </c>
      <c r="D2076" s="1">
        <f t="shared" si="173"/>
        <v>10</v>
      </c>
      <c r="E2076" s="1">
        <f t="shared" si="174"/>
        <v>21092</v>
      </c>
      <c r="F2076" s="5">
        <f t="shared" si="175"/>
        <v>2109.1999999999998</v>
      </c>
      <c r="G2076" s="1">
        <f t="shared" si="176"/>
        <v>1982.409090909091</v>
      </c>
    </row>
    <row r="2077" spans="1:7" x14ac:dyDescent="0.2">
      <c r="A2077" s="2">
        <v>37483</v>
      </c>
      <c r="B2077" s="1">
        <v>2193</v>
      </c>
      <c r="C2077" s="1">
        <f t="shared" si="172"/>
        <v>8</v>
      </c>
      <c r="D2077" s="1">
        <f t="shared" si="173"/>
        <v>11</v>
      </c>
      <c r="E2077" s="1">
        <f t="shared" si="174"/>
        <v>23285</v>
      </c>
      <c r="F2077" s="5">
        <f t="shared" si="175"/>
        <v>2116.818181818182</v>
      </c>
      <c r="G2077" s="1">
        <f t="shared" si="176"/>
        <v>1982.409090909091</v>
      </c>
    </row>
    <row r="2078" spans="1:7" x14ac:dyDescent="0.2">
      <c r="A2078" s="2">
        <v>37484</v>
      </c>
      <c r="B2078" s="1">
        <v>2101</v>
      </c>
      <c r="C2078" s="1">
        <f t="shared" si="172"/>
        <v>8</v>
      </c>
      <c r="D2078" s="1">
        <f t="shared" si="173"/>
        <v>12</v>
      </c>
      <c r="E2078" s="1">
        <f t="shared" si="174"/>
        <v>25386</v>
      </c>
      <c r="F2078" s="5">
        <f t="shared" si="175"/>
        <v>2115.5</v>
      </c>
      <c r="G2078" s="1">
        <f t="shared" si="176"/>
        <v>1982.409090909091</v>
      </c>
    </row>
    <row r="2079" spans="1:7" x14ac:dyDescent="0.2">
      <c r="A2079" s="2">
        <v>37487</v>
      </c>
      <c r="B2079" s="1">
        <v>2000</v>
      </c>
      <c r="C2079" s="1">
        <f t="shared" si="172"/>
        <v>8</v>
      </c>
      <c r="D2079" s="1">
        <f t="shared" si="173"/>
        <v>13</v>
      </c>
      <c r="E2079" s="1">
        <f t="shared" si="174"/>
        <v>27386</v>
      </c>
      <c r="F2079" s="5">
        <f t="shared" si="175"/>
        <v>2106.6153846153848</v>
      </c>
      <c r="G2079" s="1">
        <f t="shared" si="176"/>
        <v>1982.409090909091</v>
      </c>
    </row>
    <row r="2080" spans="1:7" x14ac:dyDescent="0.2">
      <c r="A2080" s="2">
        <v>37488</v>
      </c>
      <c r="B2080" s="1">
        <v>2024</v>
      </c>
      <c r="C2080" s="1">
        <f t="shared" si="172"/>
        <v>8</v>
      </c>
      <c r="D2080" s="1">
        <f t="shared" si="173"/>
        <v>14</v>
      </c>
      <c r="E2080" s="1">
        <f t="shared" si="174"/>
        <v>29410</v>
      </c>
      <c r="F2080" s="5">
        <f t="shared" si="175"/>
        <v>2100.7142857142858</v>
      </c>
      <c r="G2080" s="1">
        <f t="shared" si="176"/>
        <v>1982.409090909091</v>
      </c>
    </row>
    <row r="2081" spans="1:7" x14ac:dyDescent="0.2">
      <c r="A2081" s="2">
        <v>37489</v>
      </c>
      <c r="B2081" s="1">
        <v>1904</v>
      </c>
      <c r="C2081" s="1">
        <f t="shared" si="172"/>
        <v>8</v>
      </c>
      <c r="D2081" s="1">
        <f t="shared" si="173"/>
        <v>15</v>
      </c>
      <c r="E2081" s="1">
        <f t="shared" si="174"/>
        <v>31314</v>
      </c>
      <c r="F2081" s="5">
        <f t="shared" si="175"/>
        <v>2087.6</v>
      </c>
      <c r="G2081" s="1">
        <f t="shared" si="176"/>
        <v>1982.409090909091</v>
      </c>
    </row>
    <row r="2082" spans="1:7" x14ac:dyDescent="0.2">
      <c r="A2082" s="2">
        <v>37490</v>
      </c>
      <c r="B2082" s="1">
        <v>1931</v>
      </c>
      <c r="C2082" s="1">
        <f t="shared" si="172"/>
        <v>8</v>
      </c>
      <c r="D2082" s="1">
        <f t="shared" si="173"/>
        <v>16</v>
      </c>
      <c r="E2082" s="1">
        <f t="shared" si="174"/>
        <v>33245</v>
      </c>
      <c r="F2082" s="5">
        <f t="shared" si="175"/>
        <v>2077.8125</v>
      </c>
      <c r="G2082" s="1">
        <f t="shared" si="176"/>
        <v>1982.409090909091</v>
      </c>
    </row>
    <row r="2083" spans="1:7" x14ac:dyDescent="0.2">
      <c r="A2083" s="2">
        <v>37491</v>
      </c>
      <c r="B2083" s="1">
        <v>1827</v>
      </c>
      <c r="C2083" s="1">
        <f t="shared" si="172"/>
        <v>8</v>
      </c>
      <c r="D2083" s="1">
        <f t="shared" si="173"/>
        <v>17</v>
      </c>
      <c r="E2083" s="1">
        <f t="shared" si="174"/>
        <v>35072</v>
      </c>
      <c r="F2083" s="5">
        <f t="shared" si="175"/>
        <v>2063.0588235294117</v>
      </c>
      <c r="G2083" s="1">
        <f t="shared" si="176"/>
        <v>1982.409090909091</v>
      </c>
    </row>
    <row r="2084" spans="1:7" x14ac:dyDescent="0.2">
      <c r="A2084" s="2">
        <v>37494</v>
      </c>
      <c r="B2084" s="1">
        <v>1783</v>
      </c>
      <c r="C2084" s="1">
        <f t="shared" si="172"/>
        <v>8</v>
      </c>
      <c r="D2084" s="1">
        <f t="shared" si="173"/>
        <v>18</v>
      </c>
      <c r="E2084" s="1">
        <f t="shared" si="174"/>
        <v>36855</v>
      </c>
      <c r="F2084" s="5">
        <f t="shared" si="175"/>
        <v>2047.5</v>
      </c>
      <c r="G2084" s="1">
        <f t="shared" si="176"/>
        <v>1982.409090909091</v>
      </c>
    </row>
    <row r="2085" spans="1:7" x14ac:dyDescent="0.2">
      <c r="A2085" s="2">
        <v>37495</v>
      </c>
      <c r="B2085" s="1">
        <v>1735</v>
      </c>
      <c r="C2085" s="1">
        <f t="shared" si="172"/>
        <v>8</v>
      </c>
      <c r="D2085" s="1">
        <f t="shared" si="173"/>
        <v>19</v>
      </c>
      <c r="E2085" s="1">
        <f t="shared" si="174"/>
        <v>38590</v>
      </c>
      <c r="F2085" s="5">
        <f t="shared" si="175"/>
        <v>2031.0526315789473</v>
      </c>
      <c r="G2085" s="1">
        <f t="shared" si="176"/>
        <v>1982.409090909091</v>
      </c>
    </row>
    <row r="2086" spans="1:7" x14ac:dyDescent="0.2">
      <c r="A2086" s="2">
        <v>37496</v>
      </c>
      <c r="B2086" s="1">
        <v>1708</v>
      </c>
      <c r="C2086" s="1">
        <f t="shared" si="172"/>
        <v>8</v>
      </c>
      <c r="D2086" s="1">
        <f t="shared" si="173"/>
        <v>20</v>
      </c>
      <c r="E2086" s="1">
        <f t="shared" si="174"/>
        <v>40298</v>
      </c>
      <c r="F2086" s="5">
        <f t="shared" si="175"/>
        <v>2014.9</v>
      </c>
      <c r="G2086" s="1">
        <f t="shared" si="176"/>
        <v>1982.409090909091</v>
      </c>
    </row>
    <row r="2087" spans="1:7" x14ac:dyDescent="0.2">
      <c r="A2087" s="2">
        <v>37497</v>
      </c>
      <c r="B2087" s="1">
        <v>1685</v>
      </c>
      <c r="C2087" s="1">
        <f t="shared" si="172"/>
        <v>8</v>
      </c>
      <c r="D2087" s="1">
        <f t="shared" si="173"/>
        <v>21</v>
      </c>
      <c r="E2087" s="1">
        <f t="shared" si="174"/>
        <v>41983</v>
      </c>
      <c r="F2087" s="5">
        <f t="shared" si="175"/>
        <v>1999.1904761904761</v>
      </c>
      <c r="G2087" s="1">
        <f t="shared" si="176"/>
        <v>1982.409090909091</v>
      </c>
    </row>
    <row r="2088" spans="1:7" x14ac:dyDescent="0.2">
      <c r="A2088" s="2">
        <v>37498</v>
      </c>
      <c r="B2088" s="1">
        <v>1630</v>
      </c>
      <c r="C2088" s="1">
        <f t="shared" si="172"/>
        <v>8</v>
      </c>
      <c r="D2088" s="1">
        <f t="shared" si="173"/>
        <v>22</v>
      </c>
      <c r="E2088" s="1">
        <f t="shared" si="174"/>
        <v>43613</v>
      </c>
      <c r="F2088" s="5">
        <f t="shared" si="175"/>
        <v>1982.409090909091</v>
      </c>
      <c r="G2088" s="1">
        <f t="shared" si="176"/>
        <v>1982.409090909091</v>
      </c>
    </row>
    <row r="2089" spans="1:7" x14ac:dyDescent="0.2">
      <c r="A2089" s="2">
        <v>37502</v>
      </c>
      <c r="B2089" s="1">
        <v>1723</v>
      </c>
      <c r="C2089" s="1">
        <f t="shared" si="172"/>
        <v>9</v>
      </c>
      <c r="D2089" s="1">
        <f t="shared" si="173"/>
        <v>1</v>
      </c>
      <c r="E2089" s="1">
        <f t="shared" si="174"/>
        <v>1723</v>
      </c>
      <c r="F2089" s="5">
        <f t="shared" si="175"/>
        <v>1723</v>
      </c>
      <c r="G2089" s="1">
        <f t="shared" si="176"/>
        <v>1939.5</v>
      </c>
    </row>
    <row r="2090" spans="1:7" x14ac:dyDescent="0.2">
      <c r="A2090" s="2">
        <v>37503</v>
      </c>
      <c r="B2090" s="1">
        <v>1729</v>
      </c>
      <c r="C2090" s="1">
        <f t="shared" si="172"/>
        <v>9</v>
      </c>
      <c r="D2090" s="1">
        <f t="shared" si="173"/>
        <v>2</v>
      </c>
      <c r="E2090" s="1">
        <f t="shared" si="174"/>
        <v>3452</v>
      </c>
      <c r="F2090" s="5">
        <f t="shared" si="175"/>
        <v>1726</v>
      </c>
      <c r="G2090" s="1">
        <f t="shared" si="176"/>
        <v>1939.5</v>
      </c>
    </row>
    <row r="2091" spans="1:7" x14ac:dyDescent="0.2">
      <c r="A2091" s="2">
        <v>37504</v>
      </c>
      <c r="B2091" s="1">
        <v>1736</v>
      </c>
      <c r="C2091" s="1">
        <f t="shared" si="172"/>
        <v>9</v>
      </c>
      <c r="D2091" s="1">
        <f t="shared" si="173"/>
        <v>3</v>
      </c>
      <c r="E2091" s="1">
        <f t="shared" si="174"/>
        <v>5188</v>
      </c>
      <c r="F2091" s="5">
        <f t="shared" si="175"/>
        <v>1729.3333333333333</v>
      </c>
      <c r="G2091" s="1">
        <f t="shared" si="176"/>
        <v>1939.5</v>
      </c>
    </row>
    <row r="2092" spans="1:7" x14ac:dyDescent="0.2">
      <c r="A2092" s="2">
        <v>37505</v>
      </c>
      <c r="B2092" s="1">
        <v>1738</v>
      </c>
      <c r="C2092" s="1">
        <f t="shared" si="172"/>
        <v>9</v>
      </c>
      <c r="D2092" s="1">
        <f t="shared" si="173"/>
        <v>4</v>
      </c>
      <c r="E2092" s="1">
        <f t="shared" si="174"/>
        <v>6926</v>
      </c>
      <c r="F2092" s="5">
        <f t="shared" si="175"/>
        <v>1731.5</v>
      </c>
      <c r="G2092" s="1">
        <f t="shared" si="176"/>
        <v>1939.5</v>
      </c>
    </row>
    <row r="2093" spans="1:7" x14ac:dyDescent="0.2">
      <c r="A2093" s="2">
        <v>37508</v>
      </c>
      <c r="B2093" s="1">
        <v>1677</v>
      </c>
      <c r="C2093" s="1">
        <f t="shared" si="172"/>
        <v>9</v>
      </c>
      <c r="D2093" s="1">
        <f t="shared" si="173"/>
        <v>5</v>
      </c>
      <c r="E2093" s="1">
        <f t="shared" si="174"/>
        <v>8603</v>
      </c>
      <c r="F2093" s="5">
        <f t="shared" si="175"/>
        <v>1720.6</v>
      </c>
      <c r="G2093" s="1">
        <f t="shared" si="176"/>
        <v>1939.5</v>
      </c>
    </row>
    <row r="2094" spans="1:7" x14ac:dyDescent="0.2">
      <c r="A2094" s="2">
        <v>37509</v>
      </c>
      <c r="B2094" s="1">
        <v>1707</v>
      </c>
      <c r="C2094" s="1">
        <f t="shared" si="172"/>
        <v>9</v>
      </c>
      <c r="D2094" s="1">
        <f t="shared" si="173"/>
        <v>6</v>
      </c>
      <c r="E2094" s="1">
        <f t="shared" si="174"/>
        <v>10310</v>
      </c>
      <c r="F2094" s="5">
        <f t="shared" si="175"/>
        <v>1718.3333333333333</v>
      </c>
      <c r="G2094" s="1">
        <f t="shared" si="176"/>
        <v>1939.5</v>
      </c>
    </row>
    <row r="2095" spans="1:7" x14ac:dyDescent="0.2">
      <c r="A2095" s="2">
        <v>37510</v>
      </c>
      <c r="B2095" s="1">
        <v>1703</v>
      </c>
      <c r="C2095" s="1">
        <f t="shared" si="172"/>
        <v>9</v>
      </c>
      <c r="D2095" s="1">
        <f t="shared" si="173"/>
        <v>7</v>
      </c>
      <c r="E2095" s="1">
        <f t="shared" si="174"/>
        <v>12013</v>
      </c>
      <c r="F2095" s="5">
        <f t="shared" si="175"/>
        <v>1716.1428571428571</v>
      </c>
      <c r="G2095" s="1">
        <f t="shared" si="176"/>
        <v>1939.5</v>
      </c>
    </row>
    <row r="2096" spans="1:7" x14ac:dyDescent="0.2">
      <c r="A2096" s="2">
        <v>37511</v>
      </c>
      <c r="B2096" s="1">
        <v>1693</v>
      </c>
      <c r="C2096" s="1">
        <f t="shared" si="172"/>
        <v>9</v>
      </c>
      <c r="D2096" s="1">
        <f t="shared" si="173"/>
        <v>8</v>
      </c>
      <c r="E2096" s="1">
        <f t="shared" si="174"/>
        <v>13706</v>
      </c>
      <c r="F2096" s="5">
        <f t="shared" si="175"/>
        <v>1713.25</v>
      </c>
      <c r="G2096" s="1">
        <f t="shared" si="176"/>
        <v>1939.5</v>
      </c>
    </row>
    <row r="2097" spans="1:7" x14ac:dyDescent="0.2">
      <c r="A2097" s="2">
        <v>37512</v>
      </c>
      <c r="B2097" s="1">
        <v>1727</v>
      </c>
      <c r="C2097" s="1">
        <f t="shared" si="172"/>
        <v>9</v>
      </c>
      <c r="D2097" s="1">
        <f t="shared" si="173"/>
        <v>9</v>
      </c>
      <c r="E2097" s="1">
        <f t="shared" si="174"/>
        <v>15433</v>
      </c>
      <c r="F2097" s="5">
        <f t="shared" si="175"/>
        <v>1714.7777777777778</v>
      </c>
      <c r="G2097" s="1">
        <f t="shared" si="176"/>
        <v>1939.5</v>
      </c>
    </row>
    <row r="2098" spans="1:7" x14ac:dyDescent="0.2">
      <c r="A2098" s="2">
        <v>37515</v>
      </c>
      <c r="B2098" s="1">
        <v>1778</v>
      </c>
      <c r="C2098" s="1">
        <f t="shared" si="172"/>
        <v>9</v>
      </c>
      <c r="D2098" s="1">
        <f t="shared" si="173"/>
        <v>10</v>
      </c>
      <c r="E2098" s="1">
        <f t="shared" si="174"/>
        <v>17211</v>
      </c>
      <c r="F2098" s="5">
        <f t="shared" si="175"/>
        <v>1721.1</v>
      </c>
      <c r="G2098" s="1">
        <f t="shared" si="176"/>
        <v>1939.5</v>
      </c>
    </row>
    <row r="2099" spans="1:7" x14ac:dyDescent="0.2">
      <c r="A2099" s="2">
        <v>37516</v>
      </c>
      <c r="B2099" s="1">
        <v>1864</v>
      </c>
      <c r="C2099" s="1">
        <f t="shared" si="172"/>
        <v>9</v>
      </c>
      <c r="D2099" s="1">
        <f t="shared" si="173"/>
        <v>11</v>
      </c>
      <c r="E2099" s="1">
        <f t="shared" si="174"/>
        <v>19075</v>
      </c>
      <c r="F2099" s="5">
        <f t="shared" si="175"/>
        <v>1734.090909090909</v>
      </c>
      <c r="G2099" s="1">
        <f t="shared" si="176"/>
        <v>1939.5</v>
      </c>
    </row>
    <row r="2100" spans="1:7" x14ac:dyDescent="0.2">
      <c r="A2100" s="2">
        <v>37517</v>
      </c>
      <c r="B2100" s="1">
        <v>1947</v>
      </c>
      <c r="C2100" s="1">
        <f t="shared" si="172"/>
        <v>9</v>
      </c>
      <c r="D2100" s="1">
        <f t="shared" si="173"/>
        <v>12</v>
      </c>
      <c r="E2100" s="1">
        <f t="shared" si="174"/>
        <v>21022</v>
      </c>
      <c r="F2100" s="5">
        <f t="shared" si="175"/>
        <v>1751.8333333333333</v>
      </c>
      <c r="G2100" s="1">
        <f t="shared" si="176"/>
        <v>1939.5</v>
      </c>
    </row>
    <row r="2101" spans="1:7" x14ac:dyDescent="0.2">
      <c r="A2101" s="2">
        <v>37518</v>
      </c>
      <c r="B2101" s="1">
        <v>2043</v>
      </c>
      <c r="C2101" s="1">
        <f t="shared" si="172"/>
        <v>9</v>
      </c>
      <c r="D2101" s="1">
        <f t="shared" si="173"/>
        <v>13</v>
      </c>
      <c r="E2101" s="1">
        <f t="shared" si="174"/>
        <v>23065</v>
      </c>
      <c r="F2101" s="5">
        <f t="shared" si="175"/>
        <v>1774.2307692307693</v>
      </c>
      <c r="G2101" s="1">
        <f t="shared" si="176"/>
        <v>1939.5</v>
      </c>
    </row>
    <row r="2102" spans="1:7" x14ac:dyDescent="0.2">
      <c r="A2102" s="2">
        <v>37519</v>
      </c>
      <c r="B2102" s="1">
        <v>2023</v>
      </c>
      <c r="C2102" s="1">
        <f t="shared" si="172"/>
        <v>9</v>
      </c>
      <c r="D2102" s="1">
        <f t="shared" si="173"/>
        <v>14</v>
      </c>
      <c r="E2102" s="1">
        <f t="shared" si="174"/>
        <v>25088</v>
      </c>
      <c r="F2102" s="5">
        <f t="shared" si="175"/>
        <v>1792</v>
      </c>
      <c r="G2102" s="1">
        <f t="shared" si="176"/>
        <v>1939.5</v>
      </c>
    </row>
    <row r="2103" spans="1:7" x14ac:dyDescent="0.2">
      <c r="A2103" s="2">
        <v>37522</v>
      </c>
      <c r="B2103" s="1">
        <v>2209</v>
      </c>
      <c r="C2103" s="1">
        <f t="shared" si="172"/>
        <v>9</v>
      </c>
      <c r="D2103" s="1">
        <f t="shared" si="173"/>
        <v>15</v>
      </c>
      <c r="E2103" s="1">
        <f t="shared" si="174"/>
        <v>27297</v>
      </c>
      <c r="F2103" s="5">
        <f t="shared" si="175"/>
        <v>1819.8</v>
      </c>
      <c r="G2103" s="1">
        <f t="shared" si="176"/>
        <v>1939.5</v>
      </c>
    </row>
    <row r="2104" spans="1:7" x14ac:dyDescent="0.2">
      <c r="A2104" s="2">
        <v>37523</v>
      </c>
      <c r="B2104" s="1">
        <v>2243</v>
      </c>
      <c r="C2104" s="1">
        <f t="shared" si="172"/>
        <v>9</v>
      </c>
      <c r="D2104" s="1">
        <f t="shared" si="173"/>
        <v>16</v>
      </c>
      <c r="E2104" s="1">
        <f t="shared" si="174"/>
        <v>29540</v>
      </c>
      <c r="F2104" s="5">
        <f t="shared" si="175"/>
        <v>1846.25</v>
      </c>
      <c r="G2104" s="1">
        <f t="shared" si="176"/>
        <v>1939.5</v>
      </c>
    </row>
    <row r="2105" spans="1:7" x14ac:dyDescent="0.2">
      <c r="A2105" s="2">
        <v>37524</v>
      </c>
      <c r="B2105" s="1">
        <v>2178</v>
      </c>
      <c r="C2105" s="1">
        <f t="shared" si="172"/>
        <v>9</v>
      </c>
      <c r="D2105" s="1">
        <f t="shared" si="173"/>
        <v>17</v>
      </c>
      <c r="E2105" s="1">
        <f t="shared" si="174"/>
        <v>31718</v>
      </c>
      <c r="F2105" s="5">
        <f t="shared" si="175"/>
        <v>1865.7647058823529</v>
      </c>
      <c r="G2105" s="1">
        <f t="shared" si="176"/>
        <v>1939.5</v>
      </c>
    </row>
    <row r="2106" spans="1:7" x14ac:dyDescent="0.2">
      <c r="A2106" s="2">
        <v>37525</v>
      </c>
      <c r="B2106" s="1">
        <v>2241</v>
      </c>
      <c r="C2106" s="1">
        <f t="shared" si="172"/>
        <v>9</v>
      </c>
      <c r="D2106" s="1">
        <f t="shared" si="173"/>
        <v>18</v>
      </c>
      <c r="E2106" s="1">
        <f t="shared" si="174"/>
        <v>33959</v>
      </c>
      <c r="F2106" s="5">
        <f t="shared" si="175"/>
        <v>1886.6111111111111</v>
      </c>
      <c r="G2106" s="1">
        <f t="shared" si="176"/>
        <v>1939.5</v>
      </c>
    </row>
    <row r="2107" spans="1:7" x14ac:dyDescent="0.2">
      <c r="A2107" s="2">
        <v>37526</v>
      </c>
      <c r="B2107" s="1">
        <v>2436</v>
      </c>
      <c r="C2107" s="1">
        <f t="shared" si="172"/>
        <v>9</v>
      </c>
      <c r="D2107" s="1">
        <f t="shared" si="173"/>
        <v>19</v>
      </c>
      <c r="E2107" s="1">
        <f t="shared" si="174"/>
        <v>36395</v>
      </c>
      <c r="F2107" s="5">
        <f t="shared" si="175"/>
        <v>1915.5263157894738</v>
      </c>
      <c r="G2107" s="1">
        <f t="shared" si="176"/>
        <v>1939.5</v>
      </c>
    </row>
    <row r="2108" spans="1:7" x14ac:dyDescent="0.2">
      <c r="A2108" s="2">
        <v>37529</v>
      </c>
      <c r="B2108" s="1">
        <v>2395</v>
      </c>
      <c r="C2108" s="1">
        <f t="shared" si="172"/>
        <v>9</v>
      </c>
      <c r="D2108" s="1">
        <f t="shared" si="173"/>
        <v>20</v>
      </c>
      <c r="E2108" s="1">
        <f t="shared" si="174"/>
        <v>38790</v>
      </c>
      <c r="F2108" s="5">
        <f t="shared" si="175"/>
        <v>1939.5</v>
      </c>
      <c r="G2108" s="1">
        <f t="shared" si="176"/>
        <v>1939.5</v>
      </c>
    </row>
    <row r="2109" spans="1:7" x14ac:dyDescent="0.2">
      <c r="A2109" s="2">
        <v>37530</v>
      </c>
      <c r="B2109" s="1">
        <v>2259</v>
      </c>
      <c r="C2109" s="1">
        <f t="shared" si="172"/>
        <v>10</v>
      </c>
      <c r="D2109" s="1">
        <f t="shared" si="173"/>
        <v>1</v>
      </c>
      <c r="E2109" s="1">
        <f t="shared" si="174"/>
        <v>2259</v>
      </c>
      <c r="F2109" s="5">
        <f t="shared" si="175"/>
        <v>2259</v>
      </c>
      <c r="G2109" s="1">
        <f t="shared" si="176"/>
        <v>2039.1818181818182</v>
      </c>
    </row>
    <row r="2110" spans="1:7" x14ac:dyDescent="0.2">
      <c r="A2110" s="2">
        <v>37531</v>
      </c>
      <c r="B2110" s="1">
        <v>2120</v>
      </c>
      <c r="C2110" s="1">
        <f t="shared" si="172"/>
        <v>10</v>
      </c>
      <c r="D2110" s="1">
        <f t="shared" si="173"/>
        <v>2</v>
      </c>
      <c r="E2110" s="1">
        <f t="shared" si="174"/>
        <v>4379</v>
      </c>
      <c r="F2110" s="5">
        <f t="shared" si="175"/>
        <v>2189.5</v>
      </c>
      <c r="G2110" s="1">
        <f t="shared" si="176"/>
        <v>2039.1818181818182</v>
      </c>
    </row>
    <row r="2111" spans="1:7" x14ac:dyDescent="0.2">
      <c r="A2111" s="2">
        <v>37532</v>
      </c>
      <c r="B2111" s="1">
        <v>2037</v>
      </c>
      <c r="C2111" s="1">
        <f t="shared" si="172"/>
        <v>10</v>
      </c>
      <c r="D2111" s="1">
        <f t="shared" si="173"/>
        <v>3</v>
      </c>
      <c r="E2111" s="1">
        <f t="shared" si="174"/>
        <v>6416</v>
      </c>
      <c r="F2111" s="5">
        <f t="shared" si="175"/>
        <v>2138.6666666666665</v>
      </c>
      <c r="G2111" s="1">
        <f t="shared" si="176"/>
        <v>2039.1818181818182</v>
      </c>
    </row>
    <row r="2112" spans="1:7" x14ac:dyDescent="0.2">
      <c r="A2112" s="2">
        <v>37533</v>
      </c>
      <c r="B2112" s="1">
        <v>1996</v>
      </c>
      <c r="C2112" s="1">
        <f t="shared" si="172"/>
        <v>10</v>
      </c>
      <c r="D2112" s="1">
        <f t="shared" si="173"/>
        <v>4</v>
      </c>
      <c r="E2112" s="1">
        <f t="shared" si="174"/>
        <v>8412</v>
      </c>
      <c r="F2112" s="5">
        <f t="shared" si="175"/>
        <v>2103</v>
      </c>
      <c r="G2112" s="1">
        <f t="shared" si="176"/>
        <v>2039.1818181818182</v>
      </c>
    </row>
    <row r="2113" spans="1:7" x14ac:dyDescent="0.2">
      <c r="A2113" s="2">
        <v>37536</v>
      </c>
      <c r="B2113" s="1">
        <v>2063</v>
      </c>
      <c r="C2113" s="1">
        <f t="shared" si="172"/>
        <v>10</v>
      </c>
      <c r="D2113" s="1">
        <f t="shared" si="173"/>
        <v>5</v>
      </c>
      <c r="E2113" s="1">
        <f t="shared" si="174"/>
        <v>10475</v>
      </c>
      <c r="F2113" s="5">
        <f t="shared" si="175"/>
        <v>2095</v>
      </c>
      <c r="G2113" s="1">
        <f t="shared" si="176"/>
        <v>2039.1818181818182</v>
      </c>
    </row>
    <row r="2114" spans="1:7" x14ac:dyDescent="0.2">
      <c r="A2114" s="2">
        <v>37537</v>
      </c>
      <c r="B2114" s="1">
        <v>2081</v>
      </c>
      <c r="C2114" s="1">
        <f t="shared" si="172"/>
        <v>10</v>
      </c>
      <c r="D2114" s="1">
        <f t="shared" si="173"/>
        <v>6</v>
      </c>
      <c r="E2114" s="1">
        <f t="shared" si="174"/>
        <v>12556</v>
      </c>
      <c r="F2114" s="5">
        <f t="shared" si="175"/>
        <v>2092.6666666666665</v>
      </c>
      <c r="G2114" s="1">
        <f t="shared" si="176"/>
        <v>2039.1818181818182</v>
      </c>
    </row>
    <row r="2115" spans="1:7" x14ac:dyDescent="0.2">
      <c r="A2115" s="2">
        <v>37538</v>
      </c>
      <c r="B2115" s="1">
        <v>2272</v>
      </c>
      <c r="C2115" s="1">
        <f t="shared" si="172"/>
        <v>10</v>
      </c>
      <c r="D2115" s="1">
        <f t="shared" si="173"/>
        <v>7</v>
      </c>
      <c r="E2115" s="1">
        <f t="shared" si="174"/>
        <v>14828</v>
      </c>
      <c r="F2115" s="5">
        <f t="shared" si="175"/>
        <v>2118.2857142857142</v>
      </c>
      <c r="G2115" s="1">
        <f t="shared" si="176"/>
        <v>2039.1818181818182</v>
      </c>
    </row>
    <row r="2116" spans="1:7" x14ac:dyDescent="0.2">
      <c r="A2116" s="2">
        <v>37539</v>
      </c>
      <c r="B2116" s="1">
        <v>2310</v>
      </c>
      <c r="C2116" s="1">
        <f t="shared" ref="C2116:C2179" si="177">MONTH(A2116)</f>
        <v>10</v>
      </c>
      <c r="D2116" s="1">
        <f t="shared" ref="D2116:D2179" si="178">IF(C2116=C2115,1+D2115,1)</f>
        <v>8</v>
      </c>
      <c r="E2116" s="1">
        <f t="shared" ref="E2116:E2179" si="179">IF(C2116=C2115,B2116+E2115,B2116)</f>
        <v>17138</v>
      </c>
      <c r="F2116" s="5">
        <f t="shared" ref="F2116:F2179" si="180">E2116/D2116</f>
        <v>2142.25</v>
      </c>
      <c r="G2116" s="1">
        <f t="shared" ref="G2116:G2179" si="181">IF(MONTH(A2116)=MONTH(A2117),G2117,F2116)</f>
        <v>2039.1818181818182</v>
      </c>
    </row>
    <row r="2117" spans="1:7" x14ac:dyDescent="0.2">
      <c r="A2117" s="2">
        <v>37540</v>
      </c>
      <c r="B2117" s="1">
        <v>2251</v>
      </c>
      <c r="C2117" s="1">
        <f t="shared" si="177"/>
        <v>10</v>
      </c>
      <c r="D2117" s="1">
        <f t="shared" si="178"/>
        <v>9</v>
      </c>
      <c r="E2117" s="1">
        <f t="shared" si="179"/>
        <v>19389</v>
      </c>
      <c r="F2117" s="5">
        <f t="shared" si="180"/>
        <v>2154.3333333333335</v>
      </c>
      <c r="G2117" s="1">
        <f t="shared" si="181"/>
        <v>2039.1818181818182</v>
      </c>
    </row>
    <row r="2118" spans="1:7" x14ac:dyDescent="0.2">
      <c r="A2118" s="2">
        <v>37544</v>
      </c>
      <c r="B2118" s="1">
        <v>2299</v>
      </c>
      <c r="C2118" s="1">
        <f t="shared" si="177"/>
        <v>10</v>
      </c>
      <c r="D2118" s="1">
        <f t="shared" si="178"/>
        <v>10</v>
      </c>
      <c r="E2118" s="1">
        <f t="shared" si="179"/>
        <v>21688</v>
      </c>
      <c r="F2118" s="5">
        <f t="shared" si="180"/>
        <v>2168.8000000000002</v>
      </c>
      <c r="G2118" s="1">
        <f t="shared" si="181"/>
        <v>2039.1818181818182</v>
      </c>
    </row>
    <row r="2119" spans="1:7" x14ac:dyDescent="0.2">
      <c r="A2119" s="2">
        <v>37545</v>
      </c>
      <c r="B2119" s="1">
        <v>2282</v>
      </c>
      <c r="C2119" s="1">
        <f t="shared" si="177"/>
        <v>10</v>
      </c>
      <c r="D2119" s="1">
        <f t="shared" si="178"/>
        <v>11</v>
      </c>
      <c r="E2119" s="1">
        <f t="shared" si="179"/>
        <v>23970</v>
      </c>
      <c r="F2119" s="5">
        <f t="shared" si="180"/>
        <v>2179.090909090909</v>
      </c>
      <c r="G2119" s="1">
        <f t="shared" si="181"/>
        <v>2039.1818181818182</v>
      </c>
    </row>
    <row r="2120" spans="1:7" x14ac:dyDescent="0.2">
      <c r="A2120" s="2">
        <v>37546</v>
      </c>
      <c r="B2120" s="1">
        <v>2127</v>
      </c>
      <c r="C2120" s="1">
        <f t="shared" si="177"/>
        <v>10</v>
      </c>
      <c r="D2120" s="1">
        <f t="shared" si="178"/>
        <v>12</v>
      </c>
      <c r="E2120" s="1">
        <f t="shared" si="179"/>
        <v>26097</v>
      </c>
      <c r="F2120" s="5">
        <f t="shared" si="180"/>
        <v>2174.75</v>
      </c>
      <c r="G2120" s="1">
        <f t="shared" si="181"/>
        <v>2039.1818181818182</v>
      </c>
    </row>
    <row r="2121" spans="1:7" x14ac:dyDescent="0.2">
      <c r="A2121" s="2">
        <v>37547</v>
      </c>
      <c r="B2121" s="1">
        <v>2008</v>
      </c>
      <c r="C2121" s="1">
        <f t="shared" si="177"/>
        <v>10</v>
      </c>
      <c r="D2121" s="1">
        <f t="shared" si="178"/>
        <v>13</v>
      </c>
      <c r="E2121" s="1">
        <f t="shared" si="179"/>
        <v>28105</v>
      </c>
      <c r="F2121" s="5">
        <f t="shared" si="180"/>
        <v>2161.9230769230771</v>
      </c>
      <c r="G2121" s="1">
        <f t="shared" si="181"/>
        <v>2039.1818181818182</v>
      </c>
    </row>
    <row r="2122" spans="1:7" x14ac:dyDescent="0.2">
      <c r="A2122" s="2">
        <v>37550</v>
      </c>
      <c r="B2122" s="1">
        <v>1987</v>
      </c>
      <c r="C2122" s="1">
        <f t="shared" si="177"/>
        <v>10</v>
      </c>
      <c r="D2122" s="1">
        <f t="shared" si="178"/>
        <v>14</v>
      </c>
      <c r="E2122" s="1">
        <f t="shared" si="179"/>
        <v>30092</v>
      </c>
      <c r="F2122" s="5">
        <f t="shared" si="180"/>
        <v>2149.4285714285716</v>
      </c>
      <c r="G2122" s="1">
        <f t="shared" si="181"/>
        <v>2039.1818181818182</v>
      </c>
    </row>
    <row r="2123" spans="1:7" x14ac:dyDescent="0.2">
      <c r="A2123" s="2">
        <v>37551</v>
      </c>
      <c r="B2123" s="1">
        <v>1959</v>
      </c>
      <c r="C2123" s="1">
        <f t="shared" si="177"/>
        <v>10</v>
      </c>
      <c r="D2123" s="1">
        <f t="shared" si="178"/>
        <v>15</v>
      </c>
      <c r="E2123" s="1">
        <f t="shared" si="179"/>
        <v>32051</v>
      </c>
      <c r="F2123" s="5">
        <f t="shared" si="180"/>
        <v>2136.7333333333331</v>
      </c>
      <c r="G2123" s="1">
        <f t="shared" si="181"/>
        <v>2039.1818181818182</v>
      </c>
    </row>
    <row r="2124" spans="1:7" x14ac:dyDescent="0.2">
      <c r="A2124" s="2">
        <v>37552</v>
      </c>
      <c r="B2124" s="1">
        <v>1891</v>
      </c>
      <c r="C2124" s="1">
        <f t="shared" si="177"/>
        <v>10</v>
      </c>
      <c r="D2124" s="1">
        <f t="shared" si="178"/>
        <v>16</v>
      </c>
      <c r="E2124" s="1">
        <f t="shared" si="179"/>
        <v>33942</v>
      </c>
      <c r="F2124" s="5">
        <f t="shared" si="180"/>
        <v>2121.375</v>
      </c>
      <c r="G2124" s="1">
        <f t="shared" si="181"/>
        <v>2039.1818181818182</v>
      </c>
    </row>
    <row r="2125" spans="1:7" x14ac:dyDescent="0.2">
      <c r="A2125" s="2">
        <v>37553</v>
      </c>
      <c r="B2125" s="1">
        <v>1812</v>
      </c>
      <c r="C2125" s="1">
        <f t="shared" si="177"/>
        <v>10</v>
      </c>
      <c r="D2125" s="1">
        <f t="shared" si="178"/>
        <v>17</v>
      </c>
      <c r="E2125" s="1">
        <f t="shared" si="179"/>
        <v>35754</v>
      </c>
      <c r="F2125" s="5">
        <f t="shared" si="180"/>
        <v>2103.1764705882351</v>
      </c>
      <c r="G2125" s="1">
        <f t="shared" si="181"/>
        <v>2039.1818181818182</v>
      </c>
    </row>
    <row r="2126" spans="1:7" x14ac:dyDescent="0.2">
      <c r="A2126" s="2">
        <v>37554</v>
      </c>
      <c r="B2126" s="1">
        <v>1780</v>
      </c>
      <c r="C2126" s="1">
        <f t="shared" si="177"/>
        <v>10</v>
      </c>
      <c r="D2126" s="1">
        <f t="shared" si="178"/>
        <v>18</v>
      </c>
      <c r="E2126" s="1">
        <f t="shared" si="179"/>
        <v>37534</v>
      </c>
      <c r="F2126" s="5">
        <f t="shared" si="180"/>
        <v>2085.2222222222222</v>
      </c>
      <c r="G2126" s="1">
        <f t="shared" si="181"/>
        <v>2039.1818181818182</v>
      </c>
    </row>
    <row r="2127" spans="1:7" x14ac:dyDescent="0.2">
      <c r="A2127" s="2">
        <v>37557</v>
      </c>
      <c r="B2127" s="1">
        <v>1824</v>
      </c>
      <c r="C2127" s="1">
        <f t="shared" si="177"/>
        <v>10</v>
      </c>
      <c r="D2127" s="1">
        <f t="shared" si="178"/>
        <v>19</v>
      </c>
      <c r="E2127" s="1">
        <f t="shared" si="179"/>
        <v>39358</v>
      </c>
      <c r="F2127" s="5">
        <f t="shared" si="180"/>
        <v>2071.4736842105262</v>
      </c>
      <c r="G2127" s="1">
        <f t="shared" si="181"/>
        <v>2039.1818181818182</v>
      </c>
    </row>
    <row r="2128" spans="1:7" x14ac:dyDescent="0.2">
      <c r="A2128" s="2">
        <v>37558</v>
      </c>
      <c r="B2128" s="1">
        <v>1943</v>
      </c>
      <c r="C2128" s="1">
        <f t="shared" si="177"/>
        <v>10</v>
      </c>
      <c r="D2128" s="1">
        <f t="shared" si="178"/>
        <v>20</v>
      </c>
      <c r="E2128" s="1">
        <f t="shared" si="179"/>
        <v>41301</v>
      </c>
      <c r="F2128" s="5">
        <f t="shared" si="180"/>
        <v>2065.0500000000002</v>
      </c>
      <c r="G2128" s="1">
        <f t="shared" si="181"/>
        <v>2039.1818181818182</v>
      </c>
    </row>
    <row r="2129" spans="1:7" x14ac:dyDescent="0.2">
      <c r="A2129" s="2">
        <v>37559</v>
      </c>
      <c r="B2129" s="1">
        <v>1819</v>
      </c>
      <c r="C2129" s="1">
        <f t="shared" si="177"/>
        <v>10</v>
      </c>
      <c r="D2129" s="1">
        <f t="shared" si="178"/>
        <v>21</v>
      </c>
      <c r="E2129" s="1">
        <f t="shared" si="179"/>
        <v>43120</v>
      </c>
      <c r="F2129" s="5">
        <f t="shared" si="180"/>
        <v>2053.3333333333335</v>
      </c>
      <c r="G2129" s="1">
        <f t="shared" si="181"/>
        <v>2039.1818181818182</v>
      </c>
    </row>
    <row r="2130" spans="1:7" x14ac:dyDescent="0.2">
      <c r="A2130" s="2">
        <v>37560</v>
      </c>
      <c r="B2130" s="1">
        <v>1742</v>
      </c>
      <c r="C2130" s="1">
        <f t="shared" si="177"/>
        <v>10</v>
      </c>
      <c r="D2130" s="1">
        <f t="shared" si="178"/>
        <v>22</v>
      </c>
      <c r="E2130" s="1">
        <f t="shared" si="179"/>
        <v>44862</v>
      </c>
      <c r="F2130" s="5">
        <f t="shared" si="180"/>
        <v>2039.1818181818182</v>
      </c>
      <c r="G2130" s="1">
        <f t="shared" si="181"/>
        <v>2039.1818181818182</v>
      </c>
    </row>
    <row r="2131" spans="1:7" x14ac:dyDescent="0.2">
      <c r="A2131" s="2">
        <v>37561</v>
      </c>
      <c r="B2131" s="1">
        <v>1701</v>
      </c>
      <c r="C2131" s="1">
        <f t="shared" si="177"/>
        <v>11</v>
      </c>
      <c r="D2131" s="1">
        <f t="shared" si="178"/>
        <v>1</v>
      </c>
      <c r="E2131" s="1">
        <f t="shared" si="179"/>
        <v>1701</v>
      </c>
      <c r="F2131" s="5">
        <f t="shared" si="180"/>
        <v>1701</v>
      </c>
      <c r="G2131" s="1">
        <f t="shared" si="181"/>
        <v>1696.8947368421052</v>
      </c>
    </row>
    <row r="2132" spans="1:7" x14ac:dyDescent="0.2">
      <c r="A2132" s="2">
        <v>37564</v>
      </c>
      <c r="B2132" s="1">
        <v>1723</v>
      </c>
      <c r="C2132" s="1">
        <f t="shared" si="177"/>
        <v>11</v>
      </c>
      <c r="D2132" s="1">
        <f t="shared" si="178"/>
        <v>2</v>
      </c>
      <c r="E2132" s="1">
        <f t="shared" si="179"/>
        <v>3424</v>
      </c>
      <c r="F2132" s="5">
        <f t="shared" si="180"/>
        <v>1712</v>
      </c>
      <c r="G2132" s="1">
        <f t="shared" si="181"/>
        <v>1696.8947368421052</v>
      </c>
    </row>
    <row r="2133" spans="1:7" x14ac:dyDescent="0.2">
      <c r="A2133" s="2">
        <v>37565</v>
      </c>
      <c r="B2133" s="1">
        <v>1750</v>
      </c>
      <c r="C2133" s="1">
        <f t="shared" si="177"/>
        <v>11</v>
      </c>
      <c r="D2133" s="1">
        <f t="shared" si="178"/>
        <v>3</v>
      </c>
      <c r="E2133" s="1">
        <f t="shared" si="179"/>
        <v>5174</v>
      </c>
      <c r="F2133" s="5">
        <f t="shared" si="180"/>
        <v>1724.6666666666667</v>
      </c>
      <c r="G2133" s="1">
        <f t="shared" si="181"/>
        <v>1696.8947368421052</v>
      </c>
    </row>
    <row r="2134" spans="1:7" x14ac:dyDescent="0.2">
      <c r="A2134" s="2">
        <v>37566</v>
      </c>
      <c r="B2134" s="1">
        <v>1844</v>
      </c>
      <c r="C2134" s="1">
        <f t="shared" si="177"/>
        <v>11</v>
      </c>
      <c r="D2134" s="1">
        <f t="shared" si="178"/>
        <v>4</v>
      </c>
      <c r="E2134" s="1">
        <f t="shared" si="179"/>
        <v>7018</v>
      </c>
      <c r="F2134" s="5">
        <f t="shared" si="180"/>
        <v>1754.5</v>
      </c>
      <c r="G2134" s="1">
        <f t="shared" si="181"/>
        <v>1696.8947368421052</v>
      </c>
    </row>
    <row r="2135" spans="1:7" x14ac:dyDescent="0.2">
      <c r="A2135" s="2">
        <v>37567</v>
      </c>
      <c r="B2135" s="1">
        <v>1778</v>
      </c>
      <c r="C2135" s="1">
        <f t="shared" si="177"/>
        <v>11</v>
      </c>
      <c r="D2135" s="1">
        <f t="shared" si="178"/>
        <v>5</v>
      </c>
      <c r="E2135" s="1">
        <f t="shared" si="179"/>
        <v>8796</v>
      </c>
      <c r="F2135" s="5">
        <f t="shared" si="180"/>
        <v>1759.2</v>
      </c>
      <c r="G2135" s="1">
        <f t="shared" si="181"/>
        <v>1696.8947368421052</v>
      </c>
    </row>
    <row r="2136" spans="1:7" x14ac:dyDescent="0.2">
      <c r="A2136" s="2">
        <v>37568</v>
      </c>
      <c r="B2136" s="1">
        <v>1744</v>
      </c>
      <c r="C2136" s="1">
        <f t="shared" si="177"/>
        <v>11</v>
      </c>
      <c r="D2136" s="1">
        <f t="shared" si="178"/>
        <v>6</v>
      </c>
      <c r="E2136" s="1">
        <f t="shared" si="179"/>
        <v>10540</v>
      </c>
      <c r="F2136" s="5">
        <f t="shared" si="180"/>
        <v>1756.6666666666667</v>
      </c>
      <c r="G2136" s="1">
        <f t="shared" si="181"/>
        <v>1696.8947368421052</v>
      </c>
    </row>
    <row r="2137" spans="1:7" x14ac:dyDescent="0.2">
      <c r="A2137" s="2">
        <v>37572</v>
      </c>
      <c r="B2137" s="1">
        <v>1804</v>
      </c>
      <c r="C2137" s="1">
        <f t="shared" si="177"/>
        <v>11</v>
      </c>
      <c r="D2137" s="1">
        <f t="shared" si="178"/>
        <v>7</v>
      </c>
      <c r="E2137" s="1">
        <f t="shared" si="179"/>
        <v>12344</v>
      </c>
      <c r="F2137" s="5">
        <f t="shared" si="180"/>
        <v>1763.4285714285713</v>
      </c>
      <c r="G2137" s="1">
        <f t="shared" si="181"/>
        <v>1696.8947368421052</v>
      </c>
    </row>
    <row r="2138" spans="1:7" x14ac:dyDescent="0.2">
      <c r="A2138" s="2">
        <v>37573</v>
      </c>
      <c r="B2138" s="1">
        <v>1851</v>
      </c>
      <c r="C2138" s="1">
        <f t="shared" si="177"/>
        <v>11</v>
      </c>
      <c r="D2138" s="1">
        <f t="shared" si="178"/>
        <v>8</v>
      </c>
      <c r="E2138" s="1">
        <f t="shared" si="179"/>
        <v>14195</v>
      </c>
      <c r="F2138" s="5">
        <f t="shared" si="180"/>
        <v>1774.375</v>
      </c>
      <c r="G2138" s="1">
        <f t="shared" si="181"/>
        <v>1696.8947368421052</v>
      </c>
    </row>
    <row r="2139" spans="1:7" x14ac:dyDescent="0.2">
      <c r="A2139" s="2">
        <v>37574</v>
      </c>
      <c r="B2139" s="1">
        <v>1773</v>
      </c>
      <c r="C2139" s="1">
        <f t="shared" si="177"/>
        <v>11</v>
      </c>
      <c r="D2139" s="1">
        <f t="shared" si="178"/>
        <v>9</v>
      </c>
      <c r="E2139" s="1">
        <f t="shared" si="179"/>
        <v>15968</v>
      </c>
      <c r="F2139" s="5">
        <f t="shared" si="180"/>
        <v>1774.2222222222222</v>
      </c>
      <c r="G2139" s="1">
        <f t="shared" si="181"/>
        <v>1696.8947368421052</v>
      </c>
    </row>
    <row r="2140" spans="1:7" x14ac:dyDescent="0.2">
      <c r="A2140" s="2">
        <v>37575</v>
      </c>
      <c r="B2140" s="1">
        <v>1722</v>
      </c>
      <c r="C2140" s="1">
        <f t="shared" si="177"/>
        <v>11</v>
      </c>
      <c r="D2140" s="1">
        <f t="shared" si="178"/>
        <v>10</v>
      </c>
      <c r="E2140" s="1">
        <f t="shared" si="179"/>
        <v>17690</v>
      </c>
      <c r="F2140" s="5">
        <f t="shared" si="180"/>
        <v>1769</v>
      </c>
      <c r="G2140" s="1">
        <f t="shared" si="181"/>
        <v>1696.8947368421052</v>
      </c>
    </row>
    <row r="2141" spans="1:7" x14ac:dyDescent="0.2">
      <c r="A2141" s="2">
        <v>37578</v>
      </c>
      <c r="B2141" s="1">
        <v>1662</v>
      </c>
      <c r="C2141" s="1">
        <f t="shared" si="177"/>
        <v>11</v>
      </c>
      <c r="D2141" s="1">
        <f t="shared" si="178"/>
        <v>11</v>
      </c>
      <c r="E2141" s="1">
        <f t="shared" si="179"/>
        <v>19352</v>
      </c>
      <c r="F2141" s="5">
        <f t="shared" si="180"/>
        <v>1759.2727272727273</v>
      </c>
      <c r="G2141" s="1">
        <f t="shared" si="181"/>
        <v>1696.8947368421052</v>
      </c>
    </row>
    <row r="2142" spans="1:7" x14ac:dyDescent="0.2">
      <c r="A2142" s="2">
        <v>37579</v>
      </c>
      <c r="B2142" s="1">
        <v>1627</v>
      </c>
      <c r="C2142" s="1">
        <f t="shared" si="177"/>
        <v>11</v>
      </c>
      <c r="D2142" s="1">
        <f t="shared" si="178"/>
        <v>12</v>
      </c>
      <c r="E2142" s="1">
        <f t="shared" si="179"/>
        <v>20979</v>
      </c>
      <c r="F2142" s="5">
        <f t="shared" si="180"/>
        <v>1748.25</v>
      </c>
      <c r="G2142" s="1">
        <f t="shared" si="181"/>
        <v>1696.8947368421052</v>
      </c>
    </row>
    <row r="2143" spans="1:7" x14ac:dyDescent="0.2">
      <c r="A2143" s="2">
        <v>37580</v>
      </c>
      <c r="B2143" s="1">
        <v>1601</v>
      </c>
      <c r="C2143" s="1">
        <f t="shared" si="177"/>
        <v>11</v>
      </c>
      <c r="D2143" s="1">
        <f t="shared" si="178"/>
        <v>13</v>
      </c>
      <c r="E2143" s="1">
        <f t="shared" si="179"/>
        <v>22580</v>
      </c>
      <c r="F2143" s="5">
        <f t="shared" si="180"/>
        <v>1736.9230769230769</v>
      </c>
      <c r="G2143" s="1">
        <f t="shared" si="181"/>
        <v>1696.8947368421052</v>
      </c>
    </row>
    <row r="2144" spans="1:7" x14ac:dyDescent="0.2">
      <c r="A2144" s="2">
        <v>37581</v>
      </c>
      <c r="B2144" s="1">
        <v>1558</v>
      </c>
      <c r="C2144" s="1">
        <f t="shared" si="177"/>
        <v>11</v>
      </c>
      <c r="D2144" s="1">
        <f t="shared" si="178"/>
        <v>14</v>
      </c>
      <c r="E2144" s="1">
        <f t="shared" si="179"/>
        <v>24138</v>
      </c>
      <c r="F2144" s="5">
        <f t="shared" si="180"/>
        <v>1724.1428571428571</v>
      </c>
      <c r="G2144" s="1">
        <f t="shared" si="181"/>
        <v>1696.8947368421052</v>
      </c>
    </row>
    <row r="2145" spans="1:7" x14ac:dyDescent="0.2">
      <c r="A2145" s="2">
        <v>37582</v>
      </c>
      <c r="B2145" s="1">
        <v>1574</v>
      </c>
      <c r="C2145" s="1">
        <f t="shared" si="177"/>
        <v>11</v>
      </c>
      <c r="D2145" s="1">
        <f t="shared" si="178"/>
        <v>15</v>
      </c>
      <c r="E2145" s="1">
        <f t="shared" si="179"/>
        <v>25712</v>
      </c>
      <c r="F2145" s="5">
        <f t="shared" si="180"/>
        <v>1714.1333333333334</v>
      </c>
      <c r="G2145" s="1">
        <f t="shared" si="181"/>
        <v>1696.8947368421052</v>
      </c>
    </row>
    <row r="2146" spans="1:7" x14ac:dyDescent="0.2">
      <c r="A2146" s="2">
        <v>37585</v>
      </c>
      <c r="B2146" s="1">
        <v>1614</v>
      </c>
      <c r="C2146" s="1">
        <f t="shared" si="177"/>
        <v>11</v>
      </c>
      <c r="D2146" s="1">
        <f t="shared" si="178"/>
        <v>16</v>
      </c>
      <c r="E2146" s="1">
        <f t="shared" si="179"/>
        <v>27326</v>
      </c>
      <c r="F2146" s="5">
        <f t="shared" si="180"/>
        <v>1707.875</v>
      </c>
      <c r="G2146" s="1">
        <f t="shared" si="181"/>
        <v>1696.8947368421052</v>
      </c>
    </row>
    <row r="2147" spans="1:7" x14ac:dyDescent="0.2">
      <c r="A2147" s="2">
        <v>37586</v>
      </c>
      <c r="B2147" s="1">
        <v>1662</v>
      </c>
      <c r="C2147" s="1">
        <f t="shared" si="177"/>
        <v>11</v>
      </c>
      <c r="D2147" s="1">
        <f t="shared" si="178"/>
        <v>17</v>
      </c>
      <c r="E2147" s="1">
        <f t="shared" si="179"/>
        <v>28988</v>
      </c>
      <c r="F2147" s="5">
        <f t="shared" si="180"/>
        <v>1705.1764705882354</v>
      </c>
      <c r="G2147" s="1">
        <f t="shared" si="181"/>
        <v>1696.8947368421052</v>
      </c>
    </row>
    <row r="2148" spans="1:7" x14ac:dyDescent="0.2">
      <c r="A2148" s="2">
        <v>37587</v>
      </c>
      <c r="B2148" s="1">
        <v>1647</v>
      </c>
      <c r="C2148" s="1">
        <f t="shared" si="177"/>
        <v>11</v>
      </c>
      <c r="D2148" s="1">
        <f t="shared" si="178"/>
        <v>18</v>
      </c>
      <c r="E2148" s="1">
        <f t="shared" si="179"/>
        <v>30635</v>
      </c>
      <c r="F2148" s="5">
        <f t="shared" si="180"/>
        <v>1701.9444444444443</v>
      </c>
      <c r="G2148" s="1">
        <f t="shared" si="181"/>
        <v>1696.8947368421052</v>
      </c>
    </row>
    <row r="2149" spans="1:7" x14ac:dyDescent="0.2">
      <c r="A2149" s="2">
        <v>37589</v>
      </c>
      <c r="B2149" s="1">
        <v>1606</v>
      </c>
      <c r="C2149" s="1">
        <f t="shared" si="177"/>
        <v>11</v>
      </c>
      <c r="D2149" s="1">
        <f t="shared" si="178"/>
        <v>19</v>
      </c>
      <c r="E2149" s="1">
        <f t="shared" si="179"/>
        <v>32241</v>
      </c>
      <c r="F2149" s="5">
        <f t="shared" si="180"/>
        <v>1696.8947368421052</v>
      </c>
      <c r="G2149" s="1">
        <f t="shared" si="181"/>
        <v>1696.8947368421052</v>
      </c>
    </row>
    <row r="2150" spans="1:7" x14ac:dyDescent="0.2">
      <c r="A2150" s="2">
        <v>37592</v>
      </c>
      <c r="B2150" s="1">
        <v>1528</v>
      </c>
      <c r="C2150" s="1">
        <f t="shared" si="177"/>
        <v>12</v>
      </c>
      <c r="D2150" s="1">
        <f t="shared" si="178"/>
        <v>1</v>
      </c>
      <c r="E2150" s="1">
        <f t="shared" si="179"/>
        <v>1528</v>
      </c>
      <c r="F2150" s="5">
        <f t="shared" si="180"/>
        <v>1528</v>
      </c>
      <c r="G2150" s="1">
        <f t="shared" si="181"/>
        <v>1525</v>
      </c>
    </row>
    <row r="2151" spans="1:7" x14ac:dyDescent="0.2">
      <c r="A2151" s="2">
        <v>37593</v>
      </c>
      <c r="B2151" s="1">
        <v>1550</v>
      </c>
      <c r="C2151" s="1">
        <f t="shared" si="177"/>
        <v>12</v>
      </c>
      <c r="D2151" s="1">
        <f t="shared" si="178"/>
        <v>2</v>
      </c>
      <c r="E2151" s="1">
        <f t="shared" si="179"/>
        <v>3078</v>
      </c>
      <c r="F2151" s="5">
        <f t="shared" si="180"/>
        <v>1539</v>
      </c>
      <c r="G2151" s="1">
        <f t="shared" si="181"/>
        <v>1525</v>
      </c>
    </row>
    <row r="2152" spans="1:7" x14ac:dyDescent="0.2">
      <c r="A2152" s="2">
        <v>37594</v>
      </c>
      <c r="B2152" s="1">
        <v>1615</v>
      </c>
      <c r="C2152" s="1">
        <f t="shared" si="177"/>
        <v>12</v>
      </c>
      <c r="D2152" s="1">
        <f t="shared" si="178"/>
        <v>3</v>
      </c>
      <c r="E2152" s="1">
        <f t="shared" si="179"/>
        <v>4693</v>
      </c>
      <c r="F2152" s="5">
        <f t="shared" si="180"/>
        <v>1564.3333333333333</v>
      </c>
      <c r="G2152" s="1">
        <f t="shared" si="181"/>
        <v>1525</v>
      </c>
    </row>
    <row r="2153" spans="1:7" x14ac:dyDescent="0.2">
      <c r="A2153" s="2">
        <v>37595</v>
      </c>
      <c r="B2153" s="1">
        <v>1715</v>
      </c>
      <c r="C2153" s="1">
        <f t="shared" si="177"/>
        <v>12</v>
      </c>
      <c r="D2153" s="1">
        <f t="shared" si="178"/>
        <v>4</v>
      </c>
      <c r="E2153" s="1">
        <f t="shared" si="179"/>
        <v>6408</v>
      </c>
      <c r="F2153" s="5">
        <f t="shared" si="180"/>
        <v>1602</v>
      </c>
      <c r="G2153" s="1">
        <f t="shared" si="181"/>
        <v>1525</v>
      </c>
    </row>
    <row r="2154" spans="1:7" x14ac:dyDescent="0.2">
      <c r="A2154" s="2">
        <v>37596</v>
      </c>
      <c r="B2154" s="1">
        <v>1686</v>
      </c>
      <c r="C2154" s="1">
        <f t="shared" si="177"/>
        <v>12</v>
      </c>
      <c r="D2154" s="1">
        <f t="shared" si="178"/>
        <v>5</v>
      </c>
      <c r="E2154" s="1">
        <f t="shared" si="179"/>
        <v>8094</v>
      </c>
      <c r="F2154" s="5">
        <f t="shared" si="180"/>
        <v>1618.8</v>
      </c>
      <c r="G2154" s="1">
        <f t="shared" si="181"/>
        <v>1525</v>
      </c>
    </row>
    <row r="2155" spans="1:7" x14ac:dyDescent="0.2">
      <c r="A2155" s="2">
        <v>37599</v>
      </c>
      <c r="B2155" s="1">
        <v>1662</v>
      </c>
      <c r="C2155" s="1">
        <f t="shared" si="177"/>
        <v>12</v>
      </c>
      <c r="D2155" s="1">
        <f t="shared" si="178"/>
        <v>6</v>
      </c>
      <c r="E2155" s="1">
        <f t="shared" si="179"/>
        <v>9756</v>
      </c>
      <c r="F2155" s="5">
        <f t="shared" si="180"/>
        <v>1626</v>
      </c>
      <c r="G2155" s="1">
        <f t="shared" si="181"/>
        <v>1525</v>
      </c>
    </row>
    <row r="2156" spans="1:7" x14ac:dyDescent="0.2">
      <c r="A2156" s="2">
        <v>37600</v>
      </c>
      <c r="B2156" s="1">
        <v>1667</v>
      </c>
      <c r="C2156" s="1">
        <f t="shared" si="177"/>
        <v>12</v>
      </c>
      <c r="D2156" s="1">
        <f t="shared" si="178"/>
        <v>7</v>
      </c>
      <c r="E2156" s="1">
        <f t="shared" si="179"/>
        <v>11423</v>
      </c>
      <c r="F2156" s="5">
        <f t="shared" si="180"/>
        <v>1631.8571428571429</v>
      </c>
      <c r="G2156" s="1">
        <f t="shared" si="181"/>
        <v>1525</v>
      </c>
    </row>
    <row r="2157" spans="1:7" x14ac:dyDescent="0.2">
      <c r="A2157" s="2">
        <v>37601</v>
      </c>
      <c r="B2157" s="1">
        <v>1619</v>
      </c>
      <c r="C2157" s="1">
        <f t="shared" si="177"/>
        <v>12</v>
      </c>
      <c r="D2157" s="1">
        <f t="shared" si="178"/>
        <v>8</v>
      </c>
      <c r="E2157" s="1">
        <f t="shared" si="179"/>
        <v>13042</v>
      </c>
      <c r="F2157" s="5">
        <f t="shared" si="180"/>
        <v>1630.25</v>
      </c>
      <c r="G2157" s="1">
        <f t="shared" si="181"/>
        <v>1525</v>
      </c>
    </row>
    <row r="2158" spans="1:7" x14ac:dyDescent="0.2">
      <c r="A2158" s="2">
        <v>37602</v>
      </c>
      <c r="B2158" s="1">
        <v>1584</v>
      </c>
      <c r="C2158" s="1">
        <f t="shared" si="177"/>
        <v>12</v>
      </c>
      <c r="D2158" s="1">
        <f t="shared" si="178"/>
        <v>9</v>
      </c>
      <c r="E2158" s="1">
        <f t="shared" si="179"/>
        <v>14626</v>
      </c>
      <c r="F2158" s="5">
        <f t="shared" si="180"/>
        <v>1625.1111111111111</v>
      </c>
      <c r="G2158" s="1">
        <f t="shared" si="181"/>
        <v>1525</v>
      </c>
    </row>
    <row r="2159" spans="1:7" x14ac:dyDescent="0.2">
      <c r="A2159" s="2">
        <v>37603</v>
      </c>
      <c r="B2159" s="1">
        <v>1564</v>
      </c>
      <c r="C2159" s="1">
        <f t="shared" si="177"/>
        <v>12</v>
      </c>
      <c r="D2159" s="1">
        <f t="shared" si="178"/>
        <v>10</v>
      </c>
      <c r="E2159" s="1">
        <f t="shared" si="179"/>
        <v>16190</v>
      </c>
      <c r="F2159" s="5">
        <f t="shared" si="180"/>
        <v>1619</v>
      </c>
      <c r="G2159" s="1">
        <f t="shared" si="181"/>
        <v>1525</v>
      </c>
    </row>
    <row r="2160" spans="1:7" x14ac:dyDescent="0.2">
      <c r="A2160" s="2">
        <v>37606</v>
      </c>
      <c r="B2160" s="1">
        <v>1497</v>
      </c>
      <c r="C2160" s="1">
        <f t="shared" si="177"/>
        <v>12</v>
      </c>
      <c r="D2160" s="1">
        <f t="shared" si="178"/>
        <v>11</v>
      </c>
      <c r="E2160" s="1">
        <f t="shared" si="179"/>
        <v>17687</v>
      </c>
      <c r="F2160" s="5">
        <f t="shared" si="180"/>
        <v>1607.909090909091</v>
      </c>
      <c r="G2160" s="1">
        <f t="shared" si="181"/>
        <v>1525</v>
      </c>
    </row>
    <row r="2161" spans="1:7" x14ac:dyDescent="0.2">
      <c r="A2161" s="2">
        <v>37607</v>
      </c>
      <c r="B2161" s="1">
        <v>1509</v>
      </c>
      <c r="C2161" s="1">
        <f t="shared" si="177"/>
        <v>12</v>
      </c>
      <c r="D2161" s="1">
        <f t="shared" si="178"/>
        <v>12</v>
      </c>
      <c r="E2161" s="1">
        <f t="shared" si="179"/>
        <v>19196</v>
      </c>
      <c r="F2161" s="5">
        <f t="shared" si="180"/>
        <v>1599.6666666666667</v>
      </c>
      <c r="G2161" s="1">
        <f t="shared" si="181"/>
        <v>1525</v>
      </c>
    </row>
    <row r="2162" spans="1:7" x14ac:dyDescent="0.2">
      <c r="A2162" s="2">
        <v>37608</v>
      </c>
      <c r="B2162" s="1">
        <v>1455</v>
      </c>
      <c r="C2162" s="1">
        <f t="shared" si="177"/>
        <v>12</v>
      </c>
      <c r="D2162" s="1">
        <f t="shared" si="178"/>
        <v>13</v>
      </c>
      <c r="E2162" s="1">
        <f t="shared" si="179"/>
        <v>20651</v>
      </c>
      <c r="F2162" s="5">
        <f t="shared" si="180"/>
        <v>1588.5384615384614</v>
      </c>
      <c r="G2162" s="1">
        <f t="shared" si="181"/>
        <v>1525</v>
      </c>
    </row>
    <row r="2163" spans="1:7" x14ac:dyDescent="0.2">
      <c r="A2163" s="2">
        <v>37609</v>
      </c>
      <c r="B2163" s="1">
        <v>1425</v>
      </c>
      <c r="C2163" s="1">
        <f t="shared" si="177"/>
        <v>12</v>
      </c>
      <c r="D2163" s="1">
        <f t="shared" si="178"/>
        <v>14</v>
      </c>
      <c r="E2163" s="1">
        <f t="shared" si="179"/>
        <v>22076</v>
      </c>
      <c r="F2163" s="5">
        <f t="shared" si="180"/>
        <v>1576.8571428571429</v>
      </c>
      <c r="G2163" s="1">
        <f t="shared" si="181"/>
        <v>1525</v>
      </c>
    </row>
    <row r="2164" spans="1:7" x14ac:dyDescent="0.2">
      <c r="A2164" s="2">
        <v>37610</v>
      </c>
      <c r="B2164" s="1">
        <v>1406</v>
      </c>
      <c r="C2164" s="1">
        <f t="shared" si="177"/>
        <v>12</v>
      </c>
      <c r="D2164" s="1">
        <f t="shared" si="178"/>
        <v>15</v>
      </c>
      <c r="E2164" s="1">
        <f t="shared" si="179"/>
        <v>23482</v>
      </c>
      <c r="F2164" s="5">
        <f t="shared" si="180"/>
        <v>1565.4666666666667</v>
      </c>
      <c r="G2164" s="1">
        <f t="shared" si="181"/>
        <v>1525</v>
      </c>
    </row>
    <row r="2165" spans="1:7" x14ac:dyDescent="0.2">
      <c r="A2165" s="2">
        <v>37613</v>
      </c>
      <c r="B2165" s="1">
        <v>1400</v>
      </c>
      <c r="C2165" s="1">
        <f t="shared" si="177"/>
        <v>12</v>
      </c>
      <c r="D2165" s="1">
        <f t="shared" si="178"/>
        <v>16</v>
      </c>
      <c r="E2165" s="1">
        <f t="shared" si="179"/>
        <v>24882</v>
      </c>
      <c r="F2165" s="5">
        <f t="shared" si="180"/>
        <v>1555.125</v>
      </c>
      <c r="G2165" s="1">
        <f t="shared" si="181"/>
        <v>1525</v>
      </c>
    </row>
    <row r="2166" spans="1:7" x14ac:dyDescent="0.2">
      <c r="A2166" s="2">
        <v>37614</v>
      </c>
      <c r="B2166" s="1">
        <v>1409</v>
      </c>
      <c r="C2166" s="1">
        <f t="shared" si="177"/>
        <v>12</v>
      </c>
      <c r="D2166" s="1">
        <f t="shared" si="178"/>
        <v>17</v>
      </c>
      <c r="E2166" s="1">
        <f t="shared" si="179"/>
        <v>26291</v>
      </c>
      <c r="F2166" s="5">
        <f t="shared" si="180"/>
        <v>1546.5294117647059</v>
      </c>
      <c r="G2166" s="1">
        <f t="shared" si="181"/>
        <v>1525</v>
      </c>
    </row>
    <row r="2167" spans="1:7" x14ac:dyDescent="0.2">
      <c r="A2167" s="2">
        <v>37616</v>
      </c>
      <c r="B2167" s="1">
        <v>1418</v>
      </c>
      <c r="C2167" s="1">
        <f t="shared" si="177"/>
        <v>12</v>
      </c>
      <c r="D2167" s="1">
        <f t="shared" si="178"/>
        <v>18</v>
      </c>
      <c r="E2167" s="1">
        <f t="shared" si="179"/>
        <v>27709</v>
      </c>
      <c r="F2167" s="5">
        <f t="shared" si="180"/>
        <v>1539.3888888888889</v>
      </c>
      <c r="G2167" s="1">
        <f t="shared" si="181"/>
        <v>1525</v>
      </c>
    </row>
    <row r="2168" spans="1:7" x14ac:dyDescent="0.2">
      <c r="A2168" s="2">
        <v>37617</v>
      </c>
      <c r="B2168" s="1">
        <v>1423</v>
      </c>
      <c r="C2168" s="1">
        <f t="shared" si="177"/>
        <v>12</v>
      </c>
      <c r="D2168" s="1">
        <f t="shared" si="178"/>
        <v>19</v>
      </c>
      <c r="E2168" s="1">
        <f t="shared" si="179"/>
        <v>29132</v>
      </c>
      <c r="F2168" s="5">
        <f t="shared" si="180"/>
        <v>1533.2631578947369</v>
      </c>
      <c r="G2168" s="1">
        <f t="shared" si="181"/>
        <v>1525</v>
      </c>
    </row>
    <row r="2169" spans="1:7" x14ac:dyDescent="0.2">
      <c r="A2169" s="2">
        <v>37620</v>
      </c>
      <c r="B2169" s="1">
        <v>1447</v>
      </c>
      <c r="C2169" s="1">
        <f t="shared" si="177"/>
        <v>12</v>
      </c>
      <c r="D2169" s="1">
        <f t="shared" si="178"/>
        <v>20</v>
      </c>
      <c r="E2169" s="1">
        <f t="shared" si="179"/>
        <v>30579</v>
      </c>
      <c r="F2169" s="5">
        <f t="shared" si="180"/>
        <v>1528.95</v>
      </c>
      <c r="G2169" s="1">
        <f t="shared" si="181"/>
        <v>1525</v>
      </c>
    </row>
    <row r="2170" spans="1:7" x14ac:dyDescent="0.2">
      <c r="A2170" s="2">
        <v>37621</v>
      </c>
      <c r="B2170" s="1">
        <v>1446</v>
      </c>
      <c r="C2170" s="1">
        <f t="shared" si="177"/>
        <v>12</v>
      </c>
      <c r="D2170" s="1">
        <f t="shared" si="178"/>
        <v>21</v>
      </c>
      <c r="E2170" s="1">
        <f t="shared" si="179"/>
        <v>32025</v>
      </c>
      <c r="F2170" s="5">
        <f t="shared" si="180"/>
        <v>1525</v>
      </c>
      <c r="G2170" s="1">
        <f t="shared" si="181"/>
        <v>1525</v>
      </c>
    </row>
    <row r="2171" spans="1:7" x14ac:dyDescent="0.2">
      <c r="A2171" s="2">
        <v>37623</v>
      </c>
      <c r="B2171" s="1">
        <v>1387</v>
      </c>
      <c r="C2171" s="1">
        <f t="shared" si="177"/>
        <v>1</v>
      </c>
      <c r="D2171" s="1">
        <f t="shared" si="178"/>
        <v>1</v>
      </c>
      <c r="E2171" s="1">
        <f t="shared" si="179"/>
        <v>1387</v>
      </c>
      <c r="F2171" s="5">
        <f t="shared" si="180"/>
        <v>1387</v>
      </c>
      <c r="G2171" s="1">
        <f t="shared" si="181"/>
        <v>1324.4285714285713</v>
      </c>
    </row>
    <row r="2172" spans="1:7" x14ac:dyDescent="0.2">
      <c r="A2172" s="2">
        <v>37624</v>
      </c>
      <c r="B2172" s="1">
        <v>1341</v>
      </c>
      <c r="C2172" s="1">
        <f t="shared" si="177"/>
        <v>1</v>
      </c>
      <c r="D2172" s="1">
        <f t="shared" si="178"/>
        <v>2</v>
      </c>
      <c r="E2172" s="1">
        <f t="shared" si="179"/>
        <v>2728</v>
      </c>
      <c r="F2172" s="5">
        <f t="shared" si="180"/>
        <v>1364</v>
      </c>
      <c r="G2172" s="1">
        <f t="shared" si="181"/>
        <v>1324.4285714285713</v>
      </c>
    </row>
    <row r="2173" spans="1:7" x14ac:dyDescent="0.2">
      <c r="A2173" s="2">
        <v>37627</v>
      </c>
      <c r="B2173" s="1">
        <v>1280</v>
      </c>
      <c r="C2173" s="1">
        <f t="shared" si="177"/>
        <v>1</v>
      </c>
      <c r="D2173" s="1">
        <f t="shared" si="178"/>
        <v>3</v>
      </c>
      <c r="E2173" s="1">
        <f t="shared" si="179"/>
        <v>4008</v>
      </c>
      <c r="F2173" s="5">
        <f t="shared" si="180"/>
        <v>1336</v>
      </c>
      <c r="G2173" s="1">
        <f t="shared" si="181"/>
        <v>1324.4285714285713</v>
      </c>
    </row>
    <row r="2174" spans="1:7" x14ac:dyDescent="0.2">
      <c r="A2174" s="2">
        <v>37628</v>
      </c>
      <c r="B2174" s="1">
        <v>1268</v>
      </c>
      <c r="C2174" s="1">
        <f t="shared" si="177"/>
        <v>1</v>
      </c>
      <c r="D2174" s="1">
        <f t="shared" si="178"/>
        <v>4</v>
      </c>
      <c r="E2174" s="1">
        <f t="shared" si="179"/>
        <v>5276</v>
      </c>
      <c r="F2174" s="5">
        <f t="shared" si="180"/>
        <v>1319</v>
      </c>
      <c r="G2174" s="1">
        <f t="shared" si="181"/>
        <v>1324.4285714285713</v>
      </c>
    </row>
    <row r="2175" spans="1:7" x14ac:dyDescent="0.2">
      <c r="A2175" s="2">
        <v>37629</v>
      </c>
      <c r="B2175" s="1">
        <v>1266</v>
      </c>
      <c r="C2175" s="1">
        <f t="shared" si="177"/>
        <v>1</v>
      </c>
      <c r="D2175" s="1">
        <f t="shared" si="178"/>
        <v>5</v>
      </c>
      <c r="E2175" s="1">
        <f t="shared" si="179"/>
        <v>6542</v>
      </c>
      <c r="F2175" s="5">
        <f t="shared" si="180"/>
        <v>1308.4000000000001</v>
      </c>
      <c r="G2175" s="1">
        <f t="shared" si="181"/>
        <v>1324.4285714285713</v>
      </c>
    </row>
    <row r="2176" spans="1:7" x14ac:dyDescent="0.2">
      <c r="A2176" s="2">
        <v>37630</v>
      </c>
      <c r="B2176" s="1">
        <v>1269</v>
      </c>
      <c r="C2176" s="1">
        <f t="shared" si="177"/>
        <v>1</v>
      </c>
      <c r="D2176" s="1">
        <f t="shared" si="178"/>
        <v>6</v>
      </c>
      <c r="E2176" s="1">
        <f t="shared" si="179"/>
        <v>7811</v>
      </c>
      <c r="F2176" s="5">
        <f t="shared" si="180"/>
        <v>1301.8333333333333</v>
      </c>
      <c r="G2176" s="1">
        <f t="shared" si="181"/>
        <v>1324.4285714285713</v>
      </c>
    </row>
    <row r="2177" spans="1:7" x14ac:dyDescent="0.2">
      <c r="A2177" s="2">
        <v>37631</v>
      </c>
      <c r="B2177" s="1">
        <v>1234</v>
      </c>
      <c r="C2177" s="1">
        <f t="shared" si="177"/>
        <v>1</v>
      </c>
      <c r="D2177" s="1">
        <f t="shared" si="178"/>
        <v>7</v>
      </c>
      <c r="E2177" s="1">
        <f t="shared" si="179"/>
        <v>9045</v>
      </c>
      <c r="F2177" s="5">
        <f t="shared" si="180"/>
        <v>1292.1428571428571</v>
      </c>
      <c r="G2177" s="1">
        <f t="shared" si="181"/>
        <v>1324.4285714285713</v>
      </c>
    </row>
    <row r="2178" spans="1:7" x14ac:dyDescent="0.2">
      <c r="A2178" s="2">
        <v>37634</v>
      </c>
      <c r="B2178" s="1">
        <v>1223</v>
      </c>
      <c r="C2178" s="1">
        <f t="shared" si="177"/>
        <v>1</v>
      </c>
      <c r="D2178" s="1">
        <f t="shared" si="178"/>
        <v>8</v>
      </c>
      <c r="E2178" s="1">
        <f t="shared" si="179"/>
        <v>10268</v>
      </c>
      <c r="F2178" s="5">
        <f t="shared" si="180"/>
        <v>1283.5</v>
      </c>
      <c r="G2178" s="1">
        <f t="shared" si="181"/>
        <v>1324.4285714285713</v>
      </c>
    </row>
    <row r="2179" spans="1:7" x14ac:dyDescent="0.2">
      <c r="A2179" s="2">
        <v>37635</v>
      </c>
      <c r="B2179" s="1">
        <v>1235</v>
      </c>
      <c r="C2179" s="1">
        <f t="shared" si="177"/>
        <v>1</v>
      </c>
      <c r="D2179" s="1">
        <f t="shared" si="178"/>
        <v>9</v>
      </c>
      <c r="E2179" s="1">
        <f t="shared" si="179"/>
        <v>11503</v>
      </c>
      <c r="F2179" s="5">
        <f t="shared" si="180"/>
        <v>1278.1111111111111</v>
      </c>
      <c r="G2179" s="1">
        <f t="shared" si="181"/>
        <v>1324.4285714285713</v>
      </c>
    </row>
    <row r="2180" spans="1:7" x14ac:dyDescent="0.2">
      <c r="A2180" s="2">
        <v>37636</v>
      </c>
      <c r="B2180" s="1">
        <v>1274</v>
      </c>
      <c r="C2180" s="1">
        <f t="shared" ref="C2180:C2243" si="182">MONTH(A2180)</f>
        <v>1</v>
      </c>
      <c r="D2180" s="1">
        <f t="shared" ref="D2180:D2243" si="183">IF(C2180=C2179,1+D2179,1)</f>
        <v>10</v>
      </c>
      <c r="E2180" s="1">
        <f t="shared" ref="E2180:E2243" si="184">IF(C2180=C2179,B2180+E2179,B2180)</f>
        <v>12777</v>
      </c>
      <c r="F2180" s="5">
        <f t="shared" ref="F2180:F2243" si="185">E2180/D2180</f>
        <v>1277.7</v>
      </c>
      <c r="G2180" s="1">
        <f t="shared" ref="G2180:G2243" si="186">IF(MONTH(A2180)=MONTH(A2181),G2181,F2180)</f>
        <v>1324.4285714285713</v>
      </c>
    </row>
    <row r="2181" spans="1:7" x14ac:dyDescent="0.2">
      <c r="A2181" s="2">
        <v>37637</v>
      </c>
      <c r="B2181" s="1">
        <v>1269</v>
      </c>
      <c r="C2181" s="1">
        <f t="shared" si="182"/>
        <v>1</v>
      </c>
      <c r="D2181" s="1">
        <f t="shared" si="183"/>
        <v>11</v>
      </c>
      <c r="E2181" s="1">
        <f t="shared" si="184"/>
        <v>14046</v>
      </c>
      <c r="F2181" s="5">
        <f t="shared" si="185"/>
        <v>1276.909090909091</v>
      </c>
      <c r="G2181" s="1">
        <f t="shared" si="186"/>
        <v>1324.4285714285713</v>
      </c>
    </row>
    <row r="2182" spans="1:7" x14ac:dyDescent="0.2">
      <c r="A2182" s="2">
        <v>37638</v>
      </c>
      <c r="B2182" s="1">
        <v>1303</v>
      </c>
      <c r="C2182" s="1">
        <f t="shared" si="182"/>
        <v>1</v>
      </c>
      <c r="D2182" s="1">
        <f t="shared" si="183"/>
        <v>12</v>
      </c>
      <c r="E2182" s="1">
        <f t="shared" si="184"/>
        <v>15349</v>
      </c>
      <c r="F2182" s="5">
        <f t="shared" si="185"/>
        <v>1279.0833333333333</v>
      </c>
      <c r="G2182" s="1">
        <f t="shared" si="186"/>
        <v>1324.4285714285713</v>
      </c>
    </row>
    <row r="2183" spans="1:7" x14ac:dyDescent="0.2">
      <c r="A2183" s="2">
        <v>37642</v>
      </c>
      <c r="B2183" s="1">
        <v>1364</v>
      </c>
      <c r="C2183" s="1">
        <f t="shared" si="182"/>
        <v>1</v>
      </c>
      <c r="D2183" s="1">
        <f t="shared" si="183"/>
        <v>13</v>
      </c>
      <c r="E2183" s="1">
        <f t="shared" si="184"/>
        <v>16713</v>
      </c>
      <c r="F2183" s="5">
        <f t="shared" si="185"/>
        <v>1285.6153846153845</v>
      </c>
      <c r="G2183" s="1">
        <f t="shared" si="186"/>
        <v>1324.4285714285713</v>
      </c>
    </row>
    <row r="2184" spans="1:7" x14ac:dyDescent="0.2">
      <c r="A2184" s="2">
        <v>37643</v>
      </c>
      <c r="B2184" s="1">
        <v>1392</v>
      </c>
      <c r="C2184" s="1">
        <f t="shared" si="182"/>
        <v>1</v>
      </c>
      <c r="D2184" s="1">
        <f t="shared" si="183"/>
        <v>14</v>
      </c>
      <c r="E2184" s="1">
        <f t="shared" si="184"/>
        <v>18105</v>
      </c>
      <c r="F2184" s="5">
        <f t="shared" si="185"/>
        <v>1293.2142857142858</v>
      </c>
      <c r="G2184" s="1">
        <f t="shared" si="186"/>
        <v>1324.4285714285713</v>
      </c>
    </row>
    <row r="2185" spans="1:7" x14ac:dyDescent="0.2">
      <c r="A2185" s="2">
        <v>37644</v>
      </c>
      <c r="B2185" s="1">
        <v>1386</v>
      </c>
      <c r="C2185" s="1">
        <f t="shared" si="182"/>
        <v>1</v>
      </c>
      <c r="D2185" s="1">
        <f t="shared" si="183"/>
        <v>15</v>
      </c>
      <c r="E2185" s="1">
        <f t="shared" si="184"/>
        <v>19491</v>
      </c>
      <c r="F2185" s="5">
        <f t="shared" si="185"/>
        <v>1299.4000000000001</v>
      </c>
      <c r="G2185" s="1">
        <f t="shared" si="186"/>
        <v>1324.4285714285713</v>
      </c>
    </row>
    <row r="2186" spans="1:7" x14ac:dyDescent="0.2">
      <c r="A2186" s="2">
        <v>37645</v>
      </c>
      <c r="B2186" s="1">
        <v>1442</v>
      </c>
      <c r="C2186" s="1">
        <f t="shared" si="182"/>
        <v>1</v>
      </c>
      <c r="D2186" s="1">
        <f t="shared" si="183"/>
        <v>16</v>
      </c>
      <c r="E2186" s="1">
        <f t="shared" si="184"/>
        <v>20933</v>
      </c>
      <c r="F2186" s="5">
        <f t="shared" si="185"/>
        <v>1308.3125</v>
      </c>
      <c r="G2186" s="1">
        <f t="shared" si="186"/>
        <v>1324.4285714285713</v>
      </c>
    </row>
    <row r="2187" spans="1:7" x14ac:dyDescent="0.2">
      <c r="A2187" s="2">
        <v>37648</v>
      </c>
      <c r="B2187" s="1">
        <v>1432</v>
      </c>
      <c r="C2187" s="1">
        <f t="shared" si="182"/>
        <v>1</v>
      </c>
      <c r="D2187" s="1">
        <f t="shared" si="183"/>
        <v>17</v>
      </c>
      <c r="E2187" s="1">
        <f t="shared" si="184"/>
        <v>22365</v>
      </c>
      <c r="F2187" s="5">
        <f t="shared" si="185"/>
        <v>1315.5882352941176</v>
      </c>
      <c r="G2187" s="1">
        <f t="shared" si="186"/>
        <v>1324.4285714285713</v>
      </c>
    </row>
    <row r="2188" spans="1:7" x14ac:dyDescent="0.2">
      <c r="A2188" s="2">
        <v>37649</v>
      </c>
      <c r="B2188" s="1">
        <v>1409</v>
      </c>
      <c r="C2188" s="1">
        <f t="shared" si="182"/>
        <v>1</v>
      </c>
      <c r="D2188" s="1">
        <f t="shared" si="183"/>
        <v>18</v>
      </c>
      <c r="E2188" s="1">
        <f t="shared" si="184"/>
        <v>23774</v>
      </c>
      <c r="F2188" s="5">
        <f t="shared" si="185"/>
        <v>1320.7777777777778</v>
      </c>
      <c r="G2188" s="1">
        <f t="shared" si="186"/>
        <v>1324.4285714285713</v>
      </c>
    </row>
    <row r="2189" spans="1:7" x14ac:dyDescent="0.2">
      <c r="A2189" s="2">
        <v>37650</v>
      </c>
      <c r="B2189" s="1">
        <v>1368</v>
      </c>
      <c r="C2189" s="1">
        <f t="shared" si="182"/>
        <v>1</v>
      </c>
      <c r="D2189" s="1">
        <f t="shared" si="183"/>
        <v>19</v>
      </c>
      <c r="E2189" s="1">
        <f t="shared" si="184"/>
        <v>25142</v>
      </c>
      <c r="F2189" s="5">
        <f t="shared" si="185"/>
        <v>1323.2631578947369</v>
      </c>
      <c r="G2189" s="1">
        <f t="shared" si="186"/>
        <v>1324.4285714285713</v>
      </c>
    </row>
    <row r="2190" spans="1:7" x14ac:dyDescent="0.2">
      <c r="A2190" s="2">
        <v>37651</v>
      </c>
      <c r="B2190" s="1">
        <v>1352</v>
      </c>
      <c r="C2190" s="1">
        <f t="shared" si="182"/>
        <v>1</v>
      </c>
      <c r="D2190" s="1">
        <f t="shared" si="183"/>
        <v>20</v>
      </c>
      <c r="E2190" s="1">
        <f t="shared" si="184"/>
        <v>26494</v>
      </c>
      <c r="F2190" s="5">
        <f t="shared" si="185"/>
        <v>1324.7</v>
      </c>
      <c r="G2190" s="1">
        <f t="shared" si="186"/>
        <v>1324.4285714285713</v>
      </c>
    </row>
    <row r="2191" spans="1:7" x14ac:dyDescent="0.2">
      <c r="A2191" s="2">
        <v>37652</v>
      </c>
      <c r="B2191" s="1">
        <v>1319</v>
      </c>
      <c r="C2191" s="1">
        <f t="shared" si="182"/>
        <v>1</v>
      </c>
      <c r="D2191" s="1">
        <f t="shared" si="183"/>
        <v>21</v>
      </c>
      <c r="E2191" s="1">
        <f t="shared" si="184"/>
        <v>27813</v>
      </c>
      <c r="F2191" s="5">
        <f t="shared" si="185"/>
        <v>1324.4285714285713</v>
      </c>
      <c r="G2191" s="1">
        <f t="shared" si="186"/>
        <v>1324.4285714285713</v>
      </c>
    </row>
    <row r="2192" spans="1:7" x14ac:dyDescent="0.2">
      <c r="A2192" s="2">
        <v>37655</v>
      </c>
      <c r="B2192" s="1">
        <v>1297</v>
      </c>
      <c r="C2192" s="1">
        <f t="shared" si="182"/>
        <v>2</v>
      </c>
      <c r="D2192" s="1">
        <f t="shared" si="183"/>
        <v>1</v>
      </c>
      <c r="E2192" s="1">
        <f t="shared" si="184"/>
        <v>1297</v>
      </c>
      <c r="F2192" s="5">
        <f t="shared" si="185"/>
        <v>1297</v>
      </c>
      <c r="G2192" s="1">
        <f t="shared" si="186"/>
        <v>1295.2105263157894</v>
      </c>
    </row>
    <row r="2193" spans="1:7" x14ac:dyDescent="0.2">
      <c r="A2193" s="2">
        <v>37656</v>
      </c>
      <c r="B2193" s="1">
        <v>1336</v>
      </c>
      <c r="C2193" s="1">
        <f t="shared" si="182"/>
        <v>2</v>
      </c>
      <c r="D2193" s="1">
        <f t="shared" si="183"/>
        <v>2</v>
      </c>
      <c r="E2193" s="1">
        <f t="shared" si="184"/>
        <v>2633</v>
      </c>
      <c r="F2193" s="5">
        <f t="shared" si="185"/>
        <v>1316.5</v>
      </c>
      <c r="G2193" s="1">
        <f t="shared" si="186"/>
        <v>1295.2105263157894</v>
      </c>
    </row>
    <row r="2194" spans="1:7" x14ac:dyDescent="0.2">
      <c r="A2194" s="2">
        <v>37657</v>
      </c>
      <c r="B2194" s="1">
        <v>1319</v>
      </c>
      <c r="C2194" s="1">
        <f t="shared" si="182"/>
        <v>2</v>
      </c>
      <c r="D2194" s="1">
        <f t="shared" si="183"/>
        <v>3</v>
      </c>
      <c r="E2194" s="1">
        <f t="shared" si="184"/>
        <v>3952</v>
      </c>
      <c r="F2194" s="5">
        <f t="shared" si="185"/>
        <v>1317.3333333333333</v>
      </c>
      <c r="G2194" s="1">
        <f t="shared" si="186"/>
        <v>1295.2105263157894</v>
      </c>
    </row>
    <row r="2195" spans="1:7" x14ac:dyDescent="0.2">
      <c r="A2195" s="2">
        <v>37658</v>
      </c>
      <c r="B2195" s="1">
        <v>1329</v>
      </c>
      <c r="C2195" s="1">
        <f t="shared" si="182"/>
        <v>2</v>
      </c>
      <c r="D2195" s="1">
        <f t="shared" si="183"/>
        <v>4</v>
      </c>
      <c r="E2195" s="1">
        <f t="shared" si="184"/>
        <v>5281</v>
      </c>
      <c r="F2195" s="5">
        <f t="shared" si="185"/>
        <v>1320.25</v>
      </c>
      <c r="G2195" s="1">
        <f t="shared" si="186"/>
        <v>1295.2105263157894</v>
      </c>
    </row>
    <row r="2196" spans="1:7" x14ac:dyDescent="0.2">
      <c r="A2196" s="2">
        <v>37659</v>
      </c>
      <c r="B2196" s="1">
        <v>1325</v>
      </c>
      <c r="C2196" s="1">
        <f t="shared" si="182"/>
        <v>2</v>
      </c>
      <c r="D2196" s="1">
        <f t="shared" si="183"/>
        <v>5</v>
      </c>
      <c r="E2196" s="1">
        <f t="shared" si="184"/>
        <v>6606</v>
      </c>
      <c r="F2196" s="5">
        <f t="shared" si="185"/>
        <v>1321.2</v>
      </c>
      <c r="G2196" s="1">
        <f t="shared" si="186"/>
        <v>1295.2105263157894</v>
      </c>
    </row>
    <row r="2197" spans="1:7" x14ac:dyDescent="0.2">
      <c r="A2197" s="2">
        <v>37662</v>
      </c>
      <c r="B2197" s="1">
        <v>1322</v>
      </c>
      <c r="C2197" s="1">
        <f t="shared" si="182"/>
        <v>2</v>
      </c>
      <c r="D2197" s="1">
        <f t="shared" si="183"/>
        <v>6</v>
      </c>
      <c r="E2197" s="1">
        <f t="shared" si="184"/>
        <v>7928</v>
      </c>
      <c r="F2197" s="5">
        <f t="shared" si="185"/>
        <v>1321.3333333333333</v>
      </c>
      <c r="G2197" s="1">
        <f t="shared" si="186"/>
        <v>1295.2105263157894</v>
      </c>
    </row>
    <row r="2198" spans="1:7" x14ac:dyDescent="0.2">
      <c r="A2198" s="2">
        <v>37663</v>
      </c>
      <c r="B2198" s="1">
        <v>1307</v>
      </c>
      <c r="C2198" s="1">
        <f t="shared" si="182"/>
        <v>2</v>
      </c>
      <c r="D2198" s="1">
        <f t="shared" si="183"/>
        <v>7</v>
      </c>
      <c r="E2198" s="1">
        <f t="shared" si="184"/>
        <v>9235</v>
      </c>
      <c r="F2198" s="5">
        <f t="shared" si="185"/>
        <v>1319.2857142857142</v>
      </c>
      <c r="G2198" s="1">
        <f t="shared" si="186"/>
        <v>1295.2105263157894</v>
      </c>
    </row>
    <row r="2199" spans="1:7" x14ac:dyDescent="0.2">
      <c r="A2199" s="2">
        <v>37664</v>
      </c>
      <c r="B2199" s="1">
        <v>1333</v>
      </c>
      <c r="C2199" s="1">
        <f t="shared" si="182"/>
        <v>2</v>
      </c>
      <c r="D2199" s="1">
        <f t="shared" si="183"/>
        <v>8</v>
      </c>
      <c r="E2199" s="1">
        <f t="shared" si="184"/>
        <v>10568</v>
      </c>
      <c r="F2199" s="5">
        <f t="shared" si="185"/>
        <v>1321</v>
      </c>
      <c r="G2199" s="1">
        <f t="shared" si="186"/>
        <v>1295.2105263157894</v>
      </c>
    </row>
    <row r="2200" spans="1:7" x14ac:dyDescent="0.2">
      <c r="A2200" s="2">
        <v>37665</v>
      </c>
      <c r="B2200" s="1">
        <v>1360</v>
      </c>
      <c r="C2200" s="1">
        <f t="shared" si="182"/>
        <v>2</v>
      </c>
      <c r="D2200" s="1">
        <f t="shared" si="183"/>
        <v>9</v>
      </c>
      <c r="E2200" s="1">
        <f t="shared" si="184"/>
        <v>11928</v>
      </c>
      <c r="F2200" s="5">
        <f t="shared" si="185"/>
        <v>1325.3333333333333</v>
      </c>
      <c r="G2200" s="1">
        <f t="shared" si="186"/>
        <v>1295.2105263157894</v>
      </c>
    </row>
    <row r="2201" spans="1:7" x14ac:dyDescent="0.2">
      <c r="A2201" s="2">
        <v>37666</v>
      </c>
      <c r="B2201" s="1">
        <v>1344</v>
      </c>
      <c r="C2201" s="1">
        <f t="shared" si="182"/>
        <v>2</v>
      </c>
      <c r="D2201" s="1">
        <f t="shared" si="183"/>
        <v>10</v>
      </c>
      <c r="E2201" s="1">
        <f t="shared" si="184"/>
        <v>13272</v>
      </c>
      <c r="F2201" s="5">
        <f t="shared" si="185"/>
        <v>1327.2</v>
      </c>
      <c r="G2201" s="1">
        <f t="shared" si="186"/>
        <v>1295.2105263157894</v>
      </c>
    </row>
    <row r="2202" spans="1:7" x14ac:dyDescent="0.2">
      <c r="A2202" s="2">
        <v>37670</v>
      </c>
      <c r="B2202" s="1">
        <v>1315</v>
      </c>
      <c r="C2202" s="1">
        <f t="shared" si="182"/>
        <v>2</v>
      </c>
      <c r="D2202" s="1">
        <f t="shared" si="183"/>
        <v>11</v>
      </c>
      <c r="E2202" s="1">
        <f t="shared" si="184"/>
        <v>14587</v>
      </c>
      <c r="F2202" s="5">
        <f t="shared" si="185"/>
        <v>1326.090909090909</v>
      </c>
      <c r="G2202" s="1">
        <f t="shared" si="186"/>
        <v>1295.2105263157894</v>
      </c>
    </row>
    <row r="2203" spans="1:7" x14ac:dyDescent="0.2">
      <c r="A2203" s="2">
        <v>37671</v>
      </c>
      <c r="B2203" s="1">
        <v>1320</v>
      </c>
      <c r="C2203" s="1">
        <f t="shared" si="182"/>
        <v>2</v>
      </c>
      <c r="D2203" s="1">
        <f t="shared" si="183"/>
        <v>12</v>
      </c>
      <c r="E2203" s="1">
        <f t="shared" si="184"/>
        <v>15907</v>
      </c>
      <c r="F2203" s="5">
        <f t="shared" si="185"/>
        <v>1325.5833333333333</v>
      </c>
      <c r="G2203" s="1">
        <f t="shared" si="186"/>
        <v>1295.2105263157894</v>
      </c>
    </row>
    <row r="2204" spans="1:7" x14ac:dyDescent="0.2">
      <c r="A2204" s="2">
        <v>37672</v>
      </c>
      <c r="B2204" s="1">
        <v>1314</v>
      </c>
      <c r="C2204" s="1">
        <f t="shared" si="182"/>
        <v>2</v>
      </c>
      <c r="D2204" s="1">
        <f t="shared" si="183"/>
        <v>13</v>
      </c>
      <c r="E2204" s="1">
        <f t="shared" si="184"/>
        <v>17221</v>
      </c>
      <c r="F2204" s="5">
        <f t="shared" si="185"/>
        <v>1324.6923076923076</v>
      </c>
      <c r="G2204" s="1">
        <f t="shared" si="186"/>
        <v>1295.2105263157894</v>
      </c>
    </row>
    <row r="2205" spans="1:7" x14ac:dyDescent="0.2">
      <c r="A2205" s="2">
        <v>37673</v>
      </c>
      <c r="B2205" s="1">
        <v>1289</v>
      </c>
      <c r="C2205" s="1">
        <f t="shared" si="182"/>
        <v>2</v>
      </c>
      <c r="D2205" s="1">
        <f t="shared" si="183"/>
        <v>14</v>
      </c>
      <c r="E2205" s="1">
        <f t="shared" si="184"/>
        <v>18510</v>
      </c>
      <c r="F2205" s="5">
        <f t="shared" si="185"/>
        <v>1322.1428571428571</v>
      </c>
      <c r="G2205" s="1">
        <f t="shared" si="186"/>
        <v>1295.2105263157894</v>
      </c>
    </row>
    <row r="2206" spans="1:7" x14ac:dyDescent="0.2">
      <c r="A2206" s="2">
        <v>37676</v>
      </c>
      <c r="B2206" s="1">
        <v>1248</v>
      </c>
      <c r="C2206" s="1">
        <f t="shared" si="182"/>
        <v>2</v>
      </c>
      <c r="D2206" s="1">
        <f t="shared" si="183"/>
        <v>15</v>
      </c>
      <c r="E2206" s="1">
        <f t="shared" si="184"/>
        <v>19758</v>
      </c>
      <c r="F2206" s="5">
        <f t="shared" si="185"/>
        <v>1317.2</v>
      </c>
      <c r="G2206" s="1">
        <f t="shared" si="186"/>
        <v>1295.2105263157894</v>
      </c>
    </row>
    <row r="2207" spans="1:7" x14ac:dyDescent="0.2">
      <c r="A2207" s="2">
        <v>37677</v>
      </c>
      <c r="B2207" s="1">
        <v>1248</v>
      </c>
      <c r="C2207" s="1">
        <f t="shared" si="182"/>
        <v>2</v>
      </c>
      <c r="D2207" s="1">
        <f t="shared" si="183"/>
        <v>16</v>
      </c>
      <c r="E2207" s="1">
        <f t="shared" si="184"/>
        <v>21006</v>
      </c>
      <c r="F2207" s="5">
        <f t="shared" si="185"/>
        <v>1312.875</v>
      </c>
      <c r="G2207" s="1">
        <f t="shared" si="186"/>
        <v>1295.2105263157894</v>
      </c>
    </row>
    <row r="2208" spans="1:7" x14ac:dyDescent="0.2">
      <c r="A2208" s="2">
        <v>37678</v>
      </c>
      <c r="B2208" s="1">
        <v>1220</v>
      </c>
      <c r="C2208" s="1">
        <f t="shared" si="182"/>
        <v>2</v>
      </c>
      <c r="D2208" s="1">
        <f t="shared" si="183"/>
        <v>17</v>
      </c>
      <c r="E2208" s="1">
        <f t="shared" si="184"/>
        <v>22226</v>
      </c>
      <c r="F2208" s="5">
        <f t="shared" si="185"/>
        <v>1307.4117647058824</v>
      </c>
      <c r="G2208" s="1">
        <f t="shared" si="186"/>
        <v>1295.2105263157894</v>
      </c>
    </row>
    <row r="2209" spans="1:7" x14ac:dyDescent="0.2">
      <c r="A2209" s="2">
        <v>37679</v>
      </c>
      <c r="B2209" s="1">
        <v>1201</v>
      </c>
      <c r="C2209" s="1">
        <f t="shared" si="182"/>
        <v>2</v>
      </c>
      <c r="D2209" s="1">
        <f t="shared" si="183"/>
        <v>18</v>
      </c>
      <c r="E2209" s="1">
        <f t="shared" si="184"/>
        <v>23427</v>
      </c>
      <c r="F2209" s="5">
        <f t="shared" si="185"/>
        <v>1301.5</v>
      </c>
      <c r="G2209" s="1">
        <f t="shared" si="186"/>
        <v>1295.2105263157894</v>
      </c>
    </row>
    <row r="2210" spans="1:7" x14ac:dyDescent="0.2">
      <c r="A2210" s="2">
        <v>37680</v>
      </c>
      <c r="B2210" s="1">
        <v>1182</v>
      </c>
      <c r="C2210" s="1">
        <f t="shared" si="182"/>
        <v>2</v>
      </c>
      <c r="D2210" s="1">
        <f t="shared" si="183"/>
        <v>19</v>
      </c>
      <c r="E2210" s="1">
        <f t="shared" si="184"/>
        <v>24609</v>
      </c>
      <c r="F2210" s="5">
        <f t="shared" si="185"/>
        <v>1295.2105263157894</v>
      </c>
      <c r="G2210" s="1">
        <f t="shared" si="186"/>
        <v>1295.2105263157894</v>
      </c>
    </row>
    <row r="2211" spans="1:7" x14ac:dyDescent="0.2">
      <c r="A2211" s="2">
        <v>37683</v>
      </c>
      <c r="B2211" s="1">
        <v>1175</v>
      </c>
      <c r="C2211" s="1">
        <f t="shared" si="182"/>
        <v>3</v>
      </c>
      <c r="D2211" s="1">
        <f t="shared" si="183"/>
        <v>1</v>
      </c>
      <c r="E2211" s="1">
        <f t="shared" si="184"/>
        <v>1175</v>
      </c>
      <c r="F2211" s="5">
        <f t="shared" si="185"/>
        <v>1175</v>
      </c>
      <c r="G2211" s="1">
        <f t="shared" si="186"/>
        <v>1092.952380952381</v>
      </c>
    </row>
    <row r="2212" spans="1:7" x14ac:dyDescent="0.2">
      <c r="A2212" s="2">
        <v>37684</v>
      </c>
      <c r="B2212" s="1">
        <v>1194</v>
      </c>
      <c r="C2212" s="1">
        <f t="shared" si="182"/>
        <v>3</v>
      </c>
      <c r="D2212" s="1">
        <f t="shared" si="183"/>
        <v>2</v>
      </c>
      <c r="E2212" s="1">
        <f t="shared" si="184"/>
        <v>2369</v>
      </c>
      <c r="F2212" s="5">
        <f t="shared" si="185"/>
        <v>1184.5</v>
      </c>
      <c r="G2212" s="1">
        <f t="shared" si="186"/>
        <v>1092.952380952381</v>
      </c>
    </row>
    <row r="2213" spans="1:7" x14ac:dyDescent="0.2">
      <c r="A2213" s="2">
        <v>37685</v>
      </c>
      <c r="B2213" s="1">
        <v>1174</v>
      </c>
      <c r="C2213" s="1">
        <f t="shared" si="182"/>
        <v>3</v>
      </c>
      <c r="D2213" s="1">
        <f t="shared" si="183"/>
        <v>3</v>
      </c>
      <c r="E2213" s="1">
        <f t="shared" si="184"/>
        <v>3543</v>
      </c>
      <c r="F2213" s="5">
        <f t="shared" si="185"/>
        <v>1181</v>
      </c>
      <c r="G2213" s="1">
        <f t="shared" si="186"/>
        <v>1092.952380952381</v>
      </c>
    </row>
    <row r="2214" spans="1:7" x14ac:dyDescent="0.2">
      <c r="A2214" s="2">
        <v>37686</v>
      </c>
      <c r="B2214" s="1">
        <v>1114</v>
      </c>
      <c r="C2214" s="1">
        <f t="shared" si="182"/>
        <v>3</v>
      </c>
      <c r="D2214" s="1">
        <f t="shared" si="183"/>
        <v>4</v>
      </c>
      <c r="E2214" s="1">
        <f t="shared" si="184"/>
        <v>4657</v>
      </c>
      <c r="F2214" s="5">
        <f t="shared" si="185"/>
        <v>1164.25</v>
      </c>
      <c r="G2214" s="1">
        <f t="shared" si="186"/>
        <v>1092.952380952381</v>
      </c>
    </row>
    <row r="2215" spans="1:7" x14ac:dyDescent="0.2">
      <c r="A2215" s="2">
        <v>37687</v>
      </c>
      <c r="B2215" s="1">
        <v>1119</v>
      </c>
      <c r="C2215" s="1">
        <f t="shared" si="182"/>
        <v>3</v>
      </c>
      <c r="D2215" s="1">
        <f t="shared" si="183"/>
        <v>5</v>
      </c>
      <c r="E2215" s="1">
        <f t="shared" si="184"/>
        <v>5776</v>
      </c>
      <c r="F2215" s="5">
        <f t="shared" si="185"/>
        <v>1155.2</v>
      </c>
      <c r="G2215" s="1">
        <f t="shared" si="186"/>
        <v>1092.952380952381</v>
      </c>
    </row>
    <row r="2216" spans="1:7" x14ac:dyDescent="0.2">
      <c r="A2216" s="2">
        <v>37690</v>
      </c>
      <c r="B2216" s="1">
        <v>1148</v>
      </c>
      <c r="C2216" s="1">
        <f t="shared" si="182"/>
        <v>3</v>
      </c>
      <c r="D2216" s="1">
        <f t="shared" si="183"/>
        <v>6</v>
      </c>
      <c r="E2216" s="1">
        <f t="shared" si="184"/>
        <v>6924</v>
      </c>
      <c r="F2216" s="5">
        <f t="shared" si="185"/>
        <v>1154</v>
      </c>
      <c r="G2216" s="1">
        <f t="shared" si="186"/>
        <v>1092.952380952381</v>
      </c>
    </row>
    <row r="2217" spans="1:7" x14ac:dyDescent="0.2">
      <c r="A2217" s="2">
        <v>37691</v>
      </c>
      <c r="B2217" s="1">
        <v>1139</v>
      </c>
      <c r="C2217" s="1">
        <f t="shared" si="182"/>
        <v>3</v>
      </c>
      <c r="D2217" s="1">
        <f t="shared" si="183"/>
        <v>7</v>
      </c>
      <c r="E2217" s="1">
        <f t="shared" si="184"/>
        <v>8063</v>
      </c>
      <c r="F2217" s="5">
        <f t="shared" si="185"/>
        <v>1151.8571428571429</v>
      </c>
      <c r="G2217" s="1">
        <f t="shared" si="186"/>
        <v>1092.952380952381</v>
      </c>
    </row>
    <row r="2218" spans="1:7" x14ac:dyDescent="0.2">
      <c r="A2218" s="2">
        <v>37692</v>
      </c>
      <c r="B2218" s="1">
        <v>1128</v>
      </c>
      <c r="C2218" s="1">
        <f t="shared" si="182"/>
        <v>3</v>
      </c>
      <c r="D2218" s="1">
        <f t="shared" si="183"/>
        <v>8</v>
      </c>
      <c r="E2218" s="1">
        <f t="shared" si="184"/>
        <v>9191</v>
      </c>
      <c r="F2218" s="5">
        <f t="shared" si="185"/>
        <v>1148.875</v>
      </c>
      <c r="G2218" s="1">
        <f t="shared" si="186"/>
        <v>1092.952380952381</v>
      </c>
    </row>
    <row r="2219" spans="1:7" x14ac:dyDescent="0.2">
      <c r="A2219" s="2">
        <v>37693</v>
      </c>
      <c r="B2219" s="1">
        <v>1082</v>
      </c>
      <c r="C2219" s="1">
        <f t="shared" si="182"/>
        <v>3</v>
      </c>
      <c r="D2219" s="1">
        <f t="shared" si="183"/>
        <v>9</v>
      </c>
      <c r="E2219" s="1">
        <f t="shared" si="184"/>
        <v>10273</v>
      </c>
      <c r="F2219" s="5">
        <f t="shared" si="185"/>
        <v>1141.4444444444443</v>
      </c>
      <c r="G2219" s="1">
        <f t="shared" si="186"/>
        <v>1092.952380952381</v>
      </c>
    </row>
    <row r="2220" spans="1:7" x14ac:dyDescent="0.2">
      <c r="A2220" s="2">
        <v>37694</v>
      </c>
      <c r="B2220" s="1">
        <v>1093</v>
      </c>
      <c r="C2220" s="1">
        <f t="shared" si="182"/>
        <v>3</v>
      </c>
      <c r="D2220" s="1">
        <f t="shared" si="183"/>
        <v>10</v>
      </c>
      <c r="E2220" s="1">
        <f t="shared" si="184"/>
        <v>11366</v>
      </c>
      <c r="F2220" s="5">
        <f t="shared" si="185"/>
        <v>1136.5999999999999</v>
      </c>
      <c r="G2220" s="1">
        <f t="shared" si="186"/>
        <v>1092.952380952381</v>
      </c>
    </row>
    <row r="2221" spans="1:7" x14ac:dyDescent="0.2">
      <c r="A2221" s="2">
        <v>37697</v>
      </c>
      <c r="B2221" s="1">
        <v>1067</v>
      </c>
      <c r="C2221" s="1">
        <f t="shared" si="182"/>
        <v>3</v>
      </c>
      <c r="D2221" s="1">
        <f t="shared" si="183"/>
        <v>11</v>
      </c>
      <c r="E2221" s="1">
        <f t="shared" si="184"/>
        <v>12433</v>
      </c>
      <c r="F2221" s="5">
        <f t="shared" si="185"/>
        <v>1130.2727272727273</v>
      </c>
      <c r="G2221" s="1">
        <f t="shared" si="186"/>
        <v>1092.952380952381</v>
      </c>
    </row>
    <row r="2222" spans="1:7" x14ac:dyDescent="0.2">
      <c r="A2222" s="2">
        <v>37698</v>
      </c>
      <c r="B2222" s="1">
        <v>1041</v>
      </c>
      <c r="C2222" s="1">
        <f t="shared" si="182"/>
        <v>3</v>
      </c>
      <c r="D2222" s="1">
        <f t="shared" si="183"/>
        <v>12</v>
      </c>
      <c r="E2222" s="1">
        <f t="shared" si="184"/>
        <v>13474</v>
      </c>
      <c r="F2222" s="5">
        <f t="shared" si="185"/>
        <v>1122.8333333333333</v>
      </c>
      <c r="G2222" s="1">
        <f t="shared" si="186"/>
        <v>1092.952380952381</v>
      </c>
    </row>
    <row r="2223" spans="1:7" x14ac:dyDescent="0.2">
      <c r="A2223" s="2">
        <v>37699</v>
      </c>
      <c r="B2223" s="1">
        <v>1086</v>
      </c>
      <c r="C2223" s="1">
        <f t="shared" si="182"/>
        <v>3</v>
      </c>
      <c r="D2223" s="1">
        <f t="shared" si="183"/>
        <v>13</v>
      </c>
      <c r="E2223" s="1">
        <f t="shared" si="184"/>
        <v>14560</v>
      </c>
      <c r="F2223" s="5">
        <f t="shared" si="185"/>
        <v>1120</v>
      </c>
      <c r="G2223" s="1">
        <f t="shared" si="186"/>
        <v>1092.952380952381</v>
      </c>
    </row>
    <row r="2224" spans="1:7" x14ac:dyDescent="0.2">
      <c r="A2224" s="2">
        <v>37700</v>
      </c>
      <c r="B2224" s="1">
        <v>1084</v>
      </c>
      <c r="C2224" s="1">
        <f t="shared" si="182"/>
        <v>3</v>
      </c>
      <c r="D2224" s="1">
        <f t="shared" si="183"/>
        <v>14</v>
      </c>
      <c r="E2224" s="1">
        <f t="shared" si="184"/>
        <v>15644</v>
      </c>
      <c r="F2224" s="5">
        <f t="shared" si="185"/>
        <v>1117.4285714285713</v>
      </c>
      <c r="G2224" s="1">
        <f t="shared" si="186"/>
        <v>1092.952380952381</v>
      </c>
    </row>
    <row r="2225" spans="1:7" x14ac:dyDescent="0.2">
      <c r="A2225" s="2">
        <v>37701</v>
      </c>
      <c r="B2225" s="1">
        <v>1035</v>
      </c>
      <c r="C2225" s="1">
        <f t="shared" si="182"/>
        <v>3</v>
      </c>
      <c r="D2225" s="1">
        <f t="shared" si="183"/>
        <v>15</v>
      </c>
      <c r="E2225" s="1">
        <f t="shared" si="184"/>
        <v>16679</v>
      </c>
      <c r="F2225" s="5">
        <f t="shared" si="185"/>
        <v>1111.9333333333334</v>
      </c>
      <c r="G2225" s="1">
        <f t="shared" si="186"/>
        <v>1092.952380952381</v>
      </c>
    </row>
    <row r="2226" spans="1:7" x14ac:dyDescent="0.2">
      <c r="A2226" s="2">
        <v>37704</v>
      </c>
      <c r="B2226" s="1">
        <v>1069</v>
      </c>
      <c r="C2226" s="1">
        <f t="shared" si="182"/>
        <v>3</v>
      </c>
      <c r="D2226" s="1">
        <f t="shared" si="183"/>
        <v>16</v>
      </c>
      <c r="E2226" s="1">
        <f t="shared" si="184"/>
        <v>17748</v>
      </c>
      <c r="F2226" s="5">
        <f t="shared" si="185"/>
        <v>1109.25</v>
      </c>
      <c r="G2226" s="1">
        <f t="shared" si="186"/>
        <v>1092.952380952381</v>
      </c>
    </row>
    <row r="2227" spans="1:7" x14ac:dyDescent="0.2">
      <c r="A2227" s="2">
        <v>37705</v>
      </c>
      <c r="B2227" s="1">
        <v>1042</v>
      </c>
      <c r="C2227" s="1">
        <f t="shared" si="182"/>
        <v>3</v>
      </c>
      <c r="D2227" s="1">
        <f t="shared" si="183"/>
        <v>17</v>
      </c>
      <c r="E2227" s="1">
        <f t="shared" si="184"/>
        <v>18790</v>
      </c>
      <c r="F2227" s="5">
        <f t="shared" si="185"/>
        <v>1105.2941176470588</v>
      </c>
      <c r="G2227" s="1">
        <f t="shared" si="186"/>
        <v>1092.952380952381</v>
      </c>
    </row>
    <row r="2228" spans="1:7" x14ac:dyDescent="0.2">
      <c r="A2228" s="2">
        <v>37706</v>
      </c>
      <c r="B2228" s="1">
        <v>1025</v>
      </c>
      <c r="C2228" s="1">
        <f t="shared" si="182"/>
        <v>3</v>
      </c>
      <c r="D2228" s="1">
        <f t="shared" si="183"/>
        <v>18</v>
      </c>
      <c r="E2228" s="1">
        <f t="shared" si="184"/>
        <v>19815</v>
      </c>
      <c r="F2228" s="5">
        <f t="shared" si="185"/>
        <v>1100.8333333333333</v>
      </c>
      <c r="G2228" s="1">
        <f t="shared" si="186"/>
        <v>1092.952380952381</v>
      </c>
    </row>
    <row r="2229" spans="1:7" x14ac:dyDescent="0.2">
      <c r="A2229" s="2">
        <v>37707</v>
      </c>
      <c r="B2229" s="1">
        <v>1058</v>
      </c>
      <c r="C2229" s="1">
        <f t="shared" si="182"/>
        <v>3</v>
      </c>
      <c r="D2229" s="1">
        <f t="shared" si="183"/>
        <v>19</v>
      </c>
      <c r="E2229" s="1">
        <f t="shared" si="184"/>
        <v>20873</v>
      </c>
      <c r="F2229" s="5">
        <f t="shared" si="185"/>
        <v>1098.578947368421</v>
      </c>
      <c r="G2229" s="1">
        <f t="shared" si="186"/>
        <v>1092.952380952381</v>
      </c>
    </row>
    <row r="2230" spans="1:7" x14ac:dyDescent="0.2">
      <c r="A2230" s="2">
        <v>37708</v>
      </c>
      <c r="B2230" s="1">
        <v>1031</v>
      </c>
      <c r="C2230" s="1">
        <f t="shared" si="182"/>
        <v>3</v>
      </c>
      <c r="D2230" s="1">
        <f t="shared" si="183"/>
        <v>20</v>
      </c>
      <c r="E2230" s="1">
        <f t="shared" si="184"/>
        <v>21904</v>
      </c>
      <c r="F2230" s="5">
        <f t="shared" si="185"/>
        <v>1095.2</v>
      </c>
      <c r="G2230" s="1">
        <f t="shared" si="186"/>
        <v>1092.952380952381</v>
      </c>
    </row>
    <row r="2231" spans="1:7" x14ac:dyDescent="0.2">
      <c r="A2231" s="2">
        <v>37711</v>
      </c>
      <c r="B2231" s="1">
        <v>1048</v>
      </c>
      <c r="C2231" s="1">
        <f t="shared" si="182"/>
        <v>3</v>
      </c>
      <c r="D2231" s="1">
        <f t="shared" si="183"/>
        <v>21</v>
      </c>
      <c r="E2231" s="1">
        <f t="shared" si="184"/>
        <v>22952</v>
      </c>
      <c r="F2231" s="5">
        <f t="shared" si="185"/>
        <v>1092.952380952381</v>
      </c>
      <c r="G2231" s="1">
        <f t="shared" si="186"/>
        <v>1092.952380952381</v>
      </c>
    </row>
    <row r="2232" spans="1:7" x14ac:dyDescent="0.2">
      <c r="A2232" s="2">
        <v>37712</v>
      </c>
      <c r="B2232" s="1">
        <v>1002</v>
      </c>
      <c r="C2232" s="1">
        <f t="shared" si="182"/>
        <v>4</v>
      </c>
      <c r="D2232" s="1">
        <f t="shared" si="183"/>
        <v>1</v>
      </c>
      <c r="E2232" s="1">
        <f t="shared" si="184"/>
        <v>1002</v>
      </c>
      <c r="F2232" s="5">
        <f t="shared" si="185"/>
        <v>1002</v>
      </c>
      <c r="G2232" s="1">
        <f t="shared" si="186"/>
        <v>901</v>
      </c>
    </row>
    <row r="2233" spans="1:7" x14ac:dyDescent="0.2">
      <c r="A2233" s="2">
        <v>37713</v>
      </c>
      <c r="B2233" s="1">
        <v>964</v>
      </c>
      <c r="C2233" s="1">
        <f t="shared" si="182"/>
        <v>4</v>
      </c>
      <c r="D2233" s="1">
        <f t="shared" si="183"/>
        <v>2</v>
      </c>
      <c r="E2233" s="1">
        <f t="shared" si="184"/>
        <v>1966</v>
      </c>
      <c r="F2233" s="5">
        <f t="shared" si="185"/>
        <v>983</v>
      </c>
      <c r="G2233" s="1">
        <f t="shared" si="186"/>
        <v>901</v>
      </c>
    </row>
    <row r="2234" spans="1:7" x14ac:dyDescent="0.2">
      <c r="A2234" s="2">
        <v>37714</v>
      </c>
      <c r="B2234" s="1">
        <v>939</v>
      </c>
      <c r="C2234" s="1">
        <f t="shared" si="182"/>
        <v>4</v>
      </c>
      <c r="D2234" s="1">
        <f t="shared" si="183"/>
        <v>3</v>
      </c>
      <c r="E2234" s="1">
        <f t="shared" si="184"/>
        <v>2905</v>
      </c>
      <c r="F2234" s="5">
        <f t="shared" si="185"/>
        <v>968.33333333333337</v>
      </c>
      <c r="G2234" s="1">
        <f t="shared" si="186"/>
        <v>901</v>
      </c>
    </row>
    <row r="2235" spans="1:7" x14ac:dyDescent="0.2">
      <c r="A2235" s="2">
        <v>37715</v>
      </c>
      <c r="B2235" s="1">
        <v>940</v>
      </c>
      <c r="C2235" s="1">
        <f t="shared" si="182"/>
        <v>4</v>
      </c>
      <c r="D2235" s="1">
        <f t="shared" si="183"/>
        <v>4</v>
      </c>
      <c r="E2235" s="1">
        <f t="shared" si="184"/>
        <v>3845</v>
      </c>
      <c r="F2235" s="5">
        <f t="shared" si="185"/>
        <v>961.25</v>
      </c>
      <c r="G2235" s="1">
        <f t="shared" si="186"/>
        <v>901</v>
      </c>
    </row>
    <row r="2236" spans="1:7" x14ac:dyDescent="0.2">
      <c r="A2236" s="2">
        <v>37718</v>
      </c>
      <c r="B2236" s="1">
        <v>908</v>
      </c>
      <c r="C2236" s="1">
        <f t="shared" si="182"/>
        <v>4</v>
      </c>
      <c r="D2236" s="1">
        <f t="shared" si="183"/>
        <v>5</v>
      </c>
      <c r="E2236" s="1">
        <f t="shared" si="184"/>
        <v>4753</v>
      </c>
      <c r="F2236" s="5">
        <f t="shared" si="185"/>
        <v>950.6</v>
      </c>
      <c r="G2236" s="1">
        <f t="shared" si="186"/>
        <v>901</v>
      </c>
    </row>
    <row r="2237" spans="1:7" x14ac:dyDescent="0.2">
      <c r="A2237" s="2">
        <v>37719</v>
      </c>
      <c r="B2237" s="1">
        <v>937</v>
      </c>
      <c r="C2237" s="1">
        <f t="shared" si="182"/>
        <v>4</v>
      </c>
      <c r="D2237" s="1">
        <f t="shared" si="183"/>
        <v>6</v>
      </c>
      <c r="E2237" s="1">
        <f t="shared" si="184"/>
        <v>5690</v>
      </c>
      <c r="F2237" s="5">
        <f t="shared" si="185"/>
        <v>948.33333333333337</v>
      </c>
      <c r="G2237" s="1">
        <f t="shared" si="186"/>
        <v>901</v>
      </c>
    </row>
    <row r="2238" spans="1:7" x14ac:dyDescent="0.2">
      <c r="A2238" s="2">
        <v>37720</v>
      </c>
      <c r="B2238" s="1">
        <v>949</v>
      </c>
      <c r="C2238" s="1">
        <f t="shared" si="182"/>
        <v>4</v>
      </c>
      <c r="D2238" s="1">
        <f t="shared" si="183"/>
        <v>7</v>
      </c>
      <c r="E2238" s="1">
        <f t="shared" si="184"/>
        <v>6639</v>
      </c>
      <c r="F2238" s="5">
        <f t="shared" si="185"/>
        <v>948.42857142857144</v>
      </c>
      <c r="G2238" s="1">
        <f t="shared" si="186"/>
        <v>901</v>
      </c>
    </row>
    <row r="2239" spans="1:7" x14ac:dyDescent="0.2">
      <c r="A2239" s="2">
        <v>37721</v>
      </c>
      <c r="B2239" s="1">
        <v>969</v>
      </c>
      <c r="C2239" s="1">
        <f t="shared" si="182"/>
        <v>4</v>
      </c>
      <c r="D2239" s="1">
        <f t="shared" si="183"/>
        <v>8</v>
      </c>
      <c r="E2239" s="1">
        <f t="shared" si="184"/>
        <v>7608</v>
      </c>
      <c r="F2239" s="5">
        <f t="shared" si="185"/>
        <v>951</v>
      </c>
      <c r="G2239" s="1">
        <f t="shared" si="186"/>
        <v>901</v>
      </c>
    </row>
    <row r="2240" spans="1:7" x14ac:dyDescent="0.2">
      <c r="A2240" s="2">
        <v>37722</v>
      </c>
      <c r="B2240" s="1">
        <v>928</v>
      </c>
      <c r="C2240" s="1">
        <f t="shared" si="182"/>
        <v>4</v>
      </c>
      <c r="D2240" s="1">
        <f t="shared" si="183"/>
        <v>9</v>
      </c>
      <c r="E2240" s="1">
        <f t="shared" si="184"/>
        <v>8536</v>
      </c>
      <c r="F2240" s="5">
        <f t="shared" si="185"/>
        <v>948.44444444444446</v>
      </c>
      <c r="G2240" s="1">
        <f t="shared" si="186"/>
        <v>901</v>
      </c>
    </row>
    <row r="2241" spans="1:7" x14ac:dyDescent="0.2">
      <c r="A2241" s="2">
        <v>37725</v>
      </c>
      <c r="B2241" s="1">
        <v>884</v>
      </c>
      <c r="C2241" s="1">
        <f t="shared" si="182"/>
        <v>4</v>
      </c>
      <c r="D2241" s="1">
        <f t="shared" si="183"/>
        <v>10</v>
      </c>
      <c r="E2241" s="1">
        <f t="shared" si="184"/>
        <v>9420</v>
      </c>
      <c r="F2241" s="5">
        <f t="shared" si="185"/>
        <v>942</v>
      </c>
      <c r="G2241" s="1">
        <f t="shared" si="186"/>
        <v>901</v>
      </c>
    </row>
    <row r="2242" spans="1:7" x14ac:dyDescent="0.2">
      <c r="A2242" s="2">
        <v>37726</v>
      </c>
      <c r="B2242" s="1">
        <v>880</v>
      </c>
      <c r="C2242" s="1">
        <f t="shared" si="182"/>
        <v>4</v>
      </c>
      <c r="D2242" s="1">
        <f t="shared" si="183"/>
        <v>11</v>
      </c>
      <c r="E2242" s="1">
        <f t="shared" si="184"/>
        <v>10300</v>
      </c>
      <c r="F2242" s="5">
        <f t="shared" si="185"/>
        <v>936.36363636363637</v>
      </c>
      <c r="G2242" s="1">
        <f t="shared" si="186"/>
        <v>901</v>
      </c>
    </row>
    <row r="2243" spans="1:7" x14ac:dyDescent="0.2">
      <c r="A2243" s="2">
        <v>37727</v>
      </c>
      <c r="B2243" s="1">
        <v>895</v>
      </c>
      <c r="C2243" s="1">
        <f t="shared" si="182"/>
        <v>4</v>
      </c>
      <c r="D2243" s="1">
        <f t="shared" si="183"/>
        <v>12</v>
      </c>
      <c r="E2243" s="1">
        <f t="shared" si="184"/>
        <v>11195</v>
      </c>
      <c r="F2243" s="5">
        <f t="shared" si="185"/>
        <v>932.91666666666663</v>
      </c>
      <c r="G2243" s="1">
        <f t="shared" si="186"/>
        <v>901</v>
      </c>
    </row>
    <row r="2244" spans="1:7" x14ac:dyDescent="0.2">
      <c r="A2244" s="2">
        <v>37728</v>
      </c>
      <c r="B2244" s="1">
        <v>872</v>
      </c>
      <c r="C2244" s="1">
        <f t="shared" ref="C2244:C2307" si="187">MONTH(A2244)</f>
        <v>4</v>
      </c>
      <c r="D2244" s="1">
        <f t="shared" ref="D2244:D2307" si="188">IF(C2244=C2243,1+D2243,1)</f>
        <v>13</v>
      </c>
      <c r="E2244" s="1">
        <f t="shared" ref="E2244:E2307" si="189">IF(C2244=C2243,B2244+E2243,B2244)</f>
        <v>12067</v>
      </c>
      <c r="F2244" s="5">
        <f t="shared" ref="F2244:F2307" si="190">E2244/D2244</f>
        <v>928.23076923076928</v>
      </c>
      <c r="G2244" s="1">
        <f t="shared" ref="G2244:G2307" si="191">IF(MONTH(A2244)=MONTH(A2245),G2245,F2244)</f>
        <v>901</v>
      </c>
    </row>
    <row r="2245" spans="1:7" x14ac:dyDescent="0.2">
      <c r="A2245" s="2">
        <v>37732</v>
      </c>
      <c r="B2245" s="1">
        <v>867</v>
      </c>
      <c r="C2245" s="1">
        <f t="shared" si="187"/>
        <v>4</v>
      </c>
      <c r="D2245" s="1">
        <f t="shared" si="188"/>
        <v>14</v>
      </c>
      <c r="E2245" s="1">
        <f t="shared" si="189"/>
        <v>12934</v>
      </c>
      <c r="F2245" s="5">
        <f t="shared" si="190"/>
        <v>923.85714285714289</v>
      </c>
      <c r="G2245" s="1">
        <f t="shared" si="191"/>
        <v>901</v>
      </c>
    </row>
    <row r="2246" spans="1:7" x14ac:dyDescent="0.2">
      <c r="A2246" s="2">
        <v>37733</v>
      </c>
      <c r="B2246" s="1">
        <v>865</v>
      </c>
      <c r="C2246" s="1">
        <f t="shared" si="187"/>
        <v>4</v>
      </c>
      <c r="D2246" s="1">
        <f t="shared" si="188"/>
        <v>15</v>
      </c>
      <c r="E2246" s="1">
        <f t="shared" si="189"/>
        <v>13799</v>
      </c>
      <c r="F2246" s="5">
        <f t="shared" si="190"/>
        <v>919.93333333333328</v>
      </c>
      <c r="G2246" s="1">
        <f t="shared" si="191"/>
        <v>901</v>
      </c>
    </row>
    <row r="2247" spans="1:7" x14ac:dyDescent="0.2">
      <c r="A2247" s="2">
        <v>37734</v>
      </c>
      <c r="B2247" s="1">
        <v>856</v>
      </c>
      <c r="C2247" s="1">
        <f t="shared" si="187"/>
        <v>4</v>
      </c>
      <c r="D2247" s="1">
        <f t="shared" si="188"/>
        <v>16</v>
      </c>
      <c r="E2247" s="1">
        <f t="shared" si="189"/>
        <v>14655</v>
      </c>
      <c r="F2247" s="5">
        <f t="shared" si="190"/>
        <v>915.9375</v>
      </c>
      <c r="G2247" s="1">
        <f t="shared" si="191"/>
        <v>901</v>
      </c>
    </row>
    <row r="2248" spans="1:7" x14ac:dyDescent="0.2">
      <c r="A2248" s="2">
        <v>37735</v>
      </c>
      <c r="B2248" s="1">
        <v>874</v>
      </c>
      <c r="C2248" s="1">
        <f t="shared" si="187"/>
        <v>4</v>
      </c>
      <c r="D2248" s="1">
        <f t="shared" si="188"/>
        <v>17</v>
      </c>
      <c r="E2248" s="1">
        <f t="shared" si="189"/>
        <v>15529</v>
      </c>
      <c r="F2248" s="5">
        <f t="shared" si="190"/>
        <v>913.47058823529414</v>
      </c>
      <c r="G2248" s="1">
        <f t="shared" si="191"/>
        <v>901</v>
      </c>
    </row>
    <row r="2249" spans="1:7" x14ac:dyDescent="0.2">
      <c r="A2249" s="2">
        <v>37736</v>
      </c>
      <c r="B2249" s="1">
        <v>871</v>
      </c>
      <c r="C2249" s="1">
        <f t="shared" si="187"/>
        <v>4</v>
      </c>
      <c r="D2249" s="1">
        <f t="shared" si="188"/>
        <v>18</v>
      </c>
      <c r="E2249" s="1">
        <f t="shared" si="189"/>
        <v>16400</v>
      </c>
      <c r="F2249" s="5">
        <f t="shared" si="190"/>
        <v>911.11111111111109</v>
      </c>
      <c r="G2249" s="1">
        <f t="shared" si="191"/>
        <v>901</v>
      </c>
    </row>
    <row r="2250" spans="1:7" x14ac:dyDescent="0.2">
      <c r="A2250" s="2">
        <v>37739</v>
      </c>
      <c r="B2250" s="1">
        <v>856</v>
      </c>
      <c r="C2250" s="1">
        <f t="shared" si="187"/>
        <v>4</v>
      </c>
      <c r="D2250" s="1">
        <f t="shared" si="188"/>
        <v>19</v>
      </c>
      <c r="E2250" s="1">
        <f t="shared" si="189"/>
        <v>17256</v>
      </c>
      <c r="F2250" s="5">
        <f t="shared" si="190"/>
        <v>908.21052631578948</v>
      </c>
      <c r="G2250" s="1">
        <f t="shared" si="191"/>
        <v>901</v>
      </c>
    </row>
    <row r="2251" spans="1:7" x14ac:dyDescent="0.2">
      <c r="A2251" s="2">
        <v>37740</v>
      </c>
      <c r="B2251" s="1">
        <v>843</v>
      </c>
      <c r="C2251" s="1">
        <f t="shared" si="187"/>
        <v>4</v>
      </c>
      <c r="D2251" s="1">
        <f t="shared" si="188"/>
        <v>20</v>
      </c>
      <c r="E2251" s="1">
        <f t="shared" si="189"/>
        <v>18099</v>
      </c>
      <c r="F2251" s="5">
        <f t="shared" si="190"/>
        <v>904.95</v>
      </c>
      <c r="G2251" s="1">
        <f t="shared" si="191"/>
        <v>901</v>
      </c>
    </row>
    <row r="2252" spans="1:7" x14ac:dyDescent="0.2">
      <c r="A2252" s="2">
        <v>37741</v>
      </c>
      <c r="B2252" s="1">
        <v>822</v>
      </c>
      <c r="C2252" s="1">
        <f t="shared" si="187"/>
        <v>4</v>
      </c>
      <c r="D2252" s="1">
        <f t="shared" si="188"/>
        <v>21</v>
      </c>
      <c r="E2252" s="1">
        <f t="shared" si="189"/>
        <v>18921</v>
      </c>
      <c r="F2252" s="5">
        <f t="shared" si="190"/>
        <v>901</v>
      </c>
      <c r="G2252" s="1">
        <f t="shared" si="191"/>
        <v>901</v>
      </c>
    </row>
    <row r="2253" spans="1:7" x14ac:dyDescent="0.2">
      <c r="A2253" s="2">
        <v>37742</v>
      </c>
      <c r="B2253" s="1">
        <v>818</v>
      </c>
      <c r="C2253" s="1">
        <f t="shared" si="187"/>
        <v>5</v>
      </c>
      <c r="D2253" s="1">
        <f t="shared" si="188"/>
        <v>1</v>
      </c>
      <c r="E2253" s="1">
        <f t="shared" si="189"/>
        <v>818</v>
      </c>
      <c r="F2253" s="5">
        <f t="shared" si="190"/>
        <v>818</v>
      </c>
      <c r="G2253" s="1">
        <f t="shared" si="191"/>
        <v>786.61904761904759</v>
      </c>
    </row>
    <row r="2254" spans="1:7" x14ac:dyDescent="0.2">
      <c r="A2254" s="2">
        <v>37743</v>
      </c>
      <c r="B2254" s="1">
        <v>775</v>
      </c>
      <c r="C2254" s="1">
        <f t="shared" si="187"/>
        <v>5</v>
      </c>
      <c r="D2254" s="1">
        <f t="shared" si="188"/>
        <v>2</v>
      </c>
      <c r="E2254" s="1">
        <f t="shared" si="189"/>
        <v>1593</v>
      </c>
      <c r="F2254" s="5">
        <f t="shared" si="190"/>
        <v>796.5</v>
      </c>
      <c r="G2254" s="1">
        <f t="shared" si="191"/>
        <v>786.61904761904759</v>
      </c>
    </row>
    <row r="2255" spans="1:7" x14ac:dyDescent="0.2">
      <c r="A2255" s="2">
        <v>37746</v>
      </c>
      <c r="B2255" s="1">
        <v>781</v>
      </c>
      <c r="C2255" s="1">
        <f t="shared" si="187"/>
        <v>5</v>
      </c>
      <c r="D2255" s="1">
        <f t="shared" si="188"/>
        <v>3</v>
      </c>
      <c r="E2255" s="1">
        <f t="shared" si="189"/>
        <v>2374</v>
      </c>
      <c r="F2255" s="5">
        <f t="shared" si="190"/>
        <v>791.33333333333337</v>
      </c>
      <c r="G2255" s="1">
        <f t="shared" si="191"/>
        <v>786.61904761904759</v>
      </c>
    </row>
    <row r="2256" spans="1:7" x14ac:dyDescent="0.2">
      <c r="A2256" s="2">
        <v>37747</v>
      </c>
      <c r="B2256" s="1">
        <v>803</v>
      </c>
      <c r="C2256" s="1">
        <f t="shared" si="187"/>
        <v>5</v>
      </c>
      <c r="D2256" s="1">
        <f t="shared" si="188"/>
        <v>4</v>
      </c>
      <c r="E2256" s="1">
        <f t="shared" si="189"/>
        <v>3177</v>
      </c>
      <c r="F2256" s="5">
        <f t="shared" si="190"/>
        <v>794.25</v>
      </c>
      <c r="G2256" s="1">
        <f t="shared" si="191"/>
        <v>786.61904761904759</v>
      </c>
    </row>
    <row r="2257" spans="1:7" x14ac:dyDescent="0.2">
      <c r="A2257" s="2">
        <v>37748</v>
      </c>
      <c r="B2257" s="1">
        <v>774</v>
      </c>
      <c r="C2257" s="1">
        <f t="shared" si="187"/>
        <v>5</v>
      </c>
      <c r="D2257" s="1">
        <f t="shared" si="188"/>
        <v>5</v>
      </c>
      <c r="E2257" s="1">
        <f t="shared" si="189"/>
        <v>3951</v>
      </c>
      <c r="F2257" s="5">
        <f t="shared" si="190"/>
        <v>790.2</v>
      </c>
      <c r="G2257" s="1">
        <f t="shared" si="191"/>
        <v>786.61904761904759</v>
      </c>
    </row>
    <row r="2258" spans="1:7" x14ac:dyDescent="0.2">
      <c r="A2258" s="2">
        <v>37749</v>
      </c>
      <c r="B2258" s="1">
        <v>761</v>
      </c>
      <c r="C2258" s="1">
        <f t="shared" si="187"/>
        <v>5</v>
      </c>
      <c r="D2258" s="1">
        <f t="shared" si="188"/>
        <v>6</v>
      </c>
      <c r="E2258" s="1">
        <f t="shared" si="189"/>
        <v>4712</v>
      </c>
      <c r="F2258" s="5">
        <f t="shared" si="190"/>
        <v>785.33333333333337</v>
      </c>
      <c r="G2258" s="1">
        <f t="shared" si="191"/>
        <v>786.61904761904759</v>
      </c>
    </row>
    <row r="2259" spans="1:7" x14ac:dyDescent="0.2">
      <c r="A2259" s="2">
        <v>37750</v>
      </c>
      <c r="B2259" s="1">
        <v>737</v>
      </c>
      <c r="C2259" s="1">
        <f t="shared" si="187"/>
        <v>5</v>
      </c>
      <c r="D2259" s="1">
        <f t="shared" si="188"/>
        <v>7</v>
      </c>
      <c r="E2259" s="1">
        <f t="shared" si="189"/>
        <v>5449</v>
      </c>
      <c r="F2259" s="5">
        <f t="shared" si="190"/>
        <v>778.42857142857144</v>
      </c>
      <c r="G2259" s="1">
        <f t="shared" si="191"/>
        <v>786.61904761904759</v>
      </c>
    </row>
    <row r="2260" spans="1:7" x14ac:dyDescent="0.2">
      <c r="A2260" s="2">
        <v>37753</v>
      </c>
      <c r="B2260" s="1">
        <v>716</v>
      </c>
      <c r="C2260" s="1">
        <f t="shared" si="187"/>
        <v>5</v>
      </c>
      <c r="D2260" s="1">
        <f t="shared" si="188"/>
        <v>8</v>
      </c>
      <c r="E2260" s="1">
        <f t="shared" si="189"/>
        <v>6165</v>
      </c>
      <c r="F2260" s="5">
        <f t="shared" si="190"/>
        <v>770.625</v>
      </c>
      <c r="G2260" s="1">
        <f t="shared" si="191"/>
        <v>786.61904761904759</v>
      </c>
    </row>
    <row r="2261" spans="1:7" x14ac:dyDescent="0.2">
      <c r="A2261" s="2">
        <v>37754</v>
      </c>
      <c r="B2261" s="1">
        <v>707</v>
      </c>
      <c r="C2261" s="1">
        <f t="shared" si="187"/>
        <v>5</v>
      </c>
      <c r="D2261" s="1">
        <f t="shared" si="188"/>
        <v>9</v>
      </c>
      <c r="E2261" s="1">
        <f t="shared" si="189"/>
        <v>6872</v>
      </c>
      <c r="F2261" s="5">
        <f t="shared" si="190"/>
        <v>763.55555555555554</v>
      </c>
      <c r="G2261" s="1">
        <f t="shared" si="191"/>
        <v>786.61904761904759</v>
      </c>
    </row>
    <row r="2262" spans="1:7" x14ac:dyDescent="0.2">
      <c r="A2262" s="2">
        <v>37755</v>
      </c>
      <c r="B2262" s="1">
        <v>744</v>
      </c>
      <c r="C2262" s="1">
        <f t="shared" si="187"/>
        <v>5</v>
      </c>
      <c r="D2262" s="1">
        <f t="shared" si="188"/>
        <v>10</v>
      </c>
      <c r="E2262" s="1">
        <f t="shared" si="189"/>
        <v>7616</v>
      </c>
      <c r="F2262" s="5">
        <f t="shared" si="190"/>
        <v>761.6</v>
      </c>
      <c r="G2262" s="1">
        <f t="shared" si="191"/>
        <v>786.61904761904759</v>
      </c>
    </row>
    <row r="2263" spans="1:7" x14ac:dyDescent="0.2">
      <c r="A2263" s="2">
        <v>37756</v>
      </c>
      <c r="B2263" s="1">
        <v>794</v>
      </c>
      <c r="C2263" s="1">
        <f t="shared" si="187"/>
        <v>5</v>
      </c>
      <c r="D2263" s="1">
        <f t="shared" si="188"/>
        <v>11</v>
      </c>
      <c r="E2263" s="1">
        <f t="shared" si="189"/>
        <v>8410</v>
      </c>
      <c r="F2263" s="5">
        <f t="shared" si="190"/>
        <v>764.5454545454545</v>
      </c>
      <c r="G2263" s="1">
        <f t="shared" si="191"/>
        <v>786.61904761904759</v>
      </c>
    </row>
    <row r="2264" spans="1:7" x14ac:dyDescent="0.2">
      <c r="A2264" s="2">
        <v>37757</v>
      </c>
      <c r="B2264" s="1">
        <v>809</v>
      </c>
      <c r="C2264" s="1">
        <f t="shared" si="187"/>
        <v>5</v>
      </c>
      <c r="D2264" s="1">
        <f t="shared" si="188"/>
        <v>12</v>
      </c>
      <c r="E2264" s="1">
        <f t="shared" si="189"/>
        <v>9219</v>
      </c>
      <c r="F2264" s="5">
        <f t="shared" si="190"/>
        <v>768.25</v>
      </c>
      <c r="G2264" s="1">
        <f t="shared" si="191"/>
        <v>786.61904761904759</v>
      </c>
    </row>
    <row r="2265" spans="1:7" x14ac:dyDescent="0.2">
      <c r="A2265" s="2">
        <v>37760</v>
      </c>
      <c r="B2265" s="1">
        <v>834</v>
      </c>
      <c r="C2265" s="1">
        <f t="shared" si="187"/>
        <v>5</v>
      </c>
      <c r="D2265" s="1">
        <f t="shared" si="188"/>
        <v>13</v>
      </c>
      <c r="E2265" s="1">
        <f t="shared" si="189"/>
        <v>10053</v>
      </c>
      <c r="F2265" s="5">
        <f t="shared" si="190"/>
        <v>773.30769230769226</v>
      </c>
      <c r="G2265" s="1">
        <f t="shared" si="191"/>
        <v>786.61904761904759</v>
      </c>
    </row>
    <row r="2266" spans="1:7" x14ac:dyDescent="0.2">
      <c r="A2266" s="2">
        <v>37761</v>
      </c>
      <c r="B2266" s="1">
        <v>863</v>
      </c>
      <c r="C2266" s="1">
        <f t="shared" si="187"/>
        <v>5</v>
      </c>
      <c r="D2266" s="1">
        <f t="shared" si="188"/>
        <v>14</v>
      </c>
      <c r="E2266" s="1">
        <f t="shared" si="189"/>
        <v>10916</v>
      </c>
      <c r="F2266" s="5">
        <f t="shared" si="190"/>
        <v>779.71428571428567</v>
      </c>
      <c r="G2266" s="1">
        <f t="shared" si="191"/>
        <v>786.61904761904759</v>
      </c>
    </row>
    <row r="2267" spans="1:7" x14ac:dyDescent="0.2">
      <c r="A2267" s="2">
        <v>37762</v>
      </c>
      <c r="B2267" s="1">
        <v>827</v>
      </c>
      <c r="C2267" s="1">
        <f t="shared" si="187"/>
        <v>5</v>
      </c>
      <c r="D2267" s="1">
        <f t="shared" si="188"/>
        <v>15</v>
      </c>
      <c r="E2267" s="1">
        <f t="shared" si="189"/>
        <v>11743</v>
      </c>
      <c r="F2267" s="5">
        <f t="shared" si="190"/>
        <v>782.86666666666667</v>
      </c>
      <c r="G2267" s="1">
        <f t="shared" si="191"/>
        <v>786.61904761904759</v>
      </c>
    </row>
    <row r="2268" spans="1:7" x14ac:dyDescent="0.2">
      <c r="A2268" s="2">
        <v>37763</v>
      </c>
      <c r="B2268" s="1">
        <v>802</v>
      </c>
      <c r="C2268" s="1">
        <f t="shared" si="187"/>
        <v>5</v>
      </c>
      <c r="D2268" s="1">
        <f t="shared" si="188"/>
        <v>16</v>
      </c>
      <c r="E2268" s="1">
        <f t="shared" si="189"/>
        <v>12545</v>
      </c>
      <c r="F2268" s="5">
        <f t="shared" si="190"/>
        <v>784.0625</v>
      </c>
      <c r="G2268" s="1">
        <f t="shared" si="191"/>
        <v>786.61904761904759</v>
      </c>
    </row>
    <row r="2269" spans="1:7" x14ac:dyDescent="0.2">
      <c r="A2269" s="2">
        <v>37764</v>
      </c>
      <c r="B2269" s="1">
        <v>791</v>
      </c>
      <c r="C2269" s="1">
        <f t="shared" si="187"/>
        <v>5</v>
      </c>
      <c r="D2269" s="1">
        <f t="shared" si="188"/>
        <v>17</v>
      </c>
      <c r="E2269" s="1">
        <f t="shared" si="189"/>
        <v>13336</v>
      </c>
      <c r="F2269" s="5">
        <f t="shared" si="190"/>
        <v>784.47058823529414</v>
      </c>
      <c r="G2269" s="1">
        <f t="shared" si="191"/>
        <v>786.61904761904759</v>
      </c>
    </row>
    <row r="2270" spans="1:7" x14ac:dyDescent="0.2">
      <c r="A2270" s="2">
        <v>37768</v>
      </c>
      <c r="B2270" s="1">
        <v>797</v>
      </c>
      <c r="C2270" s="1">
        <f t="shared" si="187"/>
        <v>5</v>
      </c>
      <c r="D2270" s="1">
        <f t="shared" si="188"/>
        <v>18</v>
      </c>
      <c r="E2270" s="1">
        <f t="shared" si="189"/>
        <v>14133</v>
      </c>
      <c r="F2270" s="5">
        <f t="shared" si="190"/>
        <v>785.16666666666663</v>
      </c>
      <c r="G2270" s="1">
        <f t="shared" si="191"/>
        <v>786.61904761904759</v>
      </c>
    </row>
    <row r="2271" spans="1:7" x14ac:dyDescent="0.2">
      <c r="A2271" s="2">
        <v>37769</v>
      </c>
      <c r="B2271" s="1">
        <v>802</v>
      </c>
      <c r="C2271" s="1">
        <f t="shared" si="187"/>
        <v>5</v>
      </c>
      <c r="D2271" s="1">
        <f t="shared" si="188"/>
        <v>19</v>
      </c>
      <c r="E2271" s="1">
        <f t="shared" si="189"/>
        <v>14935</v>
      </c>
      <c r="F2271" s="5">
        <f t="shared" si="190"/>
        <v>786.0526315789474</v>
      </c>
      <c r="G2271" s="1">
        <f t="shared" si="191"/>
        <v>786.61904761904759</v>
      </c>
    </row>
    <row r="2272" spans="1:7" x14ac:dyDescent="0.2">
      <c r="A2272" s="2">
        <v>37770</v>
      </c>
      <c r="B2272" s="1">
        <v>785</v>
      </c>
      <c r="C2272" s="1">
        <f t="shared" si="187"/>
        <v>5</v>
      </c>
      <c r="D2272" s="1">
        <f t="shared" si="188"/>
        <v>20</v>
      </c>
      <c r="E2272" s="1">
        <f t="shared" si="189"/>
        <v>15720</v>
      </c>
      <c r="F2272" s="5">
        <f t="shared" si="190"/>
        <v>786</v>
      </c>
      <c r="G2272" s="1">
        <f t="shared" si="191"/>
        <v>786.61904761904759</v>
      </c>
    </row>
    <row r="2273" spans="1:7" x14ac:dyDescent="0.2">
      <c r="A2273" s="2">
        <v>37771</v>
      </c>
      <c r="B2273" s="1">
        <v>799</v>
      </c>
      <c r="C2273" s="1">
        <f t="shared" si="187"/>
        <v>5</v>
      </c>
      <c r="D2273" s="1">
        <f t="shared" si="188"/>
        <v>21</v>
      </c>
      <c r="E2273" s="1">
        <f t="shared" si="189"/>
        <v>16519</v>
      </c>
      <c r="F2273" s="5">
        <f t="shared" si="190"/>
        <v>786.61904761904759</v>
      </c>
      <c r="G2273" s="1">
        <f t="shared" si="191"/>
        <v>786.61904761904759</v>
      </c>
    </row>
    <row r="2274" spans="1:7" x14ac:dyDescent="0.2">
      <c r="A2274" s="2">
        <v>37774</v>
      </c>
      <c r="B2274" s="1">
        <v>802</v>
      </c>
      <c r="C2274" s="1">
        <f t="shared" si="187"/>
        <v>6</v>
      </c>
      <c r="D2274" s="1">
        <f t="shared" si="188"/>
        <v>1</v>
      </c>
      <c r="E2274" s="1">
        <f t="shared" si="189"/>
        <v>802</v>
      </c>
      <c r="F2274" s="5">
        <f t="shared" si="190"/>
        <v>802</v>
      </c>
      <c r="G2274" s="1">
        <f t="shared" si="191"/>
        <v>754.76190476190482</v>
      </c>
    </row>
    <row r="2275" spans="1:7" x14ac:dyDescent="0.2">
      <c r="A2275" s="2">
        <v>37775</v>
      </c>
      <c r="B2275" s="1">
        <v>802</v>
      </c>
      <c r="C2275" s="1">
        <f t="shared" si="187"/>
        <v>6</v>
      </c>
      <c r="D2275" s="1">
        <f t="shared" si="188"/>
        <v>2</v>
      </c>
      <c r="E2275" s="1">
        <f t="shared" si="189"/>
        <v>1604</v>
      </c>
      <c r="F2275" s="5">
        <f t="shared" si="190"/>
        <v>802</v>
      </c>
      <c r="G2275" s="1">
        <f t="shared" si="191"/>
        <v>754.76190476190482</v>
      </c>
    </row>
    <row r="2276" spans="1:7" x14ac:dyDescent="0.2">
      <c r="A2276" s="2">
        <v>37776</v>
      </c>
      <c r="B2276" s="1">
        <v>774</v>
      </c>
      <c r="C2276" s="1">
        <f t="shared" si="187"/>
        <v>6</v>
      </c>
      <c r="D2276" s="1">
        <f t="shared" si="188"/>
        <v>3</v>
      </c>
      <c r="E2276" s="1">
        <f t="shared" si="189"/>
        <v>2378</v>
      </c>
      <c r="F2276" s="5">
        <f t="shared" si="190"/>
        <v>792.66666666666663</v>
      </c>
      <c r="G2276" s="1">
        <f t="shared" si="191"/>
        <v>754.76190476190482</v>
      </c>
    </row>
    <row r="2277" spans="1:7" x14ac:dyDescent="0.2">
      <c r="A2277" s="2">
        <v>37777</v>
      </c>
      <c r="B2277" s="1">
        <v>747</v>
      </c>
      <c r="C2277" s="1">
        <f t="shared" si="187"/>
        <v>6</v>
      </c>
      <c r="D2277" s="1">
        <f t="shared" si="188"/>
        <v>4</v>
      </c>
      <c r="E2277" s="1">
        <f t="shared" si="189"/>
        <v>3125</v>
      </c>
      <c r="F2277" s="5">
        <f t="shared" si="190"/>
        <v>781.25</v>
      </c>
      <c r="G2277" s="1">
        <f t="shared" si="191"/>
        <v>754.76190476190482</v>
      </c>
    </row>
    <row r="2278" spans="1:7" x14ac:dyDescent="0.2">
      <c r="A2278" s="2">
        <v>37778</v>
      </c>
      <c r="B2278" s="1">
        <v>730</v>
      </c>
      <c r="C2278" s="1">
        <f t="shared" si="187"/>
        <v>6</v>
      </c>
      <c r="D2278" s="1">
        <f t="shared" si="188"/>
        <v>5</v>
      </c>
      <c r="E2278" s="1">
        <f t="shared" si="189"/>
        <v>3855</v>
      </c>
      <c r="F2278" s="5">
        <f t="shared" si="190"/>
        <v>771</v>
      </c>
      <c r="G2278" s="1">
        <f t="shared" si="191"/>
        <v>754.76190476190482</v>
      </c>
    </row>
    <row r="2279" spans="1:7" x14ac:dyDescent="0.2">
      <c r="A2279" s="2">
        <v>37781</v>
      </c>
      <c r="B2279" s="1">
        <v>729</v>
      </c>
      <c r="C2279" s="1">
        <f t="shared" si="187"/>
        <v>6</v>
      </c>
      <c r="D2279" s="1">
        <f t="shared" si="188"/>
        <v>6</v>
      </c>
      <c r="E2279" s="1">
        <f t="shared" si="189"/>
        <v>4584</v>
      </c>
      <c r="F2279" s="5">
        <f t="shared" si="190"/>
        <v>764</v>
      </c>
      <c r="G2279" s="1">
        <f t="shared" si="191"/>
        <v>754.76190476190482</v>
      </c>
    </row>
    <row r="2280" spans="1:7" x14ac:dyDescent="0.2">
      <c r="A2280" s="2">
        <v>37782</v>
      </c>
      <c r="B2280" s="1">
        <v>744</v>
      </c>
      <c r="C2280" s="1">
        <f t="shared" si="187"/>
        <v>6</v>
      </c>
      <c r="D2280" s="1">
        <f t="shared" si="188"/>
        <v>7</v>
      </c>
      <c r="E2280" s="1">
        <f t="shared" si="189"/>
        <v>5328</v>
      </c>
      <c r="F2280" s="5">
        <f t="shared" si="190"/>
        <v>761.14285714285711</v>
      </c>
      <c r="G2280" s="1">
        <f t="shared" si="191"/>
        <v>754.76190476190482</v>
      </c>
    </row>
    <row r="2281" spans="1:7" x14ac:dyDescent="0.2">
      <c r="A2281" s="2">
        <v>37783</v>
      </c>
      <c r="B2281" s="1">
        <v>750</v>
      </c>
      <c r="C2281" s="1">
        <f t="shared" si="187"/>
        <v>6</v>
      </c>
      <c r="D2281" s="1">
        <f t="shared" si="188"/>
        <v>8</v>
      </c>
      <c r="E2281" s="1">
        <f t="shared" si="189"/>
        <v>6078</v>
      </c>
      <c r="F2281" s="5">
        <f t="shared" si="190"/>
        <v>759.75</v>
      </c>
      <c r="G2281" s="1">
        <f t="shared" si="191"/>
        <v>754.76190476190482</v>
      </c>
    </row>
    <row r="2282" spans="1:7" x14ac:dyDescent="0.2">
      <c r="A2282" s="2">
        <v>37784</v>
      </c>
      <c r="B2282" s="1">
        <v>739</v>
      </c>
      <c r="C2282" s="1">
        <f t="shared" si="187"/>
        <v>6</v>
      </c>
      <c r="D2282" s="1">
        <f t="shared" si="188"/>
        <v>9</v>
      </c>
      <c r="E2282" s="1">
        <f t="shared" si="189"/>
        <v>6817</v>
      </c>
      <c r="F2282" s="5">
        <f t="shared" si="190"/>
        <v>757.44444444444446</v>
      </c>
      <c r="G2282" s="1">
        <f t="shared" si="191"/>
        <v>754.76190476190482</v>
      </c>
    </row>
    <row r="2283" spans="1:7" x14ac:dyDescent="0.2">
      <c r="A2283" s="2">
        <v>37785</v>
      </c>
      <c r="B2283" s="1">
        <v>726</v>
      </c>
      <c r="C2283" s="1">
        <f t="shared" si="187"/>
        <v>6</v>
      </c>
      <c r="D2283" s="1">
        <f t="shared" si="188"/>
        <v>10</v>
      </c>
      <c r="E2283" s="1">
        <f t="shared" si="189"/>
        <v>7543</v>
      </c>
      <c r="F2283" s="5">
        <f t="shared" si="190"/>
        <v>754.3</v>
      </c>
      <c r="G2283" s="1">
        <f t="shared" si="191"/>
        <v>754.76190476190482</v>
      </c>
    </row>
    <row r="2284" spans="1:7" x14ac:dyDescent="0.2">
      <c r="A2284" s="2">
        <v>37788</v>
      </c>
      <c r="B2284" s="1">
        <v>696</v>
      </c>
      <c r="C2284" s="1">
        <f t="shared" si="187"/>
        <v>6</v>
      </c>
      <c r="D2284" s="1">
        <f t="shared" si="188"/>
        <v>11</v>
      </c>
      <c r="E2284" s="1">
        <f t="shared" si="189"/>
        <v>8239</v>
      </c>
      <c r="F2284" s="5">
        <f t="shared" si="190"/>
        <v>749</v>
      </c>
      <c r="G2284" s="1">
        <f t="shared" si="191"/>
        <v>754.76190476190482</v>
      </c>
    </row>
    <row r="2285" spans="1:7" x14ac:dyDescent="0.2">
      <c r="A2285" s="2">
        <v>37789</v>
      </c>
      <c r="B2285" s="1">
        <v>685</v>
      </c>
      <c r="C2285" s="1">
        <f t="shared" si="187"/>
        <v>6</v>
      </c>
      <c r="D2285" s="1">
        <f t="shared" si="188"/>
        <v>12</v>
      </c>
      <c r="E2285" s="1">
        <f t="shared" si="189"/>
        <v>8924</v>
      </c>
      <c r="F2285" s="5">
        <f t="shared" si="190"/>
        <v>743.66666666666663</v>
      </c>
      <c r="G2285" s="1">
        <f t="shared" si="191"/>
        <v>754.76190476190482</v>
      </c>
    </row>
    <row r="2286" spans="1:7" x14ac:dyDescent="0.2">
      <c r="A2286" s="2">
        <v>37790</v>
      </c>
      <c r="B2286" s="1">
        <v>722</v>
      </c>
      <c r="C2286" s="1">
        <f t="shared" si="187"/>
        <v>6</v>
      </c>
      <c r="D2286" s="1">
        <f t="shared" si="188"/>
        <v>13</v>
      </c>
      <c r="E2286" s="1">
        <f t="shared" si="189"/>
        <v>9646</v>
      </c>
      <c r="F2286" s="5">
        <f t="shared" si="190"/>
        <v>742</v>
      </c>
      <c r="G2286" s="1">
        <f t="shared" si="191"/>
        <v>754.76190476190482</v>
      </c>
    </row>
    <row r="2287" spans="1:7" x14ac:dyDescent="0.2">
      <c r="A2287" s="2">
        <v>37791</v>
      </c>
      <c r="B2287" s="1">
        <v>741</v>
      </c>
      <c r="C2287" s="1">
        <f t="shared" si="187"/>
        <v>6</v>
      </c>
      <c r="D2287" s="1">
        <f t="shared" si="188"/>
        <v>14</v>
      </c>
      <c r="E2287" s="1">
        <f t="shared" si="189"/>
        <v>10387</v>
      </c>
      <c r="F2287" s="5">
        <f t="shared" si="190"/>
        <v>741.92857142857144</v>
      </c>
      <c r="G2287" s="1">
        <f t="shared" si="191"/>
        <v>754.76190476190482</v>
      </c>
    </row>
    <row r="2288" spans="1:7" x14ac:dyDescent="0.2">
      <c r="A2288" s="2">
        <v>37792</v>
      </c>
      <c r="B2288" s="1">
        <v>771</v>
      </c>
      <c r="C2288" s="1">
        <f t="shared" si="187"/>
        <v>6</v>
      </c>
      <c r="D2288" s="1">
        <f t="shared" si="188"/>
        <v>15</v>
      </c>
      <c r="E2288" s="1">
        <f t="shared" si="189"/>
        <v>11158</v>
      </c>
      <c r="F2288" s="5">
        <f t="shared" si="190"/>
        <v>743.86666666666667</v>
      </c>
      <c r="G2288" s="1">
        <f t="shared" si="191"/>
        <v>754.76190476190482</v>
      </c>
    </row>
    <row r="2289" spans="1:7" x14ac:dyDescent="0.2">
      <c r="A2289" s="2">
        <v>37795</v>
      </c>
      <c r="B2289" s="1">
        <v>770</v>
      </c>
      <c r="C2289" s="1">
        <f t="shared" si="187"/>
        <v>6</v>
      </c>
      <c r="D2289" s="1">
        <f t="shared" si="188"/>
        <v>16</v>
      </c>
      <c r="E2289" s="1">
        <f t="shared" si="189"/>
        <v>11928</v>
      </c>
      <c r="F2289" s="5">
        <f t="shared" si="190"/>
        <v>745.5</v>
      </c>
      <c r="G2289" s="1">
        <f t="shared" si="191"/>
        <v>754.76190476190482</v>
      </c>
    </row>
    <row r="2290" spans="1:7" x14ac:dyDescent="0.2">
      <c r="A2290" s="2">
        <v>37796</v>
      </c>
      <c r="B2290" s="1">
        <v>755</v>
      </c>
      <c r="C2290" s="1">
        <f t="shared" si="187"/>
        <v>6</v>
      </c>
      <c r="D2290" s="1">
        <f t="shared" si="188"/>
        <v>17</v>
      </c>
      <c r="E2290" s="1">
        <f t="shared" si="189"/>
        <v>12683</v>
      </c>
      <c r="F2290" s="5">
        <f t="shared" si="190"/>
        <v>746.05882352941171</v>
      </c>
      <c r="G2290" s="1">
        <f t="shared" si="191"/>
        <v>754.76190476190482</v>
      </c>
    </row>
    <row r="2291" spans="1:7" x14ac:dyDescent="0.2">
      <c r="A2291" s="2">
        <v>37797</v>
      </c>
      <c r="B2291" s="1">
        <v>752</v>
      </c>
      <c r="C2291" s="1">
        <f t="shared" si="187"/>
        <v>6</v>
      </c>
      <c r="D2291" s="1">
        <f t="shared" si="188"/>
        <v>18</v>
      </c>
      <c r="E2291" s="1">
        <f t="shared" si="189"/>
        <v>13435</v>
      </c>
      <c r="F2291" s="5">
        <f t="shared" si="190"/>
        <v>746.38888888888891</v>
      </c>
      <c r="G2291" s="1">
        <f t="shared" si="191"/>
        <v>754.76190476190482</v>
      </c>
    </row>
    <row r="2292" spans="1:7" x14ac:dyDescent="0.2">
      <c r="A2292" s="2">
        <v>37798</v>
      </c>
      <c r="B2292" s="1">
        <v>795</v>
      </c>
      <c r="C2292" s="1">
        <f t="shared" si="187"/>
        <v>6</v>
      </c>
      <c r="D2292" s="1">
        <f t="shared" si="188"/>
        <v>19</v>
      </c>
      <c r="E2292" s="1">
        <f t="shared" si="189"/>
        <v>14230</v>
      </c>
      <c r="F2292" s="5">
        <f t="shared" si="190"/>
        <v>748.9473684210526</v>
      </c>
      <c r="G2292" s="1">
        <f t="shared" si="191"/>
        <v>754.76190476190482</v>
      </c>
    </row>
    <row r="2293" spans="1:7" x14ac:dyDescent="0.2">
      <c r="A2293" s="2">
        <v>37799</v>
      </c>
      <c r="B2293" s="1">
        <v>819</v>
      </c>
      <c r="C2293" s="1">
        <f t="shared" si="187"/>
        <v>6</v>
      </c>
      <c r="D2293" s="1">
        <f t="shared" si="188"/>
        <v>20</v>
      </c>
      <c r="E2293" s="1">
        <f t="shared" si="189"/>
        <v>15049</v>
      </c>
      <c r="F2293" s="5">
        <f t="shared" si="190"/>
        <v>752.45</v>
      </c>
      <c r="G2293" s="1">
        <f t="shared" si="191"/>
        <v>754.76190476190482</v>
      </c>
    </row>
    <row r="2294" spans="1:7" x14ac:dyDescent="0.2">
      <c r="A2294" s="2">
        <v>37802</v>
      </c>
      <c r="B2294" s="1">
        <v>801</v>
      </c>
      <c r="C2294" s="1">
        <f t="shared" si="187"/>
        <v>6</v>
      </c>
      <c r="D2294" s="1">
        <f t="shared" si="188"/>
        <v>21</v>
      </c>
      <c r="E2294" s="1">
        <f t="shared" si="189"/>
        <v>15850</v>
      </c>
      <c r="F2294" s="5">
        <f t="shared" si="190"/>
        <v>754.76190476190482</v>
      </c>
      <c r="G2294" s="1">
        <f t="shared" si="191"/>
        <v>754.76190476190482</v>
      </c>
    </row>
    <row r="2295" spans="1:7" x14ac:dyDescent="0.2">
      <c r="A2295" s="2">
        <v>37803</v>
      </c>
      <c r="B2295" s="1">
        <v>780</v>
      </c>
      <c r="C2295" s="1">
        <f t="shared" si="187"/>
        <v>7</v>
      </c>
      <c r="D2295" s="1">
        <f t="shared" si="188"/>
        <v>1</v>
      </c>
      <c r="E2295" s="1">
        <f t="shared" si="189"/>
        <v>780</v>
      </c>
      <c r="F2295" s="5">
        <f t="shared" si="190"/>
        <v>780</v>
      </c>
      <c r="G2295" s="1">
        <f t="shared" si="191"/>
        <v>780.59090909090912</v>
      </c>
    </row>
    <row r="2296" spans="1:7" x14ac:dyDescent="0.2">
      <c r="A2296" s="2">
        <v>37804</v>
      </c>
      <c r="B2296" s="1">
        <v>780</v>
      </c>
      <c r="C2296" s="1">
        <f t="shared" si="187"/>
        <v>7</v>
      </c>
      <c r="D2296" s="1">
        <f t="shared" si="188"/>
        <v>2</v>
      </c>
      <c r="E2296" s="1">
        <f t="shared" si="189"/>
        <v>1560</v>
      </c>
      <c r="F2296" s="5">
        <f t="shared" si="190"/>
        <v>780</v>
      </c>
      <c r="G2296" s="1">
        <f t="shared" si="191"/>
        <v>780.59090909090912</v>
      </c>
    </row>
    <row r="2297" spans="1:7" x14ac:dyDescent="0.2">
      <c r="A2297" s="2">
        <v>37805</v>
      </c>
      <c r="B2297" s="1">
        <v>797</v>
      </c>
      <c r="C2297" s="1">
        <f t="shared" si="187"/>
        <v>7</v>
      </c>
      <c r="D2297" s="1">
        <f t="shared" si="188"/>
        <v>3</v>
      </c>
      <c r="E2297" s="1">
        <f t="shared" si="189"/>
        <v>2357</v>
      </c>
      <c r="F2297" s="5">
        <f t="shared" si="190"/>
        <v>785.66666666666663</v>
      </c>
      <c r="G2297" s="1">
        <f t="shared" si="191"/>
        <v>780.59090909090912</v>
      </c>
    </row>
    <row r="2298" spans="1:7" x14ac:dyDescent="0.2">
      <c r="A2298" s="2">
        <v>37809</v>
      </c>
      <c r="B2298" s="1">
        <v>841</v>
      </c>
      <c r="C2298" s="1">
        <f t="shared" si="187"/>
        <v>7</v>
      </c>
      <c r="D2298" s="1">
        <f t="shared" si="188"/>
        <v>4</v>
      </c>
      <c r="E2298" s="1">
        <f t="shared" si="189"/>
        <v>3198</v>
      </c>
      <c r="F2298" s="5">
        <f t="shared" si="190"/>
        <v>799.5</v>
      </c>
      <c r="G2298" s="1">
        <f t="shared" si="191"/>
        <v>780.59090909090912</v>
      </c>
    </row>
    <row r="2299" spans="1:7" x14ac:dyDescent="0.2">
      <c r="A2299" s="2">
        <v>37810</v>
      </c>
      <c r="B2299" s="1">
        <v>823</v>
      </c>
      <c r="C2299" s="1">
        <f t="shared" si="187"/>
        <v>7</v>
      </c>
      <c r="D2299" s="1">
        <f t="shared" si="188"/>
        <v>5</v>
      </c>
      <c r="E2299" s="1">
        <f t="shared" si="189"/>
        <v>4021</v>
      </c>
      <c r="F2299" s="5">
        <f t="shared" si="190"/>
        <v>804.2</v>
      </c>
      <c r="G2299" s="1">
        <f t="shared" si="191"/>
        <v>780.59090909090912</v>
      </c>
    </row>
    <row r="2300" spans="1:7" x14ac:dyDescent="0.2">
      <c r="A2300" s="2">
        <v>37811</v>
      </c>
      <c r="B2300" s="1">
        <v>806</v>
      </c>
      <c r="C2300" s="1">
        <f t="shared" si="187"/>
        <v>7</v>
      </c>
      <c r="D2300" s="1">
        <f t="shared" si="188"/>
        <v>6</v>
      </c>
      <c r="E2300" s="1">
        <f t="shared" si="189"/>
        <v>4827</v>
      </c>
      <c r="F2300" s="5">
        <f t="shared" si="190"/>
        <v>804.5</v>
      </c>
      <c r="G2300" s="1">
        <f t="shared" si="191"/>
        <v>780.59090909090912</v>
      </c>
    </row>
    <row r="2301" spans="1:7" x14ac:dyDescent="0.2">
      <c r="A2301" s="2">
        <v>37812</v>
      </c>
      <c r="B2301" s="1">
        <v>814</v>
      </c>
      <c r="C2301" s="1">
        <f t="shared" si="187"/>
        <v>7</v>
      </c>
      <c r="D2301" s="1">
        <f t="shared" si="188"/>
        <v>7</v>
      </c>
      <c r="E2301" s="1">
        <f t="shared" si="189"/>
        <v>5641</v>
      </c>
      <c r="F2301" s="5">
        <f t="shared" si="190"/>
        <v>805.85714285714289</v>
      </c>
      <c r="G2301" s="1">
        <f t="shared" si="191"/>
        <v>780.59090909090912</v>
      </c>
    </row>
    <row r="2302" spans="1:7" x14ac:dyDescent="0.2">
      <c r="A2302" s="2">
        <v>37813</v>
      </c>
      <c r="B2302" s="1">
        <v>832</v>
      </c>
      <c r="C2302" s="1">
        <f t="shared" si="187"/>
        <v>7</v>
      </c>
      <c r="D2302" s="1">
        <f t="shared" si="188"/>
        <v>8</v>
      </c>
      <c r="E2302" s="1">
        <f t="shared" si="189"/>
        <v>6473</v>
      </c>
      <c r="F2302" s="5">
        <f t="shared" si="190"/>
        <v>809.125</v>
      </c>
      <c r="G2302" s="1">
        <f t="shared" si="191"/>
        <v>780.59090909090912</v>
      </c>
    </row>
    <row r="2303" spans="1:7" x14ac:dyDescent="0.2">
      <c r="A2303" s="2">
        <v>37816</v>
      </c>
      <c r="B2303" s="1">
        <v>802</v>
      </c>
      <c r="C2303" s="1">
        <f t="shared" si="187"/>
        <v>7</v>
      </c>
      <c r="D2303" s="1">
        <f t="shared" si="188"/>
        <v>9</v>
      </c>
      <c r="E2303" s="1">
        <f t="shared" si="189"/>
        <v>7275</v>
      </c>
      <c r="F2303" s="5">
        <f t="shared" si="190"/>
        <v>808.33333333333337</v>
      </c>
      <c r="G2303" s="1">
        <f t="shared" si="191"/>
        <v>780.59090909090912</v>
      </c>
    </row>
    <row r="2304" spans="1:7" x14ac:dyDescent="0.2">
      <c r="A2304" s="2">
        <v>37817</v>
      </c>
      <c r="B2304" s="1">
        <v>809</v>
      </c>
      <c r="C2304" s="1">
        <f t="shared" si="187"/>
        <v>7</v>
      </c>
      <c r="D2304" s="1">
        <f t="shared" si="188"/>
        <v>10</v>
      </c>
      <c r="E2304" s="1">
        <f t="shared" si="189"/>
        <v>8084</v>
      </c>
      <c r="F2304" s="5">
        <f t="shared" si="190"/>
        <v>808.4</v>
      </c>
      <c r="G2304" s="1">
        <f t="shared" si="191"/>
        <v>780.59090909090912</v>
      </c>
    </row>
    <row r="2305" spans="1:7" x14ac:dyDescent="0.2">
      <c r="A2305" s="2">
        <v>37818</v>
      </c>
      <c r="B2305" s="1">
        <v>800</v>
      </c>
      <c r="C2305" s="1">
        <f t="shared" si="187"/>
        <v>7</v>
      </c>
      <c r="D2305" s="1">
        <f t="shared" si="188"/>
        <v>11</v>
      </c>
      <c r="E2305" s="1">
        <f t="shared" si="189"/>
        <v>8884</v>
      </c>
      <c r="F2305" s="5">
        <f t="shared" si="190"/>
        <v>807.63636363636363</v>
      </c>
      <c r="G2305" s="1">
        <f t="shared" si="191"/>
        <v>780.59090909090912</v>
      </c>
    </row>
    <row r="2306" spans="1:7" x14ac:dyDescent="0.2">
      <c r="A2306" s="2">
        <v>37819</v>
      </c>
      <c r="B2306" s="1">
        <v>769</v>
      </c>
      <c r="C2306" s="1">
        <f t="shared" si="187"/>
        <v>7</v>
      </c>
      <c r="D2306" s="1">
        <f t="shared" si="188"/>
        <v>12</v>
      </c>
      <c r="E2306" s="1">
        <f t="shared" si="189"/>
        <v>9653</v>
      </c>
      <c r="F2306" s="5">
        <f t="shared" si="190"/>
        <v>804.41666666666663</v>
      </c>
      <c r="G2306" s="1">
        <f t="shared" si="191"/>
        <v>780.59090909090912</v>
      </c>
    </row>
    <row r="2307" spans="1:7" x14ac:dyDescent="0.2">
      <c r="A2307" s="2">
        <v>37820</v>
      </c>
      <c r="B2307" s="1">
        <v>746</v>
      </c>
      <c r="C2307" s="1">
        <f t="shared" si="187"/>
        <v>7</v>
      </c>
      <c r="D2307" s="1">
        <f t="shared" si="188"/>
        <v>13</v>
      </c>
      <c r="E2307" s="1">
        <f t="shared" si="189"/>
        <v>10399</v>
      </c>
      <c r="F2307" s="5">
        <f t="shared" si="190"/>
        <v>799.92307692307691</v>
      </c>
      <c r="G2307" s="1">
        <f t="shared" si="191"/>
        <v>780.59090909090912</v>
      </c>
    </row>
    <row r="2308" spans="1:7" x14ac:dyDescent="0.2">
      <c r="A2308" s="2">
        <v>37823</v>
      </c>
      <c r="B2308" s="1">
        <v>729</v>
      </c>
      <c r="C2308" s="1">
        <f t="shared" ref="C2308:C2371" si="192">MONTH(A2308)</f>
        <v>7</v>
      </c>
      <c r="D2308" s="1">
        <f t="shared" ref="D2308:D2371" si="193">IF(C2308=C2307,1+D2307,1)</f>
        <v>14</v>
      </c>
      <c r="E2308" s="1">
        <f t="shared" ref="E2308:E2371" si="194">IF(C2308=C2307,B2308+E2307,B2308)</f>
        <v>11128</v>
      </c>
      <c r="F2308" s="5">
        <f t="shared" ref="F2308:F2371" si="195">E2308/D2308</f>
        <v>794.85714285714289</v>
      </c>
      <c r="G2308" s="1">
        <f t="shared" ref="G2308:G2371" si="196">IF(MONTH(A2308)=MONTH(A2309),G2309,F2308)</f>
        <v>780.59090909090912</v>
      </c>
    </row>
    <row r="2309" spans="1:7" x14ac:dyDescent="0.2">
      <c r="A2309" s="2">
        <v>37824</v>
      </c>
      <c r="B2309" s="1">
        <v>710</v>
      </c>
      <c r="C2309" s="1">
        <f t="shared" si="192"/>
        <v>7</v>
      </c>
      <c r="D2309" s="1">
        <f t="shared" si="193"/>
        <v>15</v>
      </c>
      <c r="E2309" s="1">
        <f t="shared" si="194"/>
        <v>11838</v>
      </c>
      <c r="F2309" s="5">
        <f t="shared" si="195"/>
        <v>789.2</v>
      </c>
      <c r="G2309" s="1">
        <f t="shared" si="196"/>
        <v>780.59090909090912</v>
      </c>
    </row>
    <row r="2310" spans="1:7" x14ac:dyDescent="0.2">
      <c r="A2310" s="2">
        <v>37825</v>
      </c>
      <c r="B2310" s="1">
        <v>729</v>
      </c>
      <c r="C2310" s="1">
        <f t="shared" si="192"/>
        <v>7</v>
      </c>
      <c r="D2310" s="1">
        <f t="shared" si="193"/>
        <v>16</v>
      </c>
      <c r="E2310" s="1">
        <f t="shared" si="194"/>
        <v>12567</v>
      </c>
      <c r="F2310" s="5">
        <f t="shared" si="195"/>
        <v>785.4375</v>
      </c>
      <c r="G2310" s="1">
        <f t="shared" si="196"/>
        <v>780.59090909090912</v>
      </c>
    </row>
    <row r="2311" spans="1:7" x14ac:dyDescent="0.2">
      <c r="A2311" s="2">
        <v>37826</v>
      </c>
      <c r="B2311" s="1">
        <v>738</v>
      </c>
      <c r="C2311" s="1">
        <f t="shared" si="192"/>
        <v>7</v>
      </c>
      <c r="D2311" s="1">
        <f t="shared" si="193"/>
        <v>17</v>
      </c>
      <c r="E2311" s="1">
        <f t="shared" si="194"/>
        <v>13305</v>
      </c>
      <c r="F2311" s="5">
        <f t="shared" si="195"/>
        <v>782.64705882352939</v>
      </c>
      <c r="G2311" s="1">
        <f t="shared" si="196"/>
        <v>780.59090909090912</v>
      </c>
    </row>
    <row r="2312" spans="1:7" x14ac:dyDescent="0.2">
      <c r="A2312" s="2">
        <v>37827</v>
      </c>
      <c r="B2312" s="1">
        <v>743</v>
      </c>
      <c r="C2312" s="1">
        <f t="shared" si="192"/>
        <v>7</v>
      </c>
      <c r="D2312" s="1">
        <f t="shared" si="193"/>
        <v>18</v>
      </c>
      <c r="E2312" s="1">
        <f t="shared" si="194"/>
        <v>14048</v>
      </c>
      <c r="F2312" s="5">
        <f t="shared" si="195"/>
        <v>780.44444444444446</v>
      </c>
      <c r="G2312" s="1">
        <f t="shared" si="196"/>
        <v>780.59090909090912</v>
      </c>
    </row>
    <row r="2313" spans="1:7" x14ac:dyDescent="0.2">
      <c r="A2313" s="2">
        <v>37830</v>
      </c>
      <c r="B2313" s="1">
        <v>748</v>
      </c>
      <c r="C2313" s="1">
        <f t="shared" si="192"/>
        <v>7</v>
      </c>
      <c r="D2313" s="1">
        <f t="shared" si="193"/>
        <v>19</v>
      </c>
      <c r="E2313" s="1">
        <f t="shared" si="194"/>
        <v>14796</v>
      </c>
      <c r="F2313" s="5">
        <f t="shared" si="195"/>
        <v>778.73684210526312</v>
      </c>
      <c r="G2313" s="1">
        <f t="shared" si="196"/>
        <v>780.59090909090912</v>
      </c>
    </row>
    <row r="2314" spans="1:7" x14ac:dyDescent="0.2">
      <c r="A2314" s="2">
        <v>37831</v>
      </c>
      <c r="B2314" s="1">
        <v>776</v>
      </c>
      <c r="C2314" s="1">
        <f t="shared" si="192"/>
        <v>7</v>
      </c>
      <c r="D2314" s="1">
        <f t="shared" si="193"/>
        <v>20</v>
      </c>
      <c r="E2314" s="1">
        <f t="shared" si="194"/>
        <v>15572</v>
      </c>
      <c r="F2314" s="5">
        <f t="shared" si="195"/>
        <v>778.6</v>
      </c>
      <c r="G2314" s="1">
        <f t="shared" si="196"/>
        <v>780.59090909090912</v>
      </c>
    </row>
    <row r="2315" spans="1:7" x14ac:dyDescent="0.2">
      <c r="A2315" s="2">
        <v>37832</v>
      </c>
      <c r="B2315" s="1">
        <v>800</v>
      </c>
      <c r="C2315" s="1">
        <f t="shared" si="192"/>
        <v>7</v>
      </c>
      <c r="D2315" s="1">
        <f t="shared" si="193"/>
        <v>21</v>
      </c>
      <c r="E2315" s="1">
        <f t="shared" si="194"/>
        <v>16372</v>
      </c>
      <c r="F2315" s="5">
        <f t="shared" si="195"/>
        <v>779.61904761904759</v>
      </c>
      <c r="G2315" s="1">
        <f t="shared" si="196"/>
        <v>780.59090909090912</v>
      </c>
    </row>
    <row r="2316" spans="1:7" x14ac:dyDescent="0.2">
      <c r="A2316" s="2">
        <v>37833</v>
      </c>
      <c r="B2316" s="1">
        <v>801</v>
      </c>
      <c r="C2316" s="1">
        <f t="shared" si="192"/>
        <v>7</v>
      </c>
      <c r="D2316" s="1">
        <f t="shared" si="193"/>
        <v>22</v>
      </c>
      <c r="E2316" s="1">
        <f t="shared" si="194"/>
        <v>17173</v>
      </c>
      <c r="F2316" s="5">
        <f t="shared" si="195"/>
        <v>780.59090909090912</v>
      </c>
      <c r="G2316" s="1">
        <f t="shared" si="196"/>
        <v>780.59090909090912</v>
      </c>
    </row>
    <row r="2317" spans="1:7" x14ac:dyDescent="0.2">
      <c r="A2317" s="2">
        <v>37834</v>
      </c>
      <c r="B2317" s="1">
        <v>853</v>
      </c>
      <c r="C2317" s="1">
        <f t="shared" si="192"/>
        <v>8</v>
      </c>
      <c r="D2317" s="1">
        <f t="shared" si="193"/>
        <v>1</v>
      </c>
      <c r="E2317" s="1">
        <f t="shared" si="194"/>
        <v>853</v>
      </c>
      <c r="F2317" s="5">
        <f t="shared" si="195"/>
        <v>853</v>
      </c>
      <c r="G2317" s="1">
        <f t="shared" si="196"/>
        <v>780.28571428571433</v>
      </c>
    </row>
    <row r="2318" spans="1:7" x14ac:dyDescent="0.2">
      <c r="A2318" s="2">
        <v>37837</v>
      </c>
      <c r="B2318" s="1">
        <v>895</v>
      </c>
      <c r="C2318" s="1">
        <f t="shared" si="192"/>
        <v>8</v>
      </c>
      <c r="D2318" s="1">
        <f t="shared" si="193"/>
        <v>2</v>
      </c>
      <c r="E2318" s="1">
        <f t="shared" si="194"/>
        <v>1748</v>
      </c>
      <c r="F2318" s="5">
        <f t="shared" si="195"/>
        <v>874</v>
      </c>
      <c r="G2318" s="1">
        <f t="shared" si="196"/>
        <v>780.28571428571433</v>
      </c>
    </row>
    <row r="2319" spans="1:7" x14ac:dyDescent="0.2">
      <c r="A2319" s="2">
        <v>37838</v>
      </c>
      <c r="B2319" s="1">
        <v>856</v>
      </c>
      <c r="C2319" s="1">
        <f t="shared" si="192"/>
        <v>8</v>
      </c>
      <c r="D2319" s="1">
        <f t="shared" si="193"/>
        <v>3</v>
      </c>
      <c r="E2319" s="1">
        <f t="shared" si="194"/>
        <v>2604</v>
      </c>
      <c r="F2319" s="5">
        <f t="shared" si="195"/>
        <v>868</v>
      </c>
      <c r="G2319" s="1">
        <f t="shared" si="196"/>
        <v>780.28571428571433</v>
      </c>
    </row>
    <row r="2320" spans="1:7" x14ac:dyDescent="0.2">
      <c r="A2320" s="2">
        <v>37839</v>
      </c>
      <c r="B2320" s="1">
        <v>898</v>
      </c>
      <c r="C2320" s="1">
        <f t="shared" si="192"/>
        <v>8</v>
      </c>
      <c r="D2320" s="1">
        <f t="shared" si="193"/>
        <v>4</v>
      </c>
      <c r="E2320" s="1">
        <f t="shared" si="194"/>
        <v>3502</v>
      </c>
      <c r="F2320" s="5">
        <f t="shared" si="195"/>
        <v>875.5</v>
      </c>
      <c r="G2320" s="1">
        <f t="shared" si="196"/>
        <v>780.28571428571433</v>
      </c>
    </row>
    <row r="2321" spans="1:7" x14ac:dyDescent="0.2">
      <c r="A2321" s="2">
        <v>37840</v>
      </c>
      <c r="B2321" s="1">
        <v>844</v>
      </c>
      <c r="C2321" s="1">
        <f t="shared" si="192"/>
        <v>8</v>
      </c>
      <c r="D2321" s="1">
        <f t="shared" si="193"/>
        <v>5</v>
      </c>
      <c r="E2321" s="1">
        <f t="shared" si="194"/>
        <v>4346</v>
      </c>
      <c r="F2321" s="5">
        <f t="shared" si="195"/>
        <v>869.2</v>
      </c>
      <c r="G2321" s="1">
        <f t="shared" si="196"/>
        <v>780.28571428571433</v>
      </c>
    </row>
    <row r="2322" spans="1:7" x14ac:dyDescent="0.2">
      <c r="A2322" s="2">
        <v>37841</v>
      </c>
      <c r="B2322" s="1">
        <v>810</v>
      </c>
      <c r="C2322" s="1">
        <f t="shared" si="192"/>
        <v>8</v>
      </c>
      <c r="D2322" s="1">
        <f t="shared" si="193"/>
        <v>6</v>
      </c>
      <c r="E2322" s="1">
        <f t="shared" si="194"/>
        <v>5156</v>
      </c>
      <c r="F2322" s="5">
        <f t="shared" si="195"/>
        <v>859.33333333333337</v>
      </c>
      <c r="G2322" s="1">
        <f t="shared" si="196"/>
        <v>780.28571428571433</v>
      </c>
    </row>
    <row r="2323" spans="1:7" x14ac:dyDescent="0.2">
      <c r="A2323" s="2">
        <v>37844</v>
      </c>
      <c r="B2323" s="1">
        <v>807</v>
      </c>
      <c r="C2323" s="1">
        <f t="shared" si="192"/>
        <v>8</v>
      </c>
      <c r="D2323" s="1">
        <f t="shared" si="193"/>
        <v>7</v>
      </c>
      <c r="E2323" s="1">
        <f t="shared" si="194"/>
        <v>5963</v>
      </c>
      <c r="F2323" s="5">
        <f t="shared" si="195"/>
        <v>851.85714285714289</v>
      </c>
      <c r="G2323" s="1">
        <f t="shared" si="196"/>
        <v>780.28571428571433</v>
      </c>
    </row>
    <row r="2324" spans="1:7" x14ac:dyDescent="0.2">
      <c r="A2324" s="2">
        <v>37845</v>
      </c>
      <c r="B2324" s="1">
        <v>804</v>
      </c>
      <c r="C2324" s="1">
        <f t="shared" si="192"/>
        <v>8</v>
      </c>
      <c r="D2324" s="1">
        <f t="shared" si="193"/>
        <v>8</v>
      </c>
      <c r="E2324" s="1">
        <f t="shared" si="194"/>
        <v>6767</v>
      </c>
      <c r="F2324" s="5">
        <f t="shared" si="195"/>
        <v>845.875</v>
      </c>
      <c r="G2324" s="1">
        <f t="shared" si="196"/>
        <v>780.28571428571433</v>
      </c>
    </row>
    <row r="2325" spans="1:7" x14ac:dyDescent="0.2">
      <c r="A2325" s="2">
        <v>37846</v>
      </c>
      <c r="B2325" s="1">
        <v>807</v>
      </c>
      <c r="C2325" s="1">
        <f t="shared" si="192"/>
        <v>8</v>
      </c>
      <c r="D2325" s="1">
        <f t="shared" si="193"/>
        <v>9</v>
      </c>
      <c r="E2325" s="1">
        <f t="shared" si="194"/>
        <v>7574</v>
      </c>
      <c r="F2325" s="5">
        <f t="shared" si="195"/>
        <v>841.55555555555554</v>
      </c>
      <c r="G2325" s="1">
        <f t="shared" si="196"/>
        <v>780.28571428571433</v>
      </c>
    </row>
    <row r="2326" spans="1:7" x14ac:dyDescent="0.2">
      <c r="A2326" s="2">
        <v>37847</v>
      </c>
      <c r="B2326" s="1">
        <v>790</v>
      </c>
      <c r="C2326" s="1">
        <f t="shared" si="192"/>
        <v>8</v>
      </c>
      <c r="D2326" s="1">
        <f t="shared" si="193"/>
        <v>10</v>
      </c>
      <c r="E2326" s="1">
        <f t="shared" si="194"/>
        <v>8364</v>
      </c>
      <c r="F2326" s="5">
        <f t="shared" si="195"/>
        <v>836.4</v>
      </c>
      <c r="G2326" s="1">
        <f t="shared" si="196"/>
        <v>780.28571428571433</v>
      </c>
    </row>
    <row r="2327" spans="1:7" x14ac:dyDescent="0.2">
      <c r="A2327" s="2">
        <v>37848</v>
      </c>
      <c r="B2327" s="1">
        <v>790</v>
      </c>
      <c r="C2327" s="1">
        <f t="shared" si="192"/>
        <v>8</v>
      </c>
      <c r="D2327" s="1">
        <f t="shared" si="193"/>
        <v>11</v>
      </c>
      <c r="E2327" s="1">
        <f t="shared" si="194"/>
        <v>9154</v>
      </c>
      <c r="F2327" s="5">
        <f t="shared" si="195"/>
        <v>832.18181818181813</v>
      </c>
      <c r="G2327" s="1">
        <f t="shared" si="196"/>
        <v>780.28571428571433</v>
      </c>
    </row>
    <row r="2328" spans="1:7" x14ac:dyDescent="0.2">
      <c r="A2328" s="2">
        <v>37851</v>
      </c>
      <c r="B2328" s="1">
        <v>770</v>
      </c>
      <c r="C2328" s="1">
        <f t="shared" si="192"/>
        <v>8</v>
      </c>
      <c r="D2328" s="1">
        <f t="shared" si="193"/>
        <v>12</v>
      </c>
      <c r="E2328" s="1">
        <f t="shared" si="194"/>
        <v>9924</v>
      </c>
      <c r="F2328" s="5">
        <f t="shared" si="195"/>
        <v>827</v>
      </c>
      <c r="G2328" s="1">
        <f t="shared" si="196"/>
        <v>780.28571428571433</v>
      </c>
    </row>
    <row r="2329" spans="1:7" x14ac:dyDescent="0.2">
      <c r="A2329" s="2">
        <v>37852</v>
      </c>
      <c r="B2329" s="1">
        <v>750</v>
      </c>
      <c r="C2329" s="1">
        <f t="shared" si="192"/>
        <v>8</v>
      </c>
      <c r="D2329" s="1">
        <f t="shared" si="193"/>
        <v>13</v>
      </c>
      <c r="E2329" s="1">
        <f t="shared" si="194"/>
        <v>10674</v>
      </c>
      <c r="F2329" s="5">
        <f t="shared" si="195"/>
        <v>821.07692307692309</v>
      </c>
      <c r="G2329" s="1">
        <f t="shared" si="196"/>
        <v>780.28571428571433</v>
      </c>
    </row>
    <row r="2330" spans="1:7" x14ac:dyDescent="0.2">
      <c r="A2330" s="2">
        <v>37853</v>
      </c>
      <c r="B2330" s="1">
        <v>741</v>
      </c>
      <c r="C2330" s="1">
        <f t="shared" si="192"/>
        <v>8</v>
      </c>
      <c r="D2330" s="1">
        <f t="shared" si="193"/>
        <v>14</v>
      </c>
      <c r="E2330" s="1">
        <f t="shared" si="194"/>
        <v>11415</v>
      </c>
      <c r="F2330" s="5">
        <f t="shared" si="195"/>
        <v>815.35714285714289</v>
      </c>
      <c r="G2330" s="1">
        <f t="shared" si="196"/>
        <v>780.28571428571433</v>
      </c>
    </row>
    <row r="2331" spans="1:7" x14ac:dyDescent="0.2">
      <c r="A2331" s="2">
        <v>37854</v>
      </c>
      <c r="B2331" s="1">
        <v>736</v>
      </c>
      <c r="C2331" s="1">
        <f t="shared" si="192"/>
        <v>8</v>
      </c>
      <c r="D2331" s="1">
        <f t="shared" si="193"/>
        <v>15</v>
      </c>
      <c r="E2331" s="1">
        <f t="shared" si="194"/>
        <v>12151</v>
      </c>
      <c r="F2331" s="5">
        <f t="shared" si="195"/>
        <v>810.06666666666672</v>
      </c>
      <c r="G2331" s="1">
        <f t="shared" si="196"/>
        <v>780.28571428571433</v>
      </c>
    </row>
    <row r="2332" spans="1:7" x14ac:dyDescent="0.2">
      <c r="A2332" s="2">
        <v>37855</v>
      </c>
      <c r="B2332" s="1">
        <v>720</v>
      </c>
      <c r="C2332" s="1">
        <f t="shared" si="192"/>
        <v>8</v>
      </c>
      <c r="D2332" s="1">
        <f t="shared" si="193"/>
        <v>16</v>
      </c>
      <c r="E2332" s="1">
        <f t="shared" si="194"/>
        <v>12871</v>
      </c>
      <c r="F2332" s="5">
        <f t="shared" si="195"/>
        <v>804.4375</v>
      </c>
      <c r="G2332" s="1">
        <f t="shared" si="196"/>
        <v>780.28571428571433</v>
      </c>
    </row>
    <row r="2333" spans="1:7" x14ac:dyDescent="0.2">
      <c r="A2333" s="2">
        <v>37858</v>
      </c>
      <c r="B2333" s="1">
        <v>722</v>
      </c>
      <c r="C2333" s="1">
        <f t="shared" si="192"/>
        <v>8</v>
      </c>
      <c r="D2333" s="1">
        <f t="shared" si="193"/>
        <v>17</v>
      </c>
      <c r="E2333" s="1">
        <f t="shared" si="194"/>
        <v>13593</v>
      </c>
      <c r="F2333" s="5">
        <f t="shared" si="195"/>
        <v>799.58823529411768</v>
      </c>
      <c r="G2333" s="1">
        <f t="shared" si="196"/>
        <v>780.28571428571433</v>
      </c>
    </row>
    <row r="2334" spans="1:7" x14ac:dyDescent="0.2">
      <c r="A2334" s="2">
        <v>37859</v>
      </c>
      <c r="B2334" s="1">
        <v>705</v>
      </c>
      <c r="C2334" s="1">
        <f t="shared" si="192"/>
        <v>8</v>
      </c>
      <c r="D2334" s="1">
        <f t="shared" si="193"/>
        <v>18</v>
      </c>
      <c r="E2334" s="1">
        <f t="shared" si="194"/>
        <v>14298</v>
      </c>
      <c r="F2334" s="5">
        <f t="shared" si="195"/>
        <v>794.33333333333337</v>
      </c>
      <c r="G2334" s="1">
        <f t="shared" si="196"/>
        <v>780.28571428571433</v>
      </c>
    </row>
    <row r="2335" spans="1:7" x14ac:dyDescent="0.2">
      <c r="A2335" s="2">
        <v>37860</v>
      </c>
      <c r="B2335" s="1">
        <v>687</v>
      </c>
      <c r="C2335" s="1">
        <f t="shared" si="192"/>
        <v>8</v>
      </c>
      <c r="D2335" s="1">
        <f t="shared" si="193"/>
        <v>19</v>
      </c>
      <c r="E2335" s="1">
        <f t="shared" si="194"/>
        <v>14985</v>
      </c>
      <c r="F2335" s="5">
        <f t="shared" si="195"/>
        <v>788.68421052631584</v>
      </c>
      <c r="G2335" s="1">
        <f t="shared" si="196"/>
        <v>780.28571428571433</v>
      </c>
    </row>
    <row r="2336" spans="1:7" x14ac:dyDescent="0.2">
      <c r="A2336" s="2">
        <v>37861</v>
      </c>
      <c r="B2336" s="1">
        <v>698</v>
      </c>
      <c r="C2336" s="1">
        <f t="shared" si="192"/>
        <v>8</v>
      </c>
      <c r="D2336" s="1">
        <f t="shared" si="193"/>
        <v>20</v>
      </c>
      <c r="E2336" s="1">
        <f t="shared" si="194"/>
        <v>15683</v>
      </c>
      <c r="F2336" s="5">
        <f t="shared" si="195"/>
        <v>784.15</v>
      </c>
      <c r="G2336" s="1">
        <f t="shared" si="196"/>
        <v>780.28571428571433</v>
      </c>
    </row>
    <row r="2337" spans="1:7" x14ac:dyDescent="0.2">
      <c r="A2337" s="2">
        <v>37862</v>
      </c>
      <c r="B2337" s="1">
        <v>703</v>
      </c>
      <c r="C2337" s="1">
        <f t="shared" si="192"/>
        <v>8</v>
      </c>
      <c r="D2337" s="1">
        <f t="shared" si="193"/>
        <v>21</v>
      </c>
      <c r="E2337" s="1">
        <f t="shared" si="194"/>
        <v>16386</v>
      </c>
      <c r="F2337" s="5">
        <f t="shared" si="195"/>
        <v>780.28571428571433</v>
      </c>
      <c r="G2337" s="1">
        <f t="shared" si="196"/>
        <v>780.28571428571433</v>
      </c>
    </row>
    <row r="2338" spans="1:7" x14ac:dyDescent="0.2">
      <c r="A2338" s="2">
        <v>37866</v>
      </c>
      <c r="B2338" s="1">
        <v>685</v>
      </c>
      <c r="C2338" s="1">
        <f t="shared" si="192"/>
        <v>9</v>
      </c>
      <c r="D2338" s="1">
        <f t="shared" si="193"/>
        <v>1</v>
      </c>
      <c r="E2338" s="1">
        <f t="shared" si="194"/>
        <v>685</v>
      </c>
      <c r="F2338" s="5">
        <f t="shared" si="195"/>
        <v>685</v>
      </c>
      <c r="G2338" s="1">
        <f t="shared" si="196"/>
        <v>671.04761904761904</v>
      </c>
    </row>
    <row r="2339" spans="1:7" x14ac:dyDescent="0.2">
      <c r="A2339" s="2">
        <v>37867</v>
      </c>
      <c r="B2339" s="1">
        <v>682</v>
      </c>
      <c r="C2339" s="1">
        <f t="shared" si="192"/>
        <v>9</v>
      </c>
      <c r="D2339" s="1">
        <f t="shared" si="193"/>
        <v>2</v>
      </c>
      <c r="E2339" s="1">
        <f t="shared" si="194"/>
        <v>1367</v>
      </c>
      <c r="F2339" s="5">
        <f t="shared" si="195"/>
        <v>683.5</v>
      </c>
      <c r="G2339" s="1">
        <f t="shared" si="196"/>
        <v>671.04761904761904</v>
      </c>
    </row>
    <row r="2340" spans="1:7" x14ac:dyDescent="0.2">
      <c r="A2340" s="2">
        <v>37868</v>
      </c>
      <c r="B2340" s="1">
        <v>665</v>
      </c>
      <c r="C2340" s="1">
        <f t="shared" si="192"/>
        <v>9</v>
      </c>
      <c r="D2340" s="1">
        <f t="shared" si="193"/>
        <v>3</v>
      </c>
      <c r="E2340" s="1">
        <f t="shared" si="194"/>
        <v>2032</v>
      </c>
      <c r="F2340" s="5">
        <f t="shared" si="195"/>
        <v>677.33333333333337</v>
      </c>
      <c r="G2340" s="1">
        <f t="shared" si="196"/>
        <v>671.04761904761904</v>
      </c>
    </row>
    <row r="2341" spans="1:7" x14ac:dyDescent="0.2">
      <c r="A2341" s="2">
        <v>37869</v>
      </c>
      <c r="B2341" s="1">
        <v>662</v>
      </c>
      <c r="C2341" s="1">
        <f t="shared" si="192"/>
        <v>9</v>
      </c>
      <c r="D2341" s="1">
        <f t="shared" si="193"/>
        <v>4</v>
      </c>
      <c r="E2341" s="1">
        <f t="shared" si="194"/>
        <v>2694</v>
      </c>
      <c r="F2341" s="5">
        <f t="shared" si="195"/>
        <v>673.5</v>
      </c>
      <c r="G2341" s="1">
        <f t="shared" si="196"/>
        <v>671.04761904761904</v>
      </c>
    </row>
    <row r="2342" spans="1:7" x14ac:dyDescent="0.2">
      <c r="A2342" s="2">
        <v>37872</v>
      </c>
      <c r="B2342" s="1">
        <v>671</v>
      </c>
      <c r="C2342" s="1">
        <f t="shared" si="192"/>
        <v>9</v>
      </c>
      <c r="D2342" s="1">
        <f t="shared" si="193"/>
        <v>5</v>
      </c>
      <c r="E2342" s="1">
        <f t="shared" si="194"/>
        <v>3365</v>
      </c>
      <c r="F2342" s="5">
        <f t="shared" si="195"/>
        <v>673</v>
      </c>
      <c r="G2342" s="1">
        <f t="shared" si="196"/>
        <v>671.04761904761904</v>
      </c>
    </row>
    <row r="2343" spans="1:7" x14ac:dyDescent="0.2">
      <c r="A2343" s="2">
        <v>37873</v>
      </c>
      <c r="B2343" s="1">
        <v>681</v>
      </c>
      <c r="C2343" s="1">
        <f t="shared" si="192"/>
        <v>9</v>
      </c>
      <c r="D2343" s="1">
        <f t="shared" si="193"/>
        <v>6</v>
      </c>
      <c r="E2343" s="1">
        <f t="shared" si="194"/>
        <v>4046</v>
      </c>
      <c r="F2343" s="5">
        <f t="shared" si="195"/>
        <v>674.33333333333337</v>
      </c>
      <c r="G2343" s="1">
        <f t="shared" si="196"/>
        <v>671.04761904761904</v>
      </c>
    </row>
    <row r="2344" spans="1:7" x14ac:dyDescent="0.2">
      <c r="A2344" s="2">
        <v>37874</v>
      </c>
      <c r="B2344" s="1">
        <v>668</v>
      </c>
      <c r="C2344" s="1">
        <f t="shared" si="192"/>
        <v>9</v>
      </c>
      <c r="D2344" s="1">
        <f t="shared" si="193"/>
        <v>7</v>
      </c>
      <c r="E2344" s="1">
        <f t="shared" si="194"/>
        <v>4714</v>
      </c>
      <c r="F2344" s="5">
        <f t="shared" si="195"/>
        <v>673.42857142857144</v>
      </c>
      <c r="G2344" s="1">
        <f t="shared" si="196"/>
        <v>671.04761904761904</v>
      </c>
    </row>
    <row r="2345" spans="1:7" x14ac:dyDescent="0.2">
      <c r="A2345" s="2">
        <v>37875</v>
      </c>
      <c r="B2345" s="1">
        <v>662</v>
      </c>
      <c r="C2345" s="1">
        <f t="shared" si="192"/>
        <v>9</v>
      </c>
      <c r="D2345" s="1">
        <f t="shared" si="193"/>
        <v>8</v>
      </c>
      <c r="E2345" s="1">
        <f t="shared" si="194"/>
        <v>5376</v>
      </c>
      <c r="F2345" s="5">
        <f t="shared" si="195"/>
        <v>672</v>
      </c>
      <c r="G2345" s="1">
        <f t="shared" si="196"/>
        <v>671.04761904761904</v>
      </c>
    </row>
    <row r="2346" spans="1:7" x14ac:dyDescent="0.2">
      <c r="A2346" s="2">
        <v>37876</v>
      </c>
      <c r="B2346" s="1">
        <v>675</v>
      </c>
      <c r="C2346" s="1">
        <f t="shared" si="192"/>
        <v>9</v>
      </c>
      <c r="D2346" s="1">
        <f t="shared" si="193"/>
        <v>9</v>
      </c>
      <c r="E2346" s="1">
        <f t="shared" si="194"/>
        <v>6051</v>
      </c>
      <c r="F2346" s="5">
        <f t="shared" si="195"/>
        <v>672.33333333333337</v>
      </c>
      <c r="G2346" s="1">
        <f t="shared" si="196"/>
        <v>671.04761904761904</v>
      </c>
    </row>
    <row r="2347" spans="1:7" x14ac:dyDescent="0.2">
      <c r="A2347" s="2">
        <v>37879</v>
      </c>
      <c r="B2347" s="1">
        <v>661</v>
      </c>
      <c r="C2347" s="1">
        <f t="shared" si="192"/>
        <v>9</v>
      </c>
      <c r="D2347" s="1">
        <f t="shared" si="193"/>
        <v>10</v>
      </c>
      <c r="E2347" s="1">
        <f t="shared" si="194"/>
        <v>6712</v>
      </c>
      <c r="F2347" s="5">
        <f t="shared" si="195"/>
        <v>671.2</v>
      </c>
      <c r="G2347" s="1">
        <f t="shared" si="196"/>
        <v>671.04761904761904</v>
      </c>
    </row>
    <row r="2348" spans="1:7" x14ac:dyDescent="0.2">
      <c r="A2348" s="2">
        <v>37880</v>
      </c>
      <c r="B2348" s="1">
        <v>665</v>
      </c>
      <c r="C2348" s="1">
        <f t="shared" si="192"/>
        <v>9</v>
      </c>
      <c r="D2348" s="1">
        <f t="shared" si="193"/>
        <v>11</v>
      </c>
      <c r="E2348" s="1">
        <f t="shared" si="194"/>
        <v>7377</v>
      </c>
      <c r="F2348" s="5">
        <f t="shared" si="195"/>
        <v>670.63636363636363</v>
      </c>
      <c r="G2348" s="1">
        <f t="shared" si="196"/>
        <v>671.04761904761904</v>
      </c>
    </row>
    <row r="2349" spans="1:7" x14ac:dyDescent="0.2">
      <c r="A2349" s="2">
        <v>37881</v>
      </c>
      <c r="B2349" s="1">
        <v>660</v>
      </c>
      <c r="C2349" s="1">
        <f t="shared" si="192"/>
        <v>9</v>
      </c>
      <c r="D2349" s="1">
        <f t="shared" si="193"/>
        <v>12</v>
      </c>
      <c r="E2349" s="1">
        <f t="shared" si="194"/>
        <v>8037</v>
      </c>
      <c r="F2349" s="5">
        <f t="shared" si="195"/>
        <v>669.75</v>
      </c>
      <c r="G2349" s="1">
        <f t="shared" si="196"/>
        <v>671.04761904761904</v>
      </c>
    </row>
    <row r="2350" spans="1:7" x14ac:dyDescent="0.2">
      <c r="A2350" s="2">
        <v>37882</v>
      </c>
      <c r="B2350" s="1">
        <v>652</v>
      </c>
      <c r="C2350" s="1">
        <f t="shared" si="192"/>
        <v>9</v>
      </c>
      <c r="D2350" s="1">
        <f t="shared" si="193"/>
        <v>13</v>
      </c>
      <c r="E2350" s="1">
        <f t="shared" si="194"/>
        <v>8689</v>
      </c>
      <c r="F2350" s="5">
        <f t="shared" si="195"/>
        <v>668.38461538461536</v>
      </c>
      <c r="G2350" s="1">
        <f t="shared" si="196"/>
        <v>671.04761904761904</v>
      </c>
    </row>
    <row r="2351" spans="1:7" x14ac:dyDescent="0.2">
      <c r="A2351" s="2">
        <v>37883</v>
      </c>
      <c r="B2351" s="1">
        <v>643</v>
      </c>
      <c r="C2351" s="1">
        <f t="shared" si="192"/>
        <v>9</v>
      </c>
      <c r="D2351" s="1">
        <f t="shared" si="193"/>
        <v>14</v>
      </c>
      <c r="E2351" s="1">
        <f t="shared" si="194"/>
        <v>9332</v>
      </c>
      <c r="F2351" s="5">
        <f t="shared" si="195"/>
        <v>666.57142857142856</v>
      </c>
      <c r="G2351" s="1">
        <f t="shared" si="196"/>
        <v>671.04761904761904</v>
      </c>
    </row>
    <row r="2352" spans="1:7" x14ac:dyDescent="0.2">
      <c r="A2352" s="2">
        <v>37886</v>
      </c>
      <c r="B2352" s="1">
        <v>653</v>
      </c>
      <c r="C2352" s="1">
        <f t="shared" si="192"/>
        <v>9</v>
      </c>
      <c r="D2352" s="1">
        <f t="shared" si="193"/>
        <v>15</v>
      </c>
      <c r="E2352" s="1">
        <f t="shared" si="194"/>
        <v>9985</v>
      </c>
      <c r="F2352" s="5">
        <f t="shared" si="195"/>
        <v>665.66666666666663</v>
      </c>
      <c r="G2352" s="1">
        <f t="shared" si="196"/>
        <v>671.04761904761904</v>
      </c>
    </row>
    <row r="2353" spans="1:7" x14ac:dyDescent="0.2">
      <c r="A2353" s="2">
        <v>37887</v>
      </c>
      <c r="B2353" s="1">
        <v>675</v>
      </c>
      <c r="C2353" s="1">
        <f t="shared" si="192"/>
        <v>9</v>
      </c>
      <c r="D2353" s="1">
        <f t="shared" si="193"/>
        <v>16</v>
      </c>
      <c r="E2353" s="1">
        <f t="shared" si="194"/>
        <v>10660</v>
      </c>
      <c r="F2353" s="5">
        <f t="shared" si="195"/>
        <v>666.25</v>
      </c>
      <c r="G2353" s="1">
        <f t="shared" si="196"/>
        <v>671.04761904761904</v>
      </c>
    </row>
    <row r="2354" spans="1:7" x14ac:dyDescent="0.2">
      <c r="A2354" s="2">
        <v>37888</v>
      </c>
      <c r="B2354" s="1">
        <v>662</v>
      </c>
      <c r="C2354" s="1">
        <f t="shared" si="192"/>
        <v>9</v>
      </c>
      <c r="D2354" s="1">
        <f t="shared" si="193"/>
        <v>17</v>
      </c>
      <c r="E2354" s="1">
        <f t="shared" si="194"/>
        <v>11322</v>
      </c>
      <c r="F2354" s="5">
        <f t="shared" si="195"/>
        <v>666</v>
      </c>
      <c r="G2354" s="1">
        <f t="shared" si="196"/>
        <v>671.04761904761904</v>
      </c>
    </row>
    <row r="2355" spans="1:7" x14ac:dyDescent="0.2">
      <c r="A2355" s="2">
        <v>37889</v>
      </c>
      <c r="B2355" s="1">
        <v>681</v>
      </c>
      <c r="C2355" s="1">
        <f t="shared" si="192"/>
        <v>9</v>
      </c>
      <c r="D2355" s="1">
        <f t="shared" si="193"/>
        <v>18</v>
      </c>
      <c r="E2355" s="1">
        <f t="shared" si="194"/>
        <v>12003</v>
      </c>
      <c r="F2355" s="5">
        <f t="shared" si="195"/>
        <v>666.83333333333337</v>
      </c>
      <c r="G2355" s="1">
        <f t="shared" si="196"/>
        <v>671.04761904761904</v>
      </c>
    </row>
    <row r="2356" spans="1:7" x14ac:dyDescent="0.2">
      <c r="A2356" s="2">
        <v>37890</v>
      </c>
      <c r="B2356" s="1">
        <v>699</v>
      </c>
      <c r="C2356" s="1">
        <f t="shared" si="192"/>
        <v>9</v>
      </c>
      <c r="D2356" s="1">
        <f t="shared" si="193"/>
        <v>19</v>
      </c>
      <c r="E2356" s="1">
        <f t="shared" si="194"/>
        <v>12702</v>
      </c>
      <c r="F2356" s="5">
        <f t="shared" si="195"/>
        <v>668.52631578947364</v>
      </c>
      <c r="G2356" s="1">
        <f t="shared" si="196"/>
        <v>671.04761904761904</v>
      </c>
    </row>
    <row r="2357" spans="1:7" x14ac:dyDescent="0.2">
      <c r="A2357" s="2">
        <v>37893</v>
      </c>
      <c r="B2357" s="1">
        <v>692</v>
      </c>
      <c r="C2357" s="1">
        <f t="shared" si="192"/>
        <v>9</v>
      </c>
      <c r="D2357" s="1">
        <f t="shared" si="193"/>
        <v>20</v>
      </c>
      <c r="E2357" s="1">
        <f t="shared" si="194"/>
        <v>13394</v>
      </c>
      <c r="F2357" s="5">
        <f t="shared" si="195"/>
        <v>669.7</v>
      </c>
      <c r="G2357" s="1">
        <f t="shared" si="196"/>
        <v>671.04761904761904</v>
      </c>
    </row>
    <row r="2358" spans="1:7" x14ac:dyDescent="0.2">
      <c r="A2358" s="2">
        <v>37894</v>
      </c>
      <c r="B2358" s="1">
        <v>698</v>
      </c>
      <c r="C2358" s="1">
        <f t="shared" si="192"/>
        <v>9</v>
      </c>
      <c r="D2358" s="1">
        <f t="shared" si="193"/>
        <v>21</v>
      </c>
      <c r="E2358" s="1">
        <f t="shared" si="194"/>
        <v>14092</v>
      </c>
      <c r="F2358" s="5">
        <f t="shared" si="195"/>
        <v>671.04761904761904</v>
      </c>
      <c r="G2358" s="1">
        <f t="shared" si="196"/>
        <v>671.04761904761904</v>
      </c>
    </row>
    <row r="2359" spans="1:7" x14ac:dyDescent="0.2">
      <c r="A2359" s="2">
        <v>37895</v>
      </c>
      <c r="B2359" s="1">
        <v>704</v>
      </c>
      <c r="C2359" s="1">
        <f t="shared" si="192"/>
        <v>10</v>
      </c>
      <c r="D2359" s="1">
        <f t="shared" si="193"/>
        <v>1</v>
      </c>
      <c r="E2359" s="1">
        <f t="shared" si="194"/>
        <v>704</v>
      </c>
      <c r="F2359" s="5">
        <f t="shared" si="195"/>
        <v>704</v>
      </c>
      <c r="G2359" s="1">
        <f t="shared" si="196"/>
        <v>628.18181818181813</v>
      </c>
    </row>
    <row r="2360" spans="1:7" x14ac:dyDescent="0.2">
      <c r="A2360" s="2">
        <v>37896</v>
      </c>
      <c r="B2360" s="1">
        <v>689</v>
      </c>
      <c r="C2360" s="1">
        <f t="shared" si="192"/>
        <v>10</v>
      </c>
      <c r="D2360" s="1">
        <f t="shared" si="193"/>
        <v>2</v>
      </c>
      <c r="E2360" s="1">
        <f t="shared" si="194"/>
        <v>1393</v>
      </c>
      <c r="F2360" s="5">
        <f t="shared" si="195"/>
        <v>696.5</v>
      </c>
      <c r="G2360" s="1">
        <f t="shared" si="196"/>
        <v>628.18181818181813</v>
      </c>
    </row>
    <row r="2361" spans="1:7" x14ac:dyDescent="0.2">
      <c r="A2361" s="2">
        <v>37897</v>
      </c>
      <c r="B2361" s="1">
        <v>667</v>
      </c>
      <c r="C2361" s="1">
        <f t="shared" si="192"/>
        <v>10</v>
      </c>
      <c r="D2361" s="1">
        <f t="shared" si="193"/>
        <v>3</v>
      </c>
      <c r="E2361" s="1">
        <f t="shared" si="194"/>
        <v>2060</v>
      </c>
      <c r="F2361" s="5">
        <f t="shared" si="195"/>
        <v>686.66666666666663</v>
      </c>
      <c r="G2361" s="1">
        <f t="shared" si="196"/>
        <v>628.18181818181813</v>
      </c>
    </row>
    <row r="2362" spans="1:7" x14ac:dyDescent="0.2">
      <c r="A2362" s="2">
        <v>37900</v>
      </c>
      <c r="B2362" s="1">
        <v>656</v>
      </c>
      <c r="C2362" s="1">
        <f t="shared" si="192"/>
        <v>10</v>
      </c>
      <c r="D2362" s="1">
        <f t="shared" si="193"/>
        <v>4</v>
      </c>
      <c r="E2362" s="1">
        <f t="shared" si="194"/>
        <v>2716</v>
      </c>
      <c r="F2362" s="5">
        <f t="shared" si="195"/>
        <v>679</v>
      </c>
      <c r="G2362" s="1">
        <f t="shared" si="196"/>
        <v>628.18181818181813</v>
      </c>
    </row>
    <row r="2363" spans="1:7" x14ac:dyDescent="0.2">
      <c r="A2363" s="2">
        <v>37901</v>
      </c>
      <c r="B2363" s="1">
        <v>636</v>
      </c>
      <c r="C2363" s="1">
        <f t="shared" si="192"/>
        <v>10</v>
      </c>
      <c r="D2363" s="1">
        <f t="shared" si="193"/>
        <v>5</v>
      </c>
      <c r="E2363" s="1">
        <f t="shared" si="194"/>
        <v>3352</v>
      </c>
      <c r="F2363" s="5">
        <f t="shared" si="195"/>
        <v>670.4</v>
      </c>
      <c r="G2363" s="1">
        <f t="shared" si="196"/>
        <v>628.18181818181813</v>
      </c>
    </row>
    <row r="2364" spans="1:7" x14ac:dyDescent="0.2">
      <c r="A2364" s="2">
        <v>37902</v>
      </c>
      <c r="B2364" s="1">
        <v>616</v>
      </c>
      <c r="C2364" s="1">
        <f t="shared" si="192"/>
        <v>10</v>
      </c>
      <c r="D2364" s="1">
        <f t="shared" si="193"/>
        <v>6</v>
      </c>
      <c r="E2364" s="1">
        <f t="shared" si="194"/>
        <v>3968</v>
      </c>
      <c r="F2364" s="5">
        <f t="shared" si="195"/>
        <v>661.33333333333337</v>
      </c>
      <c r="G2364" s="1">
        <f t="shared" si="196"/>
        <v>628.18181818181813</v>
      </c>
    </row>
    <row r="2365" spans="1:7" x14ac:dyDescent="0.2">
      <c r="A2365" s="2">
        <v>37903</v>
      </c>
      <c r="B2365" s="1">
        <v>609</v>
      </c>
      <c r="C2365" s="1">
        <f t="shared" si="192"/>
        <v>10</v>
      </c>
      <c r="D2365" s="1">
        <f t="shared" si="193"/>
        <v>7</v>
      </c>
      <c r="E2365" s="1">
        <f t="shared" si="194"/>
        <v>4577</v>
      </c>
      <c r="F2365" s="5">
        <f t="shared" si="195"/>
        <v>653.85714285714289</v>
      </c>
      <c r="G2365" s="1">
        <f t="shared" si="196"/>
        <v>628.18181818181813</v>
      </c>
    </row>
    <row r="2366" spans="1:7" x14ac:dyDescent="0.2">
      <c r="A2366" s="2">
        <v>37904</v>
      </c>
      <c r="B2366" s="1">
        <v>607</v>
      </c>
      <c r="C2366" s="1">
        <f t="shared" si="192"/>
        <v>10</v>
      </c>
      <c r="D2366" s="1">
        <f t="shared" si="193"/>
        <v>8</v>
      </c>
      <c r="E2366" s="1">
        <f t="shared" si="194"/>
        <v>5184</v>
      </c>
      <c r="F2366" s="5">
        <f t="shared" si="195"/>
        <v>648</v>
      </c>
      <c r="G2366" s="1">
        <f t="shared" si="196"/>
        <v>628.18181818181813</v>
      </c>
    </row>
    <row r="2367" spans="1:7" x14ac:dyDescent="0.2">
      <c r="A2367" s="2">
        <v>37908</v>
      </c>
      <c r="B2367" s="1">
        <v>582</v>
      </c>
      <c r="C2367" s="1">
        <f t="shared" si="192"/>
        <v>10</v>
      </c>
      <c r="D2367" s="1">
        <f t="shared" si="193"/>
        <v>9</v>
      </c>
      <c r="E2367" s="1">
        <f t="shared" si="194"/>
        <v>5766</v>
      </c>
      <c r="F2367" s="5">
        <f t="shared" si="195"/>
        <v>640.66666666666663</v>
      </c>
      <c r="G2367" s="1">
        <f t="shared" si="196"/>
        <v>628.18181818181813</v>
      </c>
    </row>
    <row r="2368" spans="1:7" x14ac:dyDescent="0.2">
      <c r="A2368" s="2">
        <v>37909</v>
      </c>
      <c r="B2368" s="1">
        <v>579</v>
      </c>
      <c r="C2368" s="1">
        <f t="shared" si="192"/>
        <v>10</v>
      </c>
      <c r="D2368" s="1">
        <f t="shared" si="193"/>
        <v>10</v>
      </c>
      <c r="E2368" s="1">
        <f t="shared" si="194"/>
        <v>6345</v>
      </c>
      <c r="F2368" s="5">
        <f t="shared" si="195"/>
        <v>634.5</v>
      </c>
      <c r="G2368" s="1">
        <f t="shared" si="196"/>
        <v>628.18181818181813</v>
      </c>
    </row>
    <row r="2369" spans="1:7" x14ac:dyDescent="0.2">
      <c r="A2369" s="2">
        <v>37910</v>
      </c>
      <c r="B2369" s="1">
        <v>591</v>
      </c>
      <c r="C2369" s="1">
        <f t="shared" si="192"/>
        <v>10</v>
      </c>
      <c r="D2369" s="1">
        <f t="shared" si="193"/>
        <v>11</v>
      </c>
      <c r="E2369" s="1">
        <f t="shared" si="194"/>
        <v>6936</v>
      </c>
      <c r="F2369" s="5">
        <f t="shared" si="195"/>
        <v>630.5454545454545</v>
      </c>
      <c r="G2369" s="1">
        <f t="shared" si="196"/>
        <v>628.18181818181813</v>
      </c>
    </row>
    <row r="2370" spans="1:7" x14ac:dyDescent="0.2">
      <c r="A2370" s="2">
        <v>37911</v>
      </c>
      <c r="B2370" s="1">
        <v>608</v>
      </c>
      <c r="C2370" s="1">
        <f t="shared" si="192"/>
        <v>10</v>
      </c>
      <c r="D2370" s="1">
        <f t="shared" si="193"/>
        <v>12</v>
      </c>
      <c r="E2370" s="1">
        <f t="shared" si="194"/>
        <v>7544</v>
      </c>
      <c r="F2370" s="5">
        <f t="shared" si="195"/>
        <v>628.66666666666663</v>
      </c>
      <c r="G2370" s="1">
        <f t="shared" si="196"/>
        <v>628.18181818181813</v>
      </c>
    </row>
    <row r="2371" spans="1:7" x14ac:dyDescent="0.2">
      <c r="A2371" s="2">
        <v>37914</v>
      </c>
      <c r="B2371" s="1">
        <v>607</v>
      </c>
      <c r="C2371" s="1">
        <f t="shared" si="192"/>
        <v>10</v>
      </c>
      <c r="D2371" s="1">
        <f t="shared" si="193"/>
        <v>13</v>
      </c>
      <c r="E2371" s="1">
        <f t="shared" si="194"/>
        <v>8151</v>
      </c>
      <c r="F2371" s="5">
        <f t="shared" si="195"/>
        <v>627</v>
      </c>
      <c r="G2371" s="1">
        <f t="shared" si="196"/>
        <v>628.18181818181813</v>
      </c>
    </row>
    <row r="2372" spans="1:7" x14ac:dyDescent="0.2">
      <c r="A2372" s="2">
        <v>37915</v>
      </c>
      <c r="B2372" s="1">
        <v>606</v>
      </c>
      <c r="C2372" s="1">
        <f t="shared" ref="C2372:C2435" si="197">MONTH(A2372)</f>
        <v>10</v>
      </c>
      <c r="D2372" s="1">
        <f t="shared" ref="D2372:D2435" si="198">IF(C2372=C2371,1+D2371,1)</f>
        <v>14</v>
      </c>
      <c r="E2372" s="1">
        <f t="shared" ref="E2372:E2435" si="199">IF(C2372=C2371,B2372+E2371,B2372)</f>
        <v>8757</v>
      </c>
      <c r="F2372" s="5">
        <f t="shared" ref="F2372:F2435" si="200">E2372/D2372</f>
        <v>625.5</v>
      </c>
      <c r="G2372" s="1">
        <f t="shared" ref="G2372:G2435" si="201">IF(MONTH(A2372)=MONTH(A2373),G2373,F2372)</f>
        <v>628.18181818181813</v>
      </c>
    </row>
    <row r="2373" spans="1:7" x14ac:dyDescent="0.2">
      <c r="A2373" s="2">
        <v>37916</v>
      </c>
      <c r="B2373" s="1">
        <v>625</v>
      </c>
      <c r="C2373" s="1">
        <f t="shared" si="197"/>
        <v>10</v>
      </c>
      <c r="D2373" s="1">
        <f t="shared" si="198"/>
        <v>15</v>
      </c>
      <c r="E2373" s="1">
        <f t="shared" si="199"/>
        <v>9382</v>
      </c>
      <c r="F2373" s="5">
        <f t="shared" si="200"/>
        <v>625.4666666666667</v>
      </c>
      <c r="G2373" s="1">
        <f t="shared" si="201"/>
        <v>628.18181818181813</v>
      </c>
    </row>
    <row r="2374" spans="1:7" x14ac:dyDescent="0.2">
      <c r="A2374" s="2">
        <v>37917</v>
      </c>
      <c r="B2374" s="1">
        <v>638</v>
      </c>
      <c r="C2374" s="1">
        <f t="shared" si="197"/>
        <v>10</v>
      </c>
      <c r="D2374" s="1">
        <f t="shared" si="198"/>
        <v>16</v>
      </c>
      <c r="E2374" s="1">
        <f t="shared" si="199"/>
        <v>10020</v>
      </c>
      <c r="F2374" s="5">
        <f t="shared" si="200"/>
        <v>626.25</v>
      </c>
      <c r="G2374" s="1">
        <f t="shared" si="201"/>
        <v>628.18181818181813</v>
      </c>
    </row>
    <row r="2375" spans="1:7" x14ac:dyDescent="0.2">
      <c r="A2375" s="2">
        <v>37918</v>
      </c>
      <c r="B2375" s="1">
        <v>649</v>
      </c>
      <c r="C2375" s="1">
        <f t="shared" si="197"/>
        <v>10</v>
      </c>
      <c r="D2375" s="1">
        <f t="shared" si="198"/>
        <v>17</v>
      </c>
      <c r="E2375" s="1">
        <f t="shared" si="199"/>
        <v>10669</v>
      </c>
      <c r="F2375" s="5">
        <f t="shared" si="200"/>
        <v>627.58823529411768</v>
      </c>
      <c r="G2375" s="1">
        <f t="shared" si="201"/>
        <v>628.18181818181813</v>
      </c>
    </row>
    <row r="2376" spans="1:7" x14ac:dyDescent="0.2">
      <c r="A2376" s="2">
        <v>37921</v>
      </c>
      <c r="B2376" s="1">
        <v>653</v>
      </c>
      <c r="C2376" s="1">
        <f t="shared" si="197"/>
        <v>10</v>
      </c>
      <c r="D2376" s="1">
        <f t="shared" si="198"/>
        <v>18</v>
      </c>
      <c r="E2376" s="1">
        <f t="shared" si="199"/>
        <v>11322</v>
      </c>
      <c r="F2376" s="5">
        <f t="shared" si="200"/>
        <v>629</v>
      </c>
      <c r="G2376" s="1">
        <f t="shared" si="201"/>
        <v>628.18181818181813</v>
      </c>
    </row>
    <row r="2377" spans="1:7" x14ac:dyDescent="0.2">
      <c r="A2377" s="2">
        <v>37922</v>
      </c>
      <c r="B2377" s="1">
        <v>646</v>
      </c>
      <c r="C2377" s="1">
        <f t="shared" si="197"/>
        <v>10</v>
      </c>
      <c r="D2377" s="1">
        <f t="shared" si="198"/>
        <v>19</v>
      </c>
      <c r="E2377" s="1">
        <f t="shared" si="199"/>
        <v>11968</v>
      </c>
      <c r="F2377" s="5">
        <f t="shared" si="200"/>
        <v>629.89473684210532</v>
      </c>
      <c r="G2377" s="1">
        <f t="shared" si="201"/>
        <v>628.18181818181813</v>
      </c>
    </row>
    <row r="2378" spans="1:7" x14ac:dyDescent="0.2">
      <c r="A2378" s="2">
        <v>37923</v>
      </c>
      <c r="B2378" s="1">
        <v>631</v>
      </c>
      <c r="C2378" s="1">
        <f t="shared" si="197"/>
        <v>10</v>
      </c>
      <c r="D2378" s="1">
        <f t="shared" si="198"/>
        <v>20</v>
      </c>
      <c r="E2378" s="1">
        <f t="shared" si="199"/>
        <v>12599</v>
      </c>
      <c r="F2378" s="5">
        <f t="shared" si="200"/>
        <v>629.95000000000005</v>
      </c>
      <c r="G2378" s="1">
        <f t="shared" si="201"/>
        <v>628.18181818181813</v>
      </c>
    </row>
    <row r="2379" spans="1:7" x14ac:dyDescent="0.2">
      <c r="A2379" s="2">
        <v>37924</v>
      </c>
      <c r="B2379" s="1">
        <v>616</v>
      </c>
      <c r="C2379" s="1">
        <f t="shared" si="197"/>
        <v>10</v>
      </c>
      <c r="D2379" s="1">
        <f t="shared" si="198"/>
        <v>21</v>
      </c>
      <c r="E2379" s="1">
        <f t="shared" si="199"/>
        <v>13215</v>
      </c>
      <c r="F2379" s="5">
        <f t="shared" si="200"/>
        <v>629.28571428571433</v>
      </c>
      <c r="G2379" s="1">
        <f t="shared" si="201"/>
        <v>628.18181818181813</v>
      </c>
    </row>
    <row r="2380" spans="1:7" x14ac:dyDescent="0.2">
      <c r="A2380" s="2">
        <v>37925</v>
      </c>
      <c r="B2380" s="1">
        <v>605</v>
      </c>
      <c r="C2380" s="1">
        <f t="shared" si="197"/>
        <v>10</v>
      </c>
      <c r="D2380" s="1">
        <f t="shared" si="198"/>
        <v>22</v>
      </c>
      <c r="E2380" s="1">
        <f t="shared" si="199"/>
        <v>13820</v>
      </c>
      <c r="F2380" s="5">
        <f t="shared" si="200"/>
        <v>628.18181818181813</v>
      </c>
      <c r="G2380" s="1">
        <f t="shared" si="201"/>
        <v>628.18181818181813</v>
      </c>
    </row>
    <row r="2381" spans="1:7" x14ac:dyDescent="0.2">
      <c r="A2381" s="2">
        <v>37928</v>
      </c>
      <c r="B2381" s="1">
        <v>589</v>
      </c>
      <c r="C2381" s="1">
        <f t="shared" si="197"/>
        <v>11</v>
      </c>
      <c r="D2381" s="1">
        <f t="shared" si="198"/>
        <v>1</v>
      </c>
      <c r="E2381" s="1">
        <f t="shared" si="199"/>
        <v>589</v>
      </c>
      <c r="F2381" s="5">
        <f t="shared" si="200"/>
        <v>589</v>
      </c>
      <c r="G2381" s="1">
        <f t="shared" si="201"/>
        <v>568.77777777777783</v>
      </c>
    </row>
    <row r="2382" spans="1:7" x14ac:dyDescent="0.2">
      <c r="A2382" s="2">
        <v>37929</v>
      </c>
      <c r="B2382" s="1">
        <v>581</v>
      </c>
      <c r="C2382" s="1">
        <f t="shared" si="197"/>
        <v>11</v>
      </c>
      <c r="D2382" s="1">
        <f t="shared" si="198"/>
        <v>2</v>
      </c>
      <c r="E2382" s="1">
        <f t="shared" si="199"/>
        <v>1170</v>
      </c>
      <c r="F2382" s="5">
        <f t="shared" si="200"/>
        <v>585</v>
      </c>
      <c r="G2382" s="1">
        <f t="shared" si="201"/>
        <v>568.77777777777783</v>
      </c>
    </row>
    <row r="2383" spans="1:7" x14ac:dyDescent="0.2">
      <c r="A2383" s="2">
        <v>37930</v>
      </c>
      <c r="B2383" s="1">
        <v>589</v>
      </c>
      <c r="C2383" s="1">
        <f t="shared" si="197"/>
        <v>11</v>
      </c>
      <c r="D2383" s="1">
        <f t="shared" si="198"/>
        <v>3</v>
      </c>
      <c r="E2383" s="1">
        <f t="shared" si="199"/>
        <v>1759</v>
      </c>
      <c r="F2383" s="5">
        <f t="shared" si="200"/>
        <v>586.33333333333337</v>
      </c>
      <c r="G2383" s="1">
        <f t="shared" si="201"/>
        <v>568.77777777777783</v>
      </c>
    </row>
    <row r="2384" spans="1:7" x14ac:dyDescent="0.2">
      <c r="A2384" s="2">
        <v>37931</v>
      </c>
      <c r="B2384" s="1">
        <v>580</v>
      </c>
      <c r="C2384" s="1">
        <f t="shared" si="197"/>
        <v>11</v>
      </c>
      <c r="D2384" s="1">
        <f t="shared" si="198"/>
        <v>4</v>
      </c>
      <c r="E2384" s="1">
        <f t="shared" si="199"/>
        <v>2339</v>
      </c>
      <c r="F2384" s="5">
        <f t="shared" si="200"/>
        <v>584.75</v>
      </c>
      <c r="G2384" s="1">
        <f t="shared" si="201"/>
        <v>568.77777777777783</v>
      </c>
    </row>
    <row r="2385" spans="1:7" x14ac:dyDescent="0.2">
      <c r="A2385" s="2">
        <v>37932</v>
      </c>
      <c r="B2385" s="1">
        <v>572</v>
      </c>
      <c r="C2385" s="1">
        <f t="shared" si="197"/>
        <v>11</v>
      </c>
      <c r="D2385" s="1">
        <f t="shared" si="198"/>
        <v>5</v>
      </c>
      <c r="E2385" s="1">
        <f t="shared" si="199"/>
        <v>2911</v>
      </c>
      <c r="F2385" s="5">
        <f t="shared" si="200"/>
        <v>582.20000000000005</v>
      </c>
      <c r="G2385" s="1">
        <f t="shared" si="201"/>
        <v>568.77777777777783</v>
      </c>
    </row>
    <row r="2386" spans="1:7" x14ac:dyDescent="0.2">
      <c r="A2386" s="2">
        <v>37935</v>
      </c>
      <c r="B2386" s="1">
        <v>573</v>
      </c>
      <c r="C2386" s="1">
        <f t="shared" si="197"/>
        <v>11</v>
      </c>
      <c r="D2386" s="1">
        <f t="shared" si="198"/>
        <v>6</v>
      </c>
      <c r="E2386" s="1">
        <f t="shared" si="199"/>
        <v>3484</v>
      </c>
      <c r="F2386" s="5">
        <f t="shared" si="200"/>
        <v>580.66666666666663</v>
      </c>
      <c r="G2386" s="1">
        <f t="shared" si="201"/>
        <v>568.77777777777783</v>
      </c>
    </row>
    <row r="2387" spans="1:7" x14ac:dyDescent="0.2">
      <c r="A2387" s="2">
        <v>37937</v>
      </c>
      <c r="B2387" s="1">
        <v>568</v>
      </c>
      <c r="C2387" s="1">
        <f t="shared" si="197"/>
        <v>11</v>
      </c>
      <c r="D2387" s="1">
        <f t="shared" si="198"/>
        <v>7</v>
      </c>
      <c r="E2387" s="1">
        <f t="shared" si="199"/>
        <v>4052</v>
      </c>
      <c r="F2387" s="5">
        <f t="shared" si="200"/>
        <v>578.85714285714289</v>
      </c>
      <c r="G2387" s="1">
        <f t="shared" si="201"/>
        <v>568.77777777777783</v>
      </c>
    </row>
    <row r="2388" spans="1:7" x14ac:dyDescent="0.2">
      <c r="A2388" s="2">
        <v>37938</v>
      </c>
      <c r="B2388" s="1">
        <v>582</v>
      </c>
      <c r="C2388" s="1">
        <f t="shared" si="197"/>
        <v>11</v>
      </c>
      <c r="D2388" s="1">
        <f t="shared" si="198"/>
        <v>8</v>
      </c>
      <c r="E2388" s="1">
        <f t="shared" si="199"/>
        <v>4634</v>
      </c>
      <c r="F2388" s="5">
        <f t="shared" si="200"/>
        <v>579.25</v>
      </c>
      <c r="G2388" s="1">
        <f t="shared" si="201"/>
        <v>568.77777777777783</v>
      </c>
    </row>
    <row r="2389" spans="1:7" x14ac:dyDescent="0.2">
      <c r="A2389" s="2">
        <v>37939</v>
      </c>
      <c r="B2389" s="1">
        <v>581</v>
      </c>
      <c r="C2389" s="1">
        <f t="shared" si="197"/>
        <v>11</v>
      </c>
      <c r="D2389" s="1">
        <f t="shared" si="198"/>
        <v>9</v>
      </c>
      <c r="E2389" s="1">
        <f t="shared" si="199"/>
        <v>5215</v>
      </c>
      <c r="F2389" s="5">
        <f t="shared" si="200"/>
        <v>579.44444444444446</v>
      </c>
      <c r="G2389" s="1">
        <f t="shared" si="201"/>
        <v>568.77777777777783</v>
      </c>
    </row>
    <row r="2390" spans="1:7" x14ac:dyDescent="0.2">
      <c r="A2390" s="2">
        <v>37942</v>
      </c>
      <c r="B2390" s="1">
        <v>584</v>
      </c>
      <c r="C2390" s="1">
        <f t="shared" si="197"/>
        <v>11</v>
      </c>
      <c r="D2390" s="1">
        <f t="shared" si="198"/>
        <v>10</v>
      </c>
      <c r="E2390" s="1">
        <f t="shared" si="199"/>
        <v>5799</v>
      </c>
      <c r="F2390" s="5">
        <f t="shared" si="200"/>
        <v>579.9</v>
      </c>
      <c r="G2390" s="1">
        <f t="shared" si="201"/>
        <v>568.77777777777783</v>
      </c>
    </row>
    <row r="2391" spans="1:7" x14ac:dyDescent="0.2">
      <c r="A2391" s="2">
        <v>37943</v>
      </c>
      <c r="B2391" s="1">
        <v>575</v>
      </c>
      <c r="C2391" s="1">
        <f t="shared" si="197"/>
        <v>11</v>
      </c>
      <c r="D2391" s="1">
        <f t="shared" si="198"/>
        <v>11</v>
      </c>
      <c r="E2391" s="1">
        <f t="shared" si="199"/>
        <v>6374</v>
      </c>
      <c r="F2391" s="5">
        <f t="shared" si="200"/>
        <v>579.4545454545455</v>
      </c>
      <c r="G2391" s="1">
        <f t="shared" si="201"/>
        <v>568.77777777777783</v>
      </c>
    </row>
    <row r="2392" spans="1:7" x14ac:dyDescent="0.2">
      <c r="A2392" s="2">
        <v>37944</v>
      </c>
      <c r="B2392" s="1">
        <v>577</v>
      </c>
      <c r="C2392" s="1">
        <f t="shared" si="197"/>
        <v>11</v>
      </c>
      <c r="D2392" s="1">
        <f t="shared" si="198"/>
        <v>12</v>
      </c>
      <c r="E2392" s="1">
        <f t="shared" si="199"/>
        <v>6951</v>
      </c>
      <c r="F2392" s="5">
        <f t="shared" si="200"/>
        <v>579.25</v>
      </c>
      <c r="G2392" s="1">
        <f t="shared" si="201"/>
        <v>568.77777777777783</v>
      </c>
    </row>
    <row r="2393" spans="1:7" x14ac:dyDescent="0.2">
      <c r="A2393" s="2">
        <v>37945</v>
      </c>
      <c r="B2393" s="1">
        <v>563</v>
      </c>
      <c r="C2393" s="1">
        <f t="shared" si="197"/>
        <v>11</v>
      </c>
      <c r="D2393" s="1">
        <f t="shared" si="198"/>
        <v>13</v>
      </c>
      <c r="E2393" s="1">
        <f t="shared" si="199"/>
        <v>7514</v>
      </c>
      <c r="F2393" s="5">
        <f t="shared" si="200"/>
        <v>578</v>
      </c>
      <c r="G2393" s="1">
        <f t="shared" si="201"/>
        <v>568.77777777777783</v>
      </c>
    </row>
    <row r="2394" spans="1:7" x14ac:dyDescent="0.2">
      <c r="A2394" s="2">
        <v>37946</v>
      </c>
      <c r="B2394" s="1">
        <v>559</v>
      </c>
      <c r="C2394" s="1">
        <f t="shared" si="197"/>
        <v>11</v>
      </c>
      <c r="D2394" s="1">
        <f t="shared" si="198"/>
        <v>14</v>
      </c>
      <c r="E2394" s="1">
        <f t="shared" si="199"/>
        <v>8073</v>
      </c>
      <c r="F2394" s="5">
        <f t="shared" si="200"/>
        <v>576.64285714285711</v>
      </c>
      <c r="G2394" s="1">
        <f t="shared" si="201"/>
        <v>568.77777777777783</v>
      </c>
    </row>
    <row r="2395" spans="1:7" x14ac:dyDescent="0.2">
      <c r="A2395" s="2">
        <v>37949</v>
      </c>
      <c r="B2395" s="1">
        <v>545</v>
      </c>
      <c r="C2395" s="1">
        <f t="shared" si="197"/>
        <v>11</v>
      </c>
      <c r="D2395" s="1">
        <f t="shared" si="198"/>
        <v>15</v>
      </c>
      <c r="E2395" s="1">
        <f t="shared" si="199"/>
        <v>8618</v>
      </c>
      <c r="F2395" s="5">
        <f t="shared" si="200"/>
        <v>574.5333333333333</v>
      </c>
      <c r="G2395" s="1">
        <f t="shared" si="201"/>
        <v>568.77777777777783</v>
      </c>
    </row>
    <row r="2396" spans="1:7" x14ac:dyDescent="0.2">
      <c r="A2396" s="2">
        <v>37950</v>
      </c>
      <c r="B2396" s="1">
        <v>545</v>
      </c>
      <c r="C2396" s="1">
        <f t="shared" si="197"/>
        <v>11</v>
      </c>
      <c r="D2396" s="1">
        <f t="shared" si="198"/>
        <v>16</v>
      </c>
      <c r="E2396" s="1">
        <f t="shared" si="199"/>
        <v>9163</v>
      </c>
      <c r="F2396" s="5">
        <f t="shared" si="200"/>
        <v>572.6875</v>
      </c>
      <c r="G2396" s="1">
        <f t="shared" si="201"/>
        <v>568.77777777777783</v>
      </c>
    </row>
    <row r="2397" spans="1:7" x14ac:dyDescent="0.2">
      <c r="A2397" s="2">
        <v>37951</v>
      </c>
      <c r="B2397" s="1">
        <v>542</v>
      </c>
      <c r="C2397" s="1">
        <f t="shared" si="197"/>
        <v>11</v>
      </c>
      <c r="D2397" s="1">
        <f t="shared" si="198"/>
        <v>17</v>
      </c>
      <c r="E2397" s="1">
        <f t="shared" si="199"/>
        <v>9705</v>
      </c>
      <c r="F2397" s="5">
        <f t="shared" si="200"/>
        <v>570.88235294117646</v>
      </c>
      <c r="G2397" s="1">
        <f t="shared" si="201"/>
        <v>568.77777777777783</v>
      </c>
    </row>
    <row r="2398" spans="1:7" x14ac:dyDescent="0.2">
      <c r="A2398" s="2">
        <v>37953</v>
      </c>
      <c r="B2398" s="1">
        <v>533</v>
      </c>
      <c r="C2398" s="1">
        <f t="shared" si="197"/>
        <v>11</v>
      </c>
      <c r="D2398" s="1">
        <f t="shared" si="198"/>
        <v>18</v>
      </c>
      <c r="E2398" s="1">
        <f t="shared" si="199"/>
        <v>10238</v>
      </c>
      <c r="F2398" s="5">
        <f t="shared" si="200"/>
        <v>568.77777777777783</v>
      </c>
      <c r="G2398" s="1">
        <f t="shared" si="201"/>
        <v>568.77777777777783</v>
      </c>
    </row>
    <row r="2399" spans="1:7" x14ac:dyDescent="0.2">
      <c r="A2399" s="2">
        <v>37956</v>
      </c>
      <c r="B2399" s="1">
        <v>501</v>
      </c>
      <c r="C2399" s="1">
        <f t="shared" si="197"/>
        <v>12</v>
      </c>
      <c r="D2399" s="1">
        <f t="shared" si="198"/>
        <v>1</v>
      </c>
      <c r="E2399" s="1">
        <f t="shared" si="199"/>
        <v>501</v>
      </c>
      <c r="F2399" s="5">
        <f t="shared" si="200"/>
        <v>501</v>
      </c>
      <c r="G2399" s="1">
        <f t="shared" si="201"/>
        <v>489.18181818181819</v>
      </c>
    </row>
    <row r="2400" spans="1:7" x14ac:dyDescent="0.2">
      <c r="A2400" s="2">
        <v>37957</v>
      </c>
      <c r="B2400" s="1">
        <v>508</v>
      </c>
      <c r="C2400" s="1">
        <f t="shared" si="197"/>
        <v>12</v>
      </c>
      <c r="D2400" s="1">
        <f t="shared" si="198"/>
        <v>2</v>
      </c>
      <c r="E2400" s="1">
        <f t="shared" si="199"/>
        <v>1009</v>
      </c>
      <c r="F2400" s="5">
        <f t="shared" si="200"/>
        <v>504.5</v>
      </c>
      <c r="G2400" s="1">
        <f t="shared" si="201"/>
        <v>489.18181818181819</v>
      </c>
    </row>
    <row r="2401" spans="1:7" x14ac:dyDescent="0.2">
      <c r="A2401" s="2">
        <v>37958</v>
      </c>
      <c r="B2401" s="1">
        <v>502</v>
      </c>
      <c r="C2401" s="1">
        <f t="shared" si="197"/>
        <v>12</v>
      </c>
      <c r="D2401" s="1">
        <f t="shared" si="198"/>
        <v>3</v>
      </c>
      <c r="E2401" s="1">
        <f t="shared" si="199"/>
        <v>1511</v>
      </c>
      <c r="F2401" s="5">
        <f t="shared" si="200"/>
        <v>503.66666666666669</v>
      </c>
      <c r="G2401" s="1">
        <f t="shared" si="201"/>
        <v>489.18181818181819</v>
      </c>
    </row>
    <row r="2402" spans="1:7" x14ac:dyDescent="0.2">
      <c r="A2402" s="2">
        <v>37959</v>
      </c>
      <c r="B2402" s="1">
        <v>494</v>
      </c>
      <c r="C2402" s="1">
        <f t="shared" si="197"/>
        <v>12</v>
      </c>
      <c r="D2402" s="1">
        <f t="shared" si="198"/>
        <v>4</v>
      </c>
      <c r="E2402" s="1">
        <f t="shared" si="199"/>
        <v>2005</v>
      </c>
      <c r="F2402" s="5">
        <f t="shared" si="200"/>
        <v>501.25</v>
      </c>
      <c r="G2402" s="1">
        <f t="shared" si="201"/>
        <v>489.18181818181819</v>
      </c>
    </row>
    <row r="2403" spans="1:7" x14ac:dyDescent="0.2">
      <c r="A2403" s="2">
        <v>37960</v>
      </c>
      <c r="B2403" s="1">
        <v>501</v>
      </c>
      <c r="C2403" s="1">
        <f t="shared" si="197"/>
        <v>12</v>
      </c>
      <c r="D2403" s="1">
        <f t="shared" si="198"/>
        <v>5</v>
      </c>
      <c r="E2403" s="1">
        <f t="shared" si="199"/>
        <v>2506</v>
      </c>
      <c r="F2403" s="5">
        <f t="shared" si="200"/>
        <v>501.2</v>
      </c>
      <c r="G2403" s="1">
        <f t="shared" si="201"/>
        <v>489.18181818181819</v>
      </c>
    </row>
    <row r="2404" spans="1:7" x14ac:dyDescent="0.2">
      <c r="A2404" s="2">
        <v>37963</v>
      </c>
      <c r="B2404" s="1">
        <v>484</v>
      </c>
      <c r="C2404" s="1">
        <f t="shared" si="197"/>
        <v>12</v>
      </c>
      <c r="D2404" s="1">
        <f t="shared" si="198"/>
        <v>6</v>
      </c>
      <c r="E2404" s="1">
        <f t="shared" si="199"/>
        <v>2990</v>
      </c>
      <c r="F2404" s="5">
        <f t="shared" si="200"/>
        <v>498.33333333333331</v>
      </c>
      <c r="G2404" s="1">
        <f t="shared" si="201"/>
        <v>489.18181818181819</v>
      </c>
    </row>
    <row r="2405" spans="1:7" x14ac:dyDescent="0.2">
      <c r="A2405" s="2">
        <v>37964</v>
      </c>
      <c r="B2405" s="1">
        <v>479</v>
      </c>
      <c r="C2405" s="1">
        <f t="shared" si="197"/>
        <v>12</v>
      </c>
      <c r="D2405" s="1">
        <f t="shared" si="198"/>
        <v>7</v>
      </c>
      <c r="E2405" s="1">
        <f t="shared" si="199"/>
        <v>3469</v>
      </c>
      <c r="F2405" s="5">
        <f t="shared" si="200"/>
        <v>495.57142857142856</v>
      </c>
      <c r="G2405" s="1">
        <f t="shared" si="201"/>
        <v>489.18181818181819</v>
      </c>
    </row>
    <row r="2406" spans="1:7" x14ac:dyDescent="0.2">
      <c r="A2406" s="2">
        <v>37965</v>
      </c>
      <c r="B2406" s="1">
        <v>500</v>
      </c>
      <c r="C2406" s="1">
        <f t="shared" si="197"/>
        <v>12</v>
      </c>
      <c r="D2406" s="1">
        <f t="shared" si="198"/>
        <v>8</v>
      </c>
      <c r="E2406" s="1">
        <f t="shared" si="199"/>
        <v>3969</v>
      </c>
      <c r="F2406" s="5">
        <f t="shared" si="200"/>
        <v>496.125</v>
      </c>
      <c r="G2406" s="1">
        <f t="shared" si="201"/>
        <v>489.18181818181819</v>
      </c>
    </row>
    <row r="2407" spans="1:7" x14ac:dyDescent="0.2">
      <c r="A2407" s="2">
        <v>37966</v>
      </c>
      <c r="B2407" s="1">
        <v>514</v>
      </c>
      <c r="C2407" s="1">
        <f t="shared" si="197"/>
        <v>12</v>
      </c>
      <c r="D2407" s="1">
        <f t="shared" si="198"/>
        <v>9</v>
      </c>
      <c r="E2407" s="1">
        <f t="shared" si="199"/>
        <v>4483</v>
      </c>
      <c r="F2407" s="5">
        <f t="shared" si="200"/>
        <v>498.11111111111109</v>
      </c>
      <c r="G2407" s="1">
        <f t="shared" si="201"/>
        <v>489.18181818181819</v>
      </c>
    </row>
    <row r="2408" spans="1:7" x14ac:dyDescent="0.2">
      <c r="A2408" s="2">
        <v>37967</v>
      </c>
      <c r="B2408" s="1">
        <v>507</v>
      </c>
      <c r="C2408" s="1">
        <f t="shared" si="197"/>
        <v>12</v>
      </c>
      <c r="D2408" s="1">
        <f t="shared" si="198"/>
        <v>10</v>
      </c>
      <c r="E2408" s="1">
        <f t="shared" si="199"/>
        <v>4990</v>
      </c>
      <c r="F2408" s="5">
        <f t="shared" si="200"/>
        <v>499</v>
      </c>
      <c r="G2408" s="1">
        <f t="shared" si="201"/>
        <v>489.18181818181819</v>
      </c>
    </row>
    <row r="2409" spans="1:7" x14ac:dyDescent="0.2">
      <c r="A2409" s="2">
        <v>37970</v>
      </c>
      <c r="B2409" s="1">
        <v>494</v>
      </c>
      <c r="C2409" s="1">
        <f t="shared" si="197"/>
        <v>12</v>
      </c>
      <c r="D2409" s="1">
        <f t="shared" si="198"/>
        <v>11</v>
      </c>
      <c r="E2409" s="1">
        <f t="shared" si="199"/>
        <v>5484</v>
      </c>
      <c r="F2409" s="5">
        <f t="shared" si="200"/>
        <v>498.54545454545456</v>
      </c>
      <c r="G2409" s="1">
        <f t="shared" si="201"/>
        <v>489.18181818181819</v>
      </c>
    </row>
    <row r="2410" spans="1:7" x14ac:dyDescent="0.2">
      <c r="A2410" s="2">
        <v>37971</v>
      </c>
      <c r="B2410" s="1">
        <v>489</v>
      </c>
      <c r="C2410" s="1">
        <f t="shared" si="197"/>
        <v>12</v>
      </c>
      <c r="D2410" s="1">
        <f t="shared" si="198"/>
        <v>12</v>
      </c>
      <c r="E2410" s="1">
        <f t="shared" si="199"/>
        <v>5973</v>
      </c>
      <c r="F2410" s="5">
        <f t="shared" si="200"/>
        <v>497.75</v>
      </c>
      <c r="G2410" s="1">
        <f t="shared" si="201"/>
        <v>489.18181818181819</v>
      </c>
    </row>
    <row r="2411" spans="1:7" x14ac:dyDescent="0.2">
      <c r="A2411" s="2">
        <v>37972</v>
      </c>
      <c r="B2411" s="1">
        <v>488</v>
      </c>
      <c r="C2411" s="1">
        <f t="shared" si="197"/>
        <v>12</v>
      </c>
      <c r="D2411" s="1">
        <f t="shared" si="198"/>
        <v>13</v>
      </c>
      <c r="E2411" s="1">
        <f t="shared" si="199"/>
        <v>6461</v>
      </c>
      <c r="F2411" s="5">
        <f t="shared" si="200"/>
        <v>497</v>
      </c>
      <c r="G2411" s="1">
        <f t="shared" si="201"/>
        <v>489.18181818181819</v>
      </c>
    </row>
    <row r="2412" spans="1:7" x14ac:dyDescent="0.2">
      <c r="A2412" s="2">
        <v>37973</v>
      </c>
      <c r="B2412" s="1">
        <v>480</v>
      </c>
      <c r="C2412" s="1">
        <f t="shared" si="197"/>
        <v>12</v>
      </c>
      <c r="D2412" s="1">
        <f t="shared" si="198"/>
        <v>14</v>
      </c>
      <c r="E2412" s="1">
        <f t="shared" si="199"/>
        <v>6941</v>
      </c>
      <c r="F2412" s="5">
        <f t="shared" si="200"/>
        <v>495.78571428571428</v>
      </c>
      <c r="G2412" s="1">
        <f t="shared" si="201"/>
        <v>489.18181818181819</v>
      </c>
    </row>
    <row r="2413" spans="1:7" x14ac:dyDescent="0.2">
      <c r="A2413" s="2">
        <v>37974</v>
      </c>
      <c r="B2413" s="1">
        <v>481</v>
      </c>
      <c r="C2413" s="1">
        <f t="shared" si="197"/>
        <v>12</v>
      </c>
      <c r="D2413" s="1">
        <f t="shared" si="198"/>
        <v>15</v>
      </c>
      <c r="E2413" s="1">
        <f t="shared" si="199"/>
        <v>7422</v>
      </c>
      <c r="F2413" s="5">
        <f t="shared" si="200"/>
        <v>494.8</v>
      </c>
      <c r="G2413" s="1">
        <f t="shared" si="201"/>
        <v>489.18181818181819</v>
      </c>
    </row>
    <row r="2414" spans="1:7" x14ac:dyDescent="0.2">
      <c r="A2414" s="2">
        <v>37977</v>
      </c>
      <c r="B2414" s="1">
        <v>478</v>
      </c>
      <c r="C2414" s="1">
        <f t="shared" si="197"/>
        <v>12</v>
      </c>
      <c r="D2414" s="1">
        <f t="shared" si="198"/>
        <v>16</v>
      </c>
      <c r="E2414" s="1">
        <f t="shared" si="199"/>
        <v>7900</v>
      </c>
      <c r="F2414" s="5">
        <f t="shared" si="200"/>
        <v>493.75</v>
      </c>
      <c r="G2414" s="1">
        <f t="shared" si="201"/>
        <v>489.18181818181819</v>
      </c>
    </row>
    <row r="2415" spans="1:7" x14ac:dyDescent="0.2">
      <c r="A2415" s="2">
        <v>37978</v>
      </c>
      <c r="B2415" s="1">
        <v>482</v>
      </c>
      <c r="C2415" s="1">
        <f t="shared" si="197"/>
        <v>12</v>
      </c>
      <c r="D2415" s="1">
        <f t="shared" si="198"/>
        <v>17</v>
      </c>
      <c r="E2415" s="1">
        <f t="shared" si="199"/>
        <v>8382</v>
      </c>
      <c r="F2415" s="5">
        <f t="shared" si="200"/>
        <v>493.05882352941177</v>
      </c>
      <c r="G2415" s="1">
        <f t="shared" si="201"/>
        <v>489.18181818181819</v>
      </c>
    </row>
    <row r="2416" spans="1:7" x14ac:dyDescent="0.2">
      <c r="A2416" s="2">
        <v>37979</v>
      </c>
      <c r="B2416" s="1">
        <v>480</v>
      </c>
      <c r="C2416" s="1">
        <f t="shared" si="197"/>
        <v>12</v>
      </c>
      <c r="D2416" s="1">
        <f t="shared" si="198"/>
        <v>18</v>
      </c>
      <c r="E2416" s="1">
        <f t="shared" si="199"/>
        <v>8862</v>
      </c>
      <c r="F2416" s="5">
        <f t="shared" si="200"/>
        <v>492.33333333333331</v>
      </c>
      <c r="G2416" s="1">
        <f t="shared" si="201"/>
        <v>489.18181818181819</v>
      </c>
    </row>
    <row r="2417" spans="1:7" x14ac:dyDescent="0.2">
      <c r="A2417" s="2">
        <v>37981</v>
      </c>
      <c r="B2417" s="1">
        <v>486</v>
      </c>
      <c r="C2417" s="1">
        <f t="shared" si="197"/>
        <v>12</v>
      </c>
      <c r="D2417" s="1">
        <f t="shared" si="198"/>
        <v>19</v>
      </c>
      <c r="E2417" s="1">
        <f t="shared" si="199"/>
        <v>9348</v>
      </c>
      <c r="F2417" s="5">
        <f t="shared" si="200"/>
        <v>492</v>
      </c>
      <c r="G2417" s="1">
        <f t="shared" si="201"/>
        <v>489.18181818181819</v>
      </c>
    </row>
    <row r="2418" spans="1:7" x14ac:dyDescent="0.2">
      <c r="A2418" s="2">
        <v>37984</v>
      </c>
      <c r="B2418" s="1">
        <v>480</v>
      </c>
      <c r="C2418" s="1">
        <f t="shared" si="197"/>
        <v>12</v>
      </c>
      <c r="D2418" s="1">
        <f t="shared" si="198"/>
        <v>20</v>
      </c>
      <c r="E2418" s="1">
        <f t="shared" si="199"/>
        <v>9828</v>
      </c>
      <c r="F2418" s="5">
        <f t="shared" si="200"/>
        <v>491.4</v>
      </c>
      <c r="G2418" s="1">
        <f t="shared" si="201"/>
        <v>489.18181818181819</v>
      </c>
    </row>
    <row r="2419" spans="1:7" x14ac:dyDescent="0.2">
      <c r="A2419" s="2">
        <v>37985</v>
      </c>
      <c r="B2419" s="1">
        <v>471</v>
      </c>
      <c r="C2419" s="1">
        <f t="shared" si="197"/>
        <v>12</v>
      </c>
      <c r="D2419" s="1">
        <f t="shared" si="198"/>
        <v>21</v>
      </c>
      <c r="E2419" s="1">
        <f t="shared" si="199"/>
        <v>10299</v>
      </c>
      <c r="F2419" s="5">
        <f t="shared" si="200"/>
        <v>490.42857142857144</v>
      </c>
      <c r="G2419" s="1">
        <f t="shared" si="201"/>
        <v>489.18181818181819</v>
      </c>
    </row>
    <row r="2420" spans="1:7" x14ac:dyDescent="0.2">
      <c r="A2420" s="2">
        <v>37986</v>
      </c>
      <c r="B2420" s="1">
        <v>463</v>
      </c>
      <c r="C2420" s="1">
        <f t="shared" si="197"/>
        <v>12</v>
      </c>
      <c r="D2420" s="1">
        <f t="shared" si="198"/>
        <v>22</v>
      </c>
      <c r="E2420" s="1">
        <f t="shared" si="199"/>
        <v>10762</v>
      </c>
      <c r="F2420" s="5">
        <f t="shared" si="200"/>
        <v>489.18181818181819</v>
      </c>
      <c r="G2420" s="1">
        <f t="shared" si="201"/>
        <v>489.18181818181819</v>
      </c>
    </row>
    <row r="2421" spans="1:7" x14ac:dyDescent="0.2">
      <c r="A2421" s="2">
        <v>37988</v>
      </c>
      <c r="B2421" s="1">
        <v>450</v>
      </c>
      <c r="C2421" s="1">
        <f t="shared" si="197"/>
        <v>1</v>
      </c>
      <c r="D2421" s="1">
        <f t="shared" si="198"/>
        <v>1</v>
      </c>
      <c r="E2421" s="1">
        <f t="shared" si="199"/>
        <v>450</v>
      </c>
      <c r="F2421" s="5">
        <f t="shared" si="200"/>
        <v>450</v>
      </c>
      <c r="G2421" s="1">
        <f t="shared" si="201"/>
        <v>435.45</v>
      </c>
    </row>
    <row r="2422" spans="1:7" x14ac:dyDescent="0.2">
      <c r="A2422" s="2">
        <v>37991</v>
      </c>
      <c r="B2422" s="1">
        <v>428</v>
      </c>
      <c r="C2422" s="1">
        <f t="shared" si="197"/>
        <v>1</v>
      </c>
      <c r="D2422" s="1">
        <f t="shared" si="198"/>
        <v>2</v>
      </c>
      <c r="E2422" s="1">
        <f t="shared" si="199"/>
        <v>878</v>
      </c>
      <c r="F2422" s="5">
        <f t="shared" si="200"/>
        <v>439</v>
      </c>
      <c r="G2422" s="1">
        <f t="shared" si="201"/>
        <v>435.45</v>
      </c>
    </row>
    <row r="2423" spans="1:7" x14ac:dyDescent="0.2">
      <c r="A2423" s="2">
        <v>37992</v>
      </c>
      <c r="B2423" s="1">
        <v>432</v>
      </c>
      <c r="C2423" s="1">
        <f t="shared" si="197"/>
        <v>1</v>
      </c>
      <c r="D2423" s="1">
        <f t="shared" si="198"/>
        <v>3</v>
      </c>
      <c r="E2423" s="1">
        <f t="shared" si="199"/>
        <v>1310</v>
      </c>
      <c r="F2423" s="5">
        <f t="shared" si="200"/>
        <v>436.66666666666669</v>
      </c>
      <c r="G2423" s="1">
        <f t="shared" si="201"/>
        <v>435.45</v>
      </c>
    </row>
    <row r="2424" spans="1:7" x14ac:dyDescent="0.2">
      <c r="A2424" s="2">
        <v>37993</v>
      </c>
      <c r="B2424" s="1">
        <v>423</v>
      </c>
      <c r="C2424" s="1">
        <f t="shared" si="197"/>
        <v>1</v>
      </c>
      <c r="D2424" s="1">
        <f t="shared" si="198"/>
        <v>4</v>
      </c>
      <c r="E2424" s="1">
        <f t="shared" si="199"/>
        <v>1733</v>
      </c>
      <c r="F2424" s="5">
        <f t="shared" si="200"/>
        <v>433.25</v>
      </c>
      <c r="G2424" s="1">
        <f t="shared" si="201"/>
        <v>435.45</v>
      </c>
    </row>
    <row r="2425" spans="1:7" x14ac:dyDescent="0.2">
      <c r="A2425" s="2">
        <v>37994</v>
      </c>
      <c r="B2425" s="1">
        <v>412</v>
      </c>
      <c r="C2425" s="1">
        <f t="shared" si="197"/>
        <v>1</v>
      </c>
      <c r="D2425" s="1">
        <f t="shared" si="198"/>
        <v>5</v>
      </c>
      <c r="E2425" s="1">
        <f t="shared" si="199"/>
        <v>2145</v>
      </c>
      <c r="F2425" s="5">
        <f t="shared" si="200"/>
        <v>429</v>
      </c>
      <c r="G2425" s="1">
        <f t="shared" si="201"/>
        <v>435.45</v>
      </c>
    </row>
    <row r="2426" spans="1:7" x14ac:dyDescent="0.2">
      <c r="A2426" s="2">
        <v>37995</v>
      </c>
      <c r="B2426" s="1">
        <v>410</v>
      </c>
      <c r="C2426" s="1">
        <f t="shared" si="197"/>
        <v>1</v>
      </c>
      <c r="D2426" s="1">
        <f t="shared" si="198"/>
        <v>6</v>
      </c>
      <c r="E2426" s="1">
        <f t="shared" si="199"/>
        <v>2555</v>
      </c>
      <c r="F2426" s="5">
        <f t="shared" si="200"/>
        <v>425.83333333333331</v>
      </c>
      <c r="G2426" s="1">
        <f t="shared" si="201"/>
        <v>435.45</v>
      </c>
    </row>
    <row r="2427" spans="1:7" x14ac:dyDescent="0.2">
      <c r="A2427" s="2">
        <v>37998</v>
      </c>
      <c r="B2427" s="1">
        <v>410</v>
      </c>
      <c r="C2427" s="1">
        <f t="shared" si="197"/>
        <v>1</v>
      </c>
      <c r="D2427" s="1">
        <f t="shared" si="198"/>
        <v>7</v>
      </c>
      <c r="E2427" s="1">
        <f t="shared" si="199"/>
        <v>2965</v>
      </c>
      <c r="F2427" s="5">
        <f t="shared" si="200"/>
        <v>423.57142857142856</v>
      </c>
      <c r="G2427" s="1">
        <f t="shared" si="201"/>
        <v>435.45</v>
      </c>
    </row>
    <row r="2428" spans="1:7" x14ac:dyDescent="0.2">
      <c r="A2428" s="2">
        <v>37999</v>
      </c>
      <c r="B2428" s="1">
        <v>427</v>
      </c>
      <c r="C2428" s="1">
        <f t="shared" si="197"/>
        <v>1</v>
      </c>
      <c r="D2428" s="1">
        <f t="shared" si="198"/>
        <v>8</v>
      </c>
      <c r="E2428" s="1">
        <f t="shared" si="199"/>
        <v>3392</v>
      </c>
      <c r="F2428" s="5">
        <f t="shared" si="200"/>
        <v>424</v>
      </c>
      <c r="G2428" s="1">
        <f t="shared" si="201"/>
        <v>435.45</v>
      </c>
    </row>
    <row r="2429" spans="1:7" x14ac:dyDescent="0.2">
      <c r="A2429" s="2">
        <v>38000</v>
      </c>
      <c r="B2429" s="1">
        <v>440</v>
      </c>
      <c r="C2429" s="1">
        <f t="shared" si="197"/>
        <v>1</v>
      </c>
      <c r="D2429" s="1">
        <f t="shared" si="198"/>
        <v>9</v>
      </c>
      <c r="E2429" s="1">
        <f t="shared" si="199"/>
        <v>3832</v>
      </c>
      <c r="F2429" s="5">
        <f t="shared" si="200"/>
        <v>425.77777777777777</v>
      </c>
      <c r="G2429" s="1">
        <f t="shared" si="201"/>
        <v>435.45</v>
      </c>
    </row>
    <row r="2430" spans="1:7" x14ac:dyDescent="0.2">
      <c r="A2430" s="2">
        <v>38001</v>
      </c>
      <c r="B2430" s="1">
        <v>429</v>
      </c>
      <c r="C2430" s="1">
        <f t="shared" si="197"/>
        <v>1</v>
      </c>
      <c r="D2430" s="1">
        <f t="shared" si="198"/>
        <v>10</v>
      </c>
      <c r="E2430" s="1">
        <f t="shared" si="199"/>
        <v>4261</v>
      </c>
      <c r="F2430" s="5">
        <f t="shared" si="200"/>
        <v>426.1</v>
      </c>
      <c r="G2430" s="1">
        <f t="shared" si="201"/>
        <v>435.45</v>
      </c>
    </row>
    <row r="2431" spans="1:7" x14ac:dyDescent="0.2">
      <c r="A2431" s="2">
        <v>38002</v>
      </c>
      <c r="B2431" s="1">
        <v>439</v>
      </c>
      <c r="C2431" s="1">
        <f t="shared" si="197"/>
        <v>1</v>
      </c>
      <c r="D2431" s="1">
        <f t="shared" si="198"/>
        <v>11</v>
      </c>
      <c r="E2431" s="1">
        <f t="shared" si="199"/>
        <v>4700</v>
      </c>
      <c r="F2431" s="5">
        <f t="shared" si="200"/>
        <v>427.27272727272725</v>
      </c>
      <c r="G2431" s="1">
        <f t="shared" si="201"/>
        <v>435.45</v>
      </c>
    </row>
    <row r="2432" spans="1:7" x14ac:dyDescent="0.2">
      <c r="A2432" s="2">
        <v>38006</v>
      </c>
      <c r="B2432" s="1">
        <v>441</v>
      </c>
      <c r="C2432" s="1">
        <f t="shared" si="197"/>
        <v>1</v>
      </c>
      <c r="D2432" s="1">
        <f t="shared" si="198"/>
        <v>12</v>
      </c>
      <c r="E2432" s="1">
        <f t="shared" si="199"/>
        <v>5141</v>
      </c>
      <c r="F2432" s="5">
        <f t="shared" si="200"/>
        <v>428.41666666666669</v>
      </c>
      <c r="G2432" s="1">
        <f t="shared" si="201"/>
        <v>435.45</v>
      </c>
    </row>
    <row r="2433" spans="1:7" x14ac:dyDescent="0.2">
      <c r="A2433" s="2">
        <v>38007</v>
      </c>
      <c r="B2433" s="1">
        <v>429</v>
      </c>
      <c r="C2433" s="1">
        <f t="shared" si="197"/>
        <v>1</v>
      </c>
      <c r="D2433" s="1">
        <f t="shared" si="198"/>
        <v>13</v>
      </c>
      <c r="E2433" s="1">
        <f t="shared" si="199"/>
        <v>5570</v>
      </c>
      <c r="F2433" s="5">
        <f t="shared" si="200"/>
        <v>428.46153846153845</v>
      </c>
      <c r="G2433" s="1">
        <f t="shared" si="201"/>
        <v>435.45</v>
      </c>
    </row>
    <row r="2434" spans="1:7" x14ac:dyDescent="0.2">
      <c r="A2434" s="2">
        <v>38008</v>
      </c>
      <c r="B2434" s="1">
        <v>435</v>
      </c>
      <c r="C2434" s="1">
        <f t="shared" si="197"/>
        <v>1</v>
      </c>
      <c r="D2434" s="1">
        <f t="shared" si="198"/>
        <v>14</v>
      </c>
      <c r="E2434" s="1">
        <f t="shared" si="199"/>
        <v>6005</v>
      </c>
      <c r="F2434" s="5">
        <f t="shared" si="200"/>
        <v>428.92857142857144</v>
      </c>
      <c r="G2434" s="1">
        <f t="shared" si="201"/>
        <v>435.45</v>
      </c>
    </row>
    <row r="2435" spans="1:7" x14ac:dyDescent="0.2">
      <c r="A2435" s="2">
        <v>38009</v>
      </c>
      <c r="B2435" s="1">
        <v>430</v>
      </c>
      <c r="C2435" s="1">
        <f t="shared" si="197"/>
        <v>1</v>
      </c>
      <c r="D2435" s="1">
        <f t="shared" si="198"/>
        <v>15</v>
      </c>
      <c r="E2435" s="1">
        <f t="shared" si="199"/>
        <v>6435</v>
      </c>
      <c r="F2435" s="5">
        <f t="shared" si="200"/>
        <v>429</v>
      </c>
      <c r="G2435" s="1">
        <f t="shared" si="201"/>
        <v>435.45</v>
      </c>
    </row>
    <row r="2436" spans="1:7" x14ac:dyDescent="0.2">
      <c r="A2436" s="2">
        <v>38012</v>
      </c>
      <c r="B2436" s="1">
        <v>427</v>
      </c>
      <c r="C2436" s="1">
        <f t="shared" ref="C2436:C2499" si="202">MONTH(A2436)</f>
        <v>1</v>
      </c>
      <c r="D2436" s="1">
        <f t="shared" ref="D2436:D2499" si="203">IF(C2436=C2435,1+D2435,1)</f>
        <v>16</v>
      </c>
      <c r="E2436" s="1">
        <f t="shared" ref="E2436:E2499" si="204">IF(C2436=C2435,B2436+E2435,B2436)</f>
        <v>6862</v>
      </c>
      <c r="F2436" s="5">
        <f t="shared" ref="F2436:F2499" si="205">E2436/D2436</f>
        <v>428.875</v>
      </c>
      <c r="G2436" s="1">
        <f t="shared" ref="G2436:G2499" si="206">IF(MONTH(A2436)=MONTH(A2437),G2437,F2436)</f>
        <v>435.45</v>
      </c>
    </row>
    <row r="2437" spans="1:7" x14ac:dyDescent="0.2">
      <c r="A2437" s="2">
        <v>38013</v>
      </c>
      <c r="B2437" s="1">
        <v>428</v>
      </c>
      <c r="C2437" s="1">
        <f t="shared" si="202"/>
        <v>1</v>
      </c>
      <c r="D2437" s="1">
        <f t="shared" si="203"/>
        <v>17</v>
      </c>
      <c r="E2437" s="1">
        <f t="shared" si="204"/>
        <v>7290</v>
      </c>
      <c r="F2437" s="5">
        <f t="shared" si="205"/>
        <v>428.8235294117647</v>
      </c>
      <c r="G2437" s="1">
        <f t="shared" si="206"/>
        <v>435.45</v>
      </c>
    </row>
    <row r="2438" spans="1:7" x14ac:dyDescent="0.2">
      <c r="A2438" s="2">
        <v>38014</v>
      </c>
      <c r="B2438" s="1">
        <v>443</v>
      </c>
      <c r="C2438" s="1">
        <f t="shared" si="202"/>
        <v>1</v>
      </c>
      <c r="D2438" s="1">
        <f t="shared" si="203"/>
        <v>18</v>
      </c>
      <c r="E2438" s="1">
        <f t="shared" si="204"/>
        <v>7733</v>
      </c>
      <c r="F2438" s="5">
        <f t="shared" si="205"/>
        <v>429.61111111111109</v>
      </c>
      <c r="G2438" s="1">
        <f t="shared" si="206"/>
        <v>435.45</v>
      </c>
    </row>
    <row r="2439" spans="1:7" x14ac:dyDescent="0.2">
      <c r="A2439" s="2">
        <v>38015</v>
      </c>
      <c r="B2439" s="1">
        <v>483</v>
      </c>
      <c r="C2439" s="1">
        <f t="shared" si="202"/>
        <v>1</v>
      </c>
      <c r="D2439" s="1">
        <f t="shared" si="203"/>
        <v>19</v>
      </c>
      <c r="E2439" s="1">
        <f t="shared" si="204"/>
        <v>8216</v>
      </c>
      <c r="F2439" s="5">
        <f t="shared" si="205"/>
        <v>432.42105263157896</v>
      </c>
      <c r="G2439" s="1">
        <f t="shared" si="206"/>
        <v>435.45</v>
      </c>
    </row>
    <row r="2440" spans="1:7" x14ac:dyDescent="0.2">
      <c r="A2440" s="2">
        <v>38016</v>
      </c>
      <c r="B2440" s="1">
        <v>493</v>
      </c>
      <c r="C2440" s="1">
        <f t="shared" si="202"/>
        <v>1</v>
      </c>
      <c r="D2440" s="1">
        <f t="shared" si="203"/>
        <v>20</v>
      </c>
      <c r="E2440" s="1">
        <f t="shared" si="204"/>
        <v>8709</v>
      </c>
      <c r="F2440" s="5">
        <f t="shared" si="205"/>
        <v>435.45</v>
      </c>
      <c r="G2440" s="1">
        <f t="shared" si="206"/>
        <v>435.45</v>
      </c>
    </row>
    <row r="2441" spans="1:7" x14ac:dyDescent="0.2">
      <c r="A2441" s="2">
        <v>38019</v>
      </c>
      <c r="B2441" s="1">
        <v>525</v>
      </c>
      <c r="C2441" s="1">
        <f t="shared" si="202"/>
        <v>2</v>
      </c>
      <c r="D2441" s="1">
        <f t="shared" si="203"/>
        <v>1</v>
      </c>
      <c r="E2441" s="1">
        <f t="shared" si="204"/>
        <v>525</v>
      </c>
      <c r="F2441" s="5">
        <f t="shared" si="205"/>
        <v>525</v>
      </c>
      <c r="G2441" s="1">
        <f t="shared" si="206"/>
        <v>546.63157894736844</v>
      </c>
    </row>
    <row r="2442" spans="1:7" x14ac:dyDescent="0.2">
      <c r="A2442" s="2">
        <v>38020</v>
      </c>
      <c r="B2442" s="1">
        <v>512</v>
      </c>
      <c r="C2442" s="1">
        <f t="shared" si="202"/>
        <v>2</v>
      </c>
      <c r="D2442" s="1">
        <f t="shared" si="203"/>
        <v>2</v>
      </c>
      <c r="E2442" s="1">
        <f t="shared" si="204"/>
        <v>1037</v>
      </c>
      <c r="F2442" s="5">
        <f t="shared" si="205"/>
        <v>518.5</v>
      </c>
      <c r="G2442" s="1">
        <f t="shared" si="206"/>
        <v>546.63157894736844</v>
      </c>
    </row>
    <row r="2443" spans="1:7" x14ac:dyDescent="0.2">
      <c r="A2443" s="2">
        <v>38021</v>
      </c>
      <c r="B2443" s="1">
        <v>523</v>
      </c>
      <c r="C2443" s="1">
        <f t="shared" si="202"/>
        <v>2</v>
      </c>
      <c r="D2443" s="1">
        <f t="shared" si="203"/>
        <v>3</v>
      </c>
      <c r="E2443" s="1">
        <f t="shared" si="204"/>
        <v>1560</v>
      </c>
      <c r="F2443" s="5">
        <f t="shared" si="205"/>
        <v>520</v>
      </c>
      <c r="G2443" s="1">
        <f t="shared" si="206"/>
        <v>546.63157894736844</v>
      </c>
    </row>
    <row r="2444" spans="1:7" x14ac:dyDescent="0.2">
      <c r="A2444" s="2">
        <v>38022</v>
      </c>
      <c r="B2444" s="1">
        <v>548</v>
      </c>
      <c r="C2444" s="1">
        <f t="shared" si="202"/>
        <v>2</v>
      </c>
      <c r="D2444" s="1">
        <f t="shared" si="203"/>
        <v>4</v>
      </c>
      <c r="E2444" s="1">
        <f t="shared" si="204"/>
        <v>2108</v>
      </c>
      <c r="F2444" s="5">
        <f t="shared" si="205"/>
        <v>527</v>
      </c>
      <c r="G2444" s="1">
        <f t="shared" si="206"/>
        <v>546.63157894736844</v>
      </c>
    </row>
    <row r="2445" spans="1:7" x14ac:dyDescent="0.2">
      <c r="A2445" s="2">
        <v>38023</v>
      </c>
      <c r="B2445" s="1">
        <v>546</v>
      </c>
      <c r="C2445" s="1">
        <f t="shared" si="202"/>
        <v>2</v>
      </c>
      <c r="D2445" s="1">
        <f t="shared" si="203"/>
        <v>5</v>
      </c>
      <c r="E2445" s="1">
        <f t="shared" si="204"/>
        <v>2654</v>
      </c>
      <c r="F2445" s="5">
        <f t="shared" si="205"/>
        <v>530.79999999999995</v>
      </c>
      <c r="G2445" s="1">
        <f t="shared" si="206"/>
        <v>546.63157894736844</v>
      </c>
    </row>
    <row r="2446" spans="1:7" x14ac:dyDescent="0.2">
      <c r="A2446" s="2">
        <v>38026</v>
      </c>
      <c r="B2446" s="1">
        <v>522</v>
      </c>
      <c r="C2446" s="1">
        <f t="shared" si="202"/>
        <v>2</v>
      </c>
      <c r="D2446" s="1">
        <f t="shared" si="203"/>
        <v>6</v>
      </c>
      <c r="E2446" s="1">
        <f t="shared" si="204"/>
        <v>3176</v>
      </c>
      <c r="F2446" s="5">
        <f t="shared" si="205"/>
        <v>529.33333333333337</v>
      </c>
      <c r="G2446" s="1">
        <f t="shared" si="206"/>
        <v>546.63157894736844</v>
      </c>
    </row>
    <row r="2447" spans="1:7" x14ac:dyDescent="0.2">
      <c r="A2447" s="2">
        <v>38027</v>
      </c>
      <c r="B2447" s="1">
        <v>527</v>
      </c>
      <c r="C2447" s="1">
        <f t="shared" si="202"/>
        <v>2</v>
      </c>
      <c r="D2447" s="1">
        <f t="shared" si="203"/>
        <v>7</v>
      </c>
      <c r="E2447" s="1">
        <f t="shared" si="204"/>
        <v>3703</v>
      </c>
      <c r="F2447" s="5">
        <f t="shared" si="205"/>
        <v>529</v>
      </c>
      <c r="G2447" s="1">
        <f t="shared" si="206"/>
        <v>546.63157894736844</v>
      </c>
    </row>
    <row r="2448" spans="1:7" x14ac:dyDescent="0.2">
      <c r="A2448" s="2">
        <v>38028</v>
      </c>
      <c r="B2448" s="1">
        <v>508</v>
      </c>
      <c r="C2448" s="1">
        <f t="shared" si="202"/>
        <v>2</v>
      </c>
      <c r="D2448" s="1">
        <f t="shared" si="203"/>
        <v>8</v>
      </c>
      <c r="E2448" s="1">
        <f t="shared" si="204"/>
        <v>4211</v>
      </c>
      <c r="F2448" s="5">
        <f t="shared" si="205"/>
        <v>526.375</v>
      </c>
      <c r="G2448" s="1">
        <f t="shared" si="206"/>
        <v>546.63157894736844</v>
      </c>
    </row>
    <row r="2449" spans="1:7" x14ac:dyDescent="0.2">
      <c r="A2449" s="2">
        <v>38029</v>
      </c>
      <c r="B2449" s="1">
        <v>506</v>
      </c>
      <c r="C2449" s="1">
        <f t="shared" si="202"/>
        <v>2</v>
      </c>
      <c r="D2449" s="1">
        <f t="shared" si="203"/>
        <v>9</v>
      </c>
      <c r="E2449" s="1">
        <f t="shared" si="204"/>
        <v>4717</v>
      </c>
      <c r="F2449" s="5">
        <f t="shared" si="205"/>
        <v>524.11111111111109</v>
      </c>
      <c r="G2449" s="1">
        <f t="shared" si="206"/>
        <v>546.63157894736844</v>
      </c>
    </row>
    <row r="2450" spans="1:7" x14ac:dyDescent="0.2">
      <c r="A2450" s="2">
        <v>38030</v>
      </c>
      <c r="B2450" s="1">
        <v>522</v>
      </c>
      <c r="C2450" s="1">
        <f t="shared" si="202"/>
        <v>2</v>
      </c>
      <c r="D2450" s="1">
        <f t="shared" si="203"/>
        <v>10</v>
      </c>
      <c r="E2450" s="1">
        <f t="shared" si="204"/>
        <v>5239</v>
      </c>
      <c r="F2450" s="5">
        <f t="shared" si="205"/>
        <v>523.9</v>
      </c>
      <c r="G2450" s="1">
        <f t="shared" si="206"/>
        <v>546.63157894736844</v>
      </c>
    </row>
    <row r="2451" spans="1:7" x14ac:dyDescent="0.2">
      <c r="A2451" s="2">
        <v>38034</v>
      </c>
      <c r="B2451" s="1">
        <v>539</v>
      </c>
      <c r="C2451" s="1">
        <f t="shared" si="202"/>
        <v>2</v>
      </c>
      <c r="D2451" s="1">
        <f t="shared" si="203"/>
        <v>11</v>
      </c>
      <c r="E2451" s="1">
        <f t="shared" si="204"/>
        <v>5778</v>
      </c>
      <c r="F2451" s="5">
        <f t="shared" si="205"/>
        <v>525.27272727272725</v>
      </c>
      <c r="G2451" s="1">
        <f t="shared" si="206"/>
        <v>546.63157894736844</v>
      </c>
    </row>
    <row r="2452" spans="1:7" x14ac:dyDescent="0.2">
      <c r="A2452" s="2">
        <v>38035</v>
      </c>
      <c r="B2452" s="1">
        <v>557</v>
      </c>
      <c r="C2452" s="1">
        <f t="shared" si="202"/>
        <v>2</v>
      </c>
      <c r="D2452" s="1">
        <f t="shared" si="203"/>
        <v>12</v>
      </c>
      <c r="E2452" s="1">
        <f t="shared" si="204"/>
        <v>6335</v>
      </c>
      <c r="F2452" s="5">
        <f t="shared" si="205"/>
        <v>527.91666666666663</v>
      </c>
      <c r="G2452" s="1">
        <f t="shared" si="206"/>
        <v>546.63157894736844</v>
      </c>
    </row>
    <row r="2453" spans="1:7" x14ac:dyDescent="0.2">
      <c r="A2453" s="2">
        <v>38036</v>
      </c>
      <c r="B2453" s="1">
        <v>587</v>
      </c>
      <c r="C2453" s="1">
        <f t="shared" si="202"/>
        <v>2</v>
      </c>
      <c r="D2453" s="1">
        <f t="shared" si="203"/>
        <v>13</v>
      </c>
      <c r="E2453" s="1">
        <f t="shared" si="204"/>
        <v>6922</v>
      </c>
      <c r="F2453" s="5">
        <f t="shared" si="205"/>
        <v>532.46153846153845</v>
      </c>
      <c r="G2453" s="1">
        <f t="shared" si="206"/>
        <v>546.63157894736844</v>
      </c>
    </row>
    <row r="2454" spans="1:7" x14ac:dyDescent="0.2">
      <c r="A2454" s="2">
        <v>38037</v>
      </c>
      <c r="B2454" s="1">
        <v>586</v>
      </c>
      <c r="C2454" s="1">
        <f t="shared" si="202"/>
        <v>2</v>
      </c>
      <c r="D2454" s="1">
        <f t="shared" si="203"/>
        <v>14</v>
      </c>
      <c r="E2454" s="1">
        <f t="shared" si="204"/>
        <v>7508</v>
      </c>
      <c r="F2454" s="5">
        <f t="shared" si="205"/>
        <v>536.28571428571433</v>
      </c>
      <c r="G2454" s="1">
        <f t="shared" si="206"/>
        <v>546.63157894736844</v>
      </c>
    </row>
    <row r="2455" spans="1:7" x14ac:dyDescent="0.2">
      <c r="A2455" s="2">
        <v>38040</v>
      </c>
      <c r="B2455" s="1">
        <v>575</v>
      </c>
      <c r="C2455" s="1">
        <f t="shared" si="202"/>
        <v>2</v>
      </c>
      <c r="D2455" s="1">
        <f t="shared" si="203"/>
        <v>15</v>
      </c>
      <c r="E2455" s="1">
        <f t="shared" si="204"/>
        <v>8083</v>
      </c>
      <c r="F2455" s="5">
        <f t="shared" si="205"/>
        <v>538.86666666666667</v>
      </c>
      <c r="G2455" s="1">
        <f t="shared" si="206"/>
        <v>546.63157894736844</v>
      </c>
    </row>
    <row r="2456" spans="1:7" x14ac:dyDescent="0.2">
      <c r="A2456" s="2">
        <v>38041</v>
      </c>
      <c r="B2456" s="1">
        <v>566</v>
      </c>
      <c r="C2456" s="1">
        <f t="shared" si="202"/>
        <v>2</v>
      </c>
      <c r="D2456" s="1">
        <f t="shared" si="203"/>
        <v>16</v>
      </c>
      <c r="E2456" s="1">
        <f t="shared" si="204"/>
        <v>8649</v>
      </c>
      <c r="F2456" s="5">
        <f t="shared" si="205"/>
        <v>540.5625</v>
      </c>
      <c r="G2456" s="1">
        <f t="shared" si="206"/>
        <v>546.63157894736844</v>
      </c>
    </row>
    <row r="2457" spans="1:7" x14ac:dyDescent="0.2">
      <c r="A2457" s="2">
        <v>38042</v>
      </c>
      <c r="B2457" s="1">
        <v>587</v>
      </c>
      <c r="C2457" s="1">
        <f t="shared" si="202"/>
        <v>2</v>
      </c>
      <c r="D2457" s="1">
        <f t="shared" si="203"/>
        <v>17</v>
      </c>
      <c r="E2457" s="1">
        <f t="shared" si="204"/>
        <v>9236</v>
      </c>
      <c r="F2457" s="5">
        <f t="shared" si="205"/>
        <v>543.29411764705878</v>
      </c>
      <c r="G2457" s="1">
        <f t="shared" si="206"/>
        <v>546.63157894736844</v>
      </c>
    </row>
    <row r="2458" spans="1:7" x14ac:dyDescent="0.2">
      <c r="A2458" s="2">
        <v>38043</v>
      </c>
      <c r="B2458" s="1">
        <v>571</v>
      </c>
      <c r="C2458" s="1">
        <f t="shared" si="202"/>
        <v>2</v>
      </c>
      <c r="D2458" s="1">
        <f t="shared" si="203"/>
        <v>18</v>
      </c>
      <c r="E2458" s="1">
        <f t="shared" si="204"/>
        <v>9807</v>
      </c>
      <c r="F2458" s="5">
        <f t="shared" si="205"/>
        <v>544.83333333333337</v>
      </c>
      <c r="G2458" s="1">
        <f t="shared" si="206"/>
        <v>546.63157894736844</v>
      </c>
    </row>
    <row r="2459" spans="1:7" x14ac:dyDescent="0.2">
      <c r="A2459" s="2">
        <v>38044</v>
      </c>
      <c r="B2459" s="1">
        <v>579</v>
      </c>
      <c r="C2459" s="1">
        <f t="shared" si="202"/>
        <v>2</v>
      </c>
      <c r="D2459" s="1">
        <f t="shared" si="203"/>
        <v>19</v>
      </c>
      <c r="E2459" s="1">
        <f t="shared" si="204"/>
        <v>10386</v>
      </c>
      <c r="F2459" s="5">
        <f t="shared" si="205"/>
        <v>546.63157894736844</v>
      </c>
      <c r="G2459" s="1">
        <f t="shared" si="206"/>
        <v>546.63157894736844</v>
      </c>
    </row>
    <row r="2460" spans="1:7" x14ac:dyDescent="0.2">
      <c r="A2460" s="2">
        <v>38047</v>
      </c>
      <c r="B2460" s="1">
        <v>556</v>
      </c>
      <c r="C2460" s="1">
        <f t="shared" si="202"/>
        <v>3</v>
      </c>
      <c r="D2460" s="1">
        <f t="shared" si="203"/>
        <v>1</v>
      </c>
      <c r="E2460" s="1">
        <f t="shared" si="204"/>
        <v>556</v>
      </c>
      <c r="F2460" s="5">
        <f t="shared" si="205"/>
        <v>556</v>
      </c>
      <c r="G2460" s="1">
        <f t="shared" si="206"/>
        <v>555.78260869565213</v>
      </c>
    </row>
    <row r="2461" spans="1:7" x14ac:dyDescent="0.2">
      <c r="A2461" s="2">
        <v>38048</v>
      </c>
      <c r="B2461" s="1">
        <v>563</v>
      </c>
      <c r="C2461" s="1">
        <f t="shared" si="202"/>
        <v>3</v>
      </c>
      <c r="D2461" s="1">
        <f t="shared" si="203"/>
        <v>2</v>
      </c>
      <c r="E2461" s="1">
        <f t="shared" si="204"/>
        <v>1119</v>
      </c>
      <c r="F2461" s="5">
        <f t="shared" si="205"/>
        <v>559.5</v>
      </c>
      <c r="G2461" s="1">
        <f t="shared" si="206"/>
        <v>555.78260869565213</v>
      </c>
    </row>
    <row r="2462" spans="1:7" x14ac:dyDescent="0.2">
      <c r="A2462" s="2">
        <v>38049</v>
      </c>
      <c r="B2462" s="1">
        <v>547</v>
      </c>
      <c r="C2462" s="1">
        <f t="shared" si="202"/>
        <v>3</v>
      </c>
      <c r="D2462" s="1">
        <f t="shared" si="203"/>
        <v>3</v>
      </c>
      <c r="E2462" s="1">
        <f t="shared" si="204"/>
        <v>1666</v>
      </c>
      <c r="F2462" s="5">
        <f t="shared" si="205"/>
        <v>555.33333333333337</v>
      </c>
      <c r="G2462" s="1">
        <f t="shared" si="206"/>
        <v>555.78260869565213</v>
      </c>
    </row>
    <row r="2463" spans="1:7" x14ac:dyDescent="0.2">
      <c r="A2463" s="2">
        <v>38050</v>
      </c>
      <c r="B2463" s="1">
        <v>549</v>
      </c>
      <c r="C2463" s="1">
        <f t="shared" si="202"/>
        <v>3</v>
      </c>
      <c r="D2463" s="1">
        <f t="shared" si="203"/>
        <v>4</v>
      </c>
      <c r="E2463" s="1">
        <f t="shared" si="204"/>
        <v>2215</v>
      </c>
      <c r="F2463" s="5">
        <f t="shared" si="205"/>
        <v>553.75</v>
      </c>
      <c r="G2463" s="1">
        <f t="shared" si="206"/>
        <v>555.78260869565213</v>
      </c>
    </row>
    <row r="2464" spans="1:7" x14ac:dyDescent="0.2">
      <c r="A2464" s="2">
        <v>38051</v>
      </c>
      <c r="B2464" s="1">
        <v>540</v>
      </c>
      <c r="C2464" s="1">
        <f t="shared" si="202"/>
        <v>3</v>
      </c>
      <c r="D2464" s="1">
        <f t="shared" si="203"/>
        <v>5</v>
      </c>
      <c r="E2464" s="1">
        <f t="shared" si="204"/>
        <v>2755</v>
      </c>
      <c r="F2464" s="5">
        <f t="shared" si="205"/>
        <v>551</v>
      </c>
      <c r="G2464" s="1">
        <f t="shared" si="206"/>
        <v>555.78260869565213</v>
      </c>
    </row>
    <row r="2465" spans="1:7" x14ac:dyDescent="0.2">
      <c r="A2465" s="2">
        <v>38054</v>
      </c>
      <c r="B2465" s="1">
        <v>522</v>
      </c>
      <c r="C2465" s="1">
        <f t="shared" si="202"/>
        <v>3</v>
      </c>
      <c r="D2465" s="1">
        <f t="shared" si="203"/>
        <v>6</v>
      </c>
      <c r="E2465" s="1">
        <f t="shared" si="204"/>
        <v>3277</v>
      </c>
      <c r="F2465" s="5">
        <f t="shared" si="205"/>
        <v>546.16666666666663</v>
      </c>
      <c r="G2465" s="1">
        <f t="shared" si="206"/>
        <v>555.78260869565213</v>
      </c>
    </row>
    <row r="2466" spans="1:7" x14ac:dyDescent="0.2">
      <c r="A2466" s="2">
        <v>38055</v>
      </c>
      <c r="B2466" s="1">
        <v>533</v>
      </c>
      <c r="C2466" s="1">
        <f t="shared" si="202"/>
        <v>3</v>
      </c>
      <c r="D2466" s="1">
        <f t="shared" si="203"/>
        <v>7</v>
      </c>
      <c r="E2466" s="1">
        <f t="shared" si="204"/>
        <v>3810</v>
      </c>
      <c r="F2466" s="5">
        <f t="shared" si="205"/>
        <v>544.28571428571433</v>
      </c>
      <c r="G2466" s="1">
        <f t="shared" si="206"/>
        <v>555.78260869565213</v>
      </c>
    </row>
    <row r="2467" spans="1:7" x14ac:dyDescent="0.2">
      <c r="A2467" s="2">
        <v>38056</v>
      </c>
      <c r="B2467" s="1">
        <v>550</v>
      </c>
      <c r="C2467" s="1">
        <f t="shared" si="202"/>
        <v>3</v>
      </c>
      <c r="D2467" s="1">
        <f t="shared" si="203"/>
        <v>8</v>
      </c>
      <c r="E2467" s="1">
        <f t="shared" si="204"/>
        <v>4360</v>
      </c>
      <c r="F2467" s="5">
        <f t="shared" si="205"/>
        <v>545</v>
      </c>
      <c r="G2467" s="1">
        <f t="shared" si="206"/>
        <v>555.78260869565213</v>
      </c>
    </row>
    <row r="2468" spans="1:7" x14ac:dyDescent="0.2">
      <c r="A2468" s="2">
        <v>38057</v>
      </c>
      <c r="B2468" s="1">
        <v>565</v>
      </c>
      <c r="C2468" s="1">
        <f t="shared" si="202"/>
        <v>3</v>
      </c>
      <c r="D2468" s="1">
        <f t="shared" si="203"/>
        <v>9</v>
      </c>
      <c r="E2468" s="1">
        <f t="shared" si="204"/>
        <v>4925</v>
      </c>
      <c r="F2468" s="5">
        <f t="shared" si="205"/>
        <v>547.22222222222217</v>
      </c>
      <c r="G2468" s="1">
        <f t="shared" si="206"/>
        <v>555.78260869565213</v>
      </c>
    </row>
    <row r="2469" spans="1:7" x14ac:dyDescent="0.2">
      <c r="A2469" s="2">
        <v>38058</v>
      </c>
      <c r="B2469" s="1">
        <v>567</v>
      </c>
      <c r="C2469" s="1">
        <f t="shared" si="202"/>
        <v>3</v>
      </c>
      <c r="D2469" s="1">
        <f t="shared" si="203"/>
        <v>10</v>
      </c>
      <c r="E2469" s="1">
        <f t="shared" si="204"/>
        <v>5492</v>
      </c>
      <c r="F2469" s="5">
        <f t="shared" si="205"/>
        <v>549.20000000000005</v>
      </c>
      <c r="G2469" s="1">
        <f t="shared" si="206"/>
        <v>555.78260869565213</v>
      </c>
    </row>
    <row r="2470" spans="1:7" x14ac:dyDescent="0.2">
      <c r="A2470" s="2">
        <v>38061</v>
      </c>
      <c r="B2470" s="1">
        <v>562</v>
      </c>
      <c r="C2470" s="1">
        <f t="shared" si="202"/>
        <v>3</v>
      </c>
      <c r="D2470" s="1">
        <f t="shared" si="203"/>
        <v>11</v>
      </c>
      <c r="E2470" s="1">
        <f t="shared" si="204"/>
        <v>6054</v>
      </c>
      <c r="F2470" s="5">
        <f t="shared" si="205"/>
        <v>550.36363636363637</v>
      </c>
      <c r="G2470" s="1">
        <f t="shared" si="206"/>
        <v>555.78260869565213</v>
      </c>
    </row>
    <row r="2471" spans="1:7" x14ac:dyDescent="0.2">
      <c r="A2471" s="2">
        <v>38062</v>
      </c>
      <c r="B2471" s="1">
        <v>567</v>
      </c>
      <c r="C2471" s="1">
        <f t="shared" si="202"/>
        <v>3</v>
      </c>
      <c r="D2471" s="1">
        <f t="shared" si="203"/>
        <v>12</v>
      </c>
      <c r="E2471" s="1">
        <f t="shared" si="204"/>
        <v>6621</v>
      </c>
      <c r="F2471" s="5">
        <f t="shared" si="205"/>
        <v>551.75</v>
      </c>
      <c r="G2471" s="1">
        <f t="shared" si="206"/>
        <v>555.78260869565213</v>
      </c>
    </row>
    <row r="2472" spans="1:7" x14ac:dyDescent="0.2">
      <c r="A2472" s="2">
        <v>38063</v>
      </c>
      <c r="B2472" s="1">
        <v>561</v>
      </c>
      <c r="C2472" s="1">
        <f t="shared" si="202"/>
        <v>3</v>
      </c>
      <c r="D2472" s="1">
        <f t="shared" si="203"/>
        <v>13</v>
      </c>
      <c r="E2472" s="1">
        <f t="shared" si="204"/>
        <v>7182</v>
      </c>
      <c r="F2472" s="5">
        <f t="shared" si="205"/>
        <v>552.46153846153845</v>
      </c>
      <c r="G2472" s="1">
        <f t="shared" si="206"/>
        <v>555.78260869565213</v>
      </c>
    </row>
    <row r="2473" spans="1:7" x14ac:dyDescent="0.2">
      <c r="A2473" s="2">
        <v>38064</v>
      </c>
      <c r="B2473" s="1">
        <v>550</v>
      </c>
      <c r="C2473" s="1">
        <f t="shared" si="202"/>
        <v>3</v>
      </c>
      <c r="D2473" s="1">
        <f t="shared" si="203"/>
        <v>14</v>
      </c>
      <c r="E2473" s="1">
        <f t="shared" si="204"/>
        <v>7732</v>
      </c>
      <c r="F2473" s="5">
        <f t="shared" si="205"/>
        <v>552.28571428571433</v>
      </c>
      <c r="G2473" s="1">
        <f t="shared" si="206"/>
        <v>555.78260869565213</v>
      </c>
    </row>
    <row r="2474" spans="1:7" x14ac:dyDescent="0.2">
      <c r="A2474" s="2">
        <v>38065</v>
      </c>
      <c r="B2474" s="1">
        <v>529</v>
      </c>
      <c r="C2474" s="1">
        <f t="shared" si="202"/>
        <v>3</v>
      </c>
      <c r="D2474" s="1">
        <f t="shared" si="203"/>
        <v>15</v>
      </c>
      <c r="E2474" s="1">
        <f t="shared" si="204"/>
        <v>8261</v>
      </c>
      <c r="F2474" s="5">
        <f t="shared" si="205"/>
        <v>550.73333333333335</v>
      </c>
      <c r="G2474" s="1">
        <f t="shared" si="206"/>
        <v>555.78260869565213</v>
      </c>
    </row>
    <row r="2475" spans="1:7" x14ac:dyDescent="0.2">
      <c r="A2475" s="2">
        <v>38068</v>
      </c>
      <c r="B2475" s="1">
        <v>554</v>
      </c>
      <c r="C2475" s="1">
        <f t="shared" si="202"/>
        <v>3</v>
      </c>
      <c r="D2475" s="1">
        <f t="shared" si="203"/>
        <v>16</v>
      </c>
      <c r="E2475" s="1">
        <f t="shared" si="204"/>
        <v>8815</v>
      </c>
      <c r="F2475" s="5">
        <f t="shared" si="205"/>
        <v>550.9375</v>
      </c>
      <c r="G2475" s="1">
        <f t="shared" si="206"/>
        <v>555.78260869565213</v>
      </c>
    </row>
    <row r="2476" spans="1:7" x14ac:dyDescent="0.2">
      <c r="A2476" s="2">
        <v>38069</v>
      </c>
      <c r="B2476" s="1">
        <v>556</v>
      </c>
      <c r="C2476" s="1">
        <f t="shared" si="202"/>
        <v>3</v>
      </c>
      <c r="D2476" s="1">
        <f t="shared" si="203"/>
        <v>17</v>
      </c>
      <c r="E2476" s="1">
        <f t="shared" si="204"/>
        <v>9371</v>
      </c>
      <c r="F2476" s="5">
        <f t="shared" si="205"/>
        <v>551.23529411764707</v>
      </c>
      <c r="G2476" s="1">
        <f t="shared" si="206"/>
        <v>555.78260869565213</v>
      </c>
    </row>
    <row r="2477" spans="1:7" x14ac:dyDescent="0.2">
      <c r="A2477" s="2">
        <v>38070</v>
      </c>
      <c r="B2477" s="1">
        <v>579</v>
      </c>
      <c r="C2477" s="1">
        <f t="shared" si="202"/>
        <v>3</v>
      </c>
      <c r="D2477" s="1">
        <f t="shared" si="203"/>
        <v>18</v>
      </c>
      <c r="E2477" s="1">
        <f t="shared" si="204"/>
        <v>9950</v>
      </c>
      <c r="F2477" s="5">
        <f t="shared" si="205"/>
        <v>552.77777777777783</v>
      </c>
      <c r="G2477" s="1">
        <f t="shared" si="206"/>
        <v>555.78260869565213</v>
      </c>
    </row>
    <row r="2478" spans="1:7" x14ac:dyDescent="0.2">
      <c r="A2478" s="2">
        <v>38071</v>
      </c>
      <c r="B2478" s="1">
        <v>573</v>
      </c>
      <c r="C2478" s="1">
        <f t="shared" si="202"/>
        <v>3</v>
      </c>
      <c r="D2478" s="1">
        <f t="shared" si="203"/>
        <v>19</v>
      </c>
      <c r="E2478" s="1">
        <f t="shared" si="204"/>
        <v>10523</v>
      </c>
      <c r="F2478" s="5">
        <f t="shared" si="205"/>
        <v>553.84210526315792</v>
      </c>
      <c r="G2478" s="1">
        <f t="shared" si="206"/>
        <v>555.78260869565213</v>
      </c>
    </row>
    <row r="2479" spans="1:7" x14ac:dyDescent="0.2">
      <c r="A2479" s="2">
        <v>38072</v>
      </c>
      <c r="B2479" s="1">
        <v>568</v>
      </c>
      <c r="C2479" s="1">
        <f t="shared" si="202"/>
        <v>3</v>
      </c>
      <c r="D2479" s="1">
        <f t="shared" si="203"/>
        <v>20</v>
      </c>
      <c r="E2479" s="1">
        <f t="shared" si="204"/>
        <v>11091</v>
      </c>
      <c r="F2479" s="5">
        <f t="shared" si="205"/>
        <v>554.54999999999995</v>
      </c>
      <c r="G2479" s="1">
        <f t="shared" si="206"/>
        <v>555.78260869565213</v>
      </c>
    </row>
    <row r="2480" spans="1:7" x14ac:dyDescent="0.2">
      <c r="A2480" s="2">
        <v>38075</v>
      </c>
      <c r="B2480" s="1">
        <v>577</v>
      </c>
      <c r="C2480" s="1">
        <f t="shared" si="202"/>
        <v>3</v>
      </c>
      <c r="D2480" s="1">
        <f t="shared" si="203"/>
        <v>21</v>
      </c>
      <c r="E2480" s="1">
        <f t="shared" si="204"/>
        <v>11668</v>
      </c>
      <c r="F2480" s="5">
        <f t="shared" si="205"/>
        <v>555.61904761904759</v>
      </c>
      <c r="G2480" s="1">
        <f t="shared" si="206"/>
        <v>555.78260869565213</v>
      </c>
    </row>
    <row r="2481" spans="1:7" x14ac:dyDescent="0.2">
      <c r="A2481" s="2">
        <v>38076</v>
      </c>
      <c r="B2481" s="1">
        <v>556</v>
      </c>
      <c r="C2481" s="1">
        <f t="shared" si="202"/>
        <v>3</v>
      </c>
      <c r="D2481" s="1">
        <f t="shared" si="203"/>
        <v>22</v>
      </c>
      <c r="E2481" s="1">
        <f t="shared" si="204"/>
        <v>12224</v>
      </c>
      <c r="F2481" s="5">
        <f t="shared" si="205"/>
        <v>555.63636363636363</v>
      </c>
      <c r="G2481" s="1">
        <f t="shared" si="206"/>
        <v>555.78260869565213</v>
      </c>
    </row>
    <row r="2482" spans="1:7" x14ac:dyDescent="0.2">
      <c r="A2482" s="2">
        <v>38077</v>
      </c>
      <c r="B2482" s="1">
        <v>559</v>
      </c>
      <c r="C2482" s="1">
        <f t="shared" si="202"/>
        <v>3</v>
      </c>
      <c r="D2482" s="1">
        <f t="shared" si="203"/>
        <v>23</v>
      </c>
      <c r="E2482" s="1">
        <f t="shared" si="204"/>
        <v>12783</v>
      </c>
      <c r="F2482" s="5">
        <f t="shared" si="205"/>
        <v>555.78260869565213</v>
      </c>
      <c r="G2482" s="1">
        <f t="shared" si="206"/>
        <v>555.78260869565213</v>
      </c>
    </row>
    <row r="2483" spans="1:7" x14ac:dyDescent="0.2">
      <c r="A2483" s="2">
        <v>38078</v>
      </c>
      <c r="B2483" s="1">
        <v>543</v>
      </c>
      <c r="C2483" s="1">
        <f t="shared" si="202"/>
        <v>4</v>
      </c>
      <c r="D2483" s="1">
        <f t="shared" si="203"/>
        <v>1</v>
      </c>
      <c r="E2483" s="1">
        <f t="shared" si="204"/>
        <v>543</v>
      </c>
      <c r="F2483" s="5">
        <f t="shared" si="205"/>
        <v>543</v>
      </c>
      <c r="G2483" s="1">
        <f t="shared" si="206"/>
        <v>594.33333333333337</v>
      </c>
    </row>
    <row r="2484" spans="1:7" x14ac:dyDescent="0.2">
      <c r="A2484" s="2">
        <v>38079</v>
      </c>
      <c r="B2484" s="1">
        <v>564</v>
      </c>
      <c r="C2484" s="1">
        <f t="shared" si="202"/>
        <v>4</v>
      </c>
      <c r="D2484" s="1">
        <f t="shared" si="203"/>
        <v>2</v>
      </c>
      <c r="E2484" s="1">
        <f t="shared" si="204"/>
        <v>1107</v>
      </c>
      <c r="F2484" s="5">
        <f t="shared" si="205"/>
        <v>553.5</v>
      </c>
      <c r="G2484" s="1">
        <f t="shared" si="206"/>
        <v>594.33333333333337</v>
      </c>
    </row>
    <row r="2485" spans="1:7" x14ac:dyDescent="0.2">
      <c r="A2485" s="2">
        <v>38082</v>
      </c>
      <c r="B2485" s="1">
        <v>563</v>
      </c>
      <c r="C2485" s="1">
        <f t="shared" si="202"/>
        <v>4</v>
      </c>
      <c r="D2485" s="1">
        <f t="shared" si="203"/>
        <v>3</v>
      </c>
      <c r="E2485" s="1">
        <f t="shared" si="204"/>
        <v>1670</v>
      </c>
      <c r="F2485" s="5">
        <f t="shared" si="205"/>
        <v>556.66666666666663</v>
      </c>
      <c r="G2485" s="1">
        <f t="shared" si="206"/>
        <v>594.33333333333337</v>
      </c>
    </row>
    <row r="2486" spans="1:7" x14ac:dyDescent="0.2">
      <c r="A2486" s="2">
        <v>38083</v>
      </c>
      <c r="B2486" s="1">
        <v>536</v>
      </c>
      <c r="C2486" s="1">
        <f t="shared" si="202"/>
        <v>4</v>
      </c>
      <c r="D2486" s="1">
        <f t="shared" si="203"/>
        <v>4</v>
      </c>
      <c r="E2486" s="1">
        <f t="shared" si="204"/>
        <v>2206</v>
      </c>
      <c r="F2486" s="5">
        <f t="shared" si="205"/>
        <v>551.5</v>
      </c>
      <c r="G2486" s="1">
        <f t="shared" si="206"/>
        <v>594.33333333333337</v>
      </c>
    </row>
    <row r="2487" spans="1:7" x14ac:dyDescent="0.2">
      <c r="A2487" s="2">
        <v>38084</v>
      </c>
      <c r="B2487" s="1">
        <v>549</v>
      </c>
      <c r="C2487" s="1">
        <f t="shared" si="202"/>
        <v>4</v>
      </c>
      <c r="D2487" s="1">
        <f t="shared" si="203"/>
        <v>5</v>
      </c>
      <c r="E2487" s="1">
        <f t="shared" si="204"/>
        <v>2755</v>
      </c>
      <c r="F2487" s="5">
        <f t="shared" si="205"/>
        <v>551</v>
      </c>
      <c r="G2487" s="1">
        <f t="shared" si="206"/>
        <v>594.33333333333337</v>
      </c>
    </row>
    <row r="2488" spans="1:7" x14ac:dyDescent="0.2">
      <c r="A2488" s="2">
        <v>38085</v>
      </c>
      <c r="B2488" s="1">
        <v>549</v>
      </c>
      <c r="C2488" s="1">
        <f t="shared" si="202"/>
        <v>4</v>
      </c>
      <c r="D2488" s="1">
        <f t="shared" si="203"/>
        <v>6</v>
      </c>
      <c r="E2488" s="1">
        <f t="shared" si="204"/>
        <v>3304</v>
      </c>
      <c r="F2488" s="5">
        <f t="shared" si="205"/>
        <v>550.66666666666663</v>
      </c>
      <c r="G2488" s="1">
        <f t="shared" si="206"/>
        <v>594.33333333333337</v>
      </c>
    </row>
    <row r="2489" spans="1:7" x14ac:dyDescent="0.2">
      <c r="A2489" s="2">
        <v>38089</v>
      </c>
      <c r="B2489" s="1">
        <v>543</v>
      </c>
      <c r="C2489" s="1">
        <f t="shared" si="202"/>
        <v>4</v>
      </c>
      <c r="D2489" s="1">
        <f t="shared" si="203"/>
        <v>7</v>
      </c>
      <c r="E2489" s="1">
        <f t="shared" si="204"/>
        <v>3847</v>
      </c>
      <c r="F2489" s="5">
        <f t="shared" si="205"/>
        <v>549.57142857142856</v>
      </c>
      <c r="G2489" s="1">
        <f t="shared" si="206"/>
        <v>594.33333333333337</v>
      </c>
    </row>
    <row r="2490" spans="1:7" x14ac:dyDescent="0.2">
      <c r="A2490" s="2">
        <v>38090</v>
      </c>
      <c r="B2490" s="1">
        <v>541</v>
      </c>
      <c r="C2490" s="1">
        <f t="shared" si="202"/>
        <v>4</v>
      </c>
      <c r="D2490" s="1">
        <f t="shared" si="203"/>
        <v>8</v>
      </c>
      <c r="E2490" s="1">
        <f t="shared" si="204"/>
        <v>4388</v>
      </c>
      <c r="F2490" s="5">
        <f t="shared" si="205"/>
        <v>548.5</v>
      </c>
      <c r="G2490" s="1">
        <f t="shared" si="206"/>
        <v>594.33333333333337</v>
      </c>
    </row>
    <row r="2491" spans="1:7" x14ac:dyDescent="0.2">
      <c r="A2491" s="2">
        <v>38091</v>
      </c>
      <c r="B2491" s="1">
        <v>557</v>
      </c>
      <c r="C2491" s="1">
        <f t="shared" si="202"/>
        <v>4</v>
      </c>
      <c r="D2491" s="1">
        <f t="shared" si="203"/>
        <v>9</v>
      </c>
      <c r="E2491" s="1">
        <f t="shared" si="204"/>
        <v>4945</v>
      </c>
      <c r="F2491" s="5">
        <f t="shared" si="205"/>
        <v>549.44444444444446</v>
      </c>
      <c r="G2491" s="1">
        <f t="shared" si="206"/>
        <v>594.33333333333337</v>
      </c>
    </row>
    <row r="2492" spans="1:7" x14ac:dyDescent="0.2">
      <c r="A2492" s="2">
        <v>38092</v>
      </c>
      <c r="B2492" s="1">
        <v>618</v>
      </c>
      <c r="C2492" s="1">
        <f t="shared" si="202"/>
        <v>4</v>
      </c>
      <c r="D2492" s="1">
        <f t="shared" si="203"/>
        <v>10</v>
      </c>
      <c r="E2492" s="1">
        <f t="shared" si="204"/>
        <v>5563</v>
      </c>
      <c r="F2492" s="5">
        <f t="shared" si="205"/>
        <v>556.29999999999995</v>
      </c>
      <c r="G2492" s="1">
        <f t="shared" si="206"/>
        <v>594.33333333333337</v>
      </c>
    </row>
    <row r="2493" spans="1:7" x14ac:dyDescent="0.2">
      <c r="A2493" s="2">
        <v>38093</v>
      </c>
      <c r="B2493" s="1">
        <v>596</v>
      </c>
      <c r="C2493" s="1">
        <f t="shared" si="202"/>
        <v>4</v>
      </c>
      <c r="D2493" s="1">
        <f t="shared" si="203"/>
        <v>11</v>
      </c>
      <c r="E2493" s="1">
        <f t="shared" si="204"/>
        <v>6159</v>
      </c>
      <c r="F2493" s="5">
        <f t="shared" si="205"/>
        <v>559.90909090909088</v>
      </c>
      <c r="G2493" s="1">
        <f t="shared" si="206"/>
        <v>594.33333333333337</v>
      </c>
    </row>
    <row r="2494" spans="1:7" x14ac:dyDescent="0.2">
      <c r="A2494" s="2">
        <v>38096</v>
      </c>
      <c r="B2494" s="1">
        <v>604</v>
      </c>
      <c r="C2494" s="1">
        <f t="shared" si="202"/>
        <v>4</v>
      </c>
      <c r="D2494" s="1">
        <f t="shared" si="203"/>
        <v>12</v>
      </c>
      <c r="E2494" s="1">
        <f t="shared" si="204"/>
        <v>6763</v>
      </c>
      <c r="F2494" s="5">
        <f t="shared" si="205"/>
        <v>563.58333333333337</v>
      </c>
      <c r="G2494" s="1">
        <f t="shared" si="206"/>
        <v>594.33333333333337</v>
      </c>
    </row>
    <row r="2495" spans="1:7" x14ac:dyDescent="0.2">
      <c r="A2495" s="2">
        <v>38097</v>
      </c>
      <c r="B2495" s="1">
        <v>612</v>
      </c>
      <c r="C2495" s="1">
        <f t="shared" si="202"/>
        <v>4</v>
      </c>
      <c r="D2495" s="1">
        <f t="shared" si="203"/>
        <v>13</v>
      </c>
      <c r="E2495" s="1">
        <f t="shared" si="204"/>
        <v>7375</v>
      </c>
      <c r="F2495" s="5">
        <f t="shared" si="205"/>
        <v>567.30769230769226</v>
      </c>
      <c r="G2495" s="1">
        <f t="shared" si="206"/>
        <v>594.33333333333337</v>
      </c>
    </row>
    <row r="2496" spans="1:7" x14ac:dyDescent="0.2">
      <c r="A2496" s="2">
        <v>38098</v>
      </c>
      <c r="B2496" s="1">
        <v>638</v>
      </c>
      <c r="C2496" s="1">
        <f t="shared" si="202"/>
        <v>4</v>
      </c>
      <c r="D2496" s="1">
        <f t="shared" si="203"/>
        <v>14</v>
      </c>
      <c r="E2496" s="1">
        <f t="shared" si="204"/>
        <v>8013</v>
      </c>
      <c r="F2496" s="5">
        <f t="shared" si="205"/>
        <v>572.35714285714289</v>
      </c>
      <c r="G2496" s="1">
        <f t="shared" si="206"/>
        <v>594.33333333333337</v>
      </c>
    </row>
    <row r="2497" spans="1:7" x14ac:dyDescent="0.2">
      <c r="A2497" s="2">
        <v>38099</v>
      </c>
      <c r="B2497" s="1">
        <v>616</v>
      </c>
      <c r="C2497" s="1">
        <f t="shared" si="202"/>
        <v>4</v>
      </c>
      <c r="D2497" s="1">
        <f t="shared" si="203"/>
        <v>15</v>
      </c>
      <c r="E2497" s="1">
        <f t="shared" si="204"/>
        <v>8629</v>
      </c>
      <c r="F2497" s="5">
        <f t="shared" si="205"/>
        <v>575.26666666666665</v>
      </c>
      <c r="G2497" s="1">
        <f t="shared" si="206"/>
        <v>594.33333333333337</v>
      </c>
    </row>
    <row r="2498" spans="1:7" x14ac:dyDescent="0.2">
      <c r="A2498" s="2">
        <v>38100</v>
      </c>
      <c r="B2498" s="1">
        <v>606</v>
      </c>
      <c r="C2498" s="1">
        <f t="shared" si="202"/>
        <v>4</v>
      </c>
      <c r="D2498" s="1">
        <f t="shared" si="203"/>
        <v>16</v>
      </c>
      <c r="E2498" s="1">
        <f t="shared" si="204"/>
        <v>9235</v>
      </c>
      <c r="F2498" s="5">
        <f t="shared" si="205"/>
        <v>577.1875</v>
      </c>
      <c r="G2498" s="1">
        <f t="shared" si="206"/>
        <v>594.33333333333337</v>
      </c>
    </row>
    <row r="2499" spans="1:7" x14ac:dyDescent="0.2">
      <c r="A2499" s="2">
        <v>38103</v>
      </c>
      <c r="B2499" s="1">
        <v>602</v>
      </c>
      <c r="C2499" s="1">
        <f t="shared" si="202"/>
        <v>4</v>
      </c>
      <c r="D2499" s="1">
        <f t="shared" si="203"/>
        <v>17</v>
      </c>
      <c r="E2499" s="1">
        <f t="shared" si="204"/>
        <v>9837</v>
      </c>
      <c r="F2499" s="5">
        <f t="shared" si="205"/>
        <v>578.64705882352939</v>
      </c>
      <c r="G2499" s="1">
        <f t="shared" si="206"/>
        <v>594.33333333333337</v>
      </c>
    </row>
    <row r="2500" spans="1:7" x14ac:dyDescent="0.2">
      <c r="A2500" s="2">
        <v>38104</v>
      </c>
      <c r="B2500" s="1">
        <v>630</v>
      </c>
      <c r="C2500" s="1">
        <f t="shared" ref="C2500:C2563" si="207">MONTH(A2500)</f>
        <v>4</v>
      </c>
      <c r="D2500" s="1">
        <f t="shared" ref="D2500:D2563" si="208">IF(C2500=C2499,1+D2499,1)</f>
        <v>18</v>
      </c>
      <c r="E2500" s="1">
        <f t="shared" ref="E2500:E2563" si="209">IF(C2500=C2499,B2500+E2499,B2500)</f>
        <v>10467</v>
      </c>
      <c r="F2500" s="5">
        <f t="shared" ref="F2500:F2563" si="210">E2500/D2500</f>
        <v>581.5</v>
      </c>
      <c r="G2500" s="1">
        <f t="shared" ref="G2500:G2563" si="211">IF(MONTH(A2500)=MONTH(A2501),G2501,F2500)</f>
        <v>594.33333333333337</v>
      </c>
    </row>
    <row r="2501" spans="1:7" x14ac:dyDescent="0.2">
      <c r="A2501" s="2">
        <v>38105</v>
      </c>
      <c r="B2501" s="1">
        <v>672</v>
      </c>
      <c r="C2501" s="1">
        <f t="shared" si="207"/>
        <v>4</v>
      </c>
      <c r="D2501" s="1">
        <f t="shared" si="208"/>
        <v>19</v>
      </c>
      <c r="E2501" s="1">
        <f t="shared" si="209"/>
        <v>11139</v>
      </c>
      <c r="F2501" s="5">
        <f t="shared" si="210"/>
        <v>586.26315789473688</v>
      </c>
      <c r="G2501" s="1">
        <f t="shared" si="211"/>
        <v>594.33333333333337</v>
      </c>
    </row>
    <row r="2502" spans="1:7" x14ac:dyDescent="0.2">
      <c r="A2502" s="2">
        <v>38106</v>
      </c>
      <c r="B2502" s="1">
        <v>679</v>
      </c>
      <c r="C2502" s="1">
        <f t="shared" si="207"/>
        <v>4</v>
      </c>
      <c r="D2502" s="1">
        <f t="shared" si="208"/>
        <v>20</v>
      </c>
      <c r="E2502" s="1">
        <f t="shared" si="209"/>
        <v>11818</v>
      </c>
      <c r="F2502" s="5">
        <f t="shared" si="210"/>
        <v>590.9</v>
      </c>
      <c r="G2502" s="1">
        <f t="shared" si="211"/>
        <v>594.33333333333337</v>
      </c>
    </row>
    <row r="2503" spans="1:7" x14ac:dyDescent="0.2">
      <c r="A2503" s="2">
        <v>38107</v>
      </c>
      <c r="B2503" s="1">
        <v>663</v>
      </c>
      <c r="C2503" s="1">
        <f t="shared" si="207"/>
        <v>4</v>
      </c>
      <c r="D2503" s="1">
        <f t="shared" si="208"/>
        <v>21</v>
      </c>
      <c r="E2503" s="1">
        <f t="shared" si="209"/>
        <v>12481</v>
      </c>
      <c r="F2503" s="5">
        <f t="shared" si="210"/>
        <v>594.33333333333337</v>
      </c>
      <c r="G2503" s="1">
        <f t="shared" si="211"/>
        <v>594.33333333333337</v>
      </c>
    </row>
    <row r="2504" spans="1:7" x14ac:dyDescent="0.2">
      <c r="A2504" s="2">
        <v>38110</v>
      </c>
      <c r="B2504" s="1">
        <v>701</v>
      </c>
      <c r="C2504" s="1">
        <f t="shared" si="207"/>
        <v>5</v>
      </c>
      <c r="D2504" s="1">
        <f t="shared" si="208"/>
        <v>1</v>
      </c>
      <c r="E2504" s="1">
        <f t="shared" si="209"/>
        <v>701</v>
      </c>
      <c r="F2504" s="5">
        <f t="shared" si="210"/>
        <v>701</v>
      </c>
      <c r="G2504" s="1">
        <f t="shared" si="211"/>
        <v>727.45</v>
      </c>
    </row>
    <row r="2505" spans="1:7" x14ac:dyDescent="0.2">
      <c r="A2505" s="2">
        <v>38111</v>
      </c>
      <c r="B2505" s="1">
        <v>675</v>
      </c>
      <c r="C2505" s="1">
        <f t="shared" si="207"/>
        <v>5</v>
      </c>
      <c r="D2505" s="1">
        <f t="shared" si="208"/>
        <v>2</v>
      </c>
      <c r="E2505" s="1">
        <f t="shared" si="209"/>
        <v>1376</v>
      </c>
      <c r="F2505" s="5">
        <f t="shared" si="210"/>
        <v>688</v>
      </c>
      <c r="G2505" s="1">
        <f t="shared" si="211"/>
        <v>727.45</v>
      </c>
    </row>
    <row r="2506" spans="1:7" x14ac:dyDescent="0.2">
      <c r="A2506" s="2">
        <v>38112</v>
      </c>
      <c r="B2506" s="1">
        <v>669</v>
      </c>
      <c r="C2506" s="1">
        <f t="shared" si="207"/>
        <v>5</v>
      </c>
      <c r="D2506" s="1">
        <f t="shared" si="208"/>
        <v>3</v>
      </c>
      <c r="E2506" s="1">
        <f t="shared" si="209"/>
        <v>2045</v>
      </c>
      <c r="F2506" s="5">
        <f t="shared" si="210"/>
        <v>681.66666666666663</v>
      </c>
      <c r="G2506" s="1">
        <f t="shared" si="211"/>
        <v>727.45</v>
      </c>
    </row>
    <row r="2507" spans="1:7" x14ac:dyDescent="0.2">
      <c r="A2507" s="2">
        <v>38113</v>
      </c>
      <c r="B2507" s="1">
        <v>722</v>
      </c>
      <c r="C2507" s="1">
        <f t="shared" si="207"/>
        <v>5</v>
      </c>
      <c r="D2507" s="1">
        <f t="shared" si="208"/>
        <v>4</v>
      </c>
      <c r="E2507" s="1">
        <f t="shared" si="209"/>
        <v>2767</v>
      </c>
      <c r="F2507" s="5">
        <f t="shared" si="210"/>
        <v>691.75</v>
      </c>
      <c r="G2507" s="1">
        <f t="shared" si="211"/>
        <v>727.45</v>
      </c>
    </row>
    <row r="2508" spans="1:7" x14ac:dyDescent="0.2">
      <c r="A2508" s="2">
        <v>38114</v>
      </c>
      <c r="B2508" s="1">
        <v>761</v>
      </c>
      <c r="C2508" s="1">
        <f t="shared" si="207"/>
        <v>5</v>
      </c>
      <c r="D2508" s="1">
        <f t="shared" si="208"/>
        <v>5</v>
      </c>
      <c r="E2508" s="1">
        <f t="shared" si="209"/>
        <v>3528</v>
      </c>
      <c r="F2508" s="5">
        <f t="shared" si="210"/>
        <v>705.6</v>
      </c>
      <c r="G2508" s="1">
        <f t="shared" si="211"/>
        <v>727.45</v>
      </c>
    </row>
    <row r="2509" spans="1:7" x14ac:dyDescent="0.2">
      <c r="A2509" s="2">
        <v>38117</v>
      </c>
      <c r="B2509" s="1">
        <v>808</v>
      </c>
      <c r="C2509" s="1">
        <f t="shared" si="207"/>
        <v>5</v>
      </c>
      <c r="D2509" s="1">
        <f t="shared" si="208"/>
        <v>6</v>
      </c>
      <c r="E2509" s="1">
        <f t="shared" si="209"/>
        <v>4336</v>
      </c>
      <c r="F2509" s="5">
        <f t="shared" si="210"/>
        <v>722.66666666666663</v>
      </c>
      <c r="G2509" s="1">
        <f t="shared" si="211"/>
        <v>727.45</v>
      </c>
    </row>
    <row r="2510" spans="1:7" x14ac:dyDescent="0.2">
      <c r="A2510" s="2">
        <v>38118</v>
      </c>
      <c r="B2510" s="1">
        <v>758</v>
      </c>
      <c r="C2510" s="1">
        <f t="shared" si="207"/>
        <v>5</v>
      </c>
      <c r="D2510" s="1">
        <f t="shared" si="208"/>
        <v>7</v>
      </c>
      <c r="E2510" s="1">
        <f t="shared" si="209"/>
        <v>5094</v>
      </c>
      <c r="F2510" s="5">
        <f t="shared" si="210"/>
        <v>727.71428571428567</v>
      </c>
      <c r="G2510" s="1">
        <f t="shared" si="211"/>
        <v>727.45</v>
      </c>
    </row>
    <row r="2511" spans="1:7" x14ac:dyDescent="0.2">
      <c r="A2511" s="2">
        <v>38119</v>
      </c>
      <c r="B2511" s="1">
        <v>777</v>
      </c>
      <c r="C2511" s="1">
        <f t="shared" si="207"/>
        <v>5</v>
      </c>
      <c r="D2511" s="1">
        <f t="shared" si="208"/>
        <v>8</v>
      </c>
      <c r="E2511" s="1">
        <f t="shared" si="209"/>
        <v>5871</v>
      </c>
      <c r="F2511" s="5">
        <f t="shared" si="210"/>
        <v>733.875</v>
      </c>
      <c r="G2511" s="1">
        <f t="shared" si="211"/>
        <v>727.45</v>
      </c>
    </row>
    <row r="2512" spans="1:7" x14ac:dyDescent="0.2">
      <c r="A2512" s="2">
        <v>38120</v>
      </c>
      <c r="B2512" s="1">
        <v>763</v>
      </c>
      <c r="C2512" s="1">
        <f t="shared" si="207"/>
        <v>5</v>
      </c>
      <c r="D2512" s="1">
        <f t="shared" si="208"/>
        <v>9</v>
      </c>
      <c r="E2512" s="1">
        <f t="shared" si="209"/>
        <v>6634</v>
      </c>
      <c r="F2512" s="5">
        <f t="shared" si="210"/>
        <v>737.11111111111109</v>
      </c>
      <c r="G2512" s="1">
        <f t="shared" si="211"/>
        <v>727.45</v>
      </c>
    </row>
    <row r="2513" spans="1:7" x14ac:dyDescent="0.2">
      <c r="A2513" s="2">
        <v>38121</v>
      </c>
      <c r="B2513" s="1">
        <v>710</v>
      </c>
      <c r="C2513" s="1">
        <f t="shared" si="207"/>
        <v>5</v>
      </c>
      <c r="D2513" s="1">
        <f t="shared" si="208"/>
        <v>10</v>
      </c>
      <c r="E2513" s="1">
        <f t="shared" si="209"/>
        <v>7344</v>
      </c>
      <c r="F2513" s="5">
        <f t="shared" si="210"/>
        <v>734.4</v>
      </c>
      <c r="G2513" s="1">
        <f t="shared" si="211"/>
        <v>727.45</v>
      </c>
    </row>
    <row r="2514" spans="1:7" x14ac:dyDescent="0.2">
      <c r="A2514" s="2">
        <v>38124</v>
      </c>
      <c r="B2514" s="1">
        <v>728</v>
      </c>
      <c r="C2514" s="1">
        <f t="shared" si="207"/>
        <v>5</v>
      </c>
      <c r="D2514" s="1">
        <f t="shared" si="208"/>
        <v>11</v>
      </c>
      <c r="E2514" s="1">
        <f t="shared" si="209"/>
        <v>8072</v>
      </c>
      <c r="F2514" s="5">
        <f t="shared" si="210"/>
        <v>733.81818181818187</v>
      </c>
      <c r="G2514" s="1">
        <f t="shared" si="211"/>
        <v>727.45</v>
      </c>
    </row>
    <row r="2515" spans="1:7" x14ac:dyDescent="0.2">
      <c r="A2515" s="2">
        <v>38125</v>
      </c>
      <c r="B2515" s="1">
        <v>712</v>
      </c>
      <c r="C2515" s="1">
        <f t="shared" si="207"/>
        <v>5</v>
      </c>
      <c r="D2515" s="1">
        <f t="shared" si="208"/>
        <v>12</v>
      </c>
      <c r="E2515" s="1">
        <f t="shared" si="209"/>
        <v>8784</v>
      </c>
      <c r="F2515" s="5">
        <f t="shared" si="210"/>
        <v>732</v>
      </c>
      <c r="G2515" s="1">
        <f t="shared" si="211"/>
        <v>727.45</v>
      </c>
    </row>
    <row r="2516" spans="1:7" x14ac:dyDescent="0.2">
      <c r="A2516" s="2">
        <v>38126</v>
      </c>
      <c r="B2516" s="1">
        <v>697</v>
      </c>
      <c r="C2516" s="1">
        <f t="shared" si="207"/>
        <v>5</v>
      </c>
      <c r="D2516" s="1">
        <f t="shared" si="208"/>
        <v>13</v>
      </c>
      <c r="E2516" s="1">
        <f t="shared" si="209"/>
        <v>9481</v>
      </c>
      <c r="F2516" s="5">
        <f t="shared" si="210"/>
        <v>729.30769230769226</v>
      </c>
      <c r="G2516" s="1">
        <f t="shared" si="211"/>
        <v>727.45</v>
      </c>
    </row>
    <row r="2517" spans="1:7" x14ac:dyDescent="0.2">
      <c r="A2517" s="2">
        <v>38127</v>
      </c>
      <c r="B2517" s="1">
        <v>758</v>
      </c>
      <c r="C2517" s="1">
        <f t="shared" si="207"/>
        <v>5</v>
      </c>
      <c r="D2517" s="1">
        <f t="shared" si="208"/>
        <v>14</v>
      </c>
      <c r="E2517" s="1">
        <f t="shared" si="209"/>
        <v>10239</v>
      </c>
      <c r="F2517" s="5">
        <f t="shared" si="210"/>
        <v>731.35714285714289</v>
      </c>
      <c r="G2517" s="1">
        <f t="shared" si="211"/>
        <v>727.45</v>
      </c>
    </row>
    <row r="2518" spans="1:7" x14ac:dyDescent="0.2">
      <c r="A2518" s="2">
        <v>38128</v>
      </c>
      <c r="B2518" s="1">
        <v>749</v>
      </c>
      <c r="C2518" s="1">
        <f t="shared" si="207"/>
        <v>5</v>
      </c>
      <c r="D2518" s="1">
        <f t="shared" si="208"/>
        <v>15</v>
      </c>
      <c r="E2518" s="1">
        <f t="shared" si="209"/>
        <v>10988</v>
      </c>
      <c r="F2518" s="5">
        <f t="shared" si="210"/>
        <v>732.5333333333333</v>
      </c>
      <c r="G2518" s="1">
        <f t="shared" si="211"/>
        <v>727.45</v>
      </c>
    </row>
    <row r="2519" spans="1:7" x14ac:dyDescent="0.2">
      <c r="A2519" s="2">
        <v>38131</v>
      </c>
      <c r="B2519" s="1">
        <v>729</v>
      </c>
      <c r="C2519" s="1">
        <f t="shared" si="207"/>
        <v>5</v>
      </c>
      <c r="D2519" s="1">
        <f t="shared" si="208"/>
        <v>16</v>
      </c>
      <c r="E2519" s="1">
        <f t="shared" si="209"/>
        <v>11717</v>
      </c>
      <c r="F2519" s="5">
        <f t="shared" si="210"/>
        <v>732.3125</v>
      </c>
      <c r="G2519" s="1">
        <f t="shared" si="211"/>
        <v>727.45</v>
      </c>
    </row>
    <row r="2520" spans="1:7" x14ac:dyDescent="0.2">
      <c r="A2520" s="2">
        <v>38132</v>
      </c>
      <c r="B2520" s="1">
        <v>699</v>
      </c>
      <c r="C2520" s="1">
        <f t="shared" si="207"/>
        <v>5</v>
      </c>
      <c r="D2520" s="1">
        <f t="shared" si="208"/>
        <v>17</v>
      </c>
      <c r="E2520" s="1">
        <f t="shared" si="209"/>
        <v>12416</v>
      </c>
      <c r="F2520" s="5">
        <f t="shared" si="210"/>
        <v>730.35294117647061</v>
      </c>
      <c r="G2520" s="1">
        <f t="shared" si="211"/>
        <v>727.45</v>
      </c>
    </row>
    <row r="2521" spans="1:7" x14ac:dyDescent="0.2">
      <c r="A2521" s="2">
        <v>38133</v>
      </c>
      <c r="B2521" s="1">
        <v>720</v>
      </c>
      <c r="C2521" s="1">
        <f t="shared" si="207"/>
        <v>5</v>
      </c>
      <c r="D2521" s="1">
        <f t="shared" si="208"/>
        <v>18</v>
      </c>
      <c r="E2521" s="1">
        <f t="shared" si="209"/>
        <v>13136</v>
      </c>
      <c r="F2521" s="5">
        <f t="shared" si="210"/>
        <v>729.77777777777783</v>
      </c>
      <c r="G2521" s="1">
        <f t="shared" si="211"/>
        <v>727.45</v>
      </c>
    </row>
    <row r="2522" spans="1:7" x14ac:dyDescent="0.2">
      <c r="A2522" s="2">
        <v>38134</v>
      </c>
      <c r="B2522" s="1">
        <v>712</v>
      </c>
      <c r="C2522" s="1">
        <f t="shared" si="207"/>
        <v>5</v>
      </c>
      <c r="D2522" s="1">
        <f t="shared" si="208"/>
        <v>19</v>
      </c>
      <c r="E2522" s="1">
        <f t="shared" si="209"/>
        <v>13848</v>
      </c>
      <c r="F2522" s="5">
        <f t="shared" si="210"/>
        <v>728.84210526315792</v>
      </c>
      <c r="G2522" s="1">
        <f t="shared" si="211"/>
        <v>727.45</v>
      </c>
    </row>
    <row r="2523" spans="1:7" x14ac:dyDescent="0.2">
      <c r="A2523" s="2">
        <v>38135</v>
      </c>
      <c r="B2523" s="1">
        <v>701</v>
      </c>
      <c r="C2523" s="1">
        <f t="shared" si="207"/>
        <v>5</v>
      </c>
      <c r="D2523" s="1">
        <f t="shared" si="208"/>
        <v>20</v>
      </c>
      <c r="E2523" s="1">
        <f t="shared" si="209"/>
        <v>14549</v>
      </c>
      <c r="F2523" s="5">
        <f t="shared" si="210"/>
        <v>727.45</v>
      </c>
      <c r="G2523" s="1">
        <f t="shared" si="211"/>
        <v>727.45</v>
      </c>
    </row>
    <row r="2524" spans="1:7" x14ac:dyDescent="0.2">
      <c r="A2524" s="2">
        <v>38139</v>
      </c>
      <c r="B2524" s="1">
        <v>712</v>
      </c>
      <c r="C2524" s="1">
        <f t="shared" si="207"/>
        <v>6</v>
      </c>
      <c r="D2524" s="1">
        <f t="shared" si="208"/>
        <v>1</v>
      </c>
      <c r="E2524" s="1">
        <f t="shared" si="209"/>
        <v>712</v>
      </c>
      <c r="F2524" s="5">
        <f t="shared" si="210"/>
        <v>712</v>
      </c>
      <c r="G2524" s="1">
        <f t="shared" si="211"/>
        <v>668.5454545454545</v>
      </c>
    </row>
    <row r="2525" spans="1:7" x14ac:dyDescent="0.2">
      <c r="A2525" s="2">
        <v>38140</v>
      </c>
      <c r="B2525" s="1">
        <v>691</v>
      </c>
      <c r="C2525" s="1">
        <f t="shared" si="207"/>
        <v>6</v>
      </c>
      <c r="D2525" s="1">
        <f t="shared" si="208"/>
        <v>2</v>
      </c>
      <c r="E2525" s="1">
        <f t="shared" si="209"/>
        <v>1403</v>
      </c>
      <c r="F2525" s="5">
        <f t="shared" si="210"/>
        <v>701.5</v>
      </c>
      <c r="G2525" s="1">
        <f t="shared" si="211"/>
        <v>668.5454545454545</v>
      </c>
    </row>
    <row r="2526" spans="1:7" x14ac:dyDescent="0.2">
      <c r="A2526" s="2">
        <v>38141</v>
      </c>
      <c r="B2526" s="1">
        <v>705</v>
      </c>
      <c r="C2526" s="1">
        <f t="shared" si="207"/>
        <v>6</v>
      </c>
      <c r="D2526" s="1">
        <f t="shared" si="208"/>
        <v>3</v>
      </c>
      <c r="E2526" s="1">
        <f t="shared" si="209"/>
        <v>2108</v>
      </c>
      <c r="F2526" s="5">
        <f t="shared" si="210"/>
        <v>702.66666666666663</v>
      </c>
      <c r="G2526" s="1">
        <f t="shared" si="211"/>
        <v>668.5454545454545</v>
      </c>
    </row>
    <row r="2527" spans="1:7" x14ac:dyDescent="0.2">
      <c r="A2527" s="2">
        <v>38142</v>
      </c>
      <c r="B2527" s="1">
        <v>672</v>
      </c>
      <c r="C2527" s="1">
        <f t="shared" si="207"/>
        <v>6</v>
      </c>
      <c r="D2527" s="1">
        <f t="shared" si="208"/>
        <v>4</v>
      </c>
      <c r="E2527" s="1">
        <f t="shared" si="209"/>
        <v>2780</v>
      </c>
      <c r="F2527" s="5">
        <f t="shared" si="210"/>
        <v>695</v>
      </c>
      <c r="G2527" s="1">
        <f t="shared" si="211"/>
        <v>668.5454545454545</v>
      </c>
    </row>
    <row r="2528" spans="1:7" x14ac:dyDescent="0.2">
      <c r="A2528" s="2">
        <v>38145</v>
      </c>
      <c r="B2528" s="1">
        <v>642</v>
      </c>
      <c r="C2528" s="1">
        <f t="shared" si="207"/>
        <v>6</v>
      </c>
      <c r="D2528" s="1">
        <f t="shared" si="208"/>
        <v>5</v>
      </c>
      <c r="E2528" s="1">
        <f t="shared" si="209"/>
        <v>3422</v>
      </c>
      <c r="F2528" s="5">
        <f t="shared" si="210"/>
        <v>684.4</v>
      </c>
      <c r="G2528" s="1">
        <f t="shared" si="211"/>
        <v>668.5454545454545</v>
      </c>
    </row>
    <row r="2529" spans="1:7" x14ac:dyDescent="0.2">
      <c r="A2529" s="2">
        <v>38146</v>
      </c>
      <c r="B2529" s="1">
        <v>654</v>
      </c>
      <c r="C2529" s="1">
        <f t="shared" si="207"/>
        <v>6</v>
      </c>
      <c r="D2529" s="1">
        <f t="shared" si="208"/>
        <v>6</v>
      </c>
      <c r="E2529" s="1">
        <f t="shared" si="209"/>
        <v>4076</v>
      </c>
      <c r="F2529" s="5">
        <f t="shared" si="210"/>
        <v>679.33333333333337</v>
      </c>
      <c r="G2529" s="1">
        <f t="shared" si="211"/>
        <v>668.5454545454545</v>
      </c>
    </row>
    <row r="2530" spans="1:7" x14ac:dyDescent="0.2">
      <c r="A2530" s="2">
        <v>38147</v>
      </c>
      <c r="B2530" s="1">
        <v>668</v>
      </c>
      <c r="C2530" s="1">
        <f t="shared" si="207"/>
        <v>6</v>
      </c>
      <c r="D2530" s="1">
        <f t="shared" si="208"/>
        <v>7</v>
      </c>
      <c r="E2530" s="1">
        <f t="shared" si="209"/>
        <v>4744</v>
      </c>
      <c r="F2530" s="5">
        <f t="shared" si="210"/>
        <v>677.71428571428567</v>
      </c>
      <c r="G2530" s="1">
        <f t="shared" si="211"/>
        <v>668.5454545454545</v>
      </c>
    </row>
    <row r="2531" spans="1:7" x14ac:dyDescent="0.2">
      <c r="A2531" s="2">
        <v>38148</v>
      </c>
      <c r="B2531" s="1">
        <v>683</v>
      </c>
      <c r="C2531" s="1">
        <f t="shared" si="207"/>
        <v>6</v>
      </c>
      <c r="D2531" s="1">
        <f t="shared" si="208"/>
        <v>8</v>
      </c>
      <c r="E2531" s="1">
        <f t="shared" si="209"/>
        <v>5427</v>
      </c>
      <c r="F2531" s="5">
        <f t="shared" si="210"/>
        <v>678.375</v>
      </c>
      <c r="G2531" s="1">
        <f t="shared" si="211"/>
        <v>668.5454545454545</v>
      </c>
    </row>
    <row r="2532" spans="1:7" x14ac:dyDescent="0.2">
      <c r="A2532" s="2">
        <v>38149</v>
      </c>
      <c r="B2532" s="1">
        <v>683</v>
      </c>
      <c r="C2532" s="1">
        <f t="shared" si="207"/>
        <v>6</v>
      </c>
      <c r="D2532" s="1">
        <f t="shared" si="208"/>
        <v>9</v>
      </c>
      <c r="E2532" s="1">
        <f t="shared" si="209"/>
        <v>6110</v>
      </c>
      <c r="F2532" s="5">
        <f t="shared" si="210"/>
        <v>678.88888888888891</v>
      </c>
      <c r="G2532" s="1">
        <f t="shared" si="211"/>
        <v>668.5454545454545</v>
      </c>
    </row>
    <row r="2533" spans="1:7" x14ac:dyDescent="0.2">
      <c r="A2533" s="2">
        <v>38152</v>
      </c>
      <c r="B2533" s="1">
        <v>705</v>
      </c>
      <c r="C2533" s="1">
        <f t="shared" si="207"/>
        <v>6</v>
      </c>
      <c r="D2533" s="1">
        <f t="shared" si="208"/>
        <v>10</v>
      </c>
      <c r="E2533" s="1">
        <f t="shared" si="209"/>
        <v>6815</v>
      </c>
      <c r="F2533" s="5">
        <f t="shared" si="210"/>
        <v>681.5</v>
      </c>
      <c r="G2533" s="1">
        <f t="shared" si="211"/>
        <v>668.5454545454545</v>
      </c>
    </row>
    <row r="2534" spans="1:7" x14ac:dyDescent="0.2">
      <c r="A2534" s="2">
        <v>38153</v>
      </c>
      <c r="B2534" s="1">
        <v>680</v>
      </c>
      <c r="C2534" s="1">
        <f t="shared" si="207"/>
        <v>6</v>
      </c>
      <c r="D2534" s="1">
        <f t="shared" si="208"/>
        <v>11</v>
      </c>
      <c r="E2534" s="1">
        <f t="shared" si="209"/>
        <v>7495</v>
      </c>
      <c r="F2534" s="5">
        <f t="shared" si="210"/>
        <v>681.36363636363637</v>
      </c>
      <c r="G2534" s="1">
        <f t="shared" si="211"/>
        <v>668.5454545454545</v>
      </c>
    </row>
    <row r="2535" spans="1:7" x14ac:dyDescent="0.2">
      <c r="A2535" s="2">
        <v>38154</v>
      </c>
      <c r="B2535" s="1">
        <v>674</v>
      </c>
      <c r="C2535" s="1">
        <f t="shared" si="207"/>
        <v>6</v>
      </c>
      <c r="D2535" s="1">
        <f t="shared" si="208"/>
        <v>12</v>
      </c>
      <c r="E2535" s="1">
        <f t="shared" si="209"/>
        <v>8169</v>
      </c>
      <c r="F2535" s="5">
        <f t="shared" si="210"/>
        <v>680.75</v>
      </c>
      <c r="G2535" s="1">
        <f t="shared" si="211"/>
        <v>668.5454545454545</v>
      </c>
    </row>
    <row r="2536" spans="1:7" x14ac:dyDescent="0.2">
      <c r="A2536" s="2">
        <v>38155</v>
      </c>
      <c r="B2536" s="1">
        <v>651</v>
      </c>
      <c r="C2536" s="1">
        <f t="shared" si="207"/>
        <v>6</v>
      </c>
      <c r="D2536" s="1">
        <f t="shared" si="208"/>
        <v>13</v>
      </c>
      <c r="E2536" s="1">
        <f t="shared" si="209"/>
        <v>8820</v>
      </c>
      <c r="F2536" s="5">
        <f t="shared" si="210"/>
        <v>678.46153846153845</v>
      </c>
      <c r="G2536" s="1">
        <f t="shared" si="211"/>
        <v>668.5454545454545</v>
      </c>
    </row>
    <row r="2537" spans="1:7" x14ac:dyDescent="0.2">
      <c r="A2537" s="2">
        <v>38156</v>
      </c>
      <c r="B2537" s="1">
        <v>663</v>
      </c>
      <c r="C2537" s="1">
        <f t="shared" si="207"/>
        <v>6</v>
      </c>
      <c r="D2537" s="1">
        <f t="shared" si="208"/>
        <v>14</v>
      </c>
      <c r="E2537" s="1">
        <f t="shared" si="209"/>
        <v>9483</v>
      </c>
      <c r="F2537" s="5">
        <f t="shared" si="210"/>
        <v>677.35714285714289</v>
      </c>
      <c r="G2537" s="1">
        <f t="shared" si="211"/>
        <v>668.5454545454545</v>
      </c>
    </row>
    <row r="2538" spans="1:7" x14ac:dyDescent="0.2">
      <c r="A2538" s="2">
        <v>38159</v>
      </c>
      <c r="B2538" s="1">
        <v>651</v>
      </c>
      <c r="C2538" s="1">
        <f t="shared" si="207"/>
        <v>6</v>
      </c>
      <c r="D2538" s="1">
        <f t="shared" si="208"/>
        <v>15</v>
      </c>
      <c r="E2538" s="1">
        <f t="shared" si="209"/>
        <v>10134</v>
      </c>
      <c r="F2538" s="5">
        <f t="shared" si="210"/>
        <v>675.6</v>
      </c>
      <c r="G2538" s="1">
        <f t="shared" si="211"/>
        <v>668.5454545454545</v>
      </c>
    </row>
    <row r="2539" spans="1:7" x14ac:dyDescent="0.2">
      <c r="A2539" s="2">
        <v>38160</v>
      </c>
      <c r="B2539" s="1">
        <v>655</v>
      </c>
      <c r="C2539" s="1">
        <f t="shared" si="207"/>
        <v>6</v>
      </c>
      <c r="D2539" s="1">
        <f t="shared" si="208"/>
        <v>16</v>
      </c>
      <c r="E2539" s="1">
        <f t="shared" si="209"/>
        <v>10789</v>
      </c>
      <c r="F2539" s="5">
        <f t="shared" si="210"/>
        <v>674.3125</v>
      </c>
      <c r="G2539" s="1">
        <f t="shared" si="211"/>
        <v>668.5454545454545</v>
      </c>
    </row>
    <row r="2540" spans="1:7" x14ac:dyDescent="0.2">
      <c r="A2540" s="2">
        <v>38161</v>
      </c>
      <c r="B2540" s="1">
        <v>646</v>
      </c>
      <c r="C2540" s="1">
        <f t="shared" si="207"/>
        <v>6</v>
      </c>
      <c r="D2540" s="1">
        <f t="shared" si="208"/>
        <v>17</v>
      </c>
      <c r="E2540" s="1">
        <f t="shared" si="209"/>
        <v>11435</v>
      </c>
      <c r="F2540" s="5">
        <f t="shared" si="210"/>
        <v>672.64705882352939</v>
      </c>
      <c r="G2540" s="1">
        <f t="shared" si="211"/>
        <v>668.5454545454545</v>
      </c>
    </row>
    <row r="2541" spans="1:7" x14ac:dyDescent="0.2">
      <c r="A2541" s="2">
        <v>38162</v>
      </c>
      <c r="B2541" s="1">
        <v>642</v>
      </c>
      <c r="C2541" s="1">
        <f t="shared" si="207"/>
        <v>6</v>
      </c>
      <c r="D2541" s="1">
        <f t="shared" si="208"/>
        <v>18</v>
      </c>
      <c r="E2541" s="1">
        <f t="shared" si="209"/>
        <v>12077</v>
      </c>
      <c r="F2541" s="5">
        <f t="shared" si="210"/>
        <v>670.94444444444446</v>
      </c>
      <c r="G2541" s="1">
        <f t="shared" si="211"/>
        <v>668.5454545454545</v>
      </c>
    </row>
    <row r="2542" spans="1:7" x14ac:dyDescent="0.2">
      <c r="A2542" s="2">
        <v>38163</v>
      </c>
      <c r="B2542" s="1">
        <v>660</v>
      </c>
      <c r="C2542" s="1">
        <f t="shared" si="207"/>
        <v>6</v>
      </c>
      <c r="D2542" s="1">
        <f t="shared" si="208"/>
        <v>19</v>
      </c>
      <c r="E2542" s="1">
        <f t="shared" si="209"/>
        <v>12737</v>
      </c>
      <c r="F2542" s="5">
        <f t="shared" si="210"/>
        <v>670.36842105263156</v>
      </c>
      <c r="G2542" s="1">
        <f t="shared" si="211"/>
        <v>668.5454545454545</v>
      </c>
    </row>
    <row r="2543" spans="1:7" x14ac:dyDescent="0.2">
      <c r="A2543" s="2">
        <v>38166</v>
      </c>
      <c r="B2543" s="1">
        <v>666</v>
      </c>
      <c r="C2543" s="1">
        <f t="shared" si="207"/>
        <v>6</v>
      </c>
      <c r="D2543" s="1">
        <f t="shared" si="208"/>
        <v>20</v>
      </c>
      <c r="E2543" s="1">
        <f t="shared" si="209"/>
        <v>13403</v>
      </c>
      <c r="F2543" s="5">
        <f t="shared" si="210"/>
        <v>670.15</v>
      </c>
      <c r="G2543" s="1">
        <f t="shared" si="211"/>
        <v>668.5454545454545</v>
      </c>
    </row>
    <row r="2544" spans="1:7" x14ac:dyDescent="0.2">
      <c r="A2544" s="2">
        <v>38167</v>
      </c>
      <c r="B2544" s="1">
        <v>655</v>
      </c>
      <c r="C2544" s="1">
        <f t="shared" si="207"/>
        <v>6</v>
      </c>
      <c r="D2544" s="1">
        <f t="shared" si="208"/>
        <v>21</v>
      </c>
      <c r="E2544" s="1">
        <f t="shared" si="209"/>
        <v>14058</v>
      </c>
      <c r="F2544" s="5">
        <f t="shared" si="210"/>
        <v>669.42857142857144</v>
      </c>
      <c r="G2544" s="1">
        <f t="shared" si="211"/>
        <v>668.5454545454545</v>
      </c>
    </row>
    <row r="2545" spans="1:7" x14ac:dyDescent="0.2">
      <c r="A2545" s="2">
        <v>38168</v>
      </c>
      <c r="B2545" s="1">
        <v>650</v>
      </c>
      <c r="C2545" s="1">
        <f t="shared" si="207"/>
        <v>6</v>
      </c>
      <c r="D2545" s="1">
        <f t="shared" si="208"/>
        <v>22</v>
      </c>
      <c r="E2545" s="1">
        <f t="shared" si="209"/>
        <v>14708</v>
      </c>
      <c r="F2545" s="5">
        <f t="shared" si="210"/>
        <v>668.5454545454545</v>
      </c>
      <c r="G2545" s="1">
        <f t="shared" si="211"/>
        <v>668.5454545454545</v>
      </c>
    </row>
    <row r="2546" spans="1:7" x14ac:dyDescent="0.2">
      <c r="A2546" s="2">
        <v>38169</v>
      </c>
      <c r="B2546" s="1">
        <v>646</v>
      </c>
      <c r="C2546" s="1">
        <f t="shared" si="207"/>
        <v>7</v>
      </c>
      <c r="D2546" s="1">
        <f t="shared" si="208"/>
        <v>1</v>
      </c>
      <c r="E2546" s="1">
        <f t="shared" si="209"/>
        <v>646</v>
      </c>
      <c r="F2546" s="5">
        <f t="shared" si="210"/>
        <v>646</v>
      </c>
      <c r="G2546" s="1">
        <f t="shared" si="211"/>
        <v>614.66666666666663</v>
      </c>
    </row>
    <row r="2547" spans="1:7" x14ac:dyDescent="0.2">
      <c r="A2547" s="2">
        <v>38170</v>
      </c>
      <c r="B2547" s="1">
        <v>623</v>
      </c>
      <c r="C2547" s="1">
        <f t="shared" si="207"/>
        <v>7</v>
      </c>
      <c r="D2547" s="1">
        <f t="shared" si="208"/>
        <v>2</v>
      </c>
      <c r="E2547" s="1">
        <f t="shared" si="209"/>
        <v>1269</v>
      </c>
      <c r="F2547" s="5">
        <f t="shared" si="210"/>
        <v>634.5</v>
      </c>
      <c r="G2547" s="1">
        <f t="shared" si="211"/>
        <v>614.66666666666663</v>
      </c>
    </row>
    <row r="2548" spans="1:7" x14ac:dyDescent="0.2">
      <c r="A2548" s="2">
        <v>38174</v>
      </c>
      <c r="B2548" s="1">
        <v>622</v>
      </c>
      <c r="C2548" s="1">
        <f t="shared" si="207"/>
        <v>7</v>
      </c>
      <c r="D2548" s="1">
        <f t="shared" si="208"/>
        <v>3</v>
      </c>
      <c r="E2548" s="1">
        <f t="shared" si="209"/>
        <v>1891</v>
      </c>
      <c r="F2548" s="5">
        <f t="shared" si="210"/>
        <v>630.33333333333337</v>
      </c>
      <c r="G2548" s="1">
        <f t="shared" si="211"/>
        <v>614.66666666666663</v>
      </c>
    </row>
    <row r="2549" spans="1:7" x14ac:dyDescent="0.2">
      <c r="A2549" s="2">
        <v>38175</v>
      </c>
      <c r="B2549" s="1">
        <v>632</v>
      </c>
      <c r="C2549" s="1">
        <f t="shared" si="207"/>
        <v>7</v>
      </c>
      <c r="D2549" s="1">
        <f t="shared" si="208"/>
        <v>4</v>
      </c>
      <c r="E2549" s="1">
        <f t="shared" si="209"/>
        <v>2523</v>
      </c>
      <c r="F2549" s="5">
        <f t="shared" si="210"/>
        <v>630.75</v>
      </c>
      <c r="G2549" s="1">
        <f t="shared" si="211"/>
        <v>614.66666666666663</v>
      </c>
    </row>
    <row r="2550" spans="1:7" x14ac:dyDescent="0.2">
      <c r="A2550" s="2">
        <v>38176</v>
      </c>
      <c r="B2550" s="1">
        <v>648</v>
      </c>
      <c r="C2550" s="1">
        <f t="shared" si="207"/>
        <v>7</v>
      </c>
      <c r="D2550" s="1">
        <f t="shared" si="208"/>
        <v>5</v>
      </c>
      <c r="E2550" s="1">
        <f t="shared" si="209"/>
        <v>3171</v>
      </c>
      <c r="F2550" s="5">
        <f t="shared" si="210"/>
        <v>634.20000000000005</v>
      </c>
      <c r="G2550" s="1">
        <f t="shared" si="211"/>
        <v>614.66666666666663</v>
      </c>
    </row>
    <row r="2551" spans="1:7" x14ac:dyDescent="0.2">
      <c r="A2551" s="2">
        <v>38177</v>
      </c>
      <c r="B2551" s="1">
        <v>633</v>
      </c>
      <c r="C2551" s="1">
        <f t="shared" si="207"/>
        <v>7</v>
      </c>
      <c r="D2551" s="1">
        <f t="shared" si="208"/>
        <v>6</v>
      </c>
      <c r="E2551" s="1">
        <f t="shared" si="209"/>
        <v>3804</v>
      </c>
      <c r="F2551" s="5">
        <f t="shared" si="210"/>
        <v>634</v>
      </c>
      <c r="G2551" s="1">
        <f t="shared" si="211"/>
        <v>614.66666666666663</v>
      </c>
    </row>
    <row r="2552" spans="1:7" x14ac:dyDescent="0.2">
      <c r="A2552" s="2">
        <v>38180</v>
      </c>
      <c r="B2552" s="1">
        <v>625</v>
      </c>
      <c r="C2552" s="1">
        <f t="shared" si="207"/>
        <v>7</v>
      </c>
      <c r="D2552" s="1">
        <f t="shared" si="208"/>
        <v>7</v>
      </c>
      <c r="E2552" s="1">
        <f t="shared" si="209"/>
        <v>4429</v>
      </c>
      <c r="F2552" s="5">
        <f t="shared" si="210"/>
        <v>632.71428571428567</v>
      </c>
      <c r="G2552" s="1">
        <f t="shared" si="211"/>
        <v>614.66666666666663</v>
      </c>
    </row>
    <row r="2553" spans="1:7" x14ac:dyDescent="0.2">
      <c r="A2553" s="2">
        <v>38181</v>
      </c>
      <c r="B2553" s="1">
        <v>621</v>
      </c>
      <c r="C2553" s="1">
        <f t="shared" si="207"/>
        <v>7</v>
      </c>
      <c r="D2553" s="1">
        <f t="shared" si="208"/>
        <v>8</v>
      </c>
      <c r="E2553" s="1">
        <f t="shared" si="209"/>
        <v>5050</v>
      </c>
      <c r="F2553" s="5">
        <f t="shared" si="210"/>
        <v>631.25</v>
      </c>
      <c r="G2553" s="1">
        <f t="shared" si="211"/>
        <v>614.66666666666663</v>
      </c>
    </row>
    <row r="2554" spans="1:7" x14ac:dyDescent="0.2">
      <c r="A2554" s="2">
        <v>38182</v>
      </c>
      <c r="B2554" s="1">
        <v>615</v>
      </c>
      <c r="C2554" s="1">
        <f t="shared" si="207"/>
        <v>7</v>
      </c>
      <c r="D2554" s="1">
        <f t="shared" si="208"/>
        <v>9</v>
      </c>
      <c r="E2554" s="1">
        <f t="shared" si="209"/>
        <v>5665</v>
      </c>
      <c r="F2554" s="5">
        <f t="shared" si="210"/>
        <v>629.44444444444446</v>
      </c>
      <c r="G2554" s="1">
        <f t="shared" si="211"/>
        <v>614.66666666666663</v>
      </c>
    </row>
    <row r="2555" spans="1:7" x14ac:dyDescent="0.2">
      <c r="A2555" s="2">
        <v>38183</v>
      </c>
      <c r="B2555" s="1">
        <v>607</v>
      </c>
      <c r="C2555" s="1">
        <f t="shared" si="207"/>
        <v>7</v>
      </c>
      <c r="D2555" s="1">
        <f t="shared" si="208"/>
        <v>10</v>
      </c>
      <c r="E2555" s="1">
        <f t="shared" si="209"/>
        <v>6272</v>
      </c>
      <c r="F2555" s="5">
        <f t="shared" si="210"/>
        <v>627.20000000000005</v>
      </c>
      <c r="G2555" s="1">
        <f t="shared" si="211"/>
        <v>614.66666666666663</v>
      </c>
    </row>
    <row r="2556" spans="1:7" x14ac:dyDescent="0.2">
      <c r="A2556" s="2">
        <v>38184</v>
      </c>
      <c r="B2556" s="1">
        <v>583</v>
      </c>
      <c r="C2556" s="1">
        <f t="shared" si="207"/>
        <v>7</v>
      </c>
      <c r="D2556" s="1">
        <f t="shared" si="208"/>
        <v>11</v>
      </c>
      <c r="E2556" s="1">
        <f t="shared" si="209"/>
        <v>6855</v>
      </c>
      <c r="F2556" s="5">
        <f t="shared" si="210"/>
        <v>623.18181818181813</v>
      </c>
      <c r="G2556" s="1">
        <f t="shared" si="211"/>
        <v>614.66666666666663</v>
      </c>
    </row>
    <row r="2557" spans="1:7" x14ac:dyDescent="0.2">
      <c r="A2557" s="2">
        <v>38187</v>
      </c>
      <c r="B2557" s="1">
        <v>587</v>
      </c>
      <c r="C2557" s="1">
        <f t="shared" si="207"/>
        <v>7</v>
      </c>
      <c r="D2557" s="1">
        <f t="shared" si="208"/>
        <v>12</v>
      </c>
      <c r="E2557" s="1">
        <f t="shared" si="209"/>
        <v>7442</v>
      </c>
      <c r="F2557" s="5">
        <f t="shared" si="210"/>
        <v>620.16666666666663</v>
      </c>
      <c r="G2557" s="1">
        <f t="shared" si="211"/>
        <v>614.66666666666663</v>
      </c>
    </row>
    <row r="2558" spans="1:7" x14ac:dyDescent="0.2">
      <c r="A2558" s="2">
        <v>38188</v>
      </c>
      <c r="B2558" s="1">
        <v>589</v>
      </c>
      <c r="C2558" s="1">
        <f t="shared" si="207"/>
        <v>7</v>
      </c>
      <c r="D2558" s="1">
        <f t="shared" si="208"/>
        <v>13</v>
      </c>
      <c r="E2558" s="1">
        <f t="shared" si="209"/>
        <v>8031</v>
      </c>
      <c r="F2558" s="5">
        <f t="shared" si="210"/>
        <v>617.76923076923072</v>
      </c>
      <c r="G2558" s="1">
        <f t="shared" si="211"/>
        <v>614.66666666666663</v>
      </c>
    </row>
    <row r="2559" spans="1:7" x14ac:dyDescent="0.2">
      <c r="A2559" s="2">
        <v>38189</v>
      </c>
      <c r="B2559" s="1">
        <v>607</v>
      </c>
      <c r="C2559" s="1">
        <f t="shared" si="207"/>
        <v>7</v>
      </c>
      <c r="D2559" s="1">
        <f t="shared" si="208"/>
        <v>14</v>
      </c>
      <c r="E2559" s="1">
        <f t="shared" si="209"/>
        <v>8638</v>
      </c>
      <c r="F2559" s="5">
        <f t="shared" si="210"/>
        <v>617</v>
      </c>
      <c r="G2559" s="1">
        <f t="shared" si="211"/>
        <v>614.66666666666663</v>
      </c>
    </row>
    <row r="2560" spans="1:7" x14ac:dyDescent="0.2">
      <c r="A2560" s="2">
        <v>38190</v>
      </c>
      <c r="B2560" s="1">
        <v>606</v>
      </c>
      <c r="C2560" s="1">
        <f t="shared" si="207"/>
        <v>7</v>
      </c>
      <c r="D2560" s="1">
        <f t="shared" si="208"/>
        <v>15</v>
      </c>
      <c r="E2560" s="1">
        <f t="shared" si="209"/>
        <v>9244</v>
      </c>
      <c r="F2560" s="5">
        <f t="shared" si="210"/>
        <v>616.26666666666665</v>
      </c>
      <c r="G2560" s="1">
        <f t="shared" si="211"/>
        <v>614.66666666666663</v>
      </c>
    </row>
    <row r="2561" spans="1:7" x14ac:dyDescent="0.2">
      <c r="A2561" s="2">
        <v>38191</v>
      </c>
      <c r="B2561" s="1">
        <v>613</v>
      </c>
      <c r="C2561" s="1">
        <f t="shared" si="207"/>
        <v>7</v>
      </c>
      <c r="D2561" s="1">
        <f t="shared" si="208"/>
        <v>16</v>
      </c>
      <c r="E2561" s="1">
        <f t="shared" si="209"/>
        <v>9857</v>
      </c>
      <c r="F2561" s="5">
        <f t="shared" si="210"/>
        <v>616.0625</v>
      </c>
      <c r="G2561" s="1">
        <f t="shared" si="211"/>
        <v>614.66666666666663</v>
      </c>
    </row>
    <row r="2562" spans="1:7" x14ac:dyDescent="0.2">
      <c r="A2562" s="2">
        <v>38194</v>
      </c>
      <c r="B2562" s="1">
        <v>627</v>
      </c>
      <c r="C2562" s="1">
        <f t="shared" si="207"/>
        <v>7</v>
      </c>
      <c r="D2562" s="1">
        <f t="shared" si="208"/>
        <v>17</v>
      </c>
      <c r="E2562" s="1">
        <f t="shared" si="209"/>
        <v>10484</v>
      </c>
      <c r="F2562" s="5">
        <f t="shared" si="210"/>
        <v>616.70588235294122</v>
      </c>
      <c r="G2562" s="1">
        <f t="shared" si="211"/>
        <v>614.66666666666663</v>
      </c>
    </row>
    <row r="2563" spans="1:7" x14ac:dyDescent="0.2">
      <c r="A2563" s="2">
        <v>38195</v>
      </c>
      <c r="B2563" s="1">
        <v>628</v>
      </c>
      <c r="C2563" s="1">
        <f t="shared" si="207"/>
        <v>7</v>
      </c>
      <c r="D2563" s="1">
        <f t="shared" si="208"/>
        <v>18</v>
      </c>
      <c r="E2563" s="1">
        <f t="shared" si="209"/>
        <v>11112</v>
      </c>
      <c r="F2563" s="5">
        <f t="shared" si="210"/>
        <v>617.33333333333337</v>
      </c>
      <c r="G2563" s="1">
        <f t="shared" si="211"/>
        <v>614.66666666666663</v>
      </c>
    </row>
    <row r="2564" spans="1:7" x14ac:dyDescent="0.2">
      <c r="A2564" s="2">
        <v>38196</v>
      </c>
      <c r="B2564" s="1">
        <v>611</v>
      </c>
      <c r="C2564" s="1">
        <f t="shared" ref="C2564:C2627" si="212">MONTH(A2564)</f>
        <v>7</v>
      </c>
      <c r="D2564" s="1">
        <f t="shared" ref="D2564:D2627" si="213">IF(C2564=C2563,1+D2563,1)</f>
        <v>19</v>
      </c>
      <c r="E2564" s="1">
        <f t="shared" ref="E2564:E2627" si="214">IF(C2564=C2563,B2564+E2563,B2564)</f>
        <v>11723</v>
      </c>
      <c r="F2564" s="5">
        <f t="shared" ref="F2564:F2627" si="215">E2564/D2564</f>
        <v>617</v>
      </c>
      <c r="G2564" s="1">
        <f t="shared" ref="G2564:G2627" si="216">IF(MONTH(A2564)=MONTH(A2565),G2565,F2564)</f>
        <v>614.66666666666663</v>
      </c>
    </row>
    <row r="2565" spans="1:7" x14ac:dyDescent="0.2">
      <c r="A2565" s="2">
        <v>38197</v>
      </c>
      <c r="B2565" s="1">
        <v>592</v>
      </c>
      <c r="C2565" s="1">
        <f t="shared" si="212"/>
        <v>7</v>
      </c>
      <c r="D2565" s="1">
        <f t="shared" si="213"/>
        <v>20</v>
      </c>
      <c r="E2565" s="1">
        <f t="shared" si="214"/>
        <v>12315</v>
      </c>
      <c r="F2565" s="5">
        <f t="shared" si="215"/>
        <v>615.75</v>
      </c>
      <c r="G2565" s="1">
        <f t="shared" si="216"/>
        <v>614.66666666666663</v>
      </c>
    </row>
    <row r="2566" spans="1:7" x14ac:dyDescent="0.2">
      <c r="A2566" s="2">
        <v>38198</v>
      </c>
      <c r="B2566" s="1">
        <v>593</v>
      </c>
      <c r="C2566" s="1">
        <f t="shared" si="212"/>
        <v>7</v>
      </c>
      <c r="D2566" s="1">
        <f t="shared" si="213"/>
        <v>21</v>
      </c>
      <c r="E2566" s="1">
        <f t="shared" si="214"/>
        <v>12908</v>
      </c>
      <c r="F2566" s="5">
        <f t="shared" si="215"/>
        <v>614.66666666666663</v>
      </c>
      <c r="G2566" s="1">
        <f t="shared" si="216"/>
        <v>614.66666666666663</v>
      </c>
    </row>
    <row r="2567" spans="1:7" x14ac:dyDescent="0.2">
      <c r="A2567" s="2">
        <v>38201</v>
      </c>
      <c r="B2567" s="1">
        <v>596</v>
      </c>
      <c r="C2567" s="1">
        <f t="shared" si="212"/>
        <v>8</v>
      </c>
      <c r="D2567" s="1">
        <f t="shared" si="213"/>
        <v>1</v>
      </c>
      <c r="E2567" s="1">
        <f t="shared" si="214"/>
        <v>596</v>
      </c>
      <c r="F2567" s="5">
        <f t="shared" si="215"/>
        <v>596</v>
      </c>
      <c r="G2567" s="1">
        <f t="shared" si="216"/>
        <v>558.31818181818187</v>
      </c>
    </row>
    <row r="2568" spans="1:7" x14ac:dyDescent="0.2">
      <c r="A2568" s="2">
        <v>38202</v>
      </c>
      <c r="B2568" s="1">
        <v>598</v>
      </c>
      <c r="C2568" s="1">
        <f t="shared" si="212"/>
        <v>8</v>
      </c>
      <c r="D2568" s="1">
        <f t="shared" si="213"/>
        <v>2</v>
      </c>
      <c r="E2568" s="1">
        <f t="shared" si="214"/>
        <v>1194</v>
      </c>
      <c r="F2568" s="5">
        <f t="shared" si="215"/>
        <v>597</v>
      </c>
      <c r="G2568" s="1">
        <f t="shared" si="216"/>
        <v>558.31818181818187</v>
      </c>
    </row>
    <row r="2569" spans="1:7" x14ac:dyDescent="0.2">
      <c r="A2569" s="2">
        <v>38203</v>
      </c>
      <c r="B2569" s="1">
        <v>598</v>
      </c>
      <c r="C2569" s="1">
        <f t="shared" si="212"/>
        <v>8</v>
      </c>
      <c r="D2569" s="1">
        <f t="shared" si="213"/>
        <v>3</v>
      </c>
      <c r="E2569" s="1">
        <f t="shared" si="214"/>
        <v>1792</v>
      </c>
      <c r="F2569" s="5">
        <f t="shared" si="215"/>
        <v>597.33333333333337</v>
      </c>
      <c r="G2569" s="1">
        <f t="shared" si="216"/>
        <v>558.31818181818187</v>
      </c>
    </row>
    <row r="2570" spans="1:7" x14ac:dyDescent="0.2">
      <c r="A2570" s="2">
        <v>38204</v>
      </c>
      <c r="B2570" s="1">
        <v>606</v>
      </c>
      <c r="C2570" s="1">
        <f t="shared" si="212"/>
        <v>8</v>
      </c>
      <c r="D2570" s="1">
        <f t="shared" si="213"/>
        <v>4</v>
      </c>
      <c r="E2570" s="1">
        <f t="shared" si="214"/>
        <v>2398</v>
      </c>
      <c r="F2570" s="5">
        <f t="shared" si="215"/>
        <v>599.5</v>
      </c>
      <c r="G2570" s="1">
        <f t="shared" si="216"/>
        <v>558.31818181818187</v>
      </c>
    </row>
    <row r="2571" spans="1:7" x14ac:dyDescent="0.2">
      <c r="A2571" s="2">
        <v>38205</v>
      </c>
      <c r="B2571" s="1">
        <v>595</v>
      </c>
      <c r="C2571" s="1">
        <f t="shared" si="212"/>
        <v>8</v>
      </c>
      <c r="D2571" s="1">
        <f t="shared" si="213"/>
        <v>5</v>
      </c>
      <c r="E2571" s="1">
        <f t="shared" si="214"/>
        <v>2993</v>
      </c>
      <c r="F2571" s="5">
        <f t="shared" si="215"/>
        <v>598.6</v>
      </c>
      <c r="G2571" s="1">
        <f t="shared" si="216"/>
        <v>558.31818181818187</v>
      </c>
    </row>
    <row r="2572" spans="1:7" x14ac:dyDescent="0.2">
      <c r="A2572" s="2">
        <v>38208</v>
      </c>
      <c r="B2572" s="1">
        <v>590</v>
      </c>
      <c r="C2572" s="1">
        <f t="shared" si="212"/>
        <v>8</v>
      </c>
      <c r="D2572" s="1">
        <f t="shared" si="213"/>
        <v>6</v>
      </c>
      <c r="E2572" s="1">
        <f t="shared" si="214"/>
        <v>3583</v>
      </c>
      <c r="F2572" s="5">
        <f t="shared" si="215"/>
        <v>597.16666666666663</v>
      </c>
      <c r="G2572" s="1">
        <f t="shared" si="216"/>
        <v>558.31818181818187</v>
      </c>
    </row>
    <row r="2573" spans="1:7" x14ac:dyDescent="0.2">
      <c r="A2573" s="2">
        <v>38209</v>
      </c>
      <c r="B2573" s="1">
        <v>582</v>
      </c>
      <c r="C2573" s="1">
        <f t="shared" si="212"/>
        <v>8</v>
      </c>
      <c r="D2573" s="1">
        <f t="shared" si="213"/>
        <v>7</v>
      </c>
      <c r="E2573" s="1">
        <f t="shared" si="214"/>
        <v>4165</v>
      </c>
      <c r="F2573" s="5">
        <f t="shared" si="215"/>
        <v>595</v>
      </c>
      <c r="G2573" s="1">
        <f t="shared" si="216"/>
        <v>558.31818181818187</v>
      </c>
    </row>
    <row r="2574" spans="1:7" x14ac:dyDescent="0.2">
      <c r="A2574" s="2">
        <v>38210</v>
      </c>
      <c r="B2574" s="1">
        <v>585</v>
      </c>
      <c r="C2574" s="1">
        <f t="shared" si="212"/>
        <v>8</v>
      </c>
      <c r="D2574" s="1">
        <f t="shared" si="213"/>
        <v>8</v>
      </c>
      <c r="E2574" s="1">
        <f t="shared" si="214"/>
        <v>4750</v>
      </c>
      <c r="F2574" s="5">
        <f t="shared" si="215"/>
        <v>593.75</v>
      </c>
      <c r="G2574" s="1">
        <f t="shared" si="216"/>
        <v>558.31818181818187</v>
      </c>
    </row>
    <row r="2575" spans="1:7" x14ac:dyDescent="0.2">
      <c r="A2575" s="2">
        <v>38211</v>
      </c>
      <c r="B2575" s="1">
        <v>579</v>
      </c>
      <c r="C2575" s="1">
        <f t="shared" si="212"/>
        <v>8</v>
      </c>
      <c r="D2575" s="1">
        <f t="shared" si="213"/>
        <v>9</v>
      </c>
      <c r="E2575" s="1">
        <f t="shared" si="214"/>
        <v>5329</v>
      </c>
      <c r="F2575" s="5">
        <f t="shared" si="215"/>
        <v>592.11111111111109</v>
      </c>
      <c r="G2575" s="1">
        <f t="shared" si="216"/>
        <v>558.31818181818187</v>
      </c>
    </row>
    <row r="2576" spans="1:7" x14ac:dyDescent="0.2">
      <c r="A2576" s="2">
        <v>38212</v>
      </c>
      <c r="B2576" s="1">
        <v>563</v>
      </c>
      <c r="C2576" s="1">
        <f t="shared" si="212"/>
        <v>8</v>
      </c>
      <c r="D2576" s="1">
        <f t="shared" si="213"/>
        <v>10</v>
      </c>
      <c r="E2576" s="1">
        <f t="shared" si="214"/>
        <v>5892</v>
      </c>
      <c r="F2576" s="5">
        <f t="shared" si="215"/>
        <v>589.20000000000005</v>
      </c>
      <c r="G2576" s="1">
        <f t="shared" si="216"/>
        <v>558.31818181818187</v>
      </c>
    </row>
    <row r="2577" spans="1:7" x14ac:dyDescent="0.2">
      <c r="A2577" s="2">
        <v>38215</v>
      </c>
      <c r="B2577" s="1">
        <v>561</v>
      </c>
      <c r="C2577" s="1">
        <f t="shared" si="212"/>
        <v>8</v>
      </c>
      <c r="D2577" s="1">
        <f t="shared" si="213"/>
        <v>11</v>
      </c>
      <c r="E2577" s="1">
        <f t="shared" si="214"/>
        <v>6453</v>
      </c>
      <c r="F2577" s="5">
        <f t="shared" si="215"/>
        <v>586.63636363636363</v>
      </c>
      <c r="G2577" s="1">
        <f t="shared" si="216"/>
        <v>558.31818181818187</v>
      </c>
    </row>
    <row r="2578" spans="1:7" x14ac:dyDescent="0.2">
      <c r="A2578" s="2">
        <v>38216</v>
      </c>
      <c r="B2578" s="1">
        <v>554</v>
      </c>
      <c r="C2578" s="1">
        <f t="shared" si="212"/>
        <v>8</v>
      </c>
      <c r="D2578" s="1">
        <f t="shared" si="213"/>
        <v>12</v>
      </c>
      <c r="E2578" s="1">
        <f t="shared" si="214"/>
        <v>7007</v>
      </c>
      <c r="F2578" s="5">
        <f t="shared" si="215"/>
        <v>583.91666666666663</v>
      </c>
      <c r="G2578" s="1">
        <f t="shared" si="216"/>
        <v>558.31818181818187</v>
      </c>
    </row>
    <row r="2579" spans="1:7" x14ac:dyDescent="0.2">
      <c r="A2579" s="2">
        <v>38217</v>
      </c>
      <c r="B2579" s="1">
        <v>550</v>
      </c>
      <c r="C2579" s="1">
        <f t="shared" si="212"/>
        <v>8</v>
      </c>
      <c r="D2579" s="1">
        <f t="shared" si="213"/>
        <v>13</v>
      </c>
      <c r="E2579" s="1">
        <f t="shared" si="214"/>
        <v>7557</v>
      </c>
      <c r="F2579" s="5">
        <f t="shared" si="215"/>
        <v>581.30769230769226</v>
      </c>
      <c r="G2579" s="1">
        <f t="shared" si="216"/>
        <v>558.31818181818187</v>
      </c>
    </row>
    <row r="2580" spans="1:7" x14ac:dyDescent="0.2">
      <c r="A2580" s="2">
        <v>38218</v>
      </c>
      <c r="B2580" s="1">
        <v>549</v>
      </c>
      <c r="C2580" s="1">
        <f t="shared" si="212"/>
        <v>8</v>
      </c>
      <c r="D2580" s="1">
        <f t="shared" si="213"/>
        <v>14</v>
      </c>
      <c r="E2580" s="1">
        <f t="shared" si="214"/>
        <v>8106</v>
      </c>
      <c r="F2580" s="5">
        <f t="shared" si="215"/>
        <v>579</v>
      </c>
      <c r="G2580" s="1">
        <f t="shared" si="216"/>
        <v>558.31818181818187</v>
      </c>
    </row>
    <row r="2581" spans="1:7" x14ac:dyDescent="0.2">
      <c r="A2581" s="2">
        <v>38219</v>
      </c>
      <c r="B2581" s="1">
        <v>527</v>
      </c>
      <c r="C2581" s="1">
        <f t="shared" si="212"/>
        <v>8</v>
      </c>
      <c r="D2581" s="1">
        <f t="shared" si="213"/>
        <v>15</v>
      </c>
      <c r="E2581" s="1">
        <f t="shared" si="214"/>
        <v>8633</v>
      </c>
      <c r="F2581" s="5">
        <f t="shared" si="215"/>
        <v>575.5333333333333</v>
      </c>
      <c r="G2581" s="1">
        <f t="shared" si="216"/>
        <v>558.31818181818187</v>
      </c>
    </row>
    <row r="2582" spans="1:7" x14ac:dyDescent="0.2">
      <c r="A2582" s="2">
        <v>38222</v>
      </c>
      <c r="B2582" s="1">
        <v>523</v>
      </c>
      <c r="C2582" s="1">
        <f t="shared" si="212"/>
        <v>8</v>
      </c>
      <c r="D2582" s="1">
        <f t="shared" si="213"/>
        <v>16</v>
      </c>
      <c r="E2582" s="1">
        <f t="shared" si="214"/>
        <v>9156</v>
      </c>
      <c r="F2582" s="5">
        <f t="shared" si="215"/>
        <v>572.25</v>
      </c>
      <c r="G2582" s="1">
        <f t="shared" si="216"/>
        <v>558.31818181818187</v>
      </c>
    </row>
    <row r="2583" spans="1:7" x14ac:dyDescent="0.2">
      <c r="A2583" s="2">
        <v>38223</v>
      </c>
      <c r="B2583" s="1">
        <v>516</v>
      </c>
      <c r="C2583" s="1">
        <f t="shared" si="212"/>
        <v>8</v>
      </c>
      <c r="D2583" s="1">
        <f t="shared" si="213"/>
        <v>17</v>
      </c>
      <c r="E2583" s="1">
        <f t="shared" si="214"/>
        <v>9672</v>
      </c>
      <c r="F2583" s="5">
        <f t="shared" si="215"/>
        <v>568.94117647058829</v>
      </c>
      <c r="G2583" s="1">
        <f t="shared" si="216"/>
        <v>558.31818181818187</v>
      </c>
    </row>
    <row r="2584" spans="1:7" x14ac:dyDescent="0.2">
      <c r="A2584" s="2">
        <v>38224</v>
      </c>
      <c r="B2584" s="1">
        <v>522</v>
      </c>
      <c r="C2584" s="1">
        <f t="shared" si="212"/>
        <v>8</v>
      </c>
      <c r="D2584" s="1">
        <f t="shared" si="213"/>
        <v>18</v>
      </c>
      <c r="E2584" s="1">
        <f t="shared" si="214"/>
        <v>10194</v>
      </c>
      <c r="F2584" s="5">
        <f t="shared" si="215"/>
        <v>566.33333333333337</v>
      </c>
      <c r="G2584" s="1">
        <f t="shared" si="216"/>
        <v>558.31818181818187</v>
      </c>
    </row>
    <row r="2585" spans="1:7" x14ac:dyDescent="0.2">
      <c r="A2585" s="2">
        <v>38225</v>
      </c>
      <c r="B2585" s="1">
        <v>534</v>
      </c>
      <c r="C2585" s="1">
        <f t="shared" si="212"/>
        <v>8</v>
      </c>
      <c r="D2585" s="1">
        <f t="shared" si="213"/>
        <v>19</v>
      </c>
      <c r="E2585" s="1">
        <f t="shared" si="214"/>
        <v>10728</v>
      </c>
      <c r="F2585" s="5">
        <f t="shared" si="215"/>
        <v>564.63157894736844</v>
      </c>
      <c r="G2585" s="1">
        <f t="shared" si="216"/>
        <v>558.31818181818187</v>
      </c>
    </row>
    <row r="2586" spans="1:7" x14ac:dyDescent="0.2">
      <c r="A2586" s="2">
        <v>38226</v>
      </c>
      <c r="B2586" s="1">
        <v>525</v>
      </c>
      <c r="C2586" s="1">
        <f t="shared" si="212"/>
        <v>8</v>
      </c>
      <c r="D2586" s="1">
        <f t="shared" si="213"/>
        <v>20</v>
      </c>
      <c r="E2586" s="1">
        <f t="shared" si="214"/>
        <v>11253</v>
      </c>
      <c r="F2586" s="5">
        <f t="shared" si="215"/>
        <v>562.65</v>
      </c>
      <c r="G2586" s="1">
        <f t="shared" si="216"/>
        <v>558.31818181818187</v>
      </c>
    </row>
    <row r="2587" spans="1:7" x14ac:dyDescent="0.2">
      <c r="A2587" s="2">
        <v>38229</v>
      </c>
      <c r="B2587" s="1">
        <v>509</v>
      </c>
      <c r="C2587" s="1">
        <f t="shared" si="212"/>
        <v>8</v>
      </c>
      <c r="D2587" s="1">
        <f t="shared" si="213"/>
        <v>21</v>
      </c>
      <c r="E2587" s="1">
        <f t="shared" si="214"/>
        <v>11762</v>
      </c>
      <c r="F2587" s="5">
        <f t="shared" si="215"/>
        <v>560.09523809523807</v>
      </c>
      <c r="G2587" s="1">
        <f t="shared" si="216"/>
        <v>558.31818181818187</v>
      </c>
    </row>
    <row r="2588" spans="1:7" x14ac:dyDescent="0.2">
      <c r="A2588" s="2">
        <v>38230</v>
      </c>
      <c r="B2588" s="1">
        <v>521</v>
      </c>
      <c r="C2588" s="1">
        <f t="shared" si="212"/>
        <v>8</v>
      </c>
      <c r="D2588" s="1">
        <f t="shared" si="213"/>
        <v>22</v>
      </c>
      <c r="E2588" s="1">
        <f t="shared" si="214"/>
        <v>12283</v>
      </c>
      <c r="F2588" s="5">
        <f t="shared" si="215"/>
        <v>558.31818181818187</v>
      </c>
      <c r="G2588" s="1">
        <f t="shared" si="216"/>
        <v>558.31818181818187</v>
      </c>
    </row>
    <row r="2589" spans="1:7" x14ac:dyDescent="0.2">
      <c r="A2589" s="2">
        <v>38231</v>
      </c>
      <c r="B2589" s="1">
        <v>521</v>
      </c>
      <c r="C2589" s="1">
        <f t="shared" si="212"/>
        <v>9</v>
      </c>
      <c r="D2589" s="1">
        <f t="shared" si="213"/>
        <v>1</v>
      </c>
      <c r="E2589" s="1">
        <f t="shared" si="214"/>
        <v>521</v>
      </c>
      <c r="F2589" s="5">
        <f t="shared" si="215"/>
        <v>521</v>
      </c>
      <c r="G2589" s="1">
        <f t="shared" si="216"/>
        <v>487.8095238095238</v>
      </c>
    </row>
    <row r="2590" spans="1:7" x14ac:dyDescent="0.2">
      <c r="A2590" s="2">
        <v>38232</v>
      </c>
      <c r="B2590" s="1">
        <v>522</v>
      </c>
      <c r="C2590" s="1">
        <f t="shared" si="212"/>
        <v>9</v>
      </c>
      <c r="D2590" s="1">
        <f t="shared" si="213"/>
        <v>2</v>
      </c>
      <c r="E2590" s="1">
        <f t="shared" si="214"/>
        <v>1043</v>
      </c>
      <c r="F2590" s="5">
        <f t="shared" si="215"/>
        <v>521.5</v>
      </c>
      <c r="G2590" s="1">
        <f t="shared" si="216"/>
        <v>487.8095238095238</v>
      </c>
    </row>
    <row r="2591" spans="1:7" x14ac:dyDescent="0.2">
      <c r="A2591" s="2">
        <v>38233</v>
      </c>
      <c r="B2591" s="1">
        <v>511</v>
      </c>
      <c r="C2591" s="1">
        <f t="shared" si="212"/>
        <v>9</v>
      </c>
      <c r="D2591" s="1">
        <f t="shared" si="213"/>
        <v>3</v>
      </c>
      <c r="E2591" s="1">
        <f t="shared" si="214"/>
        <v>1554</v>
      </c>
      <c r="F2591" s="5">
        <f t="shared" si="215"/>
        <v>518</v>
      </c>
      <c r="G2591" s="1">
        <f t="shared" si="216"/>
        <v>487.8095238095238</v>
      </c>
    </row>
    <row r="2592" spans="1:7" x14ac:dyDescent="0.2">
      <c r="A2592" s="2">
        <v>38237</v>
      </c>
      <c r="B2592" s="1">
        <v>496</v>
      </c>
      <c r="C2592" s="1">
        <f t="shared" si="212"/>
        <v>9</v>
      </c>
      <c r="D2592" s="1">
        <f t="shared" si="213"/>
        <v>4</v>
      </c>
      <c r="E2592" s="1">
        <f t="shared" si="214"/>
        <v>2050</v>
      </c>
      <c r="F2592" s="5">
        <f t="shared" si="215"/>
        <v>512.5</v>
      </c>
      <c r="G2592" s="1">
        <f t="shared" si="216"/>
        <v>487.8095238095238</v>
      </c>
    </row>
    <row r="2593" spans="1:7" x14ac:dyDescent="0.2">
      <c r="A2593" s="2">
        <v>38238</v>
      </c>
      <c r="B2593" s="1">
        <v>496</v>
      </c>
      <c r="C2593" s="1">
        <f t="shared" si="212"/>
        <v>9</v>
      </c>
      <c r="D2593" s="1">
        <f t="shared" si="213"/>
        <v>5</v>
      </c>
      <c r="E2593" s="1">
        <f t="shared" si="214"/>
        <v>2546</v>
      </c>
      <c r="F2593" s="5">
        <f t="shared" si="215"/>
        <v>509.2</v>
      </c>
      <c r="G2593" s="1">
        <f t="shared" si="216"/>
        <v>487.8095238095238</v>
      </c>
    </row>
    <row r="2594" spans="1:7" x14ac:dyDescent="0.2">
      <c r="A2594" s="2">
        <v>38239</v>
      </c>
      <c r="B2594" s="1">
        <v>499</v>
      </c>
      <c r="C2594" s="1">
        <f t="shared" si="212"/>
        <v>9</v>
      </c>
      <c r="D2594" s="1">
        <f t="shared" si="213"/>
        <v>6</v>
      </c>
      <c r="E2594" s="1">
        <f t="shared" si="214"/>
        <v>3045</v>
      </c>
      <c r="F2594" s="5">
        <f t="shared" si="215"/>
        <v>507.5</v>
      </c>
      <c r="G2594" s="1">
        <f t="shared" si="216"/>
        <v>487.8095238095238</v>
      </c>
    </row>
    <row r="2595" spans="1:7" x14ac:dyDescent="0.2">
      <c r="A2595" s="2">
        <v>38240</v>
      </c>
      <c r="B2595" s="1">
        <v>501</v>
      </c>
      <c r="C2595" s="1">
        <f t="shared" si="212"/>
        <v>9</v>
      </c>
      <c r="D2595" s="1">
        <f t="shared" si="213"/>
        <v>7</v>
      </c>
      <c r="E2595" s="1">
        <f t="shared" si="214"/>
        <v>3546</v>
      </c>
      <c r="F2595" s="5">
        <f t="shared" si="215"/>
        <v>506.57142857142856</v>
      </c>
      <c r="G2595" s="1">
        <f t="shared" si="216"/>
        <v>487.8095238095238</v>
      </c>
    </row>
    <row r="2596" spans="1:7" x14ac:dyDescent="0.2">
      <c r="A2596" s="2">
        <v>38243</v>
      </c>
      <c r="B2596" s="1">
        <v>508</v>
      </c>
      <c r="C2596" s="1">
        <f t="shared" si="212"/>
        <v>9</v>
      </c>
      <c r="D2596" s="1">
        <f t="shared" si="213"/>
        <v>8</v>
      </c>
      <c r="E2596" s="1">
        <f t="shared" si="214"/>
        <v>4054</v>
      </c>
      <c r="F2596" s="5">
        <f t="shared" si="215"/>
        <v>506.75</v>
      </c>
      <c r="G2596" s="1">
        <f t="shared" si="216"/>
        <v>487.8095238095238</v>
      </c>
    </row>
    <row r="2597" spans="1:7" x14ac:dyDescent="0.2">
      <c r="A2597" s="2">
        <v>38244</v>
      </c>
      <c r="B2597" s="1">
        <v>502</v>
      </c>
      <c r="C2597" s="1">
        <f t="shared" si="212"/>
        <v>9</v>
      </c>
      <c r="D2597" s="1">
        <f t="shared" si="213"/>
        <v>9</v>
      </c>
      <c r="E2597" s="1">
        <f t="shared" si="214"/>
        <v>4556</v>
      </c>
      <c r="F2597" s="5">
        <f t="shared" si="215"/>
        <v>506.22222222222223</v>
      </c>
      <c r="G2597" s="1">
        <f t="shared" si="216"/>
        <v>487.8095238095238</v>
      </c>
    </row>
    <row r="2598" spans="1:7" x14ac:dyDescent="0.2">
      <c r="A2598" s="2">
        <v>38245</v>
      </c>
      <c r="B2598" s="1">
        <v>494</v>
      </c>
      <c r="C2598" s="1">
        <f t="shared" si="212"/>
        <v>9</v>
      </c>
      <c r="D2598" s="1">
        <f t="shared" si="213"/>
        <v>10</v>
      </c>
      <c r="E2598" s="1">
        <f t="shared" si="214"/>
        <v>5050</v>
      </c>
      <c r="F2598" s="5">
        <f t="shared" si="215"/>
        <v>505</v>
      </c>
      <c r="G2598" s="1">
        <f t="shared" si="216"/>
        <v>487.8095238095238</v>
      </c>
    </row>
    <row r="2599" spans="1:7" x14ac:dyDescent="0.2">
      <c r="A2599" s="2">
        <v>38246</v>
      </c>
      <c r="B2599" s="1">
        <v>484</v>
      </c>
      <c r="C2599" s="1">
        <f t="shared" si="212"/>
        <v>9</v>
      </c>
      <c r="D2599" s="1">
        <f t="shared" si="213"/>
        <v>11</v>
      </c>
      <c r="E2599" s="1">
        <f t="shared" si="214"/>
        <v>5534</v>
      </c>
      <c r="F2599" s="5">
        <f t="shared" si="215"/>
        <v>503.09090909090907</v>
      </c>
      <c r="G2599" s="1">
        <f t="shared" si="216"/>
        <v>487.8095238095238</v>
      </c>
    </row>
    <row r="2600" spans="1:7" x14ac:dyDescent="0.2">
      <c r="A2600" s="2">
        <v>38247</v>
      </c>
      <c r="B2600" s="1">
        <v>466</v>
      </c>
      <c r="C2600" s="1">
        <f t="shared" si="212"/>
        <v>9</v>
      </c>
      <c r="D2600" s="1">
        <f t="shared" si="213"/>
        <v>12</v>
      </c>
      <c r="E2600" s="1">
        <f t="shared" si="214"/>
        <v>6000</v>
      </c>
      <c r="F2600" s="5">
        <f t="shared" si="215"/>
        <v>500</v>
      </c>
      <c r="G2600" s="1">
        <f t="shared" si="216"/>
        <v>487.8095238095238</v>
      </c>
    </row>
    <row r="2601" spans="1:7" x14ac:dyDescent="0.2">
      <c r="A2601" s="2">
        <v>38250</v>
      </c>
      <c r="B2601" s="1">
        <v>458</v>
      </c>
      <c r="C2601" s="1">
        <f t="shared" si="212"/>
        <v>9</v>
      </c>
      <c r="D2601" s="1">
        <f t="shared" si="213"/>
        <v>13</v>
      </c>
      <c r="E2601" s="1">
        <f t="shared" si="214"/>
        <v>6458</v>
      </c>
      <c r="F2601" s="5">
        <f t="shared" si="215"/>
        <v>496.76923076923077</v>
      </c>
      <c r="G2601" s="1">
        <f t="shared" si="216"/>
        <v>487.8095238095238</v>
      </c>
    </row>
    <row r="2602" spans="1:7" x14ac:dyDescent="0.2">
      <c r="A2602" s="2">
        <v>38251</v>
      </c>
      <c r="B2602" s="1">
        <v>463</v>
      </c>
      <c r="C2602" s="1">
        <f t="shared" si="212"/>
        <v>9</v>
      </c>
      <c r="D2602" s="1">
        <f t="shared" si="213"/>
        <v>14</v>
      </c>
      <c r="E2602" s="1">
        <f t="shared" si="214"/>
        <v>6921</v>
      </c>
      <c r="F2602" s="5">
        <f t="shared" si="215"/>
        <v>494.35714285714283</v>
      </c>
      <c r="G2602" s="1">
        <f t="shared" si="216"/>
        <v>487.8095238095238</v>
      </c>
    </row>
    <row r="2603" spans="1:7" x14ac:dyDescent="0.2">
      <c r="A2603" s="2">
        <v>38252</v>
      </c>
      <c r="B2603" s="1">
        <v>461</v>
      </c>
      <c r="C2603" s="1">
        <f t="shared" si="212"/>
        <v>9</v>
      </c>
      <c r="D2603" s="1">
        <f t="shared" si="213"/>
        <v>15</v>
      </c>
      <c r="E2603" s="1">
        <f t="shared" si="214"/>
        <v>7382</v>
      </c>
      <c r="F2603" s="5">
        <f t="shared" si="215"/>
        <v>492.13333333333333</v>
      </c>
      <c r="G2603" s="1">
        <f t="shared" si="216"/>
        <v>487.8095238095238</v>
      </c>
    </row>
    <row r="2604" spans="1:7" x14ac:dyDescent="0.2">
      <c r="A2604" s="2">
        <v>38253</v>
      </c>
      <c r="B2604" s="1">
        <v>472</v>
      </c>
      <c r="C2604" s="1">
        <f t="shared" si="212"/>
        <v>9</v>
      </c>
      <c r="D2604" s="1">
        <f t="shared" si="213"/>
        <v>16</v>
      </c>
      <c r="E2604" s="1">
        <f t="shared" si="214"/>
        <v>7854</v>
      </c>
      <c r="F2604" s="5">
        <f t="shared" si="215"/>
        <v>490.875</v>
      </c>
      <c r="G2604" s="1">
        <f t="shared" si="216"/>
        <v>487.8095238095238</v>
      </c>
    </row>
    <row r="2605" spans="1:7" x14ac:dyDescent="0.2">
      <c r="A2605" s="2">
        <v>38254</v>
      </c>
      <c r="B2605" s="1">
        <v>477</v>
      </c>
      <c r="C2605" s="1">
        <f t="shared" si="212"/>
        <v>9</v>
      </c>
      <c r="D2605" s="1">
        <f t="shared" si="213"/>
        <v>17</v>
      </c>
      <c r="E2605" s="1">
        <f t="shared" si="214"/>
        <v>8331</v>
      </c>
      <c r="F2605" s="5">
        <f t="shared" si="215"/>
        <v>490.05882352941177</v>
      </c>
      <c r="G2605" s="1">
        <f t="shared" si="216"/>
        <v>487.8095238095238</v>
      </c>
    </row>
    <row r="2606" spans="1:7" x14ac:dyDescent="0.2">
      <c r="A2606" s="2">
        <v>38257</v>
      </c>
      <c r="B2606" s="1">
        <v>486</v>
      </c>
      <c r="C2606" s="1">
        <f t="shared" si="212"/>
        <v>9</v>
      </c>
      <c r="D2606" s="1">
        <f t="shared" si="213"/>
        <v>18</v>
      </c>
      <c r="E2606" s="1">
        <f t="shared" si="214"/>
        <v>8817</v>
      </c>
      <c r="F2606" s="5">
        <f t="shared" si="215"/>
        <v>489.83333333333331</v>
      </c>
      <c r="G2606" s="1">
        <f t="shared" si="216"/>
        <v>487.8095238095238</v>
      </c>
    </row>
    <row r="2607" spans="1:7" x14ac:dyDescent="0.2">
      <c r="A2607" s="2">
        <v>38258</v>
      </c>
      <c r="B2607" s="1">
        <v>483</v>
      </c>
      <c r="C2607" s="1">
        <f t="shared" si="212"/>
        <v>9</v>
      </c>
      <c r="D2607" s="1">
        <f t="shared" si="213"/>
        <v>19</v>
      </c>
      <c r="E2607" s="1">
        <f t="shared" si="214"/>
        <v>9300</v>
      </c>
      <c r="F2607" s="5">
        <f t="shared" si="215"/>
        <v>489.4736842105263</v>
      </c>
      <c r="G2607" s="1">
        <f t="shared" si="216"/>
        <v>487.8095238095238</v>
      </c>
    </row>
    <row r="2608" spans="1:7" x14ac:dyDescent="0.2">
      <c r="A2608" s="2">
        <v>38259</v>
      </c>
      <c r="B2608" s="1">
        <v>475</v>
      </c>
      <c r="C2608" s="1">
        <f t="shared" si="212"/>
        <v>9</v>
      </c>
      <c r="D2608" s="1">
        <f t="shared" si="213"/>
        <v>20</v>
      </c>
      <c r="E2608" s="1">
        <f t="shared" si="214"/>
        <v>9775</v>
      </c>
      <c r="F2608" s="5">
        <f t="shared" si="215"/>
        <v>488.75</v>
      </c>
      <c r="G2608" s="1">
        <f t="shared" si="216"/>
        <v>487.8095238095238</v>
      </c>
    </row>
    <row r="2609" spans="1:7" x14ac:dyDescent="0.2">
      <c r="A2609" s="2">
        <v>38260</v>
      </c>
      <c r="B2609" s="1">
        <v>469</v>
      </c>
      <c r="C2609" s="1">
        <f t="shared" si="212"/>
        <v>9</v>
      </c>
      <c r="D2609" s="1">
        <f t="shared" si="213"/>
        <v>21</v>
      </c>
      <c r="E2609" s="1">
        <f t="shared" si="214"/>
        <v>10244</v>
      </c>
      <c r="F2609" s="5">
        <f t="shared" si="215"/>
        <v>487.8095238095238</v>
      </c>
      <c r="G2609" s="1">
        <f t="shared" si="216"/>
        <v>487.8095238095238</v>
      </c>
    </row>
    <row r="2610" spans="1:7" x14ac:dyDescent="0.2">
      <c r="A2610" s="2">
        <v>38261</v>
      </c>
      <c r="B2610" s="1">
        <v>464</v>
      </c>
      <c r="C2610" s="1">
        <f t="shared" si="212"/>
        <v>10</v>
      </c>
      <c r="D2610" s="1">
        <f t="shared" si="213"/>
        <v>1</v>
      </c>
      <c r="E2610" s="1">
        <f t="shared" si="214"/>
        <v>464</v>
      </c>
      <c r="F2610" s="5">
        <f t="shared" si="215"/>
        <v>464</v>
      </c>
      <c r="G2610" s="1">
        <f t="shared" si="216"/>
        <v>470.2</v>
      </c>
    </row>
    <row r="2611" spans="1:7" x14ac:dyDescent="0.2">
      <c r="A2611" s="2">
        <v>38264</v>
      </c>
      <c r="B2611" s="1">
        <v>445</v>
      </c>
      <c r="C2611" s="1">
        <f t="shared" si="212"/>
        <v>10</v>
      </c>
      <c r="D2611" s="1">
        <f t="shared" si="213"/>
        <v>2</v>
      </c>
      <c r="E2611" s="1">
        <f t="shared" si="214"/>
        <v>909</v>
      </c>
      <c r="F2611" s="5">
        <f t="shared" si="215"/>
        <v>454.5</v>
      </c>
      <c r="G2611" s="1">
        <f t="shared" si="216"/>
        <v>470.2</v>
      </c>
    </row>
    <row r="2612" spans="1:7" x14ac:dyDescent="0.2">
      <c r="A2612" s="2">
        <v>38265</v>
      </c>
      <c r="B2612" s="1">
        <v>445</v>
      </c>
      <c r="C2612" s="1">
        <f t="shared" si="212"/>
        <v>10</v>
      </c>
      <c r="D2612" s="1">
        <f t="shared" si="213"/>
        <v>3</v>
      </c>
      <c r="E2612" s="1">
        <f t="shared" si="214"/>
        <v>1354</v>
      </c>
      <c r="F2612" s="5">
        <f t="shared" si="215"/>
        <v>451.33333333333331</v>
      </c>
      <c r="G2612" s="1">
        <f t="shared" si="216"/>
        <v>470.2</v>
      </c>
    </row>
    <row r="2613" spans="1:7" x14ac:dyDescent="0.2">
      <c r="A2613" s="2">
        <v>38266</v>
      </c>
      <c r="B2613" s="1">
        <v>451</v>
      </c>
      <c r="C2613" s="1">
        <f t="shared" si="212"/>
        <v>10</v>
      </c>
      <c r="D2613" s="1">
        <f t="shared" si="213"/>
        <v>4</v>
      </c>
      <c r="E2613" s="1">
        <f t="shared" si="214"/>
        <v>1805</v>
      </c>
      <c r="F2613" s="5">
        <f t="shared" si="215"/>
        <v>451.25</v>
      </c>
      <c r="G2613" s="1">
        <f t="shared" si="216"/>
        <v>470.2</v>
      </c>
    </row>
    <row r="2614" spans="1:7" x14ac:dyDescent="0.2">
      <c r="A2614" s="2">
        <v>38267</v>
      </c>
      <c r="B2614" s="1">
        <v>457</v>
      </c>
      <c r="C2614" s="1">
        <f t="shared" si="212"/>
        <v>10</v>
      </c>
      <c r="D2614" s="1">
        <f t="shared" si="213"/>
        <v>5</v>
      </c>
      <c r="E2614" s="1">
        <f t="shared" si="214"/>
        <v>2262</v>
      </c>
      <c r="F2614" s="5">
        <f t="shared" si="215"/>
        <v>452.4</v>
      </c>
      <c r="G2614" s="1">
        <f t="shared" si="216"/>
        <v>470.2</v>
      </c>
    </row>
    <row r="2615" spans="1:7" x14ac:dyDescent="0.2">
      <c r="A2615" s="2">
        <v>38268</v>
      </c>
      <c r="B2615" s="1">
        <v>443</v>
      </c>
      <c r="C2615" s="1">
        <f t="shared" si="212"/>
        <v>10</v>
      </c>
      <c r="D2615" s="1">
        <f t="shared" si="213"/>
        <v>6</v>
      </c>
      <c r="E2615" s="1">
        <f t="shared" si="214"/>
        <v>2705</v>
      </c>
      <c r="F2615" s="5">
        <f t="shared" si="215"/>
        <v>450.83333333333331</v>
      </c>
      <c r="G2615" s="1">
        <f t="shared" si="216"/>
        <v>470.2</v>
      </c>
    </row>
    <row r="2616" spans="1:7" x14ac:dyDescent="0.2">
      <c r="A2616" s="2">
        <v>38272</v>
      </c>
      <c r="B2616" s="1">
        <v>436</v>
      </c>
      <c r="C2616" s="1">
        <f t="shared" si="212"/>
        <v>10</v>
      </c>
      <c r="D2616" s="1">
        <f t="shared" si="213"/>
        <v>7</v>
      </c>
      <c r="E2616" s="1">
        <f t="shared" si="214"/>
        <v>3141</v>
      </c>
      <c r="F2616" s="5">
        <f t="shared" si="215"/>
        <v>448.71428571428572</v>
      </c>
      <c r="G2616" s="1">
        <f t="shared" si="216"/>
        <v>470.2</v>
      </c>
    </row>
    <row r="2617" spans="1:7" x14ac:dyDescent="0.2">
      <c r="A2617" s="2">
        <v>38273</v>
      </c>
      <c r="B2617" s="1">
        <v>452</v>
      </c>
      <c r="C2617" s="1">
        <f t="shared" si="212"/>
        <v>10</v>
      </c>
      <c r="D2617" s="1">
        <f t="shared" si="213"/>
        <v>8</v>
      </c>
      <c r="E2617" s="1">
        <f t="shared" si="214"/>
        <v>3593</v>
      </c>
      <c r="F2617" s="5">
        <f t="shared" si="215"/>
        <v>449.125</v>
      </c>
      <c r="G2617" s="1">
        <f t="shared" si="216"/>
        <v>470.2</v>
      </c>
    </row>
    <row r="2618" spans="1:7" x14ac:dyDescent="0.2">
      <c r="A2618" s="2">
        <v>38274</v>
      </c>
      <c r="B2618" s="1">
        <v>481</v>
      </c>
      <c r="C2618" s="1">
        <f t="shared" si="212"/>
        <v>10</v>
      </c>
      <c r="D2618" s="1">
        <f t="shared" si="213"/>
        <v>9</v>
      </c>
      <c r="E2618" s="1">
        <f t="shared" si="214"/>
        <v>4074</v>
      </c>
      <c r="F2618" s="5">
        <f t="shared" si="215"/>
        <v>452.66666666666669</v>
      </c>
      <c r="G2618" s="1">
        <f t="shared" si="216"/>
        <v>470.2</v>
      </c>
    </row>
    <row r="2619" spans="1:7" x14ac:dyDescent="0.2">
      <c r="A2619" s="2">
        <v>38275</v>
      </c>
      <c r="B2619" s="1">
        <v>464</v>
      </c>
      <c r="C2619" s="1">
        <f t="shared" si="212"/>
        <v>10</v>
      </c>
      <c r="D2619" s="1">
        <f t="shared" si="213"/>
        <v>10</v>
      </c>
      <c r="E2619" s="1">
        <f t="shared" si="214"/>
        <v>4538</v>
      </c>
      <c r="F2619" s="5">
        <f t="shared" si="215"/>
        <v>453.8</v>
      </c>
      <c r="G2619" s="1">
        <f t="shared" si="216"/>
        <v>470.2</v>
      </c>
    </row>
    <row r="2620" spans="1:7" x14ac:dyDescent="0.2">
      <c r="A2620" s="2">
        <v>38278</v>
      </c>
      <c r="B2620" s="1">
        <v>466</v>
      </c>
      <c r="C2620" s="1">
        <f t="shared" si="212"/>
        <v>10</v>
      </c>
      <c r="D2620" s="1">
        <f t="shared" si="213"/>
        <v>11</v>
      </c>
      <c r="E2620" s="1">
        <f t="shared" si="214"/>
        <v>5004</v>
      </c>
      <c r="F2620" s="5">
        <f t="shared" si="215"/>
        <v>454.90909090909093</v>
      </c>
      <c r="G2620" s="1">
        <f t="shared" si="216"/>
        <v>470.2</v>
      </c>
    </row>
    <row r="2621" spans="1:7" x14ac:dyDescent="0.2">
      <c r="A2621" s="2">
        <v>38279</v>
      </c>
      <c r="B2621" s="1">
        <v>484</v>
      </c>
      <c r="C2621" s="1">
        <f t="shared" si="212"/>
        <v>10</v>
      </c>
      <c r="D2621" s="1">
        <f t="shared" si="213"/>
        <v>12</v>
      </c>
      <c r="E2621" s="1">
        <f t="shared" si="214"/>
        <v>5488</v>
      </c>
      <c r="F2621" s="5">
        <f t="shared" si="215"/>
        <v>457.33333333333331</v>
      </c>
      <c r="G2621" s="1">
        <f t="shared" si="216"/>
        <v>470.2</v>
      </c>
    </row>
    <row r="2622" spans="1:7" x14ac:dyDescent="0.2">
      <c r="A2622" s="2">
        <v>38280</v>
      </c>
      <c r="B2622" s="1">
        <v>489</v>
      </c>
      <c r="C2622" s="1">
        <f t="shared" si="212"/>
        <v>10</v>
      </c>
      <c r="D2622" s="1">
        <f t="shared" si="213"/>
        <v>13</v>
      </c>
      <c r="E2622" s="1">
        <f t="shared" si="214"/>
        <v>5977</v>
      </c>
      <c r="F2622" s="5">
        <f t="shared" si="215"/>
        <v>459.76923076923077</v>
      </c>
      <c r="G2622" s="1">
        <f t="shared" si="216"/>
        <v>470.2</v>
      </c>
    </row>
    <row r="2623" spans="1:7" x14ac:dyDescent="0.2">
      <c r="A2623" s="2">
        <v>38281</v>
      </c>
      <c r="B2623" s="1">
        <v>486</v>
      </c>
      <c r="C2623" s="1">
        <f t="shared" si="212"/>
        <v>10</v>
      </c>
      <c r="D2623" s="1">
        <f t="shared" si="213"/>
        <v>14</v>
      </c>
      <c r="E2623" s="1">
        <f t="shared" si="214"/>
        <v>6463</v>
      </c>
      <c r="F2623" s="5">
        <f t="shared" si="215"/>
        <v>461.64285714285717</v>
      </c>
      <c r="G2623" s="1">
        <f t="shared" si="216"/>
        <v>470.2</v>
      </c>
    </row>
    <row r="2624" spans="1:7" x14ac:dyDescent="0.2">
      <c r="A2624" s="2">
        <v>38282</v>
      </c>
      <c r="B2624" s="1">
        <v>490</v>
      </c>
      <c r="C2624" s="1">
        <f t="shared" si="212"/>
        <v>10</v>
      </c>
      <c r="D2624" s="1">
        <f t="shared" si="213"/>
        <v>15</v>
      </c>
      <c r="E2624" s="1">
        <f t="shared" si="214"/>
        <v>6953</v>
      </c>
      <c r="F2624" s="5">
        <f t="shared" si="215"/>
        <v>463.53333333333336</v>
      </c>
      <c r="G2624" s="1">
        <f t="shared" si="216"/>
        <v>470.2</v>
      </c>
    </row>
    <row r="2625" spans="1:7" x14ac:dyDescent="0.2">
      <c r="A2625" s="2">
        <v>38285</v>
      </c>
      <c r="B2625" s="1">
        <v>510</v>
      </c>
      <c r="C2625" s="1">
        <f t="shared" si="212"/>
        <v>10</v>
      </c>
      <c r="D2625" s="1">
        <f t="shared" si="213"/>
        <v>16</v>
      </c>
      <c r="E2625" s="1">
        <f t="shared" si="214"/>
        <v>7463</v>
      </c>
      <c r="F2625" s="5">
        <f t="shared" si="215"/>
        <v>466.4375</v>
      </c>
      <c r="G2625" s="1">
        <f t="shared" si="216"/>
        <v>470.2</v>
      </c>
    </row>
    <row r="2626" spans="1:7" x14ac:dyDescent="0.2">
      <c r="A2626" s="2">
        <v>38286</v>
      </c>
      <c r="B2626" s="1">
        <v>504</v>
      </c>
      <c r="C2626" s="1">
        <f t="shared" si="212"/>
        <v>10</v>
      </c>
      <c r="D2626" s="1">
        <f t="shared" si="213"/>
        <v>17</v>
      </c>
      <c r="E2626" s="1">
        <f t="shared" si="214"/>
        <v>7967</v>
      </c>
      <c r="F2626" s="5">
        <f t="shared" si="215"/>
        <v>468.64705882352939</v>
      </c>
      <c r="G2626" s="1">
        <f t="shared" si="216"/>
        <v>470.2</v>
      </c>
    </row>
    <row r="2627" spans="1:7" x14ac:dyDescent="0.2">
      <c r="A2627" s="2">
        <v>38287</v>
      </c>
      <c r="B2627" s="1">
        <v>481</v>
      </c>
      <c r="C2627" s="1">
        <f t="shared" si="212"/>
        <v>10</v>
      </c>
      <c r="D2627" s="1">
        <f t="shared" si="213"/>
        <v>18</v>
      </c>
      <c r="E2627" s="1">
        <f t="shared" si="214"/>
        <v>8448</v>
      </c>
      <c r="F2627" s="5">
        <f t="shared" si="215"/>
        <v>469.33333333333331</v>
      </c>
      <c r="G2627" s="1">
        <f t="shared" si="216"/>
        <v>470.2</v>
      </c>
    </row>
    <row r="2628" spans="1:7" x14ac:dyDescent="0.2">
      <c r="A2628" s="2">
        <v>38288</v>
      </c>
      <c r="B2628" s="1">
        <v>483</v>
      </c>
      <c r="C2628" s="1">
        <f t="shared" ref="C2628:C2691" si="217">MONTH(A2628)</f>
        <v>10</v>
      </c>
      <c r="D2628" s="1">
        <f t="shared" ref="D2628:D2691" si="218">IF(C2628=C2627,1+D2627,1)</f>
        <v>19</v>
      </c>
      <c r="E2628" s="1">
        <f t="shared" ref="E2628:E2691" si="219">IF(C2628=C2627,B2628+E2627,B2628)</f>
        <v>8931</v>
      </c>
      <c r="F2628" s="5">
        <f t="shared" ref="F2628:F2691" si="220">E2628/D2628</f>
        <v>470.05263157894734</v>
      </c>
      <c r="G2628" s="1">
        <f t="shared" ref="G2628:G2691" si="221">IF(MONTH(A2628)=MONTH(A2629),G2629,F2628)</f>
        <v>470.2</v>
      </c>
    </row>
    <row r="2629" spans="1:7" x14ac:dyDescent="0.2">
      <c r="A2629" s="2">
        <v>38289</v>
      </c>
      <c r="B2629" s="1">
        <v>473</v>
      </c>
      <c r="C2629" s="1">
        <f t="shared" si="217"/>
        <v>10</v>
      </c>
      <c r="D2629" s="1">
        <f t="shared" si="218"/>
        <v>20</v>
      </c>
      <c r="E2629" s="1">
        <f t="shared" si="219"/>
        <v>9404</v>
      </c>
      <c r="F2629" s="5">
        <f t="shared" si="220"/>
        <v>470.2</v>
      </c>
      <c r="G2629" s="1">
        <f t="shared" si="221"/>
        <v>470.2</v>
      </c>
    </row>
    <row r="2630" spans="1:7" x14ac:dyDescent="0.2">
      <c r="A2630" s="2">
        <v>38292</v>
      </c>
      <c r="B2630" s="1">
        <v>462</v>
      </c>
      <c r="C2630" s="1">
        <f t="shared" si="217"/>
        <v>11</v>
      </c>
      <c r="D2630" s="1">
        <f t="shared" si="218"/>
        <v>1</v>
      </c>
      <c r="E2630" s="1">
        <f t="shared" si="219"/>
        <v>462</v>
      </c>
      <c r="F2630" s="5">
        <f t="shared" si="220"/>
        <v>462</v>
      </c>
      <c r="G2630" s="1">
        <f t="shared" si="221"/>
        <v>439</v>
      </c>
    </row>
    <row r="2631" spans="1:7" x14ac:dyDescent="0.2">
      <c r="A2631" s="2">
        <v>38293</v>
      </c>
      <c r="B2631" s="1">
        <v>453</v>
      </c>
      <c r="C2631" s="1">
        <f t="shared" si="217"/>
        <v>11</v>
      </c>
      <c r="D2631" s="1">
        <f t="shared" si="218"/>
        <v>2</v>
      </c>
      <c r="E2631" s="1">
        <f t="shared" si="219"/>
        <v>915</v>
      </c>
      <c r="F2631" s="5">
        <f t="shared" si="220"/>
        <v>457.5</v>
      </c>
      <c r="G2631" s="1">
        <f t="shared" si="221"/>
        <v>439</v>
      </c>
    </row>
    <row r="2632" spans="1:7" x14ac:dyDescent="0.2">
      <c r="A2632" s="2">
        <v>38294</v>
      </c>
      <c r="B2632" s="1">
        <v>457</v>
      </c>
      <c r="C2632" s="1">
        <f t="shared" si="217"/>
        <v>11</v>
      </c>
      <c r="D2632" s="1">
        <f t="shared" si="218"/>
        <v>3</v>
      </c>
      <c r="E2632" s="1">
        <f t="shared" si="219"/>
        <v>1372</v>
      </c>
      <c r="F2632" s="5">
        <f t="shared" si="220"/>
        <v>457.33333333333331</v>
      </c>
      <c r="G2632" s="1">
        <f t="shared" si="221"/>
        <v>439</v>
      </c>
    </row>
    <row r="2633" spans="1:7" x14ac:dyDescent="0.2">
      <c r="A2633" s="2">
        <v>38295</v>
      </c>
      <c r="B2633" s="1">
        <v>448</v>
      </c>
      <c r="C2633" s="1">
        <f t="shared" si="217"/>
        <v>11</v>
      </c>
      <c r="D2633" s="1">
        <f t="shared" si="218"/>
        <v>4</v>
      </c>
      <c r="E2633" s="1">
        <f t="shared" si="219"/>
        <v>1820</v>
      </c>
      <c r="F2633" s="5">
        <f t="shared" si="220"/>
        <v>455</v>
      </c>
      <c r="G2633" s="1">
        <f t="shared" si="221"/>
        <v>439</v>
      </c>
    </row>
    <row r="2634" spans="1:7" x14ac:dyDescent="0.2">
      <c r="A2634" s="2">
        <v>38296</v>
      </c>
      <c r="B2634" s="1">
        <v>455</v>
      </c>
      <c r="C2634" s="1">
        <f t="shared" si="217"/>
        <v>11</v>
      </c>
      <c r="D2634" s="1">
        <f t="shared" si="218"/>
        <v>5</v>
      </c>
      <c r="E2634" s="1">
        <f t="shared" si="219"/>
        <v>2275</v>
      </c>
      <c r="F2634" s="5">
        <f t="shared" si="220"/>
        <v>455</v>
      </c>
      <c r="G2634" s="1">
        <f t="shared" si="221"/>
        <v>439</v>
      </c>
    </row>
    <row r="2635" spans="1:7" x14ac:dyDescent="0.2">
      <c r="A2635" s="2">
        <v>38299</v>
      </c>
      <c r="B2635" s="1">
        <v>459</v>
      </c>
      <c r="C2635" s="1">
        <f t="shared" si="217"/>
        <v>11</v>
      </c>
      <c r="D2635" s="1">
        <f t="shared" si="218"/>
        <v>6</v>
      </c>
      <c r="E2635" s="1">
        <f t="shared" si="219"/>
        <v>2734</v>
      </c>
      <c r="F2635" s="5">
        <f t="shared" si="220"/>
        <v>455.66666666666669</v>
      </c>
      <c r="G2635" s="1">
        <f t="shared" si="221"/>
        <v>439</v>
      </c>
    </row>
    <row r="2636" spans="1:7" x14ac:dyDescent="0.2">
      <c r="A2636" s="2">
        <v>38300</v>
      </c>
      <c r="B2636" s="1">
        <v>462</v>
      </c>
      <c r="C2636" s="1">
        <f t="shared" si="217"/>
        <v>11</v>
      </c>
      <c r="D2636" s="1">
        <f t="shared" si="218"/>
        <v>7</v>
      </c>
      <c r="E2636" s="1">
        <f t="shared" si="219"/>
        <v>3196</v>
      </c>
      <c r="F2636" s="5">
        <f t="shared" si="220"/>
        <v>456.57142857142856</v>
      </c>
      <c r="G2636" s="1">
        <f t="shared" si="221"/>
        <v>439</v>
      </c>
    </row>
    <row r="2637" spans="1:7" x14ac:dyDescent="0.2">
      <c r="A2637" s="2">
        <v>38301</v>
      </c>
      <c r="B2637" s="1">
        <v>456</v>
      </c>
      <c r="C2637" s="1">
        <f t="shared" si="217"/>
        <v>11</v>
      </c>
      <c r="D2637" s="1">
        <f t="shared" si="218"/>
        <v>8</v>
      </c>
      <c r="E2637" s="1">
        <f t="shared" si="219"/>
        <v>3652</v>
      </c>
      <c r="F2637" s="5">
        <f t="shared" si="220"/>
        <v>456.5</v>
      </c>
      <c r="G2637" s="1">
        <f t="shared" si="221"/>
        <v>439</v>
      </c>
    </row>
    <row r="2638" spans="1:7" x14ac:dyDescent="0.2">
      <c r="A2638" s="2">
        <v>38303</v>
      </c>
      <c r="B2638" s="1">
        <v>441</v>
      </c>
      <c r="C2638" s="1">
        <f t="shared" si="217"/>
        <v>11</v>
      </c>
      <c r="D2638" s="1">
        <f t="shared" si="218"/>
        <v>9</v>
      </c>
      <c r="E2638" s="1">
        <f t="shared" si="219"/>
        <v>4093</v>
      </c>
      <c r="F2638" s="5">
        <f t="shared" si="220"/>
        <v>454.77777777777777</v>
      </c>
      <c r="G2638" s="1">
        <f t="shared" si="221"/>
        <v>439</v>
      </c>
    </row>
    <row r="2639" spans="1:7" x14ac:dyDescent="0.2">
      <c r="A2639" s="2">
        <v>38306</v>
      </c>
      <c r="B2639" s="1">
        <v>436</v>
      </c>
      <c r="C2639" s="1">
        <f t="shared" si="217"/>
        <v>11</v>
      </c>
      <c r="D2639" s="1">
        <f t="shared" si="218"/>
        <v>10</v>
      </c>
      <c r="E2639" s="1">
        <f t="shared" si="219"/>
        <v>4529</v>
      </c>
      <c r="F2639" s="5">
        <f t="shared" si="220"/>
        <v>452.9</v>
      </c>
      <c r="G2639" s="1">
        <f t="shared" si="221"/>
        <v>439</v>
      </c>
    </row>
    <row r="2640" spans="1:7" x14ac:dyDescent="0.2">
      <c r="A2640" s="2">
        <v>38307</v>
      </c>
      <c r="B2640" s="1">
        <v>438</v>
      </c>
      <c r="C2640" s="1">
        <f t="shared" si="217"/>
        <v>11</v>
      </c>
      <c r="D2640" s="1">
        <f t="shared" si="218"/>
        <v>11</v>
      </c>
      <c r="E2640" s="1">
        <f t="shared" si="219"/>
        <v>4967</v>
      </c>
      <c r="F2640" s="5">
        <f t="shared" si="220"/>
        <v>451.54545454545456</v>
      </c>
      <c r="G2640" s="1">
        <f t="shared" si="221"/>
        <v>439</v>
      </c>
    </row>
    <row r="2641" spans="1:7" x14ac:dyDescent="0.2">
      <c r="A2641" s="2">
        <v>38308</v>
      </c>
      <c r="B2641" s="1">
        <v>430</v>
      </c>
      <c r="C2641" s="1">
        <f t="shared" si="217"/>
        <v>11</v>
      </c>
      <c r="D2641" s="1">
        <f t="shared" si="218"/>
        <v>12</v>
      </c>
      <c r="E2641" s="1">
        <f t="shared" si="219"/>
        <v>5397</v>
      </c>
      <c r="F2641" s="5">
        <f t="shared" si="220"/>
        <v>449.75</v>
      </c>
      <c r="G2641" s="1">
        <f t="shared" si="221"/>
        <v>439</v>
      </c>
    </row>
    <row r="2642" spans="1:7" x14ac:dyDescent="0.2">
      <c r="A2642" s="2">
        <v>38309</v>
      </c>
      <c r="B2642" s="1">
        <v>431</v>
      </c>
      <c r="C2642" s="1">
        <f t="shared" si="217"/>
        <v>11</v>
      </c>
      <c r="D2642" s="1">
        <f t="shared" si="218"/>
        <v>13</v>
      </c>
      <c r="E2642" s="1">
        <f t="shared" si="219"/>
        <v>5828</v>
      </c>
      <c r="F2642" s="5">
        <f t="shared" si="220"/>
        <v>448.30769230769232</v>
      </c>
      <c r="G2642" s="1">
        <f t="shared" si="221"/>
        <v>439</v>
      </c>
    </row>
    <row r="2643" spans="1:7" x14ac:dyDescent="0.2">
      <c r="A2643" s="2">
        <v>38310</v>
      </c>
      <c r="B2643" s="1">
        <v>433</v>
      </c>
      <c r="C2643" s="1">
        <f t="shared" si="217"/>
        <v>11</v>
      </c>
      <c r="D2643" s="1">
        <f t="shared" si="218"/>
        <v>14</v>
      </c>
      <c r="E2643" s="1">
        <f t="shared" si="219"/>
        <v>6261</v>
      </c>
      <c r="F2643" s="5">
        <f t="shared" si="220"/>
        <v>447.21428571428572</v>
      </c>
      <c r="G2643" s="1">
        <f t="shared" si="221"/>
        <v>439</v>
      </c>
    </row>
    <row r="2644" spans="1:7" x14ac:dyDescent="0.2">
      <c r="A2644" s="2">
        <v>38313</v>
      </c>
      <c r="B2644" s="1">
        <v>433</v>
      </c>
      <c r="C2644" s="1">
        <f t="shared" si="217"/>
        <v>11</v>
      </c>
      <c r="D2644" s="1">
        <f t="shared" si="218"/>
        <v>15</v>
      </c>
      <c r="E2644" s="1">
        <f t="shared" si="219"/>
        <v>6694</v>
      </c>
      <c r="F2644" s="5">
        <f t="shared" si="220"/>
        <v>446.26666666666665</v>
      </c>
      <c r="G2644" s="1">
        <f t="shared" si="221"/>
        <v>439</v>
      </c>
    </row>
    <row r="2645" spans="1:7" x14ac:dyDescent="0.2">
      <c r="A2645" s="2">
        <v>38314</v>
      </c>
      <c r="B2645" s="1">
        <v>426</v>
      </c>
      <c r="C2645" s="1">
        <f t="shared" si="217"/>
        <v>11</v>
      </c>
      <c r="D2645" s="1">
        <f t="shared" si="218"/>
        <v>16</v>
      </c>
      <c r="E2645" s="1">
        <f t="shared" si="219"/>
        <v>7120</v>
      </c>
      <c r="F2645" s="5">
        <f t="shared" si="220"/>
        <v>445</v>
      </c>
      <c r="G2645" s="1">
        <f t="shared" si="221"/>
        <v>439</v>
      </c>
    </row>
    <row r="2646" spans="1:7" x14ac:dyDescent="0.2">
      <c r="A2646" s="2">
        <v>38315</v>
      </c>
      <c r="B2646" s="1">
        <v>416</v>
      </c>
      <c r="C2646" s="1">
        <f t="shared" si="217"/>
        <v>11</v>
      </c>
      <c r="D2646" s="1">
        <f t="shared" si="218"/>
        <v>17</v>
      </c>
      <c r="E2646" s="1">
        <f t="shared" si="219"/>
        <v>7536</v>
      </c>
      <c r="F2646" s="5">
        <f t="shared" si="220"/>
        <v>443.29411764705884</v>
      </c>
      <c r="G2646" s="1">
        <f t="shared" si="221"/>
        <v>439</v>
      </c>
    </row>
    <row r="2647" spans="1:7" x14ac:dyDescent="0.2">
      <c r="A2647" s="2">
        <v>38317</v>
      </c>
      <c r="B2647" s="1">
        <v>412</v>
      </c>
      <c r="C2647" s="1">
        <f t="shared" si="217"/>
        <v>11</v>
      </c>
      <c r="D2647" s="1">
        <f t="shared" si="218"/>
        <v>18</v>
      </c>
      <c r="E2647" s="1">
        <f t="shared" si="219"/>
        <v>7948</v>
      </c>
      <c r="F2647" s="5">
        <f t="shared" si="220"/>
        <v>441.55555555555554</v>
      </c>
      <c r="G2647" s="1">
        <f t="shared" si="221"/>
        <v>439</v>
      </c>
    </row>
    <row r="2648" spans="1:7" x14ac:dyDescent="0.2">
      <c r="A2648" s="2">
        <v>38320</v>
      </c>
      <c r="B2648" s="1">
        <v>418</v>
      </c>
      <c r="C2648" s="1">
        <f t="shared" si="217"/>
        <v>11</v>
      </c>
      <c r="D2648" s="1">
        <f t="shared" si="218"/>
        <v>19</v>
      </c>
      <c r="E2648" s="1">
        <f t="shared" si="219"/>
        <v>8366</v>
      </c>
      <c r="F2648" s="5">
        <f t="shared" si="220"/>
        <v>440.31578947368422</v>
      </c>
      <c r="G2648" s="1">
        <f t="shared" si="221"/>
        <v>439</v>
      </c>
    </row>
    <row r="2649" spans="1:7" x14ac:dyDescent="0.2">
      <c r="A2649" s="2">
        <v>38321</v>
      </c>
      <c r="B2649" s="1">
        <v>414</v>
      </c>
      <c r="C2649" s="1">
        <f t="shared" si="217"/>
        <v>11</v>
      </c>
      <c r="D2649" s="1">
        <f t="shared" si="218"/>
        <v>20</v>
      </c>
      <c r="E2649" s="1">
        <f t="shared" si="219"/>
        <v>8780</v>
      </c>
      <c r="F2649" s="5">
        <f t="shared" si="220"/>
        <v>439</v>
      </c>
      <c r="G2649" s="1">
        <f t="shared" si="221"/>
        <v>439</v>
      </c>
    </row>
    <row r="2650" spans="1:7" x14ac:dyDescent="0.2">
      <c r="A2650" s="2">
        <v>38322</v>
      </c>
      <c r="B2650" s="1">
        <v>405</v>
      </c>
      <c r="C2650" s="1">
        <f t="shared" si="217"/>
        <v>12</v>
      </c>
      <c r="D2650" s="1">
        <f t="shared" si="218"/>
        <v>1</v>
      </c>
      <c r="E2650" s="1">
        <f t="shared" si="219"/>
        <v>405</v>
      </c>
      <c r="F2650" s="5">
        <f t="shared" si="220"/>
        <v>405</v>
      </c>
      <c r="G2650" s="1">
        <f t="shared" si="221"/>
        <v>398.5</v>
      </c>
    </row>
    <row r="2651" spans="1:7" x14ac:dyDescent="0.2">
      <c r="A2651" s="2">
        <v>38323</v>
      </c>
      <c r="B2651" s="1">
        <v>412</v>
      </c>
      <c r="C2651" s="1">
        <f t="shared" si="217"/>
        <v>12</v>
      </c>
      <c r="D2651" s="1">
        <f t="shared" si="218"/>
        <v>2</v>
      </c>
      <c r="E2651" s="1">
        <f t="shared" si="219"/>
        <v>817</v>
      </c>
      <c r="F2651" s="5">
        <f t="shared" si="220"/>
        <v>408.5</v>
      </c>
      <c r="G2651" s="1">
        <f t="shared" si="221"/>
        <v>398.5</v>
      </c>
    </row>
    <row r="2652" spans="1:7" x14ac:dyDescent="0.2">
      <c r="A2652" s="2">
        <v>38324</v>
      </c>
      <c r="B2652" s="1">
        <v>413</v>
      </c>
      <c r="C2652" s="1">
        <f t="shared" si="217"/>
        <v>12</v>
      </c>
      <c r="D2652" s="1">
        <f t="shared" si="218"/>
        <v>3</v>
      </c>
      <c r="E2652" s="1">
        <f t="shared" si="219"/>
        <v>1230</v>
      </c>
      <c r="F2652" s="5">
        <f t="shared" si="220"/>
        <v>410</v>
      </c>
      <c r="G2652" s="1">
        <f t="shared" si="221"/>
        <v>398.5</v>
      </c>
    </row>
    <row r="2653" spans="1:7" x14ac:dyDescent="0.2">
      <c r="A2653" s="2">
        <v>38327</v>
      </c>
      <c r="B2653" s="1">
        <v>412</v>
      </c>
      <c r="C2653" s="1">
        <f t="shared" si="217"/>
        <v>12</v>
      </c>
      <c r="D2653" s="1">
        <f t="shared" si="218"/>
        <v>4</v>
      </c>
      <c r="E2653" s="1">
        <f t="shared" si="219"/>
        <v>1642</v>
      </c>
      <c r="F2653" s="5">
        <f t="shared" si="220"/>
        <v>410.5</v>
      </c>
      <c r="G2653" s="1">
        <f t="shared" si="221"/>
        <v>398.5</v>
      </c>
    </row>
    <row r="2654" spans="1:7" x14ac:dyDescent="0.2">
      <c r="A2654" s="2">
        <v>38328</v>
      </c>
      <c r="B2654" s="1">
        <v>407</v>
      </c>
      <c r="C2654" s="1">
        <f t="shared" si="217"/>
        <v>12</v>
      </c>
      <c r="D2654" s="1">
        <f t="shared" si="218"/>
        <v>5</v>
      </c>
      <c r="E2654" s="1">
        <f t="shared" si="219"/>
        <v>2049</v>
      </c>
      <c r="F2654" s="5">
        <f t="shared" si="220"/>
        <v>409.8</v>
      </c>
      <c r="G2654" s="1">
        <f t="shared" si="221"/>
        <v>398.5</v>
      </c>
    </row>
    <row r="2655" spans="1:7" x14ac:dyDescent="0.2">
      <c r="A2655" s="2">
        <v>38329</v>
      </c>
      <c r="B2655" s="1">
        <v>415</v>
      </c>
      <c r="C2655" s="1">
        <f t="shared" si="217"/>
        <v>12</v>
      </c>
      <c r="D2655" s="1">
        <f t="shared" si="218"/>
        <v>6</v>
      </c>
      <c r="E2655" s="1">
        <f t="shared" si="219"/>
        <v>2464</v>
      </c>
      <c r="F2655" s="5">
        <f t="shared" si="220"/>
        <v>410.66666666666669</v>
      </c>
      <c r="G2655" s="1">
        <f t="shared" si="221"/>
        <v>398.5</v>
      </c>
    </row>
    <row r="2656" spans="1:7" x14ac:dyDescent="0.2">
      <c r="A2656" s="2">
        <v>38330</v>
      </c>
      <c r="B2656" s="1">
        <v>419</v>
      </c>
      <c r="C2656" s="1">
        <f t="shared" si="217"/>
        <v>12</v>
      </c>
      <c r="D2656" s="1">
        <f t="shared" si="218"/>
        <v>7</v>
      </c>
      <c r="E2656" s="1">
        <f t="shared" si="219"/>
        <v>2883</v>
      </c>
      <c r="F2656" s="5">
        <f t="shared" si="220"/>
        <v>411.85714285714283</v>
      </c>
      <c r="G2656" s="1">
        <f t="shared" si="221"/>
        <v>398.5</v>
      </c>
    </row>
    <row r="2657" spans="1:7" x14ac:dyDescent="0.2">
      <c r="A2657" s="2">
        <v>38331</v>
      </c>
      <c r="B2657" s="1">
        <v>412</v>
      </c>
      <c r="C2657" s="1">
        <f t="shared" si="217"/>
        <v>12</v>
      </c>
      <c r="D2657" s="1">
        <f t="shared" si="218"/>
        <v>8</v>
      </c>
      <c r="E2657" s="1">
        <f t="shared" si="219"/>
        <v>3295</v>
      </c>
      <c r="F2657" s="5">
        <f t="shared" si="220"/>
        <v>411.875</v>
      </c>
      <c r="G2657" s="1">
        <f t="shared" si="221"/>
        <v>398.5</v>
      </c>
    </row>
    <row r="2658" spans="1:7" x14ac:dyDescent="0.2">
      <c r="A2658" s="2">
        <v>38334</v>
      </c>
      <c r="B2658" s="1">
        <v>410</v>
      </c>
      <c r="C2658" s="1">
        <f t="shared" si="217"/>
        <v>12</v>
      </c>
      <c r="D2658" s="1">
        <f t="shared" si="218"/>
        <v>9</v>
      </c>
      <c r="E2658" s="1">
        <f t="shared" si="219"/>
        <v>3705</v>
      </c>
      <c r="F2658" s="5">
        <f t="shared" si="220"/>
        <v>411.66666666666669</v>
      </c>
      <c r="G2658" s="1">
        <f t="shared" si="221"/>
        <v>398.5</v>
      </c>
    </row>
    <row r="2659" spans="1:7" x14ac:dyDescent="0.2">
      <c r="A2659" s="2">
        <v>38335</v>
      </c>
      <c r="B2659" s="1">
        <v>411</v>
      </c>
      <c r="C2659" s="1">
        <f t="shared" si="217"/>
        <v>12</v>
      </c>
      <c r="D2659" s="1">
        <f t="shared" si="218"/>
        <v>10</v>
      </c>
      <c r="E2659" s="1">
        <f t="shared" si="219"/>
        <v>4116</v>
      </c>
      <c r="F2659" s="5">
        <f t="shared" si="220"/>
        <v>411.6</v>
      </c>
      <c r="G2659" s="1">
        <f t="shared" si="221"/>
        <v>398.5</v>
      </c>
    </row>
    <row r="2660" spans="1:7" x14ac:dyDescent="0.2">
      <c r="A2660" s="2">
        <v>38336</v>
      </c>
      <c r="B2660" s="1">
        <v>407</v>
      </c>
      <c r="C2660" s="1">
        <f t="shared" si="217"/>
        <v>12</v>
      </c>
      <c r="D2660" s="1">
        <f t="shared" si="218"/>
        <v>11</v>
      </c>
      <c r="E2660" s="1">
        <f t="shared" si="219"/>
        <v>4523</v>
      </c>
      <c r="F2660" s="5">
        <f t="shared" si="220"/>
        <v>411.18181818181819</v>
      </c>
      <c r="G2660" s="1">
        <f t="shared" si="221"/>
        <v>398.5</v>
      </c>
    </row>
    <row r="2661" spans="1:7" x14ac:dyDescent="0.2">
      <c r="A2661" s="2">
        <v>38337</v>
      </c>
      <c r="B2661" s="1">
        <v>402</v>
      </c>
      <c r="C2661" s="1">
        <f t="shared" si="217"/>
        <v>12</v>
      </c>
      <c r="D2661" s="1">
        <f t="shared" si="218"/>
        <v>12</v>
      </c>
      <c r="E2661" s="1">
        <f t="shared" si="219"/>
        <v>4925</v>
      </c>
      <c r="F2661" s="5">
        <f t="shared" si="220"/>
        <v>410.41666666666669</v>
      </c>
      <c r="G2661" s="1">
        <f t="shared" si="221"/>
        <v>398.5</v>
      </c>
    </row>
    <row r="2662" spans="1:7" x14ac:dyDescent="0.2">
      <c r="A2662" s="2">
        <v>38338</v>
      </c>
      <c r="B2662" s="1">
        <v>396</v>
      </c>
      <c r="C2662" s="1">
        <f t="shared" si="217"/>
        <v>12</v>
      </c>
      <c r="D2662" s="1">
        <f t="shared" si="218"/>
        <v>13</v>
      </c>
      <c r="E2662" s="1">
        <f t="shared" si="219"/>
        <v>5321</v>
      </c>
      <c r="F2662" s="5">
        <f t="shared" si="220"/>
        <v>409.30769230769232</v>
      </c>
      <c r="G2662" s="1">
        <f t="shared" si="221"/>
        <v>398.5</v>
      </c>
    </row>
    <row r="2663" spans="1:7" x14ac:dyDescent="0.2">
      <c r="A2663" s="2">
        <v>38341</v>
      </c>
      <c r="B2663" s="1">
        <v>388</v>
      </c>
      <c r="C2663" s="1">
        <f t="shared" si="217"/>
        <v>12</v>
      </c>
      <c r="D2663" s="1">
        <f t="shared" si="218"/>
        <v>14</v>
      </c>
      <c r="E2663" s="1">
        <f t="shared" si="219"/>
        <v>5709</v>
      </c>
      <c r="F2663" s="5">
        <f t="shared" si="220"/>
        <v>407.78571428571428</v>
      </c>
      <c r="G2663" s="1">
        <f t="shared" si="221"/>
        <v>398.5</v>
      </c>
    </row>
    <row r="2664" spans="1:7" x14ac:dyDescent="0.2">
      <c r="A2664" s="2">
        <v>38342</v>
      </c>
      <c r="B2664" s="1">
        <v>389</v>
      </c>
      <c r="C2664" s="1">
        <f t="shared" si="217"/>
        <v>12</v>
      </c>
      <c r="D2664" s="1">
        <f t="shared" si="218"/>
        <v>15</v>
      </c>
      <c r="E2664" s="1">
        <f t="shared" si="219"/>
        <v>6098</v>
      </c>
      <c r="F2664" s="5">
        <f t="shared" si="220"/>
        <v>406.53333333333336</v>
      </c>
      <c r="G2664" s="1">
        <f t="shared" si="221"/>
        <v>398.5</v>
      </c>
    </row>
    <row r="2665" spans="1:7" x14ac:dyDescent="0.2">
      <c r="A2665" s="2">
        <v>38343</v>
      </c>
      <c r="B2665" s="1">
        <v>386</v>
      </c>
      <c r="C2665" s="1">
        <f t="shared" si="217"/>
        <v>12</v>
      </c>
      <c r="D2665" s="1">
        <f t="shared" si="218"/>
        <v>16</v>
      </c>
      <c r="E2665" s="1">
        <f t="shared" si="219"/>
        <v>6484</v>
      </c>
      <c r="F2665" s="5">
        <f t="shared" si="220"/>
        <v>405.25</v>
      </c>
      <c r="G2665" s="1">
        <f t="shared" si="221"/>
        <v>398.5</v>
      </c>
    </row>
    <row r="2666" spans="1:7" x14ac:dyDescent="0.2">
      <c r="A2666" s="2">
        <v>38344</v>
      </c>
      <c r="B2666" s="1">
        <v>386</v>
      </c>
      <c r="C2666" s="1">
        <f t="shared" si="217"/>
        <v>12</v>
      </c>
      <c r="D2666" s="1">
        <f t="shared" si="218"/>
        <v>17</v>
      </c>
      <c r="E2666" s="1">
        <f t="shared" si="219"/>
        <v>6870</v>
      </c>
      <c r="F2666" s="5">
        <f t="shared" si="220"/>
        <v>404.11764705882354</v>
      </c>
      <c r="G2666" s="1">
        <f t="shared" si="221"/>
        <v>398.5</v>
      </c>
    </row>
    <row r="2667" spans="1:7" x14ac:dyDescent="0.2">
      <c r="A2667" s="2">
        <v>38348</v>
      </c>
      <c r="B2667" s="1">
        <v>377</v>
      </c>
      <c r="C2667" s="1">
        <f t="shared" si="217"/>
        <v>12</v>
      </c>
      <c r="D2667" s="1">
        <f t="shared" si="218"/>
        <v>18</v>
      </c>
      <c r="E2667" s="1">
        <f t="shared" si="219"/>
        <v>7247</v>
      </c>
      <c r="F2667" s="5">
        <f t="shared" si="220"/>
        <v>402.61111111111109</v>
      </c>
      <c r="G2667" s="1">
        <f t="shared" si="221"/>
        <v>398.5</v>
      </c>
    </row>
    <row r="2668" spans="1:7" x14ac:dyDescent="0.2">
      <c r="A2668" s="2">
        <v>38349</v>
      </c>
      <c r="B2668" s="1">
        <v>381</v>
      </c>
      <c r="C2668" s="1">
        <f t="shared" si="217"/>
        <v>12</v>
      </c>
      <c r="D2668" s="1">
        <f t="shared" si="218"/>
        <v>19</v>
      </c>
      <c r="E2668" s="1">
        <f t="shared" si="219"/>
        <v>7628</v>
      </c>
      <c r="F2668" s="5">
        <f t="shared" si="220"/>
        <v>401.4736842105263</v>
      </c>
      <c r="G2668" s="1">
        <f t="shared" si="221"/>
        <v>398.5</v>
      </c>
    </row>
    <row r="2669" spans="1:7" x14ac:dyDescent="0.2">
      <c r="A2669" s="2">
        <v>38350</v>
      </c>
      <c r="B2669" s="1">
        <v>378</v>
      </c>
      <c r="C2669" s="1">
        <f t="shared" si="217"/>
        <v>12</v>
      </c>
      <c r="D2669" s="1">
        <f t="shared" si="218"/>
        <v>20</v>
      </c>
      <c r="E2669" s="1">
        <f t="shared" si="219"/>
        <v>8006</v>
      </c>
      <c r="F2669" s="5">
        <f t="shared" si="220"/>
        <v>400.3</v>
      </c>
      <c r="G2669" s="1">
        <f t="shared" si="221"/>
        <v>398.5</v>
      </c>
    </row>
    <row r="2670" spans="1:7" x14ac:dyDescent="0.2">
      <c r="A2670" s="2">
        <v>38351</v>
      </c>
      <c r="B2670" s="1">
        <v>379</v>
      </c>
      <c r="C2670" s="1">
        <f t="shared" si="217"/>
        <v>12</v>
      </c>
      <c r="D2670" s="1">
        <f t="shared" si="218"/>
        <v>21</v>
      </c>
      <c r="E2670" s="1">
        <f t="shared" si="219"/>
        <v>8385</v>
      </c>
      <c r="F2670" s="5">
        <f t="shared" si="220"/>
        <v>399.28571428571428</v>
      </c>
      <c r="G2670" s="1">
        <f t="shared" si="221"/>
        <v>398.5</v>
      </c>
    </row>
    <row r="2671" spans="1:7" x14ac:dyDescent="0.2">
      <c r="A2671" s="2">
        <v>38352</v>
      </c>
      <c r="B2671" s="1">
        <v>382</v>
      </c>
      <c r="C2671" s="1">
        <f t="shared" si="217"/>
        <v>12</v>
      </c>
      <c r="D2671" s="1">
        <f t="shared" si="218"/>
        <v>22</v>
      </c>
      <c r="E2671" s="1">
        <f t="shared" si="219"/>
        <v>8767</v>
      </c>
      <c r="F2671" s="5">
        <f t="shared" si="220"/>
        <v>398.5</v>
      </c>
      <c r="G2671" s="1">
        <f t="shared" si="221"/>
        <v>398.5</v>
      </c>
    </row>
    <row r="2672" spans="1:7" x14ac:dyDescent="0.2">
      <c r="A2672" s="2">
        <v>38355</v>
      </c>
      <c r="B2672" s="1">
        <v>385</v>
      </c>
      <c r="C2672" s="1">
        <f t="shared" si="217"/>
        <v>1</v>
      </c>
      <c r="D2672" s="1">
        <f t="shared" si="218"/>
        <v>1</v>
      </c>
      <c r="E2672" s="1">
        <f t="shared" si="219"/>
        <v>385</v>
      </c>
      <c r="F2672" s="5">
        <f t="shared" si="220"/>
        <v>385</v>
      </c>
      <c r="G2672" s="1">
        <f t="shared" si="221"/>
        <v>421.75</v>
      </c>
    </row>
    <row r="2673" spans="1:7" x14ac:dyDescent="0.2">
      <c r="A2673" s="2">
        <v>38356</v>
      </c>
      <c r="B2673" s="1">
        <v>395</v>
      </c>
      <c r="C2673" s="1">
        <f t="shared" si="217"/>
        <v>1</v>
      </c>
      <c r="D2673" s="1">
        <f t="shared" si="218"/>
        <v>2</v>
      </c>
      <c r="E2673" s="1">
        <f t="shared" si="219"/>
        <v>780</v>
      </c>
      <c r="F2673" s="5">
        <f t="shared" si="220"/>
        <v>390</v>
      </c>
      <c r="G2673" s="1">
        <f t="shared" si="221"/>
        <v>421.75</v>
      </c>
    </row>
    <row r="2674" spans="1:7" x14ac:dyDescent="0.2">
      <c r="A2674" s="2">
        <v>38357</v>
      </c>
      <c r="B2674" s="1">
        <v>416</v>
      </c>
      <c r="C2674" s="1">
        <f t="shared" si="217"/>
        <v>1</v>
      </c>
      <c r="D2674" s="1">
        <f t="shared" si="218"/>
        <v>3</v>
      </c>
      <c r="E2674" s="1">
        <f t="shared" si="219"/>
        <v>1196</v>
      </c>
      <c r="F2674" s="5">
        <f t="shared" si="220"/>
        <v>398.66666666666669</v>
      </c>
      <c r="G2674" s="1">
        <f t="shared" si="221"/>
        <v>421.75</v>
      </c>
    </row>
    <row r="2675" spans="1:7" x14ac:dyDescent="0.2">
      <c r="A2675" s="2">
        <v>38358</v>
      </c>
      <c r="B2675" s="1">
        <v>422</v>
      </c>
      <c r="C2675" s="1">
        <f t="shared" si="217"/>
        <v>1</v>
      </c>
      <c r="D2675" s="1">
        <f t="shared" si="218"/>
        <v>4</v>
      </c>
      <c r="E2675" s="1">
        <f t="shared" si="219"/>
        <v>1618</v>
      </c>
      <c r="F2675" s="5">
        <f t="shared" si="220"/>
        <v>404.5</v>
      </c>
      <c r="G2675" s="1">
        <f t="shared" si="221"/>
        <v>421.75</v>
      </c>
    </row>
    <row r="2676" spans="1:7" x14ac:dyDescent="0.2">
      <c r="A2676" s="2">
        <v>38359</v>
      </c>
      <c r="B2676" s="1">
        <v>417</v>
      </c>
      <c r="C2676" s="1">
        <f t="shared" si="217"/>
        <v>1</v>
      </c>
      <c r="D2676" s="1">
        <f t="shared" si="218"/>
        <v>5</v>
      </c>
      <c r="E2676" s="1">
        <f t="shared" si="219"/>
        <v>2035</v>
      </c>
      <c r="F2676" s="5">
        <f t="shared" si="220"/>
        <v>407</v>
      </c>
      <c r="G2676" s="1">
        <f t="shared" si="221"/>
        <v>421.75</v>
      </c>
    </row>
    <row r="2677" spans="1:7" x14ac:dyDescent="0.2">
      <c r="A2677" s="2">
        <v>38362</v>
      </c>
      <c r="B2677" s="1">
        <v>433</v>
      </c>
      <c r="C2677" s="1">
        <f t="shared" si="217"/>
        <v>1</v>
      </c>
      <c r="D2677" s="1">
        <f t="shared" si="218"/>
        <v>6</v>
      </c>
      <c r="E2677" s="1">
        <f t="shared" si="219"/>
        <v>2468</v>
      </c>
      <c r="F2677" s="5">
        <f t="shared" si="220"/>
        <v>411.33333333333331</v>
      </c>
      <c r="G2677" s="1">
        <f t="shared" si="221"/>
        <v>421.75</v>
      </c>
    </row>
    <row r="2678" spans="1:7" x14ac:dyDescent="0.2">
      <c r="A2678" s="2">
        <v>38363</v>
      </c>
      <c r="B2678" s="1">
        <v>433</v>
      </c>
      <c r="C2678" s="1">
        <f t="shared" si="217"/>
        <v>1</v>
      </c>
      <c r="D2678" s="1">
        <f t="shared" si="218"/>
        <v>7</v>
      </c>
      <c r="E2678" s="1">
        <f t="shared" si="219"/>
        <v>2901</v>
      </c>
      <c r="F2678" s="5">
        <f t="shared" si="220"/>
        <v>414.42857142857144</v>
      </c>
      <c r="G2678" s="1">
        <f t="shared" si="221"/>
        <v>421.75</v>
      </c>
    </row>
    <row r="2679" spans="1:7" x14ac:dyDescent="0.2">
      <c r="A2679" s="2">
        <v>38364</v>
      </c>
      <c r="B2679" s="1">
        <v>420</v>
      </c>
      <c r="C2679" s="1">
        <f t="shared" si="217"/>
        <v>1</v>
      </c>
      <c r="D2679" s="1">
        <f t="shared" si="218"/>
        <v>8</v>
      </c>
      <c r="E2679" s="1">
        <f t="shared" si="219"/>
        <v>3321</v>
      </c>
      <c r="F2679" s="5">
        <f t="shared" si="220"/>
        <v>415.125</v>
      </c>
      <c r="G2679" s="1">
        <f t="shared" si="221"/>
        <v>421.75</v>
      </c>
    </row>
    <row r="2680" spans="1:7" x14ac:dyDescent="0.2">
      <c r="A2680" s="2">
        <v>38365</v>
      </c>
      <c r="B2680" s="1">
        <v>424</v>
      </c>
      <c r="C2680" s="1">
        <f t="shared" si="217"/>
        <v>1</v>
      </c>
      <c r="D2680" s="1">
        <f t="shared" si="218"/>
        <v>9</v>
      </c>
      <c r="E2680" s="1">
        <f t="shared" si="219"/>
        <v>3745</v>
      </c>
      <c r="F2680" s="5">
        <f t="shared" si="220"/>
        <v>416.11111111111109</v>
      </c>
      <c r="G2680" s="1">
        <f t="shared" si="221"/>
        <v>421.75</v>
      </c>
    </row>
    <row r="2681" spans="1:7" x14ac:dyDescent="0.2">
      <c r="A2681" s="2">
        <v>38366</v>
      </c>
      <c r="B2681" s="1">
        <v>434</v>
      </c>
      <c r="C2681" s="1">
        <f t="shared" si="217"/>
        <v>1</v>
      </c>
      <c r="D2681" s="1">
        <f t="shared" si="218"/>
        <v>10</v>
      </c>
      <c r="E2681" s="1">
        <f t="shared" si="219"/>
        <v>4179</v>
      </c>
      <c r="F2681" s="5">
        <f t="shared" si="220"/>
        <v>417.9</v>
      </c>
      <c r="G2681" s="1">
        <f t="shared" si="221"/>
        <v>421.75</v>
      </c>
    </row>
    <row r="2682" spans="1:7" x14ac:dyDescent="0.2">
      <c r="A2682" s="2">
        <v>38370</v>
      </c>
      <c r="B2682" s="1">
        <v>440</v>
      </c>
      <c r="C2682" s="1">
        <f t="shared" si="217"/>
        <v>1</v>
      </c>
      <c r="D2682" s="1">
        <f t="shared" si="218"/>
        <v>11</v>
      </c>
      <c r="E2682" s="1">
        <f t="shared" si="219"/>
        <v>4619</v>
      </c>
      <c r="F2682" s="5">
        <f t="shared" si="220"/>
        <v>419.90909090909093</v>
      </c>
      <c r="G2682" s="1">
        <f t="shared" si="221"/>
        <v>421.75</v>
      </c>
    </row>
    <row r="2683" spans="1:7" x14ac:dyDescent="0.2">
      <c r="A2683" s="2">
        <v>38371</v>
      </c>
      <c r="B2683" s="1">
        <v>439</v>
      </c>
      <c r="C2683" s="1">
        <f t="shared" si="217"/>
        <v>1</v>
      </c>
      <c r="D2683" s="1">
        <f t="shared" si="218"/>
        <v>12</v>
      </c>
      <c r="E2683" s="1">
        <f t="shared" si="219"/>
        <v>5058</v>
      </c>
      <c r="F2683" s="5">
        <f t="shared" si="220"/>
        <v>421.5</v>
      </c>
      <c r="G2683" s="1">
        <f t="shared" si="221"/>
        <v>421.75</v>
      </c>
    </row>
    <row r="2684" spans="1:7" x14ac:dyDescent="0.2">
      <c r="A2684" s="2">
        <v>38372</v>
      </c>
      <c r="B2684" s="1">
        <v>436</v>
      </c>
      <c r="C2684" s="1">
        <f t="shared" si="217"/>
        <v>1</v>
      </c>
      <c r="D2684" s="1">
        <f t="shared" si="218"/>
        <v>13</v>
      </c>
      <c r="E2684" s="1">
        <f t="shared" si="219"/>
        <v>5494</v>
      </c>
      <c r="F2684" s="5">
        <f t="shared" si="220"/>
        <v>422.61538461538464</v>
      </c>
      <c r="G2684" s="1">
        <f t="shared" si="221"/>
        <v>421.75</v>
      </c>
    </row>
    <row r="2685" spans="1:7" x14ac:dyDescent="0.2">
      <c r="A2685" s="2">
        <v>38373</v>
      </c>
      <c r="B2685" s="1">
        <v>431</v>
      </c>
      <c r="C2685" s="1">
        <f t="shared" si="217"/>
        <v>1</v>
      </c>
      <c r="D2685" s="1">
        <f t="shared" si="218"/>
        <v>14</v>
      </c>
      <c r="E2685" s="1">
        <f t="shared" si="219"/>
        <v>5925</v>
      </c>
      <c r="F2685" s="5">
        <f t="shared" si="220"/>
        <v>423.21428571428572</v>
      </c>
      <c r="G2685" s="1">
        <f t="shared" si="221"/>
        <v>421.75</v>
      </c>
    </row>
    <row r="2686" spans="1:7" x14ac:dyDescent="0.2">
      <c r="A2686" s="2">
        <v>38376</v>
      </c>
      <c r="B2686" s="1">
        <v>428</v>
      </c>
      <c r="C2686" s="1">
        <f t="shared" si="217"/>
        <v>1</v>
      </c>
      <c r="D2686" s="1">
        <f t="shared" si="218"/>
        <v>15</v>
      </c>
      <c r="E2686" s="1">
        <f t="shared" si="219"/>
        <v>6353</v>
      </c>
      <c r="F2686" s="5">
        <f t="shared" si="220"/>
        <v>423.53333333333336</v>
      </c>
      <c r="G2686" s="1">
        <f t="shared" si="221"/>
        <v>421.75</v>
      </c>
    </row>
    <row r="2687" spans="1:7" x14ac:dyDescent="0.2">
      <c r="A2687" s="2">
        <v>38377</v>
      </c>
      <c r="B2687" s="1">
        <v>419</v>
      </c>
      <c r="C2687" s="1">
        <f t="shared" si="217"/>
        <v>1</v>
      </c>
      <c r="D2687" s="1">
        <f t="shared" si="218"/>
        <v>16</v>
      </c>
      <c r="E2687" s="1">
        <f t="shared" si="219"/>
        <v>6772</v>
      </c>
      <c r="F2687" s="5">
        <f t="shared" si="220"/>
        <v>423.25</v>
      </c>
      <c r="G2687" s="1">
        <f t="shared" si="221"/>
        <v>421.75</v>
      </c>
    </row>
    <row r="2688" spans="1:7" x14ac:dyDescent="0.2">
      <c r="A2688" s="2">
        <v>38378</v>
      </c>
      <c r="B2688" s="1">
        <v>412</v>
      </c>
      <c r="C2688" s="1">
        <f t="shared" si="217"/>
        <v>1</v>
      </c>
      <c r="D2688" s="1">
        <f t="shared" si="218"/>
        <v>17</v>
      </c>
      <c r="E2688" s="1">
        <f t="shared" si="219"/>
        <v>7184</v>
      </c>
      <c r="F2688" s="5">
        <f t="shared" si="220"/>
        <v>422.58823529411762</v>
      </c>
      <c r="G2688" s="1">
        <f t="shared" si="221"/>
        <v>421.75</v>
      </c>
    </row>
    <row r="2689" spans="1:7" x14ac:dyDescent="0.2">
      <c r="A2689" s="2">
        <v>38379</v>
      </c>
      <c r="B2689" s="1">
        <v>414</v>
      </c>
      <c r="C2689" s="1">
        <f t="shared" si="217"/>
        <v>1</v>
      </c>
      <c r="D2689" s="1">
        <f t="shared" si="218"/>
        <v>18</v>
      </c>
      <c r="E2689" s="1">
        <f t="shared" si="219"/>
        <v>7598</v>
      </c>
      <c r="F2689" s="5">
        <f t="shared" si="220"/>
        <v>422.11111111111109</v>
      </c>
      <c r="G2689" s="1">
        <f t="shared" si="221"/>
        <v>421.75</v>
      </c>
    </row>
    <row r="2690" spans="1:7" x14ac:dyDescent="0.2">
      <c r="A2690" s="2">
        <v>38380</v>
      </c>
      <c r="B2690" s="1">
        <v>419</v>
      </c>
      <c r="C2690" s="1">
        <f t="shared" si="217"/>
        <v>1</v>
      </c>
      <c r="D2690" s="1">
        <f t="shared" si="218"/>
        <v>19</v>
      </c>
      <c r="E2690" s="1">
        <f t="shared" si="219"/>
        <v>8017</v>
      </c>
      <c r="F2690" s="5">
        <f t="shared" si="220"/>
        <v>421.94736842105266</v>
      </c>
      <c r="G2690" s="1">
        <f t="shared" si="221"/>
        <v>421.75</v>
      </c>
    </row>
    <row r="2691" spans="1:7" x14ac:dyDescent="0.2">
      <c r="A2691" s="2">
        <v>38383</v>
      </c>
      <c r="B2691" s="1">
        <v>418</v>
      </c>
      <c r="C2691" s="1">
        <f t="shared" si="217"/>
        <v>1</v>
      </c>
      <c r="D2691" s="1">
        <f t="shared" si="218"/>
        <v>20</v>
      </c>
      <c r="E2691" s="1">
        <f t="shared" si="219"/>
        <v>8435</v>
      </c>
      <c r="F2691" s="5">
        <f t="shared" si="220"/>
        <v>421.75</v>
      </c>
      <c r="G2691" s="1">
        <f t="shared" si="221"/>
        <v>421.75</v>
      </c>
    </row>
    <row r="2692" spans="1:7" x14ac:dyDescent="0.2">
      <c r="A2692" s="2">
        <v>38384</v>
      </c>
      <c r="B2692" s="1">
        <v>421</v>
      </c>
      <c r="C2692" s="1">
        <f t="shared" ref="C2692:C2755" si="222">MONTH(A2692)</f>
        <v>2</v>
      </c>
      <c r="D2692" s="1">
        <f t="shared" ref="D2692:D2755" si="223">IF(C2692=C2691,1+D2691,1)</f>
        <v>1</v>
      </c>
      <c r="E2692" s="1">
        <f t="shared" ref="E2692:E2755" si="224">IF(C2692=C2691,B2692+E2691,B2692)</f>
        <v>421</v>
      </c>
      <c r="F2692" s="5">
        <f t="shared" ref="F2692:F2755" si="225">E2692/D2692</f>
        <v>421</v>
      </c>
      <c r="G2692" s="1">
        <f t="shared" ref="G2692:G2755" si="226">IF(MONTH(A2692)=MONTH(A2693),G2693,F2692)</f>
        <v>405.63157894736844</v>
      </c>
    </row>
    <row r="2693" spans="1:7" x14ac:dyDescent="0.2">
      <c r="A2693" s="2">
        <v>38385</v>
      </c>
      <c r="B2693" s="1">
        <v>425</v>
      </c>
      <c r="C2693" s="1">
        <f t="shared" si="222"/>
        <v>2</v>
      </c>
      <c r="D2693" s="1">
        <f t="shared" si="223"/>
        <v>2</v>
      </c>
      <c r="E2693" s="1">
        <f t="shared" si="224"/>
        <v>846</v>
      </c>
      <c r="F2693" s="5">
        <f t="shared" si="225"/>
        <v>423</v>
      </c>
      <c r="G2693" s="1">
        <f t="shared" si="226"/>
        <v>405.63157894736844</v>
      </c>
    </row>
    <row r="2694" spans="1:7" x14ac:dyDescent="0.2">
      <c r="A2694" s="2">
        <v>38386</v>
      </c>
      <c r="B2694" s="1">
        <v>423</v>
      </c>
      <c r="C2694" s="1">
        <f t="shared" si="222"/>
        <v>2</v>
      </c>
      <c r="D2694" s="1">
        <f t="shared" si="223"/>
        <v>3</v>
      </c>
      <c r="E2694" s="1">
        <f t="shared" si="224"/>
        <v>1269</v>
      </c>
      <c r="F2694" s="5">
        <f t="shared" si="225"/>
        <v>423</v>
      </c>
      <c r="G2694" s="1">
        <f t="shared" si="226"/>
        <v>405.63157894736844</v>
      </c>
    </row>
    <row r="2695" spans="1:7" x14ac:dyDescent="0.2">
      <c r="A2695" s="2">
        <v>38387</v>
      </c>
      <c r="B2695" s="1">
        <v>411</v>
      </c>
      <c r="C2695" s="1">
        <f t="shared" si="222"/>
        <v>2</v>
      </c>
      <c r="D2695" s="1">
        <f t="shared" si="223"/>
        <v>4</v>
      </c>
      <c r="E2695" s="1">
        <f t="shared" si="224"/>
        <v>1680</v>
      </c>
      <c r="F2695" s="5">
        <f t="shared" si="225"/>
        <v>420</v>
      </c>
      <c r="G2695" s="1">
        <f t="shared" si="226"/>
        <v>405.63157894736844</v>
      </c>
    </row>
    <row r="2696" spans="1:7" x14ac:dyDescent="0.2">
      <c r="A2696" s="2">
        <v>38390</v>
      </c>
      <c r="B2696" s="1">
        <v>405</v>
      </c>
      <c r="C2696" s="1">
        <f t="shared" si="222"/>
        <v>2</v>
      </c>
      <c r="D2696" s="1">
        <f t="shared" si="223"/>
        <v>5</v>
      </c>
      <c r="E2696" s="1">
        <f t="shared" si="224"/>
        <v>2085</v>
      </c>
      <c r="F2696" s="5">
        <f t="shared" si="225"/>
        <v>417</v>
      </c>
      <c r="G2696" s="1">
        <f t="shared" si="226"/>
        <v>405.63157894736844</v>
      </c>
    </row>
    <row r="2697" spans="1:7" x14ac:dyDescent="0.2">
      <c r="A2697" s="2">
        <v>38391</v>
      </c>
      <c r="B2697" s="1">
        <v>413</v>
      </c>
      <c r="C2697" s="1">
        <f t="shared" si="222"/>
        <v>2</v>
      </c>
      <c r="D2697" s="1">
        <f t="shared" si="223"/>
        <v>6</v>
      </c>
      <c r="E2697" s="1">
        <f t="shared" si="224"/>
        <v>2498</v>
      </c>
      <c r="F2697" s="5">
        <f t="shared" si="225"/>
        <v>416.33333333333331</v>
      </c>
      <c r="G2697" s="1">
        <f t="shared" si="226"/>
        <v>405.63157894736844</v>
      </c>
    </row>
    <row r="2698" spans="1:7" x14ac:dyDescent="0.2">
      <c r="A2698" s="2">
        <v>38392</v>
      </c>
      <c r="B2698" s="1">
        <v>413</v>
      </c>
      <c r="C2698" s="1">
        <f t="shared" si="222"/>
        <v>2</v>
      </c>
      <c r="D2698" s="1">
        <f t="shared" si="223"/>
        <v>7</v>
      </c>
      <c r="E2698" s="1">
        <f t="shared" si="224"/>
        <v>2911</v>
      </c>
      <c r="F2698" s="5">
        <f t="shared" si="225"/>
        <v>415.85714285714283</v>
      </c>
      <c r="G2698" s="1">
        <f t="shared" si="226"/>
        <v>405.63157894736844</v>
      </c>
    </row>
    <row r="2699" spans="1:7" x14ac:dyDescent="0.2">
      <c r="A2699" s="2">
        <v>38393</v>
      </c>
      <c r="B2699" s="1">
        <v>409</v>
      </c>
      <c r="C2699" s="1">
        <f t="shared" si="222"/>
        <v>2</v>
      </c>
      <c r="D2699" s="1">
        <f t="shared" si="223"/>
        <v>8</v>
      </c>
      <c r="E2699" s="1">
        <f t="shared" si="224"/>
        <v>3320</v>
      </c>
      <c r="F2699" s="5">
        <f t="shared" si="225"/>
        <v>415</v>
      </c>
      <c r="G2699" s="1">
        <f t="shared" si="226"/>
        <v>405.63157894736844</v>
      </c>
    </row>
    <row r="2700" spans="1:7" x14ac:dyDescent="0.2">
      <c r="A2700" s="2">
        <v>38394</v>
      </c>
      <c r="B2700" s="1">
        <v>404</v>
      </c>
      <c r="C2700" s="1">
        <f t="shared" si="222"/>
        <v>2</v>
      </c>
      <c r="D2700" s="1">
        <f t="shared" si="223"/>
        <v>9</v>
      </c>
      <c r="E2700" s="1">
        <f t="shared" si="224"/>
        <v>3724</v>
      </c>
      <c r="F2700" s="5">
        <f t="shared" si="225"/>
        <v>413.77777777777777</v>
      </c>
      <c r="G2700" s="1">
        <f t="shared" si="226"/>
        <v>405.63157894736844</v>
      </c>
    </row>
    <row r="2701" spans="1:7" x14ac:dyDescent="0.2">
      <c r="A2701" s="2">
        <v>38397</v>
      </c>
      <c r="B2701" s="1">
        <v>405</v>
      </c>
      <c r="C2701" s="1">
        <f t="shared" si="222"/>
        <v>2</v>
      </c>
      <c r="D2701" s="1">
        <f t="shared" si="223"/>
        <v>10</v>
      </c>
      <c r="E2701" s="1">
        <f t="shared" si="224"/>
        <v>4129</v>
      </c>
      <c r="F2701" s="5">
        <f t="shared" si="225"/>
        <v>412.9</v>
      </c>
      <c r="G2701" s="1">
        <f t="shared" si="226"/>
        <v>405.63157894736844</v>
      </c>
    </row>
    <row r="2702" spans="1:7" x14ac:dyDescent="0.2">
      <c r="A2702" s="2">
        <v>38398</v>
      </c>
      <c r="B2702" s="1">
        <v>406</v>
      </c>
      <c r="C2702" s="1">
        <f t="shared" si="222"/>
        <v>2</v>
      </c>
      <c r="D2702" s="1">
        <f t="shared" si="223"/>
        <v>11</v>
      </c>
      <c r="E2702" s="1">
        <f t="shared" si="224"/>
        <v>4535</v>
      </c>
      <c r="F2702" s="5">
        <f t="shared" si="225"/>
        <v>412.27272727272725</v>
      </c>
      <c r="G2702" s="1">
        <f t="shared" si="226"/>
        <v>405.63157894736844</v>
      </c>
    </row>
    <row r="2703" spans="1:7" x14ac:dyDescent="0.2">
      <c r="A2703" s="2">
        <v>38399</v>
      </c>
      <c r="B2703" s="1">
        <v>404</v>
      </c>
      <c r="C2703" s="1">
        <f t="shared" si="222"/>
        <v>2</v>
      </c>
      <c r="D2703" s="1">
        <f t="shared" si="223"/>
        <v>12</v>
      </c>
      <c r="E2703" s="1">
        <f t="shared" si="224"/>
        <v>4939</v>
      </c>
      <c r="F2703" s="5">
        <f t="shared" si="225"/>
        <v>411.58333333333331</v>
      </c>
      <c r="G2703" s="1">
        <f t="shared" si="226"/>
        <v>405.63157894736844</v>
      </c>
    </row>
    <row r="2704" spans="1:7" x14ac:dyDescent="0.2">
      <c r="A2704" s="2">
        <v>38400</v>
      </c>
      <c r="B2704" s="1">
        <v>393</v>
      </c>
      <c r="C2704" s="1">
        <f t="shared" si="222"/>
        <v>2</v>
      </c>
      <c r="D2704" s="1">
        <f t="shared" si="223"/>
        <v>13</v>
      </c>
      <c r="E2704" s="1">
        <f t="shared" si="224"/>
        <v>5332</v>
      </c>
      <c r="F2704" s="5">
        <f t="shared" si="225"/>
        <v>410.15384615384613</v>
      </c>
      <c r="G2704" s="1">
        <f t="shared" si="226"/>
        <v>405.63157894736844</v>
      </c>
    </row>
    <row r="2705" spans="1:7" x14ac:dyDescent="0.2">
      <c r="A2705" s="2">
        <v>38401</v>
      </c>
      <c r="B2705" s="1">
        <v>396</v>
      </c>
      <c r="C2705" s="1">
        <f t="shared" si="222"/>
        <v>2</v>
      </c>
      <c r="D2705" s="1">
        <f t="shared" si="223"/>
        <v>14</v>
      </c>
      <c r="E2705" s="1">
        <f t="shared" si="224"/>
        <v>5728</v>
      </c>
      <c r="F2705" s="5">
        <f t="shared" si="225"/>
        <v>409.14285714285717</v>
      </c>
      <c r="G2705" s="1">
        <f t="shared" si="226"/>
        <v>405.63157894736844</v>
      </c>
    </row>
    <row r="2706" spans="1:7" x14ac:dyDescent="0.2">
      <c r="A2706" s="2">
        <v>38405</v>
      </c>
      <c r="B2706" s="1">
        <v>403</v>
      </c>
      <c r="C2706" s="1">
        <f t="shared" si="222"/>
        <v>2</v>
      </c>
      <c r="D2706" s="1">
        <f t="shared" si="223"/>
        <v>15</v>
      </c>
      <c r="E2706" s="1">
        <f t="shared" si="224"/>
        <v>6131</v>
      </c>
      <c r="F2706" s="5">
        <f t="shared" si="225"/>
        <v>408.73333333333335</v>
      </c>
      <c r="G2706" s="1">
        <f t="shared" si="226"/>
        <v>405.63157894736844</v>
      </c>
    </row>
    <row r="2707" spans="1:7" x14ac:dyDescent="0.2">
      <c r="A2707" s="2">
        <v>38406</v>
      </c>
      <c r="B2707" s="1">
        <v>400</v>
      </c>
      <c r="C2707" s="1">
        <f t="shared" si="222"/>
        <v>2</v>
      </c>
      <c r="D2707" s="1">
        <f t="shared" si="223"/>
        <v>16</v>
      </c>
      <c r="E2707" s="1">
        <f t="shared" si="224"/>
        <v>6531</v>
      </c>
      <c r="F2707" s="5">
        <f t="shared" si="225"/>
        <v>408.1875</v>
      </c>
      <c r="G2707" s="1">
        <f t="shared" si="226"/>
        <v>405.63157894736844</v>
      </c>
    </row>
    <row r="2708" spans="1:7" x14ac:dyDescent="0.2">
      <c r="A2708" s="2">
        <v>38407</v>
      </c>
      <c r="B2708" s="1">
        <v>392</v>
      </c>
      <c r="C2708" s="1">
        <f t="shared" si="222"/>
        <v>2</v>
      </c>
      <c r="D2708" s="1">
        <f t="shared" si="223"/>
        <v>17</v>
      </c>
      <c r="E2708" s="1">
        <f t="shared" si="224"/>
        <v>6923</v>
      </c>
      <c r="F2708" s="5">
        <f t="shared" si="225"/>
        <v>407.23529411764707</v>
      </c>
      <c r="G2708" s="1">
        <f t="shared" si="226"/>
        <v>405.63157894736844</v>
      </c>
    </row>
    <row r="2709" spans="1:7" x14ac:dyDescent="0.2">
      <c r="A2709" s="2">
        <v>38408</v>
      </c>
      <c r="B2709" s="1">
        <v>391</v>
      </c>
      <c r="C2709" s="1">
        <f t="shared" si="222"/>
        <v>2</v>
      </c>
      <c r="D2709" s="1">
        <f t="shared" si="223"/>
        <v>18</v>
      </c>
      <c r="E2709" s="1">
        <f t="shared" si="224"/>
        <v>7314</v>
      </c>
      <c r="F2709" s="5">
        <f t="shared" si="225"/>
        <v>406.33333333333331</v>
      </c>
      <c r="G2709" s="1">
        <f t="shared" si="226"/>
        <v>405.63157894736844</v>
      </c>
    </row>
    <row r="2710" spans="1:7" x14ac:dyDescent="0.2">
      <c r="A2710" s="2">
        <v>38411</v>
      </c>
      <c r="B2710" s="1">
        <v>393</v>
      </c>
      <c r="C2710" s="1">
        <f t="shared" si="222"/>
        <v>2</v>
      </c>
      <c r="D2710" s="1">
        <f t="shared" si="223"/>
        <v>19</v>
      </c>
      <c r="E2710" s="1">
        <f t="shared" si="224"/>
        <v>7707</v>
      </c>
      <c r="F2710" s="5">
        <f t="shared" si="225"/>
        <v>405.63157894736844</v>
      </c>
      <c r="G2710" s="1">
        <f t="shared" si="226"/>
        <v>405.63157894736844</v>
      </c>
    </row>
    <row r="2711" spans="1:7" x14ac:dyDescent="0.2">
      <c r="A2711" s="2">
        <v>38412</v>
      </c>
      <c r="B2711" s="1">
        <v>395</v>
      </c>
      <c r="C2711" s="1">
        <f t="shared" si="222"/>
        <v>3</v>
      </c>
      <c r="D2711" s="1">
        <f t="shared" si="223"/>
        <v>1</v>
      </c>
      <c r="E2711" s="1">
        <f t="shared" si="224"/>
        <v>395</v>
      </c>
      <c r="F2711" s="5">
        <f t="shared" si="225"/>
        <v>395</v>
      </c>
      <c r="G2711" s="1">
        <f t="shared" si="226"/>
        <v>422.5</v>
      </c>
    </row>
    <row r="2712" spans="1:7" x14ac:dyDescent="0.2">
      <c r="A2712" s="2">
        <v>38413</v>
      </c>
      <c r="B2712" s="1">
        <v>392</v>
      </c>
      <c r="C2712" s="1">
        <f t="shared" si="222"/>
        <v>3</v>
      </c>
      <c r="D2712" s="1">
        <f t="shared" si="223"/>
        <v>2</v>
      </c>
      <c r="E2712" s="1">
        <f t="shared" si="224"/>
        <v>787</v>
      </c>
      <c r="F2712" s="5">
        <f t="shared" si="225"/>
        <v>393.5</v>
      </c>
      <c r="G2712" s="1">
        <f t="shared" si="226"/>
        <v>422.5</v>
      </c>
    </row>
    <row r="2713" spans="1:7" x14ac:dyDescent="0.2">
      <c r="A2713" s="2">
        <v>38414</v>
      </c>
      <c r="B2713" s="1">
        <v>389</v>
      </c>
      <c r="C2713" s="1">
        <f t="shared" si="222"/>
        <v>3</v>
      </c>
      <c r="D2713" s="1">
        <f t="shared" si="223"/>
        <v>3</v>
      </c>
      <c r="E2713" s="1">
        <f t="shared" si="224"/>
        <v>1176</v>
      </c>
      <c r="F2713" s="5">
        <f t="shared" si="225"/>
        <v>392</v>
      </c>
      <c r="G2713" s="1">
        <f t="shared" si="226"/>
        <v>422.5</v>
      </c>
    </row>
    <row r="2714" spans="1:7" x14ac:dyDescent="0.2">
      <c r="A2714" s="2">
        <v>38415</v>
      </c>
      <c r="B2714" s="1">
        <v>384</v>
      </c>
      <c r="C2714" s="1">
        <f t="shared" si="222"/>
        <v>3</v>
      </c>
      <c r="D2714" s="1">
        <f t="shared" si="223"/>
        <v>4</v>
      </c>
      <c r="E2714" s="1">
        <f t="shared" si="224"/>
        <v>1560</v>
      </c>
      <c r="F2714" s="5">
        <f t="shared" si="225"/>
        <v>390</v>
      </c>
      <c r="G2714" s="1">
        <f t="shared" si="226"/>
        <v>422.5</v>
      </c>
    </row>
    <row r="2715" spans="1:7" x14ac:dyDescent="0.2">
      <c r="A2715" s="2">
        <v>38418</v>
      </c>
      <c r="B2715" s="1">
        <v>377</v>
      </c>
      <c r="C2715" s="1">
        <f t="shared" si="222"/>
        <v>3</v>
      </c>
      <c r="D2715" s="1">
        <f t="shared" si="223"/>
        <v>5</v>
      </c>
      <c r="E2715" s="1">
        <f t="shared" si="224"/>
        <v>1937</v>
      </c>
      <c r="F2715" s="5">
        <f t="shared" si="225"/>
        <v>387.4</v>
      </c>
      <c r="G2715" s="1">
        <f t="shared" si="226"/>
        <v>422.5</v>
      </c>
    </row>
    <row r="2716" spans="1:7" x14ac:dyDescent="0.2">
      <c r="A2716" s="2">
        <v>38419</v>
      </c>
      <c r="B2716" s="1">
        <v>376</v>
      </c>
      <c r="C2716" s="1">
        <f t="shared" si="222"/>
        <v>3</v>
      </c>
      <c r="D2716" s="1">
        <f t="shared" si="223"/>
        <v>6</v>
      </c>
      <c r="E2716" s="1">
        <f t="shared" si="224"/>
        <v>2313</v>
      </c>
      <c r="F2716" s="5">
        <f t="shared" si="225"/>
        <v>385.5</v>
      </c>
      <c r="G2716" s="1">
        <f t="shared" si="226"/>
        <v>422.5</v>
      </c>
    </row>
    <row r="2717" spans="1:7" x14ac:dyDescent="0.2">
      <c r="A2717" s="2">
        <v>38420</v>
      </c>
      <c r="B2717" s="1">
        <v>386</v>
      </c>
      <c r="C2717" s="1">
        <f t="shared" si="222"/>
        <v>3</v>
      </c>
      <c r="D2717" s="1">
        <f t="shared" si="223"/>
        <v>7</v>
      </c>
      <c r="E2717" s="1">
        <f t="shared" si="224"/>
        <v>2699</v>
      </c>
      <c r="F2717" s="5">
        <f t="shared" si="225"/>
        <v>385.57142857142856</v>
      </c>
      <c r="G2717" s="1">
        <f t="shared" si="226"/>
        <v>422.5</v>
      </c>
    </row>
    <row r="2718" spans="1:7" x14ac:dyDescent="0.2">
      <c r="A2718" s="2">
        <v>38421</v>
      </c>
      <c r="B2718" s="1">
        <v>392</v>
      </c>
      <c r="C2718" s="1">
        <f t="shared" si="222"/>
        <v>3</v>
      </c>
      <c r="D2718" s="1">
        <f t="shared" si="223"/>
        <v>8</v>
      </c>
      <c r="E2718" s="1">
        <f t="shared" si="224"/>
        <v>3091</v>
      </c>
      <c r="F2718" s="5">
        <f t="shared" si="225"/>
        <v>386.375</v>
      </c>
      <c r="G2718" s="1">
        <f t="shared" si="226"/>
        <v>422.5</v>
      </c>
    </row>
    <row r="2719" spans="1:7" x14ac:dyDescent="0.2">
      <c r="A2719" s="2">
        <v>38422</v>
      </c>
      <c r="B2719" s="1">
        <v>399</v>
      </c>
      <c r="C2719" s="1">
        <f t="shared" si="222"/>
        <v>3</v>
      </c>
      <c r="D2719" s="1">
        <f t="shared" si="223"/>
        <v>9</v>
      </c>
      <c r="E2719" s="1">
        <f t="shared" si="224"/>
        <v>3490</v>
      </c>
      <c r="F2719" s="5">
        <f t="shared" si="225"/>
        <v>387.77777777777777</v>
      </c>
      <c r="G2719" s="1">
        <f t="shared" si="226"/>
        <v>422.5</v>
      </c>
    </row>
    <row r="2720" spans="1:7" x14ac:dyDescent="0.2">
      <c r="A2720" s="2">
        <v>38425</v>
      </c>
      <c r="B2720" s="1">
        <v>411</v>
      </c>
      <c r="C2720" s="1">
        <f t="shared" si="222"/>
        <v>3</v>
      </c>
      <c r="D2720" s="1">
        <f t="shared" si="223"/>
        <v>10</v>
      </c>
      <c r="E2720" s="1">
        <f t="shared" si="224"/>
        <v>3901</v>
      </c>
      <c r="F2720" s="5">
        <f t="shared" si="225"/>
        <v>390.1</v>
      </c>
      <c r="G2720" s="1">
        <f t="shared" si="226"/>
        <v>422.5</v>
      </c>
    </row>
    <row r="2721" spans="1:7" x14ac:dyDescent="0.2">
      <c r="A2721" s="2">
        <v>38426</v>
      </c>
      <c r="B2721" s="1">
        <v>419</v>
      </c>
      <c r="C2721" s="1">
        <f t="shared" si="222"/>
        <v>3</v>
      </c>
      <c r="D2721" s="1">
        <f t="shared" si="223"/>
        <v>11</v>
      </c>
      <c r="E2721" s="1">
        <f t="shared" si="224"/>
        <v>4320</v>
      </c>
      <c r="F2721" s="5">
        <f t="shared" si="225"/>
        <v>392.72727272727275</v>
      </c>
      <c r="G2721" s="1">
        <f t="shared" si="226"/>
        <v>422.5</v>
      </c>
    </row>
    <row r="2722" spans="1:7" x14ac:dyDescent="0.2">
      <c r="A2722" s="2">
        <v>38427</v>
      </c>
      <c r="B2722" s="1">
        <v>431</v>
      </c>
      <c r="C2722" s="1">
        <f t="shared" si="222"/>
        <v>3</v>
      </c>
      <c r="D2722" s="1">
        <f t="shared" si="223"/>
        <v>12</v>
      </c>
      <c r="E2722" s="1">
        <f t="shared" si="224"/>
        <v>4751</v>
      </c>
      <c r="F2722" s="5">
        <f t="shared" si="225"/>
        <v>395.91666666666669</v>
      </c>
      <c r="G2722" s="1">
        <f t="shared" si="226"/>
        <v>422.5</v>
      </c>
    </row>
    <row r="2723" spans="1:7" x14ac:dyDescent="0.2">
      <c r="A2723" s="2">
        <v>38428</v>
      </c>
      <c r="B2723" s="1">
        <v>427</v>
      </c>
      <c r="C2723" s="1">
        <f t="shared" si="222"/>
        <v>3</v>
      </c>
      <c r="D2723" s="1">
        <f t="shared" si="223"/>
        <v>13</v>
      </c>
      <c r="E2723" s="1">
        <f t="shared" si="224"/>
        <v>5178</v>
      </c>
      <c r="F2723" s="5">
        <f t="shared" si="225"/>
        <v>398.30769230769232</v>
      </c>
      <c r="G2723" s="1">
        <f t="shared" si="226"/>
        <v>422.5</v>
      </c>
    </row>
    <row r="2724" spans="1:7" x14ac:dyDescent="0.2">
      <c r="A2724" s="2">
        <v>38429</v>
      </c>
      <c r="B2724" s="1">
        <v>429</v>
      </c>
      <c r="C2724" s="1">
        <f t="shared" si="222"/>
        <v>3</v>
      </c>
      <c r="D2724" s="1">
        <f t="shared" si="223"/>
        <v>14</v>
      </c>
      <c r="E2724" s="1">
        <f t="shared" si="224"/>
        <v>5607</v>
      </c>
      <c r="F2724" s="5">
        <f t="shared" si="225"/>
        <v>400.5</v>
      </c>
      <c r="G2724" s="1">
        <f t="shared" si="226"/>
        <v>422.5</v>
      </c>
    </row>
    <row r="2725" spans="1:7" x14ac:dyDescent="0.2">
      <c r="A2725" s="2">
        <v>38432</v>
      </c>
      <c r="B2725" s="1">
        <v>436</v>
      </c>
      <c r="C2725" s="1">
        <f t="shared" si="222"/>
        <v>3</v>
      </c>
      <c r="D2725" s="1">
        <f t="shared" si="223"/>
        <v>15</v>
      </c>
      <c r="E2725" s="1">
        <f t="shared" si="224"/>
        <v>6043</v>
      </c>
      <c r="F2725" s="5">
        <f t="shared" si="225"/>
        <v>402.86666666666667</v>
      </c>
      <c r="G2725" s="1">
        <f t="shared" si="226"/>
        <v>422.5</v>
      </c>
    </row>
    <row r="2726" spans="1:7" x14ac:dyDescent="0.2">
      <c r="A2726" s="2">
        <v>38433</v>
      </c>
      <c r="B2726" s="1">
        <v>445</v>
      </c>
      <c r="C2726" s="1">
        <f t="shared" si="222"/>
        <v>3</v>
      </c>
      <c r="D2726" s="1">
        <f t="shared" si="223"/>
        <v>16</v>
      </c>
      <c r="E2726" s="1">
        <f t="shared" si="224"/>
        <v>6488</v>
      </c>
      <c r="F2726" s="5">
        <f t="shared" si="225"/>
        <v>405.5</v>
      </c>
      <c r="G2726" s="1">
        <f t="shared" si="226"/>
        <v>422.5</v>
      </c>
    </row>
    <row r="2727" spans="1:7" x14ac:dyDescent="0.2">
      <c r="A2727" s="2">
        <v>38434</v>
      </c>
      <c r="B2727" s="1">
        <v>463</v>
      </c>
      <c r="C2727" s="1">
        <f t="shared" si="222"/>
        <v>3</v>
      </c>
      <c r="D2727" s="1">
        <f t="shared" si="223"/>
        <v>17</v>
      </c>
      <c r="E2727" s="1">
        <f t="shared" si="224"/>
        <v>6951</v>
      </c>
      <c r="F2727" s="5">
        <f t="shared" si="225"/>
        <v>408.88235294117646</v>
      </c>
      <c r="G2727" s="1">
        <f t="shared" si="226"/>
        <v>422.5</v>
      </c>
    </row>
    <row r="2728" spans="1:7" x14ac:dyDescent="0.2">
      <c r="A2728" s="2">
        <v>38435</v>
      </c>
      <c r="B2728" s="1">
        <v>474</v>
      </c>
      <c r="C2728" s="1">
        <f t="shared" si="222"/>
        <v>3</v>
      </c>
      <c r="D2728" s="1">
        <f t="shared" si="223"/>
        <v>18</v>
      </c>
      <c r="E2728" s="1">
        <f t="shared" si="224"/>
        <v>7425</v>
      </c>
      <c r="F2728" s="5">
        <f t="shared" si="225"/>
        <v>412.5</v>
      </c>
      <c r="G2728" s="1">
        <f t="shared" si="226"/>
        <v>422.5</v>
      </c>
    </row>
    <row r="2729" spans="1:7" x14ac:dyDescent="0.2">
      <c r="A2729" s="2">
        <v>38439</v>
      </c>
      <c r="B2729" s="1">
        <v>478</v>
      </c>
      <c r="C2729" s="1">
        <f t="shared" si="222"/>
        <v>3</v>
      </c>
      <c r="D2729" s="1">
        <f t="shared" si="223"/>
        <v>19</v>
      </c>
      <c r="E2729" s="1">
        <f t="shared" si="224"/>
        <v>7903</v>
      </c>
      <c r="F2729" s="5">
        <f t="shared" si="225"/>
        <v>415.94736842105266</v>
      </c>
      <c r="G2729" s="1">
        <f t="shared" si="226"/>
        <v>422.5</v>
      </c>
    </row>
    <row r="2730" spans="1:7" x14ac:dyDescent="0.2">
      <c r="A2730" s="2">
        <v>38440</v>
      </c>
      <c r="B2730" s="1">
        <v>472</v>
      </c>
      <c r="C2730" s="1">
        <f t="shared" si="222"/>
        <v>3</v>
      </c>
      <c r="D2730" s="1">
        <f t="shared" si="223"/>
        <v>20</v>
      </c>
      <c r="E2730" s="1">
        <f t="shared" si="224"/>
        <v>8375</v>
      </c>
      <c r="F2730" s="5">
        <f t="shared" si="225"/>
        <v>418.75</v>
      </c>
      <c r="G2730" s="1">
        <f t="shared" si="226"/>
        <v>422.5</v>
      </c>
    </row>
    <row r="2731" spans="1:7" x14ac:dyDescent="0.2">
      <c r="A2731" s="2">
        <v>38441</v>
      </c>
      <c r="B2731" s="1">
        <v>462</v>
      </c>
      <c r="C2731" s="1">
        <f t="shared" si="222"/>
        <v>3</v>
      </c>
      <c r="D2731" s="1">
        <f t="shared" si="223"/>
        <v>21</v>
      </c>
      <c r="E2731" s="1">
        <f t="shared" si="224"/>
        <v>8837</v>
      </c>
      <c r="F2731" s="5">
        <f t="shared" si="225"/>
        <v>420.8095238095238</v>
      </c>
      <c r="G2731" s="1">
        <f t="shared" si="226"/>
        <v>422.5</v>
      </c>
    </row>
    <row r="2732" spans="1:7" x14ac:dyDescent="0.2">
      <c r="A2732" s="2">
        <v>38442</v>
      </c>
      <c r="B2732" s="1">
        <v>458</v>
      </c>
      <c r="C2732" s="1">
        <f t="shared" si="222"/>
        <v>3</v>
      </c>
      <c r="D2732" s="1">
        <f t="shared" si="223"/>
        <v>22</v>
      </c>
      <c r="E2732" s="1">
        <f t="shared" si="224"/>
        <v>9295</v>
      </c>
      <c r="F2732" s="5">
        <f t="shared" si="225"/>
        <v>422.5</v>
      </c>
      <c r="G2732" s="1">
        <f t="shared" si="226"/>
        <v>422.5</v>
      </c>
    </row>
    <row r="2733" spans="1:7" x14ac:dyDescent="0.2">
      <c r="A2733" s="2">
        <v>38443</v>
      </c>
      <c r="B2733" s="1">
        <v>459</v>
      </c>
      <c r="C2733" s="1">
        <f t="shared" si="222"/>
        <v>4</v>
      </c>
      <c r="D2733" s="1">
        <f t="shared" si="223"/>
        <v>1</v>
      </c>
      <c r="E2733" s="1">
        <f t="shared" si="224"/>
        <v>459</v>
      </c>
      <c r="F2733" s="5">
        <f t="shared" si="225"/>
        <v>459</v>
      </c>
      <c r="G2733" s="1">
        <f t="shared" si="226"/>
        <v>455.09523809523807</v>
      </c>
    </row>
    <row r="2734" spans="1:7" x14ac:dyDescent="0.2">
      <c r="A2734" s="2">
        <v>38446</v>
      </c>
      <c r="B2734" s="1">
        <v>474</v>
      </c>
      <c r="C2734" s="1">
        <f t="shared" si="222"/>
        <v>4</v>
      </c>
      <c r="D2734" s="1">
        <f t="shared" si="223"/>
        <v>2</v>
      </c>
      <c r="E2734" s="1">
        <f t="shared" si="224"/>
        <v>933</v>
      </c>
      <c r="F2734" s="5">
        <f t="shared" si="225"/>
        <v>466.5</v>
      </c>
      <c r="G2734" s="1">
        <f t="shared" si="226"/>
        <v>455.09523809523807</v>
      </c>
    </row>
    <row r="2735" spans="1:7" x14ac:dyDescent="0.2">
      <c r="A2735" s="2">
        <v>38447</v>
      </c>
      <c r="B2735" s="1">
        <v>463</v>
      </c>
      <c r="C2735" s="1">
        <f t="shared" si="222"/>
        <v>4</v>
      </c>
      <c r="D2735" s="1">
        <f t="shared" si="223"/>
        <v>3</v>
      </c>
      <c r="E2735" s="1">
        <f t="shared" si="224"/>
        <v>1396</v>
      </c>
      <c r="F2735" s="5">
        <f t="shared" si="225"/>
        <v>465.33333333333331</v>
      </c>
      <c r="G2735" s="1">
        <f t="shared" si="226"/>
        <v>455.09523809523807</v>
      </c>
    </row>
    <row r="2736" spans="1:7" x14ac:dyDescent="0.2">
      <c r="A2736" s="2">
        <v>38448</v>
      </c>
      <c r="B2736" s="1">
        <v>448</v>
      </c>
      <c r="C2736" s="1">
        <f t="shared" si="222"/>
        <v>4</v>
      </c>
      <c r="D2736" s="1">
        <f t="shared" si="223"/>
        <v>4</v>
      </c>
      <c r="E2736" s="1">
        <f t="shared" si="224"/>
        <v>1844</v>
      </c>
      <c r="F2736" s="5">
        <f t="shared" si="225"/>
        <v>461</v>
      </c>
      <c r="G2736" s="1">
        <f t="shared" si="226"/>
        <v>455.09523809523807</v>
      </c>
    </row>
    <row r="2737" spans="1:7" x14ac:dyDescent="0.2">
      <c r="A2737" s="2">
        <v>38449</v>
      </c>
      <c r="B2737" s="1">
        <v>450</v>
      </c>
      <c r="C2737" s="1">
        <f t="shared" si="222"/>
        <v>4</v>
      </c>
      <c r="D2737" s="1">
        <f t="shared" si="223"/>
        <v>5</v>
      </c>
      <c r="E2737" s="1">
        <f t="shared" si="224"/>
        <v>2294</v>
      </c>
      <c r="F2737" s="5">
        <f t="shared" si="225"/>
        <v>458.8</v>
      </c>
      <c r="G2737" s="1">
        <f t="shared" si="226"/>
        <v>455.09523809523807</v>
      </c>
    </row>
    <row r="2738" spans="1:7" x14ac:dyDescent="0.2">
      <c r="A2738" s="2">
        <v>38450</v>
      </c>
      <c r="B2738" s="1">
        <v>446</v>
      </c>
      <c r="C2738" s="1">
        <f t="shared" si="222"/>
        <v>4</v>
      </c>
      <c r="D2738" s="1">
        <f t="shared" si="223"/>
        <v>6</v>
      </c>
      <c r="E2738" s="1">
        <f t="shared" si="224"/>
        <v>2740</v>
      </c>
      <c r="F2738" s="5">
        <f t="shared" si="225"/>
        <v>456.66666666666669</v>
      </c>
      <c r="G2738" s="1">
        <f t="shared" si="226"/>
        <v>455.09523809523807</v>
      </c>
    </row>
    <row r="2739" spans="1:7" x14ac:dyDescent="0.2">
      <c r="A2739" s="2">
        <v>38453</v>
      </c>
      <c r="B2739" s="1">
        <v>446</v>
      </c>
      <c r="C2739" s="1">
        <f t="shared" si="222"/>
        <v>4</v>
      </c>
      <c r="D2739" s="1">
        <f t="shared" si="223"/>
        <v>7</v>
      </c>
      <c r="E2739" s="1">
        <f t="shared" si="224"/>
        <v>3186</v>
      </c>
      <c r="F2739" s="5">
        <f t="shared" si="225"/>
        <v>455.14285714285717</v>
      </c>
      <c r="G2739" s="1">
        <f t="shared" si="226"/>
        <v>455.09523809523807</v>
      </c>
    </row>
    <row r="2740" spans="1:7" x14ac:dyDescent="0.2">
      <c r="A2740" s="2">
        <v>38454</v>
      </c>
      <c r="B2740" s="1">
        <v>441</v>
      </c>
      <c r="C2740" s="1">
        <f t="shared" si="222"/>
        <v>4</v>
      </c>
      <c r="D2740" s="1">
        <f t="shared" si="223"/>
        <v>8</v>
      </c>
      <c r="E2740" s="1">
        <f t="shared" si="224"/>
        <v>3627</v>
      </c>
      <c r="F2740" s="5">
        <f t="shared" si="225"/>
        <v>453.375</v>
      </c>
      <c r="G2740" s="1">
        <f t="shared" si="226"/>
        <v>455.09523809523807</v>
      </c>
    </row>
    <row r="2741" spans="1:7" x14ac:dyDescent="0.2">
      <c r="A2741" s="2">
        <v>38455</v>
      </c>
      <c r="B2741" s="1">
        <v>432</v>
      </c>
      <c r="C2741" s="1">
        <f t="shared" si="222"/>
        <v>4</v>
      </c>
      <c r="D2741" s="1">
        <f t="shared" si="223"/>
        <v>9</v>
      </c>
      <c r="E2741" s="1">
        <f t="shared" si="224"/>
        <v>4059</v>
      </c>
      <c r="F2741" s="5">
        <f t="shared" si="225"/>
        <v>451</v>
      </c>
      <c r="G2741" s="1">
        <f t="shared" si="226"/>
        <v>455.09523809523807</v>
      </c>
    </row>
    <row r="2742" spans="1:7" x14ac:dyDescent="0.2">
      <c r="A2742" s="2">
        <v>38456</v>
      </c>
      <c r="B2742" s="1">
        <v>456</v>
      </c>
      <c r="C2742" s="1">
        <f t="shared" si="222"/>
        <v>4</v>
      </c>
      <c r="D2742" s="1">
        <f t="shared" si="223"/>
        <v>10</v>
      </c>
      <c r="E2742" s="1">
        <f t="shared" si="224"/>
        <v>4515</v>
      </c>
      <c r="F2742" s="5">
        <f t="shared" si="225"/>
        <v>451.5</v>
      </c>
      <c r="G2742" s="1">
        <f t="shared" si="226"/>
        <v>455.09523809523807</v>
      </c>
    </row>
    <row r="2743" spans="1:7" x14ac:dyDescent="0.2">
      <c r="A2743" s="2">
        <v>38457</v>
      </c>
      <c r="B2743" s="1">
        <v>486</v>
      </c>
      <c r="C2743" s="1">
        <f t="shared" si="222"/>
        <v>4</v>
      </c>
      <c r="D2743" s="1">
        <f t="shared" si="223"/>
        <v>11</v>
      </c>
      <c r="E2743" s="1">
        <f t="shared" si="224"/>
        <v>5001</v>
      </c>
      <c r="F2743" s="5">
        <f t="shared" si="225"/>
        <v>454.63636363636363</v>
      </c>
      <c r="G2743" s="1">
        <f t="shared" si="226"/>
        <v>455.09523809523807</v>
      </c>
    </row>
    <row r="2744" spans="1:7" x14ac:dyDescent="0.2">
      <c r="A2744" s="2">
        <v>38460</v>
      </c>
      <c r="B2744" s="1">
        <v>479</v>
      </c>
      <c r="C2744" s="1">
        <f t="shared" si="222"/>
        <v>4</v>
      </c>
      <c r="D2744" s="1">
        <f t="shared" si="223"/>
        <v>12</v>
      </c>
      <c r="E2744" s="1">
        <f t="shared" si="224"/>
        <v>5480</v>
      </c>
      <c r="F2744" s="5">
        <f t="shared" si="225"/>
        <v>456.66666666666669</v>
      </c>
      <c r="G2744" s="1">
        <f t="shared" si="226"/>
        <v>455.09523809523807</v>
      </c>
    </row>
    <row r="2745" spans="1:7" x14ac:dyDescent="0.2">
      <c r="A2745" s="2">
        <v>38461</v>
      </c>
      <c r="B2745" s="1">
        <v>462</v>
      </c>
      <c r="C2745" s="1">
        <f t="shared" si="222"/>
        <v>4</v>
      </c>
      <c r="D2745" s="1">
        <f t="shared" si="223"/>
        <v>13</v>
      </c>
      <c r="E2745" s="1">
        <f t="shared" si="224"/>
        <v>5942</v>
      </c>
      <c r="F2745" s="5">
        <f t="shared" si="225"/>
        <v>457.07692307692309</v>
      </c>
      <c r="G2745" s="1">
        <f t="shared" si="226"/>
        <v>455.09523809523807</v>
      </c>
    </row>
    <row r="2746" spans="1:7" x14ac:dyDescent="0.2">
      <c r="A2746" s="2">
        <v>38462</v>
      </c>
      <c r="B2746" s="1">
        <v>464</v>
      </c>
      <c r="C2746" s="1">
        <f t="shared" si="222"/>
        <v>4</v>
      </c>
      <c r="D2746" s="1">
        <f t="shared" si="223"/>
        <v>14</v>
      </c>
      <c r="E2746" s="1">
        <f t="shared" si="224"/>
        <v>6406</v>
      </c>
      <c r="F2746" s="5">
        <f t="shared" si="225"/>
        <v>457.57142857142856</v>
      </c>
      <c r="G2746" s="1">
        <f t="shared" si="226"/>
        <v>455.09523809523807</v>
      </c>
    </row>
    <row r="2747" spans="1:7" x14ac:dyDescent="0.2">
      <c r="A2747" s="2">
        <v>38463</v>
      </c>
      <c r="B2747" s="1">
        <v>441</v>
      </c>
      <c r="C2747" s="1">
        <f t="shared" si="222"/>
        <v>4</v>
      </c>
      <c r="D2747" s="1">
        <f t="shared" si="223"/>
        <v>15</v>
      </c>
      <c r="E2747" s="1">
        <f t="shared" si="224"/>
        <v>6847</v>
      </c>
      <c r="F2747" s="5">
        <f t="shared" si="225"/>
        <v>456.46666666666664</v>
      </c>
      <c r="G2747" s="1">
        <f t="shared" si="226"/>
        <v>455.09523809523807</v>
      </c>
    </row>
    <row r="2748" spans="1:7" x14ac:dyDescent="0.2">
      <c r="A2748" s="2">
        <v>38464</v>
      </c>
      <c r="B2748" s="1">
        <v>450</v>
      </c>
      <c r="C2748" s="1">
        <f t="shared" si="222"/>
        <v>4</v>
      </c>
      <c r="D2748" s="1">
        <f t="shared" si="223"/>
        <v>16</v>
      </c>
      <c r="E2748" s="1">
        <f t="shared" si="224"/>
        <v>7297</v>
      </c>
      <c r="F2748" s="5">
        <f t="shared" si="225"/>
        <v>456.0625</v>
      </c>
      <c r="G2748" s="1">
        <f t="shared" si="226"/>
        <v>455.09523809523807</v>
      </c>
    </row>
    <row r="2749" spans="1:7" x14ac:dyDescent="0.2">
      <c r="A2749" s="2">
        <v>38467</v>
      </c>
      <c r="B2749" s="1">
        <v>448</v>
      </c>
      <c r="C2749" s="1">
        <f t="shared" si="222"/>
        <v>4</v>
      </c>
      <c r="D2749" s="1">
        <f t="shared" si="223"/>
        <v>17</v>
      </c>
      <c r="E2749" s="1">
        <f t="shared" si="224"/>
        <v>7745</v>
      </c>
      <c r="F2749" s="5">
        <f t="shared" si="225"/>
        <v>455.58823529411762</v>
      </c>
      <c r="G2749" s="1">
        <f t="shared" si="226"/>
        <v>455.09523809523807</v>
      </c>
    </row>
    <row r="2750" spans="1:7" x14ac:dyDescent="0.2">
      <c r="A2750" s="2">
        <v>38468</v>
      </c>
      <c r="B2750" s="1">
        <v>446</v>
      </c>
      <c r="C2750" s="1">
        <f t="shared" si="222"/>
        <v>4</v>
      </c>
      <c r="D2750" s="1">
        <f t="shared" si="223"/>
        <v>18</v>
      </c>
      <c r="E2750" s="1">
        <f t="shared" si="224"/>
        <v>8191</v>
      </c>
      <c r="F2750" s="5">
        <f t="shared" si="225"/>
        <v>455.05555555555554</v>
      </c>
      <c r="G2750" s="1">
        <f t="shared" si="226"/>
        <v>455.09523809523807</v>
      </c>
    </row>
    <row r="2751" spans="1:7" x14ac:dyDescent="0.2">
      <c r="A2751" s="2">
        <v>38469</v>
      </c>
      <c r="B2751" s="1">
        <v>447</v>
      </c>
      <c r="C2751" s="1">
        <f t="shared" si="222"/>
        <v>4</v>
      </c>
      <c r="D2751" s="1">
        <f t="shared" si="223"/>
        <v>19</v>
      </c>
      <c r="E2751" s="1">
        <f t="shared" si="224"/>
        <v>8638</v>
      </c>
      <c r="F2751" s="5">
        <f t="shared" si="225"/>
        <v>454.63157894736844</v>
      </c>
      <c r="G2751" s="1">
        <f t="shared" si="226"/>
        <v>455.09523809523807</v>
      </c>
    </row>
    <row r="2752" spans="1:7" x14ac:dyDescent="0.2">
      <c r="A2752" s="2">
        <v>38470</v>
      </c>
      <c r="B2752" s="1">
        <v>462</v>
      </c>
      <c r="C2752" s="1">
        <f t="shared" si="222"/>
        <v>4</v>
      </c>
      <c r="D2752" s="1">
        <f t="shared" si="223"/>
        <v>20</v>
      </c>
      <c r="E2752" s="1">
        <f t="shared" si="224"/>
        <v>9100</v>
      </c>
      <c r="F2752" s="5">
        <f t="shared" si="225"/>
        <v>455</v>
      </c>
      <c r="G2752" s="1">
        <f t="shared" si="226"/>
        <v>455.09523809523807</v>
      </c>
    </row>
    <row r="2753" spans="1:7" x14ac:dyDescent="0.2">
      <c r="A2753" s="2">
        <v>38471</v>
      </c>
      <c r="B2753" s="1">
        <v>457</v>
      </c>
      <c r="C2753" s="1">
        <f t="shared" si="222"/>
        <v>4</v>
      </c>
      <c r="D2753" s="1">
        <f t="shared" si="223"/>
        <v>21</v>
      </c>
      <c r="E2753" s="1">
        <f t="shared" si="224"/>
        <v>9557</v>
      </c>
      <c r="F2753" s="5">
        <f t="shared" si="225"/>
        <v>455.09523809523807</v>
      </c>
      <c r="G2753" s="1">
        <f t="shared" si="226"/>
        <v>455.09523809523807</v>
      </c>
    </row>
    <row r="2754" spans="1:7" x14ac:dyDescent="0.2">
      <c r="A2754" s="2">
        <v>38474</v>
      </c>
      <c r="B2754" s="1">
        <v>456</v>
      </c>
      <c r="C2754" s="1">
        <f t="shared" si="222"/>
        <v>5</v>
      </c>
      <c r="D2754" s="1">
        <f t="shared" si="223"/>
        <v>1</v>
      </c>
      <c r="E2754" s="1">
        <f t="shared" si="224"/>
        <v>456</v>
      </c>
      <c r="F2754" s="5">
        <f t="shared" si="225"/>
        <v>456</v>
      </c>
      <c r="G2754" s="1">
        <f t="shared" si="226"/>
        <v>437.04761904761904</v>
      </c>
    </row>
    <row r="2755" spans="1:7" x14ac:dyDescent="0.2">
      <c r="A2755" s="2">
        <v>38475</v>
      </c>
      <c r="B2755" s="1">
        <v>444</v>
      </c>
      <c r="C2755" s="1">
        <f t="shared" si="222"/>
        <v>5</v>
      </c>
      <c r="D2755" s="1">
        <f t="shared" si="223"/>
        <v>2</v>
      </c>
      <c r="E2755" s="1">
        <f t="shared" si="224"/>
        <v>900</v>
      </c>
      <c r="F2755" s="5">
        <f t="shared" si="225"/>
        <v>450</v>
      </c>
      <c r="G2755" s="1">
        <f t="shared" si="226"/>
        <v>437.04761904761904</v>
      </c>
    </row>
    <row r="2756" spans="1:7" x14ac:dyDescent="0.2">
      <c r="A2756" s="2">
        <v>38476</v>
      </c>
      <c r="B2756" s="1">
        <v>427</v>
      </c>
      <c r="C2756" s="1">
        <f t="shared" ref="C2756:C2819" si="227">MONTH(A2756)</f>
        <v>5</v>
      </c>
      <c r="D2756" s="1">
        <f t="shared" ref="D2756:D2819" si="228">IF(C2756=C2755,1+D2755,1)</f>
        <v>3</v>
      </c>
      <c r="E2756" s="1">
        <f t="shared" ref="E2756:E2819" si="229">IF(C2756=C2755,B2756+E2755,B2756)</f>
        <v>1327</v>
      </c>
      <c r="F2756" s="5">
        <f t="shared" ref="F2756:F2819" si="230">E2756/D2756</f>
        <v>442.33333333333331</v>
      </c>
      <c r="G2756" s="1">
        <f t="shared" ref="G2756:G2819" si="231">IF(MONTH(A2756)=MONTH(A2757),G2757,F2756)</f>
        <v>437.04761904761904</v>
      </c>
    </row>
    <row r="2757" spans="1:7" x14ac:dyDescent="0.2">
      <c r="A2757" s="2">
        <v>38477</v>
      </c>
      <c r="B2757" s="1">
        <v>430</v>
      </c>
      <c r="C2757" s="1">
        <f t="shared" si="227"/>
        <v>5</v>
      </c>
      <c r="D2757" s="1">
        <f t="shared" si="228"/>
        <v>4</v>
      </c>
      <c r="E2757" s="1">
        <f t="shared" si="229"/>
        <v>1757</v>
      </c>
      <c r="F2757" s="5">
        <f t="shared" si="230"/>
        <v>439.25</v>
      </c>
      <c r="G2757" s="1">
        <f t="shared" si="231"/>
        <v>437.04761904761904</v>
      </c>
    </row>
    <row r="2758" spans="1:7" x14ac:dyDescent="0.2">
      <c r="A2758" s="2">
        <v>38478</v>
      </c>
      <c r="B2758" s="1">
        <v>425</v>
      </c>
      <c r="C2758" s="1">
        <f t="shared" si="227"/>
        <v>5</v>
      </c>
      <c r="D2758" s="1">
        <f t="shared" si="228"/>
        <v>5</v>
      </c>
      <c r="E2758" s="1">
        <f t="shared" si="229"/>
        <v>2182</v>
      </c>
      <c r="F2758" s="5">
        <f t="shared" si="230"/>
        <v>436.4</v>
      </c>
      <c r="G2758" s="1">
        <f t="shared" si="231"/>
        <v>437.04761904761904</v>
      </c>
    </row>
    <row r="2759" spans="1:7" x14ac:dyDescent="0.2">
      <c r="A2759" s="2">
        <v>38481</v>
      </c>
      <c r="B2759" s="1">
        <v>423</v>
      </c>
      <c r="C2759" s="1">
        <f t="shared" si="227"/>
        <v>5</v>
      </c>
      <c r="D2759" s="1">
        <f t="shared" si="228"/>
        <v>6</v>
      </c>
      <c r="E2759" s="1">
        <f t="shared" si="229"/>
        <v>2605</v>
      </c>
      <c r="F2759" s="5">
        <f t="shared" si="230"/>
        <v>434.16666666666669</v>
      </c>
      <c r="G2759" s="1">
        <f t="shared" si="231"/>
        <v>437.04761904761904</v>
      </c>
    </row>
    <row r="2760" spans="1:7" x14ac:dyDescent="0.2">
      <c r="A2760" s="2">
        <v>38482</v>
      </c>
      <c r="B2760" s="1">
        <v>441</v>
      </c>
      <c r="C2760" s="1">
        <f t="shared" si="227"/>
        <v>5</v>
      </c>
      <c r="D2760" s="1">
        <f t="shared" si="228"/>
        <v>7</v>
      </c>
      <c r="E2760" s="1">
        <f t="shared" si="229"/>
        <v>3046</v>
      </c>
      <c r="F2760" s="5">
        <f t="shared" si="230"/>
        <v>435.14285714285717</v>
      </c>
      <c r="G2760" s="1">
        <f t="shared" si="231"/>
        <v>437.04761904761904</v>
      </c>
    </row>
    <row r="2761" spans="1:7" x14ac:dyDescent="0.2">
      <c r="A2761" s="2">
        <v>38483</v>
      </c>
      <c r="B2761" s="1">
        <v>444</v>
      </c>
      <c r="C2761" s="1">
        <f t="shared" si="227"/>
        <v>5</v>
      </c>
      <c r="D2761" s="1">
        <f t="shared" si="228"/>
        <v>8</v>
      </c>
      <c r="E2761" s="1">
        <f t="shared" si="229"/>
        <v>3490</v>
      </c>
      <c r="F2761" s="5">
        <f t="shared" si="230"/>
        <v>436.25</v>
      </c>
      <c r="G2761" s="1">
        <f t="shared" si="231"/>
        <v>437.04761904761904</v>
      </c>
    </row>
    <row r="2762" spans="1:7" x14ac:dyDescent="0.2">
      <c r="A2762" s="2">
        <v>38484</v>
      </c>
      <c r="B2762" s="1">
        <v>445</v>
      </c>
      <c r="C2762" s="1">
        <f t="shared" si="227"/>
        <v>5</v>
      </c>
      <c r="D2762" s="1">
        <f t="shared" si="228"/>
        <v>9</v>
      </c>
      <c r="E2762" s="1">
        <f t="shared" si="229"/>
        <v>3935</v>
      </c>
      <c r="F2762" s="5">
        <f t="shared" si="230"/>
        <v>437.22222222222223</v>
      </c>
      <c r="G2762" s="1">
        <f t="shared" si="231"/>
        <v>437.04761904761904</v>
      </c>
    </row>
    <row r="2763" spans="1:7" x14ac:dyDescent="0.2">
      <c r="A2763" s="2">
        <v>38485</v>
      </c>
      <c r="B2763" s="1">
        <v>449</v>
      </c>
      <c r="C2763" s="1">
        <f t="shared" si="227"/>
        <v>5</v>
      </c>
      <c r="D2763" s="1">
        <f t="shared" si="228"/>
        <v>10</v>
      </c>
      <c r="E2763" s="1">
        <f t="shared" si="229"/>
        <v>4384</v>
      </c>
      <c r="F2763" s="5">
        <f t="shared" si="230"/>
        <v>438.4</v>
      </c>
      <c r="G2763" s="1">
        <f t="shared" si="231"/>
        <v>437.04761904761904</v>
      </c>
    </row>
    <row r="2764" spans="1:7" x14ac:dyDescent="0.2">
      <c r="A2764" s="2">
        <v>38488</v>
      </c>
      <c r="B2764" s="1">
        <v>449</v>
      </c>
      <c r="C2764" s="1">
        <f t="shared" si="227"/>
        <v>5</v>
      </c>
      <c r="D2764" s="1">
        <f t="shared" si="228"/>
        <v>11</v>
      </c>
      <c r="E2764" s="1">
        <f t="shared" si="229"/>
        <v>4833</v>
      </c>
      <c r="F2764" s="5">
        <f t="shared" si="230"/>
        <v>439.36363636363637</v>
      </c>
      <c r="G2764" s="1">
        <f t="shared" si="231"/>
        <v>437.04761904761904</v>
      </c>
    </row>
    <row r="2765" spans="1:7" x14ac:dyDescent="0.2">
      <c r="A2765" s="2">
        <v>38489</v>
      </c>
      <c r="B2765" s="1">
        <v>458</v>
      </c>
      <c r="C2765" s="1">
        <f t="shared" si="227"/>
        <v>5</v>
      </c>
      <c r="D2765" s="1">
        <f t="shared" si="228"/>
        <v>12</v>
      </c>
      <c r="E2765" s="1">
        <f t="shared" si="229"/>
        <v>5291</v>
      </c>
      <c r="F2765" s="5">
        <f t="shared" si="230"/>
        <v>440.91666666666669</v>
      </c>
      <c r="G2765" s="1">
        <f t="shared" si="231"/>
        <v>437.04761904761904</v>
      </c>
    </row>
    <row r="2766" spans="1:7" x14ac:dyDescent="0.2">
      <c r="A2766" s="2">
        <v>38490</v>
      </c>
      <c r="B2766" s="1">
        <v>447</v>
      </c>
      <c r="C2766" s="1">
        <f t="shared" si="227"/>
        <v>5</v>
      </c>
      <c r="D2766" s="1">
        <f t="shared" si="228"/>
        <v>13</v>
      </c>
      <c r="E2766" s="1">
        <f t="shared" si="229"/>
        <v>5738</v>
      </c>
      <c r="F2766" s="5">
        <f t="shared" si="230"/>
        <v>441.38461538461536</v>
      </c>
      <c r="G2766" s="1">
        <f t="shared" si="231"/>
        <v>437.04761904761904</v>
      </c>
    </row>
    <row r="2767" spans="1:7" x14ac:dyDescent="0.2">
      <c r="A2767" s="2">
        <v>38491</v>
      </c>
      <c r="B2767" s="1">
        <v>440</v>
      </c>
      <c r="C2767" s="1">
        <f t="shared" si="227"/>
        <v>5</v>
      </c>
      <c r="D2767" s="1">
        <f t="shared" si="228"/>
        <v>14</v>
      </c>
      <c r="E2767" s="1">
        <f t="shared" si="229"/>
        <v>6178</v>
      </c>
      <c r="F2767" s="5">
        <f t="shared" si="230"/>
        <v>441.28571428571428</v>
      </c>
      <c r="G2767" s="1">
        <f t="shared" si="231"/>
        <v>437.04761904761904</v>
      </c>
    </row>
    <row r="2768" spans="1:7" x14ac:dyDescent="0.2">
      <c r="A2768" s="2">
        <v>38492</v>
      </c>
      <c r="B2768" s="1">
        <v>437</v>
      </c>
      <c r="C2768" s="1">
        <f t="shared" si="227"/>
        <v>5</v>
      </c>
      <c r="D2768" s="1">
        <f t="shared" si="228"/>
        <v>15</v>
      </c>
      <c r="E2768" s="1">
        <f t="shared" si="229"/>
        <v>6615</v>
      </c>
      <c r="F2768" s="5">
        <f t="shared" si="230"/>
        <v>441</v>
      </c>
      <c r="G2768" s="1">
        <f t="shared" si="231"/>
        <v>437.04761904761904</v>
      </c>
    </row>
    <row r="2769" spans="1:7" x14ac:dyDescent="0.2">
      <c r="A2769" s="2">
        <v>38495</v>
      </c>
      <c r="B2769" s="1">
        <v>435</v>
      </c>
      <c r="C2769" s="1">
        <f t="shared" si="227"/>
        <v>5</v>
      </c>
      <c r="D2769" s="1">
        <f t="shared" si="228"/>
        <v>16</v>
      </c>
      <c r="E2769" s="1">
        <f t="shared" si="229"/>
        <v>7050</v>
      </c>
      <c r="F2769" s="5">
        <f t="shared" si="230"/>
        <v>440.625</v>
      </c>
      <c r="G2769" s="1">
        <f t="shared" si="231"/>
        <v>437.04761904761904</v>
      </c>
    </row>
    <row r="2770" spans="1:7" x14ac:dyDescent="0.2">
      <c r="A2770" s="2">
        <v>38496</v>
      </c>
      <c r="B2770" s="1">
        <v>441</v>
      </c>
      <c r="C2770" s="1">
        <f t="shared" si="227"/>
        <v>5</v>
      </c>
      <c r="D2770" s="1">
        <f t="shared" si="228"/>
        <v>17</v>
      </c>
      <c r="E2770" s="1">
        <f t="shared" si="229"/>
        <v>7491</v>
      </c>
      <c r="F2770" s="5">
        <f t="shared" si="230"/>
        <v>440.64705882352939</v>
      </c>
      <c r="G2770" s="1">
        <f t="shared" si="231"/>
        <v>437.04761904761904</v>
      </c>
    </row>
    <row r="2771" spans="1:7" x14ac:dyDescent="0.2">
      <c r="A2771" s="2">
        <v>38497</v>
      </c>
      <c r="B2771" s="1">
        <v>429</v>
      </c>
      <c r="C2771" s="1">
        <f t="shared" si="227"/>
        <v>5</v>
      </c>
      <c r="D2771" s="1">
        <f t="shared" si="228"/>
        <v>18</v>
      </c>
      <c r="E2771" s="1">
        <f t="shared" si="229"/>
        <v>7920</v>
      </c>
      <c r="F2771" s="5">
        <f t="shared" si="230"/>
        <v>440</v>
      </c>
      <c r="G2771" s="1">
        <f t="shared" si="231"/>
        <v>437.04761904761904</v>
      </c>
    </row>
    <row r="2772" spans="1:7" x14ac:dyDescent="0.2">
      <c r="A2772" s="2">
        <v>38498</v>
      </c>
      <c r="B2772" s="1">
        <v>421</v>
      </c>
      <c r="C2772" s="1">
        <f t="shared" si="227"/>
        <v>5</v>
      </c>
      <c r="D2772" s="1">
        <f t="shared" si="228"/>
        <v>19</v>
      </c>
      <c r="E2772" s="1">
        <f t="shared" si="229"/>
        <v>8341</v>
      </c>
      <c r="F2772" s="5">
        <f t="shared" si="230"/>
        <v>439</v>
      </c>
      <c r="G2772" s="1">
        <f t="shared" si="231"/>
        <v>437.04761904761904</v>
      </c>
    </row>
    <row r="2773" spans="1:7" x14ac:dyDescent="0.2">
      <c r="A2773" s="2">
        <v>38499</v>
      </c>
      <c r="B2773" s="1">
        <v>417</v>
      </c>
      <c r="C2773" s="1">
        <f t="shared" si="227"/>
        <v>5</v>
      </c>
      <c r="D2773" s="1">
        <f t="shared" si="228"/>
        <v>20</v>
      </c>
      <c r="E2773" s="1">
        <f t="shared" si="229"/>
        <v>8758</v>
      </c>
      <c r="F2773" s="5">
        <f t="shared" si="230"/>
        <v>437.9</v>
      </c>
      <c r="G2773" s="1">
        <f t="shared" si="231"/>
        <v>437.04761904761904</v>
      </c>
    </row>
    <row r="2774" spans="1:7" x14ac:dyDescent="0.2">
      <c r="A2774" s="2">
        <v>38503</v>
      </c>
      <c r="B2774" s="1">
        <v>420</v>
      </c>
      <c r="C2774" s="1">
        <f t="shared" si="227"/>
        <v>5</v>
      </c>
      <c r="D2774" s="1">
        <f t="shared" si="228"/>
        <v>21</v>
      </c>
      <c r="E2774" s="1">
        <f t="shared" si="229"/>
        <v>9178</v>
      </c>
      <c r="F2774" s="5">
        <f t="shared" si="230"/>
        <v>437.04761904761904</v>
      </c>
      <c r="G2774" s="1">
        <f t="shared" si="231"/>
        <v>437.04761904761904</v>
      </c>
    </row>
    <row r="2775" spans="1:7" x14ac:dyDescent="0.2">
      <c r="A2775" s="2">
        <v>38504</v>
      </c>
      <c r="B2775" s="1">
        <v>427</v>
      </c>
      <c r="C2775" s="1">
        <f t="shared" si="227"/>
        <v>6</v>
      </c>
      <c r="D2775" s="1">
        <f t="shared" si="228"/>
        <v>1</v>
      </c>
      <c r="E2775" s="1">
        <f t="shared" si="229"/>
        <v>427</v>
      </c>
      <c r="F2775" s="5">
        <f t="shared" si="230"/>
        <v>427</v>
      </c>
      <c r="G2775" s="1">
        <f t="shared" si="231"/>
        <v>422.63636363636363</v>
      </c>
    </row>
    <row r="2776" spans="1:7" x14ac:dyDescent="0.2">
      <c r="A2776" s="2">
        <v>38505</v>
      </c>
      <c r="B2776" s="1">
        <v>418</v>
      </c>
      <c r="C2776" s="1">
        <f t="shared" si="227"/>
        <v>6</v>
      </c>
      <c r="D2776" s="1">
        <f t="shared" si="228"/>
        <v>2</v>
      </c>
      <c r="E2776" s="1">
        <f t="shared" si="229"/>
        <v>845</v>
      </c>
      <c r="F2776" s="5">
        <f t="shared" si="230"/>
        <v>422.5</v>
      </c>
      <c r="G2776" s="1">
        <f t="shared" si="231"/>
        <v>422.63636363636363</v>
      </c>
    </row>
    <row r="2777" spans="1:7" x14ac:dyDescent="0.2">
      <c r="A2777" s="2">
        <v>38506</v>
      </c>
      <c r="B2777" s="1">
        <v>416</v>
      </c>
      <c r="C2777" s="1">
        <f t="shared" si="227"/>
        <v>6</v>
      </c>
      <c r="D2777" s="1">
        <f t="shared" si="228"/>
        <v>3</v>
      </c>
      <c r="E2777" s="1">
        <f t="shared" si="229"/>
        <v>1261</v>
      </c>
      <c r="F2777" s="5">
        <f t="shared" si="230"/>
        <v>420.33333333333331</v>
      </c>
      <c r="G2777" s="1">
        <f t="shared" si="231"/>
        <v>422.63636363636363</v>
      </c>
    </row>
    <row r="2778" spans="1:7" x14ac:dyDescent="0.2">
      <c r="A2778" s="2">
        <v>38509</v>
      </c>
      <c r="B2778" s="1">
        <v>431</v>
      </c>
      <c r="C2778" s="1">
        <f t="shared" si="227"/>
        <v>6</v>
      </c>
      <c r="D2778" s="1">
        <f t="shared" si="228"/>
        <v>4</v>
      </c>
      <c r="E2778" s="1">
        <f t="shared" si="229"/>
        <v>1692</v>
      </c>
      <c r="F2778" s="5">
        <f t="shared" si="230"/>
        <v>423</v>
      </c>
      <c r="G2778" s="1">
        <f t="shared" si="231"/>
        <v>422.63636363636363</v>
      </c>
    </row>
    <row r="2779" spans="1:7" x14ac:dyDescent="0.2">
      <c r="A2779" s="2">
        <v>38510</v>
      </c>
      <c r="B2779" s="1">
        <v>444</v>
      </c>
      <c r="C2779" s="1">
        <f t="shared" si="227"/>
        <v>6</v>
      </c>
      <c r="D2779" s="1">
        <f t="shared" si="228"/>
        <v>5</v>
      </c>
      <c r="E2779" s="1">
        <f t="shared" si="229"/>
        <v>2136</v>
      </c>
      <c r="F2779" s="5">
        <f t="shared" si="230"/>
        <v>427.2</v>
      </c>
      <c r="G2779" s="1">
        <f t="shared" si="231"/>
        <v>422.63636363636363</v>
      </c>
    </row>
    <row r="2780" spans="1:7" x14ac:dyDescent="0.2">
      <c r="A2780" s="2">
        <v>38511</v>
      </c>
      <c r="B2780" s="1">
        <v>443</v>
      </c>
      <c r="C2780" s="1">
        <f t="shared" si="227"/>
        <v>6</v>
      </c>
      <c r="D2780" s="1">
        <f t="shared" si="228"/>
        <v>6</v>
      </c>
      <c r="E2780" s="1">
        <f t="shared" si="229"/>
        <v>2579</v>
      </c>
      <c r="F2780" s="5">
        <f t="shared" si="230"/>
        <v>429.83333333333331</v>
      </c>
      <c r="G2780" s="1">
        <f t="shared" si="231"/>
        <v>422.63636363636363</v>
      </c>
    </row>
    <row r="2781" spans="1:7" x14ac:dyDescent="0.2">
      <c r="A2781" s="2">
        <v>38512</v>
      </c>
      <c r="B2781" s="1">
        <v>448</v>
      </c>
      <c r="C2781" s="1">
        <f t="shared" si="227"/>
        <v>6</v>
      </c>
      <c r="D2781" s="1">
        <f t="shared" si="228"/>
        <v>7</v>
      </c>
      <c r="E2781" s="1">
        <f t="shared" si="229"/>
        <v>3027</v>
      </c>
      <c r="F2781" s="5">
        <f t="shared" si="230"/>
        <v>432.42857142857144</v>
      </c>
      <c r="G2781" s="1">
        <f t="shared" si="231"/>
        <v>422.63636363636363</v>
      </c>
    </row>
    <row r="2782" spans="1:7" x14ac:dyDescent="0.2">
      <c r="A2782" s="2">
        <v>38513</v>
      </c>
      <c r="B2782" s="1">
        <v>429</v>
      </c>
      <c r="C2782" s="1">
        <f t="shared" si="227"/>
        <v>6</v>
      </c>
      <c r="D2782" s="1">
        <f t="shared" si="228"/>
        <v>8</v>
      </c>
      <c r="E2782" s="1">
        <f t="shared" si="229"/>
        <v>3456</v>
      </c>
      <c r="F2782" s="5">
        <f t="shared" si="230"/>
        <v>432</v>
      </c>
      <c r="G2782" s="1">
        <f t="shared" si="231"/>
        <v>422.63636363636363</v>
      </c>
    </row>
    <row r="2783" spans="1:7" x14ac:dyDescent="0.2">
      <c r="A2783" s="2">
        <v>38516</v>
      </c>
      <c r="B2783" s="1">
        <v>423</v>
      </c>
      <c r="C2783" s="1">
        <f t="shared" si="227"/>
        <v>6</v>
      </c>
      <c r="D2783" s="1">
        <f t="shared" si="228"/>
        <v>9</v>
      </c>
      <c r="E2783" s="1">
        <f t="shared" si="229"/>
        <v>3879</v>
      </c>
      <c r="F2783" s="5">
        <f t="shared" si="230"/>
        <v>431</v>
      </c>
      <c r="G2783" s="1">
        <f t="shared" si="231"/>
        <v>422.63636363636363</v>
      </c>
    </row>
    <row r="2784" spans="1:7" x14ac:dyDescent="0.2">
      <c r="A2784" s="2">
        <v>38517</v>
      </c>
      <c r="B2784" s="1">
        <v>418</v>
      </c>
      <c r="C2784" s="1">
        <f t="shared" si="227"/>
        <v>6</v>
      </c>
      <c r="D2784" s="1">
        <f t="shared" si="228"/>
        <v>10</v>
      </c>
      <c r="E2784" s="1">
        <f t="shared" si="229"/>
        <v>4297</v>
      </c>
      <c r="F2784" s="5">
        <f t="shared" si="230"/>
        <v>429.7</v>
      </c>
      <c r="G2784" s="1">
        <f t="shared" si="231"/>
        <v>422.63636363636363</v>
      </c>
    </row>
    <row r="2785" spans="1:7" x14ac:dyDescent="0.2">
      <c r="A2785" s="2">
        <v>38518</v>
      </c>
      <c r="B2785" s="1">
        <v>419</v>
      </c>
      <c r="C2785" s="1">
        <f t="shared" si="227"/>
        <v>6</v>
      </c>
      <c r="D2785" s="1">
        <f t="shared" si="228"/>
        <v>11</v>
      </c>
      <c r="E2785" s="1">
        <f t="shared" si="229"/>
        <v>4716</v>
      </c>
      <c r="F2785" s="5">
        <f t="shared" si="230"/>
        <v>428.72727272727275</v>
      </c>
      <c r="G2785" s="1">
        <f t="shared" si="231"/>
        <v>422.63636363636363</v>
      </c>
    </row>
    <row r="2786" spans="1:7" x14ac:dyDescent="0.2">
      <c r="A2786" s="2">
        <v>38519</v>
      </c>
      <c r="B2786" s="1">
        <v>413</v>
      </c>
      <c r="C2786" s="1">
        <f t="shared" si="227"/>
        <v>6</v>
      </c>
      <c r="D2786" s="1">
        <f t="shared" si="228"/>
        <v>12</v>
      </c>
      <c r="E2786" s="1">
        <f t="shared" si="229"/>
        <v>5129</v>
      </c>
      <c r="F2786" s="5">
        <f t="shared" si="230"/>
        <v>427.41666666666669</v>
      </c>
      <c r="G2786" s="1">
        <f t="shared" si="231"/>
        <v>422.63636363636363</v>
      </c>
    </row>
    <row r="2787" spans="1:7" x14ac:dyDescent="0.2">
      <c r="A2787" s="2">
        <v>38520</v>
      </c>
      <c r="B2787" s="1">
        <v>409</v>
      </c>
      <c r="C2787" s="1">
        <f t="shared" si="227"/>
        <v>6</v>
      </c>
      <c r="D2787" s="1">
        <f t="shared" si="228"/>
        <v>13</v>
      </c>
      <c r="E2787" s="1">
        <f t="shared" si="229"/>
        <v>5538</v>
      </c>
      <c r="F2787" s="5">
        <f t="shared" si="230"/>
        <v>426</v>
      </c>
      <c r="G2787" s="1">
        <f t="shared" si="231"/>
        <v>422.63636363636363</v>
      </c>
    </row>
    <row r="2788" spans="1:7" x14ac:dyDescent="0.2">
      <c r="A2788" s="2">
        <v>38523</v>
      </c>
      <c r="B2788" s="1">
        <v>409</v>
      </c>
      <c r="C2788" s="1">
        <f t="shared" si="227"/>
        <v>6</v>
      </c>
      <c r="D2788" s="1">
        <f t="shared" si="228"/>
        <v>14</v>
      </c>
      <c r="E2788" s="1">
        <f t="shared" si="229"/>
        <v>5947</v>
      </c>
      <c r="F2788" s="5">
        <f t="shared" si="230"/>
        <v>424.78571428571428</v>
      </c>
      <c r="G2788" s="1">
        <f t="shared" si="231"/>
        <v>422.63636363636363</v>
      </c>
    </row>
    <row r="2789" spans="1:7" x14ac:dyDescent="0.2">
      <c r="A2789" s="2">
        <v>38524</v>
      </c>
      <c r="B2789" s="1">
        <v>411</v>
      </c>
      <c r="C2789" s="1">
        <f t="shared" si="227"/>
        <v>6</v>
      </c>
      <c r="D2789" s="1">
        <f t="shared" si="228"/>
        <v>15</v>
      </c>
      <c r="E2789" s="1">
        <f t="shared" si="229"/>
        <v>6358</v>
      </c>
      <c r="F2789" s="5">
        <f t="shared" si="230"/>
        <v>423.86666666666667</v>
      </c>
      <c r="G2789" s="1">
        <f t="shared" si="231"/>
        <v>422.63636363636363</v>
      </c>
    </row>
    <row r="2790" spans="1:7" x14ac:dyDescent="0.2">
      <c r="A2790" s="2">
        <v>38525</v>
      </c>
      <c r="B2790" s="1">
        <v>415</v>
      </c>
      <c r="C2790" s="1">
        <f t="shared" si="227"/>
        <v>6</v>
      </c>
      <c r="D2790" s="1">
        <f t="shared" si="228"/>
        <v>16</v>
      </c>
      <c r="E2790" s="1">
        <f t="shared" si="229"/>
        <v>6773</v>
      </c>
      <c r="F2790" s="5">
        <f t="shared" si="230"/>
        <v>423.3125</v>
      </c>
      <c r="G2790" s="1">
        <f t="shared" si="231"/>
        <v>422.63636363636363</v>
      </c>
    </row>
    <row r="2791" spans="1:7" x14ac:dyDescent="0.2">
      <c r="A2791" s="2">
        <v>38526</v>
      </c>
      <c r="B2791" s="1">
        <v>424</v>
      </c>
      <c r="C2791" s="1">
        <f t="shared" si="227"/>
        <v>6</v>
      </c>
      <c r="D2791" s="1">
        <f t="shared" si="228"/>
        <v>17</v>
      </c>
      <c r="E2791" s="1">
        <f t="shared" si="229"/>
        <v>7197</v>
      </c>
      <c r="F2791" s="5">
        <f t="shared" si="230"/>
        <v>423.35294117647061</v>
      </c>
      <c r="G2791" s="1">
        <f t="shared" si="231"/>
        <v>422.63636363636363</v>
      </c>
    </row>
    <row r="2792" spans="1:7" x14ac:dyDescent="0.2">
      <c r="A2792" s="2">
        <v>38527</v>
      </c>
      <c r="B2792" s="1">
        <v>424</v>
      </c>
      <c r="C2792" s="1">
        <f t="shared" si="227"/>
        <v>6</v>
      </c>
      <c r="D2792" s="1">
        <f t="shared" si="228"/>
        <v>18</v>
      </c>
      <c r="E2792" s="1">
        <f t="shared" si="229"/>
        <v>7621</v>
      </c>
      <c r="F2792" s="5">
        <f t="shared" si="230"/>
        <v>423.38888888888891</v>
      </c>
      <c r="G2792" s="1">
        <f t="shared" si="231"/>
        <v>422.63636363636363</v>
      </c>
    </row>
    <row r="2793" spans="1:7" x14ac:dyDescent="0.2">
      <c r="A2793" s="2">
        <v>38530</v>
      </c>
      <c r="B2793" s="1">
        <v>428</v>
      </c>
      <c r="C2793" s="1">
        <f t="shared" si="227"/>
        <v>6</v>
      </c>
      <c r="D2793" s="1">
        <f t="shared" si="228"/>
        <v>19</v>
      </c>
      <c r="E2793" s="1">
        <f t="shared" si="229"/>
        <v>8049</v>
      </c>
      <c r="F2793" s="5">
        <f t="shared" si="230"/>
        <v>423.63157894736844</v>
      </c>
      <c r="G2793" s="1">
        <f t="shared" si="231"/>
        <v>422.63636363636363</v>
      </c>
    </row>
    <row r="2794" spans="1:7" x14ac:dyDescent="0.2">
      <c r="A2794" s="2">
        <v>38531</v>
      </c>
      <c r="B2794" s="1">
        <v>420</v>
      </c>
      <c r="C2794" s="1">
        <f t="shared" si="227"/>
        <v>6</v>
      </c>
      <c r="D2794" s="1">
        <f t="shared" si="228"/>
        <v>20</v>
      </c>
      <c r="E2794" s="1">
        <f t="shared" si="229"/>
        <v>8469</v>
      </c>
      <c r="F2794" s="5">
        <f t="shared" si="230"/>
        <v>423.45</v>
      </c>
      <c r="G2794" s="1">
        <f t="shared" si="231"/>
        <v>422.63636363636363</v>
      </c>
    </row>
    <row r="2795" spans="1:7" x14ac:dyDescent="0.2">
      <c r="A2795" s="2">
        <v>38532</v>
      </c>
      <c r="B2795" s="1">
        <v>415</v>
      </c>
      <c r="C2795" s="1">
        <f t="shared" si="227"/>
        <v>6</v>
      </c>
      <c r="D2795" s="1">
        <f t="shared" si="228"/>
        <v>21</v>
      </c>
      <c r="E2795" s="1">
        <f t="shared" si="229"/>
        <v>8884</v>
      </c>
      <c r="F2795" s="5">
        <f t="shared" si="230"/>
        <v>423.04761904761904</v>
      </c>
      <c r="G2795" s="1">
        <f t="shared" si="231"/>
        <v>422.63636363636363</v>
      </c>
    </row>
    <row r="2796" spans="1:7" x14ac:dyDescent="0.2">
      <c r="A2796" s="2">
        <v>38533</v>
      </c>
      <c r="B2796" s="1">
        <v>414</v>
      </c>
      <c r="C2796" s="1">
        <f t="shared" si="227"/>
        <v>6</v>
      </c>
      <c r="D2796" s="1">
        <f t="shared" si="228"/>
        <v>22</v>
      </c>
      <c r="E2796" s="1">
        <f t="shared" si="229"/>
        <v>9298</v>
      </c>
      <c r="F2796" s="5">
        <f t="shared" si="230"/>
        <v>422.63636363636363</v>
      </c>
      <c r="G2796" s="1">
        <f t="shared" si="231"/>
        <v>422.63636363636363</v>
      </c>
    </row>
    <row r="2797" spans="1:7" x14ac:dyDescent="0.2">
      <c r="A2797" s="2">
        <v>38534</v>
      </c>
      <c r="B2797" s="1">
        <v>407</v>
      </c>
      <c r="C2797" s="1">
        <f t="shared" si="227"/>
        <v>7</v>
      </c>
      <c r="D2797" s="1">
        <f t="shared" si="228"/>
        <v>1</v>
      </c>
      <c r="E2797" s="1">
        <f t="shared" si="229"/>
        <v>407</v>
      </c>
      <c r="F2797" s="5">
        <f t="shared" si="230"/>
        <v>407</v>
      </c>
      <c r="G2797" s="1">
        <f t="shared" si="231"/>
        <v>408.9</v>
      </c>
    </row>
    <row r="2798" spans="1:7" x14ac:dyDescent="0.2">
      <c r="A2798" s="2">
        <v>38538</v>
      </c>
      <c r="B2798" s="1">
        <v>410</v>
      </c>
      <c r="C2798" s="1">
        <f t="shared" si="227"/>
        <v>7</v>
      </c>
      <c r="D2798" s="1">
        <f t="shared" si="228"/>
        <v>2</v>
      </c>
      <c r="E2798" s="1">
        <f t="shared" si="229"/>
        <v>817</v>
      </c>
      <c r="F2798" s="5">
        <f t="shared" si="230"/>
        <v>408.5</v>
      </c>
      <c r="G2798" s="1">
        <f t="shared" si="231"/>
        <v>408.9</v>
      </c>
    </row>
    <row r="2799" spans="1:7" x14ac:dyDescent="0.2">
      <c r="A2799" s="2">
        <v>38539</v>
      </c>
      <c r="B2799" s="1">
        <v>416</v>
      </c>
      <c r="C2799" s="1">
        <f t="shared" si="227"/>
        <v>7</v>
      </c>
      <c r="D2799" s="1">
        <f t="shared" si="228"/>
        <v>3</v>
      </c>
      <c r="E2799" s="1">
        <f t="shared" si="229"/>
        <v>1233</v>
      </c>
      <c r="F2799" s="5">
        <f t="shared" si="230"/>
        <v>411</v>
      </c>
      <c r="G2799" s="1">
        <f t="shared" si="231"/>
        <v>408.9</v>
      </c>
    </row>
    <row r="2800" spans="1:7" x14ac:dyDescent="0.2">
      <c r="A2800" s="2">
        <v>38540</v>
      </c>
      <c r="B2800" s="1">
        <v>415</v>
      </c>
      <c r="C2800" s="1">
        <f t="shared" si="227"/>
        <v>7</v>
      </c>
      <c r="D2800" s="1">
        <f t="shared" si="228"/>
        <v>4</v>
      </c>
      <c r="E2800" s="1">
        <f t="shared" si="229"/>
        <v>1648</v>
      </c>
      <c r="F2800" s="5">
        <f t="shared" si="230"/>
        <v>412</v>
      </c>
      <c r="G2800" s="1">
        <f t="shared" si="231"/>
        <v>408.9</v>
      </c>
    </row>
    <row r="2801" spans="1:7" x14ac:dyDescent="0.2">
      <c r="A2801" s="2">
        <v>38541</v>
      </c>
      <c r="B2801" s="1">
        <v>409</v>
      </c>
      <c r="C2801" s="1">
        <f t="shared" si="227"/>
        <v>7</v>
      </c>
      <c r="D2801" s="1">
        <f t="shared" si="228"/>
        <v>5</v>
      </c>
      <c r="E2801" s="1">
        <f t="shared" si="229"/>
        <v>2057</v>
      </c>
      <c r="F2801" s="5">
        <f t="shared" si="230"/>
        <v>411.4</v>
      </c>
      <c r="G2801" s="1">
        <f t="shared" si="231"/>
        <v>408.9</v>
      </c>
    </row>
    <row r="2802" spans="1:7" x14ac:dyDescent="0.2">
      <c r="A2802" s="2">
        <v>38544</v>
      </c>
      <c r="B2802" s="1">
        <v>412</v>
      </c>
      <c r="C2802" s="1">
        <f t="shared" si="227"/>
        <v>7</v>
      </c>
      <c r="D2802" s="1">
        <f t="shared" si="228"/>
        <v>6</v>
      </c>
      <c r="E2802" s="1">
        <f t="shared" si="229"/>
        <v>2469</v>
      </c>
      <c r="F2802" s="5">
        <f t="shared" si="230"/>
        <v>411.5</v>
      </c>
      <c r="G2802" s="1">
        <f t="shared" si="231"/>
        <v>408.9</v>
      </c>
    </row>
    <row r="2803" spans="1:7" x14ac:dyDescent="0.2">
      <c r="A2803" s="2">
        <v>38545</v>
      </c>
      <c r="B2803" s="1">
        <v>401</v>
      </c>
      <c r="C2803" s="1">
        <f t="shared" si="227"/>
        <v>7</v>
      </c>
      <c r="D2803" s="1">
        <f t="shared" si="228"/>
        <v>7</v>
      </c>
      <c r="E2803" s="1">
        <f t="shared" si="229"/>
        <v>2870</v>
      </c>
      <c r="F2803" s="5">
        <f t="shared" si="230"/>
        <v>410</v>
      </c>
      <c r="G2803" s="1">
        <f t="shared" si="231"/>
        <v>408.9</v>
      </c>
    </row>
    <row r="2804" spans="1:7" x14ac:dyDescent="0.2">
      <c r="A2804" s="2">
        <v>38546</v>
      </c>
      <c r="B2804" s="1">
        <v>401</v>
      </c>
      <c r="C2804" s="1">
        <f t="shared" si="227"/>
        <v>7</v>
      </c>
      <c r="D2804" s="1">
        <f t="shared" si="228"/>
        <v>8</v>
      </c>
      <c r="E2804" s="1">
        <f t="shared" si="229"/>
        <v>3271</v>
      </c>
      <c r="F2804" s="5">
        <f t="shared" si="230"/>
        <v>408.875</v>
      </c>
      <c r="G2804" s="1">
        <f t="shared" si="231"/>
        <v>408.9</v>
      </c>
    </row>
    <row r="2805" spans="1:7" x14ac:dyDescent="0.2">
      <c r="A2805" s="2">
        <v>38547</v>
      </c>
      <c r="B2805" s="1">
        <v>398</v>
      </c>
      <c r="C2805" s="1">
        <f t="shared" si="227"/>
        <v>7</v>
      </c>
      <c r="D2805" s="1">
        <f t="shared" si="228"/>
        <v>9</v>
      </c>
      <c r="E2805" s="1">
        <f t="shared" si="229"/>
        <v>3669</v>
      </c>
      <c r="F2805" s="5">
        <f t="shared" si="230"/>
        <v>407.66666666666669</v>
      </c>
      <c r="G2805" s="1">
        <f t="shared" si="231"/>
        <v>408.9</v>
      </c>
    </row>
    <row r="2806" spans="1:7" x14ac:dyDescent="0.2">
      <c r="A2806" s="2">
        <v>38548</v>
      </c>
      <c r="B2806" s="1">
        <v>402</v>
      </c>
      <c r="C2806" s="1">
        <f t="shared" si="227"/>
        <v>7</v>
      </c>
      <c r="D2806" s="1">
        <f t="shared" si="228"/>
        <v>10</v>
      </c>
      <c r="E2806" s="1">
        <f t="shared" si="229"/>
        <v>4071</v>
      </c>
      <c r="F2806" s="5">
        <f t="shared" si="230"/>
        <v>407.1</v>
      </c>
      <c r="G2806" s="1">
        <f t="shared" si="231"/>
        <v>408.9</v>
      </c>
    </row>
    <row r="2807" spans="1:7" x14ac:dyDescent="0.2">
      <c r="A2807" s="2">
        <v>38551</v>
      </c>
      <c r="B2807" s="1">
        <v>402</v>
      </c>
      <c r="C2807" s="1">
        <f t="shared" si="227"/>
        <v>7</v>
      </c>
      <c r="D2807" s="1">
        <f t="shared" si="228"/>
        <v>11</v>
      </c>
      <c r="E2807" s="1">
        <f t="shared" si="229"/>
        <v>4473</v>
      </c>
      <c r="F2807" s="5">
        <f t="shared" si="230"/>
        <v>406.63636363636363</v>
      </c>
      <c r="G2807" s="1">
        <f t="shared" si="231"/>
        <v>408.9</v>
      </c>
    </row>
    <row r="2808" spans="1:7" x14ac:dyDescent="0.2">
      <c r="A2808" s="2">
        <v>38552</v>
      </c>
      <c r="B2808" s="1">
        <v>408</v>
      </c>
      <c r="C2808" s="1">
        <f t="shared" si="227"/>
        <v>7</v>
      </c>
      <c r="D2808" s="1">
        <f t="shared" si="228"/>
        <v>12</v>
      </c>
      <c r="E2808" s="1">
        <f t="shared" si="229"/>
        <v>4881</v>
      </c>
      <c r="F2808" s="5">
        <f t="shared" si="230"/>
        <v>406.75</v>
      </c>
      <c r="G2808" s="1">
        <f t="shared" si="231"/>
        <v>408.9</v>
      </c>
    </row>
    <row r="2809" spans="1:7" x14ac:dyDescent="0.2">
      <c r="A2809" s="2">
        <v>38553</v>
      </c>
      <c r="B2809" s="1">
        <v>407</v>
      </c>
      <c r="C2809" s="1">
        <f t="shared" si="227"/>
        <v>7</v>
      </c>
      <c r="D2809" s="1">
        <f t="shared" si="228"/>
        <v>13</v>
      </c>
      <c r="E2809" s="1">
        <f t="shared" si="229"/>
        <v>5288</v>
      </c>
      <c r="F2809" s="5">
        <f t="shared" si="230"/>
        <v>406.76923076923077</v>
      </c>
      <c r="G2809" s="1">
        <f t="shared" si="231"/>
        <v>408.9</v>
      </c>
    </row>
    <row r="2810" spans="1:7" x14ac:dyDescent="0.2">
      <c r="A2810" s="2">
        <v>38554</v>
      </c>
      <c r="B2810" s="1">
        <v>404</v>
      </c>
      <c r="C2810" s="1">
        <f t="shared" si="227"/>
        <v>7</v>
      </c>
      <c r="D2810" s="1">
        <f t="shared" si="228"/>
        <v>14</v>
      </c>
      <c r="E2810" s="1">
        <f t="shared" si="229"/>
        <v>5692</v>
      </c>
      <c r="F2810" s="5">
        <f t="shared" si="230"/>
        <v>406.57142857142856</v>
      </c>
      <c r="G2810" s="1">
        <f t="shared" si="231"/>
        <v>408.9</v>
      </c>
    </row>
    <row r="2811" spans="1:7" x14ac:dyDescent="0.2">
      <c r="A2811" s="2">
        <v>38555</v>
      </c>
      <c r="B2811" s="1">
        <v>416</v>
      </c>
      <c r="C2811" s="1">
        <f t="shared" si="227"/>
        <v>7</v>
      </c>
      <c r="D2811" s="1">
        <f t="shared" si="228"/>
        <v>15</v>
      </c>
      <c r="E2811" s="1">
        <f t="shared" si="229"/>
        <v>6108</v>
      </c>
      <c r="F2811" s="5">
        <f t="shared" si="230"/>
        <v>407.2</v>
      </c>
      <c r="G2811" s="1">
        <f t="shared" si="231"/>
        <v>408.9</v>
      </c>
    </row>
    <row r="2812" spans="1:7" x14ac:dyDescent="0.2">
      <c r="A2812" s="2">
        <v>38558</v>
      </c>
      <c r="B2812" s="1">
        <v>420</v>
      </c>
      <c r="C2812" s="1">
        <f t="shared" si="227"/>
        <v>7</v>
      </c>
      <c r="D2812" s="1">
        <f t="shared" si="228"/>
        <v>16</v>
      </c>
      <c r="E2812" s="1">
        <f t="shared" si="229"/>
        <v>6528</v>
      </c>
      <c r="F2812" s="5">
        <f t="shared" si="230"/>
        <v>408</v>
      </c>
      <c r="G2812" s="1">
        <f t="shared" si="231"/>
        <v>408.9</v>
      </c>
    </row>
    <row r="2813" spans="1:7" x14ac:dyDescent="0.2">
      <c r="A2813" s="2">
        <v>38559</v>
      </c>
      <c r="B2813" s="1">
        <v>422</v>
      </c>
      <c r="C2813" s="1">
        <f t="shared" si="227"/>
        <v>7</v>
      </c>
      <c r="D2813" s="1">
        <f t="shared" si="228"/>
        <v>17</v>
      </c>
      <c r="E2813" s="1">
        <f t="shared" si="229"/>
        <v>6950</v>
      </c>
      <c r="F2813" s="5">
        <f t="shared" si="230"/>
        <v>408.8235294117647</v>
      </c>
      <c r="G2813" s="1">
        <f t="shared" si="231"/>
        <v>408.9</v>
      </c>
    </row>
    <row r="2814" spans="1:7" x14ac:dyDescent="0.2">
      <c r="A2814" s="2">
        <v>38560</v>
      </c>
      <c r="B2814" s="1">
        <v>416</v>
      </c>
      <c r="C2814" s="1">
        <f t="shared" si="227"/>
        <v>7</v>
      </c>
      <c r="D2814" s="1">
        <f t="shared" si="228"/>
        <v>18</v>
      </c>
      <c r="E2814" s="1">
        <f t="shared" si="229"/>
        <v>7366</v>
      </c>
      <c r="F2814" s="5">
        <f t="shared" si="230"/>
        <v>409.22222222222223</v>
      </c>
      <c r="G2814" s="1">
        <f t="shared" si="231"/>
        <v>408.9</v>
      </c>
    </row>
    <row r="2815" spans="1:7" x14ac:dyDescent="0.2">
      <c r="A2815" s="2">
        <v>38561</v>
      </c>
      <c r="B2815" s="1">
        <v>410</v>
      </c>
      <c r="C2815" s="1">
        <f t="shared" si="227"/>
        <v>7</v>
      </c>
      <c r="D2815" s="1">
        <f t="shared" si="228"/>
        <v>19</v>
      </c>
      <c r="E2815" s="1">
        <f t="shared" si="229"/>
        <v>7776</v>
      </c>
      <c r="F2815" s="5">
        <f t="shared" si="230"/>
        <v>409.26315789473682</v>
      </c>
      <c r="G2815" s="1">
        <f t="shared" si="231"/>
        <v>408.9</v>
      </c>
    </row>
    <row r="2816" spans="1:7" x14ac:dyDescent="0.2">
      <c r="A2816" s="2">
        <v>38562</v>
      </c>
      <c r="B2816" s="1">
        <v>402</v>
      </c>
      <c r="C2816" s="1">
        <f t="shared" si="227"/>
        <v>7</v>
      </c>
      <c r="D2816" s="1">
        <f t="shared" si="228"/>
        <v>20</v>
      </c>
      <c r="E2816" s="1">
        <f t="shared" si="229"/>
        <v>8178</v>
      </c>
      <c r="F2816" s="5">
        <f t="shared" si="230"/>
        <v>408.9</v>
      </c>
      <c r="G2816" s="1">
        <f t="shared" si="231"/>
        <v>408.9</v>
      </c>
    </row>
    <row r="2817" spans="1:7" x14ac:dyDescent="0.2">
      <c r="A2817" s="2">
        <v>38565</v>
      </c>
      <c r="B2817" s="1">
        <v>400</v>
      </c>
      <c r="C2817" s="1">
        <f t="shared" si="227"/>
        <v>8</v>
      </c>
      <c r="D2817" s="1">
        <f t="shared" si="228"/>
        <v>1</v>
      </c>
      <c r="E2817" s="1">
        <f t="shared" si="229"/>
        <v>400</v>
      </c>
      <c r="F2817" s="5">
        <f t="shared" si="230"/>
        <v>400</v>
      </c>
      <c r="G2817" s="1">
        <f t="shared" si="231"/>
        <v>401.3478260869565</v>
      </c>
    </row>
    <row r="2818" spans="1:7" x14ac:dyDescent="0.2">
      <c r="A2818" s="2">
        <v>38566</v>
      </c>
      <c r="B2818" s="1">
        <v>392</v>
      </c>
      <c r="C2818" s="1">
        <f t="shared" si="227"/>
        <v>8</v>
      </c>
      <c r="D2818" s="1">
        <f t="shared" si="228"/>
        <v>2</v>
      </c>
      <c r="E2818" s="1">
        <f t="shared" si="229"/>
        <v>792</v>
      </c>
      <c r="F2818" s="5">
        <f t="shared" si="230"/>
        <v>396</v>
      </c>
      <c r="G2818" s="1">
        <f t="shared" si="231"/>
        <v>401.3478260869565</v>
      </c>
    </row>
    <row r="2819" spans="1:7" x14ac:dyDescent="0.2">
      <c r="A2819" s="2">
        <v>38567</v>
      </c>
      <c r="B2819" s="1">
        <v>389</v>
      </c>
      <c r="C2819" s="1">
        <f t="shared" si="227"/>
        <v>8</v>
      </c>
      <c r="D2819" s="1">
        <f t="shared" si="228"/>
        <v>3</v>
      </c>
      <c r="E2819" s="1">
        <f t="shared" si="229"/>
        <v>1181</v>
      </c>
      <c r="F2819" s="5">
        <f t="shared" si="230"/>
        <v>393.66666666666669</v>
      </c>
      <c r="G2819" s="1">
        <f t="shared" si="231"/>
        <v>401.3478260869565</v>
      </c>
    </row>
    <row r="2820" spans="1:7" x14ac:dyDescent="0.2">
      <c r="A2820" s="2">
        <v>38568</v>
      </c>
      <c r="B2820" s="1">
        <v>387</v>
      </c>
      <c r="C2820" s="1">
        <f t="shared" ref="C2820:C2883" si="232">MONTH(A2820)</f>
        <v>8</v>
      </c>
      <c r="D2820" s="1">
        <f t="shared" ref="D2820:D2883" si="233">IF(C2820=C2819,1+D2819,1)</f>
        <v>4</v>
      </c>
      <c r="E2820" s="1">
        <f t="shared" ref="E2820:E2883" si="234">IF(C2820=C2819,B2820+E2819,B2820)</f>
        <v>1568</v>
      </c>
      <c r="F2820" s="5">
        <f t="shared" ref="F2820:F2883" si="235">E2820/D2820</f>
        <v>392</v>
      </c>
      <c r="G2820" s="1">
        <f t="shared" ref="G2820:G2883" si="236">IF(MONTH(A2820)=MONTH(A2821),G2821,F2820)</f>
        <v>401.3478260869565</v>
      </c>
    </row>
    <row r="2821" spans="1:7" x14ac:dyDescent="0.2">
      <c r="A2821" s="2">
        <v>38569</v>
      </c>
      <c r="B2821" s="1">
        <v>380</v>
      </c>
      <c r="C2821" s="1">
        <f t="shared" si="232"/>
        <v>8</v>
      </c>
      <c r="D2821" s="1">
        <f t="shared" si="233"/>
        <v>5</v>
      </c>
      <c r="E2821" s="1">
        <f t="shared" si="234"/>
        <v>1948</v>
      </c>
      <c r="F2821" s="5">
        <f t="shared" si="235"/>
        <v>389.6</v>
      </c>
      <c r="G2821" s="1">
        <f t="shared" si="236"/>
        <v>401.3478260869565</v>
      </c>
    </row>
    <row r="2822" spans="1:7" x14ac:dyDescent="0.2">
      <c r="A2822" s="2">
        <v>38572</v>
      </c>
      <c r="B2822" s="1">
        <v>387</v>
      </c>
      <c r="C2822" s="1">
        <f t="shared" si="232"/>
        <v>8</v>
      </c>
      <c r="D2822" s="1">
        <f t="shared" si="233"/>
        <v>6</v>
      </c>
      <c r="E2822" s="1">
        <f t="shared" si="234"/>
        <v>2335</v>
      </c>
      <c r="F2822" s="5">
        <f t="shared" si="235"/>
        <v>389.16666666666669</v>
      </c>
      <c r="G2822" s="1">
        <f t="shared" si="236"/>
        <v>401.3478260869565</v>
      </c>
    </row>
    <row r="2823" spans="1:7" x14ac:dyDescent="0.2">
      <c r="A2823" s="2">
        <v>38573</v>
      </c>
      <c r="B2823" s="1">
        <v>382</v>
      </c>
      <c r="C2823" s="1">
        <f t="shared" si="232"/>
        <v>8</v>
      </c>
      <c r="D2823" s="1">
        <f t="shared" si="233"/>
        <v>7</v>
      </c>
      <c r="E2823" s="1">
        <f t="shared" si="234"/>
        <v>2717</v>
      </c>
      <c r="F2823" s="5">
        <f t="shared" si="235"/>
        <v>388.14285714285717</v>
      </c>
      <c r="G2823" s="1">
        <f t="shared" si="236"/>
        <v>401.3478260869565</v>
      </c>
    </row>
    <row r="2824" spans="1:7" x14ac:dyDescent="0.2">
      <c r="A2824" s="2">
        <v>38574</v>
      </c>
      <c r="B2824" s="1">
        <v>377</v>
      </c>
      <c r="C2824" s="1">
        <f t="shared" si="232"/>
        <v>8</v>
      </c>
      <c r="D2824" s="1">
        <f t="shared" si="233"/>
        <v>8</v>
      </c>
      <c r="E2824" s="1">
        <f t="shared" si="234"/>
        <v>3094</v>
      </c>
      <c r="F2824" s="5">
        <f t="shared" si="235"/>
        <v>386.75</v>
      </c>
      <c r="G2824" s="1">
        <f t="shared" si="236"/>
        <v>401.3478260869565</v>
      </c>
    </row>
    <row r="2825" spans="1:7" x14ac:dyDescent="0.2">
      <c r="A2825" s="2">
        <v>38575</v>
      </c>
      <c r="B2825" s="1">
        <v>392</v>
      </c>
      <c r="C2825" s="1">
        <f t="shared" si="232"/>
        <v>8</v>
      </c>
      <c r="D2825" s="1">
        <f t="shared" si="233"/>
        <v>9</v>
      </c>
      <c r="E2825" s="1">
        <f t="shared" si="234"/>
        <v>3486</v>
      </c>
      <c r="F2825" s="5">
        <f t="shared" si="235"/>
        <v>387.33333333333331</v>
      </c>
      <c r="G2825" s="1">
        <f t="shared" si="236"/>
        <v>401.3478260869565</v>
      </c>
    </row>
    <row r="2826" spans="1:7" x14ac:dyDescent="0.2">
      <c r="A2826" s="2">
        <v>38576</v>
      </c>
      <c r="B2826" s="1">
        <v>405</v>
      </c>
      <c r="C2826" s="1">
        <f t="shared" si="232"/>
        <v>8</v>
      </c>
      <c r="D2826" s="1">
        <f t="shared" si="233"/>
        <v>10</v>
      </c>
      <c r="E2826" s="1">
        <f t="shared" si="234"/>
        <v>3891</v>
      </c>
      <c r="F2826" s="5">
        <f t="shared" si="235"/>
        <v>389.1</v>
      </c>
      <c r="G2826" s="1">
        <f t="shared" si="236"/>
        <v>401.3478260869565</v>
      </c>
    </row>
    <row r="2827" spans="1:7" x14ac:dyDescent="0.2">
      <c r="A2827" s="2">
        <v>38579</v>
      </c>
      <c r="B2827" s="1">
        <v>396</v>
      </c>
      <c r="C2827" s="1">
        <f t="shared" si="232"/>
        <v>8</v>
      </c>
      <c r="D2827" s="1">
        <f t="shared" si="233"/>
        <v>11</v>
      </c>
      <c r="E2827" s="1">
        <f t="shared" si="234"/>
        <v>4287</v>
      </c>
      <c r="F2827" s="5">
        <f t="shared" si="235"/>
        <v>389.72727272727275</v>
      </c>
      <c r="G2827" s="1">
        <f t="shared" si="236"/>
        <v>401.3478260869565</v>
      </c>
    </row>
    <row r="2828" spans="1:7" x14ac:dyDescent="0.2">
      <c r="A2828" s="2">
        <v>38580</v>
      </c>
      <c r="B2828" s="1">
        <v>402</v>
      </c>
      <c r="C2828" s="1">
        <f t="shared" si="232"/>
        <v>8</v>
      </c>
      <c r="D2828" s="1">
        <f t="shared" si="233"/>
        <v>12</v>
      </c>
      <c r="E2828" s="1">
        <f t="shared" si="234"/>
        <v>4689</v>
      </c>
      <c r="F2828" s="5">
        <f t="shared" si="235"/>
        <v>390.75</v>
      </c>
      <c r="G2828" s="1">
        <f t="shared" si="236"/>
        <v>401.3478260869565</v>
      </c>
    </row>
    <row r="2829" spans="1:7" x14ac:dyDescent="0.2">
      <c r="A2829" s="2">
        <v>38581</v>
      </c>
      <c r="B2829" s="1">
        <v>400</v>
      </c>
      <c r="C2829" s="1">
        <f t="shared" si="232"/>
        <v>8</v>
      </c>
      <c r="D2829" s="1">
        <f t="shared" si="233"/>
        <v>13</v>
      </c>
      <c r="E2829" s="1">
        <f t="shared" si="234"/>
        <v>5089</v>
      </c>
      <c r="F2829" s="5">
        <f t="shared" si="235"/>
        <v>391.46153846153845</v>
      </c>
      <c r="G2829" s="1">
        <f t="shared" si="236"/>
        <v>401.3478260869565</v>
      </c>
    </row>
    <row r="2830" spans="1:7" x14ac:dyDescent="0.2">
      <c r="A2830" s="2">
        <v>38582</v>
      </c>
      <c r="B2830" s="1">
        <v>406</v>
      </c>
      <c r="C2830" s="1">
        <f t="shared" si="232"/>
        <v>8</v>
      </c>
      <c r="D2830" s="1">
        <f t="shared" si="233"/>
        <v>14</v>
      </c>
      <c r="E2830" s="1">
        <f t="shared" si="234"/>
        <v>5495</v>
      </c>
      <c r="F2830" s="5">
        <f t="shared" si="235"/>
        <v>392.5</v>
      </c>
      <c r="G2830" s="1">
        <f t="shared" si="236"/>
        <v>401.3478260869565</v>
      </c>
    </row>
    <row r="2831" spans="1:7" x14ac:dyDescent="0.2">
      <c r="A2831" s="2">
        <v>38583</v>
      </c>
      <c r="B2831" s="1">
        <v>419</v>
      </c>
      <c r="C2831" s="1">
        <f t="shared" si="232"/>
        <v>8</v>
      </c>
      <c r="D2831" s="1">
        <f t="shared" si="233"/>
        <v>15</v>
      </c>
      <c r="E2831" s="1">
        <f t="shared" si="234"/>
        <v>5914</v>
      </c>
      <c r="F2831" s="5">
        <f t="shared" si="235"/>
        <v>394.26666666666665</v>
      </c>
      <c r="G2831" s="1">
        <f t="shared" si="236"/>
        <v>401.3478260869565</v>
      </c>
    </row>
    <row r="2832" spans="1:7" x14ac:dyDescent="0.2">
      <c r="A2832" s="2">
        <v>38586</v>
      </c>
      <c r="B2832" s="1">
        <v>410</v>
      </c>
      <c r="C2832" s="1">
        <f t="shared" si="232"/>
        <v>8</v>
      </c>
      <c r="D2832" s="1">
        <f t="shared" si="233"/>
        <v>16</v>
      </c>
      <c r="E2832" s="1">
        <f t="shared" si="234"/>
        <v>6324</v>
      </c>
      <c r="F2832" s="5">
        <f t="shared" si="235"/>
        <v>395.25</v>
      </c>
      <c r="G2832" s="1">
        <f t="shared" si="236"/>
        <v>401.3478260869565</v>
      </c>
    </row>
    <row r="2833" spans="1:7" x14ac:dyDescent="0.2">
      <c r="A2833" s="2">
        <v>38587</v>
      </c>
      <c r="B2833" s="1">
        <v>416</v>
      </c>
      <c r="C2833" s="1">
        <f t="shared" si="232"/>
        <v>8</v>
      </c>
      <c r="D2833" s="1">
        <f t="shared" si="233"/>
        <v>17</v>
      </c>
      <c r="E2833" s="1">
        <f t="shared" si="234"/>
        <v>6740</v>
      </c>
      <c r="F2833" s="5">
        <f t="shared" si="235"/>
        <v>396.47058823529414</v>
      </c>
      <c r="G2833" s="1">
        <f t="shared" si="236"/>
        <v>401.3478260869565</v>
      </c>
    </row>
    <row r="2834" spans="1:7" x14ac:dyDescent="0.2">
      <c r="A2834" s="2">
        <v>38588</v>
      </c>
      <c r="B2834" s="1">
        <v>420</v>
      </c>
      <c r="C2834" s="1">
        <f t="shared" si="232"/>
        <v>8</v>
      </c>
      <c r="D2834" s="1">
        <f t="shared" si="233"/>
        <v>18</v>
      </c>
      <c r="E2834" s="1">
        <f t="shared" si="234"/>
        <v>7160</v>
      </c>
      <c r="F2834" s="5">
        <f t="shared" si="235"/>
        <v>397.77777777777777</v>
      </c>
      <c r="G2834" s="1">
        <f t="shared" si="236"/>
        <v>401.3478260869565</v>
      </c>
    </row>
    <row r="2835" spans="1:7" x14ac:dyDescent="0.2">
      <c r="A2835" s="2">
        <v>38589</v>
      </c>
      <c r="B2835" s="1">
        <v>414</v>
      </c>
      <c r="C2835" s="1">
        <f t="shared" si="232"/>
        <v>8</v>
      </c>
      <c r="D2835" s="1">
        <f t="shared" si="233"/>
        <v>19</v>
      </c>
      <c r="E2835" s="1">
        <f t="shared" si="234"/>
        <v>7574</v>
      </c>
      <c r="F2835" s="5">
        <f t="shared" si="235"/>
        <v>398.63157894736844</v>
      </c>
      <c r="G2835" s="1">
        <f t="shared" si="236"/>
        <v>401.3478260869565</v>
      </c>
    </row>
    <row r="2836" spans="1:7" x14ac:dyDescent="0.2">
      <c r="A2836" s="2">
        <v>38590</v>
      </c>
      <c r="B2836" s="1">
        <v>416</v>
      </c>
      <c r="C2836" s="1">
        <f t="shared" si="232"/>
        <v>8</v>
      </c>
      <c r="D2836" s="1">
        <f t="shared" si="233"/>
        <v>20</v>
      </c>
      <c r="E2836" s="1">
        <f t="shared" si="234"/>
        <v>7990</v>
      </c>
      <c r="F2836" s="5">
        <f t="shared" si="235"/>
        <v>399.5</v>
      </c>
      <c r="G2836" s="1">
        <f t="shared" si="236"/>
        <v>401.3478260869565</v>
      </c>
    </row>
    <row r="2837" spans="1:7" x14ac:dyDescent="0.2">
      <c r="A2837" s="2">
        <v>38593</v>
      </c>
      <c r="B2837" s="1">
        <v>412</v>
      </c>
      <c r="C2837" s="1">
        <f t="shared" si="232"/>
        <v>8</v>
      </c>
      <c r="D2837" s="1">
        <f t="shared" si="233"/>
        <v>21</v>
      </c>
      <c r="E2837" s="1">
        <f t="shared" si="234"/>
        <v>8402</v>
      </c>
      <c r="F2837" s="5">
        <f t="shared" si="235"/>
        <v>400.09523809523807</v>
      </c>
      <c r="G2837" s="1">
        <f t="shared" si="236"/>
        <v>401.3478260869565</v>
      </c>
    </row>
    <row r="2838" spans="1:7" x14ac:dyDescent="0.2">
      <c r="A2838" s="2">
        <v>38594</v>
      </c>
      <c r="B2838" s="1">
        <v>416</v>
      </c>
      <c r="C2838" s="1">
        <f t="shared" si="232"/>
        <v>8</v>
      </c>
      <c r="D2838" s="1">
        <f t="shared" si="233"/>
        <v>22</v>
      </c>
      <c r="E2838" s="1">
        <f t="shared" si="234"/>
        <v>8818</v>
      </c>
      <c r="F2838" s="5">
        <f t="shared" si="235"/>
        <v>400.81818181818181</v>
      </c>
      <c r="G2838" s="1">
        <f t="shared" si="236"/>
        <v>401.3478260869565</v>
      </c>
    </row>
    <row r="2839" spans="1:7" x14ac:dyDescent="0.2">
      <c r="A2839" s="2">
        <v>38595</v>
      </c>
      <c r="B2839" s="1">
        <v>413</v>
      </c>
      <c r="C2839" s="1">
        <f t="shared" si="232"/>
        <v>8</v>
      </c>
      <c r="D2839" s="1">
        <f t="shared" si="233"/>
        <v>23</v>
      </c>
      <c r="E2839" s="1">
        <f t="shared" si="234"/>
        <v>9231</v>
      </c>
      <c r="F2839" s="5">
        <f t="shared" si="235"/>
        <v>401.3478260869565</v>
      </c>
      <c r="G2839" s="1">
        <f t="shared" si="236"/>
        <v>401.3478260869565</v>
      </c>
    </row>
    <row r="2840" spans="1:7" x14ac:dyDescent="0.2">
      <c r="A2840" s="2">
        <v>38596</v>
      </c>
      <c r="B2840" s="1">
        <v>412</v>
      </c>
      <c r="C2840" s="1">
        <f t="shared" si="232"/>
        <v>9</v>
      </c>
      <c r="D2840" s="1">
        <f t="shared" si="233"/>
        <v>1</v>
      </c>
      <c r="E2840" s="1">
        <f t="shared" si="234"/>
        <v>412</v>
      </c>
      <c r="F2840" s="5">
        <f t="shared" si="235"/>
        <v>412</v>
      </c>
      <c r="G2840" s="1">
        <f t="shared" si="236"/>
        <v>374.57142857142856</v>
      </c>
    </row>
    <row r="2841" spans="1:7" x14ac:dyDescent="0.2">
      <c r="A2841" s="2">
        <v>38597</v>
      </c>
      <c r="B2841" s="1">
        <v>407</v>
      </c>
      <c r="C2841" s="1">
        <f t="shared" si="232"/>
        <v>9</v>
      </c>
      <c r="D2841" s="1">
        <f t="shared" si="233"/>
        <v>2</v>
      </c>
      <c r="E2841" s="1">
        <f t="shared" si="234"/>
        <v>819</v>
      </c>
      <c r="F2841" s="5">
        <f t="shared" si="235"/>
        <v>409.5</v>
      </c>
      <c r="G2841" s="1">
        <f t="shared" si="236"/>
        <v>374.57142857142856</v>
      </c>
    </row>
    <row r="2842" spans="1:7" x14ac:dyDescent="0.2">
      <c r="A2842" s="2">
        <v>38601</v>
      </c>
      <c r="B2842" s="1">
        <v>400</v>
      </c>
      <c r="C2842" s="1">
        <f t="shared" si="232"/>
        <v>9</v>
      </c>
      <c r="D2842" s="1">
        <f t="shared" si="233"/>
        <v>3</v>
      </c>
      <c r="E2842" s="1">
        <f t="shared" si="234"/>
        <v>1219</v>
      </c>
      <c r="F2842" s="5">
        <f t="shared" si="235"/>
        <v>406.33333333333331</v>
      </c>
      <c r="G2842" s="1">
        <f t="shared" si="236"/>
        <v>374.57142857142856</v>
      </c>
    </row>
    <row r="2843" spans="1:7" x14ac:dyDescent="0.2">
      <c r="A2843" s="2">
        <v>38602</v>
      </c>
      <c r="B2843" s="1">
        <v>398</v>
      </c>
      <c r="C2843" s="1">
        <f t="shared" si="232"/>
        <v>9</v>
      </c>
      <c r="D2843" s="1">
        <f t="shared" si="233"/>
        <v>4</v>
      </c>
      <c r="E2843" s="1">
        <f t="shared" si="234"/>
        <v>1617</v>
      </c>
      <c r="F2843" s="5">
        <f t="shared" si="235"/>
        <v>404.25</v>
      </c>
      <c r="G2843" s="1">
        <f t="shared" si="236"/>
        <v>374.57142857142856</v>
      </c>
    </row>
    <row r="2844" spans="1:7" x14ac:dyDescent="0.2">
      <c r="A2844" s="2">
        <v>38603</v>
      </c>
      <c r="B2844" s="1">
        <v>390</v>
      </c>
      <c r="C2844" s="1">
        <f t="shared" si="232"/>
        <v>9</v>
      </c>
      <c r="D2844" s="1">
        <f t="shared" si="233"/>
        <v>5</v>
      </c>
      <c r="E2844" s="1">
        <f t="shared" si="234"/>
        <v>2007</v>
      </c>
      <c r="F2844" s="5">
        <f t="shared" si="235"/>
        <v>401.4</v>
      </c>
      <c r="G2844" s="1">
        <f t="shared" si="236"/>
        <v>374.57142857142856</v>
      </c>
    </row>
    <row r="2845" spans="1:7" x14ac:dyDescent="0.2">
      <c r="A2845" s="2">
        <v>38604</v>
      </c>
      <c r="B2845" s="1">
        <v>386</v>
      </c>
      <c r="C2845" s="1">
        <f t="shared" si="232"/>
        <v>9</v>
      </c>
      <c r="D2845" s="1">
        <f t="shared" si="233"/>
        <v>6</v>
      </c>
      <c r="E2845" s="1">
        <f t="shared" si="234"/>
        <v>2393</v>
      </c>
      <c r="F2845" s="5">
        <f t="shared" si="235"/>
        <v>398.83333333333331</v>
      </c>
      <c r="G2845" s="1">
        <f t="shared" si="236"/>
        <v>374.57142857142856</v>
      </c>
    </row>
    <row r="2846" spans="1:7" x14ac:dyDescent="0.2">
      <c r="A2846" s="2">
        <v>38607</v>
      </c>
      <c r="B2846" s="1">
        <v>384</v>
      </c>
      <c r="C2846" s="1">
        <f t="shared" si="232"/>
        <v>9</v>
      </c>
      <c r="D2846" s="1">
        <f t="shared" si="233"/>
        <v>7</v>
      </c>
      <c r="E2846" s="1">
        <f t="shared" si="234"/>
        <v>2777</v>
      </c>
      <c r="F2846" s="5">
        <f t="shared" si="235"/>
        <v>396.71428571428572</v>
      </c>
      <c r="G2846" s="1">
        <f t="shared" si="236"/>
        <v>374.57142857142856</v>
      </c>
    </row>
    <row r="2847" spans="1:7" x14ac:dyDescent="0.2">
      <c r="A2847" s="2">
        <v>38608</v>
      </c>
      <c r="B2847" s="1">
        <v>389</v>
      </c>
      <c r="C2847" s="1">
        <f t="shared" si="232"/>
        <v>9</v>
      </c>
      <c r="D2847" s="1">
        <f t="shared" si="233"/>
        <v>8</v>
      </c>
      <c r="E2847" s="1">
        <f t="shared" si="234"/>
        <v>3166</v>
      </c>
      <c r="F2847" s="5">
        <f t="shared" si="235"/>
        <v>395.75</v>
      </c>
      <c r="G2847" s="1">
        <f t="shared" si="236"/>
        <v>374.57142857142856</v>
      </c>
    </row>
    <row r="2848" spans="1:7" x14ac:dyDescent="0.2">
      <c r="A2848" s="2">
        <v>38609</v>
      </c>
      <c r="B2848" s="1">
        <v>384</v>
      </c>
      <c r="C2848" s="1">
        <f t="shared" si="232"/>
        <v>9</v>
      </c>
      <c r="D2848" s="1">
        <f t="shared" si="233"/>
        <v>9</v>
      </c>
      <c r="E2848" s="1">
        <f t="shared" si="234"/>
        <v>3550</v>
      </c>
      <c r="F2848" s="5">
        <f t="shared" si="235"/>
        <v>394.44444444444446</v>
      </c>
      <c r="G2848" s="1">
        <f t="shared" si="236"/>
        <v>374.57142857142856</v>
      </c>
    </row>
    <row r="2849" spans="1:7" x14ac:dyDescent="0.2">
      <c r="A2849" s="2">
        <v>38610</v>
      </c>
      <c r="B2849" s="1">
        <v>372</v>
      </c>
      <c r="C2849" s="1">
        <f t="shared" si="232"/>
        <v>9</v>
      </c>
      <c r="D2849" s="1">
        <f t="shared" si="233"/>
        <v>10</v>
      </c>
      <c r="E2849" s="1">
        <f t="shared" si="234"/>
        <v>3922</v>
      </c>
      <c r="F2849" s="5">
        <f t="shared" si="235"/>
        <v>392.2</v>
      </c>
      <c r="G2849" s="1">
        <f t="shared" si="236"/>
        <v>374.57142857142856</v>
      </c>
    </row>
    <row r="2850" spans="1:7" x14ac:dyDescent="0.2">
      <c r="A2850" s="2">
        <v>38611</v>
      </c>
      <c r="B2850" s="1">
        <v>368</v>
      </c>
      <c r="C2850" s="1">
        <f t="shared" si="232"/>
        <v>9</v>
      </c>
      <c r="D2850" s="1">
        <f t="shared" si="233"/>
        <v>11</v>
      </c>
      <c r="E2850" s="1">
        <f t="shared" si="234"/>
        <v>4290</v>
      </c>
      <c r="F2850" s="5">
        <f t="shared" si="235"/>
        <v>390</v>
      </c>
      <c r="G2850" s="1">
        <f t="shared" si="236"/>
        <v>374.57142857142856</v>
      </c>
    </row>
    <row r="2851" spans="1:7" x14ac:dyDescent="0.2">
      <c r="A2851" s="2">
        <v>38614</v>
      </c>
      <c r="B2851" s="1">
        <v>364</v>
      </c>
      <c r="C2851" s="1">
        <f t="shared" si="232"/>
        <v>9</v>
      </c>
      <c r="D2851" s="1">
        <f t="shared" si="233"/>
        <v>12</v>
      </c>
      <c r="E2851" s="1">
        <f t="shared" si="234"/>
        <v>4654</v>
      </c>
      <c r="F2851" s="5">
        <f t="shared" si="235"/>
        <v>387.83333333333331</v>
      </c>
      <c r="G2851" s="1">
        <f t="shared" si="236"/>
        <v>374.57142857142856</v>
      </c>
    </row>
    <row r="2852" spans="1:7" x14ac:dyDescent="0.2">
      <c r="A2852" s="2">
        <v>38615</v>
      </c>
      <c r="B2852" s="1">
        <v>367</v>
      </c>
      <c r="C2852" s="1">
        <f t="shared" si="232"/>
        <v>9</v>
      </c>
      <c r="D2852" s="1">
        <f t="shared" si="233"/>
        <v>13</v>
      </c>
      <c r="E2852" s="1">
        <f t="shared" si="234"/>
        <v>5021</v>
      </c>
      <c r="F2852" s="5">
        <f t="shared" si="235"/>
        <v>386.23076923076923</v>
      </c>
      <c r="G2852" s="1">
        <f t="shared" si="236"/>
        <v>374.57142857142856</v>
      </c>
    </row>
    <row r="2853" spans="1:7" x14ac:dyDescent="0.2">
      <c r="A2853" s="2">
        <v>38616</v>
      </c>
      <c r="B2853" s="1">
        <v>364</v>
      </c>
      <c r="C2853" s="1">
        <f t="shared" si="232"/>
        <v>9</v>
      </c>
      <c r="D2853" s="1">
        <f t="shared" si="233"/>
        <v>14</v>
      </c>
      <c r="E2853" s="1">
        <f t="shared" si="234"/>
        <v>5385</v>
      </c>
      <c r="F2853" s="5">
        <f t="shared" si="235"/>
        <v>384.64285714285717</v>
      </c>
      <c r="G2853" s="1">
        <f t="shared" si="236"/>
        <v>374.57142857142856</v>
      </c>
    </row>
    <row r="2854" spans="1:7" x14ac:dyDescent="0.2">
      <c r="A2854" s="2">
        <v>38617</v>
      </c>
      <c r="B2854" s="1">
        <v>364</v>
      </c>
      <c r="C2854" s="1">
        <f t="shared" si="232"/>
        <v>9</v>
      </c>
      <c r="D2854" s="1">
        <f t="shared" si="233"/>
        <v>15</v>
      </c>
      <c r="E2854" s="1">
        <f t="shared" si="234"/>
        <v>5749</v>
      </c>
      <c r="F2854" s="5">
        <f t="shared" si="235"/>
        <v>383.26666666666665</v>
      </c>
      <c r="G2854" s="1">
        <f t="shared" si="236"/>
        <v>374.57142857142856</v>
      </c>
    </row>
    <row r="2855" spans="1:7" x14ac:dyDescent="0.2">
      <c r="A2855" s="2">
        <v>38618</v>
      </c>
      <c r="B2855" s="1">
        <v>359</v>
      </c>
      <c r="C2855" s="1">
        <f t="shared" si="232"/>
        <v>9</v>
      </c>
      <c r="D2855" s="1">
        <f t="shared" si="233"/>
        <v>16</v>
      </c>
      <c r="E2855" s="1">
        <f t="shared" si="234"/>
        <v>6108</v>
      </c>
      <c r="F2855" s="5">
        <f t="shared" si="235"/>
        <v>381.75</v>
      </c>
      <c r="G2855" s="1">
        <f t="shared" si="236"/>
        <v>374.57142857142856</v>
      </c>
    </row>
    <row r="2856" spans="1:7" x14ac:dyDescent="0.2">
      <c r="A2856" s="2">
        <v>38621</v>
      </c>
      <c r="B2856" s="1">
        <v>353</v>
      </c>
      <c r="C2856" s="1">
        <f t="shared" si="232"/>
        <v>9</v>
      </c>
      <c r="D2856" s="1">
        <f t="shared" si="233"/>
        <v>17</v>
      </c>
      <c r="E2856" s="1">
        <f t="shared" si="234"/>
        <v>6461</v>
      </c>
      <c r="F2856" s="5">
        <f t="shared" si="235"/>
        <v>380.05882352941177</v>
      </c>
      <c r="G2856" s="1">
        <f t="shared" si="236"/>
        <v>374.57142857142856</v>
      </c>
    </row>
    <row r="2857" spans="1:7" x14ac:dyDescent="0.2">
      <c r="A2857" s="2">
        <v>38622</v>
      </c>
      <c r="B2857" s="1">
        <v>356</v>
      </c>
      <c r="C2857" s="1">
        <f t="shared" si="232"/>
        <v>9</v>
      </c>
      <c r="D2857" s="1">
        <f t="shared" si="233"/>
        <v>18</v>
      </c>
      <c r="E2857" s="1">
        <f t="shared" si="234"/>
        <v>6817</v>
      </c>
      <c r="F2857" s="5">
        <f t="shared" si="235"/>
        <v>378.72222222222223</v>
      </c>
      <c r="G2857" s="1">
        <f t="shared" si="236"/>
        <v>374.57142857142856</v>
      </c>
    </row>
    <row r="2858" spans="1:7" x14ac:dyDescent="0.2">
      <c r="A2858" s="2">
        <v>38623</v>
      </c>
      <c r="B2858" s="1">
        <v>356</v>
      </c>
      <c r="C2858" s="1">
        <f t="shared" si="232"/>
        <v>9</v>
      </c>
      <c r="D2858" s="1">
        <f t="shared" si="233"/>
        <v>19</v>
      </c>
      <c r="E2858" s="1">
        <f t="shared" si="234"/>
        <v>7173</v>
      </c>
      <c r="F2858" s="5">
        <f t="shared" si="235"/>
        <v>377.5263157894737</v>
      </c>
      <c r="G2858" s="1">
        <f t="shared" si="236"/>
        <v>374.57142857142856</v>
      </c>
    </row>
    <row r="2859" spans="1:7" x14ac:dyDescent="0.2">
      <c r="A2859" s="2">
        <v>38624</v>
      </c>
      <c r="B2859" s="1">
        <v>348</v>
      </c>
      <c r="C2859" s="1">
        <f t="shared" si="232"/>
        <v>9</v>
      </c>
      <c r="D2859" s="1">
        <f t="shared" si="233"/>
        <v>20</v>
      </c>
      <c r="E2859" s="1">
        <f t="shared" si="234"/>
        <v>7521</v>
      </c>
      <c r="F2859" s="5">
        <f t="shared" si="235"/>
        <v>376.05</v>
      </c>
      <c r="G2859" s="1">
        <f t="shared" si="236"/>
        <v>374.57142857142856</v>
      </c>
    </row>
    <row r="2860" spans="1:7" x14ac:dyDescent="0.2">
      <c r="A2860" s="2">
        <v>38625</v>
      </c>
      <c r="B2860" s="1">
        <v>345</v>
      </c>
      <c r="C2860" s="1">
        <f t="shared" si="232"/>
        <v>9</v>
      </c>
      <c r="D2860" s="1">
        <f t="shared" si="233"/>
        <v>21</v>
      </c>
      <c r="E2860" s="1">
        <f t="shared" si="234"/>
        <v>7866</v>
      </c>
      <c r="F2860" s="5">
        <f t="shared" si="235"/>
        <v>374.57142857142856</v>
      </c>
      <c r="G2860" s="1">
        <f t="shared" si="236"/>
        <v>374.57142857142856</v>
      </c>
    </row>
    <row r="2861" spans="1:7" x14ac:dyDescent="0.2">
      <c r="A2861" s="2">
        <v>38628</v>
      </c>
      <c r="B2861" s="1">
        <v>341</v>
      </c>
      <c r="C2861" s="1">
        <f t="shared" si="232"/>
        <v>10</v>
      </c>
      <c r="D2861" s="1">
        <f t="shared" si="233"/>
        <v>1</v>
      </c>
      <c r="E2861" s="1">
        <f t="shared" si="234"/>
        <v>341</v>
      </c>
      <c r="F2861" s="5">
        <f t="shared" si="235"/>
        <v>341</v>
      </c>
      <c r="G2861" s="1">
        <f t="shared" si="236"/>
        <v>371.7</v>
      </c>
    </row>
    <row r="2862" spans="1:7" x14ac:dyDescent="0.2">
      <c r="A2862" s="2">
        <v>38629</v>
      </c>
      <c r="B2862" s="1">
        <v>353</v>
      </c>
      <c r="C2862" s="1">
        <f t="shared" si="232"/>
        <v>10</v>
      </c>
      <c r="D2862" s="1">
        <f t="shared" si="233"/>
        <v>2</v>
      </c>
      <c r="E2862" s="1">
        <f t="shared" si="234"/>
        <v>694</v>
      </c>
      <c r="F2862" s="5">
        <f t="shared" si="235"/>
        <v>347</v>
      </c>
      <c r="G2862" s="1">
        <f t="shared" si="236"/>
        <v>371.7</v>
      </c>
    </row>
    <row r="2863" spans="1:7" x14ac:dyDescent="0.2">
      <c r="A2863" s="2">
        <v>38630</v>
      </c>
      <c r="B2863" s="1">
        <v>365</v>
      </c>
      <c r="C2863" s="1">
        <f t="shared" si="232"/>
        <v>10</v>
      </c>
      <c r="D2863" s="1">
        <f t="shared" si="233"/>
        <v>3</v>
      </c>
      <c r="E2863" s="1">
        <f t="shared" si="234"/>
        <v>1059</v>
      </c>
      <c r="F2863" s="5">
        <f t="shared" si="235"/>
        <v>353</v>
      </c>
      <c r="G2863" s="1">
        <f t="shared" si="236"/>
        <v>371.7</v>
      </c>
    </row>
    <row r="2864" spans="1:7" x14ac:dyDescent="0.2">
      <c r="A2864" s="2">
        <v>38631</v>
      </c>
      <c r="B2864" s="1">
        <v>384</v>
      </c>
      <c r="C2864" s="1">
        <f t="shared" si="232"/>
        <v>10</v>
      </c>
      <c r="D2864" s="1">
        <f t="shared" si="233"/>
        <v>4</v>
      </c>
      <c r="E2864" s="1">
        <f t="shared" si="234"/>
        <v>1443</v>
      </c>
      <c r="F2864" s="5">
        <f t="shared" si="235"/>
        <v>360.75</v>
      </c>
      <c r="G2864" s="1">
        <f t="shared" si="236"/>
        <v>371.7</v>
      </c>
    </row>
    <row r="2865" spans="1:7" x14ac:dyDescent="0.2">
      <c r="A2865" s="2">
        <v>38632</v>
      </c>
      <c r="B2865" s="1">
        <v>374</v>
      </c>
      <c r="C2865" s="1">
        <f t="shared" si="232"/>
        <v>10</v>
      </c>
      <c r="D2865" s="1">
        <f t="shared" si="233"/>
        <v>5</v>
      </c>
      <c r="E2865" s="1">
        <f t="shared" si="234"/>
        <v>1817</v>
      </c>
      <c r="F2865" s="5">
        <f t="shared" si="235"/>
        <v>363.4</v>
      </c>
      <c r="G2865" s="1">
        <f t="shared" si="236"/>
        <v>371.7</v>
      </c>
    </row>
    <row r="2866" spans="1:7" x14ac:dyDescent="0.2">
      <c r="A2866" s="2">
        <v>38636</v>
      </c>
      <c r="B2866" s="1">
        <v>373</v>
      </c>
      <c r="C2866" s="1">
        <f t="shared" si="232"/>
        <v>10</v>
      </c>
      <c r="D2866" s="1">
        <f t="shared" si="233"/>
        <v>6</v>
      </c>
      <c r="E2866" s="1">
        <f t="shared" si="234"/>
        <v>2190</v>
      </c>
      <c r="F2866" s="5">
        <f t="shared" si="235"/>
        <v>365</v>
      </c>
      <c r="G2866" s="1">
        <f t="shared" si="236"/>
        <v>371.7</v>
      </c>
    </row>
    <row r="2867" spans="1:7" x14ac:dyDescent="0.2">
      <c r="A2867" s="2">
        <v>38637</v>
      </c>
      <c r="B2867" s="1">
        <v>390</v>
      </c>
      <c r="C2867" s="1">
        <f t="shared" si="232"/>
        <v>10</v>
      </c>
      <c r="D2867" s="1">
        <f t="shared" si="233"/>
        <v>7</v>
      </c>
      <c r="E2867" s="1">
        <f t="shared" si="234"/>
        <v>2580</v>
      </c>
      <c r="F2867" s="5">
        <f t="shared" si="235"/>
        <v>368.57142857142856</v>
      </c>
      <c r="G2867" s="1">
        <f t="shared" si="236"/>
        <v>371.7</v>
      </c>
    </row>
    <row r="2868" spans="1:7" x14ac:dyDescent="0.2">
      <c r="A2868" s="2">
        <v>38638</v>
      </c>
      <c r="B2868" s="1">
        <v>391</v>
      </c>
      <c r="C2868" s="1">
        <f t="shared" si="232"/>
        <v>10</v>
      </c>
      <c r="D2868" s="1">
        <f t="shared" si="233"/>
        <v>8</v>
      </c>
      <c r="E2868" s="1">
        <f t="shared" si="234"/>
        <v>2971</v>
      </c>
      <c r="F2868" s="5">
        <f t="shared" si="235"/>
        <v>371.375</v>
      </c>
      <c r="G2868" s="1">
        <f t="shared" si="236"/>
        <v>371.7</v>
      </c>
    </row>
    <row r="2869" spans="1:7" x14ac:dyDescent="0.2">
      <c r="A2869" s="2">
        <v>38639</v>
      </c>
      <c r="B2869" s="1">
        <v>388</v>
      </c>
      <c r="C2869" s="1">
        <f t="shared" si="232"/>
        <v>10</v>
      </c>
      <c r="D2869" s="1">
        <f t="shared" si="233"/>
        <v>9</v>
      </c>
      <c r="E2869" s="1">
        <f t="shared" si="234"/>
        <v>3359</v>
      </c>
      <c r="F2869" s="5">
        <f t="shared" si="235"/>
        <v>373.22222222222223</v>
      </c>
      <c r="G2869" s="1">
        <f t="shared" si="236"/>
        <v>371.7</v>
      </c>
    </row>
    <row r="2870" spans="1:7" x14ac:dyDescent="0.2">
      <c r="A2870" s="2">
        <v>38642</v>
      </c>
      <c r="B2870" s="1">
        <v>376</v>
      </c>
      <c r="C2870" s="1">
        <f t="shared" si="232"/>
        <v>10</v>
      </c>
      <c r="D2870" s="1">
        <f t="shared" si="233"/>
        <v>10</v>
      </c>
      <c r="E2870" s="1">
        <f t="shared" si="234"/>
        <v>3735</v>
      </c>
      <c r="F2870" s="5">
        <f t="shared" si="235"/>
        <v>373.5</v>
      </c>
      <c r="G2870" s="1">
        <f t="shared" si="236"/>
        <v>371.7</v>
      </c>
    </row>
    <row r="2871" spans="1:7" x14ac:dyDescent="0.2">
      <c r="A2871" s="2">
        <v>38643</v>
      </c>
      <c r="B2871" s="1">
        <v>373</v>
      </c>
      <c r="C2871" s="1">
        <f t="shared" si="232"/>
        <v>10</v>
      </c>
      <c r="D2871" s="1">
        <f t="shared" si="233"/>
        <v>11</v>
      </c>
      <c r="E2871" s="1">
        <f t="shared" si="234"/>
        <v>4108</v>
      </c>
      <c r="F2871" s="5">
        <f t="shared" si="235"/>
        <v>373.45454545454544</v>
      </c>
      <c r="G2871" s="1">
        <f t="shared" si="236"/>
        <v>371.7</v>
      </c>
    </row>
    <row r="2872" spans="1:7" x14ac:dyDescent="0.2">
      <c r="A2872" s="2">
        <v>38644</v>
      </c>
      <c r="B2872" s="1">
        <v>372</v>
      </c>
      <c r="C2872" s="1">
        <f t="shared" si="232"/>
        <v>10</v>
      </c>
      <c r="D2872" s="1">
        <f t="shared" si="233"/>
        <v>12</v>
      </c>
      <c r="E2872" s="1">
        <f t="shared" si="234"/>
        <v>4480</v>
      </c>
      <c r="F2872" s="5">
        <f t="shared" si="235"/>
        <v>373.33333333333331</v>
      </c>
      <c r="G2872" s="1">
        <f t="shared" si="236"/>
        <v>371.7</v>
      </c>
    </row>
    <row r="2873" spans="1:7" x14ac:dyDescent="0.2">
      <c r="A2873" s="2">
        <v>38645</v>
      </c>
      <c r="B2873" s="1">
        <v>377</v>
      </c>
      <c r="C2873" s="1">
        <f t="shared" si="232"/>
        <v>10</v>
      </c>
      <c r="D2873" s="1">
        <f t="shared" si="233"/>
        <v>13</v>
      </c>
      <c r="E2873" s="1">
        <f t="shared" si="234"/>
        <v>4857</v>
      </c>
      <c r="F2873" s="5">
        <f t="shared" si="235"/>
        <v>373.61538461538464</v>
      </c>
      <c r="G2873" s="1">
        <f t="shared" si="236"/>
        <v>371.7</v>
      </c>
    </row>
    <row r="2874" spans="1:7" x14ac:dyDescent="0.2">
      <c r="A2874" s="2">
        <v>38646</v>
      </c>
      <c r="B2874" s="1">
        <v>383</v>
      </c>
      <c r="C2874" s="1">
        <f t="shared" si="232"/>
        <v>10</v>
      </c>
      <c r="D2874" s="1">
        <f t="shared" si="233"/>
        <v>14</v>
      </c>
      <c r="E2874" s="1">
        <f t="shared" si="234"/>
        <v>5240</v>
      </c>
      <c r="F2874" s="5">
        <f t="shared" si="235"/>
        <v>374.28571428571428</v>
      </c>
      <c r="G2874" s="1">
        <f t="shared" si="236"/>
        <v>371.7</v>
      </c>
    </row>
    <row r="2875" spans="1:7" x14ac:dyDescent="0.2">
      <c r="A2875" s="2">
        <v>38649</v>
      </c>
      <c r="B2875" s="1">
        <v>376</v>
      </c>
      <c r="C2875" s="1">
        <f t="shared" si="232"/>
        <v>10</v>
      </c>
      <c r="D2875" s="1">
        <f t="shared" si="233"/>
        <v>15</v>
      </c>
      <c r="E2875" s="1">
        <f t="shared" si="234"/>
        <v>5616</v>
      </c>
      <c r="F2875" s="5">
        <f t="shared" si="235"/>
        <v>374.4</v>
      </c>
      <c r="G2875" s="1">
        <f t="shared" si="236"/>
        <v>371.7</v>
      </c>
    </row>
    <row r="2876" spans="1:7" x14ac:dyDescent="0.2">
      <c r="A2876" s="2">
        <v>38650</v>
      </c>
      <c r="B2876" s="1">
        <v>366</v>
      </c>
      <c r="C2876" s="1">
        <f t="shared" si="232"/>
        <v>10</v>
      </c>
      <c r="D2876" s="1">
        <f t="shared" si="233"/>
        <v>16</v>
      </c>
      <c r="E2876" s="1">
        <f t="shared" si="234"/>
        <v>5982</v>
      </c>
      <c r="F2876" s="5">
        <f t="shared" si="235"/>
        <v>373.875</v>
      </c>
      <c r="G2876" s="1">
        <f t="shared" si="236"/>
        <v>371.7</v>
      </c>
    </row>
    <row r="2877" spans="1:7" x14ac:dyDescent="0.2">
      <c r="A2877" s="2">
        <v>38651</v>
      </c>
      <c r="B2877" s="1">
        <v>362</v>
      </c>
      <c r="C2877" s="1">
        <f t="shared" si="232"/>
        <v>10</v>
      </c>
      <c r="D2877" s="1">
        <f t="shared" si="233"/>
        <v>17</v>
      </c>
      <c r="E2877" s="1">
        <f t="shared" si="234"/>
        <v>6344</v>
      </c>
      <c r="F2877" s="5">
        <f t="shared" si="235"/>
        <v>373.1764705882353</v>
      </c>
      <c r="G2877" s="1">
        <f t="shared" si="236"/>
        <v>371.7</v>
      </c>
    </row>
    <row r="2878" spans="1:7" x14ac:dyDescent="0.2">
      <c r="A2878" s="2">
        <v>38652</v>
      </c>
      <c r="B2878" s="1">
        <v>371</v>
      </c>
      <c r="C2878" s="1">
        <f t="shared" si="232"/>
        <v>10</v>
      </c>
      <c r="D2878" s="1">
        <f t="shared" si="233"/>
        <v>18</v>
      </c>
      <c r="E2878" s="1">
        <f t="shared" si="234"/>
        <v>6715</v>
      </c>
      <c r="F2878" s="5">
        <f t="shared" si="235"/>
        <v>373.05555555555554</v>
      </c>
      <c r="G2878" s="1">
        <f t="shared" si="236"/>
        <v>371.7</v>
      </c>
    </row>
    <row r="2879" spans="1:7" x14ac:dyDescent="0.2">
      <c r="A2879" s="2">
        <v>38653</v>
      </c>
      <c r="B2879" s="1">
        <v>362</v>
      </c>
      <c r="C2879" s="1">
        <f t="shared" si="232"/>
        <v>10</v>
      </c>
      <c r="D2879" s="1">
        <f t="shared" si="233"/>
        <v>19</v>
      </c>
      <c r="E2879" s="1">
        <f t="shared" si="234"/>
        <v>7077</v>
      </c>
      <c r="F2879" s="5">
        <f t="shared" si="235"/>
        <v>372.4736842105263</v>
      </c>
      <c r="G2879" s="1">
        <f t="shared" si="236"/>
        <v>371.7</v>
      </c>
    </row>
    <row r="2880" spans="1:7" x14ac:dyDescent="0.2">
      <c r="A2880" s="2">
        <v>38656</v>
      </c>
      <c r="B2880" s="1">
        <v>357</v>
      </c>
      <c r="C2880" s="1">
        <f t="shared" si="232"/>
        <v>10</v>
      </c>
      <c r="D2880" s="1">
        <f t="shared" si="233"/>
        <v>20</v>
      </c>
      <c r="E2880" s="1">
        <f t="shared" si="234"/>
        <v>7434</v>
      </c>
      <c r="F2880" s="5">
        <f t="shared" si="235"/>
        <v>371.7</v>
      </c>
      <c r="G2880" s="1">
        <f t="shared" si="236"/>
        <v>371.7</v>
      </c>
    </row>
    <row r="2881" spans="1:7" x14ac:dyDescent="0.2">
      <c r="A2881" s="2">
        <v>38657</v>
      </c>
      <c r="B2881" s="1">
        <v>354</v>
      </c>
      <c r="C2881" s="1">
        <f t="shared" si="232"/>
        <v>11</v>
      </c>
      <c r="D2881" s="1">
        <f t="shared" si="233"/>
        <v>1</v>
      </c>
      <c r="E2881" s="1">
        <f t="shared" si="234"/>
        <v>354</v>
      </c>
      <c r="F2881" s="5">
        <f t="shared" si="235"/>
        <v>354</v>
      </c>
      <c r="G2881" s="1">
        <f t="shared" si="236"/>
        <v>349.35</v>
      </c>
    </row>
    <row r="2882" spans="1:7" x14ac:dyDescent="0.2">
      <c r="A2882" s="2">
        <v>38658</v>
      </c>
      <c r="B2882" s="1">
        <v>352</v>
      </c>
      <c r="C2882" s="1">
        <f t="shared" si="232"/>
        <v>11</v>
      </c>
      <c r="D2882" s="1">
        <f t="shared" si="233"/>
        <v>2</v>
      </c>
      <c r="E2882" s="1">
        <f t="shared" si="234"/>
        <v>706</v>
      </c>
      <c r="F2882" s="5">
        <f t="shared" si="235"/>
        <v>353</v>
      </c>
      <c r="G2882" s="1">
        <f t="shared" si="236"/>
        <v>349.35</v>
      </c>
    </row>
    <row r="2883" spans="1:7" x14ac:dyDescent="0.2">
      <c r="A2883" s="2">
        <v>38659</v>
      </c>
      <c r="B2883" s="1">
        <v>355</v>
      </c>
      <c r="C2883" s="1">
        <f t="shared" si="232"/>
        <v>11</v>
      </c>
      <c r="D2883" s="1">
        <f t="shared" si="233"/>
        <v>3</v>
      </c>
      <c r="E2883" s="1">
        <f t="shared" si="234"/>
        <v>1061</v>
      </c>
      <c r="F2883" s="5">
        <f t="shared" si="235"/>
        <v>353.66666666666669</v>
      </c>
      <c r="G2883" s="1">
        <f t="shared" si="236"/>
        <v>349.35</v>
      </c>
    </row>
    <row r="2884" spans="1:7" x14ac:dyDescent="0.2">
      <c r="A2884" s="2">
        <v>38660</v>
      </c>
      <c r="B2884" s="1">
        <v>356</v>
      </c>
      <c r="C2884" s="1">
        <f t="shared" ref="C2884:C2947" si="237">MONTH(A2884)</f>
        <v>11</v>
      </c>
      <c r="D2884" s="1">
        <f t="shared" ref="D2884:D2947" si="238">IF(C2884=C2883,1+D2883,1)</f>
        <v>4</v>
      </c>
      <c r="E2884" s="1">
        <f t="shared" ref="E2884:E2947" si="239">IF(C2884=C2883,B2884+E2883,B2884)</f>
        <v>1417</v>
      </c>
      <c r="F2884" s="5">
        <f t="shared" ref="F2884:F2947" si="240">E2884/D2884</f>
        <v>354.25</v>
      </c>
      <c r="G2884" s="1">
        <f t="shared" ref="G2884:G2947" si="241">IF(MONTH(A2884)=MONTH(A2885),G2885,F2884)</f>
        <v>349.35</v>
      </c>
    </row>
    <row r="2885" spans="1:7" x14ac:dyDescent="0.2">
      <c r="A2885" s="2">
        <v>38663</v>
      </c>
      <c r="B2885" s="1">
        <v>353</v>
      </c>
      <c r="C2885" s="1">
        <f t="shared" si="237"/>
        <v>11</v>
      </c>
      <c r="D2885" s="1">
        <f t="shared" si="238"/>
        <v>5</v>
      </c>
      <c r="E2885" s="1">
        <f t="shared" si="239"/>
        <v>1770</v>
      </c>
      <c r="F2885" s="5">
        <f t="shared" si="240"/>
        <v>354</v>
      </c>
      <c r="G2885" s="1">
        <f t="shared" si="241"/>
        <v>349.35</v>
      </c>
    </row>
    <row r="2886" spans="1:7" x14ac:dyDescent="0.2">
      <c r="A2886" s="2">
        <v>38664</v>
      </c>
      <c r="B2886" s="1">
        <v>354</v>
      </c>
      <c r="C2886" s="1">
        <f t="shared" si="237"/>
        <v>11</v>
      </c>
      <c r="D2886" s="1">
        <f t="shared" si="238"/>
        <v>6</v>
      </c>
      <c r="E2886" s="1">
        <f t="shared" si="239"/>
        <v>2124</v>
      </c>
      <c r="F2886" s="5">
        <f t="shared" si="240"/>
        <v>354</v>
      </c>
      <c r="G2886" s="1">
        <f t="shared" si="241"/>
        <v>349.35</v>
      </c>
    </row>
    <row r="2887" spans="1:7" x14ac:dyDescent="0.2">
      <c r="A2887" s="2">
        <v>38665</v>
      </c>
      <c r="B2887" s="1">
        <v>346</v>
      </c>
      <c r="C2887" s="1">
        <f t="shared" si="237"/>
        <v>11</v>
      </c>
      <c r="D2887" s="1">
        <f t="shared" si="238"/>
        <v>7</v>
      </c>
      <c r="E2887" s="1">
        <f t="shared" si="239"/>
        <v>2470</v>
      </c>
      <c r="F2887" s="5">
        <f t="shared" si="240"/>
        <v>352.85714285714283</v>
      </c>
      <c r="G2887" s="1">
        <f t="shared" si="241"/>
        <v>349.35</v>
      </c>
    </row>
    <row r="2888" spans="1:7" x14ac:dyDescent="0.2">
      <c r="A2888" s="2">
        <v>38666</v>
      </c>
      <c r="B2888" s="1">
        <v>349</v>
      </c>
      <c r="C2888" s="1">
        <f t="shared" si="237"/>
        <v>11</v>
      </c>
      <c r="D2888" s="1">
        <f t="shared" si="238"/>
        <v>8</v>
      </c>
      <c r="E2888" s="1">
        <f t="shared" si="239"/>
        <v>2819</v>
      </c>
      <c r="F2888" s="5">
        <f t="shared" si="240"/>
        <v>352.375</v>
      </c>
      <c r="G2888" s="1">
        <f t="shared" si="241"/>
        <v>349.35</v>
      </c>
    </row>
    <row r="2889" spans="1:7" x14ac:dyDescent="0.2">
      <c r="A2889" s="2">
        <v>38670</v>
      </c>
      <c r="B2889" s="1">
        <v>355</v>
      </c>
      <c r="C2889" s="1">
        <f t="shared" si="237"/>
        <v>11</v>
      </c>
      <c r="D2889" s="1">
        <f t="shared" si="238"/>
        <v>9</v>
      </c>
      <c r="E2889" s="1">
        <f t="shared" si="239"/>
        <v>3174</v>
      </c>
      <c r="F2889" s="5">
        <f t="shared" si="240"/>
        <v>352.66666666666669</v>
      </c>
      <c r="G2889" s="1">
        <f t="shared" si="241"/>
        <v>349.35</v>
      </c>
    </row>
    <row r="2890" spans="1:7" x14ac:dyDescent="0.2">
      <c r="A2890" s="2">
        <v>38671</v>
      </c>
      <c r="B2890" s="1">
        <v>353</v>
      </c>
      <c r="C2890" s="1">
        <f t="shared" si="237"/>
        <v>11</v>
      </c>
      <c r="D2890" s="1">
        <f t="shared" si="238"/>
        <v>10</v>
      </c>
      <c r="E2890" s="1">
        <f t="shared" si="239"/>
        <v>3527</v>
      </c>
      <c r="F2890" s="5">
        <f t="shared" si="240"/>
        <v>352.7</v>
      </c>
      <c r="G2890" s="1">
        <f t="shared" si="241"/>
        <v>349.35</v>
      </c>
    </row>
    <row r="2891" spans="1:7" x14ac:dyDescent="0.2">
      <c r="A2891" s="2">
        <v>38672</v>
      </c>
      <c r="B2891" s="1">
        <v>354</v>
      </c>
      <c r="C2891" s="1">
        <f t="shared" si="237"/>
        <v>11</v>
      </c>
      <c r="D2891" s="1">
        <f t="shared" si="238"/>
        <v>11</v>
      </c>
      <c r="E2891" s="1">
        <f t="shared" si="239"/>
        <v>3881</v>
      </c>
      <c r="F2891" s="5">
        <f t="shared" si="240"/>
        <v>352.81818181818181</v>
      </c>
      <c r="G2891" s="1">
        <f t="shared" si="241"/>
        <v>349.35</v>
      </c>
    </row>
    <row r="2892" spans="1:7" x14ac:dyDescent="0.2">
      <c r="A2892" s="2">
        <v>38673</v>
      </c>
      <c r="B2892" s="1">
        <v>349</v>
      </c>
      <c r="C2892" s="1">
        <f t="shared" si="237"/>
        <v>11</v>
      </c>
      <c r="D2892" s="1">
        <f t="shared" si="238"/>
        <v>12</v>
      </c>
      <c r="E2892" s="1">
        <f t="shared" si="239"/>
        <v>4230</v>
      </c>
      <c r="F2892" s="5">
        <f t="shared" si="240"/>
        <v>352.5</v>
      </c>
      <c r="G2892" s="1">
        <f t="shared" si="241"/>
        <v>349.35</v>
      </c>
    </row>
    <row r="2893" spans="1:7" x14ac:dyDescent="0.2">
      <c r="A2893" s="2">
        <v>38674</v>
      </c>
      <c r="B2893" s="1">
        <v>349</v>
      </c>
      <c r="C2893" s="1">
        <f t="shared" si="237"/>
        <v>11</v>
      </c>
      <c r="D2893" s="1">
        <f t="shared" si="238"/>
        <v>13</v>
      </c>
      <c r="E2893" s="1">
        <f t="shared" si="239"/>
        <v>4579</v>
      </c>
      <c r="F2893" s="5">
        <f t="shared" si="240"/>
        <v>352.23076923076923</v>
      </c>
      <c r="G2893" s="1">
        <f t="shared" si="241"/>
        <v>349.35</v>
      </c>
    </row>
    <row r="2894" spans="1:7" x14ac:dyDescent="0.2">
      <c r="A2894" s="2">
        <v>38677</v>
      </c>
      <c r="B2894" s="1">
        <v>347</v>
      </c>
      <c r="C2894" s="1">
        <f t="shared" si="237"/>
        <v>11</v>
      </c>
      <c r="D2894" s="1">
        <f t="shared" si="238"/>
        <v>14</v>
      </c>
      <c r="E2894" s="1">
        <f t="shared" si="239"/>
        <v>4926</v>
      </c>
      <c r="F2894" s="5">
        <f t="shared" si="240"/>
        <v>351.85714285714283</v>
      </c>
      <c r="G2894" s="1">
        <f t="shared" si="241"/>
        <v>349.35</v>
      </c>
    </row>
    <row r="2895" spans="1:7" x14ac:dyDescent="0.2">
      <c r="A2895" s="2">
        <v>38678</v>
      </c>
      <c r="B2895" s="1">
        <v>349</v>
      </c>
      <c r="C2895" s="1">
        <f t="shared" si="237"/>
        <v>11</v>
      </c>
      <c r="D2895" s="1">
        <f t="shared" si="238"/>
        <v>15</v>
      </c>
      <c r="E2895" s="1">
        <f t="shared" si="239"/>
        <v>5275</v>
      </c>
      <c r="F2895" s="5">
        <f t="shared" si="240"/>
        <v>351.66666666666669</v>
      </c>
      <c r="G2895" s="1">
        <f t="shared" si="241"/>
        <v>349.35</v>
      </c>
    </row>
    <row r="2896" spans="1:7" x14ac:dyDescent="0.2">
      <c r="A2896" s="2">
        <v>38679</v>
      </c>
      <c r="B2896" s="1">
        <v>341</v>
      </c>
      <c r="C2896" s="1">
        <f t="shared" si="237"/>
        <v>11</v>
      </c>
      <c r="D2896" s="1">
        <f t="shared" si="238"/>
        <v>16</v>
      </c>
      <c r="E2896" s="1">
        <f t="shared" si="239"/>
        <v>5616</v>
      </c>
      <c r="F2896" s="5">
        <f t="shared" si="240"/>
        <v>351</v>
      </c>
      <c r="G2896" s="1">
        <f t="shared" si="241"/>
        <v>349.35</v>
      </c>
    </row>
    <row r="2897" spans="1:7" x14ac:dyDescent="0.2">
      <c r="A2897" s="2">
        <v>38681</v>
      </c>
      <c r="B2897" s="1">
        <v>341</v>
      </c>
      <c r="C2897" s="1">
        <f t="shared" si="237"/>
        <v>11</v>
      </c>
      <c r="D2897" s="1">
        <f t="shared" si="238"/>
        <v>17</v>
      </c>
      <c r="E2897" s="1">
        <f t="shared" si="239"/>
        <v>5957</v>
      </c>
      <c r="F2897" s="5">
        <f t="shared" si="240"/>
        <v>350.41176470588238</v>
      </c>
      <c r="G2897" s="1">
        <f t="shared" si="241"/>
        <v>349.35</v>
      </c>
    </row>
    <row r="2898" spans="1:7" x14ac:dyDescent="0.2">
      <c r="A2898" s="2">
        <v>38684</v>
      </c>
      <c r="B2898" s="1">
        <v>346</v>
      </c>
      <c r="C2898" s="1">
        <f t="shared" si="237"/>
        <v>11</v>
      </c>
      <c r="D2898" s="1">
        <f t="shared" si="238"/>
        <v>18</v>
      </c>
      <c r="E2898" s="1">
        <f t="shared" si="239"/>
        <v>6303</v>
      </c>
      <c r="F2898" s="5">
        <f t="shared" si="240"/>
        <v>350.16666666666669</v>
      </c>
      <c r="G2898" s="1">
        <f t="shared" si="241"/>
        <v>349.35</v>
      </c>
    </row>
    <row r="2899" spans="1:7" x14ac:dyDescent="0.2">
      <c r="A2899" s="2">
        <v>38685</v>
      </c>
      <c r="B2899" s="1">
        <v>344</v>
      </c>
      <c r="C2899" s="1">
        <f t="shared" si="237"/>
        <v>11</v>
      </c>
      <c r="D2899" s="1">
        <f t="shared" si="238"/>
        <v>19</v>
      </c>
      <c r="E2899" s="1">
        <f t="shared" si="239"/>
        <v>6647</v>
      </c>
      <c r="F2899" s="5">
        <f t="shared" si="240"/>
        <v>349.84210526315792</v>
      </c>
      <c r="G2899" s="1">
        <f t="shared" si="241"/>
        <v>349.35</v>
      </c>
    </row>
    <row r="2900" spans="1:7" x14ac:dyDescent="0.2">
      <c r="A2900" s="2">
        <v>38686</v>
      </c>
      <c r="B2900" s="1">
        <v>340</v>
      </c>
      <c r="C2900" s="1">
        <f t="shared" si="237"/>
        <v>11</v>
      </c>
      <c r="D2900" s="1">
        <f t="shared" si="238"/>
        <v>20</v>
      </c>
      <c r="E2900" s="1">
        <f t="shared" si="239"/>
        <v>6987</v>
      </c>
      <c r="F2900" s="5">
        <f t="shared" si="240"/>
        <v>349.35</v>
      </c>
      <c r="G2900" s="1">
        <f t="shared" si="241"/>
        <v>349.35</v>
      </c>
    </row>
    <row r="2901" spans="1:7" x14ac:dyDescent="0.2">
      <c r="A2901" s="2">
        <v>38687</v>
      </c>
      <c r="B2901" s="1">
        <v>330</v>
      </c>
      <c r="C2901" s="1">
        <f t="shared" si="237"/>
        <v>12</v>
      </c>
      <c r="D2901" s="1">
        <f t="shared" si="238"/>
        <v>1</v>
      </c>
      <c r="E2901" s="1">
        <f t="shared" si="239"/>
        <v>330</v>
      </c>
      <c r="F2901" s="5">
        <f t="shared" si="240"/>
        <v>330</v>
      </c>
      <c r="G2901" s="1">
        <f t="shared" si="241"/>
        <v>314.04761904761904</v>
      </c>
    </row>
    <row r="2902" spans="1:7" x14ac:dyDescent="0.2">
      <c r="A2902" s="2">
        <v>38688</v>
      </c>
      <c r="B2902" s="1">
        <v>326</v>
      </c>
      <c r="C2902" s="1">
        <f t="shared" si="237"/>
        <v>12</v>
      </c>
      <c r="D2902" s="1">
        <f t="shared" si="238"/>
        <v>2</v>
      </c>
      <c r="E2902" s="1">
        <f t="shared" si="239"/>
        <v>656</v>
      </c>
      <c r="F2902" s="5">
        <f t="shared" si="240"/>
        <v>328</v>
      </c>
      <c r="G2902" s="1">
        <f t="shared" si="241"/>
        <v>314.04761904761904</v>
      </c>
    </row>
    <row r="2903" spans="1:7" x14ac:dyDescent="0.2">
      <c r="A2903" s="2">
        <v>38691</v>
      </c>
      <c r="B2903" s="1">
        <v>323</v>
      </c>
      <c r="C2903" s="1">
        <f t="shared" si="237"/>
        <v>12</v>
      </c>
      <c r="D2903" s="1">
        <f t="shared" si="238"/>
        <v>3</v>
      </c>
      <c r="E2903" s="1">
        <f t="shared" si="239"/>
        <v>979</v>
      </c>
      <c r="F2903" s="5">
        <f t="shared" si="240"/>
        <v>326.33333333333331</v>
      </c>
      <c r="G2903" s="1">
        <f t="shared" si="241"/>
        <v>314.04761904761904</v>
      </c>
    </row>
    <row r="2904" spans="1:7" x14ac:dyDescent="0.2">
      <c r="A2904" s="2">
        <v>38692</v>
      </c>
      <c r="B2904" s="1">
        <v>316</v>
      </c>
      <c r="C2904" s="1">
        <f t="shared" si="237"/>
        <v>12</v>
      </c>
      <c r="D2904" s="1">
        <f t="shared" si="238"/>
        <v>4</v>
      </c>
      <c r="E2904" s="1">
        <f t="shared" si="239"/>
        <v>1295</v>
      </c>
      <c r="F2904" s="5">
        <f t="shared" si="240"/>
        <v>323.75</v>
      </c>
      <c r="G2904" s="1">
        <f t="shared" si="241"/>
        <v>314.04761904761904</v>
      </c>
    </row>
    <row r="2905" spans="1:7" x14ac:dyDescent="0.2">
      <c r="A2905" s="2">
        <v>38693</v>
      </c>
      <c r="B2905" s="1">
        <v>317</v>
      </c>
      <c r="C2905" s="1">
        <f t="shared" si="237"/>
        <v>12</v>
      </c>
      <c r="D2905" s="1">
        <f t="shared" si="238"/>
        <v>5</v>
      </c>
      <c r="E2905" s="1">
        <f t="shared" si="239"/>
        <v>1612</v>
      </c>
      <c r="F2905" s="5">
        <f t="shared" si="240"/>
        <v>322.39999999999998</v>
      </c>
      <c r="G2905" s="1">
        <f t="shared" si="241"/>
        <v>314.04761904761904</v>
      </c>
    </row>
    <row r="2906" spans="1:7" x14ac:dyDescent="0.2">
      <c r="A2906" s="2">
        <v>38694</v>
      </c>
      <c r="B2906" s="1">
        <v>324</v>
      </c>
      <c r="C2906" s="1">
        <f t="shared" si="237"/>
        <v>12</v>
      </c>
      <c r="D2906" s="1">
        <f t="shared" si="238"/>
        <v>6</v>
      </c>
      <c r="E2906" s="1">
        <f t="shared" si="239"/>
        <v>1936</v>
      </c>
      <c r="F2906" s="5">
        <f t="shared" si="240"/>
        <v>322.66666666666669</v>
      </c>
      <c r="G2906" s="1">
        <f t="shared" si="241"/>
        <v>314.04761904761904</v>
      </c>
    </row>
    <row r="2907" spans="1:7" x14ac:dyDescent="0.2">
      <c r="A2907" s="2">
        <v>38695</v>
      </c>
      <c r="B2907" s="1">
        <v>317</v>
      </c>
      <c r="C2907" s="1">
        <f t="shared" si="237"/>
        <v>12</v>
      </c>
      <c r="D2907" s="1">
        <f t="shared" si="238"/>
        <v>7</v>
      </c>
      <c r="E2907" s="1">
        <f t="shared" si="239"/>
        <v>2253</v>
      </c>
      <c r="F2907" s="5">
        <f t="shared" si="240"/>
        <v>321.85714285714283</v>
      </c>
      <c r="G2907" s="1">
        <f t="shared" si="241"/>
        <v>314.04761904761904</v>
      </c>
    </row>
    <row r="2908" spans="1:7" x14ac:dyDescent="0.2">
      <c r="A2908" s="2">
        <v>38698</v>
      </c>
      <c r="B2908" s="1">
        <v>316</v>
      </c>
      <c r="C2908" s="1">
        <f t="shared" si="237"/>
        <v>12</v>
      </c>
      <c r="D2908" s="1">
        <f t="shared" si="238"/>
        <v>8</v>
      </c>
      <c r="E2908" s="1">
        <f t="shared" si="239"/>
        <v>2569</v>
      </c>
      <c r="F2908" s="5">
        <f t="shared" si="240"/>
        <v>321.125</v>
      </c>
      <c r="G2908" s="1">
        <f t="shared" si="241"/>
        <v>314.04761904761904</v>
      </c>
    </row>
    <row r="2909" spans="1:7" x14ac:dyDescent="0.2">
      <c r="A2909" s="2">
        <v>38699</v>
      </c>
      <c r="B2909" s="1">
        <v>311</v>
      </c>
      <c r="C2909" s="1">
        <f t="shared" si="237"/>
        <v>12</v>
      </c>
      <c r="D2909" s="1">
        <f t="shared" si="238"/>
        <v>9</v>
      </c>
      <c r="E2909" s="1">
        <f t="shared" si="239"/>
        <v>2880</v>
      </c>
      <c r="F2909" s="5">
        <f t="shared" si="240"/>
        <v>320</v>
      </c>
      <c r="G2909" s="1">
        <f t="shared" si="241"/>
        <v>314.04761904761904</v>
      </c>
    </row>
    <row r="2910" spans="1:7" x14ac:dyDescent="0.2">
      <c r="A2910" s="2">
        <v>38700</v>
      </c>
      <c r="B2910" s="1">
        <v>311</v>
      </c>
      <c r="C2910" s="1">
        <f t="shared" si="237"/>
        <v>12</v>
      </c>
      <c r="D2910" s="1">
        <f t="shared" si="238"/>
        <v>10</v>
      </c>
      <c r="E2910" s="1">
        <f t="shared" si="239"/>
        <v>3191</v>
      </c>
      <c r="F2910" s="5">
        <f t="shared" si="240"/>
        <v>319.10000000000002</v>
      </c>
      <c r="G2910" s="1">
        <f t="shared" si="241"/>
        <v>314.04761904761904</v>
      </c>
    </row>
    <row r="2911" spans="1:7" x14ac:dyDescent="0.2">
      <c r="A2911" s="2">
        <v>38701</v>
      </c>
      <c r="B2911" s="1">
        <v>313</v>
      </c>
      <c r="C2911" s="1">
        <f t="shared" si="237"/>
        <v>12</v>
      </c>
      <c r="D2911" s="1">
        <f t="shared" si="238"/>
        <v>11</v>
      </c>
      <c r="E2911" s="1">
        <f t="shared" si="239"/>
        <v>3504</v>
      </c>
      <c r="F2911" s="5">
        <f t="shared" si="240"/>
        <v>318.54545454545456</v>
      </c>
      <c r="G2911" s="1">
        <f t="shared" si="241"/>
        <v>314.04761904761904</v>
      </c>
    </row>
    <row r="2912" spans="1:7" x14ac:dyDescent="0.2">
      <c r="A2912" s="2">
        <v>38702</v>
      </c>
      <c r="B2912" s="1">
        <v>317</v>
      </c>
      <c r="C2912" s="1">
        <f t="shared" si="237"/>
        <v>12</v>
      </c>
      <c r="D2912" s="1">
        <f t="shared" si="238"/>
        <v>12</v>
      </c>
      <c r="E2912" s="1">
        <f t="shared" si="239"/>
        <v>3821</v>
      </c>
      <c r="F2912" s="5">
        <f t="shared" si="240"/>
        <v>318.41666666666669</v>
      </c>
      <c r="G2912" s="1">
        <f t="shared" si="241"/>
        <v>314.04761904761904</v>
      </c>
    </row>
    <row r="2913" spans="1:7" x14ac:dyDescent="0.2">
      <c r="A2913" s="2">
        <v>38705</v>
      </c>
      <c r="B2913" s="1">
        <v>317</v>
      </c>
      <c r="C2913" s="1">
        <f t="shared" si="237"/>
        <v>12</v>
      </c>
      <c r="D2913" s="1">
        <f t="shared" si="238"/>
        <v>13</v>
      </c>
      <c r="E2913" s="1">
        <f t="shared" si="239"/>
        <v>4138</v>
      </c>
      <c r="F2913" s="5">
        <f t="shared" si="240"/>
        <v>318.30769230769232</v>
      </c>
      <c r="G2913" s="1">
        <f t="shared" si="241"/>
        <v>314.04761904761904</v>
      </c>
    </row>
    <row r="2914" spans="1:7" x14ac:dyDescent="0.2">
      <c r="A2914" s="2">
        <v>38706</v>
      </c>
      <c r="B2914" s="1">
        <v>314</v>
      </c>
      <c r="C2914" s="1">
        <f t="shared" si="237"/>
        <v>12</v>
      </c>
      <c r="D2914" s="1">
        <f t="shared" si="238"/>
        <v>14</v>
      </c>
      <c r="E2914" s="1">
        <f t="shared" si="239"/>
        <v>4452</v>
      </c>
      <c r="F2914" s="5">
        <f t="shared" si="240"/>
        <v>318</v>
      </c>
      <c r="G2914" s="1">
        <f t="shared" si="241"/>
        <v>314.04761904761904</v>
      </c>
    </row>
    <row r="2915" spans="1:7" x14ac:dyDescent="0.2">
      <c r="A2915" s="2">
        <v>38707</v>
      </c>
      <c r="B2915" s="1">
        <v>306</v>
      </c>
      <c r="C2915" s="1">
        <f t="shared" si="237"/>
        <v>12</v>
      </c>
      <c r="D2915" s="1">
        <f t="shared" si="238"/>
        <v>15</v>
      </c>
      <c r="E2915" s="1">
        <f t="shared" si="239"/>
        <v>4758</v>
      </c>
      <c r="F2915" s="5">
        <f t="shared" si="240"/>
        <v>317.2</v>
      </c>
      <c r="G2915" s="1">
        <f t="shared" si="241"/>
        <v>314.04761904761904</v>
      </c>
    </row>
    <row r="2916" spans="1:7" x14ac:dyDescent="0.2">
      <c r="A2916" s="2">
        <v>38708</v>
      </c>
      <c r="B2916" s="1">
        <v>303</v>
      </c>
      <c r="C2916" s="1">
        <f t="shared" si="237"/>
        <v>12</v>
      </c>
      <c r="D2916" s="1">
        <f t="shared" si="238"/>
        <v>16</v>
      </c>
      <c r="E2916" s="1">
        <f t="shared" si="239"/>
        <v>5061</v>
      </c>
      <c r="F2916" s="5">
        <f t="shared" si="240"/>
        <v>316.3125</v>
      </c>
      <c r="G2916" s="1">
        <f t="shared" si="241"/>
        <v>314.04761904761904</v>
      </c>
    </row>
    <row r="2917" spans="1:7" x14ac:dyDescent="0.2">
      <c r="A2917" s="2">
        <v>38709</v>
      </c>
      <c r="B2917" s="1">
        <v>306</v>
      </c>
      <c r="C2917" s="1">
        <f t="shared" si="237"/>
        <v>12</v>
      </c>
      <c r="D2917" s="1">
        <f t="shared" si="238"/>
        <v>17</v>
      </c>
      <c r="E2917" s="1">
        <f t="shared" si="239"/>
        <v>5367</v>
      </c>
      <c r="F2917" s="5">
        <f t="shared" si="240"/>
        <v>315.70588235294116</v>
      </c>
      <c r="G2917" s="1">
        <f t="shared" si="241"/>
        <v>314.04761904761904</v>
      </c>
    </row>
    <row r="2918" spans="1:7" x14ac:dyDescent="0.2">
      <c r="A2918" s="2">
        <v>38713</v>
      </c>
      <c r="B2918" s="1">
        <v>304</v>
      </c>
      <c r="C2918" s="1">
        <f t="shared" si="237"/>
        <v>12</v>
      </c>
      <c r="D2918" s="1">
        <f t="shared" si="238"/>
        <v>18</v>
      </c>
      <c r="E2918" s="1">
        <f t="shared" si="239"/>
        <v>5671</v>
      </c>
      <c r="F2918" s="5">
        <f t="shared" si="240"/>
        <v>315.05555555555554</v>
      </c>
      <c r="G2918" s="1">
        <f t="shared" si="241"/>
        <v>314.04761904761904</v>
      </c>
    </row>
    <row r="2919" spans="1:7" x14ac:dyDescent="0.2">
      <c r="A2919" s="2">
        <v>38714</v>
      </c>
      <c r="B2919" s="1">
        <v>307</v>
      </c>
      <c r="C2919" s="1">
        <f t="shared" si="237"/>
        <v>12</v>
      </c>
      <c r="D2919" s="1">
        <f t="shared" si="238"/>
        <v>19</v>
      </c>
      <c r="E2919" s="1">
        <f t="shared" si="239"/>
        <v>5978</v>
      </c>
      <c r="F2919" s="5">
        <f t="shared" si="240"/>
        <v>314.63157894736844</v>
      </c>
      <c r="G2919" s="1">
        <f t="shared" si="241"/>
        <v>314.04761904761904</v>
      </c>
    </row>
    <row r="2920" spans="1:7" x14ac:dyDescent="0.2">
      <c r="A2920" s="2">
        <v>38715</v>
      </c>
      <c r="B2920" s="1">
        <v>306</v>
      </c>
      <c r="C2920" s="1">
        <f t="shared" si="237"/>
        <v>12</v>
      </c>
      <c r="D2920" s="1">
        <f t="shared" si="238"/>
        <v>20</v>
      </c>
      <c r="E2920" s="1">
        <f t="shared" si="239"/>
        <v>6284</v>
      </c>
      <c r="F2920" s="5">
        <f t="shared" si="240"/>
        <v>314.2</v>
      </c>
      <c r="G2920" s="1">
        <f t="shared" si="241"/>
        <v>314.04761904761904</v>
      </c>
    </row>
    <row r="2921" spans="1:7" x14ac:dyDescent="0.2">
      <c r="A2921" s="2">
        <v>38716</v>
      </c>
      <c r="B2921" s="1">
        <v>311</v>
      </c>
      <c r="C2921" s="1">
        <f t="shared" si="237"/>
        <v>12</v>
      </c>
      <c r="D2921" s="1">
        <f t="shared" si="238"/>
        <v>21</v>
      </c>
      <c r="E2921" s="1">
        <f t="shared" si="239"/>
        <v>6595</v>
      </c>
      <c r="F2921" s="5">
        <f t="shared" si="240"/>
        <v>314.04761904761904</v>
      </c>
      <c r="G2921" s="1">
        <f t="shared" si="241"/>
        <v>314.04761904761904</v>
      </c>
    </row>
    <row r="2922" spans="1:7" x14ac:dyDescent="0.2">
      <c r="A2922" s="2">
        <v>38720</v>
      </c>
      <c r="B2922" s="1">
        <v>302</v>
      </c>
      <c r="C2922" s="1">
        <f t="shared" si="237"/>
        <v>1</v>
      </c>
      <c r="D2922" s="1">
        <f t="shared" si="238"/>
        <v>1</v>
      </c>
      <c r="E2922" s="1">
        <f t="shared" si="239"/>
        <v>302</v>
      </c>
      <c r="F2922" s="5">
        <f t="shared" si="240"/>
        <v>302</v>
      </c>
      <c r="G2922" s="1">
        <f t="shared" si="241"/>
        <v>280.95</v>
      </c>
    </row>
    <row r="2923" spans="1:7" x14ac:dyDescent="0.2">
      <c r="A2923" s="2">
        <v>38721</v>
      </c>
      <c r="B2923" s="1">
        <v>294</v>
      </c>
      <c r="C2923" s="1">
        <f t="shared" si="237"/>
        <v>1</v>
      </c>
      <c r="D2923" s="1">
        <f t="shared" si="238"/>
        <v>2</v>
      </c>
      <c r="E2923" s="1">
        <f t="shared" si="239"/>
        <v>596</v>
      </c>
      <c r="F2923" s="5">
        <f t="shared" si="240"/>
        <v>298</v>
      </c>
      <c r="G2923" s="1">
        <f t="shared" si="241"/>
        <v>280.95</v>
      </c>
    </row>
    <row r="2924" spans="1:7" x14ac:dyDescent="0.2">
      <c r="A2924" s="2">
        <v>38722</v>
      </c>
      <c r="B2924" s="1">
        <v>296</v>
      </c>
      <c r="C2924" s="1">
        <f t="shared" si="237"/>
        <v>1</v>
      </c>
      <c r="D2924" s="1">
        <f t="shared" si="238"/>
        <v>3</v>
      </c>
      <c r="E2924" s="1">
        <f t="shared" si="239"/>
        <v>892</v>
      </c>
      <c r="F2924" s="5">
        <f t="shared" si="240"/>
        <v>297.33333333333331</v>
      </c>
      <c r="G2924" s="1">
        <f t="shared" si="241"/>
        <v>280.95</v>
      </c>
    </row>
    <row r="2925" spans="1:7" x14ac:dyDescent="0.2">
      <c r="A2925" s="2">
        <v>38723</v>
      </c>
      <c r="B2925" s="1">
        <v>285</v>
      </c>
      <c r="C2925" s="1">
        <f t="shared" si="237"/>
        <v>1</v>
      </c>
      <c r="D2925" s="1">
        <f t="shared" si="238"/>
        <v>4</v>
      </c>
      <c r="E2925" s="1">
        <f t="shared" si="239"/>
        <v>1177</v>
      </c>
      <c r="F2925" s="5">
        <f t="shared" si="240"/>
        <v>294.25</v>
      </c>
      <c r="G2925" s="1">
        <f t="shared" si="241"/>
        <v>280.95</v>
      </c>
    </row>
    <row r="2926" spans="1:7" x14ac:dyDescent="0.2">
      <c r="A2926" s="2">
        <v>38726</v>
      </c>
      <c r="B2926" s="1">
        <v>283</v>
      </c>
      <c r="C2926" s="1">
        <f t="shared" si="237"/>
        <v>1</v>
      </c>
      <c r="D2926" s="1">
        <f t="shared" si="238"/>
        <v>5</v>
      </c>
      <c r="E2926" s="1">
        <f t="shared" si="239"/>
        <v>1460</v>
      </c>
      <c r="F2926" s="5">
        <f t="shared" si="240"/>
        <v>292</v>
      </c>
      <c r="G2926" s="1">
        <f t="shared" si="241"/>
        <v>280.95</v>
      </c>
    </row>
    <row r="2927" spans="1:7" x14ac:dyDescent="0.2">
      <c r="A2927" s="2">
        <v>38727</v>
      </c>
      <c r="B2927" s="1">
        <v>285</v>
      </c>
      <c r="C2927" s="1">
        <f t="shared" si="237"/>
        <v>1</v>
      </c>
      <c r="D2927" s="1">
        <f t="shared" si="238"/>
        <v>6</v>
      </c>
      <c r="E2927" s="1">
        <f t="shared" si="239"/>
        <v>1745</v>
      </c>
      <c r="F2927" s="5">
        <f t="shared" si="240"/>
        <v>290.83333333333331</v>
      </c>
      <c r="G2927" s="1">
        <f t="shared" si="241"/>
        <v>280.95</v>
      </c>
    </row>
    <row r="2928" spans="1:7" x14ac:dyDescent="0.2">
      <c r="A2928" s="2">
        <v>38728</v>
      </c>
      <c r="B2928" s="1">
        <v>279</v>
      </c>
      <c r="C2928" s="1">
        <f t="shared" si="237"/>
        <v>1</v>
      </c>
      <c r="D2928" s="1">
        <f t="shared" si="238"/>
        <v>7</v>
      </c>
      <c r="E2928" s="1">
        <f t="shared" si="239"/>
        <v>2024</v>
      </c>
      <c r="F2928" s="5">
        <f t="shared" si="240"/>
        <v>289.14285714285717</v>
      </c>
      <c r="G2928" s="1">
        <f t="shared" si="241"/>
        <v>280.95</v>
      </c>
    </row>
    <row r="2929" spans="1:7" x14ac:dyDescent="0.2">
      <c r="A2929" s="2">
        <v>38729</v>
      </c>
      <c r="B2929" s="1">
        <v>289</v>
      </c>
      <c r="C2929" s="1">
        <f t="shared" si="237"/>
        <v>1</v>
      </c>
      <c r="D2929" s="1">
        <f t="shared" si="238"/>
        <v>8</v>
      </c>
      <c r="E2929" s="1">
        <f t="shared" si="239"/>
        <v>2313</v>
      </c>
      <c r="F2929" s="5">
        <f t="shared" si="240"/>
        <v>289.125</v>
      </c>
      <c r="G2929" s="1">
        <f t="shared" si="241"/>
        <v>280.95</v>
      </c>
    </row>
    <row r="2930" spans="1:7" x14ac:dyDescent="0.2">
      <c r="A2930" s="2">
        <v>38730</v>
      </c>
      <c r="B2930" s="1">
        <v>289</v>
      </c>
      <c r="C2930" s="1">
        <f t="shared" si="237"/>
        <v>1</v>
      </c>
      <c r="D2930" s="1">
        <f t="shared" si="238"/>
        <v>9</v>
      </c>
      <c r="E2930" s="1">
        <f t="shared" si="239"/>
        <v>2602</v>
      </c>
      <c r="F2930" s="5">
        <f t="shared" si="240"/>
        <v>289.11111111111109</v>
      </c>
      <c r="G2930" s="1">
        <f t="shared" si="241"/>
        <v>280.95</v>
      </c>
    </row>
    <row r="2931" spans="1:7" x14ac:dyDescent="0.2">
      <c r="A2931" s="2">
        <v>38734</v>
      </c>
      <c r="B2931" s="1">
        <v>292</v>
      </c>
      <c r="C2931" s="1">
        <f t="shared" si="237"/>
        <v>1</v>
      </c>
      <c r="D2931" s="1">
        <f t="shared" si="238"/>
        <v>10</v>
      </c>
      <c r="E2931" s="1">
        <f t="shared" si="239"/>
        <v>2894</v>
      </c>
      <c r="F2931" s="5">
        <f t="shared" si="240"/>
        <v>289.39999999999998</v>
      </c>
      <c r="G2931" s="1">
        <f t="shared" si="241"/>
        <v>280.95</v>
      </c>
    </row>
    <row r="2932" spans="1:7" x14ac:dyDescent="0.2">
      <c r="A2932" s="2">
        <v>38735</v>
      </c>
      <c r="B2932" s="1">
        <v>291</v>
      </c>
      <c r="C2932" s="1">
        <f t="shared" si="237"/>
        <v>1</v>
      </c>
      <c r="D2932" s="1">
        <f t="shared" si="238"/>
        <v>11</v>
      </c>
      <c r="E2932" s="1">
        <f t="shared" si="239"/>
        <v>3185</v>
      </c>
      <c r="F2932" s="5">
        <f t="shared" si="240"/>
        <v>289.54545454545456</v>
      </c>
      <c r="G2932" s="1">
        <f t="shared" si="241"/>
        <v>280.95</v>
      </c>
    </row>
    <row r="2933" spans="1:7" x14ac:dyDescent="0.2">
      <c r="A2933" s="2">
        <v>38736</v>
      </c>
      <c r="B2933" s="1">
        <v>282</v>
      </c>
      <c r="C2933" s="1">
        <f t="shared" si="237"/>
        <v>1</v>
      </c>
      <c r="D2933" s="1">
        <f t="shared" si="238"/>
        <v>12</v>
      </c>
      <c r="E2933" s="1">
        <f t="shared" si="239"/>
        <v>3467</v>
      </c>
      <c r="F2933" s="5">
        <f t="shared" si="240"/>
        <v>288.91666666666669</v>
      </c>
      <c r="G2933" s="1">
        <f t="shared" si="241"/>
        <v>280.95</v>
      </c>
    </row>
    <row r="2934" spans="1:7" x14ac:dyDescent="0.2">
      <c r="A2934" s="2">
        <v>38737</v>
      </c>
      <c r="B2934" s="1">
        <v>279</v>
      </c>
      <c r="C2934" s="1">
        <f t="shared" si="237"/>
        <v>1</v>
      </c>
      <c r="D2934" s="1">
        <f t="shared" si="238"/>
        <v>13</v>
      </c>
      <c r="E2934" s="1">
        <f t="shared" si="239"/>
        <v>3746</v>
      </c>
      <c r="F2934" s="5">
        <f t="shared" si="240"/>
        <v>288.15384615384613</v>
      </c>
      <c r="G2934" s="1">
        <f t="shared" si="241"/>
        <v>280.95</v>
      </c>
    </row>
    <row r="2935" spans="1:7" x14ac:dyDescent="0.2">
      <c r="A2935" s="2">
        <v>38740</v>
      </c>
      <c r="B2935" s="1">
        <v>278</v>
      </c>
      <c r="C2935" s="1">
        <f t="shared" si="237"/>
        <v>1</v>
      </c>
      <c r="D2935" s="1">
        <f t="shared" si="238"/>
        <v>14</v>
      </c>
      <c r="E2935" s="1">
        <f t="shared" si="239"/>
        <v>4024</v>
      </c>
      <c r="F2935" s="5">
        <f t="shared" si="240"/>
        <v>287.42857142857144</v>
      </c>
      <c r="G2935" s="1">
        <f t="shared" si="241"/>
        <v>280.95</v>
      </c>
    </row>
    <row r="2936" spans="1:7" x14ac:dyDescent="0.2">
      <c r="A2936" s="2">
        <v>38741</v>
      </c>
      <c r="B2936" s="1">
        <v>273</v>
      </c>
      <c r="C2936" s="1">
        <f t="shared" si="237"/>
        <v>1</v>
      </c>
      <c r="D2936" s="1">
        <f t="shared" si="238"/>
        <v>15</v>
      </c>
      <c r="E2936" s="1">
        <f t="shared" si="239"/>
        <v>4297</v>
      </c>
      <c r="F2936" s="5">
        <f t="shared" si="240"/>
        <v>286.46666666666664</v>
      </c>
      <c r="G2936" s="1">
        <f t="shared" si="241"/>
        <v>280.95</v>
      </c>
    </row>
    <row r="2937" spans="1:7" x14ac:dyDescent="0.2">
      <c r="A2937" s="2">
        <v>38742</v>
      </c>
      <c r="B2937" s="1">
        <v>270</v>
      </c>
      <c r="C2937" s="1">
        <f t="shared" si="237"/>
        <v>1</v>
      </c>
      <c r="D2937" s="1">
        <f t="shared" si="238"/>
        <v>16</v>
      </c>
      <c r="E2937" s="1">
        <f t="shared" si="239"/>
        <v>4567</v>
      </c>
      <c r="F2937" s="5">
        <f t="shared" si="240"/>
        <v>285.4375</v>
      </c>
      <c r="G2937" s="1">
        <f t="shared" si="241"/>
        <v>280.95</v>
      </c>
    </row>
    <row r="2938" spans="1:7" x14ac:dyDescent="0.2">
      <c r="A2938" s="2">
        <v>38743</v>
      </c>
      <c r="B2938" s="1">
        <v>265</v>
      </c>
      <c r="C2938" s="1">
        <f t="shared" si="237"/>
        <v>1</v>
      </c>
      <c r="D2938" s="1">
        <f t="shared" si="238"/>
        <v>17</v>
      </c>
      <c r="E2938" s="1">
        <f t="shared" si="239"/>
        <v>4832</v>
      </c>
      <c r="F2938" s="5">
        <f t="shared" si="240"/>
        <v>284.23529411764707</v>
      </c>
      <c r="G2938" s="1">
        <f t="shared" si="241"/>
        <v>280.95</v>
      </c>
    </row>
    <row r="2939" spans="1:7" x14ac:dyDescent="0.2">
      <c r="A2939" s="2">
        <v>38744</v>
      </c>
      <c r="B2939" s="1">
        <v>260</v>
      </c>
      <c r="C2939" s="1">
        <f t="shared" si="237"/>
        <v>1</v>
      </c>
      <c r="D2939" s="1">
        <f t="shared" si="238"/>
        <v>18</v>
      </c>
      <c r="E2939" s="1">
        <f t="shared" si="239"/>
        <v>5092</v>
      </c>
      <c r="F2939" s="5">
        <f t="shared" si="240"/>
        <v>282.88888888888891</v>
      </c>
      <c r="G2939" s="1">
        <f t="shared" si="241"/>
        <v>280.95</v>
      </c>
    </row>
    <row r="2940" spans="1:7" x14ac:dyDescent="0.2">
      <c r="A2940" s="2">
        <v>38747</v>
      </c>
      <c r="B2940" s="1">
        <v>261</v>
      </c>
      <c r="C2940" s="1">
        <f t="shared" si="237"/>
        <v>1</v>
      </c>
      <c r="D2940" s="1">
        <f t="shared" si="238"/>
        <v>19</v>
      </c>
      <c r="E2940" s="1">
        <f t="shared" si="239"/>
        <v>5353</v>
      </c>
      <c r="F2940" s="5">
        <f t="shared" si="240"/>
        <v>281.73684210526318</v>
      </c>
      <c r="G2940" s="1">
        <f t="shared" si="241"/>
        <v>280.95</v>
      </c>
    </row>
    <row r="2941" spans="1:7" x14ac:dyDescent="0.2">
      <c r="A2941" s="2">
        <v>38748</v>
      </c>
      <c r="B2941" s="1">
        <v>266</v>
      </c>
      <c r="C2941" s="1">
        <f t="shared" si="237"/>
        <v>1</v>
      </c>
      <c r="D2941" s="1">
        <f t="shared" si="238"/>
        <v>20</v>
      </c>
      <c r="E2941" s="1">
        <f t="shared" si="239"/>
        <v>5619</v>
      </c>
      <c r="F2941" s="5">
        <f t="shared" si="240"/>
        <v>280.95</v>
      </c>
      <c r="G2941" s="1">
        <f t="shared" si="241"/>
        <v>280.95</v>
      </c>
    </row>
    <row r="2942" spans="1:7" x14ac:dyDescent="0.2">
      <c r="A2942" s="2">
        <v>38749</v>
      </c>
      <c r="B2942" s="1">
        <v>262</v>
      </c>
      <c r="C2942" s="1">
        <f t="shared" si="237"/>
        <v>2</v>
      </c>
      <c r="D2942" s="1">
        <f t="shared" si="238"/>
        <v>1</v>
      </c>
      <c r="E2942" s="1">
        <f t="shared" si="239"/>
        <v>262</v>
      </c>
      <c r="F2942" s="5">
        <f t="shared" si="240"/>
        <v>262</v>
      </c>
      <c r="G2942" s="1">
        <f t="shared" si="241"/>
        <v>239.15789473684211</v>
      </c>
    </row>
    <row r="2943" spans="1:7" x14ac:dyDescent="0.2">
      <c r="A2943" s="2">
        <v>38750</v>
      </c>
      <c r="B2943" s="1">
        <v>264</v>
      </c>
      <c r="C2943" s="1">
        <f t="shared" si="237"/>
        <v>2</v>
      </c>
      <c r="D2943" s="1">
        <f t="shared" si="238"/>
        <v>2</v>
      </c>
      <c r="E2943" s="1">
        <f t="shared" si="239"/>
        <v>526</v>
      </c>
      <c r="F2943" s="5">
        <f t="shared" si="240"/>
        <v>263</v>
      </c>
      <c r="G2943" s="1">
        <f t="shared" si="241"/>
        <v>239.15789473684211</v>
      </c>
    </row>
    <row r="2944" spans="1:7" x14ac:dyDescent="0.2">
      <c r="A2944" s="2">
        <v>38751</v>
      </c>
      <c r="B2944" s="1">
        <v>262</v>
      </c>
      <c r="C2944" s="1">
        <f t="shared" si="237"/>
        <v>2</v>
      </c>
      <c r="D2944" s="1">
        <f t="shared" si="238"/>
        <v>3</v>
      </c>
      <c r="E2944" s="1">
        <f t="shared" si="239"/>
        <v>788</v>
      </c>
      <c r="F2944" s="5">
        <f t="shared" si="240"/>
        <v>262.66666666666669</v>
      </c>
      <c r="G2944" s="1">
        <f t="shared" si="241"/>
        <v>239.15789473684211</v>
      </c>
    </row>
    <row r="2945" spans="1:7" x14ac:dyDescent="0.2">
      <c r="A2945" s="2">
        <v>38754</v>
      </c>
      <c r="B2945" s="1">
        <v>259</v>
      </c>
      <c r="C2945" s="1">
        <f t="shared" si="237"/>
        <v>2</v>
      </c>
      <c r="D2945" s="1">
        <f t="shared" si="238"/>
        <v>4</v>
      </c>
      <c r="E2945" s="1">
        <f t="shared" si="239"/>
        <v>1047</v>
      </c>
      <c r="F2945" s="5">
        <f t="shared" si="240"/>
        <v>261.75</v>
      </c>
      <c r="G2945" s="1">
        <f t="shared" si="241"/>
        <v>239.15789473684211</v>
      </c>
    </row>
    <row r="2946" spans="1:7" x14ac:dyDescent="0.2">
      <c r="A2946" s="2">
        <v>38755</v>
      </c>
      <c r="B2946" s="1">
        <v>261</v>
      </c>
      <c r="C2946" s="1">
        <f t="shared" si="237"/>
        <v>2</v>
      </c>
      <c r="D2946" s="1">
        <f t="shared" si="238"/>
        <v>5</v>
      </c>
      <c r="E2946" s="1">
        <f t="shared" si="239"/>
        <v>1308</v>
      </c>
      <c r="F2946" s="5">
        <f t="shared" si="240"/>
        <v>261.60000000000002</v>
      </c>
      <c r="G2946" s="1">
        <f t="shared" si="241"/>
        <v>239.15789473684211</v>
      </c>
    </row>
    <row r="2947" spans="1:7" x14ac:dyDescent="0.2">
      <c r="A2947" s="2">
        <v>38756</v>
      </c>
      <c r="B2947" s="1">
        <v>258</v>
      </c>
      <c r="C2947" s="1">
        <f t="shared" si="237"/>
        <v>2</v>
      </c>
      <c r="D2947" s="1">
        <f t="shared" si="238"/>
        <v>6</v>
      </c>
      <c r="E2947" s="1">
        <f t="shared" si="239"/>
        <v>1566</v>
      </c>
      <c r="F2947" s="5">
        <f t="shared" si="240"/>
        <v>261</v>
      </c>
      <c r="G2947" s="1">
        <f t="shared" si="241"/>
        <v>239.15789473684211</v>
      </c>
    </row>
    <row r="2948" spans="1:7" x14ac:dyDescent="0.2">
      <c r="A2948" s="2">
        <v>38757</v>
      </c>
      <c r="B2948" s="1">
        <v>256</v>
      </c>
      <c r="C2948" s="1">
        <f t="shared" ref="C2948:C3011" si="242">MONTH(A2948)</f>
        <v>2</v>
      </c>
      <c r="D2948" s="1">
        <f t="shared" ref="D2948:D3011" si="243">IF(C2948=C2947,1+D2947,1)</f>
        <v>7</v>
      </c>
      <c r="E2948" s="1">
        <f t="shared" ref="E2948:E3011" si="244">IF(C2948=C2947,B2948+E2947,B2948)</f>
        <v>1822</v>
      </c>
      <c r="F2948" s="5">
        <f t="shared" ref="F2948:F3011" si="245">E2948/D2948</f>
        <v>260.28571428571428</v>
      </c>
      <c r="G2948" s="1">
        <f t="shared" ref="G2948:G3011" si="246">IF(MONTH(A2948)=MONTH(A2949),G2949,F2948)</f>
        <v>239.15789473684211</v>
      </c>
    </row>
    <row r="2949" spans="1:7" x14ac:dyDescent="0.2">
      <c r="A2949" s="2">
        <v>38758</v>
      </c>
      <c r="B2949" s="1">
        <v>230</v>
      </c>
      <c r="C2949" s="1">
        <f t="shared" si="242"/>
        <v>2</v>
      </c>
      <c r="D2949" s="1">
        <f t="shared" si="243"/>
        <v>8</v>
      </c>
      <c r="E2949" s="1">
        <f t="shared" si="244"/>
        <v>2052</v>
      </c>
      <c r="F2949" s="5">
        <f t="shared" si="245"/>
        <v>256.5</v>
      </c>
      <c r="G2949" s="1">
        <f t="shared" si="246"/>
        <v>239.15789473684211</v>
      </c>
    </row>
    <row r="2950" spans="1:7" x14ac:dyDescent="0.2">
      <c r="A2950" s="2">
        <v>38761</v>
      </c>
      <c r="B2950" s="1">
        <v>231</v>
      </c>
      <c r="C2950" s="1">
        <f t="shared" si="242"/>
        <v>2</v>
      </c>
      <c r="D2950" s="1">
        <f t="shared" si="243"/>
        <v>9</v>
      </c>
      <c r="E2950" s="1">
        <f t="shared" si="244"/>
        <v>2283</v>
      </c>
      <c r="F2950" s="5">
        <f t="shared" si="245"/>
        <v>253.66666666666666</v>
      </c>
      <c r="G2950" s="1">
        <f t="shared" si="246"/>
        <v>239.15789473684211</v>
      </c>
    </row>
    <row r="2951" spans="1:7" x14ac:dyDescent="0.2">
      <c r="A2951" s="2">
        <v>38762</v>
      </c>
      <c r="B2951" s="1">
        <v>228</v>
      </c>
      <c r="C2951" s="1">
        <f t="shared" si="242"/>
        <v>2</v>
      </c>
      <c r="D2951" s="1">
        <f t="shared" si="243"/>
        <v>10</v>
      </c>
      <c r="E2951" s="1">
        <f t="shared" si="244"/>
        <v>2511</v>
      </c>
      <c r="F2951" s="5">
        <f t="shared" si="245"/>
        <v>251.1</v>
      </c>
      <c r="G2951" s="1">
        <f t="shared" si="246"/>
        <v>239.15789473684211</v>
      </c>
    </row>
    <row r="2952" spans="1:7" x14ac:dyDescent="0.2">
      <c r="A2952" s="2">
        <v>38763</v>
      </c>
      <c r="B2952" s="1">
        <v>231</v>
      </c>
      <c r="C2952" s="1">
        <f t="shared" si="242"/>
        <v>2</v>
      </c>
      <c r="D2952" s="1">
        <f t="shared" si="243"/>
        <v>11</v>
      </c>
      <c r="E2952" s="1">
        <f t="shared" si="244"/>
        <v>2742</v>
      </c>
      <c r="F2952" s="5">
        <f t="shared" si="245"/>
        <v>249.27272727272728</v>
      </c>
      <c r="G2952" s="1">
        <f t="shared" si="246"/>
        <v>239.15789473684211</v>
      </c>
    </row>
    <row r="2953" spans="1:7" x14ac:dyDescent="0.2">
      <c r="A2953" s="2">
        <v>38764</v>
      </c>
      <c r="B2953" s="1">
        <v>229</v>
      </c>
      <c r="C2953" s="1">
        <f t="shared" si="242"/>
        <v>2</v>
      </c>
      <c r="D2953" s="1">
        <f t="shared" si="243"/>
        <v>12</v>
      </c>
      <c r="E2953" s="1">
        <f t="shared" si="244"/>
        <v>2971</v>
      </c>
      <c r="F2953" s="5">
        <f t="shared" si="245"/>
        <v>247.58333333333334</v>
      </c>
      <c r="G2953" s="1">
        <f t="shared" si="246"/>
        <v>239.15789473684211</v>
      </c>
    </row>
    <row r="2954" spans="1:7" x14ac:dyDescent="0.2">
      <c r="A2954" s="2">
        <v>38765</v>
      </c>
      <c r="B2954" s="1">
        <v>229</v>
      </c>
      <c r="C2954" s="1">
        <f t="shared" si="242"/>
        <v>2</v>
      </c>
      <c r="D2954" s="1">
        <f t="shared" si="243"/>
        <v>13</v>
      </c>
      <c r="E2954" s="1">
        <f t="shared" si="244"/>
        <v>3200</v>
      </c>
      <c r="F2954" s="5">
        <f t="shared" si="245"/>
        <v>246.15384615384616</v>
      </c>
      <c r="G2954" s="1">
        <f t="shared" si="246"/>
        <v>239.15789473684211</v>
      </c>
    </row>
    <row r="2955" spans="1:7" x14ac:dyDescent="0.2">
      <c r="A2955" s="2">
        <v>38769</v>
      </c>
      <c r="B2955" s="1">
        <v>230</v>
      </c>
      <c r="C2955" s="1">
        <f t="shared" si="242"/>
        <v>2</v>
      </c>
      <c r="D2955" s="1">
        <f t="shared" si="243"/>
        <v>14</v>
      </c>
      <c r="E2955" s="1">
        <f t="shared" si="244"/>
        <v>3430</v>
      </c>
      <c r="F2955" s="5">
        <f t="shared" si="245"/>
        <v>245</v>
      </c>
      <c r="G2955" s="1">
        <f t="shared" si="246"/>
        <v>239.15789473684211</v>
      </c>
    </row>
    <row r="2956" spans="1:7" x14ac:dyDescent="0.2">
      <c r="A2956" s="2">
        <v>38770</v>
      </c>
      <c r="B2956" s="1">
        <v>232</v>
      </c>
      <c r="C2956" s="1">
        <f t="shared" si="242"/>
        <v>2</v>
      </c>
      <c r="D2956" s="1">
        <f t="shared" si="243"/>
        <v>15</v>
      </c>
      <c r="E2956" s="1">
        <f t="shared" si="244"/>
        <v>3662</v>
      </c>
      <c r="F2956" s="5">
        <f t="shared" si="245"/>
        <v>244.13333333333333</v>
      </c>
      <c r="G2956" s="1">
        <f t="shared" si="246"/>
        <v>239.15789473684211</v>
      </c>
    </row>
    <row r="2957" spans="1:7" x14ac:dyDescent="0.2">
      <c r="A2957" s="2">
        <v>38771</v>
      </c>
      <c r="B2957" s="1">
        <v>224</v>
      </c>
      <c r="C2957" s="1">
        <f t="shared" si="242"/>
        <v>2</v>
      </c>
      <c r="D2957" s="1">
        <f t="shared" si="243"/>
        <v>16</v>
      </c>
      <c r="E2957" s="1">
        <f t="shared" si="244"/>
        <v>3886</v>
      </c>
      <c r="F2957" s="5">
        <f t="shared" si="245"/>
        <v>242.875</v>
      </c>
      <c r="G2957" s="1">
        <f t="shared" si="246"/>
        <v>239.15789473684211</v>
      </c>
    </row>
    <row r="2958" spans="1:7" x14ac:dyDescent="0.2">
      <c r="A2958" s="2">
        <v>38772</v>
      </c>
      <c r="B2958" s="1">
        <v>222</v>
      </c>
      <c r="C2958" s="1">
        <f t="shared" si="242"/>
        <v>2</v>
      </c>
      <c r="D2958" s="1">
        <f t="shared" si="243"/>
        <v>17</v>
      </c>
      <c r="E2958" s="1">
        <f t="shared" si="244"/>
        <v>4108</v>
      </c>
      <c r="F2958" s="5">
        <f t="shared" si="245"/>
        <v>241.64705882352942</v>
      </c>
      <c r="G2958" s="1">
        <f t="shared" si="246"/>
        <v>239.15789473684211</v>
      </c>
    </row>
    <row r="2959" spans="1:7" x14ac:dyDescent="0.2">
      <c r="A2959" s="2">
        <v>38775</v>
      </c>
      <c r="B2959" s="1">
        <v>215</v>
      </c>
      <c r="C2959" s="1">
        <f t="shared" si="242"/>
        <v>2</v>
      </c>
      <c r="D2959" s="1">
        <f t="shared" si="243"/>
        <v>18</v>
      </c>
      <c r="E2959" s="1">
        <f t="shared" si="244"/>
        <v>4323</v>
      </c>
      <c r="F2959" s="5">
        <f t="shared" si="245"/>
        <v>240.16666666666666</v>
      </c>
      <c r="G2959" s="1">
        <f t="shared" si="246"/>
        <v>239.15789473684211</v>
      </c>
    </row>
    <row r="2960" spans="1:7" x14ac:dyDescent="0.2">
      <c r="A2960" s="2">
        <v>38776</v>
      </c>
      <c r="B2960" s="1">
        <v>221</v>
      </c>
      <c r="C2960" s="1">
        <f t="shared" si="242"/>
        <v>2</v>
      </c>
      <c r="D2960" s="1">
        <f t="shared" si="243"/>
        <v>19</v>
      </c>
      <c r="E2960" s="1">
        <f t="shared" si="244"/>
        <v>4544</v>
      </c>
      <c r="F2960" s="5">
        <f t="shared" si="245"/>
        <v>239.15789473684211</v>
      </c>
      <c r="G2960" s="1">
        <f t="shared" si="246"/>
        <v>239.15789473684211</v>
      </c>
    </row>
    <row r="2961" spans="1:7" x14ac:dyDescent="0.2">
      <c r="A2961" s="2">
        <v>38777</v>
      </c>
      <c r="B2961" s="1">
        <v>216</v>
      </c>
      <c r="C2961" s="1">
        <f t="shared" si="242"/>
        <v>3</v>
      </c>
      <c r="D2961" s="1">
        <f t="shared" si="243"/>
        <v>1</v>
      </c>
      <c r="E2961" s="1">
        <f t="shared" si="244"/>
        <v>216</v>
      </c>
      <c r="F2961" s="5">
        <f t="shared" si="245"/>
        <v>216</v>
      </c>
      <c r="G2961" s="1">
        <f t="shared" si="246"/>
        <v>229.39130434782609</v>
      </c>
    </row>
    <row r="2962" spans="1:7" x14ac:dyDescent="0.2">
      <c r="A2962" s="2">
        <v>38778</v>
      </c>
      <c r="B2962" s="1">
        <v>217</v>
      </c>
      <c r="C2962" s="1">
        <f t="shared" si="242"/>
        <v>3</v>
      </c>
      <c r="D2962" s="1">
        <f t="shared" si="243"/>
        <v>2</v>
      </c>
      <c r="E2962" s="1">
        <f t="shared" si="244"/>
        <v>433</v>
      </c>
      <c r="F2962" s="5">
        <f t="shared" si="245"/>
        <v>216.5</v>
      </c>
      <c r="G2962" s="1">
        <f t="shared" si="246"/>
        <v>229.39130434782609</v>
      </c>
    </row>
    <row r="2963" spans="1:7" x14ac:dyDescent="0.2">
      <c r="A2963" s="2">
        <v>38779</v>
      </c>
      <c r="B2963" s="1">
        <v>218</v>
      </c>
      <c r="C2963" s="1">
        <f t="shared" si="242"/>
        <v>3</v>
      </c>
      <c r="D2963" s="1">
        <f t="shared" si="243"/>
        <v>3</v>
      </c>
      <c r="E2963" s="1">
        <f t="shared" si="244"/>
        <v>651</v>
      </c>
      <c r="F2963" s="5">
        <f t="shared" si="245"/>
        <v>217</v>
      </c>
      <c r="G2963" s="1">
        <f t="shared" si="246"/>
        <v>229.39130434782609</v>
      </c>
    </row>
    <row r="2964" spans="1:7" x14ac:dyDescent="0.2">
      <c r="A2964" s="2">
        <v>38782</v>
      </c>
      <c r="B2964" s="1">
        <v>223</v>
      </c>
      <c r="C2964" s="1">
        <f t="shared" si="242"/>
        <v>3</v>
      </c>
      <c r="D2964" s="1">
        <f t="shared" si="243"/>
        <v>4</v>
      </c>
      <c r="E2964" s="1">
        <f t="shared" si="244"/>
        <v>874</v>
      </c>
      <c r="F2964" s="5">
        <f t="shared" si="245"/>
        <v>218.5</v>
      </c>
      <c r="G2964" s="1">
        <f t="shared" si="246"/>
        <v>229.39130434782609</v>
      </c>
    </row>
    <row r="2965" spans="1:7" x14ac:dyDescent="0.2">
      <c r="A2965" s="2">
        <v>38783</v>
      </c>
      <c r="B2965" s="1">
        <v>235</v>
      </c>
      <c r="C2965" s="1">
        <f t="shared" si="242"/>
        <v>3</v>
      </c>
      <c r="D2965" s="1">
        <f t="shared" si="243"/>
        <v>5</v>
      </c>
      <c r="E2965" s="1">
        <f t="shared" si="244"/>
        <v>1109</v>
      </c>
      <c r="F2965" s="5">
        <f t="shared" si="245"/>
        <v>221.8</v>
      </c>
      <c r="G2965" s="1">
        <f t="shared" si="246"/>
        <v>229.39130434782609</v>
      </c>
    </row>
    <row r="2966" spans="1:7" x14ac:dyDescent="0.2">
      <c r="A2966" s="2">
        <v>38784</v>
      </c>
      <c r="B2966" s="1">
        <v>237</v>
      </c>
      <c r="C2966" s="1">
        <f t="shared" si="242"/>
        <v>3</v>
      </c>
      <c r="D2966" s="1">
        <f t="shared" si="243"/>
        <v>6</v>
      </c>
      <c r="E2966" s="1">
        <f t="shared" si="244"/>
        <v>1346</v>
      </c>
      <c r="F2966" s="5">
        <f t="shared" si="245"/>
        <v>224.33333333333334</v>
      </c>
      <c r="G2966" s="1">
        <f t="shared" si="246"/>
        <v>229.39130434782609</v>
      </c>
    </row>
    <row r="2967" spans="1:7" x14ac:dyDescent="0.2">
      <c r="A2967" s="2">
        <v>38785</v>
      </c>
      <c r="B2967" s="1">
        <v>236</v>
      </c>
      <c r="C2967" s="1">
        <f t="shared" si="242"/>
        <v>3</v>
      </c>
      <c r="D2967" s="1">
        <f t="shared" si="243"/>
        <v>7</v>
      </c>
      <c r="E2967" s="1">
        <f t="shared" si="244"/>
        <v>1582</v>
      </c>
      <c r="F2967" s="5">
        <f t="shared" si="245"/>
        <v>226</v>
      </c>
      <c r="G2967" s="1">
        <f t="shared" si="246"/>
        <v>229.39130434782609</v>
      </c>
    </row>
    <row r="2968" spans="1:7" x14ac:dyDescent="0.2">
      <c r="A2968" s="2">
        <v>38786</v>
      </c>
      <c r="B2968" s="1">
        <v>230</v>
      </c>
      <c r="C2968" s="1">
        <f t="shared" si="242"/>
        <v>3</v>
      </c>
      <c r="D2968" s="1">
        <f t="shared" si="243"/>
        <v>8</v>
      </c>
      <c r="E2968" s="1">
        <f t="shared" si="244"/>
        <v>1812</v>
      </c>
      <c r="F2968" s="5">
        <f t="shared" si="245"/>
        <v>226.5</v>
      </c>
      <c r="G2968" s="1">
        <f t="shared" si="246"/>
        <v>229.39130434782609</v>
      </c>
    </row>
    <row r="2969" spans="1:7" x14ac:dyDescent="0.2">
      <c r="A2969" s="2">
        <v>38789</v>
      </c>
      <c r="B2969" s="1">
        <v>229</v>
      </c>
      <c r="C2969" s="1">
        <f t="shared" si="242"/>
        <v>3</v>
      </c>
      <c r="D2969" s="1">
        <f t="shared" si="243"/>
        <v>9</v>
      </c>
      <c r="E2969" s="1">
        <f t="shared" si="244"/>
        <v>2041</v>
      </c>
      <c r="F2969" s="5">
        <f t="shared" si="245"/>
        <v>226.77777777777777</v>
      </c>
      <c r="G2969" s="1">
        <f t="shared" si="246"/>
        <v>229.39130434782609</v>
      </c>
    </row>
    <row r="2970" spans="1:7" x14ac:dyDescent="0.2">
      <c r="A2970" s="2">
        <v>38790</v>
      </c>
      <c r="B2970" s="1">
        <v>232</v>
      </c>
      <c r="C2970" s="1">
        <f t="shared" si="242"/>
        <v>3</v>
      </c>
      <c r="D2970" s="1">
        <f t="shared" si="243"/>
        <v>10</v>
      </c>
      <c r="E2970" s="1">
        <f t="shared" si="244"/>
        <v>2273</v>
      </c>
      <c r="F2970" s="5">
        <f t="shared" si="245"/>
        <v>227.3</v>
      </c>
      <c r="G2970" s="1">
        <f t="shared" si="246"/>
        <v>229.39130434782609</v>
      </c>
    </row>
    <row r="2971" spans="1:7" x14ac:dyDescent="0.2">
      <c r="A2971" s="2">
        <v>38791</v>
      </c>
      <c r="B2971" s="1">
        <v>225</v>
      </c>
      <c r="C2971" s="1">
        <f t="shared" si="242"/>
        <v>3</v>
      </c>
      <c r="D2971" s="1">
        <f t="shared" si="243"/>
        <v>11</v>
      </c>
      <c r="E2971" s="1">
        <f t="shared" si="244"/>
        <v>2498</v>
      </c>
      <c r="F2971" s="5">
        <f t="shared" si="245"/>
        <v>227.09090909090909</v>
      </c>
      <c r="G2971" s="1">
        <f t="shared" si="246"/>
        <v>229.39130434782609</v>
      </c>
    </row>
    <row r="2972" spans="1:7" x14ac:dyDescent="0.2">
      <c r="A2972" s="2">
        <v>38792</v>
      </c>
      <c r="B2972" s="1">
        <v>224</v>
      </c>
      <c r="C2972" s="1">
        <f t="shared" si="242"/>
        <v>3</v>
      </c>
      <c r="D2972" s="1">
        <f t="shared" si="243"/>
        <v>12</v>
      </c>
      <c r="E2972" s="1">
        <f t="shared" si="244"/>
        <v>2722</v>
      </c>
      <c r="F2972" s="5">
        <f t="shared" si="245"/>
        <v>226.83333333333334</v>
      </c>
      <c r="G2972" s="1">
        <f t="shared" si="246"/>
        <v>229.39130434782609</v>
      </c>
    </row>
    <row r="2973" spans="1:7" x14ac:dyDescent="0.2">
      <c r="A2973" s="2">
        <v>38793</v>
      </c>
      <c r="B2973" s="1">
        <v>225</v>
      </c>
      <c r="C2973" s="1">
        <f t="shared" si="242"/>
        <v>3</v>
      </c>
      <c r="D2973" s="1">
        <f t="shared" si="243"/>
        <v>13</v>
      </c>
      <c r="E2973" s="1">
        <f t="shared" si="244"/>
        <v>2947</v>
      </c>
      <c r="F2973" s="5">
        <f t="shared" si="245"/>
        <v>226.69230769230768</v>
      </c>
      <c r="G2973" s="1">
        <f t="shared" si="246"/>
        <v>229.39130434782609</v>
      </c>
    </row>
    <row r="2974" spans="1:7" x14ac:dyDescent="0.2">
      <c r="A2974" s="2">
        <v>38796</v>
      </c>
      <c r="B2974" s="1">
        <v>228</v>
      </c>
      <c r="C2974" s="1">
        <f t="shared" si="242"/>
        <v>3</v>
      </c>
      <c r="D2974" s="1">
        <f t="shared" si="243"/>
        <v>14</v>
      </c>
      <c r="E2974" s="1">
        <f t="shared" si="244"/>
        <v>3175</v>
      </c>
      <c r="F2974" s="5">
        <f t="shared" si="245"/>
        <v>226.78571428571428</v>
      </c>
      <c r="G2974" s="1">
        <f t="shared" si="246"/>
        <v>229.39130434782609</v>
      </c>
    </row>
    <row r="2975" spans="1:7" x14ac:dyDescent="0.2">
      <c r="A2975" s="2">
        <v>38797</v>
      </c>
      <c r="B2975" s="1">
        <v>231</v>
      </c>
      <c r="C2975" s="1">
        <f t="shared" si="242"/>
        <v>3</v>
      </c>
      <c r="D2975" s="1">
        <f t="shared" si="243"/>
        <v>15</v>
      </c>
      <c r="E2975" s="1">
        <f t="shared" si="244"/>
        <v>3406</v>
      </c>
      <c r="F2975" s="5">
        <f t="shared" si="245"/>
        <v>227.06666666666666</v>
      </c>
      <c r="G2975" s="1">
        <f t="shared" si="246"/>
        <v>229.39130434782609</v>
      </c>
    </row>
    <row r="2976" spans="1:7" x14ac:dyDescent="0.2">
      <c r="A2976" s="2">
        <v>38798</v>
      </c>
      <c r="B2976" s="1">
        <v>229</v>
      </c>
      <c r="C2976" s="1">
        <f t="shared" si="242"/>
        <v>3</v>
      </c>
      <c r="D2976" s="1">
        <f t="shared" si="243"/>
        <v>16</v>
      </c>
      <c r="E2976" s="1">
        <f t="shared" si="244"/>
        <v>3635</v>
      </c>
      <c r="F2976" s="5">
        <f t="shared" si="245"/>
        <v>227.1875</v>
      </c>
      <c r="G2976" s="1">
        <f t="shared" si="246"/>
        <v>229.39130434782609</v>
      </c>
    </row>
    <row r="2977" spans="1:7" x14ac:dyDescent="0.2">
      <c r="A2977" s="2">
        <v>38799</v>
      </c>
      <c r="B2977" s="1">
        <v>230</v>
      </c>
      <c r="C2977" s="1">
        <f t="shared" si="242"/>
        <v>3</v>
      </c>
      <c r="D2977" s="1">
        <f t="shared" si="243"/>
        <v>17</v>
      </c>
      <c r="E2977" s="1">
        <f t="shared" si="244"/>
        <v>3865</v>
      </c>
      <c r="F2977" s="5">
        <f t="shared" si="245"/>
        <v>227.35294117647058</v>
      </c>
      <c r="G2977" s="1">
        <f t="shared" si="246"/>
        <v>229.39130434782609</v>
      </c>
    </row>
    <row r="2978" spans="1:7" x14ac:dyDescent="0.2">
      <c r="A2978" s="2">
        <v>38800</v>
      </c>
      <c r="B2978" s="1">
        <v>234</v>
      </c>
      <c r="C2978" s="1">
        <f t="shared" si="242"/>
        <v>3</v>
      </c>
      <c r="D2978" s="1">
        <f t="shared" si="243"/>
        <v>18</v>
      </c>
      <c r="E2978" s="1">
        <f t="shared" si="244"/>
        <v>4099</v>
      </c>
      <c r="F2978" s="5">
        <f t="shared" si="245"/>
        <v>227.72222222222223</v>
      </c>
      <c r="G2978" s="1">
        <f t="shared" si="246"/>
        <v>229.39130434782609</v>
      </c>
    </row>
    <row r="2979" spans="1:7" x14ac:dyDescent="0.2">
      <c r="A2979" s="2">
        <v>38803</v>
      </c>
      <c r="B2979" s="1">
        <v>236</v>
      </c>
      <c r="C2979" s="1">
        <f t="shared" si="242"/>
        <v>3</v>
      </c>
      <c r="D2979" s="1">
        <f t="shared" si="243"/>
        <v>19</v>
      </c>
      <c r="E2979" s="1">
        <f t="shared" si="244"/>
        <v>4335</v>
      </c>
      <c r="F2979" s="5">
        <f t="shared" si="245"/>
        <v>228.15789473684211</v>
      </c>
      <c r="G2979" s="1">
        <f t="shared" si="246"/>
        <v>229.39130434782609</v>
      </c>
    </row>
    <row r="2980" spans="1:7" x14ac:dyDescent="0.2">
      <c r="A2980" s="2">
        <v>38804</v>
      </c>
      <c r="B2980" s="1">
        <v>237</v>
      </c>
      <c r="C2980" s="1">
        <f t="shared" si="242"/>
        <v>3</v>
      </c>
      <c r="D2980" s="1">
        <f t="shared" si="243"/>
        <v>20</v>
      </c>
      <c r="E2980" s="1">
        <f t="shared" si="244"/>
        <v>4572</v>
      </c>
      <c r="F2980" s="5">
        <f t="shared" si="245"/>
        <v>228.6</v>
      </c>
      <c r="G2980" s="1">
        <f t="shared" si="246"/>
        <v>229.39130434782609</v>
      </c>
    </row>
    <row r="2981" spans="1:7" x14ac:dyDescent="0.2">
      <c r="A2981" s="2">
        <v>38805</v>
      </c>
      <c r="B2981" s="1">
        <v>235</v>
      </c>
      <c r="C2981" s="1">
        <f t="shared" si="242"/>
        <v>3</v>
      </c>
      <c r="D2981" s="1">
        <f t="shared" si="243"/>
        <v>21</v>
      </c>
      <c r="E2981" s="1">
        <f t="shared" si="244"/>
        <v>4807</v>
      </c>
      <c r="F2981" s="5">
        <f t="shared" si="245"/>
        <v>228.9047619047619</v>
      </c>
      <c r="G2981" s="1">
        <f t="shared" si="246"/>
        <v>229.39130434782609</v>
      </c>
    </row>
    <row r="2982" spans="1:7" x14ac:dyDescent="0.2">
      <c r="A2982" s="2">
        <v>38806</v>
      </c>
      <c r="B2982" s="1">
        <v>234</v>
      </c>
      <c r="C2982" s="1">
        <f t="shared" si="242"/>
        <v>3</v>
      </c>
      <c r="D2982" s="1">
        <f t="shared" si="243"/>
        <v>22</v>
      </c>
      <c r="E2982" s="1">
        <f t="shared" si="244"/>
        <v>5041</v>
      </c>
      <c r="F2982" s="5">
        <f t="shared" si="245"/>
        <v>229.13636363636363</v>
      </c>
      <c r="G2982" s="1">
        <f t="shared" si="246"/>
        <v>229.39130434782609</v>
      </c>
    </row>
    <row r="2983" spans="1:7" x14ac:dyDescent="0.2">
      <c r="A2983" s="2">
        <v>38807</v>
      </c>
      <c r="B2983" s="1">
        <v>235</v>
      </c>
      <c r="C2983" s="1">
        <f t="shared" si="242"/>
        <v>3</v>
      </c>
      <c r="D2983" s="1">
        <f t="shared" si="243"/>
        <v>23</v>
      </c>
      <c r="E2983" s="1">
        <f t="shared" si="244"/>
        <v>5276</v>
      </c>
      <c r="F2983" s="5">
        <f t="shared" si="245"/>
        <v>229.39130434782609</v>
      </c>
      <c r="G2983" s="1">
        <f t="shared" si="246"/>
        <v>229.39130434782609</v>
      </c>
    </row>
    <row r="2984" spans="1:7" x14ac:dyDescent="0.2">
      <c r="A2984" s="2">
        <v>38810</v>
      </c>
      <c r="B2984" s="1">
        <v>236</v>
      </c>
      <c r="C2984" s="1">
        <f t="shared" si="242"/>
        <v>4</v>
      </c>
      <c r="D2984" s="1">
        <f t="shared" si="243"/>
        <v>1</v>
      </c>
      <c r="E2984" s="1">
        <f t="shared" si="244"/>
        <v>236</v>
      </c>
      <c r="F2984" s="5">
        <f t="shared" si="245"/>
        <v>236</v>
      </c>
      <c r="G2984" s="1">
        <f t="shared" si="246"/>
        <v>234</v>
      </c>
    </row>
    <row r="2985" spans="1:7" x14ac:dyDescent="0.2">
      <c r="A2985" s="2">
        <v>38811</v>
      </c>
      <c r="B2985" s="1">
        <v>235</v>
      </c>
      <c r="C2985" s="1">
        <f t="shared" si="242"/>
        <v>4</v>
      </c>
      <c r="D2985" s="1">
        <f t="shared" si="243"/>
        <v>2</v>
      </c>
      <c r="E2985" s="1">
        <f t="shared" si="244"/>
        <v>471</v>
      </c>
      <c r="F2985" s="5">
        <f t="shared" si="245"/>
        <v>235.5</v>
      </c>
      <c r="G2985" s="1">
        <f t="shared" si="246"/>
        <v>234</v>
      </c>
    </row>
    <row r="2986" spans="1:7" x14ac:dyDescent="0.2">
      <c r="A2986" s="2">
        <v>38812</v>
      </c>
      <c r="B2986" s="1">
        <v>239</v>
      </c>
      <c r="C2986" s="1">
        <f t="shared" si="242"/>
        <v>4</v>
      </c>
      <c r="D2986" s="1">
        <f t="shared" si="243"/>
        <v>3</v>
      </c>
      <c r="E2986" s="1">
        <f t="shared" si="244"/>
        <v>710</v>
      </c>
      <c r="F2986" s="5">
        <f t="shared" si="245"/>
        <v>236.66666666666666</v>
      </c>
      <c r="G2986" s="1">
        <f t="shared" si="246"/>
        <v>234</v>
      </c>
    </row>
    <row r="2987" spans="1:7" x14ac:dyDescent="0.2">
      <c r="A2987" s="2">
        <v>38813</v>
      </c>
      <c r="B2987" s="1">
        <v>239</v>
      </c>
      <c r="C2987" s="1">
        <f t="shared" si="242"/>
        <v>4</v>
      </c>
      <c r="D2987" s="1">
        <f t="shared" si="243"/>
        <v>4</v>
      </c>
      <c r="E2987" s="1">
        <f t="shared" si="244"/>
        <v>949</v>
      </c>
      <c r="F2987" s="5">
        <f t="shared" si="245"/>
        <v>237.25</v>
      </c>
      <c r="G2987" s="1">
        <f t="shared" si="246"/>
        <v>234</v>
      </c>
    </row>
    <row r="2988" spans="1:7" x14ac:dyDescent="0.2">
      <c r="A2988" s="2">
        <v>38814</v>
      </c>
      <c r="B2988" s="1">
        <v>244</v>
      </c>
      <c r="C2988" s="1">
        <f t="shared" si="242"/>
        <v>4</v>
      </c>
      <c r="D2988" s="1">
        <f t="shared" si="243"/>
        <v>5</v>
      </c>
      <c r="E2988" s="1">
        <f t="shared" si="244"/>
        <v>1193</v>
      </c>
      <c r="F2988" s="5">
        <f t="shared" si="245"/>
        <v>238.6</v>
      </c>
      <c r="G2988" s="1">
        <f t="shared" si="246"/>
        <v>234</v>
      </c>
    </row>
    <row r="2989" spans="1:7" x14ac:dyDescent="0.2">
      <c r="A2989" s="2">
        <v>38817</v>
      </c>
      <c r="B2989" s="1">
        <v>245</v>
      </c>
      <c r="C2989" s="1">
        <f t="shared" si="242"/>
        <v>4</v>
      </c>
      <c r="D2989" s="1">
        <f t="shared" si="243"/>
        <v>6</v>
      </c>
      <c r="E2989" s="1">
        <f t="shared" si="244"/>
        <v>1438</v>
      </c>
      <c r="F2989" s="5">
        <f t="shared" si="245"/>
        <v>239.66666666666666</v>
      </c>
      <c r="G2989" s="1">
        <f t="shared" si="246"/>
        <v>234</v>
      </c>
    </row>
    <row r="2990" spans="1:7" x14ac:dyDescent="0.2">
      <c r="A2990" s="2">
        <v>38818</v>
      </c>
      <c r="B2990" s="1">
        <v>247</v>
      </c>
      <c r="C2990" s="1">
        <f t="shared" si="242"/>
        <v>4</v>
      </c>
      <c r="D2990" s="1">
        <f t="shared" si="243"/>
        <v>7</v>
      </c>
      <c r="E2990" s="1">
        <f t="shared" si="244"/>
        <v>1685</v>
      </c>
      <c r="F2990" s="5">
        <f t="shared" si="245"/>
        <v>240.71428571428572</v>
      </c>
      <c r="G2990" s="1">
        <f t="shared" si="246"/>
        <v>234</v>
      </c>
    </row>
    <row r="2991" spans="1:7" x14ac:dyDescent="0.2">
      <c r="A2991" s="2">
        <v>38819</v>
      </c>
      <c r="B2991" s="1">
        <v>241</v>
      </c>
      <c r="C2991" s="1">
        <f t="shared" si="242"/>
        <v>4</v>
      </c>
      <c r="D2991" s="1">
        <f t="shared" si="243"/>
        <v>8</v>
      </c>
      <c r="E2991" s="1">
        <f t="shared" si="244"/>
        <v>1926</v>
      </c>
      <c r="F2991" s="5">
        <f t="shared" si="245"/>
        <v>240.75</v>
      </c>
      <c r="G2991" s="1">
        <f t="shared" si="246"/>
        <v>234</v>
      </c>
    </row>
    <row r="2992" spans="1:7" x14ac:dyDescent="0.2">
      <c r="A2992" s="2">
        <v>38820</v>
      </c>
      <c r="B2992" s="1">
        <v>238</v>
      </c>
      <c r="C2992" s="1">
        <f t="shared" si="242"/>
        <v>4</v>
      </c>
      <c r="D2992" s="1">
        <f t="shared" si="243"/>
        <v>9</v>
      </c>
      <c r="E2992" s="1">
        <f t="shared" si="244"/>
        <v>2164</v>
      </c>
      <c r="F2992" s="5">
        <f t="shared" si="245"/>
        <v>240.44444444444446</v>
      </c>
      <c r="G2992" s="1">
        <f t="shared" si="246"/>
        <v>234</v>
      </c>
    </row>
    <row r="2993" spans="1:7" x14ac:dyDescent="0.2">
      <c r="A2993" s="2">
        <v>38824</v>
      </c>
      <c r="B2993" s="1">
        <v>241</v>
      </c>
      <c r="C2993" s="1">
        <f t="shared" si="242"/>
        <v>4</v>
      </c>
      <c r="D2993" s="1">
        <f t="shared" si="243"/>
        <v>10</v>
      </c>
      <c r="E2993" s="1">
        <f t="shared" si="244"/>
        <v>2405</v>
      </c>
      <c r="F2993" s="5">
        <f t="shared" si="245"/>
        <v>240.5</v>
      </c>
      <c r="G2993" s="1">
        <f t="shared" si="246"/>
        <v>234</v>
      </c>
    </row>
    <row r="2994" spans="1:7" x14ac:dyDescent="0.2">
      <c r="A2994" s="2">
        <v>38825</v>
      </c>
      <c r="B2994" s="1">
        <v>234</v>
      </c>
      <c r="C2994" s="1">
        <f t="shared" si="242"/>
        <v>4</v>
      </c>
      <c r="D2994" s="1">
        <f t="shared" si="243"/>
        <v>11</v>
      </c>
      <c r="E2994" s="1">
        <f t="shared" si="244"/>
        <v>2639</v>
      </c>
      <c r="F2994" s="5">
        <f t="shared" si="245"/>
        <v>239.90909090909091</v>
      </c>
      <c r="G2994" s="1">
        <f t="shared" si="246"/>
        <v>234</v>
      </c>
    </row>
    <row r="2995" spans="1:7" x14ac:dyDescent="0.2">
      <c r="A2995" s="2">
        <v>38826</v>
      </c>
      <c r="B2995" s="1">
        <v>226</v>
      </c>
      <c r="C2995" s="1">
        <f t="shared" si="242"/>
        <v>4</v>
      </c>
      <c r="D2995" s="1">
        <f t="shared" si="243"/>
        <v>12</v>
      </c>
      <c r="E2995" s="1">
        <f t="shared" si="244"/>
        <v>2865</v>
      </c>
      <c r="F2995" s="5">
        <f t="shared" si="245"/>
        <v>238.75</v>
      </c>
      <c r="G2995" s="1">
        <f t="shared" si="246"/>
        <v>234</v>
      </c>
    </row>
    <row r="2996" spans="1:7" x14ac:dyDescent="0.2">
      <c r="A2996" s="2">
        <v>38827</v>
      </c>
      <c r="B2996" s="1">
        <v>228</v>
      </c>
      <c r="C2996" s="1">
        <f t="shared" si="242"/>
        <v>4</v>
      </c>
      <c r="D2996" s="1">
        <f t="shared" si="243"/>
        <v>13</v>
      </c>
      <c r="E2996" s="1">
        <f t="shared" si="244"/>
        <v>3093</v>
      </c>
      <c r="F2996" s="5">
        <f t="shared" si="245"/>
        <v>237.92307692307693</v>
      </c>
      <c r="G2996" s="1">
        <f t="shared" si="246"/>
        <v>234</v>
      </c>
    </row>
    <row r="2997" spans="1:7" x14ac:dyDescent="0.2">
      <c r="A2997" s="2">
        <v>38828</v>
      </c>
      <c r="B2997" s="1">
        <v>228</v>
      </c>
      <c r="C2997" s="1">
        <f t="shared" si="242"/>
        <v>4</v>
      </c>
      <c r="D2997" s="1">
        <f t="shared" si="243"/>
        <v>14</v>
      </c>
      <c r="E2997" s="1">
        <f t="shared" si="244"/>
        <v>3321</v>
      </c>
      <c r="F2997" s="5">
        <f t="shared" si="245"/>
        <v>237.21428571428572</v>
      </c>
      <c r="G2997" s="1">
        <f t="shared" si="246"/>
        <v>234</v>
      </c>
    </row>
    <row r="2998" spans="1:7" x14ac:dyDescent="0.2">
      <c r="A2998" s="2">
        <v>38831</v>
      </c>
      <c r="B2998" s="1">
        <v>231</v>
      </c>
      <c r="C2998" s="1">
        <f t="shared" si="242"/>
        <v>4</v>
      </c>
      <c r="D2998" s="1">
        <f t="shared" si="243"/>
        <v>15</v>
      </c>
      <c r="E2998" s="1">
        <f t="shared" si="244"/>
        <v>3552</v>
      </c>
      <c r="F2998" s="5">
        <f t="shared" si="245"/>
        <v>236.8</v>
      </c>
      <c r="G2998" s="1">
        <f t="shared" si="246"/>
        <v>234</v>
      </c>
    </row>
    <row r="2999" spans="1:7" x14ac:dyDescent="0.2">
      <c r="A2999" s="2">
        <v>38832</v>
      </c>
      <c r="B2999" s="1">
        <v>228</v>
      </c>
      <c r="C2999" s="1">
        <f t="shared" si="242"/>
        <v>4</v>
      </c>
      <c r="D2999" s="1">
        <f t="shared" si="243"/>
        <v>16</v>
      </c>
      <c r="E2999" s="1">
        <f t="shared" si="244"/>
        <v>3780</v>
      </c>
      <c r="F2999" s="5">
        <f t="shared" si="245"/>
        <v>236.25</v>
      </c>
      <c r="G2999" s="1">
        <f t="shared" si="246"/>
        <v>234</v>
      </c>
    </row>
    <row r="3000" spans="1:7" x14ac:dyDescent="0.2">
      <c r="A3000" s="2">
        <v>38833</v>
      </c>
      <c r="B3000" s="1">
        <v>226</v>
      </c>
      <c r="C3000" s="1">
        <f t="shared" si="242"/>
        <v>4</v>
      </c>
      <c r="D3000" s="1">
        <f t="shared" si="243"/>
        <v>17</v>
      </c>
      <c r="E3000" s="1">
        <f t="shared" si="244"/>
        <v>4006</v>
      </c>
      <c r="F3000" s="5">
        <f t="shared" si="245"/>
        <v>235.64705882352942</v>
      </c>
      <c r="G3000" s="1">
        <f t="shared" si="246"/>
        <v>234</v>
      </c>
    </row>
    <row r="3001" spans="1:7" x14ac:dyDescent="0.2">
      <c r="A3001" s="2">
        <v>38834</v>
      </c>
      <c r="B3001" s="1">
        <v>222</v>
      </c>
      <c r="C3001" s="1">
        <f t="shared" si="242"/>
        <v>4</v>
      </c>
      <c r="D3001" s="1">
        <f t="shared" si="243"/>
        <v>18</v>
      </c>
      <c r="E3001" s="1">
        <f t="shared" si="244"/>
        <v>4228</v>
      </c>
      <c r="F3001" s="5">
        <f t="shared" si="245"/>
        <v>234.88888888888889</v>
      </c>
      <c r="G3001" s="1">
        <f t="shared" si="246"/>
        <v>234</v>
      </c>
    </row>
    <row r="3002" spans="1:7" x14ac:dyDescent="0.2">
      <c r="A3002" s="2">
        <v>38835</v>
      </c>
      <c r="B3002" s="1">
        <v>218</v>
      </c>
      <c r="C3002" s="1">
        <f t="shared" si="242"/>
        <v>4</v>
      </c>
      <c r="D3002" s="1">
        <f t="shared" si="243"/>
        <v>19</v>
      </c>
      <c r="E3002" s="1">
        <f t="shared" si="244"/>
        <v>4446</v>
      </c>
      <c r="F3002" s="5">
        <f t="shared" si="245"/>
        <v>234</v>
      </c>
      <c r="G3002" s="1">
        <f t="shared" si="246"/>
        <v>234</v>
      </c>
    </row>
    <row r="3003" spans="1:7" x14ac:dyDescent="0.2">
      <c r="A3003" s="2">
        <v>38838</v>
      </c>
      <c r="B3003" s="1">
        <v>214</v>
      </c>
      <c r="C3003" s="1">
        <f t="shared" si="242"/>
        <v>5</v>
      </c>
      <c r="D3003" s="1">
        <f t="shared" si="243"/>
        <v>1</v>
      </c>
      <c r="E3003" s="1">
        <f t="shared" si="244"/>
        <v>214</v>
      </c>
      <c r="F3003" s="5">
        <f t="shared" si="245"/>
        <v>214</v>
      </c>
      <c r="G3003" s="1">
        <f t="shared" si="246"/>
        <v>245.04545454545453</v>
      </c>
    </row>
    <row r="3004" spans="1:7" x14ac:dyDescent="0.2">
      <c r="A3004" s="2">
        <v>38839</v>
      </c>
      <c r="B3004" s="1">
        <v>214</v>
      </c>
      <c r="C3004" s="1">
        <f t="shared" si="242"/>
        <v>5</v>
      </c>
      <c r="D3004" s="1">
        <f t="shared" si="243"/>
        <v>2</v>
      </c>
      <c r="E3004" s="1">
        <f t="shared" si="244"/>
        <v>428</v>
      </c>
      <c r="F3004" s="5">
        <f t="shared" si="245"/>
        <v>214</v>
      </c>
      <c r="G3004" s="1">
        <f t="shared" si="246"/>
        <v>245.04545454545453</v>
      </c>
    </row>
    <row r="3005" spans="1:7" x14ac:dyDescent="0.2">
      <c r="A3005" s="2">
        <v>38840</v>
      </c>
      <c r="B3005" s="1">
        <v>215</v>
      </c>
      <c r="C3005" s="1">
        <f t="shared" si="242"/>
        <v>5</v>
      </c>
      <c r="D3005" s="1">
        <f t="shared" si="243"/>
        <v>3</v>
      </c>
      <c r="E3005" s="1">
        <f t="shared" si="244"/>
        <v>643</v>
      </c>
      <c r="F3005" s="5">
        <f t="shared" si="245"/>
        <v>214.33333333333334</v>
      </c>
      <c r="G3005" s="1">
        <f t="shared" si="246"/>
        <v>245.04545454545453</v>
      </c>
    </row>
    <row r="3006" spans="1:7" x14ac:dyDescent="0.2">
      <c r="A3006" s="2">
        <v>38841</v>
      </c>
      <c r="B3006" s="1">
        <v>215</v>
      </c>
      <c r="C3006" s="1">
        <f t="shared" si="242"/>
        <v>5</v>
      </c>
      <c r="D3006" s="1">
        <f t="shared" si="243"/>
        <v>4</v>
      </c>
      <c r="E3006" s="1">
        <f t="shared" si="244"/>
        <v>858</v>
      </c>
      <c r="F3006" s="5">
        <f t="shared" si="245"/>
        <v>214.5</v>
      </c>
      <c r="G3006" s="1">
        <f t="shared" si="246"/>
        <v>245.04545454545453</v>
      </c>
    </row>
    <row r="3007" spans="1:7" x14ac:dyDescent="0.2">
      <c r="A3007" s="2">
        <v>38842</v>
      </c>
      <c r="B3007" s="1">
        <v>216</v>
      </c>
      <c r="C3007" s="1">
        <f t="shared" si="242"/>
        <v>5</v>
      </c>
      <c r="D3007" s="1">
        <f t="shared" si="243"/>
        <v>5</v>
      </c>
      <c r="E3007" s="1">
        <f t="shared" si="244"/>
        <v>1074</v>
      </c>
      <c r="F3007" s="5">
        <f t="shared" si="245"/>
        <v>214.8</v>
      </c>
      <c r="G3007" s="1">
        <f t="shared" si="246"/>
        <v>245.04545454545453</v>
      </c>
    </row>
    <row r="3008" spans="1:7" x14ac:dyDescent="0.2">
      <c r="A3008" s="2">
        <v>38845</v>
      </c>
      <c r="B3008" s="1">
        <v>217</v>
      </c>
      <c r="C3008" s="1">
        <f t="shared" si="242"/>
        <v>5</v>
      </c>
      <c r="D3008" s="1">
        <f t="shared" si="243"/>
        <v>6</v>
      </c>
      <c r="E3008" s="1">
        <f t="shared" si="244"/>
        <v>1291</v>
      </c>
      <c r="F3008" s="5">
        <f t="shared" si="245"/>
        <v>215.16666666666666</v>
      </c>
      <c r="G3008" s="1">
        <f t="shared" si="246"/>
        <v>245.04545454545453</v>
      </c>
    </row>
    <row r="3009" spans="1:7" x14ac:dyDescent="0.2">
      <c r="A3009" s="2">
        <v>38846</v>
      </c>
      <c r="B3009" s="1">
        <v>219</v>
      </c>
      <c r="C3009" s="1">
        <f t="shared" si="242"/>
        <v>5</v>
      </c>
      <c r="D3009" s="1">
        <f t="shared" si="243"/>
        <v>7</v>
      </c>
      <c r="E3009" s="1">
        <f t="shared" si="244"/>
        <v>1510</v>
      </c>
      <c r="F3009" s="5">
        <f t="shared" si="245"/>
        <v>215.71428571428572</v>
      </c>
      <c r="G3009" s="1">
        <f t="shared" si="246"/>
        <v>245.04545454545453</v>
      </c>
    </row>
    <row r="3010" spans="1:7" x14ac:dyDescent="0.2">
      <c r="A3010" s="2">
        <v>38847</v>
      </c>
      <c r="B3010" s="1">
        <v>218</v>
      </c>
      <c r="C3010" s="1">
        <f t="shared" si="242"/>
        <v>5</v>
      </c>
      <c r="D3010" s="1">
        <f t="shared" si="243"/>
        <v>8</v>
      </c>
      <c r="E3010" s="1">
        <f t="shared" si="244"/>
        <v>1728</v>
      </c>
      <c r="F3010" s="5">
        <f t="shared" si="245"/>
        <v>216</v>
      </c>
      <c r="G3010" s="1">
        <f t="shared" si="246"/>
        <v>245.04545454545453</v>
      </c>
    </row>
    <row r="3011" spans="1:7" x14ac:dyDescent="0.2">
      <c r="A3011" s="2">
        <v>38848</v>
      </c>
      <c r="B3011" s="1">
        <v>222</v>
      </c>
      <c r="C3011" s="1">
        <f t="shared" si="242"/>
        <v>5</v>
      </c>
      <c r="D3011" s="1">
        <f t="shared" si="243"/>
        <v>9</v>
      </c>
      <c r="E3011" s="1">
        <f t="shared" si="244"/>
        <v>1950</v>
      </c>
      <c r="F3011" s="5">
        <f t="shared" si="245"/>
        <v>216.66666666666666</v>
      </c>
      <c r="G3011" s="1">
        <f t="shared" si="246"/>
        <v>245.04545454545453</v>
      </c>
    </row>
    <row r="3012" spans="1:7" x14ac:dyDescent="0.2">
      <c r="A3012" s="2">
        <v>38849</v>
      </c>
      <c r="B3012" s="1">
        <v>234</v>
      </c>
      <c r="C3012" s="1">
        <f t="shared" ref="C3012:C3075" si="247">MONTH(A3012)</f>
        <v>5</v>
      </c>
      <c r="D3012" s="1">
        <f t="shared" ref="D3012:D3075" si="248">IF(C3012=C3011,1+D3011,1)</f>
        <v>10</v>
      </c>
      <c r="E3012" s="1">
        <f t="shared" ref="E3012:E3075" si="249">IF(C3012=C3011,B3012+E3011,B3012)</f>
        <v>2184</v>
      </c>
      <c r="F3012" s="5">
        <f t="shared" ref="F3012:F3075" si="250">E3012/D3012</f>
        <v>218.4</v>
      </c>
      <c r="G3012" s="1">
        <f t="shared" ref="G3012:G3075" si="251">IF(MONTH(A3012)=MONTH(A3013),G3013,F3012)</f>
        <v>245.04545454545453</v>
      </c>
    </row>
    <row r="3013" spans="1:7" x14ac:dyDescent="0.2">
      <c r="A3013" s="2">
        <v>38852</v>
      </c>
      <c r="B3013" s="1">
        <v>251</v>
      </c>
      <c r="C3013" s="1">
        <f t="shared" si="247"/>
        <v>5</v>
      </c>
      <c r="D3013" s="1">
        <f t="shared" si="248"/>
        <v>11</v>
      </c>
      <c r="E3013" s="1">
        <f t="shared" si="249"/>
        <v>2435</v>
      </c>
      <c r="F3013" s="5">
        <f t="shared" si="250"/>
        <v>221.36363636363637</v>
      </c>
      <c r="G3013" s="1">
        <f t="shared" si="251"/>
        <v>245.04545454545453</v>
      </c>
    </row>
    <row r="3014" spans="1:7" x14ac:dyDescent="0.2">
      <c r="A3014" s="2">
        <v>38853</v>
      </c>
      <c r="B3014" s="1">
        <v>242</v>
      </c>
      <c r="C3014" s="1">
        <f t="shared" si="247"/>
        <v>5</v>
      </c>
      <c r="D3014" s="1">
        <f t="shared" si="248"/>
        <v>12</v>
      </c>
      <c r="E3014" s="1">
        <f t="shared" si="249"/>
        <v>2677</v>
      </c>
      <c r="F3014" s="5">
        <f t="shared" si="250"/>
        <v>223.08333333333334</v>
      </c>
      <c r="G3014" s="1">
        <f t="shared" si="251"/>
        <v>245.04545454545453</v>
      </c>
    </row>
    <row r="3015" spans="1:7" x14ac:dyDescent="0.2">
      <c r="A3015" s="2">
        <v>38854</v>
      </c>
      <c r="B3015" s="1">
        <v>255</v>
      </c>
      <c r="C3015" s="1">
        <f t="shared" si="247"/>
        <v>5</v>
      </c>
      <c r="D3015" s="1">
        <f t="shared" si="248"/>
        <v>13</v>
      </c>
      <c r="E3015" s="1">
        <f t="shared" si="249"/>
        <v>2932</v>
      </c>
      <c r="F3015" s="5">
        <f t="shared" si="250"/>
        <v>225.53846153846155</v>
      </c>
      <c r="G3015" s="1">
        <f t="shared" si="251"/>
        <v>245.04545454545453</v>
      </c>
    </row>
    <row r="3016" spans="1:7" x14ac:dyDescent="0.2">
      <c r="A3016" s="2">
        <v>38855</v>
      </c>
      <c r="B3016" s="1">
        <v>260</v>
      </c>
      <c r="C3016" s="1">
        <f t="shared" si="247"/>
        <v>5</v>
      </c>
      <c r="D3016" s="1">
        <f t="shared" si="248"/>
        <v>14</v>
      </c>
      <c r="E3016" s="1">
        <f t="shared" si="249"/>
        <v>3192</v>
      </c>
      <c r="F3016" s="5">
        <f t="shared" si="250"/>
        <v>228</v>
      </c>
      <c r="G3016" s="1">
        <f t="shared" si="251"/>
        <v>245.04545454545453</v>
      </c>
    </row>
    <row r="3017" spans="1:7" x14ac:dyDescent="0.2">
      <c r="A3017" s="2">
        <v>38856</v>
      </c>
      <c r="B3017" s="1">
        <v>265</v>
      </c>
      <c r="C3017" s="1">
        <f t="shared" si="247"/>
        <v>5</v>
      </c>
      <c r="D3017" s="1">
        <f t="shared" si="248"/>
        <v>15</v>
      </c>
      <c r="E3017" s="1">
        <f t="shared" si="249"/>
        <v>3457</v>
      </c>
      <c r="F3017" s="5">
        <f t="shared" si="250"/>
        <v>230.46666666666667</v>
      </c>
      <c r="G3017" s="1">
        <f t="shared" si="251"/>
        <v>245.04545454545453</v>
      </c>
    </row>
    <row r="3018" spans="1:7" x14ac:dyDescent="0.2">
      <c r="A3018" s="2">
        <v>38859</v>
      </c>
      <c r="B3018" s="1">
        <v>279</v>
      </c>
      <c r="C3018" s="1">
        <f t="shared" si="247"/>
        <v>5</v>
      </c>
      <c r="D3018" s="1">
        <f t="shared" si="248"/>
        <v>16</v>
      </c>
      <c r="E3018" s="1">
        <f t="shared" si="249"/>
        <v>3736</v>
      </c>
      <c r="F3018" s="5">
        <f t="shared" si="250"/>
        <v>233.5</v>
      </c>
      <c r="G3018" s="1">
        <f t="shared" si="251"/>
        <v>245.04545454545453</v>
      </c>
    </row>
    <row r="3019" spans="1:7" x14ac:dyDescent="0.2">
      <c r="A3019" s="2">
        <v>38860</v>
      </c>
      <c r="B3019" s="1">
        <v>276</v>
      </c>
      <c r="C3019" s="1">
        <f t="shared" si="247"/>
        <v>5</v>
      </c>
      <c r="D3019" s="1">
        <f t="shared" si="248"/>
        <v>17</v>
      </c>
      <c r="E3019" s="1">
        <f t="shared" si="249"/>
        <v>4012</v>
      </c>
      <c r="F3019" s="5">
        <f t="shared" si="250"/>
        <v>236</v>
      </c>
      <c r="G3019" s="1">
        <f t="shared" si="251"/>
        <v>245.04545454545453</v>
      </c>
    </row>
    <row r="3020" spans="1:7" x14ac:dyDescent="0.2">
      <c r="A3020" s="2">
        <v>38861</v>
      </c>
      <c r="B3020" s="1">
        <v>289</v>
      </c>
      <c r="C3020" s="1">
        <f t="shared" si="247"/>
        <v>5</v>
      </c>
      <c r="D3020" s="1">
        <f t="shared" si="248"/>
        <v>18</v>
      </c>
      <c r="E3020" s="1">
        <f t="shared" si="249"/>
        <v>4301</v>
      </c>
      <c r="F3020" s="5">
        <f t="shared" si="250"/>
        <v>238.94444444444446</v>
      </c>
      <c r="G3020" s="1">
        <f t="shared" si="251"/>
        <v>245.04545454545453</v>
      </c>
    </row>
    <row r="3021" spans="1:7" x14ac:dyDescent="0.2">
      <c r="A3021" s="2">
        <v>38862</v>
      </c>
      <c r="B3021" s="1">
        <v>270</v>
      </c>
      <c r="C3021" s="1">
        <f t="shared" si="247"/>
        <v>5</v>
      </c>
      <c r="D3021" s="1">
        <f t="shared" si="248"/>
        <v>19</v>
      </c>
      <c r="E3021" s="1">
        <f t="shared" si="249"/>
        <v>4571</v>
      </c>
      <c r="F3021" s="5">
        <f t="shared" si="250"/>
        <v>240.57894736842104</v>
      </c>
      <c r="G3021" s="1">
        <f t="shared" si="251"/>
        <v>245.04545454545453</v>
      </c>
    </row>
    <row r="3022" spans="1:7" x14ac:dyDescent="0.2">
      <c r="A3022" s="2">
        <v>38863</v>
      </c>
      <c r="B3022" s="1">
        <v>269</v>
      </c>
      <c r="C3022" s="1">
        <f t="shared" si="247"/>
        <v>5</v>
      </c>
      <c r="D3022" s="1">
        <f t="shared" si="248"/>
        <v>20</v>
      </c>
      <c r="E3022" s="1">
        <f t="shared" si="249"/>
        <v>4840</v>
      </c>
      <c r="F3022" s="5">
        <f t="shared" si="250"/>
        <v>242</v>
      </c>
      <c r="G3022" s="1">
        <f t="shared" si="251"/>
        <v>245.04545454545453</v>
      </c>
    </row>
    <row r="3023" spans="1:7" x14ac:dyDescent="0.2">
      <c r="A3023" s="2">
        <v>38867</v>
      </c>
      <c r="B3023" s="1">
        <v>278</v>
      </c>
      <c r="C3023" s="1">
        <f t="shared" si="247"/>
        <v>5</v>
      </c>
      <c r="D3023" s="1">
        <f t="shared" si="248"/>
        <v>21</v>
      </c>
      <c r="E3023" s="1">
        <f t="shared" si="249"/>
        <v>5118</v>
      </c>
      <c r="F3023" s="5">
        <f t="shared" si="250"/>
        <v>243.71428571428572</v>
      </c>
      <c r="G3023" s="1">
        <f t="shared" si="251"/>
        <v>245.04545454545453</v>
      </c>
    </row>
    <row r="3024" spans="1:7" x14ac:dyDescent="0.2">
      <c r="A3024" s="2">
        <v>38868</v>
      </c>
      <c r="B3024" s="1">
        <v>273</v>
      </c>
      <c r="C3024" s="1">
        <f t="shared" si="247"/>
        <v>5</v>
      </c>
      <c r="D3024" s="1">
        <f t="shared" si="248"/>
        <v>22</v>
      </c>
      <c r="E3024" s="1">
        <f t="shared" si="249"/>
        <v>5391</v>
      </c>
      <c r="F3024" s="5">
        <f t="shared" si="250"/>
        <v>245.04545454545453</v>
      </c>
      <c r="G3024" s="1">
        <f t="shared" si="251"/>
        <v>245.04545454545453</v>
      </c>
    </row>
    <row r="3025" spans="1:7" x14ac:dyDescent="0.2">
      <c r="A3025" s="2">
        <v>38869</v>
      </c>
      <c r="B3025" s="1">
        <v>266</v>
      </c>
      <c r="C3025" s="1">
        <f t="shared" si="247"/>
        <v>6</v>
      </c>
      <c r="D3025" s="1">
        <f t="shared" si="248"/>
        <v>1</v>
      </c>
      <c r="E3025" s="1">
        <f t="shared" si="249"/>
        <v>266</v>
      </c>
      <c r="F3025" s="5">
        <f t="shared" si="250"/>
        <v>266</v>
      </c>
      <c r="G3025" s="1">
        <f t="shared" si="251"/>
        <v>262.13636363636363</v>
      </c>
    </row>
    <row r="3026" spans="1:7" x14ac:dyDescent="0.2">
      <c r="A3026" s="2">
        <v>38870</v>
      </c>
      <c r="B3026" s="1">
        <v>275</v>
      </c>
      <c r="C3026" s="1">
        <f t="shared" si="247"/>
        <v>6</v>
      </c>
      <c r="D3026" s="1">
        <f t="shared" si="248"/>
        <v>2</v>
      </c>
      <c r="E3026" s="1">
        <f t="shared" si="249"/>
        <v>541</v>
      </c>
      <c r="F3026" s="5">
        <f t="shared" si="250"/>
        <v>270.5</v>
      </c>
      <c r="G3026" s="1">
        <f t="shared" si="251"/>
        <v>262.13636363636363</v>
      </c>
    </row>
    <row r="3027" spans="1:7" x14ac:dyDescent="0.2">
      <c r="A3027" s="2">
        <v>38873</v>
      </c>
      <c r="B3027" s="1">
        <v>264</v>
      </c>
      <c r="C3027" s="1">
        <f t="shared" si="247"/>
        <v>6</v>
      </c>
      <c r="D3027" s="1">
        <f t="shared" si="248"/>
        <v>3</v>
      </c>
      <c r="E3027" s="1">
        <f t="shared" si="249"/>
        <v>805</v>
      </c>
      <c r="F3027" s="5">
        <f t="shared" si="250"/>
        <v>268.33333333333331</v>
      </c>
      <c r="G3027" s="1">
        <f t="shared" si="251"/>
        <v>262.13636363636363</v>
      </c>
    </row>
    <row r="3028" spans="1:7" x14ac:dyDescent="0.2">
      <c r="A3028" s="2">
        <v>38874</v>
      </c>
      <c r="B3028" s="1">
        <v>269</v>
      </c>
      <c r="C3028" s="1">
        <f t="shared" si="247"/>
        <v>6</v>
      </c>
      <c r="D3028" s="1">
        <f t="shared" si="248"/>
        <v>4</v>
      </c>
      <c r="E3028" s="1">
        <f t="shared" si="249"/>
        <v>1074</v>
      </c>
      <c r="F3028" s="5">
        <f t="shared" si="250"/>
        <v>268.5</v>
      </c>
      <c r="G3028" s="1">
        <f t="shared" si="251"/>
        <v>262.13636363636363</v>
      </c>
    </row>
    <row r="3029" spans="1:7" x14ac:dyDescent="0.2">
      <c r="A3029" s="2">
        <v>38875</v>
      </c>
      <c r="B3029" s="1">
        <v>262</v>
      </c>
      <c r="C3029" s="1">
        <f t="shared" si="247"/>
        <v>6</v>
      </c>
      <c r="D3029" s="1">
        <f t="shared" si="248"/>
        <v>5</v>
      </c>
      <c r="E3029" s="1">
        <f t="shared" si="249"/>
        <v>1336</v>
      </c>
      <c r="F3029" s="5">
        <f t="shared" si="250"/>
        <v>267.2</v>
      </c>
      <c r="G3029" s="1">
        <f t="shared" si="251"/>
        <v>262.13636363636363</v>
      </c>
    </row>
    <row r="3030" spans="1:7" x14ac:dyDescent="0.2">
      <c r="A3030" s="2">
        <v>38876</v>
      </c>
      <c r="B3030" s="1">
        <v>270</v>
      </c>
      <c r="C3030" s="1">
        <f t="shared" si="247"/>
        <v>6</v>
      </c>
      <c r="D3030" s="1">
        <f t="shared" si="248"/>
        <v>6</v>
      </c>
      <c r="E3030" s="1">
        <f t="shared" si="249"/>
        <v>1606</v>
      </c>
      <c r="F3030" s="5">
        <f t="shared" si="250"/>
        <v>267.66666666666669</v>
      </c>
      <c r="G3030" s="1">
        <f t="shared" si="251"/>
        <v>262.13636363636363</v>
      </c>
    </row>
    <row r="3031" spans="1:7" x14ac:dyDescent="0.2">
      <c r="A3031" s="2">
        <v>38877</v>
      </c>
      <c r="B3031" s="1">
        <v>263</v>
      </c>
      <c r="C3031" s="1">
        <f t="shared" si="247"/>
        <v>6</v>
      </c>
      <c r="D3031" s="1">
        <f t="shared" si="248"/>
        <v>7</v>
      </c>
      <c r="E3031" s="1">
        <f t="shared" si="249"/>
        <v>1869</v>
      </c>
      <c r="F3031" s="5">
        <f t="shared" si="250"/>
        <v>267</v>
      </c>
      <c r="G3031" s="1">
        <f t="shared" si="251"/>
        <v>262.13636363636363</v>
      </c>
    </row>
    <row r="3032" spans="1:7" x14ac:dyDescent="0.2">
      <c r="A3032" s="2">
        <v>38880</v>
      </c>
      <c r="B3032" s="1">
        <v>267</v>
      </c>
      <c r="C3032" s="1">
        <f t="shared" si="247"/>
        <v>6</v>
      </c>
      <c r="D3032" s="1">
        <f t="shared" si="248"/>
        <v>8</v>
      </c>
      <c r="E3032" s="1">
        <f t="shared" si="249"/>
        <v>2136</v>
      </c>
      <c r="F3032" s="5">
        <f t="shared" si="250"/>
        <v>267</v>
      </c>
      <c r="G3032" s="1">
        <f t="shared" si="251"/>
        <v>262.13636363636363</v>
      </c>
    </row>
    <row r="3033" spans="1:7" x14ac:dyDescent="0.2">
      <c r="A3033" s="2">
        <v>38881</v>
      </c>
      <c r="B3033" s="1">
        <v>276</v>
      </c>
      <c r="C3033" s="1">
        <f t="shared" si="247"/>
        <v>6</v>
      </c>
      <c r="D3033" s="1">
        <f t="shared" si="248"/>
        <v>9</v>
      </c>
      <c r="E3033" s="1">
        <f t="shared" si="249"/>
        <v>2412</v>
      </c>
      <c r="F3033" s="5">
        <f t="shared" si="250"/>
        <v>268</v>
      </c>
      <c r="G3033" s="1">
        <f t="shared" si="251"/>
        <v>262.13636363636363</v>
      </c>
    </row>
    <row r="3034" spans="1:7" x14ac:dyDescent="0.2">
      <c r="A3034" s="2">
        <v>38882</v>
      </c>
      <c r="B3034" s="1">
        <v>265</v>
      </c>
      <c r="C3034" s="1">
        <f t="shared" si="247"/>
        <v>6</v>
      </c>
      <c r="D3034" s="1">
        <f t="shared" si="248"/>
        <v>10</v>
      </c>
      <c r="E3034" s="1">
        <f t="shared" si="249"/>
        <v>2677</v>
      </c>
      <c r="F3034" s="5">
        <f t="shared" si="250"/>
        <v>267.7</v>
      </c>
      <c r="G3034" s="1">
        <f t="shared" si="251"/>
        <v>262.13636363636363</v>
      </c>
    </row>
    <row r="3035" spans="1:7" x14ac:dyDescent="0.2">
      <c r="A3035" s="2">
        <v>38883</v>
      </c>
      <c r="B3035" s="1">
        <v>253</v>
      </c>
      <c r="C3035" s="1">
        <f t="shared" si="247"/>
        <v>6</v>
      </c>
      <c r="D3035" s="1">
        <f t="shared" si="248"/>
        <v>11</v>
      </c>
      <c r="E3035" s="1">
        <f t="shared" si="249"/>
        <v>2930</v>
      </c>
      <c r="F3035" s="5">
        <f t="shared" si="250"/>
        <v>266.36363636363637</v>
      </c>
      <c r="G3035" s="1">
        <f t="shared" si="251"/>
        <v>262.13636363636363</v>
      </c>
    </row>
    <row r="3036" spans="1:7" x14ac:dyDescent="0.2">
      <c r="A3036" s="2">
        <v>38884</v>
      </c>
      <c r="B3036" s="1">
        <v>255</v>
      </c>
      <c r="C3036" s="1">
        <f t="shared" si="247"/>
        <v>6</v>
      </c>
      <c r="D3036" s="1">
        <f t="shared" si="248"/>
        <v>12</v>
      </c>
      <c r="E3036" s="1">
        <f t="shared" si="249"/>
        <v>3185</v>
      </c>
      <c r="F3036" s="5">
        <f t="shared" si="250"/>
        <v>265.41666666666669</v>
      </c>
      <c r="G3036" s="1">
        <f t="shared" si="251"/>
        <v>262.13636363636363</v>
      </c>
    </row>
    <row r="3037" spans="1:7" x14ac:dyDescent="0.2">
      <c r="A3037" s="2">
        <v>38887</v>
      </c>
      <c r="B3037" s="1">
        <v>257</v>
      </c>
      <c r="C3037" s="1">
        <f t="shared" si="247"/>
        <v>6</v>
      </c>
      <c r="D3037" s="1">
        <f t="shared" si="248"/>
        <v>13</v>
      </c>
      <c r="E3037" s="1">
        <f t="shared" si="249"/>
        <v>3442</v>
      </c>
      <c r="F3037" s="5">
        <f t="shared" si="250"/>
        <v>264.76923076923077</v>
      </c>
      <c r="G3037" s="1">
        <f t="shared" si="251"/>
        <v>262.13636363636363</v>
      </c>
    </row>
    <row r="3038" spans="1:7" x14ac:dyDescent="0.2">
      <c r="A3038" s="2">
        <v>38888</v>
      </c>
      <c r="B3038" s="1">
        <v>254</v>
      </c>
      <c r="C3038" s="1">
        <f t="shared" si="247"/>
        <v>6</v>
      </c>
      <c r="D3038" s="1">
        <f t="shared" si="248"/>
        <v>14</v>
      </c>
      <c r="E3038" s="1">
        <f t="shared" si="249"/>
        <v>3696</v>
      </c>
      <c r="F3038" s="5">
        <f t="shared" si="250"/>
        <v>264</v>
      </c>
      <c r="G3038" s="1">
        <f t="shared" si="251"/>
        <v>262.13636363636363</v>
      </c>
    </row>
    <row r="3039" spans="1:7" x14ac:dyDescent="0.2">
      <c r="A3039" s="2">
        <v>38889</v>
      </c>
      <c r="B3039" s="1">
        <v>257</v>
      </c>
      <c r="C3039" s="1">
        <f t="shared" si="247"/>
        <v>6</v>
      </c>
      <c r="D3039" s="1">
        <f t="shared" si="248"/>
        <v>15</v>
      </c>
      <c r="E3039" s="1">
        <f t="shared" si="249"/>
        <v>3953</v>
      </c>
      <c r="F3039" s="5">
        <f t="shared" si="250"/>
        <v>263.53333333333336</v>
      </c>
      <c r="G3039" s="1">
        <f t="shared" si="251"/>
        <v>262.13636363636363</v>
      </c>
    </row>
    <row r="3040" spans="1:7" x14ac:dyDescent="0.2">
      <c r="A3040" s="2">
        <v>38890</v>
      </c>
      <c r="B3040" s="1">
        <v>258</v>
      </c>
      <c r="C3040" s="1">
        <f t="shared" si="247"/>
        <v>6</v>
      </c>
      <c r="D3040" s="1">
        <f t="shared" si="248"/>
        <v>16</v>
      </c>
      <c r="E3040" s="1">
        <f t="shared" si="249"/>
        <v>4211</v>
      </c>
      <c r="F3040" s="5">
        <f t="shared" si="250"/>
        <v>263.1875</v>
      </c>
      <c r="G3040" s="1">
        <f t="shared" si="251"/>
        <v>262.13636363636363</v>
      </c>
    </row>
    <row r="3041" spans="1:7" x14ac:dyDescent="0.2">
      <c r="A3041" s="2">
        <v>38891</v>
      </c>
      <c r="B3041" s="1">
        <v>258</v>
      </c>
      <c r="C3041" s="1">
        <f t="shared" si="247"/>
        <v>6</v>
      </c>
      <c r="D3041" s="1">
        <f t="shared" si="248"/>
        <v>17</v>
      </c>
      <c r="E3041" s="1">
        <f t="shared" si="249"/>
        <v>4469</v>
      </c>
      <c r="F3041" s="5">
        <f t="shared" si="250"/>
        <v>262.88235294117646</v>
      </c>
      <c r="G3041" s="1">
        <f t="shared" si="251"/>
        <v>262.13636363636363</v>
      </c>
    </row>
    <row r="3042" spans="1:7" x14ac:dyDescent="0.2">
      <c r="A3042" s="2">
        <v>38894</v>
      </c>
      <c r="B3042" s="1">
        <v>261</v>
      </c>
      <c r="C3042" s="1">
        <f t="shared" si="247"/>
        <v>6</v>
      </c>
      <c r="D3042" s="1">
        <f t="shared" si="248"/>
        <v>18</v>
      </c>
      <c r="E3042" s="1">
        <f t="shared" si="249"/>
        <v>4730</v>
      </c>
      <c r="F3042" s="5">
        <f t="shared" si="250"/>
        <v>262.77777777777777</v>
      </c>
      <c r="G3042" s="1">
        <f t="shared" si="251"/>
        <v>262.13636363636363</v>
      </c>
    </row>
    <row r="3043" spans="1:7" x14ac:dyDescent="0.2">
      <c r="A3043" s="2">
        <v>38895</v>
      </c>
      <c r="B3043" s="1">
        <v>269</v>
      </c>
      <c r="C3043" s="1">
        <f t="shared" si="247"/>
        <v>6</v>
      </c>
      <c r="D3043" s="1">
        <f t="shared" si="248"/>
        <v>19</v>
      </c>
      <c r="E3043" s="1">
        <f t="shared" si="249"/>
        <v>4999</v>
      </c>
      <c r="F3043" s="5">
        <f t="shared" si="250"/>
        <v>263.10526315789474</v>
      </c>
      <c r="G3043" s="1">
        <f t="shared" si="251"/>
        <v>262.13636363636363</v>
      </c>
    </row>
    <row r="3044" spans="1:7" x14ac:dyDescent="0.2">
      <c r="A3044" s="2">
        <v>38896</v>
      </c>
      <c r="B3044" s="1">
        <v>260</v>
      </c>
      <c r="C3044" s="1">
        <f t="shared" si="247"/>
        <v>6</v>
      </c>
      <c r="D3044" s="1">
        <f t="shared" si="248"/>
        <v>20</v>
      </c>
      <c r="E3044" s="1">
        <f t="shared" si="249"/>
        <v>5259</v>
      </c>
      <c r="F3044" s="5">
        <f t="shared" si="250"/>
        <v>262.95</v>
      </c>
      <c r="G3044" s="1">
        <f t="shared" si="251"/>
        <v>262.13636363636363</v>
      </c>
    </row>
    <row r="3045" spans="1:7" x14ac:dyDescent="0.2">
      <c r="A3045" s="2">
        <v>38897</v>
      </c>
      <c r="B3045" s="1">
        <v>254</v>
      </c>
      <c r="C3045" s="1">
        <f t="shared" si="247"/>
        <v>6</v>
      </c>
      <c r="D3045" s="1">
        <f t="shared" si="248"/>
        <v>21</v>
      </c>
      <c r="E3045" s="1">
        <f t="shared" si="249"/>
        <v>5513</v>
      </c>
      <c r="F3045" s="5">
        <f t="shared" si="250"/>
        <v>262.52380952380952</v>
      </c>
      <c r="G3045" s="1">
        <f t="shared" si="251"/>
        <v>262.13636363636363</v>
      </c>
    </row>
    <row r="3046" spans="1:7" x14ac:dyDescent="0.2">
      <c r="A3046" s="2">
        <v>38898</v>
      </c>
      <c r="B3046" s="1">
        <v>254</v>
      </c>
      <c r="C3046" s="1">
        <f t="shared" si="247"/>
        <v>6</v>
      </c>
      <c r="D3046" s="1">
        <f t="shared" si="248"/>
        <v>22</v>
      </c>
      <c r="E3046" s="1">
        <f t="shared" si="249"/>
        <v>5767</v>
      </c>
      <c r="F3046" s="5">
        <f t="shared" si="250"/>
        <v>262.13636363636363</v>
      </c>
      <c r="G3046" s="1">
        <f t="shared" si="251"/>
        <v>262.13636363636363</v>
      </c>
    </row>
    <row r="3047" spans="1:7" x14ac:dyDescent="0.2">
      <c r="A3047" s="2">
        <v>38901</v>
      </c>
      <c r="B3047" s="1">
        <v>247</v>
      </c>
      <c r="C3047" s="1">
        <f t="shared" si="247"/>
        <v>7</v>
      </c>
      <c r="D3047" s="1">
        <f t="shared" si="248"/>
        <v>1</v>
      </c>
      <c r="E3047" s="1">
        <f t="shared" si="249"/>
        <v>247</v>
      </c>
      <c r="F3047" s="5">
        <f t="shared" si="250"/>
        <v>247</v>
      </c>
      <c r="G3047" s="1">
        <f t="shared" si="251"/>
        <v>239.2</v>
      </c>
    </row>
    <row r="3048" spans="1:7" x14ac:dyDescent="0.2">
      <c r="A3048" s="2">
        <v>38903</v>
      </c>
      <c r="B3048" s="1">
        <v>248</v>
      </c>
      <c r="C3048" s="1">
        <f t="shared" si="247"/>
        <v>7</v>
      </c>
      <c r="D3048" s="1">
        <f t="shared" si="248"/>
        <v>2</v>
      </c>
      <c r="E3048" s="1">
        <f t="shared" si="249"/>
        <v>495</v>
      </c>
      <c r="F3048" s="5">
        <f t="shared" si="250"/>
        <v>247.5</v>
      </c>
      <c r="G3048" s="1">
        <f t="shared" si="251"/>
        <v>239.2</v>
      </c>
    </row>
    <row r="3049" spans="1:7" x14ac:dyDescent="0.2">
      <c r="A3049" s="2">
        <v>38904</v>
      </c>
      <c r="B3049" s="1">
        <v>243</v>
      </c>
      <c r="C3049" s="1">
        <f t="shared" si="247"/>
        <v>7</v>
      </c>
      <c r="D3049" s="1">
        <f t="shared" si="248"/>
        <v>3</v>
      </c>
      <c r="E3049" s="1">
        <f t="shared" si="249"/>
        <v>738</v>
      </c>
      <c r="F3049" s="5">
        <f t="shared" si="250"/>
        <v>246</v>
      </c>
      <c r="G3049" s="1">
        <f t="shared" si="251"/>
        <v>239.2</v>
      </c>
    </row>
    <row r="3050" spans="1:7" x14ac:dyDescent="0.2">
      <c r="A3050" s="2">
        <v>38905</v>
      </c>
      <c r="B3050" s="1">
        <v>245</v>
      </c>
      <c r="C3050" s="1">
        <f t="shared" si="247"/>
        <v>7</v>
      </c>
      <c r="D3050" s="1">
        <f t="shared" si="248"/>
        <v>4</v>
      </c>
      <c r="E3050" s="1">
        <f t="shared" si="249"/>
        <v>983</v>
      </c>
      <c r="F3050" s="5">
        <f t="shared" si="250"/>
        <v>245.75</v>
      </c>
      <c r="G3050" s="1">
        <f t="shared" si="251"/>
        <v>239.2</v>
      </c>
    </row>
    <row r="3051" spans="1:7" x14ac:dyDescent="0.2">
      <c r="A3051" s="2">
        <v>38908</v>
      </c>
      <c r="B3051" s="1">
        <v>243</v>
      </c>
      <c r="C3051" s="1">
        <f t="shared" si="247"/>
        <v>7</v>
      </c>
      <c r="D3051" s="1">
        <f t="shared" si="248"/>
        <v>5</v>
      </c>
      <c r="E3051" s="1">
        <f t="shared" si="249"/>
        <v>1226</v>
      </c>
      <c r="F3051" s="5">
        <f t="shared" si="250"/>
        <v>245.2</v>
      </c>
      <c r="G3051" s="1">
        <f t="shared" si="251"/>
        <v>239.2</v>
      </c>
    </row>
    <row r="3052" spans="1:7" x14ac:dyDescent="0.2">
      <c r="A3052" s="2">
        <v>38909</v>
      </c>
      <c r="B3052" s="1">
        <v>245</v>
      </c>
      <c r="C3052" s="1">
        <f t="shared" si="247"/>
        <v>7</v>
      </c>
      <c r="D3052" s="1">
        <f t="shared" si="248"/>
        <v>6</v>
      </c>
      <c r="E3052" s="1">
        <f t="shared" si="249"/>
        <v>1471</v>
      </c>
      <c r="F3052" s="5">
        <f t="shared" si="250"/>
        <v>245.16666666666666</v>
      </c>
      <c r="G3052" s="1">
        <f t="shared" si="251"/>
        <v>239.2</v>
      </c>
    </row>
    <row r="3053" spans="1:7" x14ac:dyDescent="0.2">
      <c r="A3053" s="2">
        <v>38910</v>
      </c>
      <c r="B3053" s="1">
        <v>248</v>
      </c>
      <c r="C3053" s="1">
        <f t="shared" si="247"/>
        <v>7</v>
      </c>
      <c r="D3053" s="1">
        <f t="shared" si="248"/>
        <v>7</v>
      </c>
      <c r="E3053" s="1">
        <f t="shared" si="249"/>
        <v>1719</v>
      </c>
      <c r="F3053" s="5">
        <f t="shared" si="250"/>
        <v>245.57142857142858</v>
      </c>
      <c r="G3053" s="1">
        <f t="shared" si="251"/>
        <v>239.2</v>
      </c>
    </row>
    <row r="3054" spans="1:7" x14ac:dyDescent="0.2">
      <c r="A3054" s="2">
        <v>38911</v>
      </c>
      <c r="B3054" s="1">
        <v>254</v>
      </c>
      <c r="C3054" s="1">
        <f t="shared" si="247"/>
        <v>7</v>
      </c>
      <c r="D3054" s="1">
        <f t="shared" si="248"/>
        <v>8</v>
      </c>
      <c r="E3054" s="1">
        <f t="shared" si="249"/>
        <v>1973</v>
      </c>
      <c r="F3054" s="5">
        <f t="shared" si="250"/>
        <v>246.625</v>
      </c>
      <c r="G3054" s="1">
        <f t="shared" si="251"/>
        <v>239.2</v>
      </c>
    </row>
    <row r="3055" spans="1:7" x14ac:dyDescent="0.2">
      <c r="A3055" s="2">
        <v>38912</v>
      </c>
      <c r="B3055" s="1">
        <v>255</v>
      </c>
      <c r="C3055" s="1">
        <f t="shared" si="247"/>
        <v>7</v>
      </c>
      <c r="D3055" s="1">
        <f t="shared" si="248"/>
        <v>9</v>
      </c>
      <c r="E3055" s="1">
        <f t="shared" si="249"/>
        <v>2228</v>
      </c>
      <c r="F3055" s="5">
        <f t="shared" si="250"/>
        <v>247.55555555555554</v>
      </c>
      <c r="G3055" s="1">
        <f t="shared" si="251"/>
        <v>239.2</v>
      </c>
    </row>
    <row r="3056" spans="1:7" x14ac:dyDescent="0.2">
      <c r="A3056" s="2">
        <v>38915</v>
      </c>
      <c r="B3056" s="1">
        <v>251</v>
      </c>
      <c r="C3056" s="1">
        <f t="shared" si="247"/>
        <v>7</v>
      </c>
      <c r="D3056" s="1">
        <f t="shared" si="248"/>
        <v>10</v>
      </c>
      <c r="E3056" s="1">
        <f t="shared" si="249"/>
        <v>2479</v>
      </c>
      <c r="F3056" s="5">
        <f t="shared" si="250"/>
        <v>247.9</v>
      </c>
      <c r="G3056" s="1">
        <f t="shared" si="251"/>
        <v>239.2</v>
      </c>
    </row>
    <row r="3057" spans="1:7" x14ac:dyDescent="0.2">
      <c r="A3057" s="2">
        <v>38916</v>
      </c>
      <c r="B3057" s="1">
        <v>242</v>
      </c>
      <c r="C3057" s="1">
        <f t="shared" si="247"/>
        <v>7</v>
      </c>
      <c r="D3057" s="1">
        <f t="shared" si="248"/>
        <v>11</v>
      </c>
      <c r="E3057" s="1">
        <f t="shared" si="249"/>
        <v>2721</v>
      </c>
      <c r="F3057" s="5">
        <f t="shared" si="250"/>
        <v>247.36363636363637</v>
      </c>
      <c r="G3057" s="1">
        <f t="shared" si="251"/>
        <v>239.2</v>
      </c>
    </row>
    <row r="3058" spans="1:7" x14ac:dyDescent="0.2">
      <c r="A3058" s="2">
        <v>38917</v>
      </c>
      <c r="B3058" s="1">
        <v>236</v>
      </c>
      <c r="C3058" s="1">
        <f t="shared" si="247"/>
        <v>7</v>
      </c>
      <c r="D3058" s="1">
        <f t="shared" si="248"/>
        <v>12</v>
      </c>
      <c r="E3058" s="1">
        <f t="shared" si="249"/>
        <v>2957</v>
      </c>
      <c r="F3058" s="5">
        <f t="shared" si="250"/>
        <v>246.41666666666666</v>
      </c>
      <c r="G3058" s="1">
        <f t="shared" si="251"/>
        <v>239.2</v>
      </c>
    </row>
    <row r="3059" spans="1:7" x14ac:dyDescent="0.2">
      <c r="A3059" s="2">
        <v>38918</v>
      </c>
      <c r="B3059" s="1">
        <v>237</v>
      </c>
      <c r="C3059" s="1">
        <f t="shared" si="247"/>
        <v>7</v>
      </c>
      <c r="D3059" s="1">
        <f t="shared" si="248"/>
        <v>13</v>
      </c>
      <c r="E3059" s="1">
        <f t="shared" si="249"/>
        <v>3194</v>
      </c>
      <c r="F3059" s="5">
        <f t="shared" si="250"/>
        <v>245.69230769230768</v>
      </c>
      <c r="G3059" s="1">
        <f t="shared" si="251"/>
        <v>239.2</v>
      </c>
    </row>
    <row r="3060" spans="1:7" x14ac:dyDescent="0.2">
      <c r="A3060" s="2">
        <v>38919</v>
      </c>
      <c r="B3060" s="1">
        <v>236</v>
      </c>
      <c r="C3060" s="1">
        <f t="shared" si="247"/>
        <v>7</v>
      </c>
      <c r="D3060" s="1">
        <f t="shared" si="248"/>
        <v>14</v>
      </c>
      <c r="E3060" s="1">
        <f t="shared" si="249"/>
        <v>3430</v>
      </c>
      <c r="F3060" s="5">
        <f t="shared" si="250"/>
        <v>245</v>
      </c>
      <c r="G3060" s="1">
        <f t="shared" si="251"/>
        <v>239.2</v>
      </c>
    </row>
    <row r="3061" spans="1:7" x14ac:dyDescent="0.2">
      <c r="A3061" s="2">
        <v>38922</v>
      </c>
      <c r="B3061" s="1">
        <v>231</v>
      </c>
      <c r="C3061" s="1">
        <f t="shared" si="247"/>
        <v>7</v>
      </c>
      <c r="D3061" s="1">
        <f t="shared" si="248"/>
        <v>15</v>
      </c>
      <c r="E3061" s="1">
        <f t="shared" si="249"/>
        <v>3661</v>
      </c>
      <c r="F3061" s="5">
        <f t="shared" si="250"/>
        <v>244.06666666666666</v>
      </c>
      <c r="G3061" s="1">
        <f t="shared" si="251"/>
        <v>239.2</v>
      </c>
    </row>
    <row r="3062" spans="1:7" x14ac:dyDescent="0.2">
      <c r="A3062" s="2">
        <v>38923</v>
      </c>
      <c r="B3062" s="1">
        <v>229</v>
      </c>
      <c r="C3062" s="1">
        <f t="shared" si="247"/>
        <v>7</v>
      </c>
      <c r="D3062" s="1">
        <f t="shared" si="248"/>
        <v>16</v>
      </c>
      <c r="E3062" s="1">
        <f t="shared" si="249"/>
        <v>3890</v>
      </c>
      <c r="F3062" s="5">
        <f t="shared" si="250"/>
        <v>243.125</v>
      </c>
      <c r="G3062" s="1">
        <f t="shared" si="251"/>
        <v>239.2</v>
      </c>
    </row>
    <row r="3063" spans="1:7" x14ac:dyDescent="0.2">
      <c r="A3063" s="2">
        <v>38924</v>
      </c>
      <c r="B3063" s="1">
        <v>227</v>
      </c>
      <c r="C3063" s="1">
        <f t="shared" si="247"/>
        <v>7</v>
      </c>
      <c r="D3063" s="1">
        <f t="shared" si="248"/>
        <v>17</v>
      </c>
      <c r="E3063" s="1">
        <f t="shared" si="249"/>
        <v>4117</v>
      </c>
      <c r="F3063" s="5">
        <f t="shared" si="250"/>
        <v>242.1764705882353</v>
      </c>
      <c r="G3063" s="1">
        <f t="shared" si="251"/>
        <v>239.2</v>
      </c>
    </row>
    <row r="3064" spans="1:7" x14ac:dyDescent="0.2">
      <c r="A3064" s="2">
        <v>38925</v>
      </c>
      <c r="B3064" s="1">
        <v>222</v>
      </c>
      <c r="C3064" s="1">
        <f t="shared" si="247"/>
        <v>7</v>
      </c>
      <c r="D3064" s="1">
        <f t="shared" si="248"/>
        <v>18</v>
      </c>
      <c r="E3064" s="1">
        <f t="shared" si="249"/>
        <v>4339</v>
      </c>
      <c r="F3064" s="5">
        <f t="shared" si="250"/>
        <v>241.05555555555554</v>
      </c>
      <c r="G3064" s="1">
        <f t="shared" si="251"/>
        <v>239.2</v>
      </c>
    </row>
    <row r="3065" spans="1:7" x14ac:dyDescent="0.2">
      <c r="A3065" s="2">
        <v>38926</v>
      </c>
      <c r="B3065" s="1">
        <v>222</v>
      </c>
      <c r="C3065" s="1">
        <f t="shared" si="247"/>
        <v>7</v>
      </c>
      <c r="D3065" s="1">
        <f t="shared" si="248"/>
        <v>19</v>
      </c>
      <c r="E3065" s="1">
        <f t="shared" si="249"/>
        <v>4561</v>
      </c>
      <c r="F3065" s="5">
        <f t="shared" si="250"/>
        <v>240.05263157894737</v>
      </c>
      <c r="G3065" s="1">
        <f t="shared" si="251"/>
        <v>239.2</v>
      </c>
    </row>
    <row r="3066" spans="1:7" x14ac:dyDescent="0.2">
      <c r="A3066" s="2">
        <v>38929</v>
      </c>
      <c r="B3066" s="1">
        <v>223</v>
      </c>
      <c r="C3066" s="1">
        <f t="shared" si="247"/>
        <v>7</v>
      </c>
      <c r="D3066" s="1">
        <f t="shared" si="248"/>
        <v>20</v>
      </c>
      <c r="E3066" s="1">
        <f t="shared" si="249"/>
        <v>4784</v>
      </c>
      <c r="F3066" s="5">
        <f t="shared" si="250"/>
        <v>239.2</v>
      </c>
      <c r="G3066" s="1">
        <f t="shared" si="251"/>
        <v>239.2</v>
      </c>
    </row>
    <row r="3067" spans="1:7" x14ac:dyDescent="0.2">
      <c r="A3067" s="2">
        <v>38930</v>
      </c>
      <c r="B3067" s="1">
        <v>224</v>
      </c>
      <c r="C3067" s="1">
        <f t="shared" si="247"/>
        <v>8</v>
      </c>
      <c r="D3067" s="1">
        <f t="shared" si="248"/>
        <v>1</v>
      </c>
      <c r="E3067" s="1">
        <f t="shared" si="249"/>
        <v>224</v>
      </c>
      <c r="F3067" s="5">
        <f t="shared" si="250"/>
        <v>224</v>
      </c>
      <c r="G3067" s="1">
        <f t="shared" si="251"/>
        <v>218.17391304347825</v>
      </c>
    </row>
    <row r="3068" spans="1:7" x14ac:dyDescent="0.2">
      <c r="A3068" s="2">
        <v>38931</v>
      </c>
      <c r="B3068" s="1">
        <v>221</v>
      </c>
      <c r="C3068" s="1">
        <f t="shared" si="247"/>
        <v>8</v>
      </c>
      <c r="D3068" s="1">
        <f t="shared" si="248"/>
        <v>2</v>
      </c>
      <c r="E3068" s="1">
        <f t="shared" si="249"/>
        <v>445</v>
      </c>
      <c r="F3068" s="5">
        <f t="shared" si="250"/>
        <v>222.5</v>
      </c>
      <c r="G3068" s="1">
        <f t="shared" si="251"/>
        <v>218.17391304347825</v>
      </c>
    </row>
    <row r="3069" spans="1:7" x14ac:dyDescent="0.2">
      <c r="A3069" s="2">
        <v>38932</v>
      </c>
      <c r="B3069" s="1">
        <v>221</v>
      </c>
      <c r="C3069" s="1">
        <f t="shared" si="247"/>
        <v>8</v>
      </c>
      <c r="D3069" s="1">
        <f t="shared" si="248"/>
        <v>3</v>
      </c>
      <c r="E3069" s="1">
        <f t="shared" si="249"/>
        <v>666</v>
      </c>
      <c r="F3069" s="5">
        <f t="shared" si="250"/>
        <v>222</v>
      </c>
      <c r="G3069" s="1">
        <f t="shared" si="251"/>
        <v>218.17391304347825</v>
      </c>
    </row>
    <row r="3070" spans="1:7" x14ac:dyDescent="0.2">
      <c r="A3070" s="2">
        <v>38933</v>
      </c>
      <c r="B3070" s="1">
        <v>220</v>
      </c>
      <c r="C3070" s="1">
        <f t="shared" si="247"/>
        <v>8</v>
      </c>
      <c r="D3070" s="1">
        <f t="shared" si="248"/>
        <v>4</v>
      </c>
      <c r="E3070" s="1">
        <f t="shared" si="249"/>
        <v>886</v>
      </c>
      <c r="F3070" s="5">
        <f t="shared" si="250"/>
        <v>221.5</v>
      </c>
      <c r="G3070" s="1">
        <f t="shared" si="251"/>
        <v>218.17391304347825</v>
      </c>
    </row>
    <row r="3071" spans="1:7" x14ac:dyDescent="0.2">
      <c r="A3071" s="2">
        <v>38936</v>
      </c>
      <c r="B3071" s="1">
        <v>218</v>
      </c>
      <c r="C3071" s="1">
        <f t="shared" si="247"/>
        <v>8</v>
      </c>
      <c r="D3071" s="1">
        <f t="shared" si="248"/>
        <v>5</v>
      </c>
      <c r="E3071" s="1">
        <f t="shared" si="249"/>
        <v>1104</v>
      </c>
      <c r="F3071" s="5">
        <f t="shared" si="250"/>
        <v>220.8</v>
      </c>
      <c r="G3071" s="1">
        <f t="shared" si="251"/>
        <v>218.17391304347825</v>
      </c>
    </row>
    <row r="3072" spans="1:7" x14ac:dyDescent="0.2">
      <c r="A3072" s="2">
        <v>38937</v>
      </c>
      <c r="B3072" s="1">
        <v>216</v>
      </c>
      <c r="C3072" s="1">
        <f t="shared" si="247"/>
        <v>8</v>
      </c>
      <c r="D3072" s="1">
        <f t="shared" si="248"/>
        <v>6</v>
      </c>
      <c r="E3072" s="1">
        <f t="shared" si="249"/>
        <v>1320</v>
      </c>
      <c r="F3072" s="5">
        <f t="shared" si="250"/>
        <v>220</v>
      </c>
      <c r="G3072" s="1">
        <f t="shared" si="251"/>
        <v>218.17391304347825</v>
      </c>
    </row>
    <row r="3073" spans="1:7" x14ac:dyDescent="0.2">
      <c r="A3073" s="2">
        <v>38938</v>
      </c>
      <c r="B3073" s="1">
        <v>208</v>
      </c>
      <c r="C3073" s="1">
        <f t="shared" si="247"/>
        <v>8</v>
      </c>
      <c r="D3073" s="1">
        <f t="shared" si="248"/>
        <v>7</v>
      </c>
      <c r="E3073" s="1">
        <f t="shared" si="249"/>
        <v>1528</v>
      </c>
      <c r="F3073" s="5">
        <f t="shared" si="250"/>
        <v>218.28571428571428</v>
      </c>
      <c r="G3073" s="1">
        <f t="shared" si="251"/>
        <v>218.17391304347825</v>
      </c>
    </row>
    <row r="3074" spans="1:7" x14ac:dyDescent="0.2">
      <c r="A3074" s="2">
        <v>38939</v>
      </c>
      <c r="B3074" s="1">
        <v>210</v>
      </c>
      <c r="C3074" s="1">
        <f t="shared" si="247"/>
        <v>8</v>
      </c>
      <c r="D3074" s="1">
        <f t="shared" si="248"/>
        <v>8</v>
      </c>
      <c r="E3074" s="1">
        <f t="shared" si="249"/>
        <v>1738</v>
      </c>
      <c r="F3074" s="5">
        <f t="shared" si="250"/>
        <v>217.25</v>
      </c>
      <c r="G3074" s="1">
        <f t="shared" si="251"/>
        <v>218.17391304347825</v>
      </c>
    </row>
    <row r="3075" spans="1:7" x14ac:dyDescent="0.2">
      <c r="A3075" s="2">
        <v>38940</v>
      </c>
      <c r="B3075" s="1">
        <v>209</v>
      </c>
      <c r="C3075" s="1">
        <f t="shared" si="247"/>
        <v>8</v>
      </c>
      <c r="D3075" s="1">
        <f t="shared" si="248"/>
        <v>9</v>
      </c>
      <c r="E3075" s="1">
        <f t="shared" si="249"/>
        <v>1947</v>
      </c>
      <c r="F3075" s="5">
        <f t="shared" si="250"/>
        <v>216.33333333333334</v>
      </c>
      <c r="G3075" s="1">
        <f t="shared" si="251"/>
        <v>218.17391304347825</v>
      </c>
    </row>
    <row r="3076" spans="1:7" x14ac:dyDescent="0.2">
      <c r="A3076" s="2">
        <v>38943</v>
      </c>
      <c r="B3076" s="1">
        <v>206</v>
      </c>
      <c r="C3076" s="1">
        <f t="shared" ref="C3076:C3139" si="252">MONTH(A3076)</f>
        <v>8</v>
      </c>
      <c r="D3076" s="1">
        <f t="shared" ref="D3076:D3139" si="253">IF(C3076=C3075,1+D3075,1)</f>
        <v>10</v>
      </c>
      <c r="E3076" s="1">
        <f t="shared" ref="E3076:E3139" si="254">IF(C3076=C3075,B3076+E3075,B3076)</f>
        <v>2153</v>
      </c>
      <c r="F3076" s="5">
        <f t="shared" ref="F3076:F3139" si="255">E3076/D3076</f>
        <v>215.3</v>
      </c>
      <c r="G3076" s="1">
        <f t="shared" ref="G3076:G3139" si="256">IF(MONTH(A3076)=MONTH(A3077),G3077,F3076)</f>
        <v>218.17391304347825</v>
      </c>
    </row>
    <row r="3077" spans="1:7" x14ac:dyDescent="0.2">
      <c r="A3077" s="2">
        <v>38944</v>
      </c>
      <c r="B3077" s="1">
        <v>210</v>
      </c>
      <c r="C3077" s="1">
        <f t="shared" si="252"/>
        <v>8</v>
      </c>
      <c r="D3077" s="1">
        <f t="shared" si="253"/>
        <v>11</v>
      </c>
      <c r="E3077" s="1">
        <f t="shared" si="254"/>
        <v>2363</v>
      </c>
      <c r="F3077" s="5">
        <f t="shared" si="255"/>
        <v>214.81818181818181</v>
      </c>
      <c r="G3077" s="1">
        <f t="shared" si="256"/>
        <v>218.17391304347825</v>
      </c>
    </row>
    <row r="3078" spans="1:7" x14ac:dyDescent="0.2">
      <c r="A3078" s="2">
        <v>38945</v>
      </c>
      <c r="B3078" s="1">
        <v>210</v>
      </c>
      <c r="C3078" s="1">
        <f t="shared" si="252"/>
        <v>8</v>
      </c>
      <c r="D3078" s="1">
        <f t="shared" si="253"/>
        <v>12</v>
      </c>
      <c r="E3078" s="1">
        <f t="shared" si="254"/>
        <v>2573</v>
      </c>
      <c r="F3078" s="5">
        <f t="shared" si="255"/>
        <v>214.41666666666666</v>
      </c>
      <c r="G3078" s="1">
        <f t="shared" si="256"/>
        <v>218.17391304347825</v>
      </c>
    </row>
    <row r="3079" spans="1:7" x14ac:dyDescent="0.2">
      <c r="A3079" s="2">
        <v>38946</v>
      </c>
      <c r="B3079" s="1">
        <v>210</v>
      </c>
      <c r="C3079" s="1">
        <f t="shared" si="252"/>
        <v>8</v>
      </c>
      <c r="D3079" s="1">
        <f t="shared" si="253"/>
        <v>13</v>
      </c>
      <c r="E3079" s="1">
        <f t="shared" si="254"/>
        <v>2783</v>
      </c>
      <c r="F3079" s="5">
        <f t="shared" si="255"/>
        <v>214.07692307692307</v>
      </c>
      <c r="G3079" s="1">
        <f t="shared" si="256"/>
        <v>218.17391304347825</v>
      </c>
    </row>
    <row r="3080" spans="1:7" x14ac:dyDescent="0.2">
      <c r="A3080" s="2">
        <v>38947</v>
      </c>
      <c r="B3080" s="1">
        <v>216</v>
      </c>
      <c r="C3080" s="1">
        <f t="shared" si="252"/>
        <v>8</v>
      </c>
      <c r="D3080" s="1">
        <f t="shared" si="253"/>
        <v>14</v>
      </c>
      <c r="E3080" s="1">
        <f t="shared" si="254"/>
        <v>2999</v>
      </c>
      <c r="F3080" s="5">
        <f t="shared" si="255"/>
        <v>214.21428571428572</v>
      </c>
      <c r="G3080" s="1">
        <f t="shared" si="256"/>
        <v>218.17391304347825</v>
      </c>
    </row>
    <row r="3081" spans="1:7" x14ac:dyDescent="0.2">
      <c r="A3081" s="2">
        <v>38950</v>
      </c>
      <c r="B3081" s="1">
        <v>217</v>
      </c>
      <c r="C3081" s="1">
        <f t="shared" si="252"/>
        <v>8</v>
      </c>
      <c r="D3081" s="1">
        <f t="shared" si="253"/>
        <v>15</v>
      </c>
      <c r="E3081" s="1">
        <f t="shared" si="254"/>
        <v>3216</v>
      </c>
      <c r="F3081" s="5">
        <f t="shared" si="255"/>
        <v>214.4</v>
      </c>
      <c r="G3081" s="1">
        <f t="shared" si="256"/>
        <v>218.17391304347825</v>
      </c>
    </row>
    <row r="3082" spans="1:7" x14ac:dyDescent="0.2">
      <c r="A3082" s="2">
        <v>38951</v>
      </c>
      <c r="B3082" s="1">
        <v>219</v>
      </c>
      <c r="C3082" s="1">
        <f t="shared" si="252"/>
        <v>8</v>
      </c>
      <c r="D3082" s="1">
        <f t="shared" si="253"/>
        <v>16</v>
      </c>
      <c r="E3082" s="1">
        <f t="shared" si="254"/>
        <v>3435</v>
      </c>
      <c r="F3082" s="5">
        <f t="shared" si="255"/>
        <v>214.6875</v>
      </c>
      <c r="G3082" s="1">
        <f t="shared" si="256"/>
        <v>218.17391304347825</v>
      </c>
    </row>
    <row r="3083" spans="1:7" x14ac:dyDescent="0.2">
      <c r="A3083" s="2">
        <v>38952</v>
      </c>
      <c r="B3083" s="1">
        <v>223</v>
      </c>
      <c r="C3083" s="1">
        <f t="shared" si="252"/>
        <v>8</v>
      </c>
      <c r="D3083" s="1">
        <f t="shared" si="253"/>
        <v>17</v>
      </c>
      <c r="E3083" s="1">
        <f t="shared" si="254"/>
        <v>3658</v>
      </c>
      <c r="F3083" s="5">
        <f t="shared" si="255"/>
        <v>215.1764705882353</v>
      </c>
      <c r="G3083" s="1">
        <f t="shared" si="256"/>
        <v>218.17391304347825</v>
      </c>
    </row>
    <row r="3084" spans="1:7" x14ac:dyDescent="0.2">
      <c r="A3084" s="2">
        <v>38953</v>
      </c>
      <c r="B3084" s="1">
        <v>226</v>
      </c>
      <c r="C3084" s="1">
        <f t="shared" si="252"/>
        <v>8</v>
      </c>
      <c r="D3084" s="1">
        <f t="shared" si="253"/>
        <v>18</v>
      </c>
      <c r="E3084" s="1">
        <f t="shared" si="254"/>
        <v>3884</v>
      </c>
      <c r="F3084" s="5">
        <f t="shared" si="255"/>
        <v>215.77777777777777</v>
      </c>
      <c r="G3084" s="1">
        <f t="shared" si="256"/>
        <v>218.17391304347825</v>
      </c>
    </row>
    <row r="3085" spans="1:7" x14ac:dyDescent="0.2">
      <c r="A3085" s="2">
        <v>38954</v>
      </c>
      <c r="B3085" s="1">
        <v>230</v>
      </c>
      <c r="C3085" s="1">
        <f t="shared" si="252"/>
        <v>8</v>
      </c>
      <c r="D3085" s="1">
        <f t="shared" si="253"/>
        <v>19</v>
      </c>
      <c r="E3085" s="1">
        <f t="shared" si="254"/>
        <v>4114</v>
      </c>
      <c r="F3085" s="5">
        <f t="shared" si="255"/>
        <v>216.52631578947367</v>
      </c>
      <c r="G3085" s="1">
        <f t="shared" si="256"/>
        <v>218.17391304347825</v>
      </c>
    </row>
    <row r="3086" spans="1:7" x14ac:dyDescent="0.2">
      <c r="A3086" s="2">
        <v>38957</v>
      </c>
      <c r="B3086" s="1">
        <v>227</v>
      </c>
      <c r="C3086" s="1">
        <f t="shared" si="252"/>
        <v>8</v>
      </c>
      <c r="D3086" s="1">
        <f t="shared" si="253"/>
        <v>20</v>
      </c>
      <c r="E3086" s="1">
        <f t="shared" si="254"/>
        <v>4341</v>
      </c>
      <c r="F3086" s="5">
        <f t="shared" si="255"/>
        <v>217.05</v>
      </c>
      <c r="G3086" s="1">
        <f t="shared" si="256"/>
        <v>218.17391304347825</v>
      </c>
    </row>
    <row r="3087" spans="1:7" x14ac:dyDescent="0.2">
      <c r="A3087" s="2">
        <v>38958</v>
      </c>
      <c r="B3087" s="1">
        <v>229</v>
      </c>
      <c r="C3087" s="1">
        <f t="shared" si="252"/>
        <v>8</v>
      </c>
      <c r="D3087" s="1">
        <f t="shared" si="253"/>
        <v>21</v>
      </c>
      <c r="E3087" s="1">
        <f t="shared" si="254"/>
        <v>4570</v>
      </c>
      <c r="F3087" s="5">
        <f t="shared" si="255"/>
        <v>217.61904761904762</v>
      </c>
      <c r="G3087" s="1">
        <f t="shared" si="256"/>
        <v>218.17391304347825</v>
      </c>
    </row>
    <row r="3088" spans="1:7" x14ac:dyDescent="0.2">
      <c r="A3088" s="2">
        <v>38959</v>
      </c>
      <c r="B3088" s="1">
        <v>225</v>
      </c>
      <c r="C3088" s="1">
        <f t="shared" si="252"/>
        <v>8</v>
      </c>
      <c r="D3088" s="1">
        <f t="shared" si="253"/>
        <v>22</v>
      </c>
      <c r="E3088" s="1">
        <f t="shared" si="254"/>
        <v>4795</v>
      </c>
      <c r="F3088" s="5">
        <f t="shared" si="255"/>
        <v>217.95454545454547</v>
      </c>
      <c r="G3088" s="1">
        <f t="shared" si="256"/>
        <v>218.17391304347825</v>
      </c>
    </row>
    <row r="3089" spans="1:7" x14ac:dyDescent="0.2">
      <c r="A3089" s="2">
        <v>38960</v>
      </c>
      <c r="B3089" s="1">
        <v>223</v>
      </c>
      <c r="C3089" s="1">
        <f t="shared" si="252"/>
        <v>8</v>
      </c>
      <c r="D3089" s="1">
        <f t="shared" si="253"/>
        <v>23</v>
      </c>
      <c r="E3089" s="1">
        <f t="shared" si="254"/>
        <v>5018</v>
      </c>
      <c r="F3089" s="5">
        <f t="shared" si="255"/>
        <v>218.17391304347825</v>
      </c>
      <c r="G3089" s="1">
        <f t="shared" si="256"/>
        <v>218.17391304347825</v>
      </c>
    </row>
    <row r="3090" spans="1:7" x14ac:dyDescent="0.2">
      <c r="A3090" s="2">
        <v>38961</v>
      </c>
      <c r="B3090" s="1">
        <v>223</v>
      </c>
      <c r="C3090" s="1">
        <f t="shared" si="252"/>
        <v>9</v>
      </c>
      <c r="D3090" s="1">
        <f t="shared" si="253"/>
        <v>1</v>
      </c>
      <c r="E3090" s="1">
        <f t="shared" si="254"/>
        <v>223</v>
      </c>
      <c r="F3090" s="5">
        <f t="shared" si="255"/>
        <v>223</v>
      </c>
      <c r="G3090" s="1">
        <f t="shared" si="256"/>
        <v>229.2</v>
      </c>
    </row>
    <row r="3091" spans="1:7" x14ac:dyDescent="0.2">
      <c r="A3091" s="2">
        <v>38965</v>
      </c>
      <c r="B3091" s="1">
        <v>214</v>
      </c>
      <c r="C3091" s="1">
        <f t="shared" si="252"/>
        <v>9</v>
      </c>
      <c r="D3091" s="1">
        <f t="shared" si="253"/>
        <v>2</v>
      </c>
      <c r="E3091" s="1">
        <f t="shared" si="254"/>
        <v>437</v>
      </c>
      <c r="F3091" s="5">
        <f t="shared" si="255"/>
        <v>218.5</v>
      </c>
      <c r="G3091" s="1">
        <f t="shared" si="256"/>
        <v>229.2</v>
      </c>
    </row>
    <row r="3092" spans="1:7" x14ac:dyDescent="0.2">
      <c r="A3092" s="2">
        <v>38966</v>
      </c>
      <c r="B3092" s="1">
        <v>218</v>
      </c>
      <c r="C3092" s="1">
        <f t="shared" si="252"/>
        <v>9</v>
      </c>
      <c r="D3092" s="1">
        <f t="shared" si="253"/>
        <v>3</v>
      </c>
      <c r="E3092" s="1">
        <f t="shared" si="254"/>
        <v>655</v>
      </c>
      <c r="F3092" s="5">
        <f t="shared" si="255"/>
        <v>218.33333333333334</v>
      </c>
      <c r="G3092" s="1">
        <f t="shared" si="256"/>
        <v>229.2</v>
      </c>
    </row>
    <row r="3093" spans="1:7" x14ac:dyDescent="0.2">
      <c r="A3093" s="2">
        <v>38967</v>
      </c>
      <c r="B3093" s="1">
        <v>221</v>
      </c>
      <c r="C3093" s="1">
        <f t="shared" si="252"/>
        <v>9</v>
      </c>
      <c r="D3093" s="1">
        <f t="shared" si="253"/>
        <v>4</v>
      </c>
      <c r="E3093" s="1">
        <f t="shared" si="254"/>
        <v>876</v>
      </c>
      <c r="F3093" s="5">
        <f t="shared" si="255"/>
        <v>219</v>
      </c>
      <c r="G3093" s="1">
        <f t="shared" si="256"/>
        <v>229.2</v>
      </c>
    </row>
    <row r="3094" spans="1:7" x14ac:dyDescent="0.2">
      <c r="A3094" s="2">
        <v>38968</v>
      </c>
      <c r="B3094" s="1">
        <v>223</v>
      </c>
      <c r="C3094" s="1">
        <f t="shared" si="252"/>
        <v>9</v>
      </c>
      <c r="D3094" s="1">
        <f t="shared" si="253"/>
        <v>5</v>
      </c>
      <c r="E3094" s="1">
        <f t="shared" si="254"/>
        <v>1099</v>
      </c>
      <c r="F3094" s="5">
        <f t="shared" si="255"/>
        <v>219.8</v>
      </c>
      <c r="G3094" s="1">
        <f t="shared" si="256"/>
        <v>229.2</v>
      </c>
    </row>
    <row r="3095" spans="1:7" x14ac:dyDescent="0.2">
      <c r="A3095" s="2">
        <v>38971</v>
      </c>
      <c r="B3095" s="1">
        <v>224</v>
      </c>
      <c r="C3095" s="1">
        <f t="shared" si="252"/>
        <v>9</v>
      </c>
      <c r="D3095" s="1">
        <f t="shared" si="253"/>
        <v>6</v>
      </c>
      <c r="E3095" s="1">
        <f t="shared" si="254"/>
        <v>1323</v>
      </c>
      <c r="F3095" s="5">
        <f t="shared" si="255"/>
        <v>220.5</v>
      </c>
      <c r="G3095" s="1">
        <f t="shared" si="256"/>
        <v>229.2</v>
      </c>
    </row>
    <row r="3096" spans="1:7" x14ac:dyDescent="0.2">
      <c r="A3096" s="2">
        <v>38972</v>
      </c>
      <c r="B3096" s="1">
        <v>225</v>
      </c>
      <c r="C3096" s="1">
        <f t="shared" si="252"/>
        <v>9</v>
      </c>
      <c r="D3096" s="1">
        <f t="shared" si="253"/>
        <v>7</v>
      </c>
      <c r="E3096" s="1">
        <f t="shared" si="254"/>
        <v>1548</v>
      </c>
      <c r="F3096" s="5">
        <f t="shared" si="255"/>
        <v>221.14285714285714</v>
      </c>
      <c r="G3096" s="1">
        <f t="shared" si="256"/>
        <v>229.2</v>
      </c>
    </row>
    <row r="3097" spans="1:7" x14ac:dyDescent="0.2">
      <c r="A3097" s="2">
        <v>38973</v>
      </c>
      <c r="B3097" s="1">
        <v>225</v>
      </c>
      <c r="C3097" s="1">
        <f t="shared" si="252"/>
        <v>9</v>
      </c>
      <c r="D3097" s="1">
        <f t="shared" si="253"/>
        <v>8</v>
      </c>
      <c r="E3097" s="1">
        <f t="shared" si="254"/>
        <v>1773</v>
      </c>
      <c r="F3097" s="5">
        <f t="shared" si="255"/>
        <v>221.625</v>
      </c>
      <c r="G3097" s="1">
        <f t="shared" si="256"/>
        <v>229.2</v>
      </c>
    </row>
    <row r="3098" spans="1:7" x14ac:dyDescent="0.2">
      <c r="A3098" s="2">
        <v>38974</v>
      </c>
      <c r="B3098" s="1">
        <v>223</v>
      </c>
      <c r="C3098" s="1">
        <f t="shared" si="252"/>
        <v>9</v>
      </c>
      <c r="D3098" s="1">
        <f t="shared" si="253"/>
        <v>9</v>
      </c>
      <c r="E3098" s="1">
        <f t="shared" si="254"/>
        <v>1996</v>
      </c>
      <c r="F3098" s="5">
        <f t="shared" si="255"/>
        <v>221.77777777777777</v>
      </c>
      <c r="G3098" s="1">
        <f t="shared" si="256"/>
        <v>229.2</v>
      </c>
    </row>
    <row r="3099" spans="1:7" x14ac:dyDescent="0.2">
      <c r="A3099" s="2">
        <v>38975</v>
      </c>
      <c r="B3099" s="1">
        <v>220</v>
      </c>
      <c r="C3099" s="1">
        <f t="shared" si="252"/>
        <v>9</v>
      </c>
      <c r="D3099" s="1">
        <f t="shared" si="253"/>
        <v>10</v>
      </c>
      <c r="E3099" s="1">
        <f t="shared" si="254"/>
        <v>2216</v>
      </c>
      <c r="F3099" s="5">
        <f t="shared" si="255"/>
        <v>221.6</v>
      </c>
      <c r="G3099" s="1">
        <f t="shared" si="256"/>
        <v>229.2</v>
      </c>
    </row>
    <row r="3100" spans="1:7" x14ac:dyDescent="0.2">
      <c r="A3100" s="2">
        <v>38978</v>
      </c>
      <c r="B3100" s="1">
        <v>218</v>
      </c>
      <c r="C3100" s="1">
        <f t="shared" si="252"/>
        <v>9</v>
      </c>
      <c r="D3100" s="1">
        <f t="shared" si="253"/>
        <v>11</v>
      </c>
      <c r="E3100" s="1">
        <f t="shared" si="254"/>
        <v>2434</v>
      </c>
      <c r="F3100" s="5">
        <f t="shared" si="255"/>
        <v>221.27272727272728</v>
      </c>
      <c r="G3100" s="1">
        <f t="shared" si="256"/>
        <v>229.2</v>
      </c>
    </row>
    <row r="3101" spans="1:7" x14ac:dyDescent="0.2">
      <c r="A3101" s="2">
        <v>38979</v>
      </c>
      <c r="B3101" s="1">
        <v>226</v>
      </c>
      <c r="C3101" s="1">
        <f t="shared" si="252"/>
        <v>9</v>
      </c>
      <c r="D3101" s="1">
        <f t="shared" si="253"/>
        <v>12</v>
      </c>
      <c r="E3101" s="1">
        <f t="shared" si="254"/>
        <v>2660</v>
      </c>
      <c r="F3101" s="5">
        <f t="shared" si="255"/>
        <v>221.66666666666666</v>
      </c>
      <c r="G3101" s="1">
        <f t="shared" si="256"/>
        <v>229.2</v>
      </c>
    </row>
    <row r="3102" spans="1:7" x14ac:dyDescent="0.2">
      <c r="A3102" s="2">
        <v>38980</v>
      </c>
      <c r="B3102" s="1">
        <v>228</v>
      </c>
      <c r="C3102" s="1">
        <f t="shared" si="252"/>
        <v>9</v>
      </c>
      <c r="D3102" s="1">
        <f t="shared" si="253"/>
        <v>13</v>
      </c>
      <c r="E3102" s="1">
        <f t="shared" si="254"/>
        <v>2888</v>
      </c>
      <c r="F3102" s="5">
        <f t="shared" si="255"/>
        <v>222.15384615384616</v>
      </c>
      <c r="G3102" s="1">
        <f t="shared" si="256"/>
        <v>229.2</v>
      </c>
    </row>
    <row r="3103" spans="1:7" x14ac:dyDescent="0.2">
      <c r="A3103" s="2">
        <v>38981</v>
      </c>
      <c r="B3103" s="1">
        <v>244</v>
      </c>
      <c r="C3103" s="1">
        <f t="shared" si="252"/>
        <v>9</v>
      </c>
      <c r="D3103" s="1">
        <f t="shared" si="253"/>
        <v>14</v>
      </c>
      <c r="E3103" s="1">
        <f t="shared" si="254"/>
        <v>3132</v>
      </c>
      <c r="F3103" s="5">
        <f t="shared" si="255"/>
        <v>223.71428571428572</v>
      </c>
      <c r="G3103" s="1">
        <f t="shared" si="256"/>
        <v>229.2</v>
      </c>
    </row>
    <row r="3104" spans="1:7" x14ac:dyDescent="0.2">
      <c r="A3104" s="2">
        <v>38982</v>
      </c>
      <c r="B3104" s="1">
        <v>252</v>
      </c>
      <c r="C3104" s="1">
        <f t="shared" si="252"/>
        <v>9</v>
      </c>
      <c r="D3104" s="1">
        <f t="shared" si="253"/>
        <v>15</v>
      </c>
      <c r="E3104" s="1">
        <f t="shared" si="254"/>
        <v>3384</v>
      </c>
      <c r="F3104" s="5">
        <f t="shared" si="255"/>
        <v>225.6</v>
      </c>
      <c r="G3104" s="1">
        <f t="shared" si="256"/>
        <v>229.2</v>
      </c>
    </row>
    <row r="3105" spans="1:7" x14ac:dyDescent="0.2">
      <c r="A3105" s="2">
        <v>38985</v>
      </c>
      <c r="B3105" s="1">
        <v>250</v>
      </c>
      <c r="C3105" s="1">
        <f t="shared" si="252"/>
        <v>9</v>
      </c>
      <c r="D3105" s="1">
        <f t="shared" si="253"/>
        <v>16</v>
      </c>
      <c r="E3105" s="1">
        <f t="shared" si="254"/>
        <v>3634</v>
      </c>
      <c r="F3105" s="5">
        <f t="shared" si="255"/>
        <v>227.125</v>
      </c>
      <c r="G3105" s="1">
        <f t="shared" si="256"/>
        <v>229.2</v>
      </c>
    </row>
    <row r="3106" spans="1:7" x14ac:dyDescent="0.2">
      <c r="A3106" s="2">
        <v>38986</v>
      </c>
      <c r="B3106" s="1">
        <v>244</v>
      </c>
      <c r="C3106" s="1">
        <f t="shared" si="252"/>
        <v>9</v>
      </c>
      <c r="D3106" s="1">
        <f t="shared" si="253"/>
        <v>17</v>
      </c>
      <c r="E3106" s="1">
        <f t="shared" si="254"/>
        <v>3878</v>
      </c>
      <c r="F3106" s="5">
        <f t="shared" si="255"/>
        <v>228.11764705882354</v>
      </c>
      <c r="G3106" s="1">
        <f t="shared" si="256"/>
        <v>229.2</v>
      </c>
    </row>
    <row r="3107" spans="1:7" x14ac:dyDescent="0.2">
      <c r="A3107" s="2">
        <v>38987</v>
      </c>
      <c r="B3107" s="1">
        <v>240</v>
      </c>
      <c r="C3107" s="1">
        <f t="shared" si="252"/>
        <v>9</v>
      </c>
      <c r="D3107" s="1">
        <f t="shared" si="253"/>
        <v>18</v>
      </c>
      <c r="E3107" s="1">
        <f t="shared" si="254"/>
        <v>4118</v>
      </c>
      <c r="F3107" s="5">
        <f t="shared" si="255"/>
        <v>228.77777777777777</v>
      </c>
      <c r="G3107" s="1">
        <f t="shared" si="256"/>
        <v>229.2</v>
      </c>
    </row>
    <row r="3108" spans="1:7" x14ac:dyDescent="0.2">
      <c r="A3108" s="2">
        <v>38988</v>
      </c>
      <c r="B3108" s="1">
        <v>233</v>
      </c>
      <c r="C3108" s="1">
        <f t="shared" si="252"/>
        <v>9</v>
      </c>
      <c r="D3108" s="1">
        <f t="shared" si="253"/>
        <v>19</v>
      </c>
      <c r="E3108" s="1">
        <f t="shared" si="254"/>
        <v>4351</v>
      </c>
      <c r="F3108" s="5">
        <f t="shared" si="255"/>
        <v>229</v>
      </c>
      <c r="G3108" s="1">
        <f t="shared" si="256"/>
        <v>229.2</v>
      </c>
    </row>
    <row r="3109" spans="1:7" x14ac:dyDescent="0.2">
      <c r="A3109" s="2">
        <v>38989</v>
      </c>
      <c r="B3109" s="1">
        <v>233</v>
      </c>
      <c r="C3109" s="1">
        <f t="shared" si="252"/>
        <v>9</v>
      </c>
      <c r="D3109" s="1">
        <f t="shared" si="253"/>
        <v>20</v>
      </c>
      <c r="E3109" s="1">
        <f t="shared" si="254"/>
        <v>4584</v>
      </c>
      <c r="F3109" s="5">
        <f t="shared" si="255"/>
        <v>229.2</v>
      </c>
      <c r="G3109" s="1">
        <f t="shared" si="256"/>
        <v>229.2</v>
      </c>
    </row>
    <row r="3110" spans="1:7" x14ac:dyDescent="0.2">
      <c r="A3110" s="2">
        <v>38992</v>
      </c>
      <c r="B3110" s="1">
        <v>231</v>
      </c>
      <c r="C3110" s="1">
        <f t="shared" si="252"/>
        <v>10</v>
      </c>
      <c r="D3110" s="1">
        <f t="shared" si="253"/>
        <v>1</v>
      </c>
      <c r="E3110" s="1">
        <f t="shared" si="254"/>
        <v>231</v>
      </c>
      <c r="F3110" s="5">
        <f t="shared" si="255"/>
        <v>231</v>
      </c>
      <c r="G3110" s="1">
        <f t="shared" si="256"/>
        <v>217.47619047619048</v>
      </c>
    </row>
    <row r="3111" spans="1:7" x14ac:dyDescent="0.2">
      <c r="A3111" s="2">
        <v>38993</v>
      </c>
      <c r="B3111" s="1">
        <v>236</v>
      </c>
      <c r="C3111" s="1">
        <f t="shared" si="252"/>
        <v>10</v>
      </c>
      <c r="D3111" s="1">
        <f t="shared" si="253"/>
        <v>2</v>
      </c>
      <c r="E3111" s="1">
        <f t="shared" si="254"/>
        <v>467</v>
      </c>
      <c r="F3111" s="5">
        <f t="shared" si="255"/>
        <v>233.5</v>
      </c>
      <c r="G3111" s="1">
        <f t="shared" si="256"/>
        <v>217.47619047619048</v>
      </c>
    </row>
    <row r="3112" spans="1:7" x14ac:dyDescent="0.2">
      <c r="A3112" s="2">
        <v>38994</v>
      </c>
      <c r="B3112" s="1">
        <v>234</v>
      </c>
      <c r="C3112" s="1">
        <f t="shared" si="252"/>
        <v>10</v>
      </c>
      <c r="D3112" s="1">
        <f t="shared" si="253"/>
        <v>3</v>
      </c>
      <c r="E3112" s="1">
        <f t="shared" si="254"/>
        <v>701</v>
      </c>
      <c r="F3112" s="5">
        <f t="shared" si="255"/>
        <v>233.66666666666666</v>
      </c>
      <c r="G3112" s="1">
        <f t="shared" si="256"/>
        <v>217.47619047619048</v>
      </c>
    </row>
    <row r="3113" spans="1:7" x14ac:dyDescent="0.2">
      <c r="A3113" s="2">
        <v>38995</v>
      </c>
      <c r="B3113" s="1">
        <v>228</v>
      </c>
      <c r="C3113" s="1">
        <f t="shared" si="252"/>
        <v>10</v>
      </c>
      <c r="D3113" s="1">
        <f t="shared" si="253"/>
        <v>4</v>
      </c>
      <c r="E3113" s="1">
        <f t="shared" si="254"/>
        <v>929</v>
      </c>
      <c r="F3113" s="5">
        <f t="shared" si="255"/>
        <v>232.25</v>
      </c>
      <c r="G3113" s="1">
        <f t="shared" si="256"/>
        <v>217.47619047619048</v>
      </c>
    </row>
    <row r="3114" spans="1:7" x14ac:dyDescent="0.2">
      <c r="A3114" s="2">
        <v>38996</v>
      </c>
      <c r="B3114" s="1">
        <v>223</v>
      </c>
      <c r="C3114" s="1">
        <f t="shared" si="252"/>
        <v>10</v>
      </c>
      <c r="D3114" s="1">
        <f t="shared" si="253"/>
        <v>5</v>
      </c>
      <c r="E3114" s="1">
        <f t="shared" si="254"/>
        <v>1152</v>
      </c>
      <c r="F3114" s="5">
        <f t="shared" si="255"/>
        <v>230.4</v>
      </c>
      <c r="G3114" s="1">
        <f t="shared" si="256"/>
        <v>217.47619047619048</v>
      </c>
    </row>
    <row r="3115" spans="1:7" x14ac:dyDescent="0.2">
      <c r="A3115" s="2">
        <v>39000</v>
      </c>
      <c r="B3115" s="1">
        <v>217</v>
      </c>
      <c r="C3115" s="1">
        <f t="shared" si="252"/>
        <v>10</v>
      </c>
      <c r="D3115" s="1">
        <f t="shared" si="253"/>
        <v>6</v>
      </c>
      <c r="E3115" s="1">
        <f t="shared" si="254"/>
        <v>1369</v>
      </c>
      <c r="F3115" s="5">
        <f t="shared" si="255"/>
        <v>228.16666666666666</v>
      </c>
      <c r="G3115" s="1">
        <f t="shared" si="256"/>
        <v>217.47619047619048</v>
      </c>
    </row>
    <row r="3116" spans="1:7" x14ac:dyDescent="0.2">
      <c r="A3116" s="2">
        <v>39001</v>
      </c>
      <c r="B3116" s="1">
        <v>216</v>
      </c>
      <c r="C3116" s="1">
        <f t="shared" si="252"/>
        <v>10</v>
      </c>
      <c r="D3116" s="1">
        <f t="shared" si="253"/>
        <v>7</v>
      </c>
      <c r="E3116" s="1">
        <f t="shared" si="254"/>
        <v>1585</v>
      </c>
      <c r="F3116" s="5">
        <f t="shared" si="255"/>
        <v>226.42857142857142</v>
      </c>
      <c r="G3116" s="1">
        <f t="shared" si="256"/>
        <v>217.47619047619048</v>
      </c>
    </row>
    <row r="3117" spans="1:7" x14ac:dyDescent="0.2">
      <c r="A3117" s="2">
        <v>39002</v>
      </c>
      <c r="B3117" s="1">
        <v>212</v>
      </c>
      <c r="C3117" s="1">
        <f t="shared" si="252"/>
        <v>10</v>
      </c>
      <c r="D3117" s="1">
        <f t="shared" si="253"/>
        <v>8</v>
      </c>
      <c r="E3117" s="1">
        <f t="shared" si="254"/>
        <v>1797</v>
      </c>
      <c r="F3117" s="5">
        <f t="shared" si="255"/>
        <v>224.625</v>
      </c>
      <c r="G3117" s="1">
        <f t="shared" si="256"/>
        <v>217.47619047619048</v>
      </c>
    </row>
    <row r="3118" spans="1:7" x14ac:dyDescent="0.2">
      <c r="A3118" s="2">
        <v>39003</v>
      </c>
      <c r="B3118" s="1">
        <v>210</v>
      </c>
      <c r="C3118" s="1">
        <f t="shared" si="252"/>
        <v>10</v>
      </c>
      <c r="D3118" s="1">
        <f t="shared" si="253"/>
        <v>9</v>
      </c>
      <c r="E3118" s="1">
        <f t="shared" si="254"/>
        <v>2007</v>
      </c>
      <c r="F3118" s="5">
        <f t="shared" si="255"/>
        <v>223</v>
      </c>
      <c r="G3118" s="1">
        <f t="shared" si="256"/>
        <v>217.47619047619048</v>
      </c>
    </row>
    <row r="3119" spans="1:7" x14ac:dyDescent="0.2">
      <c r="A3119" s="2">
        <v>39006</v>
      </c>
      <c r="B3119" s="1">
        <v>210</v>
      </c>
      <c r="C3119" s="1">
        <f t="shared" si="252"/>
        <v>10</v>
      </c>
      <c r="D3119" s="1">
        <f t="shared" si="253"/>
        <v>10</v>
      </c>
      <c r="E3119" s="1">
        <f t="shared" si="254"/>
        <v>2217</v>
      </c>
      <c r="F3119" s="5">
        <f t="shared" si="255"/>
        <v>221.7</v>
      </c>
      <c r="G3119" s="1">
        <f t="shared" si="256"/>
        <v>217.47619047619048</v>
      </c>
    </row>
    <row r="3120" spans="1:7" x14ac:dyDescent="0.2">
      <c r="A3120" s="2">
        <v>39007</v>
      </c>
      <c r="B3120" s="1">
        <v>213</v>
      </c>
      <c r="C3120" s="1">
        <f t="shared" si="252"/>
        <v>10</v>
      </c>
      <c r="D3120" s="1">
        <f t="shared" si="253"/>
        <v>11</v>
      </c>
      <c r="E3120" s="1">
        <f t="shared" si="254"/>
        <v>2430</v>
      </c>
      <c r="F3120" s="5">
        <f t="shared" si="255"/>
        <v>220.90909090909091</v>
      </c>
      <c r="G3120" s="1">
        <f t="shared" si="256"/>
        <v>217.47619047619048</v>
      </c>
    </row>
    <row r="3121" spans="1:7" x14ac:dyDescent="0.2">
      <c r="A3121" s="2">
        <v>39008</v>
      </c>
      <c r="B3121" s="1">
        <v>211</v>
      </c>
      <c r="C3121" s="1">
        <f t="shared" si="252"/>
        <v>10</v>
      </c>
      <c r="D3121" s="1">
        <f t="shared" si="253"/>
        <v>12</v>
      </c>
      <c r="E3121" s="1">
        <f t="shared" si="254"/>
        <v>2641</v>
      </c>
      <c r="F3121" s="5">
        <f t="shared" si="255"/>
        <v>220.08333333333334</v>
      </c>
      <c r="G3121" s="1">
        <f t="shared" si="256"/>
        <v>217.47619047619048</v>
      </c>
    </row>
    <row r="3122" spans="1:7" x14ac:dyDescent="0.2">
      <c r="A3122" s="2">
        <v>39009</v>
      </c>
      <c r="B3122" s="1">
        <v>210</v>
      </c>
      <c r="C3122" s="1">
        <f t="shared" si="252"/>
        <v>10</v>
      </c>
      <c r="D3122" s="1">
        <f t="shared" si="253"/>
        <v>13</v>
      </c>
      <c r="E3122" s="1">
        <f t="shared" si="254"/>
        <v>2851</v>
      </c>
      <c r="F3122" s="5">
        <f t="shared" si="255"/>
        <v>219.30769230769232</v>
      </c>
      <c r="G3122" s="1">
        <f t="shared" si="256"/>
        <v>217.47619047619048</v>
      </c>
    </row>
    <row r="3123" spans="1:7" x14ac:dyDescent="0.2">
      <c r="A3123" s="2">
        <v>39010</v>
      </c>
      <c r="B3123" s="1">
        <v>212</v>
      </c>
      <c r="C3123" s="1">
        <f t="shared" si="252"/>
        <v>10</v>
      </c>
      <c r="D3123" s="1">
        <f t="shared" si="253"/>
        <v>14</v>
      </c>
      <c r="E3123" s="1">
        <f t="shared" si="254"/>
        <v>3063</v>
      </c>
      <c r="F3123" s="5">
        <f t="shared" si="255"/>
        <v>218.78571428571428</v>
      </c>
      <c r="G3123" s="1">
        <f t="shared" si="256"/>
        <v>217.47619047619048</v>
      </c>
    </row>
    <row r="3124" spans="1:7" x14ac:dyDescent="0.2">
      <c r="A3124" s="2">
        <v>39013</v>
      </c>
      <c r="B3124" s="1">
        <v>211</v>
      </c>
      <c r="C3124" s="1">
        <f t="shared" si="252"/>
        <v>10</v>
      </c>
      <c r="D3124" s="1">
        <f t="shared" si="253"/>
        <v>15</v>
      </c>
      <c r="E3124" s="1">
        <f t="shared" si="254"/>
        <v>3274</v>
      </c>
      <c r="F3124" s="5">
        <f t="shared" si="255"/>
        <v>218.26666666666668</v>
      </c>
      <c r="G3124" s="1">
        <f t="shared" si="256"/>
        <v>217.47619047619048</v>
      </c>
    </row>
    <row r="3125" spans="1:7" x14ac:dyDescent="0.2">
      <c r="A3125" s="2">
        <v>39014</v>
      </c>
      <c r="B3125" s="1">
        <v>212</v>
      </c>
      <c r="C3125" s="1">
        <f t="shared" si="252"/>
        <v>10</v>
      </c>
      <c r="D3125" s="1">
        <f t="shared" si="253"/>
        <v>16</v>
      </c>
      <c r="E3125" s="1">
        <f t="shared" si="254"/>
        <v>3486</v>
      </c>
      <c r="F3125" s="5">
        <f t="shared" si="255"/>
        <v>217.875</v>
      </c>
      <c r="G3125" s="1">
        <f t="shared" si="256"/>
        <v>217.47619047619048</v>
      </c>
    </row>
    <row r="3126" spans="1:7" x14ac:dyDescent="0.2">
      <c r="A3126" s="2">
        <v>39015</v>
      </c>
      <c r="B3126" s="1">
        <v>212</v>
      </c>
      <c r="C3126" s="1">
        <f t="shared" si="252"/>
        <v>10</v>
      </c>
      <c r="D3126" s="1">
        <f t="shared" si="253"/>
        <v>17</v>
      </c>
      <c r="E3126" s="1">
        <f t="shared" si="254"/>
        <v>3698</v>
      </c>
      <c r="F3126" s="5">
        <f t="shared" si="255"/>
        <v>217.52941176470588</v>
      </c>
      <c r="G3126" s="1">
        <f t="shared" si="256"/>
        <v>217.47619047619048</v>
      </c>
    </row>
    <row r="3127" spans="1:7" x14ac:dyDescent="0.2">
      <c r="A3127" s="2">
        <v>39016</v>
      </c>
      <c r="B3127" s="1">
        <v>213</v>
      </c>
      <c r="C3127" s="1">
        <f t="shared" si="252"/>
        <v>10</v>
      </c>
      <c r="D3127" s="1">
        <f t="shared" si="253"/>
        <v>18</v>
      </c>
      <c r="E3127" s="1">
        <f t="shared" si="254"/>
        <v>3911</v>
      </c>
      <c r="F3127" s="5">
        <f t="shared" si="255"/>
        <v>217.27777777777777</v>
      </c>
      <c r="G3127" s="1">
        <f t="shared" si="256"/>
        <v>217.47619047619048</v>
      </c>
    </row>
    <row r="3128" spans="1:7" x14ac:dyDescent="0.2">
      <c r="A3128" s="2">
        <v>39017</v>
      </c>
      <c r="B3128" s="1">
        <v>215</v>
      </c>
      <c r="C3128" s="1">
        <f t="shared" si="252"/>
        <v>10</v>
      </c>
      <c r="D3128" s="1">
        <f t="shared" si="253"/>
        <v>19</v>
      </c>
      <c r="E3128" s="1">
        <f t="shared" si="254"/>
        <v>4126</v>
      </c>
      <c r="F3128" s="5">
        <f t="shared" si="255"/>
        <v>217.15789473684211</v>
      </c>
      <c r="G3128" s="1">
        <f t="shared" si="256"/>
        <v>217.47619047619048</v>
      </c>
    </row>
    <row r="3129" spans="1:7" x14ac:dyDescent="0.2">
      <c r="A3129" s="2">
        <v>39020</v>
      </c>
      <c r="B3129" s="1">
        <v>218</v>
      </c>
      <c r="C3129" s="1">
        <f t="shared" si="252"/>
        <v>10</v>
      </c>
      <c r="D3129" s="1">
        <f t="shared" si="253"/>
        <v>20</v>
      </c>
      <c r="E3129" s="1">
        <f t="shared" si="254"/>
        <v>4344</v>
      </c>
      <c r="F3129" s="5">
        <f t="shared" si="255"/>
        <v>217.2</v>
      </c>
      <c r="G3129" s="1">
        <f t="shared" si="256"/>
        <v>217.47619047619048</v>
      </c>
    </row>
    <row r="3130" spans="1:7" x14ac:dyDescent="0.2">
      <c r="A3130" s="2">
        <v>39021</v>
      </c>
      <c r="B3130" s="1">
        <v>223</v>
      </c>
      <c r="C3130" s="1">
        <f t="shared" si="252"/>
        <v>10</v>
      </c>
      <c r="D3130" s="1">
        <f t="shared" si="253"/>
        <v>21</v>
      </c>
      <c r="E3130" s="1">
        <f t="shared" si="254"/>
        <v>4567</v>
      </c>
      <c r="F3130" s="5">
        <f t="shared" si="255"/>
        <v>217.47619047619048</v>
      </c>
      <c r="G3130" s="1">
        <f t="shared" si="256"/>
        <v>217.47619047619048</v>
      </c>
    </row>
    <row r="3131" spans="1:7" x14ac:dyDescent="0.2">
      <c r="A3131" s="2">
        <v>39022</v>
      </c>
      <c r="B3131" s="1">
        <v>224</v>
      </c>
      <c r="C3131" s="1">
        <f t="shared" si="252"/>
        <v>11</v>
      </c>
      <c r="D3131" s="1">
        <f t="shared" si="253"/>
        <v>1</v>
      </c>
      <c r="E3131" s="1">
        <f t="shared" si="254"/>
        <v>224</v>
      </c>
      <c r="F3131" s="5">
        <f t="shared" si="255"/>
        <v>224</v>
      </c>
      <c r="G3131" s="1">
        <f t="shared" si="256"/>
        <v>219.85714285714286</v>
      </c>
    </row>
    <row r="3132" spans="1:7" x14ac:dyDescent="0.2">
      <c r="A3132" s="2">
        <v>39023</v>
      </c>
      <c r="B3132" s="1">
        <v>221</v>
      </c>
      <c r="C3132" s="1">
        <f t="shared" si="252"/>
        <v>11</v>
      </c>
      <c r="D3132" s="1">
        <f t="shared" si="253"/>
        <v>2</v>
      </c>
      <c r="E3132" s="1">
        <f t="shared" si="254"/>
        <v>445</v>
      </c>
      <c r="F3132" s="5">
        <f t="shared" si="255"/>
        <v>222.5</v>
      </c>
      <c r="G3132" s="1">
        <f t="shared" si="256"/>
        <v>219.85714285714286</v>
      </c>
    </row>
    <row r="3133" spans="1:7" x14ac:dyDescent="0.2">
      <c r="A3133" s="2">
        <v>39024</v>
      </c>
      <c r="B3133" s="1">
        <v>213</v>
      </c>
      <c r="C3133" s="1">
        <f t="shared" si="252"/>
        <v>11</v>
      </c>
      <c r="D3133" s="1">
        <f t="shared" si="253"/>
        <v>3</v>
      </c>
      <c r="E3133" s="1">
        <f t="shared" si="254"/>
        <v>658</v>
      </c>
      <c r="F3133" s="5">
        <f t="shared" si="255"/>
        <v>219.33333333333334</v>
      </c>
      <c r="G3133" s="1">
        <f t="shared" si="256"/>
        <v>219.85714285714286</v>
      </c>
    </row>
    <row r="3134" spans="1:7" x14ac:dyDescent="0.2">
      <c r="A3134" s="2">
        <v>39027</v>
      </c>
      <c r="B3134" s="1">
        <v>212</v>
      </c>
      <c r="C3134" s="1">
        <f t="shared" si="252"/>
        <v>11</v>
      </c>
      <c r="D3134" s="1">
        <f t="shared" si="253"/>
        <v>4</v>
      </c>
      <c r="E3134" s="1">
        <f t="shared" si="254"/>
        <v>870</v>
      </c>
      <c r="F3134" s="5">
        <f t="shared" si="255"/>
        <v>217.5</v>
      </c>
      <c r="G3134" s="1">
        <f t="shared" si="256"/>
        <v>219.85714285714286</v>
      </c>
    </row>
    <row r="3135" spans="1:7" x14ac:dyDescent="0.2">
      <c r="A3135" s="2">
        <v>39028</v>
      </c>
      <c r="B3135" s="1">
        <v>216</v>
      </c>
      <c r="C3135" s="1">
        <f t="shared" si="252"/>
        <v>11</v>
      </c>
      <c r="D3135" s="1">
        <f t="shared" si="253"/>
        <v>5</v>
      </c>
      <c r="E3135" s="1">
        <f t="shared" si="254"/>
        <v>1086</v>
      </c>
      <c r="F3135" s="5">
        <f t="shared" si="255"/>
        <v>217.2</v>
      </c>
      <c r="G3135" s="1">
        <f t="shared" si="256"/>
        <v>219.85714285714286</v>
      </c>
    </row>
    <row r="3136" spans="1:7" x14ac:dyDescent="0.2">
      <c r="A3136" s="2">
        <v>39029</v>
      </c>
      <c r="B3136" s="1">
        <v>217</v>
      </c>
      <c r="C3136" s="1">
        <f t="shared" si="252"/>
        <v>11</v>
      </c>
      <c r="D3136" s="1">
        <f t="shared" si="253"/>
        <v>6</v>
      </c>
      <c r="E3136" s="1">
        <f t="shared" si="254"/>
        <v>1303</v>
      </c>
      <c r="F3136" s="5">
        <f t="shared" si="255"/>
        <v>217.16666666666666</v>
      </c>
      <c r="G3136" s="1">
        <f t="shared" si="256"/>
        <v>219.85714285714286</v>
      </c>
    </row>
    <row r="3137" spans="1:7" x14ac:dyDescent="0.2">
      <c r="A3137" s="2">
        <v>39030</v>
      </c>
      <c r="B3137" s="1">
        <v>219</v>
      </c>
      <c r="C3137" s="1">
        <f t="shared" si="252"/>
        <v>11</v>
      </c>
      <c r="D3137" s="1">
        <f t="shared" si="253"/>
        <v>7</v>
      </c>
      <c r="E3137" s="1">
        <f t="shared" si="254"/>
        <v>1522</v>
      </c>
      <c r="F3137" s="5">
        <f t="shared" si="255"/>
        <v>217.42857142857142</v>
      </c>
      <c r="G3137" s="1">
        <f t="shared" si="256"/>
        <v>219.85714285714286</v>
      </c>
    </row>
    <row r="3138" spans="1:7" x14ac:dyDescent="0.2">
      <c r="A3138" s="2">
        <v>39031</v>
      </c>
      <c r="B3138" s="1">
        <v>221</v>
      </c>
      <c r="C3138" s="1">
        <f t="shared" si="252"/>
        <v>11</v>
      </c>
      <c r="D3138" s="1">
        <f t="shared" si="253"/>
        <v>8</v>
      </c>
      <c r="E3138" s="1">
        <f t="shared" si="254"/>
        <v>1743</v>
      </c>
      <c r="F3138" s="5">
        <f t="shared" si="255"/>
        <v>217.875</v>
      </c>
      <c r="G3138" s="1">
        <f t="shared" si="256"/>
        <v>219.85714285714286</v>
      </c>
    </row>
    <row r="3139" spans="1:7" x14ac:dyDescent="0.2">
      <c r="A3139" s="2">
        <v>39034</v>
      </c>
      <c r="B3139" s="1">
        <v>220</v>
      </c>
      <c r="C3139" s="1">
        <f t="shared" si="252"/>
        <v>11</v>
      </c>
      <c r="D3139" s="1">
        <f t="shared" si="253"/>
        <v>9</v>
      </c>
      <c r="E3139" s="1">
        <f t="shared" si="254"/>
        <v>1963</v>
      </c>
      <c r="F3139" s="5">
        <f t="shared" si="255"/>
        <v>218.11111111111111</v>
      </c>
      <c r="G3139" s="1">
        <f t="shared" si="256"/>
        <v>219.85714285714286</v>
      </c>
    </row>
    <row r="3140" spans="1:7" x14ac:dyDescent="0.2">
      <c r="A3140" s="2">
        <v>39035</v>
      </c>
      <c r="B3140" s="1">
        <v>218</v>
      </c>
      <c r="C3140" s="1">
        <f t="shared" ref="C3140:C3203" si="257">MONTH(A3140)</f>
        <v>11</v>
      </c>
      <c r="D3140" s="1">
        <f t="shared" ref="D3140:D3203" si="258">IF(C3140=C3139,1+D3139,1)</f>
        <v>10</v>
      </c>
      <c r="E3140" s="1">
        <f t="shared" ref="E3140:E3203" si="259">IF(C3140=C3139,B3140+E3139,B3140)</f>
        <v>2181</v>
      </c>
      <c r="F3140" s="5">
        <f t="shared" ref="F3140:F3203" si="260">E3140/D3140</f>
        <v>218.1</v>
      </c>
      <c r="G3140" s="1">
        <f t="shared" ref="G3140:G3203" si="261">IF(MONTH(A3140)=MONTH(A3141),G3141,F3140)</f>
        <v>219.85714285714286</v>
      </c>
    </row>
    <row r="3141" spans="1:7" x14ac:dyDescent="0.2">
      <c r="A3141" s="2">
        <v>39036</v>
      </c>
      <c r="B3141" s="1">
        <v>216</v>
      </c>
      <c r="C3141" s="1">
        <f t="shared" si="257"/>
        <v>11</v>
      </c>
      <c r="D3141" s="1">
        <f t="shared" si="258"/>
        <v>11</v>
      </c>
      <c r="E3141" s="1">
        <f t="shared" si="259"/>
        <v>2397</v>
      </c>
      <c r="F3141" s="5">
        <f t="shared" si="260"/>
        <v>217.90909090909091</v>
      </c>
      <c r="G3141" s="1">
        <f t="shared" si="261"/>
        <v>219.85714285714286</v>
      </c>
    </row>
    <row r="3142" spans="1:7" x14ac:dyDescent="0.2">
      <c r="A3142" s="2">
        <v>39037</v>
      </c>
      <c r="B3142" s="1">
        <v>214</v>
      </c>
      <c r="C3142" s="1">
        <f t="shared" si="257"/>
        <v>11</v>
      </c>
      <c r="D3142" s="1">
        <f t="shared" si="258"/>
        <v>12</v>
      </c>
      <c r="E3142" s="1">
        <f t="shared" si="259"/>
        <v>2611</v>
      </c>
      <c r="F3142" s="5">
        <f t="shared" si="260"/>
        <v>217.58333333333334</v>
      </c>
      <c r="G3142" s="1">
        <f t="shared" si="261"/>
        <v>219.85714285714286</v>
      </c>
    </row>
    <row r="3143" spans="1:7" x14ac:dyDescent="0.2">
      <c r="A3143" s="2">
        <v>39038</v>
      </c>
      <c r="B3143" s="1">
        <v>219</v>
      </c>
      <c r="C3143" s="1">
        <f t="shared" si="257"/>
        <v>11</v>
      </c>
      <c r="D3143" s="1">
        <f t="shared" si="258"/>
        <v>13</v>
      </c>
      <c r="E3143" s="1">
        <f t="shared" si="259"/>
        <v>2830</v>
      </c>
      <c r="F3143" s="5">
        <f t="shared" si="260"/>
        <v>217.69230769230768</v>
      </c>
      <c r="G3143" s="1">
        <f t="shared" si="261"/>
        <v>219.85714285714286</v>
      </c>
    </row>
    <row r="3144" spans="1:7" x14ac:dyDescent="0.2">
      <c r="A3144" s="2">
        <v>39041</v>
      </c>
      <c r="B3144" s="1">
        <v>219</v>
      </c>
      <c r="C3144" s="1">
        <f t="shared" si="257"/>
        <v>11</v>
      </c>
      <c r="D3144" s="1">
        <f t="shared" si="258"/>
        <v>14</v>
      </c>
      <c r="E3144" s="1">
        <f t="shared" si="259"/>
        <v>3049</v>
      </c>
      <c r="F3144" s="5">
        <f t="shared" si="260"/>
        <v>217.78571428571428</v>
      </c>
      <c r="G3144" s="1">
        <f t="shared" si="261"/>
        <v>219.85714285714286</v>
      </c>
    </row>
    <row r="3145" spans="1:7" x14ac:dyDescent="0.2">
      <c r="A3145" s="2">
        <v>39042</v>
      </c>
      <c r="B3145" s="1">
        <v>220</v>
      </c>
      <c r="C3145" s="1">
        <f t="shared" si="257"/>
        <v>11</v>
      </c>
      <c r="D3145" s="1">
        <f t="shared" si="258"/>
        <v>15</v>
      </c>
      <c r="E3145" s="1">
        <f t="shared" si="259"/>
        <v>3269</v>
      </c>
      <c r="F3145" s="5">
        <f t="shared" si="260"/>
        <v>217.93333333333334</v>
      </c>
      <c r="G3145" s="1">
        <f t="shared" si="261"/>
        <v>219.85714285714286</v>
      </c>
    </row>
    <row r="3146" spans="1:7" x14ac:dyDescent="0.2">
      <c r="A3146" s="2">
        <v>39043</v>
      </c>
      <c r="B3146" s="1">
        <v>221</v>
      </c>
      <c r="C3146" s="1">
        <f t="shared" si="257"/>
        <v>11</v>
      </c>
      <c r="D3146" s="1">
        <f t="shared" si="258"/>
        <v>16</v>
      </c>
      <c r="E3146" s="1">
        <f t="shared" si="259"/>
        <v>3490</v>
      </c>
      <c r="F3146" s="5">
        <f t="shared" si="260"/>
        <v>218.125</v>
      </c>
      <c r="G3146" s="1">
        <f t="shared" si="261"/>
        <v>219.85714285714286</v>
      </c>
    </row>
    <row r="3147" spans="1:7" x14ac:dyDescent="0.2">
      <c r="A3147" s="2">
        <v>39045</v>
      </c>
      <c r="B3147" s="1">
        <v>223</v>
      </c>
      <c r="C3147" s="1">
        <f t="shared" si="257"/>
        <v>11</v>
      </c>
      <c r="D3147" s="1">
        <f t="shared" si="258"/>
        <v>17</v>
      </c>
      <c r="E3147" s="1">
        <f t="shared" si="259"/>
        <v>3713</v>
      </c>
      <c r="F3147" s="5">
        <f t="shared" si="260"/>
        <v>218.41176470588235</v>
      </c>
      <c r="G3147" s="1">
        <f t="shared" si="261"/>
        <v>219.85714285714286</v>
      </c>
    </row>
    <row r="3148" spans="1:7" x14ac:dyDescent="0.2">
      <c r="A3148" s="2">
        <v>39048</v>
      </c>
      <c r="B3148" s="1">
        <v>229</v>
      </c>
      <c r="C3148" s="1">
        <f t="shared" si="257"/>
        <v>11</v>
      </c>
      <c r="D3148" s="1">
        <f t="shared" si="258"/>
        <v>18</v>
      </c>
      <c r="E3148" s="1">
        <f t="shared" si="259"/>
        <v>3942</v>
      </c>
      <c r="F3148" s="5">
        <f t="shared" si="260"/>
        <v>219</v>
      </c>
      <c r="G3148" s="1">
        <f t="shared" si="261"/>
        <v>219.85714285714286</v>
      </c>
    </row>
    <row r="3149" spans="1:7" x14ac:dyDescent="0.2">
      <c r="A3149" s="2">
        <v>39049</v>
      </c>
      <c r="B3149" s="1">
        <v>230</v>
      </c>
      <c r="C3149" s="1">
        <f t="shared" si="257"/>
        <v>11</v>
      </c>
      <c r="D3149" s="1">
        <f t="shared" si="258"/>
        <v>19</v>
      </c>
      <c r="E3149" s="1">
        <f t="shared" si="259"/>
        <v>4172</v>
      </c>
      <c r="F3149" s="5">
        <f t="shared" si="260"/>
        <v>219.57894736842104</v>
      </c>
      <c r="G3149" s="1">
        <f t="shared" si="261"/>
        <v>219.85714285714286</v>
      </c>
    </row>
    <row r="3150" spans="1:7" x14ac:dyDescent="0.2">
      <c r="A3150" s="2">
        <v>39050</v>
      </c>
      <c r="B3150" s="1">
        <v>222</v>
      </c>
      <c r="C3150" s="1">
        <f t="shared" si="257"/>
        <v>11</v>
      </c>
      <c r="D3150" s="1">
        <f t="shared" si="258"/>
        <v>20</v>
      </c>
      <c r="E3150" s="1">
        <f t="shared" si="259"/>
        <v>4394</v>
      </c>
      <c r="F3150" s="5">
        <f t="shared" si="260"/>
        <v>219.7</v>
      </c>
      <c r="G3150" s="1">
        <f t="shared" si="261"/>
        <v>219.85714285714286</v>
      </c>
    </row>
    <row r="3151" spans="1:7" x14ac:dyDescent="0.2">
      <c r="A3151" s="2">
        <v>39051</v>
      </c>
      <c r="B3151" s="1">
        <v>223</v>
      </c>
      <c r="C3151" s="1">
        <f t="shared" si="257"/>
        <v>11</v>
      </c>
      <c r="D3151" s="1">
        <f t="shared" si="258"/>
        <v>21</v>
      </c>
      <c r="E3151" s="1">
        <f t="shared" si="259"/>
        <v>4617</v>
      </c>
      <c r="F3151" s="5">
        <f t="shared" si="260"/>
        <v>219.85714285714286</v>
      </c>
      <c r="G3151" s="1">
        <f t="shared" si="261"/>
        <v>219.85714285714286</v>
      </c>
    </row>
    <row r="3152" spans="1:7" x14ac:dyDescent="0.2">
      <c r="A3152" s="2">
        <v>39052</v>
      </c>
      <c r="B3152" s="1">
        <v>229</v>
      </c>
      <c r="C3152" s="1">
        <f t="shared" si="257"/>
        <v>12</v>
      </c>
      <c r="D3152" s="1">
        <f t="shared" si="258"/>
        <v>1</v>
      </c>
      <c r="E3152" s="1">
        <f t="shared" si="259"/>
        <v>229</v>
      </c>
      <c r="F3152" s="5">
        <f t="shared" si="260"/>
        <v>229</v>
      </c>
      <c r="G3152" s="1">
        <f t="shared" si="261"/>
        <v>206.5</v>
      </c>
    </row>
    <row r="3153" spans="1:7" x14ac:dyDescent="0.2">
      <c r="A3153" s="2">
        <v>39055</v>
      </c>
      <c r="B3153" s="1">
        <v>224</v>
      </c>
      <c r="C3153" s="1">
        <f t="shared" si="257"/>
        <v>12</v>
      </c>
      <c r="D3153" s="1">
        <f t="shared" si="258"/>
        <v>2</v>
      </c>
      <c r="E3153" s="1">
        <f t="shared" si="259"/>
        <v>453</v>
      </c>
      <c r="F3153" s="5">
        <f t="shared" si="260"/>
        <v>226.5</v>
      </c>
      <c r="G3153" s="1">
        <f t="shared" si="261"/>
        <v>206.5</v>
      </c>
    </row>
    <row r="3154" spans="1:7" x14ac:dyDescent="0.2">
      <c r="A3154" s="2">
        <v>39056</v>
      </c>
      <c r="B3154" s="1">
        <v>218</v>
      </c>
      <c r="C3154" s="1">
        <f t="shared" si="257"/>
        <v>12</v>
      </c>
      <c r="D3154" s="1">
        <f t="shared" si="258"/>
        <v>3</v>
      </c>
      <c r="E3154" s="1">
        <f t="shared" si="259"/>
        <v>671</v>
      </c>
      <c r="F3154" s="5">
        <f t="shared" si="260"/>
        <v>223.66666666666666</v>
      </c>
      <c r="G3154" s="1">
        <f t="shared" si="261"/>
        <v>206.5</v>
      </c>
    </row>
    <row r="3155" spans="1:7" x14ac:dyDescent="0.2">
      <c r="A3155" s="2">
        <v>39057</v>
      </c>
      <c r="B3155" s="1">
        <v>216</v>
      </c>
      <c r="C3155" s="1">
        <f t="shared" si="257"/>
        <v>12</v>
      </c>
      <c r="D3155" s="1">
        <f t="shared" si="258"/>
        <v>4</v>
      </c>
      <c r="E3155" s="1">
        <f t="shared" si="259"/>
        <v>887</v>
      </c>
      <c r="F3155" s="5">
        <f t="shared" si="260"/>
        <v>221.75</v>
      </c>
      <c r="G3155" s="1">
        <f t="shared" si="261"/>
        <v>206.5</v>
      </c>
    </row>
    <row r="3156" spans="1:7" x14ac:dyDescent="0.2">
      <c r="A3156" s="2">
        <v>39058</v>
      </c>
      <c r="B3156" s="1">
        <v>216</v>
      </c>
      <c r="C3156" s="1">
        <f t="shared" si="257"/>
        <v>12</v>
      </c>
      <c r="D3156" s="1">
        <f t="shared" si="258"/>
        <v>5</v>
      </c>
      <c r="E3156" s="1">
        <f t="shared" si="259"/>
        <v>1103</v>
      </c>
      <c r="F3156" s="5">
        <f t="shared" si="260"/>
        <v>220.6</v>
      </c>
      <c r="G3156" s="1">
        <f t="shared" si="261"/>
        <v>206.5</v>
      </c>
    </row>
    <row r="3157" spans="1:7" x14ac:dyDescent="0.2">
      <c r="A3157" s="2">
        <v>39059</v>
      </c>
      <c r="B3157" s="1">
        <v>210</v>
      </c>
      <c r="C3157" s="1">
        <f t="shared" si="257"/>
        <v>12</v>
      </c>
      <c r="D3157" s="1">
        <f t="shared" si="258"/>
        <v>6</v>
      </c>
      <c r="E3157" s="1">
        <f t="shared" si="259"/>
        <v>1313</v>
      </c>
      <c r="F3157" s="5">
        <f t="shared" si="260"/>
        <v>218.83333333333334</v>
      </c>
      <c r="G3157" s="1">
        <f t="shared" si="261"/>
        <v>206.5</v>
      </c>
    </row>
    <row r="3158" spans="1:7" x14ac:dyDescent="0.2">
      <c r="A3158" s="2">
        <v>39062</v>
      </c>
      <c r="B3158" s="1">
        <v>210</v>
      </c>
      <c r="C3158" s="1">
        <f t="shared" si="257"/>
        <v>12</v>
      </c>
      <c r="D3158" s="1">
        <f t="shared" si="258"/>
        <v>7</v>
      </c>
      <c r="E3158" s="1">
        <f t="shared" si="259"/>
        <v>1523</v>
      </c>
      <c r="F3158" s="5">
        <f t="shared" si="260"/>
        <v>217.57142857142858</v>
      </c>
      <c r="G3158" s="1">
        <f t="shared" si="261"/>
        <v>206.5</v>
      </c>
    </row>
    <row r="3159" spans="1:7" x14ac:dyDescent="0.2">
      <c r="A3159" s="2">
        <v>39063</v>
      </c>
      <c r="B3159" s="1">
        <v>213</v>
      </c>
      <c r="C3159" s="1">
        <f t="shared" si="257"/>
        <v>12</v>
      </c>
      <c r="D3159" s="1">
        <f t="shared" si="258"/>
        <v>8</v>
      </c>
      <c r="E3159" s="1">
        <f t="shared" si="259"/>
        <v>1736</v>
      </c>
      <c r="F3159" s="5">
        <f t="shared" si="260"/>
        <v>217</v>
      </c>
      <c r="G3159" s="1">
        <f t="shared" si="261"/>
        <v>206.5</v>
      </c>
    </row>
    <row r="3160" spans="1:7" x14ac:dyDescent="0.2">
      <c r="A3160" s="2">
        <v>39064</v>
      </c>
      <c r="B3160" s="1">
        <v>206</v>
      </c>
      <c r="C3160" s="1">
        <f t="shared" si="257"/>
        <v>12</v>
      </c>
      <c r="D3160" s="1">
        <f t="shared" si="258"/>
        <v>9</v>
      </c>
      <c r="E3160" s="1">
        <f t="shared" si="259"/>
        <v>1942</v>
      </c>
      <c r="F3160" s="5">
        <f t="shared" si="260"/>
        <v>215.77777777777777</v>
      </c>
      <c r="G3160" s="1">
        <f t="shared" si="261"/>
        <v>206.5</v>
      </c>
    </row>
    <row r="3161" spans="1:7" x14ac:dyDescent="0.2">
      <c r="A3161" s="2">
        <v>39065</v>
      </c>
      <c r="B3161" s="1">
        <v>203</v>
      </c>
      <c r="C3161" s="1">
        <f t="shared" si="257"/>
        <v>12</v>
      </c>
      <c r="D3161" s="1">
        <f t="shared" si="258"/>
        <v>10</v>
      </c>
      <c r="E3161" s="1">
        <f t="shared" si="259"/>
        <v>2145</v>
      </c>
      <c r="F3161" s="5">
        <f t="shared" si="260"/>
        <v>214.5</v>
      </c>
      <c r="G3161" s="1">
        <f t="shared" si="261"/>
        <v>206.5</v>
      </c>
    </row>
    <row r="3162" spans="1:7" x14ac:dyDescent="0.2">
      <c r="A3162" s="2">
        <v>39066</v>
      </c>
      <c r="B3162" s="1">
        <v>202</v>
      </c>
      <c r="C3162" s="1">
        <f t="shared" si="257"/>
        <v>12</v>
      </c>
      <c r="D3162" s="1">
        <f t="shared" si="258"/>
        <v>11</v>
      </c>
      <c r="E3162" s="1">
        <f t="shared" si="259"/>
        <v>2347</v>
      </c>
      <c r="F3162" s="5">
        <f t="shared" si="260"/>
        <v>213.36363636363637</v>
      </c>
      <c r="G3162" s="1">
        <f t="shared" si="261"/>
        <v>206.5</v>
      </c>
    </row>
    <row r="3163" spans="1:7" x14ac:dyDescent="0.2">
      <c r="A3163" s="2">
        <v>39069</v>
      </c>
      <c r="B3163" s="1">
        <v>203</v>
      </c>
      <c r="C3163" s="1">
        <f t="shared" si="257"/>
        <v>12</v>
      </c>
      <c r="D3163" s="1">
        <f t="shared" si="258"/>
        <v>12</v>
      </c>
      <c r="E3163" s="1">
        <f t="shared" si="259"/>
        <v>2550</v>
      </c>
      <c r="F3163" s="5">
        <f t="shared" si="260"/>
        <v>212.5</v>
      </c>
      <c r="G3163" s="1">
        <f t="shared" si="261"/>
        <v>206.5</v>
      </c>
    </row>
    <row r="3164" spans="1:7" x14ac:dyDescent="0.2">
      <c r="A3164" s="2">
        <v>39070</v>
      </c>
      <c r="B3164" s="1">
        <v>200</v>
      </c>
      <c r="C3164" s="1">
        <f t="shared" si="257"/>
        <v>12</v>
      </c>
      <c r="D3164" s="1">
        <f t="shared" si="258"/>
        <v>13</v>
      </c>
      <c r="E3164" s="1">
        <f t="shared" si="259"/>
        <v>2750</v>
      </c>
      <c r="F3164" s="5">
        <f t="shared" si="260"/>
        <v>211.53846153846155</v>
      </c>
      <c r="G3164" s="1">
        <f t="shared" si="261"/>
        <v>206.5</v>
      </c>
    </row>
    <row r="3165" spans="1:7" x14ac:dyDescent="0.2">
      <c r="A3165" s="2">
        <v>39071</v>
      </c>
      <c r="B3165" s="1">
        <v>201</v>
      </c>
      <c r="C3165" s="1">
        <f t="shared" si="257"/>
        <v>12</v>
      </c>
      <c r="D3165" s="1">
        <f t="shared" si="258"/>
        <v>14</v>
      </c>
      <c r="E3165" s="1">
        <f t="shared" si="259"/>
        <v>2951</v>
      </c>
      <c r="F3165" s="5">
        <f t="shared" si="260"/>
        <v>210.78571428571428</v>
      </c>
      <c r="G3165" s="1">
        <f t="shared" si="261"/>
        <v>206.5</v>
      </c>
    </row>
    <row r="3166" spans="1:7" x14ac:dyDescent="0.2">
      <c r="A3166" s="2">
        <v>39072</v>
      </c>
      <c r="B3166" s="1">
        <v>201</v>
      </c>
      <c r="C3166" s="1">
        <f t="shared" si="257"/>
        <v>12</v>
      </c>
      <c r="D3166" s="1">
        <f t="shared" si="258"/>
        <v>15</v>
      </c>
      <c r="E3166" s="1">
        <f t="shared" si="259"/>
        <v>3152</v>
      </c>
      <c r="F3166" s="5">
        <f t="shared" si="260"/>
        <v>210.13333333333333</v>
      </c>
      <c r="G3166" s="1">
        <f t="shared" si="261"/>
        <v>206.5</v>
      </c>
    </row>
    <row r="3167" spans="1:7" x14ac:dyDescent="0.2">
      <c r="A3167" s="2">
        <v>39073</v>
      </c>
      <c r="B3167" s="1">
        <v>198</v>
      </c>
      <c r="C3167" s="1">
        <f t="shared" si="257"/>
        <v>12</v>
      </c>
      <c r="D3167" s="1">
        <f t="shared" si="258"/>
        <v>16</v>
      </c>
      <c r="E3167" s="1">
        <f t="shared" si="259"/>
        <v>3350</v>
      </c>
      <c r="F3167" s="5">
        <f t="shared" si="260"/>
        <v>209.375</v>
      </c>
      <c r="G3167" s="1">
        <f t="shared" si="261"/>
        <v>206.5</v>
      </c>
    </row>
    <row r="3168" spans="1:7" x14ac:dyDescent="0.2">
      <c r="A3168" s="2">
        <v>39077</v>
      </c>
      <c r="B3168" s="1">
        <v>200</v>
      </c>
      <c r="C3168" s="1">
        <f t="shared" si="257"/>
        <v>12</v>
      </c>
      <c r="D3168" s="1">
        <f t="shared" si="258"/>
        <v>17</v>
      </c>
      <c r="E3168" s="1">
        <f t="shared" si="259"/>
        <v>3550</v>
      </c>
      <c r="F3168" s="5">
        <f t="shared" si="260"/>
        <v>208.8235294117647</v>
      </c>
      <c r="G3168" s="1">
        <f t="shared" si="261"/>
        <v>206.5</v>
      </c>
    </row>
    <row r="3169" spans="1:7" x14ac:dyDescent="0.2">
      <c r="A3169" s="2">
        <v>39078</v>
      </c>
      <c r="B3169" s="1">
        <v>196</v>
      </c>
      <c r="C3169" s="1">
        <f t="shared" si="257"/>
        <v>12</v>
      </c>
      <c r="D3169" s="1">
        <f t="shared" si="258"/>
        <v>18</v>
      </c>
      <c r="E3169" s="1">
        <f t="shared" si="259"/>
        <v>3746</v>
      </c>
      <c r="F3169" s="5">
        <f t="shared" si="260"/>
        <v>208.11111111111111</v>
      </c>
      <c r="G3169" s="1">
        <f t="shared" si="261"/>
        <v>206.5</v>
      </c>
    </row>
    <row r="3170" spans="1:7" x14ac:dyDescent="0.2">
      <c r="A3170" s="2">
        <v>39079</v>
      </c>
      <c r="B3170" s="1">
        <v>192</v>
      </c>
      <c r="C3170" s="1">
        <f t="shared" si="257"/>
        <v>12</v>
      </c>
      <c r="D3170" s="1">
        <f t="shared" si="258"/>
        <v>19</v>
      </c>
      <c r="E3170" s="1">
        <f t="shared" si="259"/>
        <v>3938</v>
      </c>
      <c r="F3170" s="5">
        <f t="shared" si="260"/>
        <v>207.26315789473685</v>
      </c>
      <c r="G3170" s="1">
        <f t="shared" si="261"/>
        <v>206.5</v>
      </c>
    </row>
    <row r="3171" spans="1:7" x14ac:dyDescent="0.2">
      <c r="A3171" s="2">
        <v>39080</v>
      </c>
      <c r="B3171" s="1">
        <v>192</v>
      </c>
      <c r="C3171" s="1">
        <f t="shared" si="257"/>
        <v>12</v>
      </c>
      <c r="D3171" s="1">
        <f t="shared" si="258"/>
        <v>20</v>
      </c>
      <c r="E3171" s="1">
        <f t="shared" si="259"/>
        <v>4130</v>
      </c>
      <c r="F3171" s="5">
        <f t="shared" si="260"/>
        <v>206.5</v>
      </c>
      <c r="G3171" s="1">
        <f t="shared" si="261"/>
        <v>206.5</v>
      </c>
    </row>
    <row r="3172" spans="1:7" x14ac:dyDescent="0.2">
      <c r="A3172" s="2">
        <v>39084</v>
      </c>
      <c r="B3172" s="1">
        <v>194</v>
      </c>
      <c r="C3172" s="1">
        <f t="shared" si="257"/>
        <v>1</v>
      </c>
      <c r="D3172" s="1">
        <f t="shared" si="258"/>
        <v>1</v>
      </c>
      <c r="E3172" s="1">
        <f t="shared" si="259"/>
        <v>194</v>
      </c>
      <c r="F3172" s="5">
        <f t="shared" si="260"/>
        <v>194</v>
      </c>
      <c r="G3172" s="1">
        <f t="shared" si="261"/>
        <v>191.57142857142858</v>
      </c>
    </row>
    <row r="3173" spans="1:7" x14ac:dyDescent="0.2">
      <c r="A3173" s="2">
        <v>39085</v>
      </c>
      <c r="B3173" s="1">
        <v>194</v>
      </c>
      <c r="C3173" s="1">
        <f t="shared" si="257"/>
        <v>1</v>
      </c>
      <c r="D3173" s="1">
        <f t="shared" si="258"/>
        <v>2</v>
      </c>
      <c r="E3173" s="1">
        <f t="shared" si="259"/>
        <v>388</v>
      </c>
      <c r="F3173" s="5">
        <f t="shared" si="260"/>
        <v>194</v>
      </c>
      <c r="G3173" s="1">
        <f t="shared" si="261"/>
        <v>191.57142857142858</v>
      </c>
    </row>
    <row r="3174" spans="1:7" x14ac:dyDescent="0.2">
      <c r="A3174" s="2">
        <v>39086</v>
      </c>
      <c r="B3174" s="1">
        <v>199</v>
      </c>
      <c r="C3174" s="1">
        <f t="shared" si="257"/>
        <v>1</v>
      </c>
      <c r="D3174" s="1">
        <f t="shared" si="258"/>
        <v>3</v>
      </c>
      <c r="E3174" s="1">
        <f t="shared" si="259"/>
        <v>587</v>
      </c>
      <c r="F3174" s="5">
        <f t="shared" si="260"/>
        <v>195.66666666666666</v>
      </c>
      <c r="G3174" s="1">
        <f t="shared" si="261"/>
        <v>191.57142857142858</v>
      </c>
    </row>
    <row r="3175" spans="1:7" x14ac:dyDescent="0.2">
      <c r="A3175" s="2">
        <v>39087</v>
      </c>
      <c r="B3175" s="1">
        <v>198</v>
      </c>
      <c r="C3175" s="1">
        <f t="shared" si="257"/>
        <v>1</v>
      </c>
      <c r="D3175" s="1">
        <f t="shared" si="258"/>
        <v>4</v>
      </c>
      <c r="E3175" s="1">
        <f t="shared" si="259"/>
        <v>785</v>
      </c>
      <c r="F3175" s="5">
        <f t="shared" si="260"/>
        <v>196.25</v>
      </c>
      <c r="G3175" s="1">
        <f t="shared" si="261"/>
        <v>191.57142857142858</v>
      </c>
    </row>
    <row r="3176" spans="1:7" x14ac:dyDescent="0.2">
      <c r="A3176" s="2">
        <v>39090</v>
      </c>
      <c r="B3176" s="1">
        <v>197</v>
      </c>
      <c r="C3176" s="1">
        <f t="shared" si="257"/>
        <v>1</v>
      </c>
      <c r="D3176" s="1">
        <f t="shared" si="258"/>
        <v>5</v>
      </c>
      <c r="E3176" s="1">
        <f t="shared" si="259"/>
        <v>982</v>
      </c>
      <c r="F3176" s="5">
        <f t="shared" si="260"/>
        <v>196.4</v>
      </c>
      <c r="G3176" s="1">
        <f t="shared" si="261"/>
        <v>191.57142857142858</v>
      </c>
    </row>
    <row r="3177" spans="1:7" x14ac:dyDescent="0.2">
      <c r="A3177" s="2">
        <v>39091</v>
      </c>
      <c r="B3177" s="1">
        <v>200</v>
      </c>
      <c r="C3177" s="1">
        <f t="shared" si="257"/>
        <v>1</v>
      </c>
      <c r="D3177" s="1">
        <f t="shared" si="258"/>
        <v>6</v>
      </c>
      <c r="E3177" s="1">
        <f t="shared" si="259"/>
        <v>1182</v>
      </c>
      <c r="F3177" s="5">
        <f t="shared" si="260"/>
        <v>197</v>
      </c>
      <c r="G3177" s="1">
        <f t="shared" si="261"/>
        <v>191.57142857142858</v>
      </c>
    </row>
    <row r="3178" spans="1:7" x14ac:dyDescent="0.2">
      <c r="A3178" s="2">
        <v>39092</v>
      </c>
      <c r="B3178" s="1">
        <v>199</v>
      </c>
      <c r="C3178" s="1">
        <f t="shared" si="257"/>
        <v>1</v>
      </c>
      <c r="D3178" s="1">
        <f t="shared" si="258"/>
        <v>7</v>
      </c>
      <c r="E3178" s="1">
        <f t="shared" si="259"/>
        <v>1381</v>
      </c>
      <c r="F3178" s="5">
        <f t="shared" si="260"/>
        <v>197.28571428571428</v>
      </c>
      <c r="G3178" s="1">
        <f t="shared" si="261"/>
        <v>191.57142857142858</v>
      </c>
    </row>
    <row r="3179" spans="1:7" x14ac:dyDescent="0.2">
      <c r="A3179" s="2">
        <v>39093</v>
      </c>
      <c r="B3179" s="1">
        <v>196</v>
      </c>
      <c r="C3179" s="1">
        <f t="shared" si="257"/>
        <v>1</v>
      </c>
      <c r="D3179" s="1">
        <f t="shared" si="258"/>
        <v>8</v>
      </c>
      <c r="E3179" s="1">
        <f t="shared" si="259"/>
        <v>1577</v>
      </c>
      <c r="F3179" s="5">
        <f t="shared" si="260"/>
        <v>197.125</v>
      </c>
      <c r="G3179" s="1">
        <f t="shared" si="261"/>
        <v>191.57142857142858</v>
      </c>
    </row>
    <row r="3180" spans="1:7" x14ac:dyDescent="0.2">
      <c r="A3180" s="2">
        <v>39094</v>
      </c>
      <c r="B3180" s="1">
        <v>193</v>
      </c>
      <c r="C3180" s="1">
        <f t="shared" si="257"/>
        <v>1</v>
      </c>
      <c r="D3180" s="1">
        <f t="shared" si="258"/>
        <v>9</v>
      </c>
      <c r="E3180" s="1">
        <f t="shared" si="259"/>
        <v>1770</v>
      </c>
      <c r="F3180" s="5">
        <f t="shared" si="260"/>
        <v>196.66666666666666</v>
      </c>
      <c r="G3180" s="1">
        <f t="shared" si="261"/>
        <v>191.57142857142858</v>
      </c>
    </row>
    <row r="3181" spans="1:7" x14ac:dyDescent="0.2">
      <c r="A3181" s="2">
        <v>39098</v>
      </c>
      <c r="B3181" s="1">
        <v>192</v>
      </c>
      <c r="C3181" s="1">
        <f t="shared" si="257"/>
        <v>1</v>
      </c>
      <c r="D3181" s="1">
        <f t="shared" si="258"/>
        <v>10</v>
      </c>
      <c r="E3181" s="1">
        <f t="shared" si="259"/>
        <v>1962</v>
      </c>
      <c r="F3181" s="5">
        <f t="shared" si="260"/>
        <v>196.2</v>
      </c>
      <c r="G3181" s="1">
        <f t="shared" si="261"/>
        <v>191.57142857142858</v>
      </c>
    </row>
    <row r="3182" spans="1:7" x14ac:dyDescent="0.2">
      <c r="A3182" s="2">
        <v>39099</v>
      </c>
      <c r="B3182" s="1">
        <v>186</v>
      </c>
      <c r="C3182" s="1">
        <f t="shared" si="257"/>
        <v>1</v>
      </c>
      <c r="D3182" s="1">
        <f t="shared" si="258"/>
        <v>11</v>
      </c>
      <c r="E3182" s="1">
        <f t="shared" si="259"/>
        <v>2148</v>
      </c>
      <c r="F3182" s="5">
        <f t="shared" si="260"/>
        <v>195.27272727272728</v>
      </c>
      <c r="G3182" s="1">
        <f t="shared" si="261"/>
        <v>191.57142857142858</v>
      </c>
    </row>
    <row r="3183" spans="1:7" x14ac:dyDescent="0.2">
      <c r="A3183" s="2">
        <v>39100</v>
      </c>
      <c r="B3183" s="1">
        <v>190</v>
      </c>
      <c r="C3183" s="1">
        <f t="shared" si="257"/>
        <v>1</v>
      </c>
      <c r="D3183" s="1">
        <f t="shared" si="258"/>
        <v>12</v>
      </c>
      <c r="E3183" s="1">
        <f t="shared" si="259"/>
        <v>2338</v>
      </c>
      <c r="F3183" s="5">
        <f t="shared" si="260"/>
        <v>194.83333333333334</v>
      </c>
      <c r="G3183" s="1">
        <f t="shared" si="261"/>
        <v>191.57142857142858</v>
      </c>
    </row>
    <row r="3184" spans="1:7" x14ac:dyDescent="0.2">
      <c r="A3184" s="2">
        <v>39101</v>
      </c>
      <c r="B3184" s="1">
        <v>187</v>
      </c>
      <c r="C3184" s="1">
        <f t="shared" si="257"/>
        <v>1</v>
      </c>
      <c r="D3184" s="1">
        <f t="shared" si="258"/>
        <v>13</v>
      </c>
      <c r="E3184" s="1">
        <f t="shared" si="259"/>
        <v>2525</v>
      </c>
      <c r="F3184" s="5">
        <f t="shared" si="260"/>
        <v>194.23076923076923</v>
      </c>
      <c r="G3184" s="1">
        <f t="shared" si="261"/>
        <v>191.57142857142858</v>
      </c>
    </row>
    <row r="3185" spans="1:7" x14ac:dyDescent="0.2">
      <c r="A3185" s="2">
        <v>39104</v>
      </c>
      <c r="B3185" s="1">
        <v>188</v>
      </c>
      <c r="C3185" s="1">
        <f t="shared" si="257"/>
        <v>1</v>
      </c>
      <c r="D3185" s="1">
        <f t="shared" si="258"/>
        <v>14</v>
      </c>
      <c r="E3185" s="1">
        <f t="shared" si="259"/>
        <v>2713</v>
      </c>
      <c r="F3185" s="5">
        <f t="shared" si="260"/>
        <v>193.78571428571428</v>
      </c>
      <c r="G3185" s="1">
        <f t="shared" si="261"/>
        <v>191.57142857142858</v>
      </c>
    </row>
    <row r="3186" spans="1:7" x14ac:dyDescent="0.2">
      <c r="A3186" s="2">
        <v>39105</v>
      </c>
      <c r="B3186" s="1">
        <v>185</v>
      </c>
      <c r="C3186" s="1">
        <f t="shared" si="257"/>
        <v>1</v>
      </c>
      <c r="D3186" s="1">
        <f t="shared" si="258"/>
        <v>15</v>
      </c>
      <c r="E3186" s="1">
        <f t="shared" si="259"/>
        <v>2898</v>
      </c>
      <c r="F3186" s="5">
        <f t="shared" si="260"/>
        <v>193.2</v>
      </c>
      <c r="G3186" s="1">
        <f t="shared" si="261"/>
        <v>191.57142857142858</v>
      </c>
    </row>
    <row r="3187" spans="1:7" x14ac:dyDescent="0.2">
      <c r="A3187" s="2">
        <v>39106</v>
      </c>
      <c r="B3187" s="1">
        <v>185</v>
      </c>
      <c r="C3187" s="1">
        <f t="shared" si="257"/>
        <v>1</v>
      </c>
      <c r="D3187" s="1">
        <f t="shared" si="258"/>
        <v>16</v>
      </c>
      <c r="E3187" s="1">
        <f t="shared" si="259"/>
        <v>3083</v>
      </c>
      <c r="F3187" s="5">
        <f t="shared" si="260"/>
        <v>192.6875</v>
      </c>
      <c r="G3187" s="1">
        <f t="shared" si="261"/>
        <v>191.57142857142858</v>
      </c>
    </row>
    <row r="3188" spans="1:7" x14ac:dyDescent="0.2">
      <c r="A3188" s="2">
        <v>39107</v>
      </c>
      <c r="B3188" s="1">
        <v>184</v>
      </c>
      <c r="C3188" s="1">
        <f t="shared" si="257"/>
        <v>1</v>
      </c>
      <c r="D3188" s="1">
        <f t="shared" si="258"/>
        <v>17</v>
      </c>
      <c r="E3188" s="1">
        <f t="shared" si="259"/>
        <v>3267</v>
      </c>
      <c r="F3188" s="5">
        <f t="shared" si="260"/>
        <v>192.1764705882353</v>
      </c>
      <c r="G3188" s="1">
        <f t="shared" si="261"/>
        <v>191.57142857142858</v>
      </c>
    </row>
    <row r="3189" spans="1:7" x14ac:dyDescent="0.2">
      <c r="A3189" s="2">
        <v>39108</v>
      </c>
      <c r="B3189" s="1">
        <v>186</v>
      </c>
      <c r="C3189" s="1">
        <f t="shared" si="257"/>
        <v>1</v>
      </c>
      <c r="D3189" s="1">
        <f t="shared" si="258"/>
        <v>18</v>
      </c>
      <c r="E3189" s="1">
        <f t="shared" si="259"/>
        <v>3453</v>
      </c>
      <c r="F3189" s="5">
        <f t="shared" si="260"/>
        <v>191.83333333333334</v>
      </c>
      <c r="G3189" s="1">
        <f t="shared" si="261"/>
        <v>191.57142857142858</v>
      </c>
    </row>
    <row r="3190" spans="1:7" x14ac:dyDescent="0.2">
      <c r="A3190" s="2">
        <v>39111</v>
      </c>
      <c r="B3190" s="1">
        <v>190</v>
      </c>
      <c r="C3190" s="1">
        <f t="shared" si="257"/>
        <v>1</v>
      </c>
      <c r="D3190" s="1">
        <f t="shared" si="258"/>
        <v>19</v>
      </c>
      <c r="E3190" s="1">
        <f t="shared" si="259"/>
        <v>3643</v>
      </c>
      <c r="F3190" s="5">
        <f t="shared" si="260"/>
        <v>191.73684210526315</v>
      </c>
      <c r="G3190" s="1">
        <f t="shared" si="261"/>
        <v>191.57142857142858</v>
      </c>
    </row>
    <row r="3191" spans="1:7" x14ac:dyDescent="0.2">
      <c r="A3191" s="2">
        <v>39112</v>
      </c>
      <c r="B3191" s="1">
        <v>190</v>
      </c>
      <c r="C3191" s="1">
        <f t="shared" si="257"/>
        <v>1</v>
      </c>
      <c r="D3191" s="1">
        <f t="shared" si="258"/>
        <v>20</v>
      </c>
      <c r="E3191" s="1">
        <f t="shared" si="259"/>
        <v>3833</v>
      </c>
      <c r="F3191" s="5">
        <f t="shared" si="260"/>
        <v>191.65</v>
      </c>
      <c r="G3191" s="1">
        <f t="shared" si="261"/>
        <v>191.57142857142858</v>
      </c>
    </row>
    <row r="3192" spans="1:7" x14ac:dyDescent="0.2">
      <c r="A3192" s="2">
        <v>39113</v>
      </c>
      <c r="B3192" s="1">
        <v>190</v>
      </c>
      <c r="C3192" s="1">
        <f t="shared" si="257"/>
        <v>1</v>
      </c>
      <c r="D3192" s="1">
        <f t="shared" si="258"/>
        <v>21</v>
      </c>
      <c r="E3192" s="1">
        <f t="shared" si="259"/>
        <v>4023</v>
      </c>
      <c r="F3192" s="5">
        <f t="shared" si="260"/>
        <v>191.57142857142858</v>
      </c>
      <c r="G3192" s="1">
        <f t="shared" si="261"/>
        <v>191.57142857142858</v>
      </c>
    </row>
    <row r="3193" spans="1:7" x14ac:dyDescent="0.2">
      <c r="A3193" s="2">
        <v>39114</v>
      </c>
      <c r="B3193" s="1">
        <v>182</v>
      </c>
      <c r="C3193" s="1">
        <f t="shared" si="257"/>
        <v>2</v>
      </c>
      <c r="D3193" s="1">
        <f t="shared" si="258"/>
        <v>1</v>
      </c>
      <c r="E3193" s="1">
        <f t="shared" si="259"/>
        <v>182</v>
      </c>
      <c r="F3193" s="5">
        <f t="shared" si="260"/>
        <v>182</v>
      </c>
      <c r="G3193" s="1">
        <f t="shared" si="261"/>
        <v>183.21052631578948</v>
      </c>
    </row>
    <row r="3194" spans="1:7" x14ac:dyDescent="0.2">
      <c r="A3194" s="2">
        <v>39115</v>
      </c>
      <c r="B3194" s="1">
        <v>182</v>
      </c>
      <c r="C3194" s="1">
        <f t="shared" si="257"/>
        <v>2</v>
      </c>
      <c r="D3194" s="1">
        <f t="shared" si="258"/>
        <v>2</v>
      </c>
      <c r="E3194" s="1">
        <f t="shared" si="259"/>
        <v>364</v>
      </c>
      <c r="F3194" s="5">
        <f t="shared" si="260"/>
        <v>182</v>
      </c>
      <c r="G3194" s="1">
        <f t="shared" si="261"/>
        <v>183.21052631578948</v>
      </c>
    </row>
    <row r="3195" spans="1:7" x14ac:dyDescent="0.2">
      <c r="A3195" s="2">
        <v>39118</v>
      </c>
      <c r="B3195" s="1">
        <v>182</v>
      </c>
      <c r="C3195" s="1">
        <f t="shared" si="257"/>
        <v>2</v>
      </c>
      <c r="D3195" s="1">
        <f t="shared" si="258"/>
        <v>3</v>
      </c>
      <c r="E3195" s="1">
        <f t="shared" si="259"/>
        <v>546</v>
      </c>
      <c r="F3195" s="5">
        <f t="shared" si="260"/>
        <v>182</v>
      </c>
      <c r="G3195" s="1">
        <f t="shared" si="261"/>
        <v>183.21052631578948</v>
      </c>
    </row>
    <row r="3196" spans="1:7" x14ac:dyDescent="0.2">
      <c r="A3196" s="2">
        <v>39119</v>
      </c>
      <c r="B3196" s="1">
        <v>181</v>
      </c>
      <c r="C3196" s="1">
        <f t="shared" si="257"/>
        <v>2</v>
      </c>
      <c r="D3196" s="1">
        <f t="shared" si="258"/>
        <v>4</v>
      </c>
      <c r="E3196" s="1">
        <f t="shared" si="259"/>
        <v>727</v>
      </c>
      <c r="F3196" s="5">
        <f t="shared" si="260"/>
        <v>181.75</v>
      </c>
      <c r="G3196" s="1">
        <f t="shared" si="261"/>
        <v>183.21052631578948</v>
      </c>
    </row>
    <row r="3197" spans="1:7" x14ac:dyDescent="0.2">
      <c r="A3197" s="2">
        <v>39120</v>
      </c>
      <c r="B3197" s="1">
        <v>186</v>
      </c>
      <c r="C3197" s="1">
        <f t="shared" si="257"/>
        <v>2</v>
      </c>
      <c r="D3197" s="1">
        <f t="shared" si="258"/>
        <v>5</v>
      </c>
      <c r="E3197" s="1">
        <f t="shared" si="259"/>
        <v>913</v>
      </c>
      <c r="F3197" s="5">
        <f t="shared" si="260"/>
        <v>182.6</v>
      </c>
      <c r="G3197" s="1">
        <f t="shared" si="261"/>
        <v>183.21052631578948</v>
      </c>
    </row>
    <row r="3198" spans="1:7" x14ac:dyDescent="0.2">
      <c r="A3198" s="2">
        <v>39121</v>
      </c>
      <c r="B3198" s="1">
        <v>186</v>
      </c>
      <c r="C3198" s="1">
        <f t="shared" si="257"/>
        <v>2</v>
      </c>
      <c r="D3198" s="1">
        <f t="shared" si="258"/>
        <v>6</v>
      </c>
      <c r="E3198" s="1">
        <f t="shared" si="259"/>
        <v>1099</v>
      </c>
      <c r="F3198" s="5">
        <f t="shared" si="260"/>
        <v>183.16666666666666</v>
      </c>
      <c r="G3198" s="1">
        <f t="shared" si="261"/>
        <v>183.21052631578948</v>
      </c>
    </row>
    <row r="3199" spans="1:7" x14ac:dyDescent="0.2">
      <c r="A3199" s="2">
        <v>39122</v>
      </c>
      <c r="B3199" s="1">
        <v>184</v>
      </c>
      <c r="C3199" s="1">
        <f t="shared" si="257"/>
        <v>2</v>
      </c>
      <c r="D3199" s="1">
        <f t="shared" si="258"/>
        <v>7</v>
      </c>
      <c r="E3199" s="1">
        <f t="shared" si="259"/>
        <v>1283</v>
      </c>
      <c r="F3199" s="5">
        <f t="shared" si="260"/>
        <v>183.28571428571428</v>
      </c>
      <c r="G3199" s="1">
        <f t="shared" si="261"/>
        <v>183.21052631578948</v>
      </c>
    </row>
    <row r="3200" spans="1:7" x14ac:dyDescent="0.2">
      <c r="A3200" s="2">
        <v>39125</v>
      </c>
      <c r="B3200" s="1">
        <v>182</v>
      </c>
      <c r="C3200" s="1">
        <f t="shared" si="257"/>
        <v>2</v>
      </c>
      <c r="D3200" s="1">
        <f t="shared" si="258"/>
        <v>8</v>
      </c>
      <c r="E3200" s="1">
        <f t="shared" si="259"/>
        <v>1465</v>
      </c>
      <c r="F3200" s="5">
        <f t="shared" si="260"/>
        <v>183.125</v>
      </c>
      <c r="G3200" s="1">
        <f t="shared" si="261"/>
        <v>183.21052631578948</v>
      </c>
    </row>
    <row r="3201" spans="1:7" x14ac:dyDescent="0.2">
      <c r="A3201" s="2">
        <v>39126</v>
      </c>
      <c r="B3201" s="1">
        <v>177</v>
      </c>
      <c r="C3201" s="1">
        <f t="shared" si="257"/>
        <v>2</v>
      </c>
      <c r="D3201" s="1">
        <f t="shared" si="258"/>
        <v>9</v>
      </c>
      <c r="E3201" s="1">
        <f t="shared" si="259"/>
        <v>1642</v>
      </c>
      <c r="F3201" s="5">
        <f t="shared" si="260"/>
        <v>182.44444444444446</v>
      </c>
      <c r="G3201" s="1">
        <f t="shared" si="261"/>
        <v>183.21052631578948</v>
      </c>
    </row>
    <row r="3202" spans="1:7" x14ac:dyDescent="0.2">
      <c r="A3202" s="2">
        <v>39127</v>
      </c>
      <c r="B3202" s="1">
        <v>181</v>
      </c>
      <c r="C3202" s="1">
        <f t="shared" si="257"/>
        <v>2</v>
      </c>
      <c r="D3202" s="1">
        <f t="shared" si="258"/>
        <v>10</v>
      </c>
      <c r="E3202" s="1">
        <f t="shared" si="259"/>
        <v>1823</v>
      </c>
      <c r="F3202" s="5">
        <f t="shared" si="260"/>
        <v>182.3</v>
      </c>
      <c r="G3202" s="1">
        <f t="shared" si="261"/>
        <v>183.21052631578948</v>
      </c>
    </row>
    <row r="3203" spans="1:7" x14ac:dyDescent="0.2">
      <c r="A3203" s="2">
        <v>39128</v>
      </c>
      <c r="B3203" s="1">
        <v>180</v>
      </c>
      <c r="C3203" s="1">
        <f t="shared" si="257"/>
        <v>2</v>
      </c>
      <c r="D3203" s="1">
        <f t="shared" si="258"/>
        <v>11</v>
      </c>
      <c r="E3203" s="1">
        <f t="shared" si="259"/>
        <v>2003</v>
      </c>
      <c r="F3203" s="5">
        <f t="shared" si="260"/>
        <v>182.09090909090909</v>
      </c>
      <c r="G3203" s="1">
        <f t="shared" si="261"/>
        <v>183.21052631578948</v>
      </c>
    </row>
    <row r="3204" spans="1:7" x14ac:dyDescent="0.2">
      <c r="A3204" s="2">
        <v>39129</v>
      </c>
      <c r="B3204" s="1">
        <v>182</v>
      </c>
      <c r="C3204" s="1">
        <f t="shared" ref="C3204:C3267" si="262">MONTH(A3204)</f>
        <v>2</v>
      </c>
      <c r="D3204" s="1">
        <f t="shared" ref="D3204:D3267" si="263">IF(C3204=C3203,1+D3203,1)</f>
        <v>12</v>
      </c>
      <c r="E3204" s="1">
        <f t="shared" ref="E3204:E3267" si="264">IF(C3204=C3203,B3204+E3203,B3204)</f>
        <v>2185</v>
      </c>
      <c r="F3204" s="5">
        <f t="shared" ref="F3204:F3267" si="265">E3204/D3204</f>
        <v>182.08333333333334</v>
      </c>
      <c r="G3204" s="1">
        <f t="shared" ref="G3204:G3267" si="266">IF(MONTH(A3204)=MONTH(A3205),G3205,F3204)</f>
        <v>183.21052631578948</v>
      </c>
    </row>
    <row r="3205" spans="1:7" x14ac:dyDescent="0.2">
      <c r="A3205" s="2">
        <v>39133</v>
      </c>
      <c r="B3205" s="1">
        <v>181</v>
      </c>
      <c r="C3205" s="1">
        <f t="shared" si="262"/>
        <v>2</v>
      </c>
      <c r="D3205" s="1">
        <f t="shared" si="263"/>
        <v>13</v>
      </c>
      <c r="E3205" s="1">
        <f t="shared" si="264"/>
        <v>2366</v>
      </c>
      <c r="F3205" s="5">
        <f t="shared" si="265"/>
        <v>182</v>
      </c>
      <c r="G3205" s="1">
        <f t="shared" si="266"/>
        <v>183.21052631578948</v>
      </c>
    </row>
    <row r="3206" spans="1:7" x14ac:dyDescent="0.2">
      <c r="A3206" s="2">
        <v>39134</v>
      </c>
      <c r="B3206" s="1">
        <v>179</v>
      </c>
      <c r="C3206" s="1">
        <f t="shared" si="262"/>
        <v>2</v>
      </c>
      <c r="D3206" s="1">
        <f t="shared" si="263"/>
        <v>14</v>
      </c>
      <c r="E3206" s="1">
        <f t="shared" si="264"/>
        <v>2545</v>
      </c>
      <c r="F3206" s="5">
        <f t="shared" si="265"/>
        <v>181.78571428571428</v>
      </c>
      <c r="G3206" s="1">
        <f t="shared" si="266"/>
        <v>183.21052631578948</v>
      </c>
    </row>
    <row r="3207" spans="1:7" x14ac:dyDescent="0.2">
      <c r="A3207" s="2">
        <v>39135</v>
      </c>
      <c r="B3207" s="1">
        <v>176</v>
      </c>
      <c r="C3207" s="1">
        <f t="shared" si="262"/>
        <v>2</v>
      </c>
      <c r="D3207" s="1">
        <f t="shared" si="263"/>
        <v>15</v>
      </c>
      <c r="E3207" s="1">
        <f t="shared" si="264"/>
        <v>2721</v>
      </c>
      <c r="F3207" s="5">
        <f t="shared" si="265"/>
        <v>181.4</v>
      </c>
      <c r="G3207" s="1">
        <f t="shared" si="266"/>
        <v>183.21052631578948</v>
      </c>
    </row>
    <row r="3208" spans="1:7" x14ac:dyDescent="0.2">
      <c r="A3208" s="2">
        <v>39136</v>
      </c>
      <c r="B3208" s="1">
        <v>179</v>
      </c>
      <c r="C3208" s="1">
        <f t="shared" si="262"/>
        <v>2</v>
      </c>
      <c r="D3208" s="1">
        <f t="shared" si="263"/>
        <v>16</v>
      </c>
      <c r="E3208" s="1">
        <f t="shared" si="264"/>
        <v>2900</v>
      </c>
      <c r="F3208" s="5">
        <f t="shared" si="265"/>
        <v>181.25</v>
      </c>
      <c r="G3208" s="1">
        <f t="shared" si="266"/>
        <v>183.21052631578948</v>
      </c>
    </row>
    <row r="3209" spans="1:7" x14ac:dyDescent="0.2">
      <c r="A3209" s="2">
        <v>39139</v>
      </c>
      <c r="B3209" s="1">
        <v>182</v>
      </c>
      <c r="C3209" s="1">
        <f t="shared" si="262"/>
        <v>2</v>
      </c>
      <c r="D3209" s="1">
        <f t="shared" si="263"/>
        <v>17</v>
      </c>
      <c r="E3209" s="1">
        <f t="shared" si="264"/>
        <v>3082</v>
      </c>
      <c r="F3209" s="5">
        <f t="shared" si="265"/>
        <v>181.29411764705881</v>
      </c>
      <c r="G3209" s="1">
        <f t="shared" si="266"/>
        <v>183.21052631578948</v>
      </c>
    </row>
    <row r="3210" spans="1:7" x14ac:dyDescent="0.2">
      <c r="A3210" s="2">
        <v>39140</v>
      </c>
      <c r="B3210" s="1">
        <v>204</v>
      </c>
      <c r="C3210" s="1">
        <f t="shared" si="262"/>
        <v>2</v>
      </c>
      <c r="D3210" s="1">
        <f t="shared" si="263"/>
        <v>18</v>
      </c>
      <c r="E3210" s="1">
        <f t="shared" si="264"/>
        <v>3286</v>
      </c>
      <c r="F3210" s="5">
        <f t="shared" si="265"/>
        <v>182.55555555555554</v>
      </c>
      <c r="G3210" s="1">
        <f t="shared" si="266"/>
        <v>183.21052631578948</v>
      </c>
    </row>
    <row r="3211" spans="1:7" x14ac:dyDescent="0.2">
      <c r="A3211" s="2">
        <v>39141</v>
      </c>
      <c r="B3211" s="1">
        <v>195</v>
      </c>
      <c r="C3211" s="1">
        <f t="shared" si="262"/>
        <v>2</v>
      </c>
      <c r="D3211" s="1">
        <f t="shared" si="263"/>
        <v>19</v>
      </c>
      <c r="E3211" s="1">
        <f t="shared" si="264"/>
        <v>3481</v>
      </c>
      <c r="F3211" s="5">
        <f t="shared" si="265"/>
        <v>183.21052631578948</v>
      </c>
      <c r="G3211" s="1">
        <f t="shared" si="266"/>
        <v>183.21052631578948</v>
      </c>
    </row>
    <row r="3212" spans="1:7" x14ac:dyDescent="0.2">
      <c r="A3212" s="2">
        <v>39142</v>
      </c>
      <c r="B3212" s="1">
        <v>195</v>
      </c>
      <c r="C3212" s="1">
        <f t="shared" si="262"/>
        <v>3</v>
      </c>
      <c r="D3212" s="1">
        <f t="shared" si="263"/>
        <v>1</v>
      </c>
      <c r="E3212" s="1">
        <f t="shared" si="264"/>
        <v>195</v>
      </c>
      <c r="F3212" s="5">
        <f t="shared" si="265"/>
        <v>195</v>
      </c>
      <c r="G3212" s="1">
        <f t="shared" si="266"/>
        <v>186.63636363636363</v>
      </c>
    </row>
    <row r="3213" spans="1:7" x14ac:dyDescent="0.2">
      <c r="A3213" s="2">
        <v>39143</v>
      </c>
      <c r="B3213" s="1">
        <v>201</v>
      </c>
      <c r="C3213" s="1">
        <f t="shared" si="262"/>
        <v>3</v>
      </c>
      <c r="D3213" s="1">
        <f t="shared" si="263"/>
        <v>2</v>
      </c>
      <c r="E3213" s="1">
        <f t="shared" si="264"/>
        <v>396</v>
      </c>
      <c r="F3213" s="5">
        <f t="shared" si="265"/>
        <v>198</v>
      </c>
      <c r="G3213" s="1">
        <f t="shared" si="266"/>
        <v>186.63636363636363</v>
      </c>
    </row>
    <row r="3214" spans="1:7" x14ac:dyDescent="0.2">
      <c r="A3214" s="2">
        <v>39146</v>
      </c>
      <c r="B3214" s="1">
        <v>201</v>
      </c>
      <c r="C3214" s="1">
        <f t="shared" si="262"/>
        <v>3</v>
      </c>
      <c r="D3214" s="1">
        <f t="shared" si="263"/>
        <v>3</v>
      </c>
      <c r="E3214" s="1">
        <f t="shared" si="264"/>
        <v>597</v>
      </c>
      <c r="F3214" s="5">
        <f t="shared" si="265"/>
        <v>199</v>
      </c>
      <c r="G3214" s="1">
        <f t="shared" si="266"/>
        <v>186.63636363636363</v>
      </c>
    </row>
    <row r="3215" spans="1:7" x14ac:dyDescent="0.2">
      <c r="A3215" s="2">
        <v>39147</v>
      </c>
      <c r="B3215" s="1">
        <v>197</v>
      </c>
      <c r="C3215" s="1">
        <f t="shared" si="262"/>
        <v>3</v>
      </c>
      <c r="D3215" s="1">
        <f t="shared" si="263"/>
        <v>4</v>
      </c>
      <c r="E3215" s="1">
        <f t="shared" si="264"/>
        <v>794</v>
      </c>
      <c r="F3215" s="5">
        <f t="shared" si="265"/>
        <v>198.5</v>
      </c>
      <c r="G3215" s="1">
        <f t="shared" si="266"/>
        <v>186.63636363636363</v>
      </c>
    </row>
    <row r="3216" spans="1:7" x14ac:dyDescent="0.2">
      <c r="A3216" s="2">
        <v>39148</v>
      </c>
      <c r="B3216" s="1">
        <v>199</v>
      </c>
      <c r="C3216" s="1">
        <f t="shared" si="262"/>
        <v>3</v>
      </c>
      <c r="D3216" s="1">
        <f t="shared" si="263"/>
        <v>5</v>
      </c>
      <c r="E3216" s="1">
        <f t="shared" si="264"/>
        <v>993</v>
      </c>
      <c r="F3216" s="5">
        <f t="shared" si="265"/>
        <v>198.6</v>
      </c>
      <c r="G3216" s="1">
        <f t="shared" si="266"/>
        <v>186.63636363636363</v>
      </c>
    </row>
    <row r="3217" spans="1:7" x14ac:dyDescent="0.2">
      <c r="A3217" s="2">
        <v>39149</v>
      </c>
      <c r="B3217" s="1">
        <v>197</v>
      </c>
      <c r="C3217" s="1">
        <f t="shared" si="262"/>
        <v>3</v>
      </c>
      <c r="D3217" s="1">
        <f t="shared" si="263"/>
        <v>6</v>
      </c>
      <c r="E3217" s="1">
        <f t="shared" si="264"/>
        <v>1190</v>
      </c>
      <c r="F3217" s="5">
        <f t="shared" si="265"/>
        <v>198.33333333333334</v>
      </c>
      <c r="G3217" s="1">
        <f t="shared" si="266"/>
        <v>186.63636363636363</v>
      </c>
    </row>
    <row r="3218" spans="1:7" x14ac:dyDescent="0.2">
      <c r="A3218" s="2">
        <v>39150</v>
      </c>
      <c r="B3218" s="1">
        <v>190</v>
      </c>
      <c r="C3218" s="1">
        <f t="shared" si="262"/>
        <v>3</v>
      </c>
      <c r="D3218" s="1">
        <f t="shared" si="263"/>
        <v>7</v>
      </c>
      <c r="E3218" s="1">
        <f t="shared" si="264"/>
        <v>1380</v>
      </c>
      <c r="F3218" s="5">
        <f t="shared" si="265"/>
        <v>197.14285714285714</v>
      </c>
      <c r="G3218" s="1">
        <f t="shared" si="266"/>
        <v>186.63636363636363</v>
      </c>
    </row>
    <row r="3219" spans="1:7" x14ac:dyDescent="0.2">
      <c r="A3219" s="2">
        <v>39153</v>
      </c>
      <c r="B3219" s="1">
        <v>191</v>
      </c>
      <c r="C3219" s="1">
        <f t="shared" si="262"/>
        <v>3</v>
      </c>
      <c r="D3219" s="1">
        <f t="shared" si="263"/>
        <v>8</v>
      </c>
      <c r="E3219" s="1">
        <f t="shared" si="264"/>
        <v>1571</v>
      </c>
      <c r="F3219" s="5">
        <f t="shared" si="265"/>
        <v>196.375</v>
      </c>
      <c r="G3219" s="1">
        <f t="shared" si="266"/>
        <v>186.63636363636363</v>
      </c>
    </row>
    <row r="3220" spans="1:7" x14ac:dyDescent="0.2">
      <c r="A3220" s="2">
        <v>39154</v>
      </c>
      <c r="B3220" s="1">
        <v>198</v>
      </c>
      <c r="C3220" s="1">
        <f t="shared" si="262"/>
        <v>3</v>
      </c>
      <c r="D3220" s="1">
        <f t="shared" si="263"/>
        <v>9</v>
      </c>
      <c r="E3220" s="1">
        <f t="shared" si="264"/>
        <v>1769</v>
      </c>
      <c r="F3220" s="5">
        <f t="shared" si="265"/>
        <v>196.55555555555554</v>
      </c>
      <c r="G3220" s="1">
        <f t="shared" si="266"/>
        <v>186.63636363636363</v>
      </c>
    </row>
    <row r="3221" spans="1:7" x14ac:dyDescent="0.2">
      <c r="A3221" s="2">
        <v>39155</v>
      </c>
      <c r="B3221" s="1">
        <v>194</v>
      </c>
      <c r="C3221" s="1">
        <f t="shared" si="262"/>
        <v>3</v>
      </c>
      <c r="D3221" s="1">
        <f t="shared" si="263"/>
        <v>10</v>
      </c>
      <c r="E3221" s="1">
        <f t="shared" si="264"/>
        <v>1963</v>
      </c>
      <c r="F3221" s="5">
        <f t="shared" si="265"/>
        <v>196.3</v>
      </c>
      <c r="G3221" s="1">
        <f t="shared" si="266"/>
        <v>186.63636363636363</v>
      </c>
    </row>
    <row r="3222" spans="1:7" x14ac:dyDescent="0.2">
      <c r="A3222" s="2">
        <v>39156</v>
      </c>
      <c r="B3222" s="1">
        <v>193</v>
      </c>
      <c r="C3222" s="1">
        <f t="shared" si="262"/>
        <v>3</v>
      </c>
      <c r="D3222" s="1">
        <f t="shared" si="263"/>
        <v>11</v>
      </c>
      <c r="E3222" s="1">
        <f t="shared" si="264"/>
        <v>2156</v>
      </c>
      <c r="F3222" s="5">
        <f t="shared" si="265"/>
        <v>196</v>
      </c>
      <c r="G3222" s="1">
        <f t="shared" si="266"/>
        <v>186.63636363636363</v>
      </c>
    </row>
    <row r="3223" spans="1:7" x14ac:dyDescent="0.2">
      <c r="A3223" s="2">
        <v>39157</v>
      </c>
      <c r="B3223" s="1">
        <v>191</v>
      </c>
      <c r="C3223" s="1">
        <f t="shared" si="262"/>
        <v>3</v>
      </c>
      <c r="D3223" s="1">
        <f t="shared" si="263"/>
        <v>12</v>
      </c>
      <c r="E3223" s="1">
        <f t="shared" si="264"/>
        <v>2347</v>
      </c>
      <c r="F3223" s="5">
        <f t="shared" si="265"/>
        <v>195.58333333333334</v>
      </c>
      <c r="G3223" s="1">
        <f t="shared" si="266"/>
        <v>186.63636363636363</v>
      </c>
    </row>
    <row r="3224" spans="1:7" x14ac:dyDescent="0.2">
      <c r="A3224" s="2">
        <v>39160</v>
      </c>
      <c r="B3224" s="1">
        <v>186</v>
      </c>
      <c r="C3224" s="1">
        <f t="shared" si="262"/>
        <v>3</v>
      </c>
      <c r="D3224" s="1">
        <f t="shared" si="263"/>
        <v>13</v>
      </c>
      <c r="E3224" s="1">
        <f t="shared" si="264"/>
        <v>2533</v>
      </c>
      <c r="F3224" s="5">
        <f t="shared" si="265"/>
        <v>194.84615384615384</v>
      </c>
      <c r="G3224" s="1">
        <f t="shared" si="266"/>
        <v>186.63636363636363</v>
      </c>
    </row>
    <row r="3225" spans="1:7" x14ac:dyDescent="0.2">
      <c r="A3225" s="2">
        <v>39161</v>
      </c>
      <c r="B3225" s="1">
        <v>186</v>
      </c>
      <c r="C3225" s="1">
        <f t="shared" si="262"/>
        <v>3</v>
      </c>
      <c r="D3225" s="1">
        <f t="shared" si="263"/>
        <v>14</v>
      </c>
      <c r="E3225" s="1">
        <f t="shared" si="264"/>
        <v>2719</v>
      </c>
      <c r="F3225" s="5">
        <f t="shared" si="265"/>
        <v>194.21428571428572</v>
      </c>
      <c r="G3225" s="1">
        <f t="shared" si="266"/>
        <v>186.63636363636363</v>
      </c>
    </row>
    <row r="3226" spans="1:7" x14ac:dyDescent="0.2">
      <c r="A3226" s="2">
        <v>39162</v>
      </c>
      <c r="B3226" s="1">
        <v>181</v>
      </c>
      <c r="C3226" s="1">
        <f t="shared" si="262"/>
        <v>3</v>
      </c>
      <c r="D3226" s="1">
        <f t="shared" si="263"/>
        <v>15</v>
      </c>
      <c r="E3226" s="1">
        <f t="shared" si="264"/>
        <v>2900</v>
      </c>
      <c r="F3226" s="5">
        <f t="shared" si="265"/>
        <v>193.33333333333334</v>
      </c>
      <c r="G3226" s="1">
        <f t="shared" si="266"/>
        <v>186.63636363636363</v>
      </c>
    </row>
    <row r="3227" spans="1:7" x14ac:dyDescent="0.2">
      <c r="A3227" s="2">
        <v>39163</v>
      </c>
      <c r="B3227" s="1">
        <v>175</v>
      </c>
      <c r="C3227" s="1">
        <f t="shared" si="262"/>
        <v>3</v>
      </c>
      <c r="D3227" s="1">
        <f t="shared" si="263"/>
        <v>16</v>
      </c>
      <c r="E3227" s="1">
        <f t="shared" si="264"/>
        <v>3075</v>
      </c>
      <c r="F3227" s="5">
        <f t="shared" si="265"/>
        <v>192.1875</v>
      </c>
      <c r="G3227" s="1">
        <f t="shared" si="266"/>
        <v>186.63636363636363</v>
      </c>
    </row>
    <row r="3228" spans="1:7" x14ac:dyDescent="0.2">
      <c r="A3228" s="2">
        <v>39164</v>
      </c>
      <c r="B3228" s="1">
        <v>175</v>
      </c>
      <c r="C3228" s="1">
        <f t="shared" si="262"/>
        <v>3</v>
      </c>
      <c r="D3228" s="1">
        <f t="shared" si="263"/>
        <v>17</v>
      </c>
      <c r="E3228" s="1">
        <f t="shared" si="264"/>
        <v>3250</v>
      </c>
      <c r="F3228" s="5">
        <f t="shared" si="265"/>
        <v>191.1764705882353</v>
      </c>
      <c r="G3228" s="1">
        <f t="shared" si="266"/>
        <v>186.63636363636363</v>
      </c>
    </row>
    <row r="3229" spans="1:7" x14ac:dyDescent="0.2">
      <c r="A3229" s="2">
        <v>39167</v>
      </c>
      <c r="B3229" s="1">
        <v>174</v>
      </c>
      <c r="C3229" s="1">
        <f t="shared" si="262"/>
        <v>3</v>
      </c>
      <c r="D3229" s="1">
        <f t="shared" si="263"/>
        <v>18</v>
      </c>
      <c r="E3229" s="1">
        <f t="shared" si="264"/>
        <v>3424</v>
      </c>
      <c r="F3229" s="5">
        <f t="shared" si="265"/>
        <v>190.22222222222223</v>
      </c>
      <c r="G3229" s="1">
        <f t="shared" si="266"/>
        <v>186.63636363636363</v>
      </c>
    </row>
    <row r="3230" spans="1:7" x14ac:dyDescent="0.2">
      <c r="A3230" s="2">
        <v>39168</v>
      </c>
      <c r="B3230" s="1">
        <v>173</v>
      </c>
      <c r="C3230" s="1">
        <f t="shared" si="262"/>
        <v>3</v>
      </c>
      <c r="D3230" s="1">
        <f t="shared" si="263"/>
        <v>19</v>
      </c>
      <c r="E3230" s="1">
        <f t="shared" si="264"/>
        <v>3597</v>
      </c>
      <c r="F3230" s="5">
        <f t="shared" si="265"/>
        <v>189.31578947368422</v>
      </c>
      <c r="G3230" s="1">
        <f t="shared" si="266"/>
        <v>186.63636363636363</v>
      </c>
    </row>
    <row r="3231" spans="1:7" x14ac:dyDescent="0.2">
      <c r="A3231" s="2">
        <v>39169</v>
      </c>
      <c r="B3231" s="1">
        <v>172</v>
      </c>
      <c r="C3231" s="1">
        <f t="shared" si="262"/>
        <v>3</v>
      </c>
      <c r="D3231" s="1">
        <f t="shared" si="263"/>
        <v>20</v>
      </c>
      <c r="E3231" s="1">
        <f t="shared" si="264"/>
        <v>3769</v>
      </c>
      <c r="F3231" s="5">
        <f t="shared" si="265"/>
        <v>188.45</v>
      </c>
      <c r="G3231" s="1">
        <f t="shared" si="266"/>
        <v>186.63636363636363</v>
      </c>
    </row>
    <row r="3232" spans="1:7" x14ac:dyDescent="0.2">
      <c r="A3232" s="2">
        <v>39170</v>
      </c>
      <c r="B3232" s="1">
        <v>170</v>
      </c>
      <c r="C3232" s="1">
        <f t="shared" si="262"/>
        <v>3</v>
      </c>
      <c r="D3232" s="1">
        <f t="shared" si="263"/>
        <v>21</v>
      </c>
      <c r="E3232" s="1">
        <f t="shared" si="264"/>
        <v>3939</v>
      </c>
      <c r="F3232" s="5">
        <f t="shared" si="265"/>
        <v>187.57142857142858</v>
      </c>
      <c r="G3232" s="1">
        <f t="shared" si="266"/>
        <v>186.63636363636363</v>
      </c>
    </row>
    <row r="3233" spans="1:7" x14ac:dyDescent="0.2">
      <c r="A3233" s="2">
        <v>39171</v>
      </c>
      <c r="B3233" s="1">
        <v>167</v>
      </c>
      <c r="C3233" s="1">
        <f t="shared" si="262"/>
        <v>3</v>
      </c>
      <c r="D3233" s="1">
        <f t="shared" si="263"/>
        <v>22</v>
      </c>
      <c r="E3233" s="1">
        <f t="shared" si="264"/>
        <v>4106</v>
      </c>
      <c r="F3233" s="5">
        <f t="shared" si="265"/>
        <v>186.63636363636363</v>
      </c>
      <c r="G3233" s="1">
        <f t="shared" si="266"/>
        <v>186.63636363636363</v>
      </c>
    </row>
    <row r="3234" spans="1:7" x14ac:dyDescent="0.2">
      <c r="A3234" s="2">
        <v>39174</v>
      </c>
      <c r="B3234" s="1">
        <v>167</v>
      </c>
      <c r="C3234" s="1">
        <f t="shared" si="262"/>
        <v>4</v>
      </c>
      <c r="D3234" s="1">
        <f t="shared" si="263"/>
        <v>1</v>
      </c>
      <c r="E3234" s="1">
        <f t="shared" si="264"/>
        <v>167</v>
      </c>
      <c r="F3234" s="5">
        <f t="shared" si="265"/>
        <v>167</v>
      </c>
      <c r="G3234" s="1">
        <f t="shared" si="266"/>
        <v>154.69999999999999</v>
      </c>
    </row>
    <row r="3235" spans="1:7" x14ac:dyDescent="0.2">
      <c r="A3235" s="2">
        <v>39175</v>
      </c>
      <c r="B3235" s="1">
        <v>164</v>
      </c>
      <c r="C3235" s="1">
        <f t="shared" si="262"/>
        <v>4</v>
      </c>
      <c r="D3235" s="1">
        <f t="shared" si="263"/>
        <v>2</v>
      </c>
      <c r="E3235" s="1">
        <f t="shared" si="264"/>
        <v>331</v>
      </c>
      <c r="F3235" s="5">
        <f t="shared" si="265"/>
        <v>165.5</v>
      </c>
      <c r="G3235" s="1">
        <f t="shared" si="266"/>
        <v>154.69999999999999</v>
      </c>
    </row>
    <row r="3236" spans="1:7" x14ac:dyDescent="0.2">
      <c r="A3236" s="2">
        <v>39176</v>
      </c>
      <c r="B3236" s="1">
        <v>165</v>
      </c>
      <c r="C3236" s="1">
        <f t="shared" si="262"/>
        <v>4</v>
      </c>
      <c r="D3236" s="1">
        <f t="shared" si="263"/>
        <v>3</v>
      </c>
      <c r="E3236" s="1">
        <f t="shared" si="264"/>
        <v>496</v>
      </c>
      <c r="F3236" s="5">
        <f t="shared" si="265"/>
        <v>165.33333333333334</v>
      </c>
      <c r="G3236" s="1">
        <f t="shared" si="266"/>
        <v>154.69999999999999</v>
      </c>
    </row>
    <row r="3237" spans="1:7" x14ac:dyDescent="0.2">
      <c r="A3237" s="2">
        <v>39177</v>
      </c>
      <c r="B3237" s="1">
        <v>164</v>
      </c>
      <c r="C3237" s="1">
        <f t="shared" si="262"/>
        <v>4</v>
      </c>
      <c r="D3237" s="1">
        <f t="shared" si="263"/>
        <v>4</v>
      </c>
      <c r="E3237" s="1">
        <f t="shared" si="264"/>
        <v>660</v>
      </c>
      <c r="F3237" s="5">
        <f t="shared" si="265"/>
        <v>165</v>
      </c>
      <c r="G3237" s="1">
        <f t="shared" si="266"/>
        <v>154.69999999999999</v>
      </c>
    </row>
    <row r="3238" spans="1:7" x14ac:dyDescent="0.2">
      <c r="A3238" s="2">
        <v>39181</v>
      </c>
      <c r="B3238" s="1">
        <v>156</v>
      </c>
      <c r="C3238" s="1">
        <f t="shared" si="262"/>
        <v>4</v>
      </c>
      <c r="D3238" s="1">
        <f t="shared" si="263"/>
        <v>5</v>
      </c>
      <c r="E3238" s="1">
        <f t="shared" si="264"/>
        <v>816</v>
      </c>
      <c r="F3238" s="5">
        <f t="shared" si="265"/>
        <v>163.19999999999999</v>
      </c>
      <c r="G3238" s="1">
        <f t="shared" si="266"/>
        <v>154.69999999999999</v>
      </c>
    </row>
    <row r="3239" spans="1:7" x14ac:dyDescent="0.2">
      <c r="A3239" s="2">
        <v>39182</v>
      </c>
      <c r="B3239" s="1">
        <v>158</v>
      </c>
      <c r="C3239" s="1">
        <f t="shared" si="262"/>
        <v>4</v>
      </c>
      <c r="D3239" s="1">
        <f t="shared" si="263"/>
        <v>6</v>
      </c>
      <c r="E3239" s="1">
        <f t="shared" si="264"/>
        <v>974</v>
      </c>
      <c r="F3239" s="5">
        <f t="shared" si="265"/>
        <v>162.33333333333334</v>
      </c>
      <c r="G3239" s="1">
        <f t="shared" si="266"/>
        <v>154.69999999999999</v>
      </c>
    </row>
    <row r="3240" spans="1:7" x14ac:dyDescent="0.2">
      <c r="A3240" s="2">
        <v>39183</v>
      </c>
      <c r="B3240" s="1">
        <v>156</v>
      </c>
      <c r="C3240" s="1">
        <f t="shared" si="262"/>
        <v>4</v>
      </c>
      <c r="D3240" s="1">
        <f t="shared" si="263"/>
        <v>7</v>
      </c>
      <c r="E3240" s="1">
        <f t="shared" si="264"/>
        <v>1130</v>
      </c>
      <c r="F3240" s="5">
        <f t="shared" si="265"/>
        <v>161.42857142857142</v>
      </c>
      <c r="G3240" s="1">
        <f t="shared" si="266"/>
        <v>154.69999999999999</v>
      </c>
    </row>
    <row r="3241" spans="1:7" x14ac:dyDescent="0.2">
      <c r="A3241" s="2">
        <v>39184</v>
      </c>
      <c r="B3241" s="1">
        <v>157</v>
      </c>
      <c r="C3241" s="1">
        <f t="shared" si="262"/>
        <v>4</v>
      </c>
      <c r="D3241" s="1">
        <f t="shared" si="263"/>
        <v>8</v>
      </c>
      <c r="E3241" s="1">
        <f t="shared" si="264"/>
        <v>1287</v>
      </c>
      <c r="F3241" s="5">
        <f t="shared" si="265"/>
        <v>160.875</v>
      </c>
      <c r="G3241" s="1">
        <f t="shared" si="266"/>
        <v>154.69999999999999</v>
      </c>
    </row>
    <row r="3242" spans="1:7" x14ac:dyDescent="0.2">
      <c r="A3242" s="2">
        <v>39185</v>
      </c>
      <c r="B3242" s="1">
        <v>154</v>
      </c>
      <c r="C3242" s="1">
        <f t="shared" si="262"/>
        <v>4</v>
      </c>
      <c r="D3242" s="1">
        <f t="shared" si="263"/>
        <v>9</v>
      </c>
      <c r="E3242" s="1">
        <f t="shared" si="264"/>
        <v>1441</v>
      </c>
      <c r="F3242" s="5">
        <f t="shared" si="265"/>
        <v>160.11111111111111</v>
      </c>
      <c r="G3242" s="1">
        <f t="shared" si="266"/>
        <v>154.69999999999999</v>
      </c>
    </row>
    <row r="3243" spans="1:7" x14ac:dyDescent="0.2">
      <c r="A3243" s="2">
        <v>39188</v>
      </c>
      <c r="B3243" s="1">
        <v>154</v>
      </c>
      <c r="C3243" s="1">
        <f t="shared" si="262"/>
        <v>4</v>
      </c>
      <c r="D3243" s="1">
        <f t="shared" si="263"/>
        <v>10</v>
      </c>
      <c r="E3243" s="1">
        <f t="shared" si="264"/>
        <v>1595</v>
      </c>
      <c r="F3243" s="5">
        <f t="shared" si="265"/>
        <v>159.5</v>
      </c>
      <c r="G3243" s="1">
        <f t="shared" si="266"/>
        <v>154.69999999999999</v>
      </c>
    </row>
    <row r="3244" spans="1:7" x14ac:dyDescent="0.2">
      <c r="A3244" s="2">
        <v>39189</v>
      </c>
      <c r="B3244" s="1">
        <v>155</v>
      </c>
      <c r="C3244" s="1">
        <f t="shared" si="262"/>
        <v>4</v>
      </c>
      <c r="D3244" s="1">
        <f t="shared" si="263"/>
        <v>11</v>
      </c>
      <c r="E3244" s="1">
        <f t="shared" si="264"/>
        <v>1750</v>
      </c>
      <c r="F3244" s="5">
        <f t="shared" si="265"/>
        <v>159.09090909090909</v>
      </c>
      <c r="G3244" s="1">
        <f t="shared" si="266"/>
        <v>154.69999999999999</v>
      </c>
    </row>
    <row r="3245" spans="1:7" x14ac:dyDescent="0.2">
      <c r="A3245" s="2">
        <v>39190</v>
      </c>
      <c r="B3245" s="1">
        <v>153</v>
      </c>
      <c r="C3245" s="1">
        <f t="shared" si="262"/>
        <v>4</v>
      </c>
      <c r="D3245" s="1">
        <f t="shared" si="263"/>
        <v>12</v>
      </c>
      <c r="E3245" s="1">
        <f t="shared" si="264"/>
        <v>1903</v>
      </c>
      <c r="F3245" s="5">
        <f t="shared" si="265"/>
        <v>158.58333333333334</v>
      </c>
      <c r="G3245" s="1">
        <f t="shared" si="266"/>
        <v>154.69999999999999</v>
      </c>
    </row>
    <row r="3246" spans="1:7" x14ac:dyDescent="0.2">
      <c r="A3246" s="2">
        <v>39191</v>
      </c>
      <c r="B3246" s="1">
        <v>148</v>
      </c>
      <c r="C3246" s="1">
        <f t="shared" si="262"/>
        <v>4</v>
      </c>
      <c r="D3246" s="1">
        <f t="shared" si="263"/>
        <v>13</v>
      </c>
      <c r="E3246" s="1">
        <f t="shared" si="264"/>
        <v>2051</v>
      </c>
      <c r="F3246" s="5">
        <f t="shared" si="265"/>
        <v>157.76923076923077</v>
      </c>
      <c r="G3246" s="1">
        <f t="shared" si="266"/>
        <v>154.69999999999999</v>
      </c>
    </row>
    <row r="3247" spans="1:7" x14ac:dyDescent="0.2">
      <c r="A3247" s="2">
        <v>39192</v>
      </c>
      <c r="B3247" s="1">
        <v>146</v>
      </c>
      <c r="C3247" s="1">
        <f t="shared" si="262"/>
        <v>4</v>
      </c>
      <c r="D3247" s="1">
        <f t="shared" si="263"/>
        <v>14</v>
      </c>
      <c r="E3247" s="1">
        <f t="shared" si="264"/>
        <v>2197</v>
      </c>
      <c r="F3247" s="5">
        <f t="shared" si="265"/>
        <v>156.92857142857142</v>
      </c>
      <c r="G3247" s="1">
        <f t="shared" si="266"/>
        <v>154.69999999999999</v>
      </c>
    </row>
    <row r="3248" spans="1:7" x14ac:dyDescent="0.2">
      <c r="A3248" s="2">
        <v>39195</v>
      </c>
      <c r="B3248" s="1">
        <v>148</v>
      </c>
      <c r="C3248" s="1">
        <f t="shared" si="262"/>
        <v>4</v>
      </c>
      <c r="D3248" s="1">
        <f t="shared" si="263"/>
        <v>15</v>
      </c>
      <c r="E3248" s="1">
        <f t="shared" si="264"/>
        <v>2345</v>
      </c>
      <c r="F3248" s="5">
        <f t="shared" si="265"/>
        <v>156.33333333333334</v>
      </c>
      <c r="G3248" s="1">
        <f t="shared" si="266"/>
        <v>154.69999999999999</v>
      </c>
    </row>
    <row r="3249" spans="1:7" x14ac:dyDescent="0.2">
      <c r="A3249" s="2">
        <v>39196</v>
      </c>
      <c r="B3249" s="1">
        <v>149</v>
      </c>
      <c r="C3249" s="1">
        <f t="shared" si="262"/>
        <v>4</v>
      </c>
      <c r="D3249" s="1">
        <f t="shared" si="263"/>
        <v>16</v>
      </c>
      <c r="E3249" s="1">
        <f t="shared" si="264"/>
        <v>2494</v>
      </c>
      <c r="F3249" s="5">
        <f t="shared" si="265"/>
        <v>155.875</v>
      </c>
      <c r="G3249" s="1">
        <f t="shared" si="266"/>
        <v>154.69999999999999</v>
      </c>
    </row>
    <row r="3250" spans="1:7" x14ac:dyDescent="0.2">
      <c r="A3250" s="2">
        <v>39197</v>
      </c>
      <c r="B3250" s="1">
        <v>148</v>
      </c>
      <c r="C3250" s="1">
        <f t="shared" si="262"/>
        <v>4</v>
      </c>
      <c r="D3250" s="1">
        <f t="shared" si="263"/>
        <v>17</v>
      </c>
      <c r="E3250" s="1">
        <f t="shared" si="264"/>
        <v>2642</v>
      </c>
      <c r="F3250" s="5">
        <f t="shared" si="265"/>
        <v>155.41176470588235</v>
      </c>
      <c r="G3250" s="1">
        <f t="shared" si="266"/>
        <v>154.69999999999999</v>
      </c>
    </row>
    <row r="3251" spans="1:7" x14ac:dyDescent="0.2">
      <c r="A3251" s="2">
        <v>39198</v>
      </c>
      <c r="B3251" s="1">
        <v>148</v>
      </c>
      <c r="C3251" s="1">
        <f t="shared" si="262"/>
        <v>4</v>
      </c>
      <c r="D3251" s="1">
        <f t="shared" si="263"/>
        <v>18</v>
      </c>
      <c r="E3251" s="1">
        <f t="shared" si="264"/>
        <v>2790</v>
      </c>
      <c r="F3251" s="5">
        <f t="shared" si="265"/>
        <v>155</v>
      </c>
      <c r="G3251" s="1">
        <f t="shared" si="266"/>
        <v>154.69999999999999</v>
      </c>
    </row>
    <row r="3252" spans="1:7" x14ac:dyDescent="0.2">
      <c r="A3252" s="2">
        <v>39199</v>
      </c>
      <c r="B3252" s="1">
        <v>148</v>
      </c>
      <c r="C3252" s="1">
        <f t="shared" si="262"/>
        <v>4</v>
      </c>
      <c r="D3252" s="1">
        <f t="shared" si="263"/>
        <v>19</v>
      </c>
      <c r="E3252" s="1">
        <f t="shared" si="264"/>
        <v>2938</v>
      </c>
      <c r="F3252" s="5">
        <f t="shared" si="265"/>
        <v>154.63157894736841</v>
      </c>
      <c r="G3252" s="1">
        <f t="shared" si="266"/>
        <v>154.69999999999999</v>
      </c>
    </row>
    <row r="3253" spans="1:7" x14ac:dyDescent="0.2">
      <c r="A3253" s="2">
        <v>39202</v>
      </c>
      <c r="B3253" s="1">
        <v>156</v>
      </c>
      <c r="C3253" s="1">
        <f t="shared" si="262"/>
        <v>4</v>
      </c>
      <c r="D3253" s="1">
        <f t="shared" si="263"/>
        <v>20</v>
      </c>
      <c r="E3253" s="1">
        <f t="shared" si="264"/>
        <v>3094</v>
      </c>
      <c r="F3253" s="5">
        <f t="shared" si="265"/>
        <v>154.69999999999999</v>
      </c>
      <c r="G3253" s="1">
        <f t="shared" si="266"/>
        <v>154.69999999999999</v>
      </c>
    </row>
    <row r="3254" spans="1:7" x14ac:dyDescent="0.2">
      <c r="A3254" s="2">
        <v>39203</v>
      </c>
      <c r="B3254" s="1">
        <v>152</v>
      </c>
      <c r="C3254" s="1">
        <f t="shared" si="262"/>
        <v>5</v>
      </c>
      <c r="D3254" s="1">
        <f t="shared" si="263"/>
        <v>1</v>
      </c>
      <c r="E3254" s="1">
        <f t="shared" si="264"/>
        <v>152</v>
      </c>
      <c r="F3254" s="5">
        <f t="shared" si="265"/>
        <v>152</v>
      </c>
      <c r="G3254" s="1">
        <f t="shared" si="266"/>
        <v>147.86363636363637</v>
      </c>
    </row>
    <row r="3255" spans="1:7" x14ac:dyDescent="0.2">
      <c r="A3255" s="2">
        <v>39204</v>
      </c>
      <c r="B3255" s="1">
        <v>153</v>
      </c>
      <c r="C3255" s="1">
        <f t="shared" si="262"/>
        <v>5</v>
      </c>
      <c r="D3255" s="1">
        <f t="shared" si="263"/>
        <v>2</v>
      </c>
      <c r="E3255" s="1">
        <f t="shared" si="264"/>
        <v>305</v>
      </c>
      <c r="F3255" s="5">
        <f t="shared" si="265"/>
        <v>152.5</v>
      </c>
      <c r="G3255" s="1">
        <f t="shared" si="266"/>
        <v>147.86363636363637</v>
      </c>
    </row>
    <row r="3256" spans="1:7" x14ac:dyDescent="0.2">
      <c r="A3256" s="2">
        <v>39205</v>
      </c>
      <c r="B3256" s="1">
        <v>152</v>
      </c>
      <c r="C3256" s="1">
        <f t="shared" si="262"/>
        <v>5</v>
      </c>
      <c r="D3256" s="1">
        <f t="shared" si="263"/>
        <v>3</v>
      </c>
      <c r="E3256" s="1">
        <f t="shared" si="264"/>
        <v>457</v>
      </c>
      <c r="F3256" s="5">
        <f t="shared" si="265"/>
        <v>152.33333333333334</v>
      </c>
      <c r="G3256" s="1">
        <f t="shared" si="266"/>
        <v>147.86363636363637</v>
      </c>
    </row>
    <row r="3257" spans="1:7" x14ac:dyDescent="0.2">
      <c r="A3257" s="2">
        <v>39206</v>
      </c>
      <c r="B3257" s="1">
        <v>157</v>
      </c>
      <c r="C3257" s="1">
        <f t="shared" si="262"/>
        <v>5</v>
      </c>
      <c r="D3257" s="1">
        <f t="shared" si="263"/>
        <v>4</v>
      </c>
      <c r="E3257" s="1">
        <f t="shared" si="264"/>
        <v>614</v>
      </c>
      <c r="F3257" s="5">
        <f t="shared" si="265"/>
        <v>153.5</v>
      </c>
      <c r="G3257" s="1">
        <f t="shared" si="266"/>
        <v>147.86363636363637</v>
      </c>
    </row>
    <row r="3258" spans="1:7" x14ac:dyDescent="0.2">
      <c r="A3258" s="2">
        <v>39209</v>
      </c>
      <c r="B3258" s="1">
        <v>156</v>
      </c>
      <c r="C3258" s="1">
        <f t="shared" si="262"/>
        <v>5</v>
      </c>
      <c r="D3258" s="1">
        <f t="shared" si="263"/>
        <v>5</v>
      </c>
      <c r="E3258" s="1">
        <f t="shared" si="264"/>
        <v>770</v>
      </c>
      <c r="F3258" s="5">
        <f t="shared" si="265"/>
        <v>154</v>
      </c>
      <c r="G3258" s="1">
        <f t="shared" si="266"/>
        <v>147.86363636363637</v>
      </c>
    </row>
    <row r="3259" spans="1:7" x14ac:dyDescent="0.2">
      <c r="A3259" s="2">
        <v>39210</v>
      </c>
      <c r="B3259" s="1">
        <v>155</v>
      </c>
      <c r="C3259" s="1">
        <f t="shared" si="262"/>
        <v>5</v>
      </c>
      <c r="D3259" s="1">
        <f t="shared" si="263"/>
        <v>6</v>
      </c>
      <c r="E3259" s="1">
        <f t="shared" si="264"/>
        <v>925</v>
      </c>
      <c r="F3259" s="5">
        <f t="shared" si="265"/>
        <v>154.16666666666666</v>
      </c>
      <c r="G3259" s="1">
        <f t="shared" si="266"/>
        <v>147.86363636363637</v>
      </c>
    </row>
    <row r="3260" spans="1:7" x14ac:dyDescent="0.2">
      <c r="A3260" s="2">
        <v>39211</v>
      </c>
      <c r="B3260" s="1">
        <v>152</v>
      </c>
      <c r="C3260" s="1">
        <f t="shared" si="262"/>
        <v>5</v>
      </c>
      <c r="D3260" s="1">
        <f t="shared" si="263"/>
        <v>7</v>
      </c>
      <c r="E3260" s="1">
        <f t="shared" si="264"/>
        <v>1077</v>
      </c>
      <c r="F3260" s="5">
        <f t="shared" si="265"/>
        <v>153.85714285714286</v>
      </c>
      <c r="G3260" s="1">
        <f t="shared" si="266"/>
        <v>147.86363636363637</v>
      </c>
    </row>
    <row r="3261" spans="1:7" x14ac:dyDescent="0.2">
      <c r="A3261" s="2">
        <v>39212</v>
      </c>
      <c r="B3261" s="1">
        <v>154</v>
      </c>
      <c r="C3261" s="1">
        <f t="shared" si="262"/>
        <v>5</v>
      </c>
      <c r="D3261" s="1">
        <f t="shared" si="263"/>
        <v>8</v>
      </c>
      <c r="E3261" s="1">
        <f t="shared" si="264"/>
        <v>1231</v>
      </c>
      <c r="F3261" s="5">
        <f t="shared" si="265"/>
        <v>153.875</v>
      </c>
      <c r="G3261" s="1">
        <f t="shared" si="266"/>
        <v>147.86363636363637</v>
      </c>
    </row>
    <row r="3262" spans="1:7" x14ac:dyDescent="0.2">
      <c r="A3262" s="2">
        <v>39213</v>
      </c>
      <c r="B3262" s="1">
        <v>152</v>
      </c>
      <c r="C3262" s="1">
        <f t="shared" si="262"/>
        <v>5</v>
      </c>
      <c r="D3262" s="1">
        <f t="shared" si="263"/>
        <v>9</v>
      </c>
      <c r="E3262" s="1">
        <f t="shared" si="264"/>
        <v>1383</v>
      </c>
      <c r="F3262" s="5">
        <f t="shared" si="265"/>
        <v>153.66666666666666</v>
      </c>
      <c r="G3262" s="1">
        <f t="shared" si="266"/>
        <v>147.86363636363637</v>
      </c>
    </row>
    <row r="3263" spans="1:7" x14ac:dyDescent="0.2">
      <c r="A3263" s="2">
        <v>39216</v>
      </c>
      <c r="B3263" s="1">
        <v>152</v>
      </c>
      <c r="C3263" s="1">
        <f t="shared" si="262"/>
        <v>5</v>
      </c>
      <c r="D3263" s="1">
        <f t="shared" si="263"/>
        <v>10</v>
      </c>
      <c r="E3263" s="1">
        <f t="shared" si="264"/>
        <v>1535</v>
      </c>
      <c r="F3263" s="5">
        <f t="shared" si="265"/>
        <v>153.5</v>
      </c>
      <c r="G3263" s="1">
        <f t="shared" si="266"/>
        <v>147.86363636363637</v>
      </c>
    </row>
    <row r="3264" spans="1:7" x14ac:dyDescent="0.2">
      <c r="A3264" s="2">
        <v>39217</v>
      </c>
      <c r="B3264" s="1">
        <v>150</v>
      </c>
      <c r="C3264" s="1">
        <f t="shared" si="262"/>
        <v>5</v>
      </c>
      <c r="D3264" s="1">
        <f t="shared" si="263"/>
        <v>11</v>
      </c>
      <c r="E3264" s="1">
        <f t="shared" si="264"/>
        <v>1685</v>
      </c>
      <c r="F3264" s="5">
        <f t="shared" si="265"/>
        <v>153.18181818181819</v>
      </c>
      <c r="G3264" s="1">
        <f t="shared" si="266"/>
        <v>147.86363636363637</v>
      </c>
    </row>
    <row r="3265" spans="1:7" x14ac:dyDescent="0.2">
      <c r="A3265" s="2">
        <v>39218</v>
      </c>
      <c r="B3265" s="1">
        <v>148</v>
      </c>
      <c r="C3265" s="1">
        <f t="shared" si="262"/>
        <v>5</v>
      </c>
      <c r="D3265" s="1">
        <f t="shared" si="263"/>
        <v>12</v>
      </c>
      <c r="E3265" s="1">
        <f t="shared" si="264"/>
        <v>1833</v>
      </c>
      <c r="F3265" s="5">
        <f t="shared" si="265"/>
        <v>152.75</v>
      </c>
      <c r="G3265" s="1">
        <f t="shared" si="266"/>
        <v>147.86363636363637</v>
      </c>
    </row>
    <row r="3266" spans="1:7" x14ac:dyDescent="0.2">
      <c r="A3266" s="2">
        <v>39219</v>
      </c>
      <c r="B3266" s="1">
        <v>145</v>
      </c>
      <c r="C3266" s="1">
        <f t="shared" si="262"/>
        <v>5</v>
      </c>
      <c r="D3266" s="1">
        <f t="shared" si="263"/>
        <v>13</v>
      </c>
      <c r="E3266" s="1">
        <f t="shared" si="264"/>
        <v>1978</v>
      </c>
      <c r="F3266" s="5">
        <f t="shared" si="265"/>
        <v>152.15384615384616</v>
      </c>
      <c r="G3266" s="1">
        <f t="shared" si="266"/>
        <v>147.86363636363637</v>
      </c>
    </row>
    <row r="3267" spans="1:7" x14ac:dyDescent="0.2">
      <c r="A3267" s="2">
        <v>39220</v>
      </c>
      <c r="B3267" s="1">
        <v>141</v>
      </c>
      <c r="C3267" s="1">
        <f t="shared" si="262"/>
        <v>5</v>
      </c>
      <c r="D3267" s="1">
        <f t="shared" si="263"/>
        <v>14</v>
      </c>
      <c r="E3267" s="1">
        <f t="shared" si="264"/>
        <v>2119</v>
      </c>
      <c r="F3267" s="5">
        <f t="shared" si="265"/>
        <v>151.35714285714286</v>
      </c>
      <c r="G3267" s="1">
        <f t="shared" si="266"/>
        <v>147.86363636363637</v>
      </c>
    </row>
    <row r="3268" spans="1:7" x14ac:dyDescent="0.2">
      <c r="A3268" s="2">
        <v>39223</v>
      </c>
      <c r="B3268" s="1">
        <v>143</v>
      </c>
      <c r="C3268" s="1">
        <f t="shared" ref="C3268:C3331" si="267">MONTH(A3268)</f>
        <v>5</v>
      </c>
      <c r="D3268" s="1">
        <f t="shared" ref="D3268:D3331" si="268">IF(C3268=C3267,1+D3267,1)</f>
        <v>15</v>
      </c>
      <c r="E3268" s="1">
        <f t="shared" ref="E3268:E3331" si="269">IF(C3268=C3267,B3268+E3267,B3268)</f>
        <v>2262</v>
      </c>
      <c r="F3268" s="5">
        <f t="shared" ref="F3268:F3331" si="270">E3268/D3268</f>
        <v>150.80000000000001</v>
      </c>
      <c r="G3268" s="1">
        <f t="shared" ref="G3268:G3331" si="271">IF(MONTH(A3268)=MONTH(A3269),G3269,F3268)</f>
        <v>147.86363636363637</v>
      </c>
    </row>
    <row r="3269" spans="1:7" x14ac:dyDescent="0.2">
      <c r="A3269" s="2">
        <v>39224</v>
      </c>
      <c r="B3269" s="1">
        <v>139</v>
      </c>
      <c r="C3269" s="1">
        <f t="shared" si="267"/>
        <v>5</v>
      </c>
      <c r="D3269" s="1">
        <f t="shared" si="268"/>
        <v>16</v>
      </c>
      <c r="E3269" s="1">
        <f t="shared" si="269"/>
        <v>2401</v>
      </c>
      <c r="F3269" s="5">
        <f t="shared" si="270"/>
        <v>150.0625</v>
      </c>
      <c r="G3269" s="1">
        <f t="shared" si="271"/>
        <v>147.86363636363637</v>
      </c>
    </row>
    <row r="3270" spans="1:7" x14ac:dyDescent="0.2">
      <c r="A3270" s="2">
        <v>39225</v>
      </c>
      <c r="B3270" s="1">
        <v>139</v>
      </c>
      <c r="C3270" s="1">
        <f t="shared" si="267"/>
        <v>5</v>
      </c>
      <c r="D3270" s="1">
        <f t="shared" si="268"/>
        <v>17</v>
      </c>
      <c r="E3270" s="1">
        <f t="shared" si="269"/>
        <v>2540</v>
      </c>
      <c r="F3270" s="5">
        <f t="shared" si="270"/>
        <v>149.41176470588235</v>
      </c>
      <c r="G3270" s="1">
        <f t="shared" si="271"/>
        <v>147.86363636363637</v>
      </c>
    </row>
    <row r="3271" spans="1:7" x14ac:dyDescent="0.2">
      <c r="A3271" s="2">
        <v>39226</v>
      </c>
      <c r="B3271" s="1">
        <v>143</v>
      </c>
      <c r="C3271" s="1">
        <f t="shared" si="267"/>
        <v>5</v>
      </c>
      <c r="D3271" s="1">
        <f t="shared" si="268"/>
        <v>18</v>
      </c>
      <c r="E3271" s="1">
        <f t="shared" si="269"/>
        <v>2683</v>
      </c>
      <c r="F3271" s="5">
        <f t="shared" si="270"/>
        <v>149.05555555555554</v>
      </c>
      <c r="G3271" s="1">
        <f t="shared" si="271"/>
        <v>147.86363636363637</v>
      </c>
    </row>
    <row r="3272" spans="1:7" x14ac:dyDescent="0.2">
      <c r="A3272" s="2">
        <v>39227</v>
      </c>
      <c r="B3272" s="1">
        <v>140</v>
      </c>
      <c r="C3272" s="1">
        <f t="shared" si="267"/>
        <v>5</v>
      </c>
      <c r="D3272" s="1">
        <f t="shared" si="268"/>
        <v>19</v>
      </c>
      <c r="E3272" s="1">
        <f t="shared" si="269"/>
        <v>2823</v>
      </c>
      <c r="F3272" s="5">
        <f t="shared" si="270"/>
        <v>148.57894736842104</v>
      </c>
      <c r="G3272" s="1">
        <f t="shared" si="271"/>
        <v>147.86363636363637</v>
      </c>
    </row>
    <row r="3273" spans="1:7" x14ac:dyDescent="0.2">
      <c r="A3273" s="2">
        <v>39231</v>
      </c>
      <c r="B3273" s="1">
        <v>142</v>
      </c>
      <c r="C3273" s="1">
        <f t="shared" si="267"/>
        <v>5</v>
      </c>
      <c r="D3273" s="1">
        <f t="shared" si="268"/>
        <v>20</v>
      </c>
      <c r="E3273" s="1">
        <f t="shared" si="269"/>
        <v>2965</v>
      </c>
      <c r="F3273" s="5">
        <f t="shared" si="270"/>
        <v>148.25</v>
      </c>
      <c r="G3273" s="1">
        <f t="shared" si="271"/>
        <v>147.86363636363637</v>
      </c>
    </row>
    <row r="3274" spans="1:7" x14ac:dyDescent="0.2">
      <c r="A3274" s="2">
        <v>39232</v>
      </c>
      <c r="B3274" s="1">
        <v>146</v>
      </c>
      <c r="C3274" s="1">
        <f t="shared" si="267"/>
        <v>5</v>
      </c>
      <c r="D3274" s="1">
        <f t="shared" si="268"/>
        <v>21</v>
      </c>
      <c r="E3274" s="1">
        <f t="shared" si="269"/>
        <v>3111</v>
      </c>
      <c r="F3274" s="5">
        <f t="shared" si="270"/>
        <v>148.14285714285714</v>
      </c>
      <c r="G3274" s="1">
        <f t="shared" si="271"/>
        <v>147.86363636363637</v>
      </c>
    </row>
    <row r="3275" spans="1:7" x14ac:dyDescent="0.2">
      <c r="A3275" s="2">
        <v>39233</v>
      </c>
      <c r="B3275" s="1">
        <v>142</v>
      </c>
      <c r="C3275" s="1">
        <f t="shared" si="267"/>
        <v>5</v>
      </c>
      <c r="D3275" s="1">
        <f t="shared" si="268"/>
        <v>22</v>
      </c>
      <c r="E3275" s="1">
        <f t="shared" si="269"/>
        <v>3253</v>
      </c>
      <c r="F3275" s="5">
        <f t="shared" si="270"/>
        <v>147.86363636363637</v>
      </c>
      <c r="G3275" s="1">
        <f t="shared" si="271"/>
        <v>147.86363636363637</v>
      </c>
    </row>
    <row r="3276" spans="1:7" x14ac:dyDescent="0.2">
      <c r="A3276" s="2">
        <v>39234</v>
      </c>
      <c r="B3276" s="1">
        <v>139</v>
      </c>
      <c r="C3276" s="1">
        <f t="shared" si="267"/>
        <v>6</v>
      </c>
      <c r="D3276" s="1">
        <f t="shared" si="268"/>
        <v>1</v>
      </c>
      <c r="E3276" s="1">
        <f t="shared" si="269"/>
        <v>139</v>
      </c>
      <c r="F3276" s="5">
        <f t="shared" si="270"/>
        <v>139</v>
      </c>
      <c r="G3276" s="1">
        <f t="shared" si="271"/>
        <v>147.0952380952381</v>
      </c>
    </row>
    <row r="3277" spans="1:7" x14ac:dyDescent="0.2">
      <c r="A3277" s="2">
        <v>39237</v>
      </c>
      <c r="B3277" s="1">
        <v>144</v>
      </c>
      <c r="C3277" s="1">
        <f t="shared" si="267"/>
        <v>6</v>
      </c>
      <c r="D3277" s="1">
        <f t="shared" si="268"/>
        <v>2</v>
      </c>
      <c r="E3277" s="1">
        <f t="shared" si="269"/>
        <v>283</v>
      </c>
      <c r="F3277" s="5">
        <f t="shared" si="270"/>
        <v>141.5</v>
      </c>
      <c r="G3277" s="1">
        <f t="shared" si="271"/>
        <v>147.0952380952381</v>
      </c>
    </row>
    <row r="3278" spans="1:7" x14ac:dyDescent="0.2">
      <c r="A3278" s="2">
        <v>39238</v>
      </c>
      <c r="B3278" s="1">
        <v>144</v>
      </c>
      <c r="C3278" s="1">
        <f t="shared" si="267"/>
        <v>6</v>
      </c>
      <c r="D3278" s="1">
        <f t="shared" si="268"/>
        <v>3</v>
      </c>
      <c r="E3278" s="1">
        <f t="shared" si="269"/>
        <v>427</v>
      </c>
      <c r="F3278" s="5">
        <f t="shared" si="270"/>
        <v>142.33333333333334</v>
      </c>
      <c r="G3278" s="1">
        <f t="shared" si="271"/>
        <v>147.0952380952381</v>
      </c>
    </row>
    <row r="3279" spans="1:7" x14ac:dyDescent="0.2">
      <c r="A3279" s="2">
        <v>39239</v>
      </c>
      <c r="B3279" s="1">
        <v>146</v>
      </c>
      <c r="C3279" s="1">
        <f t="shared" si="267"/>
        <v>6</v>
      </c>
      <c r="D3279" s="1">
        <f t="shared" si="268"/>
        <v>4</v>
      </c>
      <c r="E3279" s="1">
        <f t="shared" si="269"/>
        <v>573</v>
      </c>
      <c r="F3279" s="5">
        <f t="shared" si="270"/>
        <v>143.25</v>
      </c>
      <c r="G3279" s="1">
        <f t="shared" si="271"/>
        <v>147.0952380952381</v>
      </c>
    </row>
    <row r="3280" spans="1:7" x14ac:dyDescent="0.2">
      <c r="A3280" s="2">
        <v>39240</v>
      </c>
      <c r="B3280" s="1">
        <v>146</v>
      </c>
      <c r="C3280" s="1">
        <f t="shared" si="267"/>
        <v>6</v>
      </c>
      <c r="D3280" s="1">
        <f t="shared" si="268"/>
        <v>5</v>
      </c>
      <c r="E3280" s="1">
        <f t="shared" si="269"/>
        <v>719</v>
      </c>
      <c r="F3280" s="5">
        <f t="shared" si="270"/>
        <v>143.80000000000001</v>
      </c>
      <c r="G3280" s="1">
        <f t="shared" si="271"/>
        <v>147.0952380952381</v>
      </c>
    </row>
    <row r="3281" spans="1:7" x14ac:dyDescent="0.2">
      <c r="A3281" s="2">
        <v>39241</v>
      </c>
      <c r="B3281" s="1">
        <v>146</v>
      </c>
      <c r="C3281" s="1">
        <f t="shared" si="267"/>
        <v>6</v>
      </c>
      <c r="D3281" s="1">
        <f t="shared" si="268"/>
        <v>6</v>
      </c>
      <c r="E3281" s="1">
        <f t="shared" si="269"/>
        <v>865</v>
      </c>
      <c r="F3281" s="5">
        <f t="shared" si="270"/>
        <v>144.16666666666666</v>
      </c>
      <c r="G3281" s="1">
        <f t="shared" si="271"/>
        <v>147.0952380952381</v>
      </c>
    </row>
    <row r="3282" spans="1:7" x14ac:dyDescent="0.2">
      <c r="A3282" s="2">
        <v>39244</v>
      </c>
      <c r="B3282" s="1">
        <v>146</v>
      </c>
      <c r="C3282" s="1">
        <f t="shared" si="267"/>
        <v>6</v>
      </c>
      <c r="D3282" s="1">
        <f t="shared" si="268"/>
        <v>7</v>
      </c>
      <c r="E3282" s="1">
        <f t="shared" si="269"/>
        <v>1011</v>
      </c>
      <c r="F3282" s="5">
        <f t="shared" si="270"/>
        <v>144.42857142857142</v>
      </c>
      <c r="G3282" s="1">
        <f t="shared" si="271"/>
        <v>147.0952380952381</v>
      </c>
    </row>
    <row r="3283" spans="1:7" x14ac:dyDescent="0.2">
      <c r="A3283" s="2">
        <v>39245</v>
      </c>
      <c r="B3283" s="1">
        <v>143</v>
      </c>
      <c r="C3283" s="1">
        <f t="shared" si="267"/>
        <v>6</v>
      </c>
      <c r="D3283" s="1">
        <f t="shared" si="268"/>
        <v>8</v>
      </c>
      <c r="E3283" s="1">
        <f t="shared" si="269"/>
        <v>1154</v>
      </c>
      <c r="F3283" s="5">
        <f t="shared" si="270"/>
        <v>144.25</v>
      </c>
      <c r="G3283" s="1">
        <f t="shared" si="271"/>
        <v>147.0952380952381</v>
      </c>
    </row>
    <row r="3284" spans="1:7" x14ac:dyDescent="0.2">
      <c r="A3284" s="2">
        <v>39246</v>
      </c>
      <c r="B3284" s="1">
        <v>151</v>
      </c>
      <c r="C3284" s="1">
        <f t="shared" si="267"/>
        <v>6</v>
      </c>
      <c r="D3284" s="1">
        <f t="shared" si="268"/>
        <v>9</v>
      </c>
      <c r="E3284" s="1">
        <f t="shared" si="269"/>
        <v>1305</v>
      </c>
      <c r="F3284" s="5">
        <f t="shared" si="270"/>
        <v>145</v>
      </c>
      <c r="G3284" s="1">
        <f t="shared" si="271"/>
        <v>147.0952380952381</v>
      </c>
    </row>
    <row r="3285" spans="1:7" x14ac:dyDescent="0.2">
      <c r="A3285" s="2">
        <v>39247</v>
      </c>
      <c r="B3285" s="1">
        <v>148</v>
      </c>
      <c r="C3285" s="1">
        <f t="shared" si="267"/>
        <v>6</v>
      </c>
      <c r="D3285" s="1">
        <f t="shared" si="268"/>
        <v>10</v>
      </c>
      <c r="E3285" s="1">
        <f t="shared" si="269"/>
        <v>1453</v>
      </c>
      <c r="F3285" s="5">
        <f t="shared" si="270"/>
        <v>145.30000000000001</v>
      </c>
      <c r="G3285" s="1">
        <f t="shared" si="271"/>
        <v>147.0952380952381</v>
      </c>
    </row>
    <row r="3286" spans="1:7" x14ac:dyDescent="0.2">
      <c r="A3286" s="2">
        <v>39248</v>
      </c>
      <c r="B3286" s="1">
        <v>141</v>
      </c>
      <c r="C3286" s="1">
        <f t="shared" si="267"/>
        <v>6</v>
      </c>
      <c r="D3286" s="1">
        <f t="shared" si="268"/>
        <v>11</v>
      </c>
      <c r="E3286" s="1">
        <f t="shared" si="269"/>
        <v>1594</v>
      </c>
      <c r="F3286" s="5">
        <f t="shared" si="270"/>
        <v>144.90909090909091</v>
      </c>
      <c r="G3286" s="1">
        <f t="shared" si="271"/>
        <v>147.0952380952381</v>
      </c>
    </row>
    <row r="3287" spans="1:7" x14ac:dyDescent="0.2">
      <c r="A3287" s="2">
        <v>39251</v>
      </c>
      <c r="B3287" s="1">
        <v>138</v>
      </c>
      <c r="C3287" s="1">
        <f t="shared" si="267"/>
        <v>6</v>
      </c>
      <c r="D3287" s="1">
        <f t="shared" si="268"/>
        <v>12</v>
      </c>
      <c r="E3287" s="1">
        <f t="shared" si="269"/>
        <v>1732</v>
      </c>
      <c r="F3287" s="5">
        <f t="shared" si="270"/>
        <v>144.33333333333334</v>
      </c>
      <c r="G3287" s="1">
        <f t="shared" si="271"/>
        <v>147.0952380952381</v>
      </c>
    </row>
    <row r="3288" spans="1:7" x14ac:dyDescent="0.2">
      <c r="A3288" s="2">
        <v>39252</v>
      </c>
      <c r="B3288" s="1">
        <v>143</v>
      </c>
      <c r="C3288" s="1">
        <f t="shared" si="267"/>
        <v>6</v>
      </c>
      <c r="D3288" s="1">
        <f t="shared" si="268"/>
        <v>13</v>
      </c>
      <c r="E3288" s="1">
        <f t="shared" si="269"/>
        <v>1875</v>
      </c>
      <c r="F3288" s="5">
        <f t="shared" si="270"/>
        <v>144.23076923076923</v>
      </c>
      <c r="G3288" s="1">
        <f t="shared" si="271"/>
        <v>147.0952380952381</v>
      </c>
    </row>
    <row r="3289" spans="1:7" x14ac:dyDescent="0.2">
      <c r="A3289" s="2">
        <v>39253</v>
      </c>
      <c r="B3289" s="1">
        <v>142</v>
      </c>
      <c r="C3289" s="1">
        <f t="shared" si="267"/>
        <v>6</v>
      </c>
      <c r="D3289" s="1">
        <f t="shared" si="268"/>
        <v>14</v>
      </c>
      <c r="E3289" s="1">
        <f t="shared" si="269"/>
        <v>2017</v>
      </c>
      <c r="F3289" s="5">
        <f t="shared" si="270"/>
        <v>144.07142857142858</v>
      </c>
      <c r="G3289" s="1">
        <f t="shared" si="271"/>
        <v>147.0952380952381</v>
      </c>
    </row>
    <row r="3290" spans="1:7" x14ac:dyDescent="0.2">
      <c r="A3290" s="2">
        <v>39254</v>
      </c>
      <c r="B3290" s="1">
        <v>145</v>
      </c>
      <c r="C3290" s="1">
        <f t="shared" si="267"/>
        <v>6</v>
      </c>
      <c r="D3290" s="1">
        <f t="shared" si="268"/>
        <v>15</v>
      </c>
      <c r="E3290" s="1">
        <f t="shared" si="269"/>
        <v>2162</v>
      </c>
      <c r="F3290" s="5">
        <f t="shared" si="270"/>
        <v>144.13333333333333</v>
      </c>
      <c r="G3290" s="1">
        <f t="shared" si="271"/>
        <v>147.0952380952381</v>
      </c>
    </row>
    <row r="3291" spans="1:7" x14ac:dyDescent="0.2">
      <c r="A3291" s="2">
        <v>39255</v>
      </c>
      <c r="B3291" s="1">
        <v>147</v>
      </c>
      <c r="C3291" s="1">
        <f t="shared" si="267"/>
        <v>6</v>
      </c>
      <c r="D3291" s="1">
        <f t="shared" si="268"/>
        <v>16</v>
      </c>
      <c r="E3291" s="1">
        <f t="shared" si="269"/>
        <v>2309</v>
      </c>
      <c r="F3291" s="5">
        <f t="shared" si="270"/>
        <v>144.3125</v>
      </c>
      <c r="G3291" s="1">
        <f t="shared" si="271"/>
        <v>147.0952380952381</v>
      </c>
    </row>
    <row r="3292" spans="1:7" x14ac:dyDescent="0.2">
      <c r="A3292" s="2">
        <v>39258</v>
      </c>
      <c r="B3292" s="1">
        <v>154</v>
      </c>
      <c r="C3292" s="1">
        <f t="shared" si="267"/>
        <v>6</v>
      </c>
      <c r="D3292" s="1">
        <f t="shared" si="268"/>
        <v>17</v>
      </c>
      <c r="E3292" s="1">
        <f t="shared" si="269"/>
        <v>2463</v>
      </c>
      <c r="F3292" s="5">
        <f t="shared" si="270"/>
        <v>144.88235294117646</v>
      </c>
      <c r="G3292" s="1">
        <f t="shared" si="271"/>
        <v>147.0952380952381</v>
      </c>
    </row>
    <row r="3293" spans="1:7" x14ac:dyDescent="0.2">
      <c r="A3293" s="2">
        <v>39259</v>
      </c>
      <c r="B3293" s="1">
        <v>157</v>
      </c>
      <c r="C3293" s="1">
        <f t="shared" si="267"/>
        <v>6</v>
      </c>
      <c r="D3293" s="1">
        <f t="shared" si="268"/>
        <v>18</v>
      </c>
      <c r="E3293" s="1">
        <f t="shared" si="269"/>
        <v>2620</v>
      </c>
      <c r="F3293" s="5">
        <f t="shared" si="270"/>
        <v>145.55555555555554</v>
      </c>
      <c r="G3293" s="1">
        <f t="shared" si="271"/>
        <v>147.0952380952381</v>
      </c>
    </row>
    <row r="3294" spans="1:7" x14ac:dyDescent="0.2">
      <c r="A3294" s="2">
        <v>39260</v>
      </c>
      <c r="B3294" s="1">
        <v>158</v>
      </c>
      <c r="C3294" s="1">
        <f t="shared" si="267"/>
        <v>6</v>
      </c>
      <c r="D3294" s="1">
        <f t="shared" si="268"/>
        <v>19</v>
      </c>
      <c r="E3294" s="1">
        <f t="shared" si="269"/>
        <v>2778</v>
      </c>
      <c r="F3294" s="5">
        <f t="shared" si="270"/>
        <v>146.21052631578948</v>
      </c>
      <c r="G3294" s="1">
        <f t="shared" si="271"/>
        <v>147.0952380952381</v>
      </c>
    </row>
    <row r="3295" spans="1:7" x14ac:dyDescent="0.2">
      <c r="A3295" s="2">
        <v>39261</v>
      </c>
      <c r="B3295" s="1">
        <v>151</v>
      </c>
      <c r="C3295" s="1">
        <f t="shared" si="267"/>
        <v>6</v>
      </c>
      <c r="D3295" s="1">
        <f t="shared" si="268"/>
        <v>20</v>
      </c>
      <c r="E3295" s="1">
        <f t="shared" si="269"/>
        <v>2929</v>
      </c>
      <c r="F3295" s="5">
        <f t="shared" si="270"/>
        <v>146.44999999999999</v>
      </c>
      <c r="G3295" s="1">
        <f t="shared" si="271"/>
        <v>147.0952380952381</v>
      </c>
    </row>
    <row r="3296" spans="1:7" x14ac:dyDescent="0.2">
      <c r="A3296" s="2">
        <v>39262</v>
      </c>
      <c r="B3296" s="1">
        <v>160</v>
      </c>
      <c r="C3296" s="1">
        <f t="shared" si="267"/>
        <v>6</v>
      </c>
      <c r="D3296" s="1">
        <f t="shared" si="268"/>
        <v>21</v>
      </c>
      <c r="E3296" s="1">
        <f t="shared" si="269"/>
        <v>3089</v>
      </c>
      <c r="F3296" s="5">
        <f t="shared" si="270"/>
        <v>147.0952380952381</v>
      </c>
      <c r="G3296" s="1">
        <f t="shared" si="271"/>
        <v>147.0952380952381</v>
      </c>
    </row>
    <row r="3297" spans="1:7" x14ac:dyDescent="0.2">
      <c r="A3297" s="2">
        <v>39265</v>
      </c>
      <c r="B3297" s="1">
        <v>157</v>
      </c>
      <c r="C3297" s="1">
        <f t="shared" si="267"/>
        <v>7</v>
      </c>
      <c r="D3297" s="1">
        <f t="shared" si="268"/>
        <v>1</v>
      </c>
      <c r="E3297" s="1">
        <f t="shared" si="269"/>
        <v>157</v>
      </c>
      <c r="F3297" s="5">
        <f t="shared" si="270"/>
        <v>157</v>
      </c>
      <c r="G3297" s="1">
        <f t="shared" si="271"/>
        <v>169.42857142857142</v>
      </c>
    </row>
    <row r="3298" spans="1:7" x14ac:dyDescent="0.2">
      <c r="A3298" s="2">
        <v>39266</v>
      </c>
      <c r="B3298" s="1">
        <v>157</v>
      </c>
      <c r="C3298" s="1">
        <f t="shared" si="267"/>
        <v>7</v>
      </c>
      <c r="D3298" s="1">
        <f t="shared" si="268"/>
        <v>2</v>
      </c>
      <c r="E3298" s="1">
        <f t="shared" si="269"/>
        <v>314</v>
      </c>
      <c r="F3298" s="5">
        <f t="shared" si="270"/>
        <v>157</v>
      </c>
      <c r="G3298" s="1">
        <f t="shared" si="271"/>
        <v>169.42857142857142</v>
      </c>
    </row>
    <row r="3299" spans="1:7" x14ac:dyDescent="0.2">
      <c r="A3299" s="2">
        <v>39268</v>
      </c>
      <c r="B3299" s="1">
        <v>153</v>
      </c>
      <c r="C3299" s="1">
        <f t="shared" si="267"/>
        <v>7</v>
      </c>
      <c r="D3299" s="1">
        <f t="shared" si="268"/>
        <v>3</v>
      </c>
      <c r="E3299" s="1">
        <f t="shared" si="269"/>
        <v>467</v>
      </c>
      <c r="F3299" s="5">
        <f t="shared" si="270"/>
        <v>155.66666666666666</v>
      </c>
      <c r="G3299" s="1">
        <f t="shared" si="271"/>
        <v>169.42857142857142</v>
      </c>
    </row>
    <row r="3300" spans="1:7" x14ac:dyDescent="0.2">
      <c r="A3300" s="2">
        <v>39269</v>
      </c>
      <c r="B3300" s="1">
        <v>147</v>
      </c>
      <c r="C3300" s="1">
        <f t="shared" si="267"/>
        <v>7</v>
      </c>
      <c r="D3300" s="1">
        <f t="shared" si="268"/>
        <v>4</v>
      </c>
      <c r="E3300" s="1">
        <f t="shared" si="269"/>
        <v>614</v>
      </c>
      <c r="F3300" s="5">
        <f t="shared" si="270"/>
        <v>153.5</v>
      </c>
      <c r="G3300" s="1">
        <f t="shared" si="271"/>
        <v>169.42857142857142</v>
      </c>
    </row>
    <row r="3301" spans="1:7" x14ac:dyDescent="0.2">
      <c r="A3301" s="2">
        <v>39272</v>
      </c>
      <c r="B3301" s="1">
        <v>148</v>
      </c>
      <c r="C3301" s="1">
        <f t="shared" si="267"/>
        <v>7</v>
      </c>
      <c r="D3301" s="1">
        <f t="shared" si="268"/>
        <v>5</v>
      </c>
      <c r="E3301" s="1">
        <f t="shared" si="269"/>
        <v>762</v>
      </c>
      <c r="F3301" s="5">
        <f t="shared" si="270"/>
        <v>152.4</v>
      </c>
      <c r="G3301" s="1">
        <f t="shared" si="271"/>
        <v>169.42857142857142</v>
      </c>
    </row>
    <row r="3302" spans="1:7" x14ac:dyDescent="0.2">
      <c r="A3302" s="2">
        <v>39273</v>
      </c>
      <c r="B3302" s="1">
        <v>158</v>
      </c>
      <c r="C3302" s="1">
        <f t="shared" si="267"/>
        <v>7</v>
      </c>
      <c r="D3302" s="1">
        <f t="shared" si="268"/>
        <v>6</v>
      </c>
      <c r="E3302" s="1">
        <f t="shared" si="269"/>
        <v>920</v>
      </c>
      <c r="F3302" s="5">
        <f t="shared" si="270"/>
        <v>153.33333333333334</v>
      </c>
      <c r="G3302" s="1">
        <f t="shared" si="271"/>
        <v>169.42857142857142</v>
      </c>
    </row>
    <row r="3303" spans="1:7" x14ac:dyDescent="0.2">
      <c r="A3303" s="2">
        <v>39274</v>
      </c>
      <c r="B3303" s="1">
        <v>154</v>
      </c>
      <c r="C3303" s="1">
        <f t="shared" si="267"/>
        <v>7</v>
      </c>
      <c r="D3303" s="1">
        <f t="shared" si="268"/>
        <v>7</v>
      </c>
      <c r="E3303" s="1">
        <f t="shared" si="269"/>
        <v>1074</v>
      </c>
      <c r="F3303" s="5">
        <f t="shared" si="270"/>
        <v>153.42857142857142</v>
      </c>
      <c r="G3303" s="1">
        <f t="shared" si="271"/>
        <v>169.42857142857142</v>
      </c>
    </row>
    <row r="3304" spans="1:7" x14ac:dyDescent="0.2">
      <c r="A3304" s="2">
        <v>39275</v>
      </c>
      <c r="B3304" s="1">
        <v>151</v>
      </c>
      <c r="C3304" s="1">
        <f t="shared" si="267"/>
        <v>7</v>
      </c>
      <c r="D3304" s="1">
        <f t="shared" si="268"/>
        <v>8</v>
      </c>
      <c r="E3304" s="1">
        <f t="shared" si="269"/>
        <v>1225</v>
      </c>
      <c r="F3304" s="5">
        <f t="shared" si="270"/>
        <v>153.125</v>
      </c>
      <c r="G3304" s="1">
        <f t="shared" si="271"/>
        <v>169.42857142857142</v>
      </c>
    </row>
    <row r="3305" spans="1:7" x14ac:dyDescent="0.2">
      <c r="A3305" s="2">
        <v>39276</v>
      </c>
      <c r="B3305" s="1">
        <v>154</v>
      </c>
      <c r="C3305" s="1">
        <f t="shared" si="267"/>
        <v>7</v>
      </c>
      <c r="D3305" s="1">
        <f t="shared" si="268"/>
        <v>9</v>
      </c>
      <c r="E3305" s="1">
        <f t="shared" si="269"/>
        <v>1379</v>
      </c>
      <c r="F3305" s="5">
        <f t="shared" si="270"/>
        <v>153.22222222222223</v>
      </c>
      <c r="G3305" s="1">
        <f t="shared" si="271"/>
        <v>169.42857142857142</v>
      </c>
    </row>
    <row r="3306" spans="1:7" x14ac:dyDescent="0.2">
      <c r="A3306" s="2">
        <v>39279</v>
      </c>
      <c r="B3306" s="1">
        <v>158</v>
      </c>
      <c r="C3306" s="1">
        <f t="shared" si="267"/>
        <v>7</v>
      </c>
      <c r="D3306" s="1">
        <f t="shared" si="268"/>
        <v>10</v>
      </c>
      <c r="E3306" s="1">
        <f t="shared" si="269"/>
        <v>1537</v>
      </c>
      <c r="F3306" s="5">
        <f t="shared" si="270"/>
        <v>153.69999999999999</v>
      </c>
      <c r="G3306" s="1">
        <f t="shared" si="271"/>
        <v>169.42857142857142</v>
      </c>
    </row>
    <row r="3307" spans="1:7" x14ac:dyDescent="0.2">
      <c r="A3307" s="2">
        <v>39280</v>
      </c>
      <c r="B3307" s="1">
        <v>155</v>
      </c>
      <c r="C3307" s="1">
        <f t="shared" si="267"/>
        <v>7</v>
      </c>
      <c r="D3307" s="1">
        <f t="shared" si="268"/>
        <v>11</v>
      </c>
      <c r="E3307" s="1">
        <f t="shared" si="269"/>
        <v>1692</v>
      </c>
      <c r="F3307" s="5">
        <f t="shared" si="270"/>
        <v>153.81818181818181</v>
      </c>
      <c r="G3307" s="1">
        <f t="shared" si="271"/>
        <v>169.42857142857142</v>
      </c>
    </row>
    <row r="3308" spans="1:7" x14ac:dyDescent="0.2">
      <c r="A3308" s="2">
        <v>39281</v>
      </c>
      <c r="B3308" s="1">
        <v>162</v>
      </c>
      <c r="C3308" s="1">
        <f t="shared" si="267"/>
        <v>7</v>
      </c>
      <c r="D3308" s="1">
        <f t="shared" si="268"/>
        <v>12</v>
      </c>
      <c r="E3308" s="1">
        <f t="shared" si="269"/>
        <v>1854</v>
      </c>
      <c r="F3308" s="5">
        <f t="shared" si="270"/>
        <v>154.5</v>
      </c>
      <c r="G3308" s="1">
        <f t="shared" si="271"/>
        <v>169.42857142857142</v>
      </c>
    </row>
    <row r="3309" spans="1:7" x14ac:dyDescent="0.2">
      <c r="A3309" s="2">
        <v>39282</v>
      </c>
      <c r="B3309" s="1">
        <v>160</v>
      </c>
      <c r="C3309" s="1">
        <f t="shared" si="267"/>
        <v>7</v>
      </c>
      <c r="D3309" s="1">
        <f t="shared" si="268"/>
        <v>13</v>
      </c>
      <c r="E3309" s="1">
        <f t="shared" si="269"/>
        <v>2014</v>
      </c>
      <c r="F3309" s="5">
        <f t="shared" si="270"/>
        <v>154.92307692307693</v>
      </c>
      <c r="G3309" s="1">
        <f t="shared" si="271"/>
        <v>169.42857142857142</v>
      </c>
    </row>
    <row r="3310" spans="1:7" x14ac:dyDescent="0.2">
      <c r="A3310" s="2">
        <v>39283</v>
      </c>
      <c r="B3310" s="1">
        <v>167</v>
      </c>
      <c r="C3310" s="1">
        <f t="shared" si="267"/>
        <v>7</v>
      </c>
      <c r="D3310" s="1">
        <f t="shared" si="268"/>
        <v>14</v>
      </c>
      <c r="E3310" s="1">
        <f t="shared" si="269"/>
        <v>2181</v>
      </c>
      <c r="F3310" s="5">
        <f t="shared" si="270"/>
        <v>155.78571428571428</v>
      </c>
      <c r="G3310" s="1">
        <f t="shared" si="271"/>
        <v>169.42857142857142</v>
      </c>
    </row>
    <row r="3311" spans="1:7" x14ac:dyDescent="0.2">
      <c r="A3311" s="2">
        <v>39286</v>
      </c>
      <c r="B3311" s="1">
        <v>169</v>
      </c>
      <c r="C3311" s="1">
        <f t="shared" si="267"/>
        <v>7</v>
      </c>
      <c r="D3311" s="1">
        <f t="shared" si="268"/>
        <v>15</v>
      </c>
      <c r="E3311" s="1">
        <f t="shared" si="269"/>
        <v>2350</v>
      </c>
      <c r="F3311" s="5">
        <f t="shared" si="270"/>
        <v>156.66666666666666</v>
      </c>
      <c r="G3311" s="1">
        <f t="shared" si="271"/>
        <v>169.42857142857142</v>
      </c>
    </row>
    <row r="3312" spans="1:7" x14ac:dyDescent="0.2">
      <c r="A3312" s="2">
        <v>39287</v>
      </c>
      <c r="B3312" s="1">
        <v>176</v>
      </c>
      <c r="C3312" s="1">
        <f t="shared" si="267"/>
        <v>7</v>
      </c>
      <c r="D3312" s="1">
        <f t="shared" si="268"/>
        <v>16</v>
      </c>
      <c r="E3312" s="1">
        <f t="shared" si="269"/>
        <v>2526</v>
      </c>
      <c r="F3312" s="5">
        <f t="shared" si="270"/>
        <v>157.875</v>
      </c>
      <c r="G3312" s="1">
        <f t="shared" si="271"/>
        <v>169.42857142857142</v>
      </c>
    </row>
    <row r="3313" spans="1:7" x14ac:dyDescent="0.2">
      <c r="A3313" s="2">
        <v>39288</v>
      </c>
      <c r="B3313" s="1">
        <v>183</v>
      </c>
      <c r="C3313" s="1">
        <f t="shared" si="267"/>
        <v>7</v>
      </c>
      <c r="D3313" s="1">
        <f t="shared" si="268"/>
        <v>17</v>
      </c>
      <c r="E3313" s="1">
        <f t="shared" si="269"/>
        <v>2709</v>
      </c>
      <c r="F3313" s="5">
        <f t="shared" si="270"/>
        <v>159.35294117647058</v>
      </c>
      <c r="G3313" s="1">
        <f t="shared" si="271"/>
        <v>169.42857142857142</v>
      </c>
    </row>
    <row r="3314" spans="1:7" x14ac:dyDescent="0.2">
      <c r="A3314" s="2">
        <v>39289</v>
      </c>
      <c r="B3314" s="1">
        <v>222</v>
      </c>
      <c r="C3314" s="1">
        <f t="shared" si="267"/>
        <v>7</v>
      </c>
      <c r="D3314" s="1">
        <f t="shared" si="268"/>
        <v>18</v>
      </c>
      <c r="E3314" s="1">
        <f t="shared" si="269"/>
        <v>2931</v>
      </c>
      <c r="F3314" s="5">
        <f t="shared" si="270"/>
        <v>162.83333333333334</v>
      </c>
      <c r="G3314" s="1">
        <f t="shared" si="271"/>
        <v>169.42857142857142</v>
      </c>
    </row>
    <row r="3315" spans="1:7" x14ac:dyDescent="0.2">
      <c r="A3315" s="2">
        <v>39290</v>
      </c>
      <c r="B3315" s="1">
        <v>212</v>
      </c>
      <c r="C3315" s="1">
        <f t="shared" si="267"/>
        <v>7</v>
      </c>
      <c r="D3315" s="1">
        <f t="shared" si="268"/>
        <v>19</v>
      </c>
      <c r="E3315" s="1">
        <f t="shared" si="269"/>
        <v>3143</v>
      </c>
      <c r="F3315" s="5">
        <f t="shared" si="270"/>
        <v>165.42105263157896</v>
      </c>
      <c r="G3315" s="1">
        <f t="shared" si="271"/>
        <v>169.42857142857142</v>
      </c>
    </row>
    <row r="3316" spans="1:7" x14ac:dyDescent="0.2">
      <c r="A3316" s="2">
        <v>39293</v>
      </c>
      <c r="B3316" s="1">
        <v>207</v>
      </c>
      <c r="C3316" s="1">
        <f t="shared" si="267"/>
        <v>7</v>
      </c>
      <c r="D3316" s="1">
        <f t="shared" si="268"/>
        <v>20</v>
      </c>
      <c r="E3316" s="1">
        <f t="shared" si="269"/>
        <v>3350</v>
      </c>
      <c r="F3316" s="5">
        <f t="shared" si="270"/>
        <v>167.5</v>
      </c>
      <c r="G3316" s="1">
        <f t="shared" si="271"/>
        <v>169.42857142857142</v>
      </c>
    </row>
    <row r="3317" spans="1:7" x14ac:dyDescent="0.2">
      <c r="A3317" s="2">
        <v>39294</v>
      </c>
      <c r="B3317" s="1">
        <v>208</v>
      </c>
      <c r="C3317" s="1">
        <f t="shared" si="267"/>
        <v>7</v>
      </c>
      <c r="D3317" s="1">
        <f t="shared" si="268"/>
        <v>21</v>
      </c>
      <c r="E3317" s="1">
        <f t="shared" si="269"/>
        <v>3558</v>
      </c>
      <c r="F3317" s="5">
        <f t="shared" si="270"/>
        <v>169.42857142857142</v>
      </c>
      <c r="G3317" s="1">
        <f t="shared" si="271"/>
        <v>169.42857142857142</v>
      </c>
    </row>
    <row r="3318" spans="1:7" x14ac:dyDescent="0.2">
      <c r="A3318" s="2">
        <v>39295</v>
      </c>
      <c r="B3318" s="1">
        <v>206</v>
      </c>
      <c r="C3318" s="1">
        <f t="shared" si="267"/>
        <v>8</v>
      </c>
      <c r="D3318" s="1">
        <f t="shared" si="268"/>
        <v>1</v>
      </c>
      <c r="E3318" s="1">
        <f t="shared" si="269"/>
        <v>206</v>
      </c>
      <c r="F3318" s="5">
        <f t="shared" si="270"/>
        <v>206</v>
      </c>
      <c r="G3318" s="1">
        <f t="shared" si="271"/>
        <v>201.39130434782609</v>
      </c>
    </row>
    <row r="3319" spans="1:7" x14ac:dyDescent="0.2">
      <c r="A3319" s="2">
        <v>39296</v>
      </c>
      <c r="B3319" s="1">
        <v>201</v>
      </c>
      <c r="C3319" s="1">
        <f t="shared" si="267"/>
        <v>8</v>
      </c>
      <c r="D3319" s="1">
        <f t="shared" si="268"/>
        <v>2</v>
      </c>
      <c r="E3319" s="1">
        <f t="shared" si="269"/>
        <v>407</v>
      </c>
      <c r="F3319" s="5">
        <f t="shared" si="270"/>
        <v>203.5</v>
      </c>
      <c r="G3319" s="1">
        <f t="shared" si="271"/>
        <v>201.39130434782609</v>
      </c>
    </row>
    <row r="3320" spans="1:7" x14ac:dyDescent="0.2">
      <c r="A3320" s="2">
        <v>39297</v>
      </c>
      <c r="B3320" s="1">
        <v>201</v>
      </c>
      <c r="C3320" s="1">
        <f t="shared" si="267"/>
        <v>8</v>
      </c>
      <c r="D3320" s="1">
        <f t="shared" si="268"/>
        <v>3</v>
      </c>
      <c r="E3320" s="1">
        <f t="shared" si="269"/>
        <v>608</v>
      </c>
      <c r="F3320" s="5">
        <f t="shared" si="270"/>
        <v>202.66666666666666</v>
      </c>
      <c r="G3320" s="1">
        <f t="shared" si="271"/>
        <v>201.39130434782609</v>
      </c>
    </row>
    <row r="3321" spans="1:7" x14ac:dyDescent="0.2">
      <c r="A3321" s="2">
        <v>39300</v>
      </c>
      <c r="B3321" s="1">
        <v>200</v>
      </c>
      <c r="C3321" s="1">
        <f t="shared" si="267"/>
        <v>8</v>
      </c>
      <c r="D3321" s="1">
        <f t="shared" si="268"/>
        <v>4</v>
      </c>
      <c r="E3321" s="1">
        <f t="shared" si="269"/>
        <v>808</v>
      </c>
      <c r="F3321" s="5">
        <f t="shared" si="270"/>
        <v>202</v>
      </c>
      <c r="G3321" s="1">
        <f t="shared" si="271"/>
        <v>201.39130434782609</v>
      </c>
    </row>
    <row r="3322" spans="1:7" x14ac:dyDescent="0.2">
      <c r="A3322" s="2">
        <v>39301</v>
      </c>
      <c r="B3322" s="1">
        <v>194</v>
      </c>
      <c r="C3322" s="1">
        <f t="shared" si="267"/>
        <v>8</v>
      </c>
      <c r="D3322" s="1">
        <f t="shared" si="268"/>
        <v>5</v>
      </c>
      <c r="E3322" s="1">
        <f t="shared" si="269"/>
        <v>1002</v>
      </c>
      <c r="F3322" s="5">
        <f t="shared" si="270"/>
        <v>200.4</v>
      </c>
      <c r="G3322" s="1">
        <f t="shared" si="271"/>
        <v>201.39130434782609</v>
      </c>
    </row>
    <row r="3323" spans="1:7" x14ac:dyDescent="0.2">
      <c r="A3323" s="2">
        <v>39302</v>
      </c>
      <c r="B3323" s="1">
        <v>175</v>
      </c>
      <c r="C3323" s="1">
        <f t="shared" si="267"/>
        <v>8</v>
      </c>
      <c r="D3323" s="1">
        <f t="shared" si="268"/>
        <v>6</v>
      </c>
      <c r="E3323" s="1">
        <f t="shared" si="269"/>
        <v>1177</v>
      </c>
      <c r="F3323" s="5">
        <f t="shared" si="270"/>
        <v>196.16666666666666</v>
      </c>
      <c r="G3323" s="1">
        <f t="shared" si="271"/>
        <v>201.39130434782609</v>
      </c>
    </row>
    <row r="3324" spans="1:7" x14ac:dyDescent="0.2">
      <c r="A3324" s="2">
        <v>39303</v>
      </c>
      <c r="B3324" s="1">
        <v>184</v>
      </c>
      <c r="C3324" s="1">
        <f t="shared" si="267"/>
        <v>8</v>
      </c>
      <c r="D3324" s="1">
        <f t="shared" si="268"/>
        <v>7</v>
      </c>
      <c r="E3324" s="1">
        <f t="shared" si="269"/>
        <v>1361</v>
      </c>
      <c r="F3324" s="5">
        <f t="shared" si="270"/>
        <v>194.42857142857142</v>
      </c>
      <c r="G3324" s="1">
        <f t="shared" si="271"/>
        <v>201.39130434782609</v>
      </c>
    </row>
    <row r="3325" spans="1:7" x14ac:dyDescent="0.2">
      <c r="A3325" s="2">
        <v>39304</v>
      </c>
      <c r="B3325" s="1">
        <v>190</v>
      </c>
      <c r="C3325" s="1">
        <f t="shared" si="267"/>
        <v>8</v>
      </c>
      <c r="D3325" s="1">
        <f t="shared" si="268"/>
        <v>8</v>
      </c>
      <c r="E3325" s="1">
        <f t="shared" si="269"/>
        <v>1551</v>
      </c>
      <c r="F3325" s="5">
        <f t="shared" si="270"/>
        <v>193.875</v>
      </c>
      <c r="G3325" s="1">
        <f t="shared" si="271"/>
        <v>201.39130434782609</v>
      </c>
    </row>
    <row r="3326" spans="1:7" x14ac:dyDescent="0.2">
      <c r="A3326" s="2">
        <v>39307</v>
      </c>
      <c r="B3326" s="1">
        <v>189</v>
      </c>
      <c r="C3326" s="1">
        <f t="shared" si="267"/>
        <v>8</v>
      </c>
      <c r="D3326" s="1">
        <f t="shared" si="268"/>
        <v>9</v>
      </c>
      <c r="E3326" s="1">
        <f t="shared" si="269"/>
        <v>1740</v>
      </c>
      <c r="F3326" s="5">
        <f t="shared" si="270"/>
        <v>193.33333333333334</v>
      </c>
      <c r="G3326" s="1">
        <f t="shared" si="271"/>
        <v>201.39130434782609</v>
      </c>
    </row>
    <row r="3327" spans="1:7" x14ac:dyDescent="0.2">
      <c r="A3327" s="2">
        <v>39308</v>
      </c>
      <c r="B3327" s="1">
        <v>197</v>
      </c>
      <c r="C3327" s="1">
        <f t="shared" si="267"/>
        <v>8</v>
      </c>
      <c r="D3327" s="1">
        <f t="shared" si="268"/>
        <v>10</v>
      </c>
      <c r="E3327" s="1">
        <f t="shared" si="269"/>
        <v>1937</v>
      </c>
      <c r="F3327" s="5">
        <f t="shared" si="270"/>
        <v>193.7</v>
      </c>
      <c r="G3327" s="1">
        <f t="shared" si="271"/>
        <v>201.39130434782609</v>
      </c>
    </row>
    <row r="3328" spans="1:7" x14ac:dyDescent="0.2">
      <c r="A3328" s="2">
        <v>39309</v>
      </c>
      <c r="B3328" s="1">
        <v>200</v>
      </c>
      <c r="C3328" s="1">
        <f t="shared" si="267"/>
        <v>8</v>
      </c>
      <c r="D3328" s="1">
        <f t="shared" si="268"/>
        <v>11</v>
      </c>
      <c r="E3328" s="1">
        <f t="shared" si="269"/>
        <v>2137</v>
      </c>
      <c r="F3328" s="5">
        <f t="shared" si="270"/>
        <v>194.27272727272728</v>
      </c>
      <c r="G3328" s="1">
        <f t="shared" si="271"/>
        <v>201.39130434782609</v>
      </c>
    </row>
    <row r="3329" spans="1:7" x14ac:dyDescent="0.2">
      <c r="A3329" s="2">
        <v>39310</v>
      </c>
      <c r="B3329" s="1">
        <v>229</v>
      </c>
      <c r="C3329" s="1">
        <f t="shared" si="267"/>
        <v>8</v>
      </c>
      <c r="D3329" s="1">
        <f t="shared" si="268"/>
        <v>12</v>
      </c>
      <c r="E3329" s="1">
        <f t="shared" si="269"/>
        <v>2366</v>
      </c>
      <c r="F3329" s="5">
        <f t="shared" si="270"/>
        <v>197.16666666666666</v>
      </c>
      <c r="G3329" s="1">
        <f t="shared" si="271"/>
        <v>201.39130434782609</v>
      </c>
    </row>
    <row r="3330" spans="1:7" x14ac:dyDescent="0.2">
      <c r="A3330" s="2">
        <v>39311</v>
      </c>
      <c r="B3330" s="1">
        <v>208</v>
      </c>
      <c r="C3330" s="1">
        <f t="shared" si="267"/>
        <v>8</v>
      </c>
      <c r="D3330" s="1">
        <f t="shared" si="268"/>
        <v>13</v>
      </c>
      <c r="E3330" s="1">
        <f t="shared" si="269"/>
        <v>2574</v>
      </c>
      <c r="F3330" s="5">
        <f t="shared" si="270"/>
        <v>198</v>
      </c>
      <c r="G3330" s="1">
        <f t="shared" si="271"/>
        <v>201.39130434782609</v>
      </c>
    </row>
    <row r="3331" spans="1:7" x14ac:dyDescent="0.2">
      <c r="A3331" s="2">
        <v>39314</v>
      </c>
      <c r="B3331" s="1">
        <v>216</v>
      </c>
      <c r="C3331" s="1">
        <f t="shared" si="267"/>
        <v>8</v>
      </c>
      <c r="D3331" s="1">
        <f t="shared" si="268"/>
        <v>14</v>
      </c>
      <c r="E3331" s="1">
        <f t="shared" si="269"/>
        <v>2790</v>
      </c>
      <c r="F3331" s="5">
        <f t="shared" si="270"/>
        <v>199.28571428571428</v>
      </c>
      <c r="G3331" s="1">
        <f t="shared" si="271"/>
        <v>201.39130434782609</v>
      </c>
    </row>
    <row r="3332" spans="1:7" x14ac:dyDescent="0.2">
      <c r="A3332" s="2">
        <v>39315</v>
      </c>
      <c r="B3332" s="1">
        <v>217</v>
      </c>
      <c r="C3332" s="1">
        <f t="shared" ref="C3332:C3395" si="272">MONTH(A3332)</f>
        <v>8</v>
      </c>
      <c r="D3332" s="1">
        <f t="shared" ref="D3332:D3395" si="273">IF(C3332=C3331,1+D3331,1)</f>
        <v>15</v>
      </c>
      <c r="E3332" s="1">
        <f t="shared" ref="E3332:E3395" si="274">IF(C3332=C3331,B3332+E3331,B3332)</f>
        <v>3007</v>
      </c>
      <c r="F3332" s="5">
        <f t="shared" ref="F3332:F3395" si="275">E3332/D3332</f>
        <v>200.46666666666667</v>
      </c>
      <c r="G3332" s="1">
        <f t="shared" ref="G3332:G3395" si="276">IF(MONTH(A3332)=MONTH(A3333),G3333,F3332)</f>
        <v>201.39130434782609</v>
      </c>
    </row>
    <row r="3333" spans="1:7" x14ac:dyDescent="0.2">
      <c r="A3333" s="2">
        <v>39316</v>
      </c>
      <c r="B3333" s="1">
        <v>210</v>
      </c>
      <c r="C3333" s="1">
        <f t="shared" si="272"/>
        <v>8</v>
      </c>
      <c r="D3333" s="1">
        <f t="shared" si="273"/>
        <v>16</v>
      </c>
      <c r="E3333" s="1">
        <f t="shared" si="274"/>
        <v>3217</v>
      </c>
      <c r="F3333" s="5">
        <f t="shared" si="275"/>
        <v>201.0625</v>
      </c>
      <c r="G3333" s="1">
        <f t="shared" si="276"/>
        <v>201.39130434782609</v>
      </c>
    </row>
    <row r="3334" spans="1:7" x14ac:dyDescent="0.2">
      <c r="A3334" s="2">
        <v>39317</v>
      </c>
      <c r="B3334" s="1">
        <v>207</v>
      </c>
      <c r="C3334" s="1">
        <f t="shared" si="272"/>
        <v>8</v>
      </c>
      <c r="D3334" s="1">
        <f t="shared" si="273"/>
        <v>17</v>
      </c>
      <c r="E3334" s="1">
        <f t="shared" si="274"/>
        <v>3424</v>
      </c>
      <c r="F3334" s="5">
        <f t="shared" si="275"/>
        <v>201.41176470588235</v>
      </c>
      <c r="G3334" s="1">
        <f t="shared" si="276"/>
        <v>201.39130434782609</v>
      </c>
    </row>
    <row r="3335" spans="1:7" x14ac:dyDescent="0.2">
      <c r="A3335" s="2">
        <v>39318</v>
      </c>
      <c r="B3335" s="1">
        <v>200</v>
      </c>
      <c r="C3335" s="1">
        <f t="shared" si="272"/>
        <v>8</v>
      </c>
      <c r="D3335" s="1">
        <f t="shared" si="273"/>
        <v>18</v>
      </c>
      <c r="E3335" s="1">
        <f t="shared" si="274"/>
        <v>3624</v>
      </c>
      <c r="F3335" s="5">
        <f t="shared" si="275"/>
        <v>201.33333333333334</v>
      </c>
      <c r="G3335" s="1">
        <f t="shared" si="276"/>
        <v>201.39130434782609</v>
      </c>
    </row>
    <row r="3336" spans="1:7" x14ac:dyDescent="0.2">
      <c r="A3336" s="2">
        <v>39321</v>
      </c>
      <c r="B3336" s="1">
        <v>200</v>
      </c>
      <c r="C3336" s="1">
        <f t="shared" si="272"/>
        <v>8</v>
      </c>
      <c r="D3336" s="1">
        <f t="shared" si="273"/>
        <v>19</v>
      </c>
      <c r="E3336" s="1">
        <f t="shared" si="274"/>
        <v>3824</v>
      </c>
      <c r="F3336" s="5">
        <f t="shared" si="275"/>
        <v>201.26315789473685</v>
      </c>
      <c r="G3336" s="1">
        <f t="shared" si="276"/>
        <v>201.39130434782609</v>
      </c>
    </row>
    <row r="3337" spans="1:7" x14ac:dyDescent="0.2">
      <c r="A3337" s="2">
        <v>39322</v>
      </c>
      <c r="B3337" s="1">
        <v>207</v>
      </c>
      <c r="C3337" s="1">
        <f t="shared" si="272"/>
        <v>8</v>
      </c>
      <c r="D3337" s="1">
        <f t="shared" si="273"/>
        <v>20</v>
      </c>
      <c r="E3337" s="1">
        <f t="shared" si="274"/>
        <v>4031</v>
      </c>
      <c r="F3337" s="5">
        <f t="shared" si="275"/>
        <v>201.55</v>
      </c>
      <c r="G3337" s="1">
        <f t="shared" si="276"/>
        <v>201.39130434782609</v>
      </c>
    </row>
    <row r="3338" spans="1:7" x14ac:dyDescent="0.2">
      <c r="A3338" s="2">
        <v>39323</v>
      </c>
      <c r="B3338" s="1">
        <v>200</v>
      </c>
      <c r="C3338" s="1">
        <f t="shared" si="272"/>
        <v>8</v>
      </c>
      <c r="D3338" s="1">
        <f t="shared" si="273"/>
        <v>21</v>
      </c>
      <c r="E3338" s="1">
        <f t="shared" si="274"/>
        <v>4231</v>
      </c>
      <c r="F3338" s="5">
        <f t="shared" si="275"/>
        <v>201.47619047619048</v>
      </c>
      <c r="G3338" s="1">
        <f t="shared" si="276"/>
        <v>201.39130434782609</v>
      </c>
    </row>
    <row r="3339" spans="1:7" x14ac:dyDescent="0.2">
      <c r="A3339" s="2">
        <v>39324</v>
      </c>
      <c r="B3339" s="1">
        <v>206</v>
      </c>
      <c r="C3339" s="1">
        <f t="shared" si="272"/>
        <v>8</v>
      </c>
      <c r="D3339" s="1">
        <f t="shared" si="273"/>
        <v>22</v>
      </c>
      <c r="E3339" s="1">
        <f t="shared" si="274"/>
        <v>4437</v>
      </c>
      <c r="F3339" s="5">
        <f t="shared" si="275"/>
        <v>201.68181818181819</v>
      </c>
      <c r="G3339" s="1">
        <f t="shared" si="276"/>
        <v>201.39130434782609</v>
      </c>
    </row>
    <row r="3340" spans="1:7" x14ac:dyDescent="0.2">
      <c r="A3340" s="2">
        <v>39325</v>
      </c>
      <c r="B3340" s="1">
        <v>195</v>
      </c>
      <c r="C3340" s="1">
        <f t="shared" si="272"/>
        <v>8</v>
      </c>
      <c r="D3340" s="1">
        <f t="shared" si="273"/>
        <v>23</v>
      </c>
      <c r="E3340" s="1">
        <f t="shared" si="274"/>
        <v>4632</v>
      </c>
      <c r="F3340" s="5">
        <f t="shared" si="275"/>
        <v>201.39130434782609</v>
      </c>
      <c r="G3340" s="1">
        <f t="shared" si="276"/>
        <v>201.39130434782609</v>
      </c>
    </row>
    <row r="3341" spans="1:7" x14ac:dyDescent="0.2">
      <c r="A3341" s="2">
        <v>39329</v>
      </c>
      <c r="B3341" s="1">
        <v>196</v>
      </c>
      <c r="C3341" s="1">
        <f t="shared" si="272"/>
        <v>9</v>
      </c>
      <c r="D3341" s="1">
        <f t="shared" si="273"/>
        <v>1</v>
      </c>
      <c r="E3341" s="1">
        <f t="shared" si="274"/>
        <v>196</v>
      </c>
      <c r="F3341" s="5">
        <f t="shared" si="275"/>
        <v>196</v>
      </c>
      <c r="G3341" s="1">
        <f t="shared" si="276"/>
        <v>190.89473684210526</v>
      </c>
    </row>
    <row r="3342" spans="1:7" x14ac:dyDescent="0.2">
      <c r="A3342" s="2">
        <v>39330</v>
      </c>
      <c r="B3342" s="1">
        <v>206</v>
      </c>
      <c r="C3342" s="1">
        <f t="shared" si="272"/>
        <v>9</v>
      </c>
      <c r="D3342" s="1">
        <f t="shared" si="273"/>
        <v>2</v>
      </c>
      <c r="E3342" s="1">
        <f t="shared" si="274"/>
        <v>402</v>
      </c>
      <c r="F3342" s="5">
        <f t="shared" si="275"/>
        <v>201</v>
      </c>
      <c r="G3342" s="1">
        <f t="shared" si="276"/>
        <v>190.89473684210526</v>
      </c>
    </row>
    <row r="3343" spans="1:7" x14ac:dyDescent="0.2">
      <c r="A3343" s="2">
        <v>39331</v>
      </c>
      <c r="B3343" s="1">
        <v>204</v>
      </c>
      <c r="C3343" s="1">
        <f t="shared" si="272"/>
        <v>9</v>
      </c>
      <c r="D3343" s="1">
        <f t="shared" si="273"/>
        <v>3</v>
      </c>
      <c r="E3343" s="1">
        <f t="shared" si="274"/>
        <v>606</v>
      </c>
      <c r="F3343" s="5">
        <f t="shared" si="275"/>
        <v>202</v>
      </c>
      <c r="G3343" s="1">
        <f t="shared" si="276"/>
        <v>190.89473684210526</v>
      </c>
    </row>
    <row r="3344" spans="1:7" x14ac:dyDescent="0.2">
      <c r="A3344" s="2">
        <v>39332</v>
      </c>
      <c r="B3344" s="1">
        <v>212</v>
      </c>
      <c r="C3344" s="1">
        <f t="shared" si="272"/>
        <v>9</v>
      </c>
      <c r="D3344" s="1">
        <f t="shared" si="273"/>
        <v>4</v>
      </c>
      <c r="E3344" s="1">
        <f t="shared" si="274"/>
        <v>818</v>
      </c>
      <c r="F3344" s="5">
        <f t="shared" si="275"/>
        <v>204.5</v>
      </c>
      <c r="G3344" s="1">
        <f t="shared" si="276"/>
        <v>190.89473684210526</v>
      </c>
    </row>
    <row r="3345" spans="1:7" x14ac:dyDescent="0.2">
      <c r="A3345" s="2">
        <v>39335</v>
      </c>
      <c r="B3345" s="1">
        <v>219</v>
      </c>
      <c r="C3345" s="1">
        <f t="shared" si="272"/>
        <v>9</v>
      </c>
      <c r="D3345" s="1">
        <f t="shared" si="273"/>
        <v>5</v>
      </c>
      <c r="E3345" s="1">
        <f t="shared" si="274"/>
        <v>1037</v>
      </c>
      <c r="F3345" s="5">
        <f t="shared" si="275"/>
        <v>207.4</v>
      </c>
      <c r="G3345" s="1">
        <f t="shared" si="276"/>
        <v>190.89473684210526</v>
      </c>
    </row>
    <row r="3346" spans="1:7" x14ac:dyDescent="0.2">
      <c r="A3346" s="2">
        <v>39336</v>
      </c>
      <c r="B3346" s="1">
        <v>210</v>
      </c>
      <c r="C3346" s="1">
        <f t="shared" si="272"/>
        <v>9</v>
      </c>
      <c r="D3346" s="1">
        <f t="shared" si="273"/>
        <v>6</v>
      </c>
      <c r="E3346" s="1">
        <f t="shared" si="274"/>
        <v>1247</v>
      </c>
      <c r="F3346" s="5">
        <f t="shared" si="275"/>
        <v>207.83333333333334</v>
      </c>
      <c r="G3346" s="1">
        <f t="shared" si="276"/>
        <v>190.89473684210526</v>
      </c>
    </row>
    <row r="3347" spans="1:7" x14ac:dyDescent="0.2">
      <c r="A3347" s="2">
        <v>39337</v>
      </c>
      <c r="B3347" s="1">
        <v>207</v>
      </c>
      <c r="C3347" s="1">
        <f t="shared" si="272"/>
        <v>9</v>
      </c>
      <c r="D3347" s="1">
        <f t="shared" si="273"/>
        <v>7</v>
      </c>
      <c r="E3347" s="1">
        <f t="shared" si="274"/>
        <v>1454</v>
      </c>
      <c r="F3347" s="5">
        <f t="shared" si="275"/>
        <v>207.71428571428572</v>
      </c>
      <c r="G3347" s="1">
        <f t="shared" si="276"/>
        <v>190.89473684210526</v>
      </c>
    </row>
    <row r="3348" spans="1:7" x14ac:dyDescent="0.2">
      <c r="A3348" s="2">
        <v>39338</v>
      </c>
      <c r="B3348" s="1">
        <v>199</v>
      </c>
      <c r="C3348" s="1">
        <f t="shared" si="272"/>
        <v>9</v>
      </c>
      <c r="D3348" s="1">
        <f t="shared" si="273"/>
        <v>8</v>
      </c>
      <c r="E3348" s="1">
        <f t="shared" si="274"/>
        <v>1653</v>
      </c>
      <c r="F3348" s="5">
        <f t="shared" si="275"/>
        <v>206.625</v>
      </c>
      <c r="G3348" s="1">
        <f t="shared" si="276"/>
        <v>190.89473684210526</v>
      </c>
    </row>
    <row r="3349" spans="1:7" x14ac:dyDescent="0.2">
      <c r="A3349" s="2">
        <v>39339</v>
      </c>
      <c r="B3349" s="1">
        <v>198</v>
      </c>
      <c r="C3349" s="1">
        <f t="shared" si="272"/>
        <v>9</v>
      </c>
      <c r="D3349" s="1">
        <f t="shared" si="273"/>
        <v>9</v>
      </c>
      <c r="E3349" s="1">
        <f t="shared" si="274"/>
        <v>1851</v>
      </c>
      <c r="F3349" s="5">
        <f t="shared" si="275"/>
        <v>205.66666666666666</v>
      </c>
      <c r="G3349" s="1">
        <f t="shared" si="276"/>
        <v>190.89473684210526</v>
      </c>
    </row>
    <row r="3350" spans="1:7" x14ac:dyDescent="0.2">
      <c r="A3350" s="2">
        <v>39342</v>
      </c>
      <c r="B3350" s="1">
        <v>199</v>
      </c>
      <c r="C3350" s="1">
        <f t="shared" si="272"/>
        <v>9</v>
      </c>
      <c r="D3350" s="1">
        <f t="shared" si="273"/>
        <v>10</v>
      </c>
      <c r="E3350" s="1">
        <f t="shared" si="274"/>
        <v>2050</v>
      </c>
      <c r="F3350" s="5">
        <f t="shared" si="275"/>
        <v>205</v>
      </c>
      <c r="G3350" s="1">
        <f t="shared" si="276"/>
        <v>190.89473684210526</v>
      </c>
    </row>
    <row r="3351" spans="1:7" x14ac:dyDescent="0.2">
      <c r="A3351" s="2">
        <v>39343</v>
      </c>
      <c r="B3351" s="1">
        <v>188</v>
      </c>
      <c r="C3351" s="1">
        <f t="shared" si="272"/>
        <v>9</v>
      </c>
      <c r="D3351" s="1">
        <f t="shared" si="273"/>
        <v>11</v>
      </c>
      <c r="E3351" s="1">
        <f t="shared" si="274"/>
        <v>2238</v>
      </c>
      <c r="F3351" s="5">
        <f t="shared" si="275"/>
        <v>203.45454545454547</v>
      </c>
      <c r="G3351" s="1">
        <f t="shared" si="276"/>
        <v>190.89473684210526</v>
      </c>
    </row>
    <row r="3352" spans="1:7" x14ac:dyDescent="0.2">
      <c r="A3352" s="2">
        <v>39344</v>
      </c>
      <c r="B3352" s="1">
        <v>177</v>
      </c>
      <c r="C3352" s="1">
        <f t="shared" si="272"/>
        <v>9</v>
      </c>
      <c r="D3352" s="1">
        <f t="shared" si="273"/>
        <v>12</v>
      </c>
      <c r="E3352" s="1">
        <f t="shared" si="274"/>
        <v>2415</v>
      </c>
      <c r="F3352" s="5">
        <f t="shared" si="275"/>
        <v>201.25</v>
      </c>
      <c r="G3352" s="1">
        <f t="shared" si="276"/>
        <v>190.89473684210526</v>
      </c>
    </row>
    <row r="3353" spans="1:7" x14ac:dyDescent="0.2">
      <c r="A3353" s="2">
        <v>39345</v>
      </c>
      <c r="B3353" s="1">
        <v>172</v>
      </c>
      <c r="C3353" s="1">
        <f t="shared" si="272"/>
        <v>9</v>
      </c>
      <c r="D3353" s="1">
        <f t="shared" si="273"/>
        <v>13</v>
      </c>
      <c r="E3353" s="1">
        <f t="shared" si="274"/>
        <v>2587</v>
      </c>
      <c r="F3353" s="5">
        <f t="shared" si="275"/>
        <v>199</v>
      </c>
      <c r="G3353" s="1">
        <f t="shared" si="276"/>
        <v>190.89473684210526</v>
      </c>
    </row>
    <row r="3354" spans="1:7" x14ac:dyDescent="0.2">
      <c r="A3354" s="2">
        <v>39346</v>
      </c>
      <c r="B3354" s="1">
        <v>172</v>
      </c>
      <c r="C3354" s="1">
        <f t="shared" si="272"/>
        <v>9</v>
      </c>
      <c r="D3354" s="1">
        <f t="shared" si="273"/>
        <v>14</v>
      </c>
      <c r="E3354" s="1">
        <f t="shared" si="274"/>
        <v>2759</v>
      </c>
      <c r="F3354" s="5">
        <f t="shared" si="275"/>
        <v>197.07142857142858</v>
      </c>
      <c r="G3354" s="1">
        <f t="shared" si="276"/>
        <v>190.89473684210526</v>
      </c>
    </row>
    <row r="3355" spans="1:7" x14ac:dyDescent="0.2">
      <c r="A3355" s="2">
        <v>39349</v>
      </c>
      <c r="B3355" s="1">
        <v>174</v>
      </c>
      <c r="C3355" s="1">
        <f t="shared" si="272"/>
        <v>9</v>
      </c>
      <c r="D3355" s="1">
        <f t="shared" si="273"/>
        <v>15</v>
      </c>
      <c r="E3355" s="1">
        <f t="shared" si="274"/>
        <v>2933</v>
      </c>
      <c r="F3355" s="5">
        <f t="shared" si="275"/>
        <v>195.53333333333333</v>
      </c>
      <c r="G3355" s="1">
        <f t="shared" si="276"/>
        <v>190.89473684210526</v>
      </c>
    </row>
    <row r="3356" spans="1:7" x14ac:dyDescent="0.2">
      <c r="A3356" s="2">
        <v>39350</v>
      </c>
      <c r="B3356" s="1">
        <v>173</v>
      </c>
      <c r="C3356" s="1">
        <f t="shared" si="272"/>
        <v>9</v>
      </c>
      <c r="D3356" s="1">
        <f t="shared" si="273"/>
        <v>16</v>
      </c>
      <c r="E3356" s="1">
        <f t="shared" si="274"/>
        <v>3106</v>
      </c>
      <c r="F3356" s="5">
        <f t="shared" si="275"/>
        <v>194.125</v>
      </c>
      <c r="G3356" s="1">
        <f t="shared" si="276"/>
        <v>190.89473684210526</v>
      </c>
    </row>
    <row r="3357" spans="1:7" x14ac:dyDescent="0.2">
      <c r="A3357" s="2">
        <v>39351</v>
      </c>
      <c r="B3357" s="1">
        <v>172</v>
      </c>
      <c r="C3357" s="1">
        <f t="shared" si="272"/>
        <v>9</v>
      </c>
      <c r="D3357" s="1">
        <f t="shared" si="273"/>
        <v>17</v>
      </c>
      <c r="E3357" s="1">
        <f t="shared" si="274"/>
        <v>3278</v>
      </c>
      <c r="F3357" s="5">
        <f t="shared" si="275"/>
        <v>192.8235294117647</v>
      </c>
      <c r="G3357" s="1">
        <f t="shared" si="276"/>
        <v>190.89473684210526</v>
      </c>
    </row>
    <row r="3358" spans="1:7" x14ac:dyDescent="0.2">
      <c r="A3358" s="2">
        <v>39352</v>
      </c>
      <c r="B3358" s="1">
        <v>176</v>
      </c>
      <c r="C3358" s="1">
        <f t="shared" si="272"/>
        <v>9</v>
      </c>
      <c r="D3358" s="1">
        <f t="shared" si="273"/>
        <v>18</v>
      </c>
      <c r="E3358" s="1">
        <f t="shared" si="274"/>
        <v>3454</v>
      </c>
      <c r="F3358" s="5">
        <f t="shared" si="275"/>
        <v>191.88888888888889</v>
      </c>
      <c r="G3358" s="1">
        <f t="shared" si="276"/>
        <v>190.89473684210526</v>
      </c>
    </row>
    <row r="3359" spans="1:7" x14ac:dyDescent="0.2">
      <c r="A3359" s="2">
        <v>39353</v>
      </c>
      <c r="B3359" s="1">
        <v>173</v>
      </c>
      <c r="C3359" s="1">
        <f t="shared" si="272"/>
        <v>9</v>
      </c>
      <c r="D3359" s="1">
        <f t="shared" si="273"/>
        <v>19</v>
      </c>
      <c r="E3359" s="1">
        <f t="shared" si="274"/>
        <v>3627</v>
      </c>
      <c r="F3359" s="5">
        <f t="shared" si="275"/>
        <v>190.89473684210526</v>
      </c>
      <c r="G3359" s="1">
        <f t="shared" si="276"/>
        <v>190.89473684210526</v>
      </c>
    </row>
    <row r="3360" spans="1:7" x14ac:dyDescent="0.2">
      <c r="A3360" s="2">
        <v>39356</v>
      </c>
      <c r="B3360" s="1">
        <v>173</v>
      </c>
      <c r="C3360" s="1">
        <f t="shared" si="272"/>
        <v>10</v>
      </c>
      <c r="D3360" s="1">
        <f t="shared" si="273"/>
        <v>1</v>
      </c>
      <c r="E3360" s="1">
        <f t="shared" si="274"/>
        <v>173</v>
      </c>
      <c r="F3360" s="5">
        <f t="shared" si="275"/>
        <v>173</v>
      </c>
      <c r="G3360" s="1">
        <f t="shared" si="276"/>
        <v>170.13636363636363</v>
      </c>
    </row>
    <row r="3361" spans="1:7" x14ac:dyDescent="0.2">
      <c r="A3361" s="2">
        <v>39357</v>
      </c>
      <c r="B3361" s="1">
        <v>173</v>
      </c>
      <c r="C3361" s="1">
        <f t="shared" si="272"/>
        <v>10</v>
      </c>
      <c r="D3361" s="1">
        <f t="shared" si="273"/>
        <v>2</v>
      </c>
      <c r="E3361" s="1">
        <f t="shared" si="274"/>
        <v>346</v>
      </c>
      <c r="F3361" s="5">
        <f t="shared" si="275"/>
        <v>173</v>
      </c>
      <c r="G3361" s="1">
        <f t="shared" si="276"/>
        <v>170.13636363636363</v>
      </c>
    </row>
    <row r="3362" spans="1:7" x14ac:dyDescent="0.2">
      <c r="A3362" s="2">
        <v>39358</v>
      </c>
      <c r="B3362" s="1">
        <v>170</v>
      </c>
      <c r="C3362" s="1">
        <f t="shared" si="272"/>
        <v>10</v>
      </c>
      <c r="D3362" s="1">
        <f t="shared" si="273"/>
        <v>3</v>
      </c>
      <c r="E3362" s="1">
        <f t="shared" si="274"/>
        <v>516</v>
      </c>
      <c r="F3362" s="5">
        <f t="shared" si="275"/>
        <v>172</v>
      </c>
      <c r="G3362" s="1">
        <f t="shared" si="276"/>
        <v>170.13636363636363</v>
      </c>
    </row>
    <row r="3363" spans="1:7" x14ac:dyDescent="0.2">
      <c r="A3363" s="2">
        <v>39359</v>
      </c>
      <c r="B3363" s="1">
        <v>171</v>
      </c>
      <c r="C3363" s="1">
        <f t="shared" si="272"/>
        <v>10</v>
      </c>
      <c r="D3363" s="1">
        <f t="shared" si="273"/>
        <v>4</v>
      </c>
      <c r="E3363" s="1">
        <f t="shared" si="274"/>
        <v>687</v>
      </c>
      <c r="F3363" s="5">
        <f t="shared" si="275"/>
        <v>171.75</v>
      </c>
      <c r="G3363" s="1">
        <f t="shared" si="276"/>
        <v>170.13636363636363</v>
      </c>
    </row>
    <row r="3364" spans="1:7" x14ac:dyDescent="0.2">
      <c r="A3364" s="2">
        <v>39360</v>
      </c>
      <c r="B3364" s="1">
        <v>165</v>
      </c>
      <c r="C3364" s="1">
        <f t="shared" si="272"/>
        <v>10</v>
      </c>
      <c r="D3364" s="1">
        <f t="shared" si="273"/>
        <v>5</v>
      </c>
      <c r="E3364" s="1">
        <f t="shared" si="274"/>
        <v>852</v>
      </c>
      <c r="F3364" s="5">
        <f t="shared" si="275"/>
        <v>170.4</v>
      </c>
      <c r="G3364" s="1">
        <f t="shared" si="276"/>
        <v>170.13636363636363</v>
      </c>
    </row>
    <row r="3365" spans="1:7" x14ac:dyDescent="0.2">
      <c r="A3365" s="2">
        <v>39364</v>
      </c>
      <c r="B3365" s="1">
        <v>161</v>
      </c>
      <c r="C3365" s="1">
        <f t="shared" si="272"/>
        <v>10</v>
      </c>
      <c r="D3365" s="1">
        <f t="shared" si="273"/>
        <v>6</v>
      </c>
      <c r="E3365" s="1">
        <f t="shared" si="274"/>
        <v>1013</v>
      </c>
      <c r="F3365" s="5">
        <f t="shared" si="275"/>
        <v>168.83333333333334</v>
      </c>
      <c r="G3365" s="1">
        <f t="shared" si="276"/>
        <v>170.13636363636363</v>
      </c>
    </row>
    <row r="3366" spans="1:7" x14ac:dyDescent="0.2">
      <c r="A3366" s="2">
        <v>39365</v>
      </c>
      <c r="B3366" s="1">
        <v>162</v>
      </c>
      <c r="C3366" s="1">
        <f t="shared" si="272"/>
        <v>10</v>
      </c>
      <c r="D3366" s="1">
        <f t="shared" si="273"/>
        <v>7</v>
      </c>
      <c r="E3366" s="1">
        <f t="shared" si="274"/>
        <v>1175</v>
      </c>
      <c r="F3366" s="5">
        <f t="shared" si="275"/>
        <v>167.85714285714286</v>
      </c>
      <c r="G3366" s="1">
        <f t="shared" si="276"/>
        <v>170.13636363636363</v>
      </c>
    </row>
    <row r="3367" spans="1:7" x14ac:dyDescent="0.2">
      <c r="A3367" s="2">
        <v>39366</v>
      </c>
      <c r="B3367" s="1">
        <v>161</v>
      </c>
      <c r="C3367" s="1">
        <f t="shared" si="272"/>
        <v>10</v>
      </c>
      <c r="D3367" s="1">
        <f t="shared" si="273"/>
        <v>8</v>
      </c>
      <c r="E3367" s="1">
        <f t="shared" si="274"/>
        <v>1336</v>
      </c>
      <c r="F3367" s="5">
        <f t="shared" si="275"/>
        <v>167</v>
      </c>
      <c r="G3367" s="1">
        <f t="shared" si="276"/>
        <v>170.13636363636363</v>
      </c>
    </row>
    <row r="3368" spans="1:7" x14ac:dyDescent="0.2">
      <c r="A3368" s="2">
        <v>39367</v>
      </c>
      <c r="B3368" s="1">
        <v>158</v>
      </c>
      <c r="C3368" s="1">
        <f t="shared" si="272"/>
        <v>10</v>
      </c>
      <c r="D3368" s="1">
        <f t="shared" si="273"/>
        <v>9</v>
      </c>
      <c r="E3368" s="1">
        <f t="shared" si="274"/>
        <v>1494</v>
      </c>
      <c r="F3368" s="5">
        <f t="shared" si="275"/>
        <v>166</v>
      </c>
      <c r="G3368" s="1">
        <f t="shared" si="276"/>
        <v>170.13636363636363</v>
      </c>
    </row>
    <row r="3369" spans="1:7" x14ac:dyDescent="0.2">
      <c r="A3369" s="2">
        <v>39370</v>
      </c>
      <c r="B3369" s="1">
        <v>160</v>
      </c>
      <c r="C3369" s="1">
        <f t="shared" si="272"/>
        <v>10</v>
      </c>
      <c r="D3369" s="1">
        <f t="shared" si="273"/>
        <v>10</v>
      </c>
      <c r="E3369" s="1">
        <f t="shared" si="274"/>
        <v>1654</v>
      </c>
      <c r="F3369" s="5">
        <f t="shared" si="275"/>
        <v>165.4</v>
      </c>
      <c r="G3369" s="1">
        <f t="shared" si="276"/>
        <v>170.13636363636363</v>
      </c>
    </row>
    <row r="3370" spans="1:7" x14ac:dyDescent="0.2">
      <c r="A3370" s="2">
        <v>39371</v>
      </c>
      <c r="B3370" s="1">
        <v>161</v>
      </c>
      <c r="C3370" s="1">
        <f t="shared" si="272"/>
        <v>10</v>
      </c>
      <c r="D3370" s="1">
        <f t="shared" si="273"/>
        <v>11</v>
      </c>
      <c r="E3370" s="1">
        <f t="shared" si="274"/>
        <v>1815</v>
      </c>
      <c r="F3370" s="5">
        <f t="shared" si="275"/>
        <v>165</v>
      </c>
      <c r="G3370" s="1">
        <f t="shared" si="276"/>
        <v>170.13636363636363</v>
      </c>
    </row>
    <row r="3371" spans="1:7" x14ac:dyDescent="0.2">
      <c r="A3371" s="2">
        <v>39372</v>
      </c>
      <c r="B3371" s="1">
        <v>170</v>
      </c>
      <c r="C3371" s="1">
        <f t="shared" si="272"/>
        <v>10</v>
      </c>
      <c r="D3371" s="1">
        <f t="shared" si="273"/>
        <v>12</v>
      </c>
      <c r="E3371" s="1">
        <f t="shared" si="274"/>
        <v>1985</v>
      </c>
      <c r="F3371" s="5">
        <f t="shared" si="275"/>
        <v>165.41666666666666</v>
      </c>
      <c r="G3371" s="1">
        <f t="shared" si="276"/>
        <v>170.13636363636363</v>
      </c>
    </row>
    <row r="3372" spans="1:7" x14ac:dyDescent="0.2">
      <c r="A3372" s="2">
        <v>39373</v>
      </c>
      <c r="B3372" s="1">
        <v>167</v>
      </c>
      <c r="C3372" s="1">
        <f t="shared" si="272"/>
        <v>10</v>
      </c>
      <c r="D3372" s="1">
        <f t="shared" si="273"/>
        <v>13</v>
      </c>
      <c r="E3372" s="1">
        <f t="shared" si="274"/>
        <v>2152</v>
      </c>
      <c r="F3372" s="5">
        <f t="shared" si="275"/>
        <v>165.53846153846155</v>
      </c>
      <c r="G3372" s="1">
        <f t="shared" si="276"/>
        <v>170.13636363636363</v>
      </c>
    </row>
    <row r="3373" spans="1:7" x14ac:dyDescent="0.2">
      <c r="A3373" s="2">
        <v>39374</v>
      </c>
      <c r="B3373" s="1">
        <v>177</v>
      </c>
      <c r="C3373" s="1">
        <f t="shared" si="272"/>
        <v>10</v>
      </c>
      <c r="D3373" s="1">
        <f t="shared" si="273"/>
        <v>14</v>
      </c>
      <c r="E3373" s="1">
        <f t="shared" si="274"/>
        <v>2329</v>
      </c>
      <c r="F3373" s="5">
        <f t="shared" si="275"/>
        <v>166.35714285714286</v>
      </c>
      <c r="G3373" s="1">
        <f t="shared" si="276"/>
        <v>170.13636363636363</v>
      </c>
    </row>
    <row r="3374" spans="1:7" x14ac:dyDescent="0.2">
      <c r="A3374" s="2">
        <v>39377</v>
      </c>
      <c r="B3374" s="1">
        <v>179</v>
      </c>
      <c r="C3374" s="1">
        <f t="shared" si="272"/>
        <v>10</v>
      </c>
      <c r="D3374" s="1">
        <f t="shared" si="273"/>
        <v>15</v>
      </c>
      <c r="E3374" s="1">
        <f t="shared" si="274"/>
        <v>2508</v>
      </c>
      <c r="F3374" s="5">
        <f t="shared" si="275"/>
        <v>167.2</v>
      </c>
      <c r="G3374" s="1">
        <f t="shared" si="276"/>
        <v>170.13636363636363</v>
      </c>
    </row>
    <row r="3375" spans="1:7" x14ac:dyDescent="0.2">
      <c r="A3375" s="2">
        <v>39378</v>
      </c>
      <c r="B3375" s="1">
        <v>177</v>
      </c>
      <c r="C3375" s="1">
        <f t="shared" si="272"/>
        <v>10</v>
      </c>
      <c r="D3375" s="1">
        <f t="shared" si="273"/>
        <v>16</v>
      </c>
      <c r="E3375" s="1">
        <f t="shared" si="274"/>
        <v>2685</v>
      </c>
      <c r="F3375" s="5">
        <f t="shared" si="275"/>
        <v>167.8125</v>
      </c>
      <c r="G3375" s="1">
        <f t="shared" si="276"/>
        <v>170.13636363636363</v>
      </c>
    </row>
    <row r="3376" spans="1:7" x14ac:dyDescent="0.2">
      <c r="A3376" s="2">
        <v>39379</v>
      </c>
      <c r="B3376" s="1">
        <v>183</v>
      </c>
      <c r="C3376" s="1">
        <f t="shared" si="272"/>
        <v>10</v>
      </c>
      <c r="D3376" s="1">
        <f t="shared" si="273"/>
        <v>17</v>
      </c>
      <c r="E3376" s="1">
        <f t="shared" si="274"/>
        <v>2868</v>
      </c>
      <c r="F3376" s="5">
        <f t="shared" si="275"/>
        <v>168.70588235294119</v>
      </c>
      <c r="G3376" s="1">
        <f t="shared" si="276"/>
        <v>170.13636363636363</v>
      </c>
    </row>
    <row r="3377" spans="1:7" x14ac:dyDescent="0.2">
      <c r="A3377" s="2">
        <v>39380</v>
      </c>
      <c r="B3377" s="1">
        <v>180</v>
      </c>
      <c r="C3377" s="1">
        <f t="shared" si="272"/>
        <v>10</v>
      </c>
      <c r="D3377" s="1">
        <f t="shared" si="273"/>
        <v>18</v>
      </c>
      <c r="E3377" s="1">
        <f t="shared" si="274"/>
        <v>3048</v>
      </c>
      <c r="F3377" s="5">
        <f t="shared" si="275"/>
        <v>169.33333333333334</v>
      </c>
      <c r="G3377" s="1">
        <f t="shared" si="276"/>
        <v>170.13636363636363</v>
      </c>
    </row>
    <row r="3378" spans="1:7" x14ac:dyDescent="0.2">
      <c r="A3378" s="2">
        <v>39381</v>
      </c>
      <c r="B3378" s="1">
        <v>177</v>
      </c>
      <c r="C3378" s="1">
        <f t="shared" si="272"/>
        <v>10</v>
      </c>
      <c r="D3378" s="1">
        <f t="shared" si="273"/>
        <v>19</v>
      </c>
      <c r="E3378" s="1">
        <f t="shared" si="274"/>
        <v>3225</v>
      </c>
      <c r="F3378" s="5">
        <f t="shared" si="275"/>
        <v>169.73684210526315</v>
      </c>
      <c r="G3378" s="1">
        <f t="shared" si="276"/>
        <v>170.13636363636363</v>
      </c>
    </row>
    <row r="3379" spans="1:7" x14ac:dyDescent="0.2">
      <c r="A3379" s="2">
        <v>39384</v>
      </c>
      <c r="B3379" s="1">
        <v>176</v>
      </c>
      <c r="C3379" s="1">
        <f t="shared" si="272"/>
        <v>10</v>
      </c>
      <c r="D3379" s="1">
        <f t="shared" si="273"/>
        <v>20</v>
      </c>
      <c r="E3379" s="1">
        <f t="shared" si="274"/>
        <v>3401</v>
      </c>
      <c r="F3379" s="5">
        <f t="shared" si="275"/>
        <v>170.05</v>
      </c>
      <c r="G3379" s="1">
        <f t="shared" si="276"/>
        <v>170.13636363636363</v>
      </c>
    </row>
    <row r="3380" spans="1:7" x14ac:dyDescent="0.2">
      <c r="A3380" s="2">
        <v>39385</v>
      </c>
      <c r="B3380" s="1">
        <v>175</v>
      </c>
      <c r="C3380" s="1">
        <f t="shared" si="272"/>
        <v>10</v>
      </c>
      <c r="D3380" s="1">
        <f t="shared" si="273"/>
        <v>21</v>
      </c>
      <c r="E3380" s="1">
        <f t="shared" si="274"/>
        <v>3576</v>
      </c>
      <c r="F3380" s="5">
        <f t="shared" si="275"/>
        <v>170.28571428571428</v>
      </c>
      <c r="G3380" s="1">
        <f t="shared" si="276"/>
        <v>170.13636363636363</v>
      </c>
    </row>
    <row r="3381" spans="1:7" x14ac:dyDescent="0.2">
      <c r="A3381" s="2">
        <v>39386</v>
      </c>
      <c r="B3381" s="1">
        <v>167</v>
      </c>
      <c r="C3381" s="1">
        <f t="shared" si="272"/>
        <v>10</v>
      </c>
      <c r="D3381" s="1">
        <f t="shared" si="273"/>
        <v>22</v>
      </c>
      <c r="E3381" s="1">
        <f t="shared" si="274"/>
        <v>3743</v>
      </c>
      <c r="F3381" s="5">
        <f t="shared" si="275"/>
        <v>170.13636363636363</v>
      </c>
      <c r="G3381" s="1">
        <f t="shared" si="276"/>
        <v>170.13636363636363</v>
      </c>
    </row>
    <row r="3382" spans="1:7" x14ac:dyDescent="0.2">
      <c r="A3382" s="2">
        <v>39387</v>
      </c>
      <c r="B3382" s="1">
        <v>179</v>
      </c>
      <c r="C3382" s="1">
        <f t="shared" si="272"/>
        <v>11</v>
      </c>
      <c r="D3382" s="1">
        <f t="shared" si="273"/>
        <v>1</v>
      </c>
      <c r="E3382" s="1">
        <f t="shared" si="274"/>
        <v>179</v>
      </c>
      <c r="F3382" s="5">
        <f t="shared" si="275"/>
        <v>179</v>
      </c>
      <c r="G3382" s="1">
        <f t="shared" si="276"/>
        <v>211.5</v>
      </c>
    </row>
    <row r="3383" spans="1:7" x14ac:dyDescent="0.2">
      <c r="A3383" s="2">
        <v>39388</v>
      </c>
      <c r="B3383" s="1">
        <v>187</v>
      </c>
      <c r="C3383" s="1">
        <f t="shared" si="272"/>
        <v>11</v>
      </c>
      <c r="D3383" s="1">
        <f t="shared" si="273"/>
        <v>2</v>
      </c>
      <c r="E3383" s="1">
        <f t="shared" si="274"/>
        <v>366</v>
      </c>
      <c r="F3383" s="5">
        <f t="shared" si="275"/>
        <v>183</v>
      </c>
      <c r="G3383" s="1">
        <f t="shared" si="276"/>
        <v>211.5</v>
      </c>
    </row>
    <row r="3384" spans="1:7" x14ac:dyDescent="0.2">
      <c r="A3384" s="2">
        <v>39391</v>
      </c>
      <c r="B3384" s="1">
        <v>186</v>
      </c>
      <c r="C3384" s="1">
        <f t="shared" si="272"/>
        <v>11</v>
      </c>
      <c r="D3384" s="1">
        <f t="shared" si="273"/>
        <v>3</v>
      </c>
      <c r="E3384" s="1">
        <f t="shared" si="274"/>
        <v>552</v>
      </c>
      <c r="F3384" s="5">
        <f t="shared" si="275"/>
        <v>184</v>
      </c>
      <c r="G3384" s="1">
        <f t="shared" si="276"/>
        <v>211.5</v>
      </c>
    </row>
    <row r="3385" spans="1:7" x14ac:dyDescent="0.2">
      <c r="A3385" s="2">
        <v>39392</v>
      </c>
      <c r="B3385" s="1">
        <v>184</v>
      </c>
      <c r="C3385" s="1">
        <f t="shared" si="272"/>
        <v>11</v>
      </c>
      <c r="D3385" s="1">
        <f t="shared" si="273"/>
        <v>4</v>
      </c>
      <c r="E3385" s="1">
        <f t="shared" si="274"/>
        <v>736</v>
      </c>
      <c r="F3385" s="5">
        <f t="shared" si="275"/>
        <v>184</v>
      </c>
      <c r="G3385" s="1">
        <f t="shared" si="276"/>
        <v>211.5</v>
      </c>
    </row>
    <row r="3386" spans="1:7" x14ac:dyDescent="0.2">
      <c r="A3386" s="2">
        <v>39393</v>
      </c>
      <c r="B3386" s="1">
        <v>191</v>
      </c>
      <c r="C3386" s="1">
        <f t="shared" si="272"/>
        <v>11</v>
      </c>
      <c r="D3386" s="1">
        <f t="shared" si="273"/>
        <v>5</v>
      </c>
      <c r="E3386" s="1">
        <f t="shared" si="274"/>
        <v>927</v>
      </c>
      <c r="F3386" s="5">
        <f t="shared" si="275"/>
        <v>185.4</v>
      </c>
      <c r="G3386" s="1">
        <f t="shared" si="276"/>
        <v>211.5</v>
      </c>
    </row>
    <row r="3387" spans="1:7" x14ac:dyDescent="0.2">
      <c r="A3387" s="2">
        <v>39394</v>
      </c>
      <c r="B3387" s="1">
        <v>200</v>
      </c>
      <c r="C3387" s="1">
        <f t="shared" si="272"/>
        <v>11</v>
      </c>
      <c r="D3387" s="1">
        <f t="shared" si="273"/>
        <v>6</v>
      </c>
      <c r="E3387" s="1">
        <f t="shared" si="274"/>
        <v>1127</v>
      </c>
      <c r="F3387" s="5">
        <f t="shared" si="275"/>
        <v>187.83333333333334</v>
      </c>
      <c r="G3387" s="1">
        <f t="shared" si="276"/>
        <v>211.5</v>
      </c>
    </row>
    <row r="3388" spans="1:7" x14ac:dyDescent="0.2">
      <c r="A3388" s="2">
        <v>39395</v>
      </c>
      <c r="B3388" s="1">
        <v>202</v>
      </c>
      <c r="C3388" s="1">
        <f t="shared" si="272"/>
        <v>11</v>
      </c>
      <c r="D3388" s="1">
        <f t="shared" si="273"/>
        <v>7</v>
      </c>
      <c r="E3388" s="1">
        <f t="shared" si="274"/>
        <v>1329</v>
      </c>
      <c r="F3388" s="5">
        <f t="shared" si="275"/>
        <v>189.85714285714286</v>
      </c>
      <c r="G3388" s="1">
        <f t="shared" si="276"/>
        <v>211.5</v>
      </c>
    </row>
    <row r="3389" spans="1:7" x14ac:dyDescent="0.2">
      <c r="A3389" s="2">
        <v>39399</v>
      </c>
      <c r="B3389" s="1">
        <v>202</v>
      </c>
      <c r="C3389" s="1">
        <f t="shared" si="272"/>
        <v>11</v>
      </c>
      <c r="D3389" s="1">
        <f t="shared" si="273"/>
        <v>8</v>
      </c>
      <c r="E3389" s="1">
        <f t="shared" si="274"/>
        <v>1531</v>
      </c>
      <c r="F3389" s="5">
        <f t="shared" si="275"/>
        <v>191.375</v>
      </c>
      <c r="G3389" s="1">
        <f t="shared" si="276"/>
        <v>211.5</v>
      </c>
    </row>
    <row r="3390" spans="1:7" x14ac:dyDescent="0.2">
      <c r="A3390" s="2">
        <v>39400</v>
      </c>
      <c r="B3390" s="1">
        <v>197</v>
      </c>
      <c r="C3390" s="1">
        <f t="shared" si="272"/>
        <v>11</v>
      </c>
      <c r="D3390" s="1">
        <f t="shared" si="273"/>
        <v>9</v>
      </c>
      <c r="E3390" s="1">
        <f t="shared" si="274"/>
        <v>1728</v>
      </c>
      <c r="F3390" s="5">
        <f t="shared" si="275"/>
        <v>192</v>
      </c>
      <c r="G3390" s="1">
        <f t="shared" si="276"/>
        <v>211.5</v>
      </c>
    </row>
    <row r="3391" spans="1:7" x14ac:dyDescent="0.2">
      <c r="A3391" s="2">
        <v>39401</v>
      </c>
      <c r="B3391" s="1">
        <v>202</v>
      </c>
      <c r="C3391" s="1">
        <f t="shared" si="272"/>
        <v>11</v>
      </c>
      <c r="D3391" s="1">
        <f t="shared" si="273"/>
        <v>10</v>
      </c>
      <c r="E3391" s="1">
        <f t="shared" si="274"/>
        <v>1930</v>
      </c>
      <c r="F3391" s="5">
        <f t="shared" si="275"/>
        <v>193</v>
      </c>
      <c r="G3391" s="1">
        <f t="shared" si="276"/>
        <v>211.5</v>
      </c>
    </row>
    <row r="3392" spans="1:7" x14ac:dyDescent="0.2">
      <c r="A3392" s="2">
        <v>39402</v>
      </c>
      <c r="B3392" s="1">
        <v>210</v>
      </c>
      <c r="C3392" s="1">
        <f t="shared" si="272"/>
        <v>11</v>
      </c>
      <c r="D3392" s="1">
        <f t="shared" si="273"/>
        <v>11</v>
      </c>
      <c r="E3392" s="1">
        <f t="shared" si="274"/>
        <v>2140</v>
      </c>
      <c r="F3392" s="5">
        <f t="shared" si="275"/>
        <v>194.54545454545453</v>
      </c>
      <c r="G3392" s="1">
        <f t="shared" si="276"/>
        <v>211.5</v>
      </c>
    </row>
    <row r="3393" spans="1:7" x14ac:dyDescent="0.2">
      <c r="A3393" s="2">
        <v>39405</v>
      </c>
      <c r="B3393" s="1">
        <v>220</v>
      </c>
      <c r="C3393" s="1">
        <f t="shared" si="272"/>
        <v>11</v>
      </c>
      <c r="D3393" s="1">
        <f t="shared" si="273"/>
        <v>12</v>
      </c>
      <c r="E3393" s="1">
        <f t="shared" si="274"/>
        <v>2360</v>
      </c>
      <c r="F3393" s="5">
        <f t="shared" si="275"/>
        <v>196.66666666666666</v>
      </c>
      <c r="G3393" s="1">
        <f t="shared" si="276"/>
        <v>211.5</v>
      </c>
    </row>
    <row r="3394" spans="1:7" x14ac:dyDescent="0.2">
      <c r="A3394" s="2">
        <v>39406</v>
      </c>
      <c r="B3394" s="1">
        <v>221</v>
      </c>
      <c r="C3394" s="1">
        <f t="shared" si="272"/>
        <v>11</v>
      </c>
      <c r="D3394" s="1">
        <f t="shared" si="273"/>
        <v>13</v>
      </c>
      <c r="E3394" s="1">
        <f t="shared" si="274"/>
        <v>2581</v>
      </c>
      <c r="F3394" s="5">
        <f t="shared" si="275"/>
        <v>198.53846153846155</v>
      </c>
      <c r="G3394" s="1">
        <f t="shared" si="276"/>
        <v>211.5</v>
      </c>
    </row>
    <row r="3395" spans="1:7" x14ac:dyDescent="0.2">
      <c r="A3395" s="2">
        <v>39407</v>
      </c>
      <c r="B3395" s="1">
        <v>234</v>
      </c>
      <c r="C3395" s="1">
        <f t="shared" si="272"/>
        <v>11</v>
      </c>
      <c r="D3395" s="1">
        <f t="shared" si="273"/>
        <v>14</v>
      </c>
      <c r="E3395" s="1">
        <f t="shared" si="274"/>
        <v>2815</v>
      </c>
      <c r="F3395" s="5">
        <f t="shared" si="275"/>
        <v>201.07142857142858</v>
      </c>
      <c r="G3395" s="1">
        <f t="shared" si="276"/>
        <v>211.5</v>
      </c>
    </row>
    <row r="3396" spans="1:7" x14ac:dyDescent="0.2">
      <c r="A3396" s="2">
        <v>39409</v>
      </c>
      <c r="B3396" s="1">
        <v>233</v>
      </c>
      <c r="C3396" s="1">
        <f t="shared" ref="C3396:C3459" si="277">MONTH(A3396)</f>
        <v>11</v>
      </c>
      <c r="D3396" s="1">
        <f t="shared" ref="D3396:D3459" si="278">IF(C3396=C3395,1+D3395,1)</f>
        <v>15</v>
      </c>
      <c r="E3396" s="1">
        <f t="shared" ref="E3396:E3459" si="279">IF(C3396=C3395,B3396+E3395,B3396)</f>
        <v>3048</v>
      </c>
      <c r="F3396" s="5">
        <f t="shared" ref="F3396:F3459" si="280">E3396/D3396</f>
        <v>203.2</v>
      </c>
      <c r="G3396" s="1">
        <f t="shared" ref="G3396:G3459" si="281">IF(MONTH(A3396)=MONTH(A3397),G3397,F3396)</f>
        <v>211.5</v>
      </c>
    </row>
    <row r="3397" spans="1:7" x14ac:dyDescent="0.2">
      <c r="A3397" s="2">
        <v>39412</v>
      </c>
      <c r="B3397" s="1">
        <v>254</v>
      </c>
      <c r="C3397" s="1">
        <f t="shared" si="277"/>
        <v>11</v>
      </c>
      <c r="D3397" s="1">
        <f t="shared" si="278"/>
        <v>16</v>
      </c>
      <c r="E3397" s="1">
        <f t="shared" si="279"/>
        <v>3302</v>
      </c>
      <c r="F3397" s="5">
        <f t="shared" si="280"/>
        <v>206.375</v>
      </c>
      <c r="G3397" s="1">
        <f t="shared" si="281"/>
        <v>211.5</v>
      </c>
    </row>
    <row r="3398" spans="1:7" x14ac:dyDescent="0.2">
      <c r="A3398" s="2">
        <v>39413</v>
      </c>
      <c r="B3398" s="1">
        <v>246</v>
      </c>
      <c r="C3398" s="1">
        <f t="shared" si="277"/>
        <v>11</v>
      </c>
      <c r="D3398" s="1">
        <f t="shared" si="278"/>
        <v>17</v>
      </c>
      <c r="E3398" s="1">
        <f t="shared" si="279"/>
        <v>3548</v>
      </c>
      <c r="F3398" s="5">
        <f t="shared" si="280"/>
        <v>208.70588235294119</v>
      </c>
      <c r="G3398" s="1">
        <f t="shared" si="281"/>
        <v>211.5</v>
      </c>
    </row>
    <row r="3399" spans="1:7" x14ac:dyDescent="0.2">
      <c r="A3399" s="2">
        <v>39414</v>
      </c>
      <c r="B3399" s="1">
        <v>229</v>
      </c>
      <c r="C3399" s="1">
        <f t="shared" si="277"/>
        <v>11</v>
      </c>
      <c r="D3399" s="1">
        <f t="shared" si="278"/>
        <v>18</v>
      </c>
      <c r="E3399" s="1">
        <f t="shared" si="279"/>
        <v>3777</v>
      </c>
      <c r="F3399" s="5">
        <f t="shared" si="280"/>
        <v>209.83333333333334</v>
      </c>
      <c r="G3399" s="1">
        <f t="shared" si="281"/>
        <v>211.5</v>
      </c>
    </row>
    <row r="3400" spans="1:7" x14ac:dyDescent="0.2">
      <c r="A3400" s="2">
        <v>39415</v>
      </c>
      <c r="B3400" s="1">
        <v>233</v>
      </c>
      <c r="C3400" s="1">
        <f t="shared" si="277"/>
        <v>11</v>
      </c>
      <c r="D3400" s="1">
        <f t="shared" si="278"/>
        <v>19</v>
      </c>
      <c r="E3400" s="1">
        <f t="shared" si="279"/>
        <v>4010</v>
      </c>
      <c r="F3400" s="5">
        <f t="shared" si="280"/>
        <v>211.05263157894737</v>
      </c>
      <c r="G3400" s="1">
        <f t="shared" si="281"/>
        <v>211.5</v>
      </c>
    </row>
    <row r="3401" spans="1:7" x14ac:dyDescent="0.2">
      <c r="A3401" s="2">
        <v>39416</v>
      </c>
      <c r="B3401" s="1">
        <v>220</v>
      </c>
      <c r="C3401" s="1">
        <f t="shared" si="277"/>
        <v>11</v>
      </c>
      <c r="D3401" s="1">
        <f t="shared" si="278"/>
        <v>20</v>
      </c>
      <c r="E3401" s="1">
        <f t="shared" si="279"/>
        <v>4230</v>
      </c>
      <c r="F3401" s="5">
        <f t="shared" si="280"/>
        <v>211.5</v>
      </c>
      <c r="G3401" s="1">
        <f t="shared" si="281"/>
        <v>211.5</v>
      </c>
    </row>
    <row r="3402" spans="1:7" x14ac:dyDescent="0.2">
      <c r="A3402" s="2">
        <v>39419</v>
      </c>
      <c r="B3402" s="1">
        <v>230</v>
      </c>
      <c r="C3402" s="1">
        <f t="shared" si="277"/>
        <v>12</v>
      </c>
      <c r="D3402" s="1">
        <f t="shared" si="278"/>
        <v>1</v>
      </c>
      <c r="E3402" s="1">
        <f t="shared" si="279"/>
        <v>230</v>
      </c>
      <c r="F3402" s="5">
        <f t="shared" si="280"/>
        <v>230</v>
      </c>
      <c r="G3402" s="1">
        <f t="shared" si="281"/>
        <v>215.1</v>
      </c>
    </row>
    <row r="3403" spans="1:7" x14ac:dyDescent="0.2">
      <c r="A3403" s="2">
        <v>39420</v>
      </c>
      <c r="B3403" s="1">
        <v>231</v>
      </c>
      <c r="C3403" s="1">
        <f t="shared" si="277"/>
        <v>12</v>
      </c>
      <c r="D3403" s="1">
        <f t="shared" si="278"/>
        <v>2</v>
      </c>
      <c r="E3403" s="1">
        <f t="shared" si="279"/>
        <v>461</v>
      </c>
      <c r="F3403" s="5">
        <f t="shared" si="280"/>
        <v>230.5</v>
      </c>
      <c r="G3403" s="1">
        <f t="shared" si="281"/>
        <v>215.1</v>
      </c>
    </row>
    <row r="3404" spans="1:7" x14ac:dyDescent="0.2">
      <c r="A3404" s="2">
        <v>39421</v>
      </c>
      <c r="B3404" s="1">
        <v>227</v>
      </c>
      <c r="C3404" s="1">
        <f t="shared" si="277"/>
        <v>12</v>
      </c>
      <c r="D3404" s="1">
        <f t="shared" si="278"/>
        <v>3</v>
      </c>
      <c r="E3404" s="1">
        <f t="shared" si="279"/>
        <v>688</v>
      </c>
      <c r="F3404" s="5">
        <f t="shared" si="280"/>
        <v>229.33333333333334</v>
      </c>
      <c r="G3404" s="1">
        <f t="shared" si="281"/>
        <v>215.1</v>
      </c>
    </row>
    <row r="3405" spans="1:7" x14ac:dyDescent="0.2">
      <c r="A3405" s="2">
        <v>39422</v>
      </c>
      <c r="B3405" s="1">
        <v>218</v>
      </c>
      <c r="C3405" s="1">
        <f t="shared" si="277"/>
        <v>12</v>
      </c>
      <c r="D3405" s="1">
        <f t="shared" si="278"/>
        <v>4</v>
      </c>
      <c r="E3405" s="1">
        <f t="shared" si="279"/>
        <v>906</v>
      </c>
      <c r="F3405" s="5">
        <f t="shared" si="280"/>
        <v>226.5</v>
      </c>
      <c r="G3405" s="1">
        <f t="shared" si="281"/>
        <v>215.1</v>
      </c>
    </row>
    <row r="3406" spans="1:7" x14ac:dyDescent="0.2">
      <c r="A3406" s="2">
        <v>39423</v>
      </c>
      <c r="B3406" s="1">
        <v>211</v>
      </c>
      <c r="C3406" s="1">
        <f t="shared" si="277"/>
        <v>12</v>
      </c>
      <c r="D3406" s="1">
        <f t="shared" si="278"/>
        <v>5</v>
      </c>
      <c r="E3406" s="1">
        <f t="shared" si="279"/>
        <v>1117</v>
      </c>
      <c r="F3406" s="5">
        <f t="shared" si="280"/>
        <v>223.4</v>
      </c>
      <c r="G3406" s="1">
        <f t="shared" si="281"/>
        <v>215.1</v>
      </c>
    </row>
    <row r="3407" spans="1:7" x14ac:dyDescent="0.2">
      <c r="A3407" s="2">
        <v>39426</v>
      </c>
      <c r="B3407" s="1">
        <v>205</v>
      </c>
      <c r="C3407" s="1">
        <f t="shared" si="277"/>
        <v>12</v>
      </c>
      <c r="D3407" s="1">
        <f t="shared" si="278"/>
        <v>6</v>
      </c>
      <c r="E3407" s="1">
        <f t="shared" si="279"/>
        <v>1322</v>
      </c>
      <c r="F3407" s="5">
        <f t="shared" si="280"/>
        <v>220.33333333333334</v>
      </c>
      <c r="G3407" s="1">
        <f t="shared" si="281"/>
        <v>215.1</v>
      </c>
    </row>
    <row r="3408" spans="1:7" x14ac:dyDescent="0.2">
      <c r="A3408" s="2">
        <v>39427</v>
      </c>
      <c r="B3408" s="1">
        <v>216</v>
      </c>
      <c r="C3408" s="1">
        <f t="shared" si="277"/>
        <v>12</v>
      </c>
      <c r="D3408" s="1">
        <f t="shared" si="278"/>
        <v>7</v>
      </c>
      <c r="E3408" s="1">
        <f t="shared" si="279"/>
        <v>1538</v>
      </c>
      <c r="F3408" s="5">
        <f t="shared" si="280"/>
        <v>219.71428571428572</v>
      </c>
      <c r="G3408" s="1">
        <f t="shared" si="281"/>
        <v>215.1</v>
      </c>
    </row>
    <row r="3409" spans="1:7" x14ac:dyDescent="0.2">
      <c r="A3409" s="2">
        <v>39428</v>
      </c>
      <c r="B3409" s="1">
        <v>214</v>
      </c>
      <c r="C3409" s="1">
        <f t="shared" si="277"/>
        <v>12</v>
      </c>
      <c r="D3409" s="1">
        <f t="shared" si="278"/>
        <v>8</v>
      </c>
      <c r="E3409" s="1">
        <f t="shared" si="279"/>
        <v>1752</v>
      </c>
      <c r="F3409" s="5">
        <f t="shared" si="280"/>
        <v>219</v>
      </c>
      <c r="G3409" s="1">
        <f t="shared" si="281"/>
        <v>215.1</v>
      </c>
    </row>
    <row r="3410" spans="1:7" x14ac:dyDescent="0.2">
      <c r="A3410" s="2">
        <v>39429</v>
      </c>
      <c r="B3410" s="1">
        <v>205</v>
      </c>
      <c r="C3410" s="1">
        <f t="shared" si="277"/>
        <v>12</v>
      </c>
      <c r="D3410" s="1">
        <f t="shared" si="278"/>
        <v>9</v>
      </c>
      <c r="E3410" s="1">
        <f t="shared" si="279"/>
        <v>1957</v>
      </c>
      <c r="F3410" s="5">
        <f t="shared" si="280"/>
        <v>217.44444444444446</v>
      </c>
      <c r="G3410" s="1">
        <f t="shared" si="281"/>
        <v>215.1</v>
      </c>
    </row>
    <row r="3411" spans="1:7" x14ac:dyDescent="0.2">
      <c r="A3411" s="2">
        <v>39430</v>
      </c>
      <c r="B3411" s="1">
        <v>202</v>
      </c>
      <c r="C3411" s="1">
        <f t="shared" si="277"/>
        <v>12</v>
      </c>
      <c r="D3411" s="1">
        <f t="shared" si="278"/>
        <v>10</v>
      </c>
      <c r="E3411" s="1">
        <f t="shared" si="279"/>
        <v>2159</v>
      </c>
      <c r="F3411" s="5">
        <f t="shared" si="280"/>
        <v>215.9</v>
      </c>
      <c r="G3411" s="1">
        <f t="shared" si="281"/>
        <v>215.1</v>
      </c>
    </row>
    <row r="3412" spans="1:7" x14ac:dyDescent="0.2">
      <c r="A3412" s="2">
        <v>39433</v>
      </c>
      <c r="B3412" s="1">
        <v>212</v>
      </c>
      <c r="C3412" s="1">
        <f t="shared" si="277"/>
        <v>12</v>
      </c>
      <c r="D3412" s="1">
        <f t="shared" si="278"/>
        <v>11</v>
      </c>
      <c r="E3412" s="1">
        <f t="shared" si="279"/>
        <v>2371</v>
      </c>
      <c r="F3412" s="5">
        <f t="shared" si="280"/>
        <v>215.54545454545453</v>
      </c>
      <c r="G3412" s="1">
        <f t="shared" si="281"/>
        <v>215.1</v>
      </c>
    </row>
    <row r="3413" spans="1:7" x14ac:dyDescent="0.2">
      <c r="A3413" s="2">
        <v>39434</v>
      </c>
      <c r="B3413" s="1">
        <v>217</v>
      </c>
      <c r="C3413" s="1">
        <f t="shared" si="277"/>
        <v>12</v>
      </c>
      <c r="D3413" s="1">
        <f t="shared" si="278"/>
        <v>12</v>
      </c>
      <c r="E3413" s="1">
        <f t="shared" si="279"/>
        <v>2588</v>
      </c>
      <c r="F3413" s="5">
        <f t="shared" si="280"/>
        <v>215.66666666666666</v>
      </c>
      <c r="G3413" s="1">
        <f t="shared" si="281"/>
        <v>215.1</v>
      </c>
    </row>
    <row r="3414" spans="1:7" x14ac:dyDescent="0.2">
      <c r="A3414" s="2">
        <v>39435</v>
      </c>
      <c r="B3414" s="1">
        <v>223</v>
      </c>
      <c r="C3414" s="1">
        <f t="shared" si="277"/>
        <v>12</v>
      </c>
      <c r="D3414" s="1">
        <f t="shared" si="278"/>
        <v>13</v>
      </c>
      <c r="E3414" s="1">
        <f t="shared" si="279"/>
        <v>2811</v>
      </c>
      <c r="F3414" s="5">
        <f t="shared" si="280"/>
        <v>216.23076923076923</v>
      </c>
      <c r="G3414" s="1">
        <f t="shared" si="281"/>
        <v>215.1</v>
      </c>
    </row>
    <row r="3415" spans="1:7" x14ac:dyDescent="0.2">
      <c r="A3415" s="2">
        <v>39436</v>
      </c>
      <c r="B3415" s="1">
        <v>228</v>
      </c>
      <c r="C3415" s="1">
        <f t="shared" si="277"/>
        <v>12</v>
      </c>
      <c r="D3415" s="1">
        <f t="shared" si="278"/>
        <v>14</v>
      </c>
      <c r="E3415" s="1">
        <f t="shared" si="279"/>
        <v>3039</v>
      </c>
      <c r="F3415" s="5">
        <f t="shared" si="280"/>
        <v>217.07142857142858</v>
      </c>
      <c r="G3415" s="1">
        <f t="shared" si="281"/>
        <v>215.1</v>
      </c>
    </row>
    <row r="3416" spans="1:7" x14ac:dyDescent="0.2">
      <c r="A3416" s="2">
        <v>39437</v>
      </c>
      <c r="B3416" s="1">
        <v>214</v>
      </c>
      <c r="C3416" s="1">
        <f t="shared" si="277"/>
        <v>12</v>
      </c>
      <c r="D3416" s="1">
        <f t="shared" si="278"/>
        <v>15</v>
      </c>
      <c r="E3416" s="1">
        <f t="shared" si="279"/>
        <v>3253</v>
      </c>
      <c r="F3416" s="5">
        <f t="shared" si="280"/>
        <v>216.86666666666667</v>
      </c>
      <c r="G3416" s="1">
        <f t="shared" si="281"/>
        <v>215.1</v>
      </c>
    </row>
    <row r="3417" spans="1:7" x14ac:dyDescent="0.2">
      <c r="A3417" s="2">
        <v>39440</v>
      </c>
      <c r="B3417" s="1">
        <v>207</v>
      </c>
      <c r="C3417" s="1">
        <f t="shared" si="277"/>
        <v>12</v>
      </c>
      <c r="D3417" s="1">
        <f t="shared" si="278"/>
        <v>16</v>
      </c>
      <c r="E3417" s="1">
        <f t="shared" si="279"/>
        <v>3460</v>
      </c>
      <c r="F3417" s="5">
        <f t="shared" si="280"/>
        <v>216.25</v>
      </c>
      <c r="G3417" s="1">
        <f t="shared" si="281"/>
        <v>215.1</v>
      </c>
    </row>
    <row r="3418" spans="1:7" x14ac:dyDescent="0.2">
      <c r="A3418" s="2">
        <v>39442</v>
      </c>
      <c r="B3418" s="1">
        <v>203</v>
      </c>
      <c r="C3418" s="1">
        <f t="shared" si="277"/>
        <v>12</v>
      </c>
      <c r="D3418" s="1">
        <f t="shared" si="278"/>
        <v>17</v>
      </c>
      <c r="E3418" s="1">
        <f t="shared" si="279"/>
        <v>3663</v>
      </c>
      <c r="F3418" s="5">
        <f t="shared" si="280"/>
        <v>215.47058823529412</v>
      </c>
      <c r="G3418" s="1">
        <f t="shared" si="281"/>
        <v>215.1</v>
      </c>
    </row>
    <row r="3419" spans="1:7" x14ac:dyDescent="0.2">
      <c r="A3419" s="2">
        <v>39443</v>
      </c>
      <c r="B3419" s="1">
        <v>205</v>
      </c>
      <c r="C3419" s="1">
        <f t="shared" si="277"/>
        <v>12</v>
      </c>
      <c r="D3419" s="1">
        <f t="shared" si="278"/>
        <v>18</v>
      </c>
      <c r="E3419" s="1">
        <f t="shared" si="279"/>
        <v>3868</v>
      </c>
      <c r="F3419" s="5">
        <f t="shared" si="280"/>
        <v>214.88888888888889</v>
      </c>
      <c r="G3419" s="1">
        <f t="shared" si="281"/>
        <v>215.1</v>
      </c>
    </row>
    <row r="3420" spans="1:7" x14ac:dyDescent="0.2">
      <c r="A3420" s="2">
        <v>39444</v>
      </c>
      <c r="B3420" s="1">
        <v>213</v>
      </c>
      <c r="C3420" s="1">
        <f t="shared" si="277"/>
        <v>12</v>
      </c>
      <c r="D3420" s="1">
        <f t="shared" si="278"/>
        <v>19</v>
      </c>
      <c r="E3420" s="1">
        <f t="shared" si="279"/>
        <v>4081</v>
      </c>
      <c r="F3420" s="5">
        <f t="shared" si="280"/>
        <v>214.78947368421052</v>
      </c>
      <c r="G3420" s="1">
        <f t="shared" si="281"/>
        <v>215.1</v>
      </c>
    </row>
    <row r="3421" spans="1:7" x14ac:dyDescent="0.2">
      <c r="A3421" s="2">
        <v>39447</v>
      </c>
      <c r="B3421" s="1">
        <v>221</v>
      </c>
      <c r="C3421" s="1">
        <f t="shared" si="277"/>
        <v>12</v>
      </c>
      <c r="D3421" s="1">
        <f t="shared" si="278"/>
        <v>20</v>
      </c>
      <c r="E3421" s="1">
        <f t="shared" si="279"/>
        <v>4302</v>
      </c>
      <c r="F3421" s="5">
        <f t="shared" si="280"/>
        <v>215.1</v>
      </c>
      <c r="G3421" s="1">
        <f t="shared" si="281"/>
        <v>215.1</v>
      </c>
    </row>
    <row r="3422" spans="1:7" x14ac:dyDescent="0.2">
      <c r="A3422" s="2">
        <v>39449</v>
      </c>
      <c r="B3422" s="1">
        <v>227</v>
      </c>
      <c r="C3422" s="1">
        <f t="shared" si="277"/>
        <v>1</v>
      </c>
      <c r="D3422" s="1">
        <f t="shared" si="278"/>
        <v>1</v>
      </c>
      <c r="E3422" s="1">
        <f t="shared" si="279"/>
        <v>227</v>
      </c>
      <c r="F3422" s="5">
        <f t="shared" si="280"/>
        <v>227</v>
      </c>
      <c r="G3422" s="1">
        <f t="shared" si="281"/>
        <v>243</v>
      </c>
    </row>
    <row r="3423" spans="1:7" x14ac:dyDescent="0.2">
      <c r="A3423" s="2">
        <v>39450</v>
      </c>
      <c r="B3423" s="1">
        <v>226</v>
      </c>
      <c r="C3423" s="1">
        <f t="shared" si="277"/>
        <v>1</v>
      </c>
      <c r="D3423" s="1">
        <f t="shared" si="278"/>
        <v>2</v>
      </c>
      <c r="E3423" s="1">
        <f t="shared" si="279"/>
        <v>453</v>
      </c>
      <c r="F3423" s="5">
        <f t="shared" si="280"/>
        <v>226.5</v>
      </c>
      <c r="G3423" s="1">
        <f t="shared" si="281"/>
        <v>243</v>
      </c>
    </row>
    <row r="3424" spans="1:7" x14ac:dyDescent="0.2">
      <c r="A3424" s="2">
        <v>39451</v>
      </c>
      <c r="B3424" s="1">
        <v>231</v>
      </c>
      <c r="C3424" s="1">
        <f t="shared" si="277"/>
        <v>1</v>
      </c>
      <c r="D3424" s="1">
        <f t="shared" si="278"/>
        <v>3</v>
      </c>
      <c r="E3424" s="1">
        <f t="shared" si="279"/>
        <v>684</v>
      </c>
      <c r="F3424" s="5">
        <f t="shared" si="280"/>
        <v>228</v>
      </c>
      <c r="G3424" s="1">
        <f t="shared" si="281"/>
        <v>243</v>
      </c>
    </row>
    <row r="3425" spans="1:7" x14ac:dyDescent="0.2">
      <c r="A3425" s="2">
        <v>39454</v>
      </c>
      <c r="B3425" s="1">
        <v>229</v>
      </c>
      <c r="C3425" s="1">
        <f t="shared" si="277"/>
        <v>1</v>
      </c>
      <c r="D3425" s="1">
        <f t="shared" si="278"/>
        <v>4</v>
      </c>
      <c r="E3425" s="1">
        <f t="shared" si="279"/>
        <v>913</v>
      </c>
      <c r="F3425" s="5">
        <f t="shared" si="280"/>
        <v>228.25</v>
      </c>
      <c r="G3425" s="1">
        <f t="shared" si="281"/>
        <v>243</v>
      </c>
    </row>
    <row r="3426" spans="1:7" x14ac:dyDescent="0.2">
      <c r="A3426" s="2">
        <v>39455</v>
      </c>
      <c r="B3426" s="1">
        <v>225</v>
      </c>
      <c r="C3426" s="1">
        <f t="shared" si="277"/>
        <v>1</v>
      </c>
      <c r="D3426" s="1">
        <f t="shared" si="278"/>
        <v>5</v>
      </c>
      <c r="E3426" s="1">
        <f t="shared" si="279"/>
        <v>1138</v>
      </c>
      <c r="F3426" s="5">
        <f t="shared" si="280"/>
        <v>227.6</v>
      </c>
      <c r="G3426" s="1">
        <f t="shared" si="281"/>
        <v>243</v>
      </c>
    </row>
    <row r="3427" spans="1:7" x14ac:dyDescent="0.2">
      <c r="A3427" s="2">
        <v>39456</v>
      </c>
      <c r="B3427" s="1">
        <v>238</v>
      </c>
      <c r="C3427" s="1">
        <f t="shared" si="277"/>
        <v>1</v>
      </c>
      <c r="D3427" s="1">
        <f t="shared" si="278"/>
        <v>6</v>
      </c>
      <c r="E3427" s="1">
        <f t="shared" si="279"/>
        <v>1376</v>
      </c>
      <c r="F3427" s="5">
        <f t="shared" si="280"/>
        <v>229.33333333333334</v>
      </c>
      <c r="G3427" s="1">
        <f t="shared" si="281"/>
        <v>243</v>
      </c>
    </row>
    <row r="3428" spans="1:7" x14ac:dyDescent="0.2">
      <c r="A3428" s="2">
        <v>39457</v>
      </c>
      <c r="B3428" s="1">
        <v>226</v>
      </c>
      <c r="C3428" s="1">
        <f t="shared" si="277"/>
        <v>1</v>
      </c>
      <c r="D3428" s="1">
        <f t="shared" si="278"/>
        <v>7</v>
      </c>
      <c r="E3428" s="1">
        <f t="shared" si="279"/>
        <v>1602</v>
      </c>
      <c r="F3428" s="5">
        <f t="shared" si="280"/>
        <v>228.85714285714286</v>
      </c>
      <c r="G3428" s="1">
        <f t="shared" si="281"/>
        <v>243</v>
      </c>
    </row>
    <row r="3429" spans="1:7" x14ac:dyDescent="0.2">
      <c r="A3429" s="2">
        <v>39458</v>
      </c>
      <c r="B3429" s="1">
        <v>231</v>
      </c>
      <c r="C3429" s="1">
        <f t="shared" si="277"/>
        <v>1</v>
      </c>
      <c r="D3429" s="1">
        <f t="shared" si="278"/>
        <v>8</v>
      </c>
      <c r="E3429" s="1">
        <f t="shared" si="279"/>
        <v>1833</v>
      </c>
      <c r="F3429" s="5">
        <f t="shared" si="280"/>
        <v>229.125</v>
      </c>
      <c r="G3429" s="1">
        <f t="shared" si="281"/>
        <v>243</v>
      </c>
    </row>
    <row r="3430" spans="1:7" x14ac:dyDescent="0.2">
      <c r="A3430" s="2">
        <v>39461</v>
      </c>
      <c r="B3430" s="1">
        <v>231</v>
      </c>
      <c r="C3430" s="1">
        <f t="shared" si="277"/>
        <v>1</v>
      </c>
      <c r="D3430" s="1">
        <f t="shared" si="278"/>
        <v>9</v>
      </c>
      <c r="E3430" s="1">
        <f t="shared" si="279"/>
        <v>2064</v>
      </c>
      <c r="F3430" s="5">
        <f t="shared" si="280"/>
        <v>229.33333333333334</v>
      </c>
      <c r="G3430" s="1">
        <f t="shared" si="281"/>
        <v>243</v>
      </c>
    </row>
    <row r="3431" spans="1:7" x14ac:dyDescent="0.2">
      <c r="A3431" s="2">
        <v>39462</v>
      </c>
      <c r="B3431" s="1">
        <v>238</v>
      </c>
      <c r="C3431" s="1">
        <f t="shared" si="277"/>
        <v>1</v>
      </c>
      <c r="D3431" s="1">
        <f t="shared" si="278"/>
        <v>10</v>
      </c>
      <c r="E3431" s="1">
        <f t="shared" si="279"/>
        <v>2302</v>
      </c>
      <c r="F3431" s="5">
        <f t="shared" si="280"/>
        <v>230.2</v>
      </c>
      <c r="G3431" s="1">
        <f t="shared" si="281"/>
        <v>243</v>
      </c>
    </row>
    <row r="3432" spans="1:7" x14ac:dyDescent="0.2">
      <c r="A3432" s="2">
        <v>39463</v>
      </c>
      <c r="B3432" s="1">
        <v>236</v>
      </c>
      <c r="C3432" s="1">
        <f t="shared" si="277"/>
        <v>1</v>
      </c>
      <c r="D3432" s="1">
        <f t="shared" si="278"/>
        <v>11</v>
      </c>
      <c r="E3432" s="1">
        <f t="shared" si="279"/>
        <v>2538</v>
      </c>
      <c r="F3432" s="5">
        <f t="shared" si="280"/>
        <v>230.72727272727272</v>
      </c>
      <c r="G3432" s="1">
        <f t="shared" si="281"/>
        <v>243</v>
      </c>
    </row>
    <row r="3433" spans="1:7" x14ac:dyDescent="0.2">
      <c r="A3433" s="2">
        <v>39464</v>
      </c>
      <c r="B3433" s="1">
        <v>248</v>
      </c>
      <c r="C3433" s="1">
        <f t="shared" si="277"/>
        <v>1</v>
      </c>
      <c r="D3433" s="1">
        <f t="shared" si="278"/>
        <v>12</v>
      </c>
      <c r="E3433" s="1">
        <f t="shared" si="279"/>
        <v>2786</v>
      </c>
      <c r="F3433" s="5">
        <f t="shared" si="280"/>
        <v>232.16666666666666</v>
      </c>
      <c r="G3433" s="1">
        <f t="shared" si="281"/>
        <v>243</v>
      </c>
    </row>
    <row r="3434" spans="1:7" x14ac:dyDescent="0.2">
      <c r="A3434" s="2">
        <v>39465</v>
      </c>
      <c r="B3434" s="1">
        <v>252</v>
      </c>
      <c r="C3434" s="1">
        <f t="shared" si="277"/>
        <v>1</v>
      </c>
      <c r="D3434" s="1">
        <f t="shared" si="278"/>
        <v>13</v>
      </c>
      <c r="E3434" s="1">
        <f t="shared" si="279"/>
        <v>3038</v>
      </c>
      <c r="F3434" s="5">
        <f t="shared" si="280"/>
        <v>233.69230769230768</v>
      </c>
      <c r="G3434" s="1">
        <f t="shared" si="281"/>
        <v>243</v>
      </c>
    </row>
    <row r="3435" spans="1:7" x14ac:dyDescent="0.2">
      <c r="A3435" s="2">
        <v>39469</v>
      </c>
      <c r="B3435" s="1">
        <v>269</v>
      </c>
      <c r="C3435" s="1">
        <f t="shared" si="277"/>
        <v>1</v>
      </c>
      <c r="D3435" s="1">
        <f t="shared" si="278"/>
        <v>14</v>
      </c>
      <c r="E3435" s="1">
        <f t="shared" si="279"/>
        <v>3307</v>
      </c>
      <c r="F3435" s="5">
        <f t="shared" si="280"/>
        <v>236.21428571428572</v>
      </c>
      <c r="G3435" s="1">
        <f t="shared" si="281"/>
        <v>243</v>
      </c>
    </row>
    <row r="3436" spans="1:7" x14ac:dyDescent="0.2">
      <c r="A3436" s="2">
        <v>39470</v>
      </c>
      <c r="B3436" s="1">
        <v>275</v>
      </c>
      <c r="C3436" s="1">
        <f t="shared" si="277"/>
        <v>1</v>
      </c>
      <c r="D3436" s="1">
        <f t="shared" si="278"/>
        <v>15</v>
      </c>
      <c r="E3436" s="1">
        <f t="shared" si="279"/>
        <v>3582</v>
      </c>
      <c r="F3436" s="5">
        <f t="shared" si="280"/>
        <v>238.8</v>
      </c>
      <c r="G3436" s="1">
        <f t="shared" si="281"/>
        <v>243</v>
      </c>
    </row>
    <row r="3437" spans="1:7" x14ac:dyDescent="0.2">
      <c r="A3437" s="2">
        <v>39471</v>
      </c>
      <c r="B3437" s="1">
        <v>252</v>
      </c>
      <c r="C3437" s="1">
        <f t="shared" si="277"/>
        <v>1</v>
      </c>
      <c r="D3437" s="1">
        <f t="shared" si="278"/>
        <v>16</v>
      </c>
      <c r="E3437" s="1">
        <f t="shared" si="279"/>
        <v>3834</v>
      </c>
      <c r="F3437" s="5">
        <f t="shared" si="280"/>
        <v>239.625</v>
      </c>
      <c r="G3437" s="1">
        <f t="shared" si="281"/>
        <v>243</v>
      </c>
    </row>
    <row r="3438" spans="1:7" x14ac:dyDescent="0.2">
      <c r="A3438" s="2">
        <v>39472</v>
      </c>
      <c r="B3438" s="1">
        <v>258</v>
      </c>
      <c r="C3438" s="1">
        <f t="shared" si="277"/>
        <v>1</v>
      </c>
      <c r="D3438" s="1">
        <f t="shared" si="278"/>
        <v>17</v>
      </c>
      <c r="E3438" s="1">
        <f t="shared" si="279"/>
        <v>4092</v>
      </c>
      <c r="F3438" s="5">
        <f t="shared" si="280"/>
        <v>240.70588235294119</v>
      </c>
      <c r="G3438" s="1">
        <f t="shared" si="281"/>
        <v>243</v>
      </c>
    </row>
    <row r="3439" spans="1:7" x14ac:dyDescent="0.2">
      <c r="A3439" s="2">
        <v>39475</v>
      </c>
      <c r="B3439" s="1">
        <v>259</v>
      </c>
      <c r="C3439" s="1">
        <f t="shared" si="277"/>
        <v>1</v>
      </c>
      <c r="D3439" s="1">
        <f t="shared" si="278"/>
        <v>18</v>
      </c>
      <c r="E3439" s="1">
        <f t="shared" si="279"/>
        <v>4351</v>
      </c>
      <c r="F3439" s="5">
        <f t="shared" si="280"/>
        <v>241.72222222222223</v>
      </c>
      <c r="G3439" s="1">
        <f t="shared" si="281"/>
        <v>243</v>
      </c>
    </row>
    <row r="3440" spans="1:7" x14ac:dyDescent="0.2">
      <c r="A3440" s="2">
        <v>39476</v>
      </c>
      <c r="B3440" s="1">
        <v>253</v>
      </c>
      <c r="C3440" s="1">
        <f t="shared" si="277"/>
        <v>1</v>
      </c>
      <c r="D3440" s="1">
        <f t="shared" si="278"/>
        <v>19</v>
      </c>
      <c r="E3440" s="1">
        <f t="shared" si="279"/>
        <v>4604</v>
      </c>
      <c r="F3440" s="5">
        <f t="shared" si="280"/>
        <v>242.31578947368422</v>
      </c>
      <c r="G3440" s="1">
        <f t="shared" si="281"/>
        <v>243</v>
      </c>
    </row>
    <row r="3441" spans="1:7" x14ac:dyDescent="0.2">
      <c r="A3441" s="2">
        <v>39477</v>
      </c>
      <c r="B3441" s="1">
        <v>244</v>
      </c>
      <c r="C3441" s="1">
        <f t="shared" si="277"/>
        <v>1</v>
      </c>
      <c r="D3441" s="1">
        <f t="shared" si="278"/>
        <v>20</v>
      </c>
      <c r="E3441" s="1">
        <f t="shared" si="279"/>
        <v>4848</v>
      </c>
      <c r="F3441" s="5">
        <f t="shared" si="280"/>
        <v>242.4</v>
      </c>
      <c r="G3441" s="1">
        <f t="shared" si="281"/>
        <v>243</v>
      </c>
    </row>
    <row r="3442" spans="1:7" x14ac:dyDescent="0.2">
      <c r="A3442" s="2">
        <v>39478</v>
      </c>
      <c r="B3442" s="1">
        <v>255</v>
      </c>
      <c r="C3442" s="1">
        <f t="shared" si="277"/>
        <v>1</v>
      </c>
      <c r="D3442" s="1">
        <f t="shared" si="278"/>
        <v>21</v>
      </c>
      <c r="E3442" s="1">
        <f t="shared" si="279"/>
        <v>5103</v>
      </c>
      <c r="F3442" s="5">
        <f t="shared" si="280"/>
        <v>243</v>
      </c>
      <c r="G3442" s="1">
        <f t="shared" si="281"/>
        <v>243</v>
      </c>
    </row>
    <row r="3443" spans="1:7" x14ac:dyDescent="0.2">
      <c r="A3443" s="2">
        <v>39479</v>
      </c>
      <c r="B3443" s="1">
        <v>259</v>
      </c>
      <c r="C3443" s="1">
        <f t="shared" si="277"/>
        <v>2</v>
      </c>
      <c r="D3443" s="1">
        <f t="shared" si="278"/>
        <v>1</v>
      </c>
      <c r="E3443" s="1">
        <f t="shared" si="279"/>
        <v>259</v>
      </c>
      <c r="F3443" s="5">
        <f t="shared" si="280"/>
        <v>259</v>
      </c>
      <c r="G3443" s="1">
        <f t="shared" si="281"/>
        <v>256.60000000000002</v>
      </c>
    </row>
    <row r="3444" spans="1:7" x14ac:dyDescent="0.2">
      <c r="A3444" s="2">
        <v>39482</v>
      </c>
      <c r="B3444" s="1">
        <v>253</v>
      </c>
      <c r="C3444" s="1">
        <f t="shared" si="277"/>
        <v>2</v>
      </c>
      <c r="D3444" s="1">
        <f t="shared" si="278"/>
        <v>2</v>
      </c>
      <c r="E3444" s="1">
        <f t="shared" si="279"/>
        <v>512</v>
      </c>
      <c r="F3444" s="5">
        <f t="shared" si="280"/>
        <v>256</v>
      </c>
      <c r="G3444" s="1">
        <f t="shared" si="281"/>
        <v>256.60000000000002</v>
      </c>
    </row>
    <row r="3445" spans="1:7" x14ac:dyDescent="0.2">
      <c r="A3445" s="2">
        <v>39483</v>
      </c>
      <c r="B3445" s="1">
        <v>265</v>
      </c>
      <c r="C3445" s="1">
        <f t="shared" si="277"/>
        <v>2</v>
      </c>
      <c r="D3445" s="1">
        <f t="shared" si="278"/>
        <v>3</v>
      </c>
      <c r="E3445" s="1">
        <f t="shared" si="279"/>
        <v>777</v>
      </c>
      <c r="F3445" s="5">
        <f t="shared" si="280"/>
        <v>259</v>
      </c>
      <c r="G3445" s="1">
        <f t="shared" si="281"/>
        <v>256.60000000000002</v>
      </c>
    </row>
    <row r="3446" spans="1:7" x14ac:dyDescent="0.2">
      <c r="A3446" s="2">
        <v>39484</v>
      </c>
      <c r="B3446" s="1">
        <v>265</v>
      </c>
      <c r="C3446" s="1">
        <f t="shared" si="277"/>
        <v>2</v>
      </c>
      <c r="D3446" s="1">
        <f t="shared" si="278"/>
        <v>4</v>
      </c>
      <c r="E3446" s="1">
        <f t="shared" si="279"/>
        <v>1042</v>
      </c>
      <c r="F3446" s="5">
        <f t="shared" si="280"/>
        <v>260.5</v>
      </c>
      <c r="G3446" s="1">
        <f t="shared" si="281"/>
        <v>256.60000000000002</v>
      </c>
    </row>
    <row r="3447" spans="1:7" x14ac:dyDescent="0.2">
      <c r="A3447" s="2">
        <v>39485</v>
      </c>
      <c r="B3447" s="1">
        <v>257</v>
      </c>
      <c r="C3447" s="1">
        <f t="shared" si="277"/>
        <v>2</v>
      </c>
      <c r="D3447" s="1">
        <f t="shared" si="278"/>
        <v>5</v>
      </c>
      <c r="E3447" s="1">
        <f t="shared" si="279"/>
        <v>1299</v>
      </c>
      <c r="F3447" s="5">
        <f t="shared" si="280"/>
        <v>259.8</v>
      </c>
      <c r="G3447" s="1">
        <f t="shared" si="281"/>
        <v>256.60000000000002</v>
      </c>
    </row>
    <row r="3448" spans="1:7" x14ac:dyDescent="0.2">
      <c r="A3448" s="2">
        <v>39486</v>
      </c>
      <c r="B3448" s="1">
        <v>273</v>
      </c>
      <c r="C3448" s="1">
        <f t="shared" si="277"/>
        <v>2</v>
      </c>
      <c r="D3448" s="1">
        <f t="shared" si="278"/>
        <v>6</v>
      </c>
      <c r="E3448" s="1">
        <f t="shared" si="279"/>
        <v>1572</v>
      </c>
      <c r="F3448" s="5">
        <f t="shared" si="280"/>
        <v>262</v>
      </c>
      <c r="G3448" s="1">
        <f t="shared" si="281"/>
        <v>256.60000000000002</v>
      </c>
    </row>
    <row r="3449" spans="1:7" x14ac:dyDescent="0.2">
      <c r="A3449" s="2">
        <v>39489</v>
      </c>
      <c r="B3449" s="1">
        <v>273</v>
      </c>
      <c r="C3449" s="1">
        <f t="shared" si="277"/>
        <v>2</v>
      </c>
      <c r="D3449" s="1">
        <f t="shared" si="278"/>
        <v>7</v>
      </c>
      <c r="E3449" s="1">
        <f t="shared" si="279"/>
        <v>1845</v>
      </c>
      <c r="F3449" s="5">
        <f t="shared" si="280"/>
        <v>263.57142857142856</v>
      </c>
      <c r="G3449" s="1">
        <f t="shared" si="281"/>
        <v>256.60000000000002</v>
      </c>
    </row>
    <row r="3450" spans="1:7" x14ac:dyDescent="0.2">
      <c r="A3450" s="2">
        <v>39490</v>
      </c>
      <c r="B3450" s="1">
        <v>263</v>
      </c>
      <c r="C3450" s="1">
        <f t="shared" si="277"/>
        <v>2</v>
      </c>
      <c r="D3450" s="1">
        <f t="shared" si="278"/>
        <v>8</v>
      </c>
      <c r="E3450" s="1">
        <f t="shared" si="279"/>
        <v>2108</v>
      </c>
      <c r="F3450" s="5">
        <f t="shared" si="280"/>
        <v>263.5</v>
      </c>
      <c r="G3450" s="1">
        <f t="shared" si="281"/>
        <v>256.60000000000002</v>
      </c>
    </row>
    <row r="3451" spans="1:7" x14ac:dyDescent="0.2">
      <c r="A3451" s="2">
        <v>39491</v>
      </c>
      <c r="B3451" s="1">
        <v>258</v>
      </c>
      <c r="C3451" s="1">
        <f t="shared" si="277"/>
        <v>2</v>
      </c>
      <c r="D3451" s="1">
        <f t="shared" si="278"/>
        <v>9</v>
      </c>
      <c r="E3451" s="1">
        <f t="shared" si="279"/>
        <v>2366</v>
      </c>
      <c r="F3451" s="5">
        <f t="shared" si="280"/>
        <v>262.88888888888891</v>
      </c>
      <c r="G3451" s="1">
        <f t="shared" si="281"/>
        <v>256.60000000000002</v>
      </c>
    </row>
    <row r="3452" spans="1:7" x14ac:dyDescent="0.2">
      <c r="A3452" s="2">
        <v>39492</v>
      </c>
      <c r="B3452" s="1">
        <v>252</v>
      </c>
      <c r="C3452" s="1">
        <f t="shared" si="277"/>
        <v>2</v>
      </c>
      <c r="D3452" s="1">
        <f t="shared" si="278"/>
        <v>10</v>
      </c>
      <c r="E3452" s="1">
        <f t="shared" si="279"/>
        <v>2618</v>
      </c>
      <c r="F3452" s="5">
        <f t="shared" si="280"/>
        <v>261.8</v>
      </c>
      <c r="G3452" s="1">
        <f t="shared" si="281"/>
        <v>256.60000000000002</v>
      </c>
    </row>
    <row r="3453" spans="1:7" x14ac:dyDescent="0.2">
      <c r="A3453" s="2">
        <v>39493</v>
      </c>
      <c r="B3453" s="1">
        <v>261</v>
      </c>
      <c r="C3453" s="1">
        <f t="shared" si="277"/>
        <v>2</v>
      </c>
      <c r="D3453" s="1">
        <f t="shared" si="278"/>
        <v>11</v>
      </c>
      <c r="E3453" s="1">
        <f t="shared" si="279"/>
        <v>2879</v>
      </c>
      <c r="F3453" s="5">
        <f t="shared" si="280"/>
        <v>261.72727272727275</v>
      </c>
      <c r="G3453" s="1">
        <f t="shared" si="281"/>
        <v>256.60000000000002</v>
      </c>
    </row>
    <row r="3454" spans="1:7" x14ac:dyDescent="0.2">
      <c r="A3454" s="2">
        <v>39497</v>
      </c>
      <c r="B3454" s="1">
        <v>261</v>
      </c>
      <c r="C3454" s="1">
        <f t="shared" si="277"/>
        <v>2</v>
      </c>
      <c r="D3454" s="1">
        <f t="shared" si="278"/>
        <v>12</v>
      </c>
      <c r="E3454" s="1">
        <f t="shared" si="279"/>
        <v>3140</v>
      </c>
      <c r="F3454" s="5">
        <f t="shared" si="280"/>
        <v>261.66666666666669</v>
      </c>
      <c r="G3454" s="1">
        <f t="shared" si="281"/>
        <v>256.60000000000002</v>
      </c>
    </row>
    <row r="3455" spans="1:7" x14ac:dyDescent="0.2">
      <c r="A3455" s="2">
        <v>39498</v>
      </c>
      <c r="B3455" s="1">
        <v>252</v>
      </c>
      <c r="C3455" s="1">
        <f t="shared" si="277"/>
        <v>2</v>
      </c>
      <c r="D3455" s="1">
        <f t="shared" si="278"/>
        <v>13</v>
      </c>
      <c r="E3455" s="1">
        <f t="shared" si="279"/>
        <v>3392</v>
      </c>
      <c r="F3455" s="5">
        <f t="shared" si="280"/>
        <v>260.92307692307691</v>
      </c>
      <c r="G3455" s="1">
        <f t="shared" si="281"/>
        <v>256.60000000000002</v>
      </c>
    </row>
    <row r="3456" spans="1:7" x14ac:dyDescent="0.2">
      <c r="A3456" s="2">
        <v>39499</v>
      </c>
      <c r="B3456" s="1">
        <v>255</v>
      </c>
      <c r="C3456" s="1">
        <f t="shared" si="277"/>
        <v>2</v>
      </c>
      <c r="D3456" s="1">
        <f t="shared" si="278"/>
        <v>14</v>
      </c>
      <c r="E3456" s="1">
        <f t="shared" si="279"/>
        <v>3647</v>
      </c>
      <c r="F3456" s="5">
        <f t="shared" si="280"/>
        <v>260.5</v>
      </c>
      <c r="G3456" s="1">
        <f t="shared" si="281"/>
        <v>256.60000000000002</v>
      </c>
    </row>
    <row r="3457" spans="1:7" x14ac:dyDescent="0.2">
      <c r="A3457" s="2">
        <v>39500</v>
      </c>
      <c r="B3457" s="1">
        <v>248</v>
      </c>
      <c r="C3457" s="1">
        <f t="shared" si="277"/>
        <v>2</v>
      </c>
      <c r="D3457" s="1">
        <f t="shared" si="278"/>
        <v>15</v>
      </c>
      <c r="E3457" s="1">
        <f t="shared" si="279"/>
        <v>3895</v>
      </c>
      <c r="F3457" s="5">
        <f t="shared" si="280"/>
        <v>259.66666666666669</v>
      </c>
      <c r="G3457" s="1">
        <f t="shared" si="281"/>
        <v>256.60000000000002</v>
      </c>
    </row>
    <row r="3458" spans="1:7" x14ac:dyDescent="0.2">
      <c r="A3458" s="2">
        <v>39503</v>
      </c>
      <c r="B3458" s="1">
        <v>239</v>
      </c>
      <c r="C3458" s="1">
        <f t="shared" si="277"/>
        <v>2</v>
      </c>
      <c r="D3458" s="1">
        <f t="shared" si="278"/>
        <v>16</v>
      </c>
      <c r="E3458" s="1">
        <f t="shared" si="279"/>
        <v>4134</v>
      </c>
      <c r="F3458" s="5">
        <f t="shared" si="280"/>
        <v>258.375</v>
      </c>
      <c r="G3458" s="1">
        <f t="shared" si="281"/>
        <v>256.60000000000002</v>
      </c>
    </row>
    <row r="3459" spans="1:7" x14ac:dyDescent="0.2">
      <c r="A3459" s="2">
        <v>39504</v>
      </c>
      <c r="B3459" s="1">
        <v>238</v>
      </c>
      <c r="C3459" s="1">
        <f t="shared" si="277"/>
        <v>2</v>
      </c>
      <c r="D3459" s="1">
        <f t="shared" si="278"/>
        <v>17</v>
      </c>
      <c r="E3459" s="1">
        <f t="shared" si="279"/>
        <v>4372</v>
      </c>
      <c r="F3459" s="5">
        <f t="shared" si="280"/>
        <v>257.1764705882353</v>
      </c>
      <c r="G3459" s="1">
        <f t="shared" si="281"/>
        <v>256.60000000000002</v>
      </c>
    </row>
    <row r="3460" spans="1:7" x14ac:dyDescent="0.2">
      <c r="A3460" s="2">
        <v>39505</v>
      </c>
      <c r="B3460" s="1">
        <v>240</v>
      </c>
      <c r="C3460" s="1">
        <f t="shared" ref="C3460:C3523" si="282">MONTH(A3460)</f>
        <v>2</v>
      </c>
      <c r="D3460" s="1">
        <f t="shared" ref="D3460:D3523" si="283">IF(C3460=C3459,1+D3459,1)</f>
        <v>18</v>
      </c>
      <c r="E3460" s="1">
        <f t="shared" ref="E3460:E3523" si="284">IF(C3460=C3459,B3460+E3459,B3460)</f>
        <v>4612</v>
      </c>
      <c r="F3460" s="5">
        <f t="shared" ref="F3460:F3523" si="285">E3460/D3460</f>
        <v>256.22222222222223</v>
      </c>
      <c r="G3460" s="1">
        <f t="shared" ref="G3460:G3523" si="286">IF(MONTH(A3460)=MONTH(A3461),G3461,F3460)</f>
        <v>256.60000000000002</v>
      </c>
    </row>
    <row r="3461" spans="1:7" x14ac:dyDescent="0.2">
      <c r="A3461" s="2">
        <v>39506</v>
      </c>
      <c r="B3461" s="1">
        <v>255</v>
      </c>
      <c r="C3461" s="1">
        <f t="shared" si="282"/>
        <v>2</v>
      </c>
      <c r="D3461" s="1">
        <f t="shared" si="283"/>
        <v>19</v>
      </c>
      <c r="E3461" s="1">
        <f t="shared" si="284"/>
        <v>4867</v>
      </c>
      <c r="F3461" s="5">
        <f t="shared" si="285"/>
        <v>256.15789473684208</v>
      </c>
      <c r="G3461" s="1">
        <f t="shared" si="286"/>
        <v>256.60000000000002</v>
      </c>
    </row>
    <row r="3462" spans="1:7" x14ac:dyDescent="0.2">
      <c r="A3462" s="2">
        <v>39507</v>
      </c>
      <c r="B3462" s="1">
        <v>265</v>
      </c>
      <c r="C3462" s="1">
        <f t="shared" si="282"/>
        <v>2</v>
      </c>
      <c r="D3462" s="1">
        <f t="shared" si="283"/>
        <v>20</v>
      </c>
      <c r="E3462" s="1">
        <f t="shared" si="284"/>
        <v>5132</v>
      </c>
      <c r="F3462" s="5">
        <f t="shared" si="285"/>
        <v>256.60000000000002</v>
      </c>
      <c r="G3462" s="1">
        <f t="shared" si="286"/>
        <v>256.60000000000002</v>
      </c>
    </row>
    <row r="3463" spans="1:7" x14ac:dyDescent="0.2">
      <c r="A3463" s="2">
        <v>39510</v>
      </c>
      <c r="B3463" s="1">
        <v>267</v>
      </c>
      <c r="C3463" s="1">
        <f t="shared" si="282"/>
        <v>3</v>
      </c>
      <c r="D3463" s="1">
        <f t="shared" si="283"/>
        <v>1</v>
      </c>
      <c r="E3463" s="1">
        <f t="shared" si="284"/>
        <v>267</v>
      </c>
      <c r="F3463" s="5">
        <f t="shared" si="285"/>
        <v>267</v>
      </c>
      <c r="G3463" s="1">
        <f t="shared" si="286"/>
        <v>276.25</v>
      </c>
    </row>
    <row r="3464" spans="1:7" x14ac:dyDescent="0.2">
      <c r="A3464" s="2">
        <v>39511</v>
      </c>
      <c r="B3464" s="1">
        <v>258</v>
      </c>
      <c r="C3464" s="1">
        <f t="shared" si="282"/>
        <v>3</v>
      </c>
      <c r="D3464" s="1">
        <f t="shared" si="283"/>
        <v>2</v>
      </c>
      <c r="E3464" s="1">
        <f t="shared" si="284"/>
        <v>525</v>
      </c>
      <c r="F3464" s="5">
        <f t="shared" si="285"/>
        <v>262.5</v>
      </c>
      <c r="G3464" s="1">
        <f t="shared" si="286"/>
        <v>276.25</v>
      </c>
    </row>
    <row r="3465" spans="1:7" x14ac:dyDescent="0.2">
      <c r="A3465" s="2">
        <v>39512</v>
      </c>
      <c r="B3465" s="1">
        <v>252</v>
      </c>
      <c r="C3465" s="1">
        <f t="shared" si="282"/>
        <v>3</v>
      </c>
      <c r="D3465" s="1">
        <f t="shared" si="283"/>
        <v>3</v>
      </c>
      <c r="E3465" s="1">
        <f t="shared" si="284"/>
        <v>777</v>
      </c>
      <c r="F3465" s="5">
        <f t="shared" si="285"/>
        <v>259</v>
      </c>
      <c r="G3465" s="1">
        <f t="shared" si="286"/>
        <v>276.25</v>
      </c>
    </row>
    <row r="3466" spans="1:7" x14ac:dyDescent="0.2">
      <c r="A3466" s="2">
        <v>39513</v>
      </c>
      <c r="B3466" s="1">
        <v>257</v>
      </c>
      <c r="C3466" s="1">
        <f t="shared" si="282"/>
        <v>3</v>
      </c>
      <c r="D3466" s="1">
        <f t="shared" si="283"/>
        <v>4</v>
      </c>
      <c r="E3466" s="1">
        <f t="shared" si="284"/>
        <v>1034</v>
      </c>
      <c r="F3466" s="5">
        <f t="shared" si="285"/>
        <v>258.5</v>
      </c>
      <c r="G3466" s="1">
        <f t="shared" si="286"/>
        <v>276.25</v>
      </c>
    </row>
    <row r="3467" spans="1:7" x14ac:dyDescent="0.2">
      <c r="A3467" s="2">
        <v>39514</v>
      </c>
      <c r="B3467" s="1">
        <v>273</v>
      </c>
      <c r="C3467" s="1">
        <f t="shared" si="282"/>
        <v>3</v>
      </c>
      <c r="D3467" s="1">
        <f t="shared" si="283"/>
        <v>5</v>
      </c>
      <c r="E3467" s="1">
        <f t="shared" si="284"/>
        <v>1307</v>
      </c>
      <c r="F3467" s="5">
        <f t="shared" si="285"/>
        <v>261.39999999999998</v>
      </c>
      <c r="G3467" s="1">
        <f t="shared" si="286"/>
        <v>276.25</v>
      </c>
    </row>
    <row r="3468" spans="1:7" x14ac:dyDescent="0.2">
      <c r="A3468" s="2">
        <v>39517</v>
      </c>
      <c r="B3468" s="1">
        <v>284</v>
      </c>
      <c r="C3468" s="1">
        <f t="shared" si="282"/>
        <v>3</v>
      </c>
      <c r="D3468" s="1">
        <f t="shared" si="283"/>
        <v>6</v>
      </c>
      <c r="E3468" s="1">
        <f t="shared" si="284"/>
        <v>1591</v>
      </c>
      <c r="F3468" s="5">
        <f t="shared" si="285"/>
        <v>265.16666666666669</v>
      </c>
      <c r="G3468" s="1">
        <f t="shared" si="286"/>
        <v>276.25</v>
      </c>
    </row>
    <row r="3469" spans="1:7" x14ac:dyDescent="0.2">
      <c r="A3469" s="2">
        <v>39518</v>
      </c>
      <c r="B3469" s="1">
        <v>265</v>
      </c>
      <c r="C3469" s="1">
        <f t="shared" si="282"/>
        <v>3</v>
      </c>
      <c r="D3469" s="1">
        <f t="shared" si="283"/>
        <v>7</v>
      </c>
      <c r="E3469" s="1">
        <f t="shared" si="284"/>
        <v>1856</v>
      </c>
      <c r="F3469" s="5">
        <f t="shared" si="285"/>
        <v>265.14285714285717</v>
      </c>
      <c r="G3469" s="1">
        <f t="shared" si="286"/>
        <v>276.25</v>
      </c>
    </row>
    <row r="3470" spans="1:7" x14ac:dyDescent="0.2">
      <c r="A3470" s="2">
        <v>39519</v>
      </c>
      <c r="B3470" s="1">
        <v>272</v>
      </c>
      <c r="C3470" s="1">
        <f t="shared" si="282"/>
        <v>3</v>
      </c>
      <c r="D3470" s="1">
        <f t="shared" si="283"/>
        <v>8</v>
      </c>
      <c r="E3470" s="1">
        <f t="shared" si="284"/>
        <v>2128</v>
      </c>
      <c r="F3470" s="5">
        <f t="shared" si="285"/>
        <v>266</v>
      </c>
      <c r="G3470" s="1">
        <f t="shared" si="286"/>
        <v>276.25</v>
      </c>
    </row>
    <row r="3471" spans="1:7" x14ac:dyDescent="0.2">
      <c r="A3471" s="2">
        <v>39520</v>
      </c>
      <c r="B3471" s="1">
        <v>277</v>
      </c>
      <c r="C3471" s="1">
        <f t="shared" si="282"/>
        <v>3</v>
      </c>
      <c r="D3471" s="1">
        <f t="shared" si="283"/>
        <v>9</v>
      </c>
      <c r="E3471" s="1">
        <f t="shared" si="284"/>
        <v>2405</v>
      </c>
      <c r="F3471" s="5">
        <f t="shared" si="285"/>
        <v>267.22222222222223</v>
      </c>
      <c r="G3471" s="1">
        <f t="shared" si="286"/>
        <v>276.25</v>
      </c>
    </row>
    <row r="3472" spans="1:7" x14ac:dyDescent="0.2">
      <c r="A3472" s="2">
        <v>39521</v>
      </c>
      <c r="B3472" s="1">
        <v>289</v>
      </c>
      <c r="C3472" s="1">
        <f t="shared" si="282"/>
        <v>3</v>
      </c>
      <c r="D3472" s="1">
        <f t="shared" si="283"/>
        <v>10</v>
      </c>
      <c r="E3472" s="1">
        <f t="shared" si="284"/>
        <v>2694</v>
      </c>
      <c r="F3472" s="5">
        <f t="shared" si="285"/>
        <v>269.39999999999998</v>
      </c>
      <c r="G3472" s="1">
        <f t="shared" si="286"/>
        <v>276.25</v>
      </c>
    </row>
    <row r="3473" spans="1:7" x14ac:dyDescent="0.2">
      <c r="A3473" s="2">
        <v>39524</v>
      </c>
      <c r="B3473" s="1">
        <v>305</v>
      </c>
      <c r="C3473" s="1">
        <f t="shared" si="282"/>
        <v>3</v>
      </c>
      <c r="D3473" s="1">
        <f t="shared" si="283"/>
        <v>11</v>
      </c>
      <c r="E3473" s="1">
        <f t="shared" si="284"/>
        <v>2999</v>
      </c>
      <c r="F3473" s="5">
        <f t="shared" si="285"/>
        <v>272.63636363636363</v>
      </c>
      <c r="G3473" s="1">
        <f t="shared" si="286"/>
        <v>276.25</v>
      </c>
    </row>
    <row r="3474" spans="1:7" x14ac:dyDescent="0.2">
      <c r="A3474" s="2">
        <v>39525</v>
      </c>
      <c r="B3474" s="1">
        <v>285</v>
      </c>
      <c r="C3474" s="1">
        <f t="shared" si="282"/>
        <v>3</v>
      </c>
      <c r="D3474" s="1">
        <f t="shared" si="283"/>
        <v>12</v>
      </c>
      <c r="E3474" s="1">
        <f t="shared" si="284"/>
        <v>3284</v>
      </c>
      <c r="F3474" s="5">
        <f t="shared" si="285"/>
        <v>273.66666666666669</v>
      </c>
      <c r="G3474" s="1">
        <f t="shared" si="286"/>
        <v>276.25</v>
      </c>
    </row>
    <row r="3475" spans="1:7" x14ac:dyDescent="0.2">
      <c r="A3475" s="2">
        <v>39526</v>
      </c>
      <c r="B3475" s="1">
        <v>290</v>
      </c>
      <c r="C3475" s="1">
        <f t="shared" si="282"/>
        <v>3</v>
      </c>
      <c r="D3475" s="1">
        <f t="shared" si="283"/>
        <v>13</v>
      </c>
      <c r="E3475" s="1">
        <f t="shared" si="284"/>
        <v>3574</v>
      </c>
      <c r="F3475" s="5">
        <f t="shared" si="285"/>
        <v>274.92307692307691</v>
      </c>
      <c r="G3475" s="1">
        <f t="shared" si="286"/>
        <v>276.25</v>
      </c>
    </row>
    <row r="3476" spans="1:7" x14ac:dyDescent="0.2">
      <c r="A3476" s="2">
        <v>39527</v>
      </c>
      <c r="B3476" s="1">
        <v>291</v>
      </c>
      <c r="C3476" s="1">
        <f t="shared" si="282"/>
        <v>3</v>
      </c>
      <c r="D3476" s="1">
        <f t="shared" si="283"/>
        <v>14</v>
      </c>
      <c r="E3476" s="1">
        <f t="shared" si="284"/>
        <v>3865</v>
      </c>
      <c r="F3476" s="5">
        <f t="shared" si="285"/>
        <v>276.07142857142856</v>
      </c>
      <c r="G3476" s="1">
        <f t="shared" si="286"/>
        <v>276.25</v>
      </c>
    </row>
    <row r="3477" spans="1:7" x14ac:dyDescent="0.2">
      <c r="A3477" s="2">
        <v>39531</v>
      </c>
      <c r="B3477" s="1">
        <v>273</v>
      </c>
      <c r="C3477" s="1">
        <f t="shared" si="282"/>
        <v>3</v>
      </c>
      <c r="D3477" s="1">
        <f t="shared" si="283"/>
        <v>15</v>
      </c>
      <c r="E3477" s="1">
        <f t="shared" si="284"/>
        <v>4138</v>
      </c>
      <c r="F3477" s="5">
        <f t="shared" si="285"/>
        <v>275.86666666666667</v>
      </c>
      <c r="G3477" s="1">
        <f t="shared" si="286"/>
        <v>276.25</v>
      </c>
    </row>
    <row r="3478" spans="1:7" x14ac:dyDescent="0.2">
      <c r="A3478" s="2">
        <v>39532</v>
      </c>
      <c r="B3478" s="1">
        <v>275</v>
      </c>
      <c r="C3478" s="1">
        <f t="shared" si="282"/>
        <v>3</v>
      </c>
      <c r="D3478" s="1">
        <f t="shared" si="283"/>
        <v>16</v>
      </c>
      <c r="E3478" s="1">
        <f t="shared" si="284"/>
        <v>4413</v>
      </c>
      <c r="F3478" s="5">
        <f t="shared" si="285"/>
        <v>275.8125</v>
      </c>
      <c r="G3478" s="1">
        <f t="shared" si="286"/>
        <v>276.25</v>
      </c>
    </row>
    <row r="3479" spans="1:7" x14ac:dyDescent="0.2">
      <c r="A3479" s="2">
        <v>39533</v>
      </c>
      <c r="B3479" s="1">
        <v>277</v>
      </c>
      <c r="C3479" s="1">
        <f t="shared" si="282"/>
        <v>3</v>
      </c>
      <c r="D3479" s="1">
        <f t="shared" si="283"/>
        <v>17</v>
      </c>
      <c r="E3479" s="1">
        <f t="shared" si="284"/>
        <v>4690</v>
      </c>
      <c r="F3479" s="5">
        <f t="shared" si="285"/>
        <v>275.88235294117646</v>
      </c>
      <c r="G3479" s="1">
        <f t="shared" si="286"/>
        <v>276.25</v>
      </c>
    </row>
    <row r="3480" spans="1:7" x14ac:dyDescent="0.2">
      <c r="A3480" s="2">
        <v>39534</v>
      </c>
      <c r="B3480" s="1">
        <v>273</v>
      </c>
      <c r="C3480" s="1">
        <f t="shared" si="282"/>
        <v>3</v>
      </c>
      <c r="D3480" s="1">
        <f t="shared" si="283"/>
        <v>18</v>
      </c>
      <c r="E3480" s="1">
        <f t="shared" si="284"/>
        <v>4963</v>
      </c>
      <c r="F3480" s="5">
        <f t="shared" si="285"/>
        <v>275.72222222222223</v>
      </c>
      <c r="G3480" s="1">
        <f t="shared" si="286"/>
        <v>276.25</v>
      </c>
    </row>
    <row r="3481" spans="1:7" x14ac:dyDescent="0.2">
      <c r="A3481" s="2">
        <v>39535</v>
      </c>
      <c r="B3481" s="1">
        <v>278</v>
      </c>
      <c r="C3481" s="1">
        <f t="shared" si="282"/>
        <v>3</v>
      </c>
      <c r="D3481" s="1">
        <f t="shared" si="283"/>
        <v>19</v>
      </c>
      <c r="E3481" s="1">
        <f t="shared" si="284"/>
        <v>5241</v>
      </c>
      <c r="F3481" s="5">
        <f t="shared" si="285"/>
        <v>275.84210526315792</v>
      </c>
      <c r="G3481" s="1">
        <f t="shared" si="286"/>
        <v>276.25</v>
      </c>
    </row>
    <row r="3482" spans="1:7" x14ac:dyDescent="0.2">
      <c r="A3482" s="2">
        <v>39538</v>
      </c>
      <c r="B3482" s="1">
        <v>284</v>
      </c>
      <c r="C3482" s="1">
        <f t="shared" si="282"/>
        <v>3</v>
      </c>
      <c r="D3482" s="1">
        <f t="shared" si="283"/>
        <v>20</v>
      </c>
      <c r="E3482" s="1">
        <f t="shared" si="284"/>
        <v>5525</v>
      </c>
      <c r="F3482" s="5">
        <f t="shared" si="285"/>
        <v>276.25</v>
      </c>
      <c r="G3482" s="1">
        <f t="shared" si="286"/>
        <v>276.25</v>
      </c>
    </row>
    <row r="3483" spans="1:7" x14ac:dyDescent="0.2">
      <c r="A3483" s="2">
        <v>39539</v>
      </c>
      <c r="B3483" s="1">
        <v>273</v>
      </c>
      <c r="C3483" s="1">
        <f t="shared" si="282"/>
        <v>4</v>
      </c>
      <c r="D3483" s="1">
        <f t="shared" si="283"/>
        <v>1</v>
      </c>
      <c r="E3483" s="1">
        <f t="shared" si="284"/>
        <v>273</v>
      </c>
      <c r="F3483" s="5">
        <f t="shared" si="285"/>
        <v>273</v>
      </c>
      <c r="G3483" s="1">
        <f t="shared" si="286"/>
        <v>244.04545454545453</v>
      </c>
    </row>
    <row r="3484" spans="1:7" x14ac:dyDescent="0.2">
      <c r="A3484" s="2">
        <v>39540</v>
      </c>
      <c r="B3484" s="1">
        <v>268</v>
      </c>
      <c r="C3484" s="1">
        <f t="shared" si="282"/>
        <v>4</v>
      </c>
      <c r="D3484" s="1">
        <f t="shared" si="283"/>
        <v>2</v>
      </c>
      <c r="E3484" s="1">
        <f t="shared" si="284"/>
        <v>541</v>
      </c>
      <c r="F3484" s="5">
        <f t="shared" si="285"/>
        <v>270.5</v>
      </c>
      <c r="G3484" s="1">
        <f t="shared" si="286"/>
        <v>244.04545454545453</v>
      </c>
    </row>
    <row r="3485" spans="1:7" x14ac:dyDescent="0.2">
      <c r="A3485" s="2">
        <v>39541</v>
      </c>
      <c r="B3485" s="1">
        <v>263</v>
      </c>
      <c r="C3485" s="1">
        <f t="shared" si="282"/>
        <v>4</v>
      </c>
      <c r="D3485" s="1">
        <f t="shared" si="283"/>
        <v>3</v>
      </c>
      <c r="E3485" s="1">
        <f t="shared" si="284"/>
        <v>804</v>
      </c>
      <c r="F3485" s="5">
        <f t="shared" si="285"/>
        <v>268</v>
      </c>
      <c r="G3485" s="1">
        <f t="shared" si="286"/>
        <v>244.04545454545453</v>
      </c>
    </row>
    <row r="3486" spans="1:7" x14ac:dyDescent="0.2">
      <c r="A3486" s="2">
        <v>39542</v>
      </c>
      <c r="B3486" s="1">
        <v>265</v>
      </c>
      <c r="C3486" s="1">
        <f t="shared" si="282"/>
        <v>4</v>
      </c>
      <c r="D3486" s="1">
        <f t="shared" si="283"/>
        <v>4</v>
      </c>
      <c r="E3486" s="1">
        <f t="shared" si="284"/>
        <v>1069</v>
      </c>
      <c r="F3486" s="5">
        <f t="shared" si="285"/>
        <v>267.25</v>
      </c>
      <c r="G3486" s="1">
        <f t="shared" si="286"/>
        <v>244.04545454545453</v>
      </c>
    </row>
    <row r="3487" spans="1:7" x14ac:dyDescent="0.2">
      <c r="A3487" s="2">
        <v>39545</v>
      </c>
      <c r="B3487" s="1">
        <v>258</v>
      </c>
      <c r="C3487" s="1">
        <f t="shared" si="282"/>
        <v>4</v>
      </c>
      <c r="D3487" s="1">
        <f t="shared" si="283"/>
        <v>5</v>
      </c>
      <c r="E3487" s="1">
        <f t="shared" si="284"/>
        <v>1327</v>
      </c>
      <c r="F3487" s="5">
        <f t="shared" si="285"/>
        <v>265.39999999999998</v>
      </c>
      <c r="G3487" s="1">
        <f t="shared" si="286"/>
        <v>244.04545454545453</v>
      </c>
    </row>
    <row r="3488" spans="1:7" x14ac:dyDescent="0.2">
      <c r="A3488" s="2">
        <v>39546</v>
      </c>
      <c r="B3488" s="1">
        <v>256</v>
      </c>
      <c r="C3488" s="1">
        <f t="shared" si="282"/>
        <v>4</v>
      </c>
      <c r="D3488" s="1">
        <f t="shared" si="283"/>
        <v>6</v>
      </c>
      <c r="E3488" s="1">
        <f t="shared" si="284"/>
        <v>1583</v>
      </c>
      <c r="F3488" s="5">
        <f t="shared" si="285"/>
        <v>263.83333333333331</v>
      </c>
      <c r="G3488" s="1">
        <f t="shared" si="286"/>
        <v>244.04545454545453</v>
      </c>
    </row>
    <row r="3489" spans="1:7" x14ac:dyDescent="0.2">
      <c r="A3489" s="2">
        <v>39547</v>
      </c>
      <c r="B3489" s="1">
        <v>264</v>
      </c>
      <c r="C3489" s="1">
        <f t="shared" si="282"/>
        <v>4</v>
      </c>
      <c r="D3489" s="1">
        <f t="shared" si="283"/>
        <v>7</v>
      </c>
      <c r="E3489" s="1">
        <f t="shared" si="284"/>
        <v>1847</v>
      </c>
      <c r="F3489" s="5">
        <f t="shared" si="285"/>
        <v>263.85714285714283</v>
      </c>
      <c r="G3489" s="1">
        <f t="shared" si="286"/>
        <v>244.04545454545453</v>
      </c>
    </row>
    <row r="3490" spans="1:7" x14ac:dyDescent="0.2">
      <c r="A3490" s="2">
        <v>39548</v>
      </c>
      <c r="B3490" s="1">
        <v>256</v>
      </c>
      <c r="C3490" s="1">
        <f t="shared" si="282"/>
        <v>4</v>
      </c>
      <c r="D3490" s="1">
        <f t="shared" si="283"/>
        <v>8</v>
      </c>
      <c r="E3490" s="1">
        <f t="shared" si="284"/>
        <v>2103</v>
      </c>
      <c r="F3490" s="5">
        <f t="shared" si="285"/>
        <v>262.875</v>
      </c>
      <c r="G3490" s="1">
        <f t="shared" si="286"/>
        <v>244.04545454545453</v>
      </c>
    </row>
    <row r="3491" spans="1:7" x14ac:dyDescent="0.2">
      <c r="A3491" s="2">
        <v>39549</v>
      </c>
      <c r="B3491" s="1">
        <v>256</v>
      </c>
      <c r="C3491" s="1">
        <f t="shared" si="282"/>
        <v>4</v>
      </c>
      <c r="D3491" s="1">
        <f t="shared" si="283"/>
        <v>9</v>
      </c>
      <c r="E3491" s="1">
        <f t="shared" si="284"/>
        <v>2359</v>
      </c>
      <c r="F3491" s="5">
        <f t="shared" si="285"/>
        <v>262.11111111111109</v>
      </c>
      <c r="G3491" s="1">
        <f t="shared" si="286"/>
        <v>244.04545454545453</v>
      </c>
    </row>
    <row r="3492" spans="1:7" x14ac:dyDescent="0.2">
      <c r="A3492" s="2">
        <v>39552</v>
      </c>
      <c r="B3492" s="1">
        <v>252</v>
      </c>
      <c r="C3492" s="1">
        <f t="shared" si="282"/>
        <v>4</v>
      </c>
      <c r="D3492" s="1">
        <f t="shared" si="283"/>
        <v>10</v>
      </c>
      <c r="E3492" s="1">
        <f t="shared" si="284"/>
        <v>2611</v>
      </c>
      <c r="F3492" s="5">
        <f t="shared" si="285"/>
        <v>261.10000000000002</v>
      </c>
      <c r="G3492" s="1">
        <f t="shared" si="286"/>
        <v>244.04545454545453</v>
      </c>
    </row>
    <row r="3493" spans="1:7" x14ac:dyDescent="0.2">
      <c r="A3493" s="2">
        <v>39553</v>
      </c>
      <c r="B3493" s="1">
        <v>245</v>
      </c>
      <c r="C3493" s="1">
        <f t="shared" si="282"/>
        <v>4</v>
      </c>
      <c r="D3493" s="1">
        <f t="shared" si="283"/>
        <v>11</v>
      </c>
      <c r="E3493" s="1">
        <f t="shared" si="284"/>
        <v>2856</v>
      </c>
      <c r="F3493" s="5">
        <f t="shared" si="285"/>
        <v>259.63636363636363</v>
      </c>
      <c r="G3493" s="1">
        <f t="shared" si="286"/>
        <v>244.04545454545453</v>
      </c>
    </row>
    <row r="3494" spans="1:7" x14ac:dyDescent="0.2">
      <c r="A3494" s="2">
        <v>39554</v>
      </c>
      <c r="B3494" s="1">
        <v>228</v>
      </c>
      <c r="C3494" s="1">
        <f t="shared" si="282"/>
        <v>4</v>
      </c>
      <c r="D3494" s="1">
        <f t="shared" si="283"/>
        <v>12</v>
      </c>
      <c r="E3494" s="1">
        <f t="shared" si="284"/>
        <v>3084</v>
      </c>
      <c r="F3494" s="5">
        <f t="shared" si="285"/>
        <v>257</v>
      </c>
      <c r="G3494" s="1">
        <f t="shared" si="286"/>
        <v>244.04545454545453</v>
      </c>
    </row>
    <row r="3495" spans="1:7" x14ac:dyDescent="0.2">
      <c r="A3495" s="2">
        <v>39555</v>
      </c>
      <c r="B3495" s="1">
        <v>230</v>
      </c>
      <c r="C3495" s="1">
        <f t="shared" si="282"/>
        <v>4</v>
      </c>
      <c r="D3495" s="1">
        <f t="shared" si="283"/>
        <v>13</v>
      </c>
      <c r="E3495" s="1">
        <f t="shared" si="284"/>
        <v>3314</v>
      </c>
      <c r="F3495" s="5">
        <f t="shared" si="285"/>
        <v>254.92307692307693</v>
      </c>
      <c r="G3495" s="1">
        <f t="shared" si="286"/>
        <v>244.04545454545453</v>
      </c>
    </row>
    <row r="3496" spans="1:7" x14ac:dyDescent="0.2">
      <c r="A3496" s="2">
        <v>39556</v>
      </c>
      <c r="B3496" s="1">
        <v>229</v>
      </c>
      <c r="C3496" s="1">
        <f t="shared" si="282"/>
        <v>4</v>
      </c>
      <c r="D3496" s="1">
        <f t="shared" si="283"/>
        <v>14</v>
      </c>
      <c r="E3496" s="1">
        <f t="shared" si="284"/>
        <v>3543</v>
      </c>
      <c r="F3496" s="5">
        <f t="shared" si="285"/>
        <v>253.07142857142858</v>
      </c>
      <c r="G3496" s="1">
        <f t="shared" si="286"/>
        <v>244.04545454545453</v>
      </c>
    </row>
    <row r="3497" spans="1:7" x14ac:dyDescent="0.2">
      <c r="A3497" s="2">
        <v>39559</v>
      </c>
      <c r="B3497" s="1">
        <v>235</v>
      </c>
      <c r="C3497" s="1">
        <f t="shared" si="282"/>
        <v>4</v>
      </c>
      <c r="D3497" s="1">
        <f t="shared" si="283"/>
        <v>15</v>
      </c>
      <c r="E3497" s="1">
        <f t="shared" si="284"/>
        <v>3778</v>
      </c>
      <c r="F3497" s="5">
        <f t="shared" si="285"/>
        <v>251.86666666666667</v>
      </c>
      <c r="G3497" s="1">
        <f t="shared" si="286"/>
        <v>244.04545454545453</v>
      </c>
    </row>
    <row r="3498" spans="1:7" x14ac:dyDescent="0.2">
      <c r="A3498" s="2">
        <v>39560</v>
      </c>
      <c r="B3498" s="1">
        <v>234</v>
      </c>
      <c r="C3498" s="1">
        <f t="shared" si="282"/>
        <v>4</v>
      </c>
      <c r="D3498" s="1">
        <f t="shared" si="283"/>
        <v>16</v>
      </c>
      <c r="E3498" s="1">
        <f t="shared" si="284"/>
        <v>4012</v>
      </c>
      <c r="F3498" s="5">
        <f t="shared" si="285"/>
        <v>250.75</v>
      </c>
      <c r="G3498" s="1">
        <f t="shared" si="286"/>
        <v>244.04545454545453</v>
      </c>
    </row>
    <row r="3499" spans="1:7" x14ac:dyDescent="0.2">
      <c r="A3499" s="2">
        <v>39561</v>
      </c>
      <c r="B3499" s="1">
        <v>233</v>
      </c>
      <c r="C3499" s="1">
        <f t="shared" si="282"/>
        <v>4</v>
      </c>
      <c r="D3499" s="1">
        <f t="shared" si="283"/>
        <v>17</v>
      </c>
      <c r="E3499" s="1">
        <f t="shared" si="284"/>
        <v>4245</v>
      </c>
      <c r="F3499" s="5">
        <f t="shared" si="285"/>
        <v>249.70588235294119</v>
      </c>
      <c r="G3499" s="1">
        <f t="shared" si="286"/>
        <v>244.04545454545453</v>
      </c>
    </row>
    <row r="3500" spans="1:7" x14ac:dyDescent="0.2">
      <c r="A3500" s="2">
        <v>39562</v>
      </c>
      <c r="B3500" s="1">
        <v>228</v>
      </c>
      <c r="C3500" s="1">
        <f t="shared" si="282"/>
        <v>4</v>
      </c>
      <c r="D3500" s="1">
        <f t="shared" si="283"/>
        <v>18</v>
      </c>
      <c r="E3500" s="1">
        <f t="shared" si="284"/>
        <v>4473</v>
      </c>
      <c r="F3500" s="5">
        <f t="shared" si="285"/>
        <v>248.5</v>
      </c>
      <c r="G3500" s="1">
        <f t="shared" si="286"/>
        <v>244.04545454545453</v>
      </c>
    </row>
    <row r="3501" spans="1:7" x14ac:dyDescent="0.2">
      <c r="A3501" s="2">
        <v>39563</v>
      </c>
      <c r="B3501" s="1">
        <v>225</v>
      </c>
      <c r="C3501" s="1">
        <f t="shared" si="282"/>
        <v>4</v>
      </c>
      <c r="D3501" s="1">
        <f t="shared" si="283"/>
        <v>19</v>
      </c>
      <c r="E3501" s="1">
        <f t="shared" si="284"/>
        <v>4698</v>
      </c>
      <c r="F3501" s="5">
        <f t="shared" si="285"/>
        <v>247.26315789473685</v>
      </c>
      <c r="G3501" s="1">
        <f t="shared" si="286"/>
        <v>244.04545454545453</v>
      </c>
    </row>
    <row r="3502" spans="1:7" x14ac:dyDescent="0.2">
      <c r="A3502" s="2">
        <v>39566</v>
      </c>
      <c r="B3502" s="1">
        <v>228</v>
      </c>
      <c r="C3502" s="1">
        <f t="shared" si="282"/>
        <v>4</v>
      </c>
      <c r="D3502" s="1">
        <f t="shared" si="283"/>
        <v>20</v>
      </c>
      <c r="E3502" s="1">
        <f t="shared" si="284"/>
        <v>4926</v>
      </c>
      <c r="F3502" s="5">
        <f t="shared" si="285"/>
        <v>246.3</v>
      </c>
      <c r="G3502" s="1">
        <f t="shared" si="286"/>
        <v>244.04545454545453</v>
      </c>
    </row>
    <row r="3503" spans="1:7" x14ac:dyDescent="0.2">
      <c r="A3503" s="2">
        <v>39567</v>
      </c>
      <c r="B3503" s="1">
        <v>225</v>
      </c>
      <c r="C3503" s="1">
        <f t="shared" si="282"/>
        <v>4</v>
      </c>
      <c r="D3503" s="1">
        <f t="shared" si="283"/>
        <v>21</v>
      </c>
      <c r="E3503" s="1">
        <f t="shared" si="284"/>
        <v>5151</v>
      </c>
      <c r="F3503" s="5">
        <f t="shared" si="285"/>
        <v>245.28571428571428</v>
      </c>
      <c r="G3503" s="1">
        <f t="shared" si="286"/>
        <v>244.04545454545453</v>
      </c>
    </row>
    <row r="3504" spans="1:7" x14ac:dyDescent="0.2">
      <c r="A3504" s="2">
        <v>39568</v>
      </c>
      <c r="B3504" s="1">
        <v>218</v>
      </c>
      <c r="C3504" s="1">
        <f t="shared" si="282"/>
        <v>4</v>
      </c>
      <c r="D3504" s="1">
        <f t="shared" si="283"/>
        <v>22</v>
      </c>
      <c r="E3504" s="1">
        <f t="shared" si="284"/>
        <v>5369</v>
      </c>
      <c r="F3504" s="5">
        <f t="shared" si="285"/>
        <v>244.04545454545453</v>
      </c>
      <c r="G3504" s="1">
        <f t="shared" si="286"/>
        <v>244.04545454545453</v>
      </c>
    </row>
    <row r="3505" spans="1:7" x14ac:dyDescent="0.2">
      <c r="A3505" s="2">
        <v>39569</v>
      </c>
      <c r="B3505" s="1">
        <v>207</v>
      </c>
      <c r="C3505" s="1">
        <f t="shared" si="282"/>
        <v>5</v>
      </c>
      <c r="D3505" s="1">
        <f t="shared" si="283"/>
        <v>1</v>
      </c>
      <c r="E3505" s="1">
        <f t="shared" si="284"/>
        <v>207</v>
      </c>
      <c r="F3505" s="5">
        <f t="shared" si="285"/>
        <v>207</v>
      </c>
      <c r="G3505" s="1">
        <f t="shared" si="286"/>
        <v>204.85714285714286</v>
      </c>
    </row>
    <row r="3506" spans="1:7" x14ac:dyDescent="0.2">
      <c r="A3506" s="2">
        <v>39570</v>
      </c>
      <c r="B3506" s="1">
        <v>201</v>
      </c>
      <c r="C3506" s="1">
        <f t="shared" si="282"/>
        <v>5</v>
      </c>
      <c r="D3506" s="1">
        <f t="shared" si="283"/>
        <v>2</v>
      </c>
      <c r="E3506" s="1">
        <f t="shared" si="284"/>
        <v>408</v>
      </c>
      <c r="F3506" s="5">
        <f t="shared" si="285"/>
        <v>204</v>
      </c>
      <c r="G3506" s="1">
        <f t="shared" si="286"/>
        <v>204.85714285714286</v>
      </c>
    </row>
    <row r="3507" spans="1:7" x14ac:dyDescent="0.2">
      <c r="A3507" s="2">
        <v>39573</v>
      </c>
      <c r="B3507" s="1">
        <v>201</v>
      </c>
      <c r="C3507" s="1">
        <f t="shared" si="282"/>
        <v>5</v>
      </c>
      <c r="D3507" s="1">
        <f t="shared" si="283"/>
        <v>3</v>
      </c>
      <c r="E3507" s="1">
        <f t="shared" si="284"/>
        <v>609</v>
      </c>
      <c r="F3507" s="5">
        <f t="shared" si="285"/>
        <v>203</v>
      </c>
      <c r="G3507" s="1">
        <f t="shared" si="286"/>
        <v>204.85714285714286</v>
      </c>
    </row>
    <row r="3508" spans="1:7" x14ac:dyDescent="0.2">
      <c r="A3508" s="2">
        <v>39574</v>
      </c>
      <c r="B3508" s="1">
        <v>198</v>
      </c>
      <c r="C3508" s="1">
        <f t="shared" si="282"/>
        <v>5</v>
      </c>
      <c r="D3508" s="1">
        <f t="shared" si="283"/>
        <v>4</v>
      </c>
      <c r="E3508" s="1">
        <f t="shared" si="284"/>
        <v>807</v>
      </c>
      <c r="F3508" s="5">
        <f t="shared" si="285"/>
        <v>201.75</v>
      </c>
      <c r="G3508" s="1">
        <f t="shared" si="286"/>
        <v>204.85714285714286</v>
      </c>
    </row>
    <row r="3509" spans="1:7" x14ac:dyDescent="0.2">
      <c r="A3509" s="2">
        <v>39575</v>
      </c>
      <c r="B3509" s="1">
        <v>204</v>
      </c>
      <c r="C3509" s="1">
        <f t="shared" si="282"/>
        <v>5</v>
      </c>
      <c r="D3509" s="1">
        <f t="shared" si="283"/>
        <v>5</v>
      </c>
      <c r="E3509" s="1">
        <f t="shared" si="284"/>
        <v>1011</v>
      </c>
      <c r="F3509" s="5">
        <f t="shared" si="285"/>
        <v>202.2</v>
      </c>
      <c r="G3509" s="1">
        <f t="shared" si="286"/>
        <v>204.85714285714286</v>
      </c>
    </row>
    <row r="3510" spans="1:7" x14ac:dyDescent="0.2">
      <c r="A3510" s="2">
        <v>39576</v>
      </c>
      <c r="B3510" s="1">
        <v>211</v>
      </c>
      <c r="C3510" s="1">
        <f t="shared" si="282"/>
        <v>5</v>
      </c>
      <c r="D3510" s="1">
        <f t="shared" si="283"/>
        <v>6</v>
      </c>
      <c r="E3510" s="1">
        <f t="shared" si="284"/>
        <v>1222</v>
      </c>
      <c r="F3510" s="5">
        <f t="shared" si="285"/>
        <v>203.66666666666666</v>
      </c>
      <c r="G3510" s="1">
        <f t="shared" si="286"/>
        <v>204.85714285714286</v>
      </c>
    </row>
    <row r="3511" spans="1:7" x14ac:dyDescent="0.2">
      <c r="A3511" s="2">
        <v>39577</v>
      </c>
      <c r="B3511" s="1">
        <v>216</v>
      </c>
      <c r="C3511" s="1">
        <f t="shared" si="282"/>
        <v>5</v>
      </c>
      <c r="D3511" s="1">
        <f t="shared" si="283"/>
        <v>7</v>
      </c>
      <c r="E3511" s="1">
        <f t="shared" si="284"/>
        <v>1438</v>
      </c>
      <c r="F3511" s="5">
        <f t="shared" si="285"/>
        <v>205.42857142857142</v>
      </c>
      <c r="G3511" s="1">
        <f t="shared" si="286"/>
        <v>204.85714285714286</v>
      </c>
    </row>
    <row r="3512" spans="1:7" x14ac:dyDescent="0.2">
      <c r="A3512" s="2">
        <v>39580</v>
      </c>
      <c r="B3512" s="1">
        <v>216</v>
      </c>
      <c r="C3512" s="1">
        <f t="shared" si="282"/>
        <v>5</v>
      </c>
      <c r="D3512" s="1">
        <f t="shared" si="283"/>
        <v>8</v>
      </c>
      <c r="E3512" s="1">
        <f t="shared" si="284"/>
        <v>1654</v>
      </c>
      <c r="F3512" s="5">
        <f t="shared" si="285"/>
        <v>206.75</v>
      </c>
      <c r="G3512" s="1">
        <f t="shared" si="286"/>
        <v>204.85714285714286</v>
      </c>
    </row>
    <row r="3513" spans="1:7" x14ac:dyDescent="0.2">
      <c r="A3513" s="2">
        <v>39581</v>
      </c>
      <c r="B3513" s="1">
        <v>205</v>
      </c>
      <c r="C3513" s="1">
        <f t="shared" si="282"/>
        <v>5</v>
      </c>
      <c r="D3513" s="1">
        <f t="shared" si="283"/>
        <v>9</v>
      </c>
      <c r="E3513" s="1">
        <f t="shared" si="284"/>
        <v>1859</v>
      </c>
      <c r="F3513" s="5">
        <f t="shared" si="285"/>
        <v>206.55555555555554</v>
      </c>
      <c r="G3513" s="1">
        <f t="shared" si="286"/>
        <v>204.85714285714286</v>
      </c>
    </row>
    <row r="3514" spans="1:7" x14ac:dyDescent="0.2">
      <c r="A3514" s="2">
        <v>39582</v>
      </c>
      <c r="B3514" s="1">
        <v>205</v>
      </c>
      <c r="C3514" s="1">
        <f t="shared" si="282"/>
        <v>5</v>
      </c>
      <c r="D3514" s="1">
        <f t="shared" si="283"/>
        <v>10</v>
      </c>
      <c r="E3514" s="1">
        <f t="shared" si="284"/>
        <v>2064</v>
      </c>
      <c r="F3514" s="5">
        <f t="shared" si="285"/>
        <v>206.4</v>
      </c>
      <c r="G3514" s="1">
        <f t="shared" si="286"/>
        <v>204.85714285714286</v>
      </c>
    </row>
    <row r="3515" spans="1:7" x14ac:dyDescent="0.2">
      <c r="A3515" s="2">
        <v>39583</v>
      </c>
      <c r="B3515" s="1">
        <v>210</v>
      </c>
      <c r="C3515" s="1">
        <f t="shared" si="282"/>
        <v>5</v>
      </c>
      <c r="D3515" s="1">
        <f t="shared" si="283"/>
        <v>11</v>
      </c>
      <c r="E3515" s="1">
        <f t="shared" si="284"/>
        <v>2274</v>
      </c>
      <c r="F3515" s="5">
        <f t="shared" si="285"/>
        <v>206.72727272727272</v>
      </c>
      <c r="G3515" s="1">
        <f t="shared" si="286"/>
        <v>204.85714285714286</v>
      </c>
    </row>
    <row r="3516" spans="1:7" x14ac:dyDescent="0.2">
      <c r="A3516" s="2">
        <v>39584</v>
      </c>
      <c r="B3516" s="1">
        <v>205</v>
      </c>
      <c r="C3516" s="1">
        <f t="shared" si="282"/>
        <v>5</v>
      </c>
      <c r="D3516" s="1">
        <f t="shared" si="283"/>
        <v>12</v>
      </c>
      <c r="E3516" s="1">
        <f t="shared" si="284"/>
        <v>2479</v>
      </c>
      <c r="F3516" s="5">
        <f t="shared" si="285"/>
        <v>206.58333333333334</v>
      </c>
      <c r="G3516" s="1">
        <f t="shared" si="286"/>
        <v>204.85714285714286</v>
      </c>
    </row>
    <row r="3517" spans="1:7" x14ac:dyDescent="0.2">
      <c r="A3517" s="2">
        <v>39587</v>
      </c>
      <c r="B3517" s="1">
        <v>206</v>
      </c>
      <c r="C3517" s="1">
        <f t="shared" si="282"/>
        <v>5</v>
      </c>
      <c r="D3517" s="1">
        <f t="shared" si="283"/>
        <v>13</v>
      </c>
      <c r="E3517" s="1">
        <f t="shared" si="284"/>
        <v>2685</v>
      </c>
      <c r="F3517" s="5">
        <f t="shared" si="285"/>
        <v>206.53846153846155</v>
      </c>
      <c r="G3517" s="1">
        <f t="shared" si="286"/>
        <v>204.85714285714286</v>
      </c>
    </row>
    <row r="3518" spans="1:7" x14ac:dyDescent="0.2">
      <c r="A3518" s="2">
        <v>39588</v>
      </c>
      <c r="B3518" s="1">
        <v>210</v>
      </c>
      <c r="C3518" s="1">
        <f t="shared" si="282"/>
        <v>5</v>
      </c>
      <c r="D3518" s="1">
        <f t="shared" si="283"/>
        <v>14</v>
      </c>
      <c r="E3518" s="1">
        <f t="shared" si="284"/>
        <v>2895</v>
      </c>
      <c r="F3518" s="5">
        <f t="shared" si="285"/>
        <v>206.78571428571428</v>
      </c>
      <c r="G3518" s="1">
        <f t="shared" si="286"/>
        <v>204.85714285714286</v>
      </c>
    </row>
    <row r="3519" spans="1:7" x14ac:dyDescent="0.2">
      <c r="A3519" s="2">
        <v>39589</v>
      </c>
      <c r="B3519" s="1">
        <v>208</v>
      </c>
      <c r="C3519" s="1">
        <f t="shared" si="282"/>
        <v>5</v>
      </c>
      <c r="D3519" s="1">
        <f t="shared" si="283"/>
        <v>15</v>
      </c>
      <c r="E3519" s="1">
        <f t="shared" si="284"/>
        <v>3103</v>
      </c>
      <c r="F3519" s="5">
        <f t="shared" si="285"/>
        <v>206.86666666666667</v>
      </c>
      <c r="G3519" s="1">
        <f t="shared" si="286"/>
        <v>204.85714285714286</v>
      </c>
    </row>
    <row r="3520" spans="1:7" x14ac:dyDescent="0.2">
      <c r="A3520" s="2">
        <v>39590</v>
      </c>
      <c r="B3520" s="1">
        <v>202</v>
      </c>
      <c r="C3520" s="1">
        <f t="shared" si="282"/>
        <v>5</v>
      </c>
      <c r="D3520" s="1">
        <f t="shared" si="283"/>
        <v>16</v>
      </c>
      <c r="E3520" s="1">
        <f t="shared" si="284"/>
        <v>3305</v>
      </c>
      <c r="F3520" s="5">
        <f t="shared" si="285"/>
        <v>206.5625</v>
      </c>
      <c r="G3520" s="1">
        <f t="shared" si="286"/>
        <v>204.85714285714286</v>
      </c>
    </row>
    <row r="3521" spans="1:7" x14ac:dyDescent="0.2">
      <c r="A3521" s="2">
        <v>39591</v>
      </c>
      <c r="B3521" s="1">
        <v>210</v>
      </c>
      <c r="C3521" s="1">
        <f t="shared" si="282"/>
        <v>5</v>
      </c>
      <c r="D3521" s="1">
        <f t="shared" si="283"/>
        <v>17</v>
      </c>
      <c r="E3521" s="1">
        <f t="shared" si="284"/>
        <v>3515</v>
      </c>
      <c r="F3521" s="5">
        <f t="shared" si="285"/>
        <v>206.76470588235293</v>
      </c>
      <c r="G3521" s="1">
        <f t="shared" si="286"/>
        <v>204.85714285714286</v>
      </c>
    </row>
    <row r="3522" spans="1:7" x14ac:dyDescent="0.2">
      <c r="A3522" s="2">
        <v>39595</v>
      </c>
      <c r="B3522" s="1">
        <v>208</v>
      </c>
      <c r="C3522" s="1">
        <f t="shared" si="282"/>
        <v>5</v>
      </c>
      <c r="D3522" s="1">
        <f t="shared" si="283"/>
        <v>18</v>
      </c>
      <c r="E3522" s="1">
        <f t="shared" si="284"/>
        <v>3723</v>
      </c>
      <c r="F3522" s="5">
        <f t="shared" si="285"/>
        <v>206.83333333333334</v>
      </c>
      <c r="G3522" s="1">
        <f t="shared" si="286"/>
        <v>204.85714285714286</v>
      </c>
    </row>
    <row r="3523" spans="1:7" x14ac:dyDescent="0.2">
      <c r="A3523" s="2">
        <v>39596</v>
      </c>
      <c r="B3523" s="1">
        <v>207</v>
      </c>
      <c r="C3523" s="1">
        <f t="shared" si="282"/>
        <v>5</v>
      </c>
      <c r="D3523" s="1">
        <f t="shared" si="283"/>
        <v>19</v>
      </c>
      <c r="E3523" s="1">
        <f t="shared" si="284"/>
        <v>3930</v>
      </c>
      <c r="F3523" s="5">
        <f t="shared" si="285"/>
        <v>206.84210526315789</v>
      </c>
      <c r="G3523" s="1">
        <f t="shared" si="286"/>
        <v>204.85714285714286</v>
      </c>
    </row>
    <row r="3524" spans="1:7" x14ac:dyDescent="0.2">
      <c r="A3524" s="2">
        <v>39597</v>
      </c>
      <c r="B3524" s="1">
        <v>191</v>
      </c>
      <c r="C3524" s="1">
        <f t="shared" ref="C3524:C3587" si="287">MONTH(A3524)</f>
        <v>5</v>
      </c>
      <c r="D3524" s="1">
        <f t="shared" ref="D3524:D3587" si="288">IF(C3524=C3523,1+D3523,1)</f>
        <v>20</v>
      </c>
      <c r="E3524" s="1">
        <f t="shared" ref="E3524:E3587" si="289">IF(C3524=C3523,B3524+E3523,B3524)</f>
        <v>4121</v>
      </c>
      <c r="F3524" s="5">
        <f t="shared" ref="F3524:F3587" si="290">E3524/D3524</f>
        <v>206.05</v>
      </c>
      <c r="G3524" s="1">
        <f t="shared" ref="G3524:G3587" si="291">IF(MONTH(A3524)=MONTH(A3525),G3525,F3524)</f>
        <v>204.85714285714286</v>
      </c>
    </row>
    <row r="3525" spans="1:7" x14ac:dyDescent="0.2">
      <c r="A3525" s="2">
        <v>39598</v>
      </c>
      <c r="B3525" s="1">
        <v>181</v>
      </c>
      <c r="C3525" s="1">
        <f t="shared" si="287"/>
        <v>5</v>
      </c>
      <c r="D3525" s="1">
        <f t="shared" si="288"/>
        <v>21</v>
      </c>
      <c r="E3525" s="1">
        <f t="shared" si="289"/>
        <v>4302</v>
      </c>
      <c r="F3525" s="5">
        <f t="shared" si="290"/>
        <v>204.85714285714286</v>
      </c>
      <c r="G3525" s="1">
        <f t="shared" si="291"/>
        <v>204.85714285714286</v>
      </c>
    </row>
    <row r="3526" spans="1:7" x14ac:dyDescent="0.2">
      <c r="A3526" s="2">
        <v>39601</v>
      </c>
      <c r="B3526" s="1">
        <v>179</v>
      </c>
      <c r="C3526" s="1">
        <f t="shared" si="287"/>
        <v>6</v>
      </c>
      <c r="D3526" s="1">
        <f t="shared" si="288"/>
        <v>1</v>
      </c>
      <c r="E3526" s="1">
        <f t="shared" si="289"/>
        <v>179</v>
      </c>
      <c r="F3526" s="5">
        <f t="shared" si="290"/>
        <v>179</v>
      </c>
      <c r="G3526" s="1">
        <f t="shared" si="291"/>
        <v>195.23809523809524</v>
      </c>
    </row>
    <row r="3527" spans="1:7" x14ac:dyDescent="0.2">
      <c r="A3527" s="2">
        <v>39602</v>
      </c>
      <c r="B3527" s="1">
        <v>184</v>
      </c>
      <c r="C3527" s="1">
        <f t="shared" si="287"/>
        <v>6</v>
      </c>
      <c r="D3527" s="1">
        <f t="shared" si="288"/>
        <v>2</v>
      </c>
      <c r="E3527" s="1">
        <f t="shared" si="289"/>
        <v>363</v>
      </c>
      <c r="F3527" s="5">
        <f t="shared" si="290"/>
        <v>181.5</v>
      </c>
      <c r="G3527" s="1">
        <f t="shared" si="291"/>
        <v>195.23809523809524</v>
      </c>
    </row>
    <row r="3528" spans="1:7" x14ac:dyDescent="0.2">
      <c r="A3528" s="2">
        <v>39603</v>
      </c>
      <c r="B3528" s="1">
        <v>180</v>
      </c>
      <c r="C3528" s="1">
        <f t="shared" si="287"/>
        <v>6</v>
      </c>
      <c r="D3528" s="1">
        <f t="shared" si="288"/>
        <v>3</v>
      </c>
      <c r="E3528" s="1">
        <f t="shared" si="289"/>
        <v>543</v>
      </c>
      <c r="F3528" s="5">
        <f t="shared" si="290"/>
        <v>181</v>
      </c>
      <c r="G3528" s="1">
        <f t="shared" si="291"/>
        <v>195.23809523809524</v>
      </c>
    </row>
    <row r="3529" spans="1:7" x14ac:dyDescent="0.2">
      <c r="A3529" s="2">
        <v>39604</v>
      </c>
      <c r="B3529" s="1">
        <v>179</v>
      </c>
      <c r="C3529" s="1">
        <f t="shared" si="287"/>
        <v>6</v>
      </c>
      <c r="D3529" s="1">
        <f t="shared" si="288"/>
        <v>4</v>
      </c>
      <c r="E3529" s="1">
        <f t="shared" si="289"/>
        <v>722</v>
      </c>
      <c r="F3529" s="5">
        <f t="shared" si="290"/>
        <v>180.5</v>
      </c>
      <c r="G3529" s="1">
        <f t="shared" si="291"/>
        <v>195.23809523809524</v>
      </c>
    </row>
    <row r="3530" spans="1:7" x14ac:dyDescent="0.2">
      <c r="A3530" s="2">
        <v>39605</v>
      </c>
      <c r="B3530" s="1">
        <v>190</v>
      </c>
      <c r="C3530" s="1">
        <f t="shared" si="287"/>
        <v>6</v>
      </c>
      <c r="D3530" s="1">
        <f t="shared" si="288"/>
        <v>5</v>
      </c>
      <c r="E3530" s="1">
        <f t="shared" si="289"/>
        <v>912</v>
      </c>
      <c r="F3530" s="5">
        <f t="shared" si="290"/>
        <v>182.4</v>
      </c>
      <c r="G3530" s="1">
        <f t="shared" si="291"/>
        <v>195.23809523809524</v>
      </c>
    </row>
    <row r="3531" spans="1:7" x14ac:dyDescent="0.2">
      <c r="A3531" s="2">
        <v>39608</v>
      </c>
      <c r="B3531" s="1">
        <v>195</v>
      </c>
      <c r="C3531" s="1">
        <f t="shared" si="287"/>
        <v>6</v>
      </c>
      <c r="D3531" s="1">
        <f t="shared" si="288"/>
        <v>6</v>
      </c>
      <c r="E3531" s="1">
        <f t="shared" si="289"/>
        <v>1107</v>
      </c>
      <c r="F3531" s="5">
        <f t="shared" si="290"/>
        <v>184.5</v>
      </c>
      <c r="G3531" s="1">
        <f t="shared" si="291"/>
        <v>195.23809523809524</v>
      </c>
    </row>
    <row r="3532" spans="1:7" x14ac:dyDescent="0.2">
      <c r="A3532" s="2">
        <v>39609</v>
      </c>
      <c r="B3532" s="1">
        <v>184</v>
      </c>
      <c r="C3532" s="1">
        <f t="shared" si="287"/>
        <v>6</v>
      </c>
      <c r="D3532" s="1">
        <f t="shared" si="288"/>
        <v>7</v>
      </c>
      <c r="E3532" s="1">
        <f t="shared" si="289"/>
        <v>1291</v>
      </c>
      <c r="F3532" s="5">
        <f t="shared" si="290"/>
        <v>184.42857142857142</v>
      </c>
      <c r="G3532" s="1">
        <f t="shared" si="291"/>
        <v>195.23809523809524</v>
      </c>
    </row>
    <row r="3533" spans="1:7" x14ac:dyDescent="0.2">
      <c r="A3533" s="2">
        <v>39610</v>
      </c>
      <c r="B3533" s="1">
        <v>192</v>
      </c>
      <c r="C3533" s="1">
        <f t="shared" si="287"/>
        <v>6</v>
      </c>
      <c r="D3533" s="1">
        <f t="shared" si="288"/>
        <v>8</v>
      </c>
      <c r="E3533" s="1">
        <f t="shared" si="289"/>
        <v>1483</v>
      </c>
      <c r="F3533" s="5">
        <f t="shared" si="290"/>
        <v>185.375</v>
      </c>
      <c r="G3533" s="1">
        <f t="shared" si="291"/>
        <v>195.23809523809524</v>
      </c>
    </row>
    <row r="3534" spans="1:7" x14ac:dyDescent="0.2">
      <c r="A3534" s="2">
        <v>39611</v>
      </c>
      <c r="B3534" s="1">
        <v>186</v>
      </c>
      <c r="C3534" s="1">
        <f t="shared" si="287"/>
        <v>6</v>
      </c>
      <c r="D3534" s="1">
        <f t="shared" si="288"/>
        <v>9</v>
      </c>
      <c r="E3534" s="1">
        <f t="shared" si="289"/>
        <v>1669</v>
      </c>
      <c r="F3534" s="5">
        <f t="shared" si="290"/>
        <v>185.44444444444446</v>
      </c>
      <c r="G3534" s="1">
        <f t="shared" si="291"/>
        <v>195.23809523809524</v>
      </c>
    </row>
    <row r="3535" spans="1:7" x14ac:dyDescent="0.2">
      <c r="A3535" s="2">
        <v>39612</v>
      </c>
      <c r="B3535" s="1">
        <v>183</v>
      </c>
      <c r="C3535" s="1">
        <f t="shared" si="287"/>
        <v>6</v>
      </c>
      <c r="D3535" s="1">
        <f t="shared" si="288"/>
        <v>10</v>
      </c>
      <c r="E3535" s="1">
        <f t="shared" si="289"/>
        <v>1852</v>
      </c>
      <c r="F3535" s="5">
        <f t="shared" si="290"/>
        <v>185.2</v>
      </c>
      <c r="G3535" s="1">
        <f t="shared" si="291"/>
        <v>195.23809523809524</v>
      </c>
    </row>
    <row r="3536" spans="1:7" x14ac:dyDescent="0.2">
      <c r="A3536" s="2">
        <v>39615</v>
      </c>
      <c r="B3536" s="1">
        <v>188</v>
      </c>
      <c r="C3536" s="1">
        <f t="shared" si="287"/>
        <v>6</v>
      </c>
      <c r="D3536" s="1">
        <f t="shared" si="288"/>
        <v>11</v>
      </c>
      <c r="E3536" s="1">
        <f t="shared" si="289"/>
        <v>2040</v>
      </c>
      <c r="F3536" s="5">
        <f t="shared" si="290"/>
        <v>185.45454545454547</v>
      </c>
      <c r="G3536" s="1">
        <f t="shared" si="291"/>
        <v>195.23809523809524</v>
      </c>
    </row>
    <row r="3537" spans="1:7" x14ac:dyDescent="0.2">
      <c r="A3537" s="2">
        <v>39616</v>
      </c>
      <c r="B3537" s="1">
        <v>187</v>
      </c>
      <c r="C3537" s="1">
        <f t="shared" si="287"/>
        <v>6</v>
      </c>
      <c r="D3537" s="1">
        <f t="shared" si="288"/>
        <v>12</v>
      </c>
      <c r="E3537" s="1">
        <f t="shared" si="289"/>
        <v>2227</v>
      </c>
      <c r="F3537" s="5">
        <f t="shared" si="290"/>
        <v>185.58333333333334</v>
      </c>
      <c r="G3537" s="1">
        <f t="shared" si="291"/>
        <v>195.23809523809524</v>
      </c>
    </row>
    <row r="3538" spans="1:7" x14ac:dyDescent="0.2">
      <c r="A3538" s="2">
        <v>39617</v>
      </c>
      <c r="B3538" s="1">
        <v>194</v>
      </c>
      <c r="C3538" s="1">
        <f t="shared" si="287"/>
        <v>6</v>
      </c>
      <c r="D3538" s="1">
        <f t="shared" si="288"/>
        <v>13</v>
      </c>
      <c r="E3538" s="1">
        <f t="shared" si="289"/>
        <v>2421</v>
      </c>
      <c r="F3538" s="5">
        <f t="shared" si="290"/>
        <v>186.23076923076923</v>
      </c>
      <c r="G3538" s="1">
        <f t="shared" si="291"/>
        <v>195.23809523809524</v>
      </c>
    </row>
    <row r="3539" spans="1:7" x14ac:dyDescent="0.2">
      <c r="A3539" s="2">
        <v>39618</v>
      </c>
      <c r="B3539" s="1">
        <v>190</v>
      </c>
      <c r="C3539" s="1">
        <f t="shared" si="287"/>
        <v>6</v>
      </c>
      <c r="D3539" s="1">
        <f t="shared" si="288"/>
        <v>14</v>
      </c>
      <c r="E3539" s="1">
        <f t="shared" si="289"/>
        <v>2611</v>
      </c>
      <c r="F3539" s="5">
        <f t="shared" si="290"/>
        <v>186.5</v>
      </c>
      <c r="G3539" s="1">
        <f t="shared" si="291"/>
        <v>195.23809523809524</v>
      </c>
    </row>
    <row r="3540" spans="1:7" x14ac:dyDescent="0.2">
      <c r="A3540" s="2">
        <v>39619</v>
      </c>
      <c r="B3540" s="1">
        <v>197</v>
      </c>
      <c r="C3540" s="1">
        <f t="shared" si="287"/>
        <v>6</v>
      </c>
      <c r="D3540" s="1">
        <f t="shared" si="288"/>
        <v>15</v>
      </c>
      <c r="E3540" s="1">
        <f t="shared" si="289"/>
        <v>2808</v>
      </c>
      <c r="F3540" s="5">
        <f t="shared" si="290"/>
        <v>187.2</v>
      </c>
      <c r="G3540" s="1">
        <f t="shared" si="291"/>
        <v>195.23809523809524</v>
      </c>
    </row>
    <row r="3541" spans="1:7" x14ac:dyDescent="0.2">
      <c r="A3541" s="2">
        <v>39622</v>
      </c>
      <c r="B3541" s="1">
        <v>199</v>
      </c>
      <c r="C3541" s="1">
        <f t="shared" si="287"/>
        <v>6</v>
      </c>
      <c r="D3541" s="1">
        <f t="shared" si="288"/>
        <v>16</v>
      </c>
      <c r="E3541" s="1">
        <f t="shared" si="289"/>
        <v>3007</v>
      </c>
      <c r="F3541" s="5">
        <f t="shared" si="290"/>
        <v>187.9375</v>
      </c>
      <c r="G3541" s="1">
        <f t="shared" si="291"/>
        <v>195.23809523809524</v>
      </c>
    </row>
    <row r="3542" spans="1:7" x14ac:dyDescent="0.2">
      <c r="A3542" s="2">
        <v>39623</v>
      </c>
      <c r="B3542" s="1">
        <v>206</v>
      </c>
      <c r="C3542" s="1">
        <f t="shared" si="287"/>
        <v>6</v>
      </c>
      <c r="D3542" s="1">
        <f t="shared" si="288"/>
        <v>17</v>
      </c>
      <c r="E3542" s="1">
        <f t="shared" si="289"/>
        <v>3213</v>
      </c>
      <c r="F3542" s="5">
        <f t="shared" si="290"/>
        <v>189</v>
      </c>
      <c r="G3542" s="1">
        <f t="shared" si="291"/>
        <v>195.23809523809524</v>
      </c>
    </row>
    <row r="3543" spans="1:7" x14ac:dyDescent="0.2">
      <c r="A3543" s="2">
        <v>39624</v>
      </c>
      <c r="B3543" s="1">
        <v>209</v>
      </c>
      <c r="C3543" s="1">
        <f t="shared" si="287"/>
        <v>6</v>
      </c>
      <c r="D3543" s="1">
        <f t="shared" si="288"/>
        <v>18</v>
      </c>
      <c r="E3543" s="1">
        <f t="shared" si="289"/>
        <v>3422</v>
      </c>
      <c r="F3543" s="5">
        <f t="shared" si="290"/>
        <v>190.11111111111111</v>
      </c>
      <c r="G3543" s="1">
        <f t="shared" si="291"/>
        <v>195.23809523809524</v>
      </c>
    </row>
    <row r="3544" spans="1:7" x14ac:dyDescent="0.2">
      <c r="A3544" s="2">
        <v>39625</v>
      </c>
      <c r="B3544" s="1">
        <v>221</v>
      </c>
      <c r="C3544" s="1">
        <f t="shared" si="287"/>
        <v>6</v>
      </c>
      <c r="D3544" s="1">
        <f t="shared" si="288"/>
        <v>19</v>
      </c>
      <c r="E3544" s="1">
        <f t="shared" si="289"/>
        <v>3643</v>
      </c>
      <c r="F3544" s="5">
        <f t="shared" si="290"/>
        <v>191.73684210526315</v>
      </c>
      <c r="G3544" s="1">
        <f t="shared" si="291"/>
        <v>195.23809523809524</v>
      </c>
    </row>
    <row r="3545" spans="1:7" x14ac:dyDescent="0.2">
      <c r="A3545" s="2">
        <v>39626</v>
      </c>
      <c r="B3545" s="1">
        <v>229</v>
      </c>
      <c r="C3545" s="1">
        <f t="shared" si="287"/>
        <v>6</v>
      </c>
      <c r="D3545" s="1">
        <f t="shared" si="288"/>
        <v>20</v>
      </c>
      <c r="E3545" s="1">
        <f t="shared" si="289"/>
        <v>3872</v>
      </c>
      <c r="F3545" s="5">
        <f t="shared" si="290"/>
        <v>193.6</v>
      </c>
      <c r="G3545" s="1">
        <f t="shared" si="291"/>
        <v>195.23809523809524</v>
      </c>
    </row>
    <row r="3546" spans="1:7" x14ac:dyDescent="0.2">
      <c r="A3546" s="2">
        <v>39629</v>
      </c>
      <c r="B3546" s="1">
        <v>228</v>
      </c>
      <c r="C3546" s="1">
        <f t="shared" si="287"/>
        <v>6</v>
      </c>
      <c r="D3546" s="1">
        <f t="shared" si="288"/>
        <v>21</v>
      </c>
      <c r="E3546" s="1">
        <f t="shared" si="289"/>
        <v>4100</v>
      </c>
      <c r="F3546" s="5">
        <f t="shared" si="290"/>
        <v>195.23809523809524</v>
      </c>
      <c r="G3546" s="1">
        <f t="shared" si="291"/>
        <v>195.23809523809524</v>
      </c>
    </row>
    <row r="3547" spans="1:7" x14ac:dyDescent="0.2">
      <c r="A3547" s="2">
        <v>39630</v>
      </c>
      <c r="B3547" s="1">
        <v>232</v>
      </c>
      <c r="C3547" s="1">
        <f t="shared" si="287"/>
        <v>7</v>
      </c>
      <c r="D3547" s="1">
        <f t="shared" si="288"/>
        <v>1</v>
      </c>
      <c r="E3547" s="1">
        <f t="shared" si="289"/>
        <v>232</v>
      </c>
      <c r="F3547" s="5">
        <f t="shared" si="290"/>
        <v>232</v>
      </c>
      <c r="G3547" s="1">
        <f t="shared" si="291"/>
        <v>232.18181818181819</v>
      </c>
    </row>
    <row r="3548" spans="1:7" x14ac:dyDescent="0.2">
      <c r="A3548" s="2">
        <v>39631</v>
      </c>
      <c r="B3548" s="1">
        <v>235</v>
      </c>
      <c r="C3548" s="1">
        <f t="shared" si="287"/>
        <v>7</v>
      </c>
      <c r="D3548" s="1">
        <f t="shared" si="288"/>
        <v>2</v>
      </c>
      <c r="E3548" s="1">
        <f t="shared" si="289"/>
        <v>467</v>
      </c>
      <c r="F3548" s="5">
        <f t="shared" si="290"/>
        <v>233.5</v>
      </c>
      <c r="G3548" s="1">
        <f t="shared" si="291"/>
        <v>232.18181818181819</v>
      </c>
    </row>
    <row r="3549" spans="1:7" x14ac:dyDescent="0.2">
      <c r="A3549" s="2">
        <v>39632</v>
      </c>
      <c r="B3549" s="1">
        <v>235</v>
      </c>
      <c r="C3549" s="1">
        <f t="shared" si="287"/>
        <v>7</v>
      </c>
      <c r="D3549" s="1">
        <f t="shared" si="288"/>
        <v>3</v>
      </c>
      <c r="E3549" s="1">
        <f t="shared" si="289"/>
        <v>702</v>
      </c>
      <c r="F3549" s="5">
        <f t="shared" si="290"/>
        <v>234</v>
      </c>
      <c r="G3549" s="1">
        <f t="shared" si="291"/>
        <v>232.18181818181819</v>
      </c>
    </row>
    <row r="3550" spans="1:7" x14ac:dyDescent="0.2">
      <c r="A3550" s="2">
        <v>39636</v>
      </c>
      <c r="B3550" s="1">
        <v>238</v>
      </c>
      <c r="C3550" s="1">
        <f t="shared" si="287"/>
        <v>7</v>
      </c>
      <c r="D3550" s="1">
        <f t="shared" si="288"/>
        <v>4</v>
      </c>
      <c r="E3550" s="1">
        <f t="shared" si="289"/>
        <v>940</v>
      </c>
      <c r="F3550" s="5">
        <f t="shared" si="290"/>
        <v>235</v>
      </c>
      <c r="G3550" s="1">
        <f t="shared" si="291"/>
        <v>232.18181818181819</v>
      </c>
    </row>
    <row r="3551" spans="1:7" x14ac:dyDescent="0.2">
      <c r="A3551" s="2">
        <v>39637</v>
      </c>
      <c r="B3551" s="1">
        <v>244</v>
      </c>
      <c r="C3551" s="1">
        <f t="shared" si="287"/>
        <v>7</v>
      </c>
      <c r="D3551" s="1">
        <f t="shared" si="288"/>
        <v>5</v>
      </c>
      <c r="E3551" s="1">
        <f t="shared" si="289"/>
        <v>1184</v>
      </c>
      <c r="F3551" s="5">
        <f t="shared" si="290"/>
        <v>236.8</v>
      </c>
      <c r="G3551" s="1">
        <f t="shared" si="291"/>
        <v>232.18181818181819</v>
      </c>
    </row>
    <row r="3552" spans="1:7" x14ac:dyDescent="0.2">
      <c r="A3552" s="2">
        <v>39638</v>
      </c>
      <c r="B3552" s="1">
        <v>247</v>
      </c>
      <c r="C3552" s="1">
        <f t="shared" si="287"/>
        <v>7</v>
      </c>
      <c r="D3552" s="1">
        <f t="shared" si="288"/>
        <v>6</v>
      </c>
      <c r="E3552" s="1">
        <f t="shared" si="289"/>
        <v>1431</v>
      </c>
      <c r="F3552" s="5">
        <f t="shared" si="290"/>
        <v>238.5</v>
      </c>
      <c r="G3552" s="1">
        <f t="shared" si="291"/>
        <v>232.18181818181819</v>
      </c>
    </row>
    <row r="3553" spans="1:7" x14ac:dyDescent="0.2">
      <c r="A3553" s="2">
        <v>39639</v>
      </c>
      <c r="B3553" s="1">
        <v>249</v>
      </c>
      <c r="C3553" s="1">
        <f t="shared" si="287"/>
        <v>7</v>
      </c>
      <c r="D3553" s="1">
        <f t="shared" si="288"/>
        <v>7</v>
      </c>
      <c r="E3553" s="1">
        <f t="shared" si="289"/>
        <v>1680</v>
      </c>
      <c r="F3553" s="5">
        <f t="shared" si="290"/>
        <v>240</v>
      </c>
      <c r="G3553" s="1">
        <f t="shared" si="291"/>
        <v>232.18181818181819</v>
      </c>
    </row>
    <row r="3554" spans="1:7" x14ac:dyDescent="0.2">
      <c r="A3554" s="2">
        <v>39640</v>
      </c>
      <c r="B3554" s="1">
        <v>241</v>
      </c>
      <c r="C3554" s="1">
        <f t="shared" si="287"/>
        <v>7</v>
      </c>
      <c r="D3554" s="1">
        <f t="shared" si="288"/>
        <v>8</v>
      </c>
      <c r="E3554" s="1">
        <f t="shared" si="289"/>
        <v>1921</v>
      </c>
      <c r="F3554" s="5">
        <f t="shared" si="290"/>
        <v>240.125</v>
      </c>
      <c r="G3554" s="1">
        <f t="shared" si="291"/>
        <v>232.18181818181819</v>
      </c>
    </row>
    <row r="3555" spans="1:7" x14ac:dyDescent="0.2">
      <c r="A3555" s="2">
        <v>39643</v>
      </c>
      <c r="B3555" s="1">
        <v>249</v>
      </c>
      <c r="C3555" s="1">
        <f t="shared" si="287"/>
        <v>7</v>
      </c>
      <c r="D3555" s="1">
        <f t="shared" si="288"/>
        <v>9</v>
      </c>
      <c r="E3555" s="1">
        <f t="shared" si="289"/>
        <v>2170</v>
      </c>
      <c r="F3555" s="5">
        <f t="shared" si="290"/>
        <v>241.11111111111111</v>
      </c>
      <c r="G3555" s="1">
        <f t="shared" si="291"/>
        <v>232.18181818181819</v>
      </c>
    </row>
    <row r="3556" spans="1:7" x14ac:dyDescent="0.2">
      <c r="A3556" s="2">
        <v>39644</v>
      </c>
      <c r="B3556" s="1">
        <v>248</v>
      </c>
      <c r="C3556" s="1">
        <f t="shared" si="287"/>
        <v>7</v>
      </c>
      <c r="D3556" s="1">
        <f t="shared" si="288"/>
        <v>10</v>
      </c>
      <c r="E3556" s="1">
        <f t="shared" si="289"/>
        <v>2418</v>
      </c>
      <c r="F3556" s="5">
        <f t="shared" si="290"/>
        <v>241.8</v>
      </c>
      <c r="G3556" s="1">
        <f t="shared" si="291"/>
        <v>232.18181818181819</v>
      </c>
    </row>
    <row r="3557" spans="1:7" x14ac:dyDescent="0.2">
      <c r="A3557" s="2">
        <v>39645</v>
      </c>
      <c r="B3557" s="1">
        <v>239</v>
      </c>
      <c r="C3557" s="1">
        <f t="shared" si="287"/>
        <v>7</v>
      </c>
      <c r="D3557" s="1">
        <f t="shared" si="288"/>
        <v>11</v>
      </c>
      <c r="E3557" s="1">
        <f t="shared" si="289"/>
        <v>2657</v>
      </c>
      <c r="F3557" s="5">
        <f t="shared" si="290"/>
        <v>241.54545454545453</v>
      </c>
      <c r="G3557" s="1">
        <f t="shared" si="291"/>
        <v>232.18181818181819</v>
      </c>
    </row>
    <row r="3558" spans="1:7" x14ac:dyDescent="0.2">
      <c r="A3558" s="2">
        <v>39646</v>
      </c>
      <c r="B3558" s="1">
        <v>228</v>
      </c>
      <c r="C3558" s="1">
        <f t="shared" si="287"/>
        <v>7</v>
      </c>
      <c r="D3558" s="1">
        <f t="shared" si="288"/>
        <v>12</v>
      </c>
      <c r="E3558" s="1">
        <f t="shared" si="289"/>
        <v>2885</v>
      </c>
      <c r="F3558" s="5">
        <f t="shared" si="290"/>
        <v>240.41666666666666</v>
      </c>
      <c r="G3558" s="1">
        <f t="shared" si="291"/>
        <v>232.18181818181819</v>
      </c>
    </row>
    <row r="3559" spans="1:7" x14ac:dyDescent="0.2">
      <c r="A3559" s="2">
        <v>39647</v>
      </c>
      <c r="B3559" s="1">
        <v>226</v>
      </c>
      <c r="C3559" s="1">
        <f t="shared" si="287"/>
        <v>7</v>
      </c>
      <c r="D3559" s="1">
        <f t="shared" si="288"/>
        <v>13</v>
      </c>
      <c r="E3559" s="1">
        <f t="shared" si="289"/>
        <v>3111</v>
      </c>
      <c r="F3559" s="5">
        <f t="shared" si="290"/>
        <v>239.30769230769232</v>
      </c>
      <c r="G3559" s="1">
        <f t="shared" si="291"/>
        <v>232.18181818181819</v>
      </c>
    </row>
    <row r="3560" spans="1:7" x14ac:dyDescent="0.2">
      <c r="A3560" s="2">
        <v>39650</v>
      </c>
      <c r="B3560" s="1">
        <v>226</v>
      </c>
      <c r="C3560" s="1">
        <f t="shared" si="287"/>
        <v>7</v>
      </c>
      <c r="D3560" s="1">
        <f t="shared" si="288"/>
        <v>14</v>
      </c>
      <c r="E3560" s="1">
        <f t="shared" si="289"/>
        <v>3337</v>
      </c>
      <c r="F3560" s="5">
        <f t="shared" si="290"/>
        <v>238.35714285714286</v>
      </c>
      <c r="G3560" s="1">
        <f t="shared" si="291"/>
        <v>232.18181818181819</v>
      </c>
    </row>
    <row r="3561" spans="1:7" x14ac:dyDescent="0.2">
      <c r="A3561" s="2">
        <v>39651</v>
      </c>
      <c r="B3561" s="1">
        <v>223</v>
      </c>
      <c r="C3561" s="1">
        <f t="shared" si="287"/>
        <v>7</v>
      </c>
      <c r="D3561" s="1">
        <f t="shared" si="288"/>
        <v>15</v>
      </c>
      <c r="E3561" s="1">
        <f t="shared" si="289"/>
        <v>3560</v>
      </c>
      <c r="F3561" s="5">
        <f t="shared" si="290"/>
        <v>237.33333333333334</v>
      </c>
      <c r="G3561" s="1">
        <f t="shared" si="291"/>
        <v>232.18181818181819</v>
      </c>
    </row>
    <row r="3562" spans="1:7" x14ac:dyDescent="0.2">
      <c r="A3562" s="2">
        <v>39652</v>
      </c>
      <c r="B3562" s="1">
        <v>217</v>
      </c>
      <c r="C3562" s="1">
        <f t="shared" si="287"/>
        <v>7</v>
      </c>
      <c r="D3562" s="1">
        <f t="shared" si="288"/>
        <v>16</v>
      </c>
      <c r="E3562" s="1">
        <f t="shared" si="289"/>
        <v>3777</v>
      </c>
      <c r="F3562" s="5">
        <f t="shared" si="290"/>
        <v>236.0625</v>
      </c>
      <c r="G3562" s="1">
        <f t="shared" si="291"/>
        <v>232.18181818181819</v>
      </c>
    </row>
    <row r="3563" spans="1:7" x14ac:dyDescent="0.2">
      <c r="A3563" s="2">
        <v>39653</v>
      </c>
      <c r="B3563" s="1">
        <v>225</v>
      </c>
      <c r="C3563" s="1">
        <f t="shared" si="287"/>
        <v>7</v>
      </c>
      <c r="D3563" s="1">
        <f t="shared" si="288"/>
        <v>17</v>
      </c>
      <c r="E3563" s="1">
        <f t="shared" si="289"/>
        <v>4002</v>
      </c>
      <c r="F3563" s="5">
        <f t="shared" si="290"/>
        <v>235.41176470588235</v>
      </c>
      <c r="G3563" s="1">
        <f t="shared" si="291"/>
        <v>232.18181818181819</v>
      </c>
    </row>
    <row r="3564" spans="1:7" x14ac:dyDescent="0.2">
      <c r="A3564" s="2">
        <v>39654</v>
      </c>
      <c r="B3564" s="1">
        <v>217</v>
      </c>
      <c r="C3564" s="1">
        <f t="shared" si="287"/>
        <v>7</v>
      </c>
      <c r="D3564" s="1">
        <f t="shared" si="288"/>
        <v>18</v>
      </c>
      <c r="E3564" s="1">
        <f t="shared" si="289"/>
        <v>4219</v>
      </c>
      <c r="F3564" s="5">
        <f t="shared" si="290"/>
        <v>234.38888888888889</v>
      </c>
      <c r="G3564" s="1">
        <f t="shared" si="291"/>
        <v>232.18181818181819</v>
      </c>
    </row>
    <row r="3565" spans="1:7" x14ac:dyDescent="0.2">
      <c r="A3565" s="2">
        <v>39657</v>
      </c>
      <c r="B3565" s="1">
        <v>222</v>
      </c>
      <c r="C3565" s="1">
        <f t="shared" si="287"/>
        <v>7</v>
      </c>
      <c r="D3565" s="1">
        <f t="shared" si="288"/>
        <v>19</v>
      </c>
      <c r="E3565" s="1">
        <f t="shared" si="289"/>
        <v>4441</v>
      </c>
      <c r="F3565" s="5">
        <f t="shared" si="290"/>
        <v>233.73684210526315</v>
      </c>
      <c r="G3565" s="1">
        <f t="shared" si="291"/>
        <v>232.18181818181819</v>
      </c>
    </row>
    <row r="3566" spans="1:7" x14ac:dyDescent="0.2">
      <c r="A3566" s="2">
        <v>39658</v>
      </c>
      <c r="B3566" s="1">
        <v>220</v>
      </c>
      <c r="C3566" s="1">
        <f t="shared" si="287"/>
        <v>7</v>
      </c>
      <c r="D3566" s="1">
        <f t="shared" si="288"/>
        <v>20</v>
      </c>
      <c r="E3566" s="1">
        <f t="shared" si="289"/>
        <v>4661</v>
      </c>
      <c r="F3566" s="5">
        <f t="shared" si="290"/>
        <v>233.05</v>
      </c>
      <c r="G3566" s="1">
        <f t="shared" si="291"/>
        <v>232.18181818181819</v>
      </c>
    </row>
    <row r="3567" spans="1:7" x14ac:dyDescent="0.2">
      <c r="A3567" s="2">
        <v>39659</v>
      </c>
      <c r="B3567" s="1">
        <v>221</v>
      </c>
      <c r="C3567" s="1">
        <f t="shared" si="287"/>
        <v>7</v>
      </c>
      <c r="D3567" s="1">
        <f t="shared" si="288"/>
        <v>21</v>
      </c>
      <c r="E3567" s="1">
        <f t="shared" si="289"/>
        <v>4882</v>
      </c>
      <c r="F3567" s="5">
        <f t="shared" si="290"/>
        <v>232.47619047619048</v>
      </c>
      <c r="G3567" s="1">
        <f t="shared" si="291"/>
        <v>232.18181818181819</v>
      </c>
    </row>
    <row r="3568" spans="1:7" x14ac:dyDescent="0.2">
      <c r="A3568" s="2">
        <v>39660</v>
      </c>
      <c r="B3568" s="1">
        <v>226</v>
      </c>
      <c r="C3568" s="1">
        <f t="shared" si="287"/>
        <v>7</v>
      </c>
      <c r="D3568" s="1">
        <f t="shared" si="288"/>
        <v>22</v>
      </c>
      <c r="E3568" s="1">
        <f t="shared" si="289"/>
        <v>5108</v>
      </c>
      <c r="F3568" s="5">
        <f t="shared" si="290"/>
        <v>232.18181818181819</v>
      </c>
      <c r="G3568" s="1">
        <f t="shared" si="291"/>
        <v>232.18181818181819</v>
      </c>
    </row>
    <row r="3569" spans="1:7" x14ac:dyDescent="0.2">
      <c r="A3569" s="2">
        <v>39661</v>
      </c>
      <c r="B3569" s="1">
        <v>228</v>
      </c>
      <c r="C3569" s="1">
        <f t="shared" si="287"/>
        <v>8</v>
      </c>
      <c r="D3569" s="1">
        <f t="shared" si="288"/>
        <v>1</v>
      </c>
      <c r="E3569" s="1">
        <f t="shared" si="289"/>
        <v>228</v>
      </c>
      <c r="F3569" s="5">
        <f t="shared" si="290"/>
        <v>228</v>
      </c>
      <c r="G3569" s="1">
        <f t="shared" si="291"/>
        <v>236</v>
      </c>
    </row>
    <row r="3570" spans="1:7" x14ac:dyDescent="0.2">
      <c r="A3570" s="2">
        <v>39664</v>
      </c>
      <c r="B3570" s="1">
        <v>227</v>
      </c>
      <c r="C3570" s="1">
        <f t="shared" si="287"/>
        <v>8</v>
      </c>
      <c r="D3570" s="1">
        <f t="shared" si="288"/>
        <v>2</v>
      </c>
      <c r="E3570" s="1">
        <f t="shared" si="289"/>
        <v>455</v>
      </c>
      <c r="F3570" s="5">
        <f t="shared" si="290"/>
        <v>227.5</v>
      </c>
      <c r="G3570" s="1">
        <f t="shared" si="291"/>
        <v>236</v>
      </c>
    </row>
    <row r="3571" spans="1:7" x14ac:dyDescent="0.2">
      <c r="A3571" s="2">
        <v>39665</v>
      </c>
      <c r="B3571" s="1">
        <v>224</v>
      </c>
      <c r="C3571" s="1">
        <f t="shared" si="287"/>
        <v>8</v>
      </c>
      <c r="D3571" s="1">
        <f t="shared" si="288"/>
        <v>3</v>
      </c>
      <c r="E3571" s="1">
        <f t="shared" si="289"/>
        <v>679</v>
      </c>
      <c r="F3571" s="5">
        <f t="shared" si="290"/>
        <v>226.33333333333334</v>
      </c>
      <c r="G3571" s="1">
        <f t="shared" si="291"/>
        <v>236</v>
      </c>
    </row>
    <row r="3572" spans="1:7" x14ac:dyDescent="0.2">
      <c r="A3572" s="2">
        <v>39666</v>
      </c>
      <c r="B3572" s="1">
        <v>220</v>
      </c>
      <c r="C3572" s="1">
        <f t="shared" si="287"/>
        <v>8</v>
      </c>
      <c r="D3572" s="1">
        <f t="shared" si="288"/>
        <v>4</v>
      </c>
      <c r="E3572" s="1">
        <f t="shared" si="289"/>
        <v>899</v>
      </c>
      <c r="F3572" s="5">
        <f t="shared" si="290"/>
        <v>224.75</v>
      </c>
      <c r="G3572" s="1">
        <f t="shared" si="291"/>
        <v>236</v>
      </c>
    </row>
    <row r="3573" spans="1:7" x14ac:dyDescent="0.2">
      <c r="A3573" s="2">
        <v>39667</v>
      </c>
      <c r="B3573" s="1">
        <v>229</v>
      </c>
      <c r="C3573" s="1">
        <f t="shared" si="287"/>
        <v>8</v>
      </c>
      <c r="D3573" s="1">
        <f t="shared" si="288"/>
        <v>5</v>
      </c>
      <c r="E3573" s="1">
        <f t="shared" si="289"/>
        <v>1128</v>
      </c>
      <c r="F3573" s="5">
        <f t="shared" si="290"/>
        <v>225.6</v>
      </c>
      <c r="G3573" s="1">
        <f t="shared" si="291"/>
        <v>236</v>
      </c>
    </row>
    <row r="3574" spans="1:7" x14ac:dyDescent="0.2">
      <c r="A3574" s="2">
        <v>39668</v>
      </c>
      <c r="B3574" s="1">
        <v>230</v>
      </c>
      <c r="C3574" s="1">
        <f t="shared" si="287"/>
        <v>8</v>
      </c>
      <c r="D3574" s="1">
        <f t="shared" si="288"/>
        <v>6</v>
      </c>
      <c r="E3574" s="1">
        <f t="shared" si="289"/>
        <v>1358</v>
      </c>
      <c r="F3574" s="5">
        <f t="shared" si="290"/>
        <v>226.33333333333334</v>
      </c>
      <c r="G3574" s="1">
        <f t="shared" si="291"/>
        <v>236</v>
      </c>
    </row>
    <row r="3575" spans="1:7" x14ac:dyDescent="0.2">
      <c r="A3575" s="2">
        <v>39671</v>
      </c>
      <c r="B3575" s="1">
        <v>225</v>
      </c>
      <c r="C3575" s="1">
        <f t="shared" si="287"/>
        <v>8</v>
      </c>
      <c r="D3575" s="1">
        <f t="shared" si="288"/>
        <v>7</v>
      </c>
      <c r="E3575" s="1">
        <f t="shared" si="289"/>
        <v>1583</v>
      </c>
      <c r="F3575" s="5">
        <f t="shared" si="290"/>
        <v>226.14285714285714</v>
      </c>
      <c r="G3575" s="1">
        <f t="shared" si="291"/>
        <v>236</v>
      </c>
    </row>
    <row r="3576" spans="1:7" x14ac:dyDescent="0.2">
      <c r="A3576" s="2">
        <v>39672</v>
      </c>
      <c r="B3576" s="1">
        <v>231</v>
      </c>
      <c r="C3576" s="1">
        <f t="shared" si="287"/>
        <v>8</v>
      </c>
      <c r="D3576" s="1">
        <f t="shared" si="288"/>
        <v>8</v>
      </c>
      <c r="E3576" s="1">
        <f t="shared" si="289"/>
        <v>1814</v>
      </c>
      <c r="F3576" s="5">
        <f t="shared" si="290"/>
        <v>226.75</v>
      </c>
      <c r="G3576" s="1">
        <f t="shared" si="291"/>
        <v>236</v>
      </c>
    </row>
    <row r="3577" spans="1:7" x14ac:dyDescent="0.2">
      <c r="A3577" s="2">
        <v>39673</v>
      </c>
      <c r="B3577" s="1">
        <v>231</v>
      </c>
      <c r="C3577" s="1">
        <f t="shared" si="287"/>
        <v>8</v>
      </c>
      <c r="D3577" s="1">
        <f t="shared" si="288"/>
        <v>9</v>
      </c>
      <c r="E3577" s="1">
        <f t="shared" si="289"/>
        <v>2045</v>
      </c>
      <c r="F3577" s="5">
        <f t="shared" si="290"/>
        <v>227.22222222222223</v>
      </c>
      <c r="G3577" s="1">
        <f t="shared" si="291"/>
        <v>236</v>
      </c>
    </row>
    <row r="3578" spans="1:7" x14ac:dyDescent="0.2">
      <c r="A3578" s="2">
        <v>39674</v>
      </c>
      <c r="B3578" s="1">
        <v>235</v>
      </c>
      <c r="C3578" s="1">
        <f t="shared" si="287"/>
        <v>8</v>
      </c>
      <c r="D3578" s="1">
        <f t="shared" si="288"/>
        <v>10</v>
      </c>
      <c r="E3578" s="1">
        <f t="shared" si="289"/>
        <v>2280</v>
      </c>
      <c r="F3578" s="5">
        <f t="shared" si="290"/>
        <v>228</v>
      </c>
      <c r="G3578" s="1">
        <f t="shared" si="291"/>
        <v>236</v>
      </c>
    </row>
    <row r="3579" spans="1:7" x14ac:dyDescent="0.2">
      <c r="A3579" s="2">
        <v>39675</v>
      </c>
      <c r="B3579" s="1">
        <v>239</v>
      </c>
      <c r="C3579" s="1">
        <f t="shared" si="287"/>
        <v>8</v>
      </c>
      <c r="D3579" s="1">
        <f t="shared" si="288"/>
        <v>11</v>
      </c>
      <c r="E3579" s="1">
        <f t="shared" si="289"/>
        <v>2519</v>
      </c>
      <c r="F3579" s="5">
        <f t="shared" si="290"/>
        <v>229</v>
      </c>
      <c r="G3579" s="1">
        <f t="shared" si="291"/>
        <v>236</v>
      </c>
    </row>
    <row r="3580" spans="1:7" x14ac:dyDescent="0.2">
      <c r="A3580" s="2">
        <v>39678</v>
      </c>
      <c r="B3580" s="1">
        <v>244</v>
      </c>
      <c r="C3580" s="1">
        <f t="shared" si="287"/>
        <v>8</v>
      </c>
      <c r="D3580" s="1">
        <f t="shared" si="288"/>
        <v>12</v>
      </c>
      <c r="E3580" s="1">
        <f t="shared" si="289"/>
        <v>2763</v>
      </c>
      <c r="F3580" s="5">
        <f t="shared" si="290"/>
        <v>230.25</v>
      </c>
      <c r="G3580" s="1">
        <f t="shared" si="291"/>
        <v>236</v>
      </c>
    </row>
    <row r="3581" spans="1:7" x14ac:dyDescent="0.2">
      <c r="A3581" s="2">
        <v>39679</v>
      </c>
      <c r="B3581" s="1">
        <v>241</v>
      </c>
      <c r="C3581" s="1">
        <f t="shared" si="287"/>
        <v>8</v>
      </c>
      <c r="D3581" s="1">
        <f t="shared" si="288"/>
        <v>13</v>
      </c>
      <c r="E3581" s="1">
        <f t="shared" si="289"/>
        <v>3004</v>
      </c>
      <c r="F3581" s="5">
        <f t="shared" si="290"/>
        <v>231.07692307692307</v>
      </c>
      <c r="G3581" s="1">
        <f t="shared" si="291"/>
        <v>236</v>
      </c>
    </row>
    <row r="3582" spans="1:7" x14ac:dyDescent="0.2">
      <c r="A3582" s="2">
        <v>39680</v>
      </c>
      <c r="B3582" s="1">
        <v>245</v>
      </c>
      <c r="C3582" s="1">
        <f t="shared" si="287"/>
        <v>8</v>
      </c>
      <c r="D3582" s="1">
        <f t="shared" si="288"/>
        <v>14</v>
      </c>
      <c r="E3582" s="1">
        <f t="shared" si="289"/>
        <v>3249</v>
      </c>
      <c r="F3582" s="5">
        <f t="shared" si="290"/>
        <v>232.07142857142858</v>
      </c>
      <c r="G3582" s="1">
        <f t="shared" si="291"/>
        <v>236</v>
      </c>
    </row>
    <row r="3583" spans="1:7" x14ac:dyDescent="0.2">
      <c r="A3583" s="2">
        <v>39681</v>
      </c>
      <c r="B3583" s="1">
        <v>241</v>
      </c>
      <c r="C3583" s="1">
        <f t="shared" si="287"/>
        <v>8</v>
      </c>
      <c r="D3583" s="1">
        <f t="shared" si="288"/>
        <v>15</v>
      </c>
      <c r="E3583" s="1">
        <f t="shared" si="289"/>
        <v>3490</v>
      </c>
      <c r="F3583" s="5">
        <f t="shared" si="290"/>
        <v>232.66666666666666</v>
      </c>
      <c r="G3583" s="1">
        <f t="shared" si="291"/>
        <v>236</v>
      </c>
    </row>
    <row r="3584" spans="1:7" x14ac:dyDescent="0.2">
      <c r="A3584" s="2">
        <v>39682</v>
      </c>
      <c r="B3584" s="1">
        <v>240</v>
      </c>
      <c r="C3584" s="1">
        <f t="shared" si="287"/>
        <v>8</v>
      </c>
      <c r="D3584" s="1">
        <f t="shared" si="288"/>
        <v>16</v>
      </c>
      <c r="E3584" s="1">
        <f t="shared" si="289"/>
        <v>3730</v>
      </c>
      <c r="F3584" s="5">
        <f t="shared" si="290"/>
        <v>233.125</v>
      </c>
      <c r="G3584" s="1">
        <f t="shared" si="291"/>
        <v>236</v>
      </c>
    </row>
    <row r="3585" spans="1:7" x14ac:dyDescent="0.2">
      <c r="A3585" s="2">
        <v>39685</v>
      </c>
      <c r="B3585" s="1">
        <v>247</v>
      </c>
      <c r="C3585" s="1">
        <f t="shared" si="287"/>
        <v>8</v>
      </c>
      <c r="D3585" s="1">
        <f t="shared" si="288"/>
        <v>17</v>
      </c>
      <c r="E3585" s="1">
        <f t="shared" si="289"/>
        <v>3977</v>
      </c>
      <c r="F3585" s="5">
        <f t="shared" si="290"/>
        <v>233.94117647058823</v>
      </c>
      <c r="G3585" s="1">
        <f t="shared" si="291"/>
        <v>236</v>
      </c>
    </row>
    <row r="3586" spans="1:7" x14ac:dyDescent="0.2">
      <c r="A3586" s="2">
        <v>39686</v>
      </c>
      <c r="B3586" s="1">
        <v>247</v>
      </c>
      <c r="C3586" s="1">
        <f t="shared" si="287"/>
        <v>8</v>
      </c>
      <c r="D3586" s="1">
        <f t="shared" si="288"/>
        <v>18</v>
      </c>
      <c r="E3586" s="1">
        <f t="shared" si="289"/>
        <v>4224</v>
      </c>
      <c r="F3586" s="5">
        <f t="shared" si="290"/>
        <v>234.66666666666666</v>
      </c>
      <c r="G3586" s="1">
        <f t="shared" si="291"/>
        <v>236</v>
      </c>
    </row>
    <row r="3587" spans="1:7" x14ac:dyDescent="0.2">
      <c r="A3587" s="2">
        <v>39687</v>
      </c>
      <c r="B3587" s="1">
        <v>248</v>
      </c>
      <c r="C3587" s="1">
        <f t="shared" si="287"/>
        <v>8</v>
      </c>
      <c r="D3587" s="1">
        <f t="shared" si="288"/>
        <v>19</v>
      </c>
      <c r="E3587" s="1">
        <f t="shared" si="289"/>
        <v>4472</v>
      </c>
      <c r="F3587" s="5">
        <f t="shared" si="290"/>
        <v>235.36842105263159</v>
      </c>
      <c r="G3587" s="1">
        <f t="shared" si="291"/>
        <v>236</v>
      </c>
    </row>
    <row r="3588" spans="1:7" x14ac:dyDescent="0.2">
      <c r="A3588" s="2">
        <v>39688</v>
      </c>
      <c r="B3588" s="1">
        <v>244</v>
      </c>
      <c r="C3588" s="1">
        <f t="shared" ref="C3588:C3651" si="292">MONTH(A3588)</f>
        <v>8</v>
      </c>
      <c r="D3588" s="1">
        <f t="shared" ref="D3588:D3651" si="293">IF(C3588=C3587,1+D3587,1)</f>
        <v>20</v>
      </c>
      <c r="E3588" s="1">
        <f t="shared" ref="E3588:E3651" si="294">IF(C3588=C3587,B3588+E3587,B3588)</f>
        <v>4716</v>
      </c>
      <c r="F3588" s="5">
        <f t="shared" ref="F3588:F3651" si="295">E3588/D3588</f>
        <v>235.8</v>
      </c>
      <c r="G3588" s="1">
        <f t="shared" ref="G3588:G3651" si="296">IF(MONTH(A3588)=MONTH(A3589),G3589,F3588)</f>
        <v>236</v>
      </c>
    </row>
    <row r="3589" spans="1:7" x14ac:dyDescent="0.2">
      <c r="A3589" s="2">
        <v>39689</v>
      </c>
      <c r="B3589" s="1">
        <v>240</v>
      </c>
      <c r="C3589" s="1">
        <f t="shared" si="292"/>
        <v>8</v>
      </c>
      <c r="D3589" s="1">
        <f t="shared" si="293"/>
        <v>21</v>
      </c>
      <c r="E3589" s="1">
        <f t="shared" si="294"/>
        <v>4956</v>
      </c>
      <c r="F3589" s="5">
        <f t="shared" si="295"/>
        <v>236</v>
      </c>
      <c r="G3589" s="1">
        <f t="shared" si="296"/>
        <v>236</v>
      </c>
    </row>
    <row r="3590" spans="1:7" x14ac:dyDescent="0.2">
      <c r="A3590" s="2">
        <v>39693</v>
      </c>
      <c r="B3590" s="1">
        <v>246</v>
      </c>
      <c r="C3590" s="1">
        <f t="shared" si="292"/>
        <v>9</v>
      </c>
      <c r="D3590" s="1">
        <f t="shared" si="293"/>
        <v>1</v>
      </c>
      <c r="E3590" s="1">
        <f t="shared" si="294"/>
        <v>246</v>
      </c>
      <c r="F3590" s="5">
        <f t="shared" si="295"/>
        <v>246</v>
      </c>
      <c r="G3590" s="1">
        <f t="shared" si="296"/>
        <v>291.33333333333331</v>
      </c>
    </row>
    <row r="3591" spans="1:7" x14ac:dyDescent="0.2">
      <c r="A3591" s="2">
        <v>39694</v>
      </c>
      <c r="B3591" s="1">
        <v>252</v>
      </c>
      <c r="C3591" s="1">
        <f t="shared" si="292"/>
        <v>9</v>
      </c>
      <c r="D3591" s="1">
        <f t="shared" si="293"/>
        <v>2</v>
      </c>
      <c r="E3591" s="1">
        <f t="shared" si="294"/>
        <v>498</v>
      </c>
      <c r="F3591" s="5">
        <f t="shared" si="295"/>
        <v>249</v>
      </c>
      <c r="G3591" s="1">
        <f t="shared" si="296"/>
        <v>291.33333333333331</v>
      </c>
    </row>
    <row r="3592" spans="1:7" x14ac:dyDescent="0.2">
      <c r="A3592" s="2">
        <v>39695</v>
      </c>
      <c r="B3592" s="1">
        <v>259</v>
      </c>
      <c r="C3592" s="1">
        <f t="shared" si="292"/>
        <v>9</v>
      </c>
      <c r="D3592" s="1">
        <f t="shared" si="293"/>
        <v>3</v>
      </c>
      <c r="E3592" s="1">
        <f t="shared" si="294"/>
        <v>757</v>
      </c>
      <c r="F3592" s="5">
        <f t="shared" si="295"/>
        <v>252.33333333333334</v>
      </c>
      <c r="G3592" s="1">
        <f t="shared" si="296"/>
        <v>291.33333333333331</v>
      </c>
    </row>
    <row r="3593" spans="1:7" x14ac:dyDescent="0.2">
      <c r="A3593" s="2">
        <v>39696</v>
      </c>
      <c r="B3593" s="1">
        <v>262</v>
      </c>
      <c r="C3593" s="1">
        <f t="shared" si="292"/>
        <v>9</v>
      </c>
      <c r="D3593" s="1">
        <f t="shared" si="293"/>
        <v>4</v>
      </c>
      <c r="E3593" s="1">
        <f t="shared" si="294"/>
        <v>1019</v>
      </c>
      <c r="F3593" s="5">
        <f t="shared" si="295"/>
        <v>254.75</v>
      </c>
      <c r="G3593" s="1">
        <f t="shared" si="296"/>
        <v>291.33333333333331</v>
      </c>
    </row>
    <row r="3594" spans="1:7" x14ac:dyDescent="0.2">
      <c r="A3594" s="2">
        <v>39699</v>
      </c>
      <c r="B3594" s="1">
        <v>254</v>
      </c>
      <c r="C3594" s="1">
        <f t="shared" si="292"/>
        <v>9</v>
      </c>
      <c r="D3594" s="1">
        <f t="shared" si="293"/>
        <v>5</v>
      </c>
      <c r="E3594" s="1">
        <f t="shared" si="294"/>
        <v>1273</v>
      </c>
      <c r="F3594" s="5">
        <f t="shared" si="295"/>
        <v>254.6</v>
      </c>
      <c r="G3594" s="1">
        <f t="shared" si="296"/>
        <v>291.33333333333331</v>
      </c>
    </row>
    <row r="3595" spans="1:7" x14ac:dyDescent="0.2">
      <c r="A3595" s="2">
        <v>39700</v>
      </c>
      <c r="B3595" s="1">
        <v>268</v>
      </c>
      <c r="C3595" s="1">
        <f t="shared" si="292"/>
        <v>9</v>
      </c>
      <c r="D3595" s="1">
        <f t="shared" si="293"/>
        <v>6</v>
      </c>
      <c r="E3595" s="1">
        <f t="shared" si="294"/>
        <v>1541</v>
      </c>
      <c r="F3595" s="5">
        <f t="shared" si="295"/>
        <v>256.83333333333331</v>
      </c>
      <c r="G3595" s="1">
        <f t="shared" si="296"/>
        <v>291.33333333333331</v>
      </c>
    </row>
    <row r="3596" spans="1:7" x14ac:dyDescent="0.2">
      <c r="A3596" s="2">
        <v>39701</v>
      </c>
      <c r="B3596" s="1">
        <v>268</v>
      </c>
      <c r="C3596" s="1">
        <f t="shared" si="292"/>
        <v>9</v>
      </c>
      <c r="D3596" s="1">
        <f t="shared" si="293"/>
        <v>7</v>
      </c>
      <c r="E3596" s="1">
        <f t="shared" si="294"/>
        <v>1809</v>
      </c>
      <c r="F3596" s="5">
        <f t="shared" si="295"/>
        <v>258.42857142857144</v>
      </c>
      <c r="G3596" s="1">
        <f t="shared" si="296"/>
        <v>291.33333333333331</v>
      </c>
    </row>
    <row r="3597" spans="1:7" x14ac:dyDescent="0.2">
      <c r="A3597" s="2">
        <v>39702</v>
      </c>
      <c r="B3597" s="1">
        <v>272</v>
      </c>
      <c r="C3597" s="1">
        <f t="shared" si="292"/>
        <v>9</v>
      </c>
      <c r="D3597" s="1">
        <f t="shared" si="293"/>
        <v>8</v>
      </c>
      <c r="E3597" s="1">
        <f t="shared" si="294"/>
        <v>2081</v>
      </c>
      <c r="F3597" s="5">
        <f t="shared" si="295"/>
        <v>260.125</v>
      </c>
      <c r="G3597" s="1">
        <f t="shared" si="296"/>
        <v>291.33333333333331</v>
      </c>
    </row>
    <row r="3598" spans="1:7" x14ac:dyDescent="0.2">
      <c r="A3598" s="2">
        <v>39703</v>
      </c>
      <c r="B3598" s="1">
        <v>268</v>
      </c>
      <c r="C3598" s="1">
        <f t="shared" si="292"/>
        <v>9</v>
      </c>
      <c r="D3598" s="1">
        <f t="shared" si="293"/>
        <v>9</v>
      </c>
      <c r="E3598" s="1">
        <f t="shared" si="294"/>
        <v>2349</v>
      </c>
      <c r="F3598" s="5">
        <f t="shared" si="295"/>
        <v>261</v>
      </c>
      <c r="G3598" s="1">
        <f t="shared" si="296"/>
        <v>291.33333333333331</v>
      </c>
    </row>
    <row r="3599" spans="1:7" x14ac:dyDescent="0.2">
      <c r="A3599" s="2">
        <v>39706</v>
      </c>
      <c r="B3599" s="1">
        <v>310</v>
      </c>
      <c r="C3599" s="1">
        <f t="shared" si="292"/>
        <v>9</v>
      </c>
      <c r="D3599" s="1">
        <f t="shared" si="293"/>
        <v>10</v>
      </c>
      <c r="E3599" s="1">
        <f t="shared" si="294"/>
        <v>2659</v>
      </c>
      <c r="F3599" s="5">
        <f t="shared" si="295"/>
        <v>265.89999999999998</v>
      </c>
      <c r="G3599" s="1">
        <f t="shared" si="296"/>
        <v>291.33333333333331</v>
      </c>
    </row>
    <row r="3600" spans="1:7" x14ac:dyDescent="0.2">
      <c r="A3600" s="2">
        <v>39707</v>
      </c>
      <c r="B3600" s="1">
        <v>350</v>
      </c>
      <c r="C3600" s="1">
        <f t="shared" si="292"/>
        <v>9</v>
      </c>
      <c r="D3600" s="1">
        <f t="shared" si="293"/>
        <v>11</v>
      </c>
      <c r="E3600" s="1">
        <f t="shared" si="294"/>
        <v>3009</v>
      </c>
      <c r="F3600" s="5">
        <f t="shared" si="295"/>
        <v>273.54545454545456</v>
      </c>
      <c r="G3600" s="1">
        <f t="shared" si="296"/>
        <v>291.33333333333331</v>
      </c>
    </row>
    <row r="3601" spans="1:7" x14ac:dyDescent="0.2">
      <c r="A3601" s="2">
        <v>39708</v>
      </c>
      <c r="B3601" s="1">
        <v>373</v>
      </c>
      <c r="C3601" s="1">
        <f t="shared" si="292"/>
        <v>9</v>
      </c>
      <c r="D3601" s="1">
        <f t="shared" si="293"/>
        <v>12</v>
      </c>
      <c r="E3601" s="1">
        <f t="shared" si="294"/>
        <v>3382</v>
      </c>
      <c r="F3601" s="5">
        <f t="shared" si="295"/>
        <v>281.83333333333331</v>
      </c>
      <c r="G3601" s="1">
        <f t="shared" si="296"/>
        <v>291.33333333333331</v>
      </c>
    </row>
    <row r="3602" spans="1:7" x14ac:dyDescent="0.2">
      <c r="A3602" s="2">
        <v>39709</v>
      </c>
      <c r="B3602" s="1">
        <v>339</v>
      </c>
      <c r="C3602" s="1">
        <f t="shared" si="292"/>
        <v>9</v>
      </c>
      <c r="D3602" s="1">
        <f t="shared" si="293"/>
        <v>13</v>
      </c>
      <c r="E3602" s="1">
        <f t="shared" si="294"/>
        <v>3721</v>
      </c>
      <c r="F3602" s="5">
        <f t="shared" si="295"/>
        <v>286.23076923076923</v>
      </c>
      <c r="G3602" s="1">
        <f t="shared" si="296"/>
        <v>291.33333333333331</v>
      </c>
    </row>
    <row r="3603" spans="1:7" x14ac:dyDescent="0.2">
      <c r="A3603" s="2">
        <v>39710</v>
      </c>
      <c r="B3603" s="1">
        <v>285</v>
      </c>
      <c r="C3603" s="1">
        <f t="shared" si="292"/>
        <v>9</v>
      </c>
      <c r="D3603" s="1">
        <f t="shared" si="293"/>
        <v>14</v>
      </c>
      <c r="E3603" s="1">
        <f t="shared" si="294"/>
        <v>4006</v>
      </c>
      <c r="F3603" s="5">
        <f t="shared" si="295"/>
        <v>286.14285714285717</v>
      </c>
      <c r="G3603" s="1">
        <f t="shared" si="296"/>
        <v>291.33333333333331</v>
      </c>
    </row>
    <row r="3604" spans="1:7" x14ac:dyDescent="0.2">
      <c r="A3604" s="2">
        <v>39713</v>
      </c>
      <c r="B3604" s="1">
        <v>278</v>
      </c>
      <c r="C3604" s="1">
        <f t="shared" si="292"/>
        <v>9</v>
      </c>
      <c r="D3604" s="1">
        <f t="shared" si="293"/>
        <v>15</v>
      </c>
      <c r="E3604" s="1">
        <f t="shared" si="294"/>
        <v>4284</v>
      </c>
      <c r="F3604" s="5">
        <f t="shared" si="295"/>
        <v>285.60000000000002</v>
      </c>
      <c r="G3604" s="1">
        <f t="shared" si="296"/>
        <v>291.33333333333331</v>
      </c>
    </row>
    <row r="3605" spans="1:7" x14ac:dyDescent="0.2">
      <c r="A3605" s="2">
        <v>39714</v>
      </c>
      <c r="B3605" s="1">
        <v>289</v>
      </c>
      <c r="C3605" s="1">
        <f t="shared" si="292"/>
        <v>9</v>
      </c>
      <c r="D3605" s="1">
        <f t="shared" si="293"/>
        <v>16</v>
      </c>
      <c r="E3605" s="1">
        <f t="shared" si="294"/>
        <v>4573</v>
      </c>
      <c r="F3605" s="5">
        <f t="shared" si="295"/>
        <v>285.8125</v>
      </c>
      <c r="G3605" s="1">
        <f t="shared" si="296"/>
        <v>291.33333333333331</v>
      </c>
    </row>
    <row r="3606" spans="1:7" x14ac:dyDescent="0.2">
      <c r="A3606" s="2">
        <v>39715</v>
      </c>
      <c r="B3606" s="1">
        <v>296</v>
      </c>
      <c r="C3606" s="1">
        <f t="shared" si="292"/>
        <v>9</v>
      </c>
      <c r="D3606" s="1">
        <f t="shared" si="293"/>
        <v>17</v>
      </c>
      <c r="E3606" s="1">
        <f t="shared" si="294"/>
        <v>4869</v>
      </c>
      <c r="F3606" s="5">
        <f t="shared" si="295"/>
        <v>286.41176470588238</v>
      </c>
      <c r="G3606" s="1">
        <f t="shared" si="296"/>
        <v>291.33333333333331</v>
      </c>
    </row>
    <row r="3607" spans="1:7" x14ac:dyDescent="0.2">
      <c r="A3607" s="2">
        <v>39716</v>
      </c>
      <c r="B3607" s="1">
        <v>285</v>
      </c>
      <c r="C3607" s="1">
        <f t="shared" si="292"/>
        <v>9</v>
      </c>
      <c r="D3607" s="1">
        <f t="shared" si="293"/>
        <v>18</v>
      </c>
      <c r="E3607" s="1">
        <f t="shared" si="294"/>
        <v>5154</v>
      </c>
      <c r="F3607" s="5">
        <f t="shared" si="295"/>
        <v>286.33333333333331</v>
      </c>
      <c r="G3607" s="1">
        <f t="shared" si="296"/>
        <v>291.33333333333331</v>
      </c>
    </row>
    <row r="3608" spans="1:7" x14ac:dyDescent="0.2">
      <c r="A3608" s="2">
        <v>39717</v>
      </c>
      <c r="B3608" s="1">
        <v>296</v>
      </c>
      <c r="C3608" s="1">
        <f t="shared" si="292"/>
        <v>9</v>
      </c>
      <c r="D3608" s="1">
        <f t="shared" si="293"/>
        <v>19</v>
      </c>
      <c r="E3608" s="1">
        <f t="shared" si="294"/>
        <v>5450</v>
      </c>
      <c r="F3608" s="5">
        <f t="shared" si="295"/>
        <v>286.84210526315792</v>
      </c>
      <c r="G3608" s="1">
        <f t="shared" si="296"/>
        <v>291.33333333333331</v>
      </c>
    </row>
    <row r="3609" spans="1:7" x14ac:dyDescent="0.2">
      <c r="A3609" s="2">
        <v>39720</v>
      </c>
      <c r="B3609" s="1">
        <v>337</v>
      </c>
      <c r="C3609" s="1">
        <f t="shared" si="292"/>
        <v>9</v>
      </c>
      <c r="D3609" s="1">
        <f t="shared" si="293"/>
        <v>20</v>
      </c>
      <c r="E3609" s="1">
        <f t="shared" si="294"/>
        <v>5787</v>
      </c>
      <c r="F3609" s="5">
        <f t="shared" si="295"/>
        <v>289.35000000000002</v>
      </c>
      <c r="G3609" s="1">
        <f t="shared" si="296"/>
        <v>291.33333333333331</v>
      </c>
    </row>
    <row r="3610" spans="1:7" x14ac:dyDescent="0.2">
      <c r="A3610" s="2">
        <v>39721</v>
      </c>
      <c r="B3610" s="1">
        <v>331</v>
      </c>
      <c r="C3610" s="1">
        <f t="shared" si="292"/>
        <v>9</v>
      </c>
      <c r="D3610" s="1">
        <f t="shared" si="293"/>
        <v>21</v>
      </c>
      <c r="E3610" s="1">
        <f t="shared" si="294"/>
        <v>6118</v>
      </c>
      <c r="F3610" s="5">
        <f t="shared" si="295"/>
        <v>291.33333333333331</v>
      </c>
      <c r="G3610" s="1">
        <f t="shared" si="296"/>
        <v>291.33333333333331</v>
      </c>
    </row>
    <row r="3611" spans="1:7" x14ac:dyDescent="0.2">
      <c r="A3611" s="2">
        <v>39722</v>
      </c>
      <c r="B3611" s="1">
        <v>337</v>
      </c>
      <c r="C3611" s="1">
        <f t="shared" si="292"/>
        <v>10</v>
      </c>
      <c r="D3611" s="1">
        <f t="shared" si="293"/>
        <v>1</v>
      </c>
      <c r="E3611" s="1">
        <f t="shared" si="294"/>
        <v>337</v>
      </c>
      <c r="F3611" s="5">
        <f t="shared" si="295"/>
        <v>337</v>
      </c>
      <c r="G3611" s="1">
        <f t="shared" si="296"/>
        <v>491.04545454545456</v>
      </c>
    </row>
    <row r="3612" spans="1:7" x14ac:dyDescent="0.2">
      <c r="A3612" s="2">
        <v>39723</v>
      </c>
      <c r="B3612" s="1">
        <v>356</v>
      </c>
      <c r="C3612" s="1">
        <f t="shared" si="292"/>
        <v>10</v>
      </c>
      <c r="D3612" s="1">
        <f t="shared" si="293"/>
        <v>2</v>
      </c>
      <c r="E3612" s="1">
        <f t="shared" si="294"/>
        <v>693</v>
      </c>
      <c r="F3612" s="5">
        <f t="shared" si="295"/>
        <v>346.5</v>
      </c>
      <c r="G3612" s="1">
        <f t="shared" si="296"/>
        <v>491.04545454545456</v>
      </c>
    </row>
    <row r="3613" spans="1:7" x14ac:dyDescent="0.2">
      <c r="A3613" s="2">
        <v>39724</v>
      </c>
      <c r="B3613" s="1">
        <v>349</v>
      </c>
      <c r="C3613" s="1">
        <f t="shared" si="292"/>
        <v>10</v>
      </c>
      <c r="D3613" s="1">
        <f t="shared" si="293"/>
        <v>3</v>
      </c>
      <c r="E3613" s="1">
        <f t="shared" si="294"/>
        <v>1042</v>
      </c>
      <c r="F3613" s="5">
        <f t="shared" si="295"/>
        <v>347.33333333333331</v>
      </c>
      <c r="G3613" s="1">
        <f t="shared" si="296"/>
        <v>491.04545454545456</v>
      </c>
    </row>
    <row r="3614" spans="1:7" x14ac:dyDescent="0.2">
      <c r="A3614" s="2">
        <v>39727</v>
      </c>
      <c r="B3614" s="1">
        <v>409</v>
      </c>
      <c r="C3614" s="1">
        <f t="shared" si="292"/>
        <v>10</v>
      </c>
      <c r="D3614" s="1">
        <f t="shared" si="293"/>
        <v>4</v>
      </c>
      <c r="E3614" s="1">
        <f t="shared" si="294"/>
        <v>1451</v>
      </c>
      <c r="F3614" s="5">
        <f t="shared" si="295"/>
        <v>362.75</v>
      </c>
      <c r="G3614" s="1">
        <f t="shared" si="296"/>
        <v>491.04545454545456</v>
      </c>
    </row>
    <row r="3615" spans="1:7" x14ac:dyDescent="0.2">
      <c r="A3615" s="2">
        <v>39728</v>
      </c>
      <c r="B3615" s="1">
        <v>404</v>
      </c>
      <c r="C3615" s="1">
        <f t="shared" si="292"/>
        <v>10</v>
      </c>
      <c r="D3615" s="1">
        <f t="shared" si="293"/>
        <v>5</v>
      </c>
      <c r="E3615" s="1">
        <f t="shared" si="294"/>
        <v>1855</v>
      </c>
      <c r="F3615" s="5">
        <f t="shared" si="295"/>
        <v>371</v>
      </c>
      <c r="G3615" s="1">
        <f t="shared" si="296"/>
        <v>491.04545454545456</v>
      </c>
    </row>
    <row r="3616" spans="1:7" x14ac:dyDescent="0.2">
      <c r="A3616" s="2">
        <v>39729</v>
      </c>
      <c r="B3616" s="1">
        <v>438</v>
      </c>
      <c r="C3616" s="1">
        <f t="shared" si="292"/>
        <v>10</v>
      </c>
      <c r="D3616" s="1">
        <f t="shared" si="293"/>
        <v>6</v>
      </c>
      <c r="E3616" s="1">
        <f t="shared" si="294"/>
        <v>2293</v>
      </c>
      <c r="F3616" s="5">
        <f t="shared" si="295"/>
        <v>382.16666666666669</v>
      </c>
      <c r="G3616" s="1">
        <f t="shared" si="296"/>
        <v>491.04545454545456</v>
      </c>
    </row>
    <row r="3617" spans="1:7" x14ac:dyDescent="0.2">
      <c r="A3617" s="2">
        <v>39730</v>
      </c>
      <c r="B3617" s="1">
        <v>440</v>
      </c>
      <c r="C3617" s="1">
        <f t="shared" si="292"/>
        <v>10</v>
      </c>
      <c r="D3617" s="1">
        <f t="shared" si="293"/>
        <v>7</v>
      </c>
      <c r="E3617" s="1">
        <f t="shared" si="294"/>
        <v>2733</v>
      </c>
      <c r="F3617" s="5">
        <f t="shared" si="295"/>
        <v>390.42857142857144</v>
      </c>
      <c r="G3617" s="1">
        <f t="shared" si="296"/>
        <v>491.04545454545456</v>
      </c>
    </row>
    <row r="3618" spans="1:7" x14ac:dyDescent="0.2">
      <c r="A3618" s="2">
        <v>39731</v>
      </c>
      <c r="B3618" s="1">
        <v>520</v>
      </c>
      <c r="C3618" s="1">
        <f t="shared" si="292"/>
        <v>10</v>
      </c>
      <c r="D3618" s="1">
        <f t="shared" si="293"/>
        <v>8</v>
      </c>
      <c r="E3618" s="1">
        <f t="shared" si="294"/>
        <v>3253</v>
      </c>
      <c r="F3618" s="5">
        <f t="shared" si="295"/>
        <v>406.625</v>
      </c>
      <c r="G3618" s="1">
        <f t="shared" si="296"/>
        <v>491.04545454545456</v>
      </c>
    </row>
    <row r="3619" spans="1:7" x14ac:dyDescent="0.2">
      <c r="A3619" s="2">
        <v>39735</v>
      </c>
      <c r="B3619" s="1">
        <v>437</v>
      </c>
      <c r="C3619" s="1">
        <f t="shared" si="292"/>
        <v>10</v>
      </c>
      <c r="D3619" s="1">
        <f t="shared" si="293"/>
        <v>9</v>
      </c>
      <c r="E3619" s="1">
        <f t="shared" si="294"/>
        <v>3690</v>
      </c>
      <c r="F3619" s="5">
        <f t="shared" si="295"/>
        <v>410</v>
      </c>
      <c r="G3619" s="1">
        <f t="shared" si="296"/>
        <v>491.04545454545456</v>
      </c>
    </row>
    <row r="3620" spans="1:7" x14ac:dyDescent="0.2">
      <c r="A3620" s="2">
        <v>39736</v>
      </c>
      <c r="B3620" s="1">
        <v>467</v>
      </c>
      <c r="C3620" s="1">
        <f t="shared" si="292"/>
        <v>10</v>
      </c>
      <c r="D3620" s="1">
        <f t="shared" si="293"/>
        <v>10</v>
      </c>
      <c r="E3620" s="1">
        <f t="shared" si="294"/>
        <v>4157</v>
      </c>
      <c r="F3620" s="5">
        <f t="shared" si="295"/>
        <v>415.7</v>
      </c>
      <c r="G3620" s="1">
        <f t="shared" si="296"/>
        <v>491.04545454545456</v>
      </c>
    </row>
    <row r="3621" spans="1:7" x14ac:dyDescent="0.2">
      <c r="A3621" s="2">
        <v>39737</v>
      </c>
      <c r="B3621" s="1">
        <v>493</v>
      </c>
      <c r="C3621" s="1">
        <f t="shared" si="292"/>
        <v>10</v>
      </c>
      <c r="D3621" s="1">
        <f t="shared" si="293"/>
        <v>11</v>
      </c>
      <c r="E3621" s="1">
        <f t="shared" si="294"/>
        <v>4650</v>
      </c>
      <c r="F3621" s="5">
        <f t="shared" si="295"/>
        <v>422.72727272727275</v>
      </c>
      <c r="G3621" s="1">
        <f t="shared" si="296"/>
        <v>491.04545454545456</v>
      </c>
    </row>
    <row r="3622" spans="1:7" x14ac:dyDescent="0.2">
      <c r="A3622" s="2">
        <v>39738</v>
      </c>
      <c r="B3622" s="1">
        <v>482</v>
      </c>
      <c r="C3622" s="1">
        <f t="shared" si="292"/>
        <v>10</v>
      </c>
      <c r="D3622" s="1">
        <f t="shared" si="293"/>
        <v>12</v>
      </c>
      <c r="E3622" s="1">
        <f t="shared" si="294"/>
        <v>5132</v>
      </c>
      <c r="F3622" s="5">
        <f t="shared" si="295"/>
        <v>427.66666666666669</v>
      </c>
      <c r="G3622" s="1">
        <f t="shared" si="296"/>
        <v>491.04545454545456</v>
      </c>
    </row>
    <row r="3623" spans="1:7" x14ac:dyDescent="0.2">
      <c r="A3623" s="2">
        <v>39741</v>
      </c>
      <c r="B3623" s="1">
        <v>489</v>
      </c>
      <c r="C3623" s="1">
        <f t="shared" si="292"/>
        <v>10</v>
      </c>
      <c r="D3623" s="1">
        <f t="shared" si="293"/>
        <v>13</v>
      </c>
      <c r="E3623" s="1">
        <f t="shared" si="294"/>
        <v>5621</v>
      </c>
      <c r="F3623" s="5">
        <f t="shared" si="295"/>
        <v>432.38461538461536</v>
      </c>
      <c r="G3623" s="1">
        <f t="shared" si="296"/>
        <v>491.04545454545456</v>
      </c>
    </row>
    <row r="3624" spans="1:7" x14ac:dyDescent="0.2">
      <c r="A3624" s="2">
        <v>39742</v>
      </c>
      <c r="B3624" s="1">
        <v>530</v>
      </c>
      <c r="C3624" s="1">
        <f t="shared" si="292"/>
        <v>10</v>
      </c>
      <c r="D3624" s="1">
        <f t="shared" si="293"/>
        <v>14</v>
      </c>
      <c r="E3624" s="1">
        <f t="shared" si="294"/>
        <v>6151</v>
      </c>
      <c r="F3624" s="5">
        <f t="shared" si="295"/>
        <v>439.35714285714283</v>
      </c>
      <c r="G3624" s="1">
        <f t="shared" si="296"/>
        <v>491.04545454545456</v>
      </c>
    </row>
    <row r="3625" spans="1:7" x14ac:dyDescent="0.2">
      <c r="A3625" s="2">
        <v>39743</v>
      </c>
      <c r="B3625" s="1">
        <v>671</v>
      </c>
      <c r="C3625" s="1">
        <f t="shared" si="292"/>
        <v>10</v>
      </c>
      <c r="D3625" s="1">
        <f t="shared" si="293"/>
        <v>15</v>
      </c>
      <c r="E3625" s="1">
        <f t="shared" si="294"/>
        <v>6822</v>
      </c>
      <c r="F3625" s="5">
        <f t="shared" si="295"/>
        <v>454.8</v>
      </c>
      <c r="G3625" s="1">
        <f t="shared" si="296"/>
        <v>491.04545454545456</v>
      </c>
    </row>
    <row r="3626" spans="1:7" x14ac:dyDescent="0.2">
      <c r="A3626" s="2">
        <v>39744</v>
      </c>
      <c r="B3626" s="1">
        <v>688</v>
      </c>
      <c r="C3626" s="1">
        <f t="shared" si="292"/>
        <v>10</v>
      </c>
      <c r="D3626" s="1">
        <f t="shared" si="293"/>
        <v>16</v>
      </c>
      <c r="E3626" s="1">
        <f t="shared" si="294"/>
        <v>7510</v>
      </c>
      <c r="F3626" s="5">
        <f t="shared" si="295"/>
        <v>469.375</v>
      </c>
      <c r="G3626" s="1">
        <f t="shared" si="296"/>
        <v>491.04545454545456</v>
      </c>
    </row>
    <row r="3627" spans="1:7" x14ac:dyDescent="0.2">
      <c r="A3627" s="2">
        <v>39745</v>
      </c>
      <c r="B3627" s="1">
        <v>668</v>
      </c>
      <c r="C3627" s="1">
        <f t="shared" si="292"/>
        <v>10</v>
      </c>
      <c r="D3627" s="1">
        <f t="shared" si="293"/>
        <v>17</v>
      </c>
      <c r="E3627" s="1">
        <f t="shared" si="294"/>
        <v>8178</v>
      </c>
      <c r="F3627" s="5">
        <f t="shared" si="295"/>
        <v>481.05882352941177</v>
      </c>
      <c r="G3627" s="1">
        <f t="shared" si="296"/>
        <v>491.04545454545456</v>
      </c>
    </row>
    <row r="3628" spans="1:7" x14ac:dyDescent="0.2">
      <c r="A3628" s="2">
        <v>39748</v>
      </c>
      <c r="B3628" s="1">
        <v>613</v>
      </c>
      <c r="C3628" s="1">
        <f t="shared" si="292"/>
        <v>10</v>
      </c>
      <c r="D3628" s="1">
        <f t="shared" si="293"/>
        <v>18</v>
      </c>
      <c r="E3628" s="1">
        <f t="shared" si="294"/>
        <v>8791</v>
      </c>
      <c r="F3628" s="5">
        <f t="shared" si="295"/>
        <v>488.38888888888891</v>
      </c>
      <c r="G3628" s="1">
        <f t="shared" si="296"/>
        <v>491.04545454545456</v>
      </c>
    </row>
    <row r="3629" spans="1:7" x14ac:dyDescent="0.2">
      <c r="A3629" s="2">
        <v>39749</v>
      </c>
      <c r="B3629" s="1">
        <v>560</v>
      </c>
      <c r="C3629" s="1">
        <f t="shared" si="292"/>
        <v>10</v>
      </c>
      <c r="D3629" s="1">
        <f t="shared" si="293"/>
        <v>19</v>
      </c>
      <c r="E3629" s="1">
        <f t="shared" si="294"/>
        <v>9351</v>
      </c>
      <c r="F3629" s="5">
        <f t="shared" si="295"/>
        <v>492.15789473684208</v>
      </c>
      <c r="G3629" s="1">
        <f t="shared" si="296"/>
        <v>491.04545454545456</v>
      </c>
    </row>
    <row r="3630" spans="1:7" x14ac:dyDescent="0.2">
      <c r="A3630" s="2">
        <v>39750</v>
      </c>
      <c r="B3630" s="1">
        <v>515</v>
      </c>
      <c r="C3630" s="1">
        <f t="shared" si="292"/>
        <v>10</v>
      </c>
      <c r="D3630" s="1">
        <f t="shared" si="293"/>
        <v>20</v>
      </c>
      <c r="E3630" s="1">
        <f t="shared" si="294"/>
        <v>9866</v>
      </c>
      <c r="F3630" s="5">
        <f t="shared" si="295"/>
        <v>493.3</v>
      </c>
      <c r="G3630" s="1">
        <f t="shared" si="296"/>
        <v>491.04545454545456</v>
      </c>
    </row>
    <row r="3631" spans="1:7" x14ac:dyDescent="0.2">
      <c r="A3631" s="2">
        <v>39751</v>
      </c>
      <c r="B3631" s="1">
        <v>488</v>
      </c>
      <c r="C3631" s="1">
        <f t="shared" si="292"/>
        <v>10</v>
      </c>
      <c r="D3631" s="1">
        <f t="shared" si="293"/>
        <v>21</v>
      </c>
      <c r="E3631" s="1">
        <f t="shared" si="294"/>
        <v>10354</v>
      </c>
      <c r="F3631" s="5">
        <f t="shared" si="295"/>
        <v>493.04761904761904</v>
      </c>
      <c r="G3631" s="1">
        <f t="shared" si="296"/>
        <v>491.04545454545456</v>
      </c>
    </row>
    <row r="3632" spans="1:7" x14ac:dyDescent="0.2">
      <c r="A3632" s="2">
        <v>39752</v>
      </c>
      <c r="B3632" s="1">
        <v>449</v>
      </c>
      <c r="C3632" s="1">
        <f t="shared" si="292"/>
        <v>10</v>
      </c>
      <c r="D3632" s="1">
        <f t="shared" si="293"/>
        <v>22</v>
      </c>
      <c r="E3632" s="1">
        <f t="shared" si="294"/>
        <v>10803</v>
      </c>
      <c r="F3632" s="5">
        <f t="shared" si="295"/>
        <v>491.04545454545456</v>
      </c>
      <c r="G3632" s="1">
        <f t="shared" si="296"/>
        <v>491.04545454545456</v>
      </c>
    </row>
    <row r="3633" spans="1:7" x14ac:dyDescent="0.2">
      <c r="A3633" s="2">
        <v>39755</v>
      </c>
      <c r="B3633" s="1">
        <v>439</v>
      </c>
      <c r="C3633" s="1">
        <f t="shared" si="292"/>
        <v>11</v>
      </c>
      <c r="D3633" s="1">
        <f t="shared" si="293"/>
        <v>1</v>
      </c>
      <c r="E3633" s="1">
        <f t="shared" si="294"/>
        <v>439</v>
      </c>
      <c r="F3633" s="5">
        <f t="shared" si="295"/>
        <v>439</v>
      </c>
      <c r="G3633" s="1">
        <f t="shared" si="296"/>
        <v>469.38888888888891</v>
      </c>
    </row>
    <row r="3634" spans="1:7" x14ac:dyDescent="0.2">
      <c r="A3634" s="2">
        <v>39756</v>
      </c>
      <c r="B3634" s="1">
        <v>418</v>
      </c>
      <c r="C3634" s="1">
        <f t="shared" si="292"/>
        <v>11</v>
      </c>
      <c r="D3634" s="1">
        <f t="shared" si="293"/>
        <v>2</v>
      </c>
      <c r="E3634" s="1">
        <f t="shared" si="294"/>
        <v>857</v>
      </c>
      <c r="F3634" s="5">
        <f t="shared" si="295"/>
        <v>428.5</v>
      </c>
      <c r="G3634" s="1">
        <f t="shared" si="296"/>
        <v>469.38888888888891</v>
      </c>
    </row>
    <row r="3635" spans="1:7" x14ac:dyDescent="0.2">
      <c r="A3635" s="2">
        <v>39757</v>
      </c>
      <c r="B3635" s="1">
        <v>443</v>
      </c>
      <c r="C3635" s="1">
        <f t="shared" si="292"/>
        <v>11</v>
      </c>
      <c r="D3635" s="1">
        <f t="shared" si="293"/>
        <v>3</v>
      </c>
      <c r="E3635" s="1">
        <f t="shared" si="294"/>
        <v>1300</v>
      </c>
      <c r="F3635" s="5">
        <f t="shared" si="295"/>
        <v>433.33333333333331</v>
      </c>
      <c r="G3635" s="1">
        <f t="shared" si="296"/>
        <v>469.38888888888891</v>
      </c>
    </row>
    <row r="3636" spans="1:7" x14ac:dyDescent="0.2">
      <c r="A3636" s="2">
        <v>39758</v>
      </c>
      <c r="B3636" s="1">
        <v>451</v>
      </c>
      <c r="C3636" s="1">
        <f t="shared" si="292"/>
        <v>11</v>
      </c>
      <c r="D3636" s="1">
        <f t="shared" si="293"/>
        <v>4</v>
      </c>
      <c r="E3636" s="1">
        <f t="shared" si="294"/>
        <v>1751</v>
      </c>
      <c r="F3636" s="5">
        <f t="shared" si="295"/>
        <v>437.75</v>
      </c>
      <c r="G3636" s="1">
        <f t="shared" si="296"/>
        <v>469.38888888888891</v>
      </c>
    </row>
    <row r="3637" spans="1:7" x14ac:dyDescent="0.2">
      <c r="A3637" s="2">
        <v>39759</v>
      </c>
      <c r="B3637" s="1">
        <v>440</v>
      </c>
      <c r="C3637" s="1">
        <f t="shared" si="292"/>
        <v>11</v>
      </c>
      <c r="D3637" s="1">
        <f t="shared" si="293"/>
        <v>5</v>
      </c>
      <c r="E3637" s="1">
        <f t="shared" si="294"/>
        <v>2191</v>
      </c>
      <c r="F3637" s="5">
        <f t="shared" si="295"/>
        <v>438.2</v>
      </c>
      <c r="G3637" s="1">
        <f t="shared" si="296"/>
        <v>469.38888888888891</v>
      </c>
    </row>
    <row r="3638" spans="1:7" x14ac:dyDescent="0.2">
      <c r="A3638" s="2">
        <v>39762</v>
      </c>
      <c r="B3638" s="1">
        <v>434</v>
      </c>
      <c r="C3638" s="1">
        <f t="shared" si="292"/>
        <v>11</v>
      </c>
      <c r="D3638" s="1">
        <f t="shared" si="293"/>
        <v>6</v>
      </c>
      <c r="E3638" s="1">
        <f t="shared" si="294"/>
        <v>2625</v>
      </c>
      <c r="F3638" s="5">
        <f t="shared" si="295"/>
        <v>437.5</v>
      </c>
      <c r="G3638" s="1">
        <f t="shared" si="296"/>
        <v>469.38888888888891</v>
      </c>
    </row>
    <row r="3639" spans="1:7" x14ac:dyDescent="0.2">
      <c r="A3639" s="2">
        <v>39764</v>
      </c>
      <c r="B3639" s="1">
        <v>461</v>
      </c>
      <c r="C3639" s="1">
        <f t="shared" si="292"/>
        <v>11</v>
      </c>
      <c r="D3639" s="1">
        <f t="shared" si="293"/>
        <v>7</v>
      </c>
      <c r="E3639" s="1">
        <f t="shared" si="294"/>
        <v>3086</v>
      </c>
      <c r="F3639" s="5">
        <f t="shared" si="295"/>
        <v>440.85714285714283</v>
      </c>
      <c r="G3639" s="1">
        <f t="shared" si="296"/>
        <v>469.38888888888891</v>
      </c>
    </row>
    <row r="3640" spans="1:7" x14ac:dyDescent="0.2">
      <c r="A3640" s="2">
        <v>39765</v>
      </c>
      <c r="B3640" s="1">
        <v>460</v>
      </c>
      <c r="C3640" s="1">
        <f t="shared" si="292"/>
        <v>11</v>
      </c>
      <c r="D3640" s="1">
        <f t="shared" si="293"/>
        <v>8</v>
      </c>
      <c r="E3640" s="1">
        <f t="shared" si="294"/>
        <v>3546</v>
      </c>
      <c r="F3640" s="5">
        <f t="shared" si="295"/>
        <v>443.25</v>
      </c>
      <c r="G3640" s="1">
        <f t="shared" si="296"/>
        <v>469.38888888888891</v>
      </c>
    </row>
    <row r="3641" spans="1:7" x14ac:dyDescent="0.2">
      <c r="A3641" s="2">
        <v>39766</v>
      </c>
      <c r="B3641" s="1">
        <v>460</v>
      </c>
      <c r="C3641" s="1">
        <f t="shared" si="292"/>
        <v>11</v>
      </c>
      <c r="D3641" s="1">
        <f t="shared" si="293"/>
        <v>9</v>
      </c>
      <c r="E3641" s="1">
        <f t="shared" si="294"/>
        <v>4006</v>
      </c>
      <c r="F3641" s="5">
        <f t="shared" si="295"/>
        <v>445.11111111111109</v>
      </c>
      <c r="G3641" s="1">
        <f t="shared" si="296"/>
        <v>469.38888888888891</v>
      </c>
    </row>
    <row r="3642" spans="1:7" x14ac:dyDescent="0.2">
      <c r="A3642" s="2">
        <v>39769</v>
      </c>
      <c r="B3642" s="1">
        <v>451</v>
      </c>
      <c r="C3642" s="1">
        <f t="shared" si="292"/>
        <v>11</v>
      </c>
      <c r="D3642" s="1">
        <f t="shared" si="293"/>
        <v>10</v>
      </c>
      <c r="E3642" s="1">
        <f t="shared" si="294"/>
        <v>4457</v>
      </c>
      <c r="F3642" s="5">
        <f t="shared" si="295"/>
        <v>445.7</v>
      </c>
      <c r="G3642" s="1">
        <f t="shared" si="296"/>
        <v>469.38888888888891</v>
      </c>
    </row>
    <row r="3643" spans="1:7" x14ac:dyDescent="0.2">
      <c r="A3643" s="2">
        <v>39770</v>
      </c>
      <c r="B3643" s="1">
        <v>465</v>
      </c>
      <c r="C3643" s="1">
        <f t="shared" si="292"/>
        <v>11</v>
      </c>
      <c r="D3643" s="1">
        <f t="shared" si="293"/>
        <v>11</v>
      </c>
      <c r="E3643" s="1">
        <f t="shared" si="294"/>
        <v>4922</v>
      </c>
      <c r="F3643" s="5">
        <f t="shared" si="295"/>
        <v>447.45454545454544</v>
      </c>
      <c r="G3643" s="1">
        <f t="shared" si="296"/>
        <v>469.38888888888891</v>
      </c>
    </row>
    <row r="3644" spans="1:7" x14ac:dyDescent="0.2">
      <c r="A3644" s="2">
        <v>39771</v>
      </c>
      <c r="B3644" s="1">
        <v>495</v>
      </c>
      <c r="C3644" s="1">
        <f t="shared" si="292"/>
        <v>11</v>
      </c>
      <c r="D3644" s="1">
        <f t="shared" si="293"/>
        <v>12</v>
      </c>
      <c r="E3644" s="1">
        <f t="shared" si="294"/>
        <v>5417</v>
      </c>
      <c r="F3644" s="5">
        <f t="shared" si="295"/>
        <v>451.41666666666669</v>
      </c>
      <c r="G3644" s="1">
        <f t="shared" si="296"/>
        <v>469.38888888888891</v>
      </c>
    </row>
    <row r="3645" spans="1:7" x14ac:dyDescent="0.2">
      <c r="A3645" s="2">
        <v>39772</v>
      </c>
      <c r="B3645" s="1">
        <v>534</v>
      </c>
      <c r="C3645" s="1">
        <f t="shared" si="292"/>
        <v>11</v>
      </c>
      <c r="D3645" s="1">
        <f t="shared" si="293"/>
        <v>13</v>
      </c>
      <c r="E3645" s="1">
        <f t="shared" si="294"/>
        <v>5951</v>
      </c>
      <c r="F3645" s="5">
        <f t="shared" si="295"/>
        <v>457.76923076923077</v>
      </c>
      <c r="G3645" s="1">
        <f t="shared" si="296"/>
        <v>469.38888888888891</v>
      </c>
    </row>
    <row r="3646" spans="1:7" x14ac:dyDescent="0.2">
      <c r="A3646" s="2">
        <v>39773</v>
      </c>
      <c r="B3646" s="1">
        <v>539</v>
      </c>
      <c r="C3646" s="1">
        <f t="shared" si="292"/>
        <v>11</v>
      </c>
      <c r="D3646" s="1">
        <f t="shared" si="293"/>
        <v>14</v>
      </c>
      <c r="E3646" s="1">
        <f t="shared" si="294"/>
        <v>6490</v>
      </c>
      <c r="F3646" s="5">
        <f t="shared" si="295"/>
        <v>463.57142857142856</v>
      </c>
      <c r="G3646" s="1">
        <f t="shared" si="296"/>
        <v>469.38888888888891</v>
      </c>
    </row>
    <row r="3647" spans="1:7" x14ac:dyDescent="0.2">
      <c r="A3647" s="2">
        <v>39776</v>
      </c>
      <c r="B3647" s="1">
        <v>499</v>
      </c>
      <c r="C3647" s="1">
        <f t="shared" si="292"/>
        <v>11</v>
      </c>
      <c r="D3647" s="1">
        <f t="shared" si="293"/>
        <v>15</v>
      </c>
      <c r="E3647" s="1">
        <f t="shared" si="294"/>
        <v>6989</v>
      </c>
      <c r="F3647" s="5">
        <f t="shared" si="295"/>
        <v>465.93333333333334</v>
      </c>
      <c r="G3647" s="1">
        <f t="shared" si="296"/>
        <v>469.38888888888891</v>
      </c>
    </row>
    <row r="3648" spans="1:7" x14ac:dyDescent="0.2">
      <c r="A3648" s="2">
        <v>39777</v>
      </c>
      <c r="B3648" s="1">
        <v>483</v>
      </c>
      <c r="C3648" s="1">
        <f t="shared" si="292"/>
        <v>11</v>
      </c>
      <c r="D3648" s="1">
        <f t="shared" si="293"/>
        <v>16</v>
      </c>
      <c r="E3648" s="1">
        <f t="shared" si="294"/>
        <v>7472</v>
      </c>
      <c r="F3648" s="5">
        <f t="shared" si="295"/>
        <v>467</v>
      </c>
      <c r="G3648" s="1">
        <f t="shared" si="296"/>
        <v>469.38888888888891</v>
      </c>
    </row>
    <row r="3649" spans="1:7" x14ac:dyDescent="0.2">
      <c r="A3649" s="2">
        <v>39778</v>
      </c>
      <c r="B3649" s="1">
        <v>488</v>
      </c>
      <c r="C3649" s="1">
        <f t="shared" si="292"/>
        <v>11</v>
      </c>
      <c r="D3649" s="1">
        <f t="shared" si="293"/>
        <v>17</v>
      </c>
      <c r="E3649" s="1">
        <f t="shared" si="294"/>
        <v>7960</v>
      </c>
      <c r="F3649" s="5">
        <f t="shared" si="295"/>
        <v>468.23529411764707</v>
      </c>
      <c r="G3649" s="1">
        <f t="shared" si="296"/>
        <v>469.38888888888891</v>
      </c>
    </row>
    <row r="3650" spans="1:7" x14ac:dyDescent="0.2">
      <c r="A3650" s="2">
        <v>39780</v>
      </c>
      <c r="B3650" s="1">
        <v>489</v>
      </c>
      <c r="C3650" s="1">
        <f t="shared" si="292"/>
        <v>11</v>
      </c>
      <c r="D3650" s="1">
        <f t="shared" si="293"/>
        <v>18</v>
      </c>
      <c r="E3650" s="1">
        <f t="shared" si="294"/>
        <v>8449</v>
      </c>
      <c r="F3650" s="5">
        <f t="shared" si="295"/>
        <v>469.38888888888891</v>
      </c>
      <c r="G3650" s="1">
        <f t="shared" si="296"/>
        <v>469.38888888888891</v>
      </c>
    </row>
    <row r="3651" spans="1:7" x14ac:dyDescent="0.2">
      <c r="A3651" s="2">
        <v>39783</v>
      </c>
      <c r="B3651" s="1">
        <v>530</v>
      </c>
      <c r="C3651" s="1">
        <f t="shared" si="292"/>
        <v>12</v>
      </c>
      <c r="D3651" s="1">
        <f t="shared" si="293"/>
        <v>1</v>
      </c>
      <c r="E3651" s="1">
        <f t="shared" si="294"/>
        <v>530</v>
      </c>
      <c r="F3651" s="5">
        <f t="shared" si="295"/>
        <v>530</v>
      </c>
      <c r="G3651" s="1">
        <f t="shared" si="296"/>
        <v>478.54545454545456</v>
      </c>
    </row>
    <row r="3652" spans="1:7" x14ac:dyDescent="0.2">
      <c r="A3652" s="2">
        <v>39784</v>
      </c>
      <c r="B3652" s="1">
        <v>526</v>
      </c>
      <c r="C3652" s="1">
        <f t="shared" ref="C3652:C3715" si="297">MONTH(A3652)</f>
        <v>12</v>
      </c>
      <c r="D3652" s="1">
        <f t="shared" ref="D3652:D3715" si="298">IF(C3652=C3651,1+D3651,1)</f>
        <v>2</v>
      </c>
      <c r="E3652" s="1">
        <f t="shared" ref="E3652:E3715" si="299">IF(C3652=C3651,B3652+E3651,B3652)</f>
        <v>1056</v>
      </c>
      <c r="F3652" s="5">
        <f t="shared" ref="F3652:F3715" si="300">E3652/D3652</f>
        <v>528</v>
      </c>
      <c r="G3652" s="1">
        <f t="shared" ref="G3652:G3715" si="301">IF(MONTH(A3652)=MONTH(A3653),G3653,F3652)</f>
        <v>478.54545454545456</v>
      </c>
    </row>
    <row r="3653" spans="1:7" x14ac:dyDescent="0.2">
      <c r="A3653" s="2">
        <v>39785</v>
      </c>
      <c r="B3653" s="1">
        <v>524</v>
      </c>
      <c r="C3653" s="1">
        <f t="shared" si="297"/>
        <v>12</v>
      </c>
      <c r="D3653" s="1">
        <f t="shared" si="298"/>
        <v>3</v>
      </c>
      <c r="E3653" s="1">
        <f t="shared" si="299"/>
        <v>1580</v>
      </c>
      <c r="F3653" s="5">
        <f t="shared" si="300"/>
        <v>526.66666666666663</v>
      </c>
      <c r="G3653" s="1">
        <f t="shared" si="301"/>
        <v>478.54545454545456</v>
      </c>
    </row>
    <row r="3654" spans="1:7" x14ac:dyDescent="0.2">
      <c r="A3654" s="2">
        <v>39786</v>
      </c>
      <c r="B3654" s="1">
        <v>530</v>
      </c>
      <c r="C3654" s="1">
        <f t="shared" si="297"/>
        <v>12</v>
      </c>
      <c r="D3654" s="1">
        <f t="shared" si="298"/>
        <v>4</v>
      </c>
      <c r="E3654" s="1">
        <f t="shared" si="299"/>
        <v>2110</v>
      </c>
      <c r="F3654" s="5">
        <f t="shared" si="300"/>
        <v>527.5</v>
      </c>
      <c r="G3654" s="1">
        <f t="shared" si="301"/>
        <v>478.54545454545456</v>
      </c>
    </row>
    <row r="3655" spans="1:7" x14ac:dyDescent="0.2">
      <c r="A3655" s="2">
        <v>39787</v>
      </c>
      <c r="B3655" s="1">
        <v>523</v>
      </c>
      <c r="C3655" s="1">
        <f t="shared" si="297"/>
        <v>12</v>
      </c>
      <c r="D3655" s="1">
        <f t="shared" si="298"/>
        <v>5</v>
      </c>
      <c r="E3655" s="1">
        <f t="shared" si="299"/>
        <v>2633</v>
      </c>
      <c r="F3655" s="5">
        <f t="shared" si="300"/>
        <v>526.6</v>
      </c>
      <c r="G3655" s="1">
        <f t="shared" si="301"/>
        <v>478.54545454545456</v>
      </c>
    </row>
    <row r="3656" spans="1:7" x14ac:dyDescent="0.2">
      <c r="A3656" s="2">
        <v>39790</v>
      </c>
      <c r="B3656" s="1">
        <v>499</v>
      </c>
      <c r="C3656" s="1">
        <f t="shared" si="297"/>
        <v>12</v>
      </c>
      <c r="D3656" s="1">
        <f t="shared" si="298"/>
        <v>6</v>
      </c>
      <c r="E3656" s="1">
        <f t="shared" si="299"/>
        <v>3132</v>
      </c>
      <c r="F3656" s="5">
        <f t="shared" si="300"/>
        <v>522</v>
      </c>
      <c r="G3656" s="1">
        <f t="shared" si="301"/>
        <v>478.54545454545456</v>
      </c>
    </row>
    <row r="3657" spans="1:7" x14ac:dyDescent="0.2">
      <c r="A3657" s="2">
        <v>39791</v>
      </c>
      <c r="B3657" s="1">
        <v>498</v>
      </c>
      <c r="C3657" s="1">
        <f t="shared" si="297"/>
        <v>12</v>
      </c>
      <c r="D3657" s="1">
        <f t="shared" si="298"/>
        <v>7</v>
      </c>
      <c r="E3657" s="1">
        <f t="shared" si="299"/>
        <v>3630</v>
      </c>
      <c r="F3657" s="5">
        <f t="shared" si="300"/>
        <v>518.57142857142856</v>
      </c>
      <c r="G3657" s="1">
        <f t="shared" si="301"/>
        <v>478.54545454545456</v>
      </c>
    </row>
    <row r="3658" spans="1:7" x14ac:dyDescent="0.2">
      <c r="A3658" s="2">
        <v>39792</v>
      </c>
      <c r="B3658" s="1">
        <v>489</v>
      </c>
      <c r="C3658" s="1">
        <f t="shared" si="297"/>
        <v>12</v>
      </c>
      <c r="D3658" s="1">
        <f t="shared" si="298"/>
        <v>8</v>
      </c>
      <c r="E3658" s="1">
        <f t="shared" si="299"/>
        <v>4119</v>
      </c>
      <c r="F3658" s="5">
        <f t="shared" si="300"/>
        <v>514.875</v>
      </c>
      <c r="G3658" s="1">
        <f t="shared" si="301"/>
        <v>478.54545454545456</v>
      </c>
    </row>
    <row r="3659" spans="1:7" x14ac:dyDescent="0.2">
      <c r="A3659" s="2">
        <v>39793</v>
      </c>
      <c r="B3659" s="1">
        <v>489</v>
      </c>
      <c r="C3659" s="1">
        <f t="shared" si="297"/>
        <v>12</v>
      </c>
      <c r="D3659" s="1">
        <f t="shared" si="298"/>
        <v>9</v>
      </c>
      <c r="E3659" s="1">
        <f t="shared" si="299"/>
        <v>4608</v>
      </c>
      <c r="F3659" s="5">
        <f t="shared" si="300"/>
        <v>512</v>
      </c>
      <c r="G3659" s="1">
        <f t="shared" si="301"/>
        <v>478.54545454545456</v>
      </c>
    </row>
    <row r="3660" spans="1:7" x14ac:dyDescent="0.2">
      <c r="A3660" s="2">
        <v>39794</v>
      </c>
      <c r="B3660" s="1">
        <v>495</v>
      </c>
      <c r="C3660" s="1">
        <f t="shared" si="297"/>
        <v>12</v>
      </c>
      <c r="D3660" s="1">
        <f t="shared" si="298"/>
        <v>10</v>
      </c>
      <c r="E3660" s="1">
        <f t="shared" si="299"/>
        <v>5103</v>
      </c>
      <c r="F3660" s="5">
        <f t="shared" si="300"/>
        <v>510.3</v>
      </c>
      <c r="G3660" s="1">
        <f t="shared" si="301"/>
        <v>478.54545454545456</v>
      </c>
    </row>
    <row r="3661" spans="1:7" x14ac:dyDescent="0.2">
      <c r="A3661" s="2">
        <v>39797</v>
      </c>
      <c r="B3661" s="1">
        <v>506</v>
      </c>
      <c r="C3661" s="1">
        <f t="shared" si="297"/>
        <v>12</v>
      </c>
      <c r="D3661" s="1">
        <f t="shared" si="298"/>
        <v>11</v>
      </c>
      <c r="E3661" s="1">
        <f t="shared" si="299"/>
        <v>5609</v>
      </c>
      <c r="F3661" s="5">
        <f t="shared" si="300"/>
        <v>509.90909090909093</v>
      </c>
      <c r="G3661" s="1">
        <f t="shared" si="301"/>
        <v>478.54545454545456</v>
      </c>
    </row>
    <row r="3662" spans="1:7" x14ac:dyDescent="0.2">
      <c r="A3662" s="2">
        <v>39798</v>
      </c>
      <c r="B3662" s="1">
        <v>503</v>
      </c>
      <c r="C3662" s="1">
        <f t="shared" si="297"/>
        <v>12</v>
      </c>
      <c r="D3662" s="1">
        <f t="shared" si="298"/>
        <v>12</v>
      </c>
      <c r="E3662" s="1">
        <f t="shared" si="299"/>
        <v>6112</v>
      </c>
      <c r="F3662" s="5">
        <f t="shared" si="300"/>
        <v>509.33333333333331</v>
      </c>
      <c r="G3662" s="1">
        <f t="shared" si="301"/>
        <v>478.54545454545456</v>
      </c>
    </row>
    <row r="3663" spans="1:7" x14ac:dyDescent="0.2">
      <c r="A3663" s="2">
        <v>39799</v>
      </c>
      <c r="B3663" s="1">
        <v>463</v>
      </c>
      <c r="C3663" s="1">
        <f t="shared" si="297"/>
        <v>12</v>
      </c>
      <c r="D3663" s="1">
        <f t="shared" si="298"/>
        <v>13</v>
      </c>
      <c r="E3663" s="1">
        <f t="shared" si="299"/>
        <v>6575</v>
      </c>
      <c r="F3663" s="5">
        <f t="shared" si="300"/>
        <v>505.76923076923077</v>
      </c>
      <c r="G3663" s="1">
        <f t="shared" si="301"/>
        <v>478.54545454545456</v>
      </c>
    </row>
    <row r="3664" spans="1:7" x14ac:dyDescent="0.2">
      <c r="A3664" s="2">
        <v>39800</v>
      </c>
      <c r="B3664" s="1">
        <v>453</v>
      </c>
      <c r="C3664" s="1">
        <f t="shared" si="297"/>
        <v>12</v>
      </c>
      <c r="D3664" s="1">
        <f t="shared" si="298"/>
        <v>14</v>
      </c>
      <c r="E3664" s="1">
        <f t="shared" si="299"/>
        <v>7028</v>
      </c>
      <c r="F3664" s="5">
        <f t="shared" si="300"/>
        <v>502</v>
      </c>
      <c r="G3664" s="1">
        <f t="shared" si="301"/>
        <v>478.54545454545456</v>
      </c>
    </row>
    <row r="3665" spans="1:7" x14ac:dyDescent="0.2">
      <c r="A3665" s="2">
        <v>39801</v>
      </c>
      <c r="B3665" s="1">
        <v>448</v>
      </c>
      <c r="C3665" s="1">
        <f t="shared" si="297"/>
        <v>12</v>
      </c>
      <c r="D3665" s="1">
        <f t="shared" si="298"/>
        <v>15</v>
      </c>
      <c r="E3665" s="1">
        <f t="shared" si="299"/>
        <v>7476</v>
      </c>
      <c r="F3665" s="5">
        <f t="shared" si="300"/>
        <v>498.4</v>
      </c>
      <c r="G3665" s="1">
        <f t="shared" si="301"/>
        <v>478.54545454545456</v>
      </c>
    </row>
    <row r="3666" spans="1:7" x14ac:dyDescent="0.2">
      <c r="A3666" s="2">
        <v>39804</v>
      </c>
      <c r="B3666" s="1">
        <v>445</v>
      </c>
      <c r="C3666" s="1">
        <f t="shared" si="297"/>
        <v>12</v>
      </c>
      <c r="D3666" s="1">
        <f t="shared" si="298"/>
        <v>16</v>
      </c>
      <c r="E3666" s="1">
        <f t="shared" si="299"/>
        <v>7921</v>
      </c>
      <c r="F3666" s="5">
        <f t="shared" si="300"/>
        <v>495.0625</v>
      </c>
      <c r="G3666" s="1">
        <f t="shared" si="301"/>
        <v>478.54545454545456</v>
      </c>
    </row>
    <row r="3667" spans="1:7" x14ac:dyDescent="0.2">
      <c r="A3667" s="2">
        <v>39805</v>
      </c>
      <c r="B3667" s="1">
        <v>437</v>
      </c>
      <c r="C3667" s="1">
        <f t="shared" si="297"/>
        <v>12</v>
      </c>
      <c r="D3667" s="1">
        <f t="shared" si="298"/>
        <v>17</v>
      </c>
      <c r="E3667" s="1">
        <f t="shared" si="299"/>
        <v>8358</v>
      </c>
      <c r="F3667" s="5">
        <f t="shared" si="300"/>
        <v>491.64705882352939</v>
      </c>
      <c r="G3667" s="1">
        <f t="shared" si="301"/>
        <v>478.54545454545456</v>
      </c>
    </row>
    <row r="3668" spans="1:7" x14ac:dyDescent="0.2">
      <c r="A3668" s="2">
        <v>39806</v>
      </c>
      <c r="B3668" s="1">
        <v>436</v>
      </c>
      <c r="C3668" s="1">
        <f t="shared" si="297"/>
        <v>12</v>
      </c>
      <c r="D3668" s="1">
        <f t="shared" si="298"/>
        <v>18</v>
      </c>
      <c r="E3668" s="1">
        <f t="shared" si="299"/>
        <v>8794</v>
      </c>
      <c r="F3668" s="5">
        <f t="shared" si="300"/>
        <v>488.55555555555554</v>
      </c>
      <c r="G3668" s="1">
        <f t="shared" si="301"/>
        <v>478.54545454545456</v>
      </c>
    </row>
    <row r="3669" spans="1:7" x14ac:dyDescent="0.2">
      <c r="A3669" s="2">
        <v>39808</v>
      </c>
      <c r="B3669" s="1">
        <v>437</v>
      </c>
      <c r="C3669" s="1">
        <f t="shared" si="297"/>
        <v>12</v>
      </c>
      <c r="D3669" s="1">
        <f t="shared" si="298"/>
        <v>19</v>
      </c>
      <c r="E3669" s="1">
        <f t="shared" si="299"/>
        <v>9231</v>
      </c>
      <c r="F3669" s="5">
        <f t="shared" si="300"/>
        <v>485.84210526315792</v>
      </c>
      <c r="G3669" s="1">
        <f t="shared" si="301"/>
        <v>478.54545454545456</v>
      </c>
    </row>
    <row r="3670" spans="1:7" x14ac:dyDescent="0.2">
      <c r="A3670" s="2">
        <v>39811</v>
      </c>
      <c r="B3670" s="1">
        <v>439</v>
      </c>
      <c r="C3670" s="1">
        <f t="shared" si="297"/>
        <v>12</v>
      </c>
      <c r="D3670" s="1">
        <f t="shared" si="298"/>
        <v>20</v>
      </c>
      <c r="E3670" s="1">
        <f t="shared" si="299"/>
        <v>9670</v>
      </c>
      <c r="F3670" s="5">
        <f t="shared" si="300"/>
        <v>483.5</v>
      </c>
      <c r="G3670" s="1">
        <f t="shared" si="301"/>
        <v>478.54545454545456</v>
      </c>
    </row>
    <row r="3671" spans="1:7" x14ac:dyDescent="0.2">
      <c r="A3671" s="2">
        <v>39812</v>
      </c>
      <c r="B3671" s="1">
        <v>430</v>
      </c>
      <c r="C3671" s="1">
        <f t="shared" si="297"/>
        <v>12</v>
      </c>
      <c r="D3671" s="1">
        <f t="shared" si="298"/>
        <v>21</v>
      </c>
      <c r="E3671" s="1">
        <f t="shared" si="299"/>
        <v>10100</v>
      </c>
      <c r="F3671" s="5">
        <f t="shared" si="300"/>
        <v>480.95238095238096</v>
      </c>
      <c r="G3671" s="1">
        <f t="shared" si="301"/>
        <v>478.54545454545456</v>
      </c>
    </row>
    <row r="3672" spans="1:7" x14ac:dyDescent="0.2">
      <c r="A3672" s="2">
        <v>39813</v>
      </c>
      <c r="B3672" s="1">
        <v>428</v>
      </c>
      <c r="C3672" s="1">
        <f t="shared" si="297"/>
        <v>12</v>
      </c>
      <c r="D3672" s="1">
        <f t="shared" si="298"/>
        <v>22</v>
      </c>
      <c r="E3672" s="1">
        <f t="shared" si="299"/>
        <v>10528</v>
      </c>
      <c r="F3672" s="5">
        <f t="shared" si="300"/>
        <v>478.54545454545456</v>
      </c>
      <c r="G3672" s="1">
        <f t="shared" si="301"/>
        <v>478.54545454545456</v>
      </c>
    </row>
    <row r="3673" spans="1:7" x14ac:dyDescent="0.2">
      <c r="A3673" s="2">
        <v>39815</v>
      </c>
      <c r="B3673" s="1">
        <v>405</v>
      </c>
      <c r="C3673" s="1">
        <f t="shared" si="297"/>
        <v>1</v>
      </c>
      <c r="D3673" s="1">
        <f t="shared" si="298"/>
        <v>1</v>
      </c>
      <c r="E3673" s="1">
        <f t="shared" si="299"/>
        <v>405</v>
      </c>
      <c r="F3673" s="5">
        <f t="shared" si="300"/>
        <v>405</v>
      </c>
      <c r="G3673" s="1">
        <f t="shared" si="301"/>
        <v>428.3</v>
      </c>
    </row>
    <row r="3674" spans="1:7" x14ac:dyDescent="0.2">
      <c r="A3674" s="2">
        <v>39818</v>
      </c>
      <c r="B3674" s="1">
        <v>393</v>
      </c>
      <c r="C3674" s="1">
        <f t="shared" si="297"/>
        <v>1</v>
      </c>
      <c r="D3674" s="1">
        <f t="shared" si="298"/>
        <v>2</v>
      </c>
      <c r="E3674" s="1">
        <f t="shared" si="299"/>
        <v>798</v>
      </c>
      <c r="F3674" s="5">
        <f t="shared" si="300"/>
        <v>399</v>
      </c>
      <c r="G3674" s="1">
        <f t="shared" si="301"/>
        <v>428.3</v>
      </c>
    </row>
    <row r="3675" spans="1:7" x14ac:dyDescent="0.2">
      <c r="A3675" s="2">
        <v>39819</v>
      </c>
      <c r="B3675" s="1">
        <v>388</v>
      </c>
      <c r="C3675" s="1">
        <f t="shared" si="297"/>
        <v>1</v>
      </c>
      <c r="D3675" s="1">
        <f t="shared" si="298"/>
        <v>3</v>
      </c>
      <c r="E3675" s="1">
        <f t="shared" si="299"/>
        <v>1186</v>
      </c>
      <c r="F3675" s="5">
        <f t="shared" si="300"/>
        <v>395.33333333333331</v>
      </c>
      <c r="G3675" s="1">
        <f t="shared" si="301"/>
        <v>428.3</v>
      </c>
    </row>
    <row r="3676" spans="1:7" x14ac:dyDescent="0.2">
      <c r="A3676" s="2">
        <v>39820</v>
      </c>
      <c r="B3676" s="1">
        <v>402</v>
      </c>
      <c r="C3676" s="1">
        <f t="shared" si="297"/>
        <v>1</v>
      </c>
      <c r="D3676" s="1">
        <f t="shared" si="298"/>
        <v>4</v>
      </c>
      <c r="E3676" s="1">
        <f t="shared" si="299"/>
        <v>1588</v>
      </c>
      <c r="F3676" s="5">
        <f t="shared" si="300"/>
        <v>397</v>
      </c>
      <c r="G3676" s="1">
        <f t="shared" si="301"/>
        <v>428.3</v>
      </c>
    </row>
    <row r="3677" spans="1:7" x14ac:dyDescent="0.2">
      <c r="A3677" s="2">
        <v>39821</v>
      </c>
      <c r="B3677" s="1">
        <v>426</v>
      </c>
      <c r="C3677" s="1">
        <f t="shared" si="297"/>
        <v>1</v>
      </c>
      <c r="D3677" s="1">
        <f t="shared" si="298"/>
        <v>5</v>
      </c>
      <c r="E3677" s="1">
        <f t="shared" si="299"/>
        <v>2014</v>
      </c>
      <c r="F3677" s="5">
        <f t="shared" si="300"/>
        <v>402.8</v>
      </c>
      <c r="G3677" s="1">
        <f t="shared" si="301"/>
        <v>428.3</v>
      </c>
    </row>
    <row r="3678" spans="1:7" x14ac:dyDescent="0.2">
      <c r="A3678" s="2">
        <v>39822</v>
      </c>
      <c r="B3678" s="1">
        <v>423</v>
      </c>
      <c r="C3678" s="1">
        <f t="shared" si="297"/>
        <v>1</v>
      </c>
      <c r="D3678" s="1">
        <f t="shared" si="298"/>
        <v>6</v>
      </c>
      <c r="E3678" s="1">
        <f t="shared" si="299"/>
        <v>2437</v>
      </c>
      <c r="F3678" s="5">
        <f t="shared" si="300"/>
        <v>406.16666666666669</v>
      </c>
      <c r="G3678" s="1">
        <f t="shared" si="301"/>
        <v>428.3</v>
      </c>
    </row>
    <row r="3679" spans="1:7" x14ac:dyDescent="0.2">
      <c r="A3679" s="2">
        <v>39825</v>
      </c>
      <c r="B3679" s="1">
        <v>445</v>
      </c>
      <c r="C3679" s="1">
        <f t="shared" si="297"/>
        <v>1</v>
      </c>
      <c r="D3679" s="1">
        <f t="shared" si="298"/>
        <v>7</v>
      </c>
      <c r="E3679" s="1">
        <f t="shared" si="299"/>
        <v>2882</v>
      </c>
      <c r="F3679" s="5">
        <f t="shared" si="300"/>
        <v>411.71428571428572</v>
      </c>
      <c r="G3679" s="1">
        <f t="shared" si="301"/>
        <v>428.3</v>
      </c>
    </row>
    <row r="3680" spans="1:7" x14ac:dyDescent="0.2">
      <c r="A3680" s="2">
        <v>39826</v>
      </c>
      <c r="B3680" s="1">
        <v>446</v>
      </c>
      <c r="C3680" s="1">
        <f t="shared" si="297"/>
        <v>1</v>
      </c>
      <c r="D3680" s="1">
        <f t="shared" si="298"/>
        <v>8</v>
      </c>
      <c r="E3680" s="1">
        <f t="shared" si="299"/>
        <v>3328</v>
      </c>
      <c r="F3680" s="5">
        <f t="shared" si="300"/>
        <v>416</v>
      </c>
      <c r="G3680" s="1">
        <f t="shared" si="301"/>
        <v>428.3</v>
      </c>
    </row>
    <row r="3681" spans="1:7" x14ac:dyDescent="0.2">
      <c r="A3681" s="2">
        <v>39827</v>
      </c>
      <c r="B3681" s="1">
        <v>459</v>
      </c>
      <c r="C3681" s="1">
        <f t="shared" si="297"/>
        <v>1</v>
      </c>
      <c r="D3681" s="1">
        <f t="shared" si="298"/>
        <v>9</v>
      </c>
      <c r="E3681" s="1">
        <f t="shared" si="299"/>
        <v>3787</v>
      </c>
      <c r="F3681" s="5">
        <f t="shared" si="300"/>
        <v>420.77777777777777</v>
      </c>
      <c r="G3681" s="1">
        <f t="shared" si="301"/>
        <v>428.3</v>
      </c>
    </row>
    <row r="3682" spans="1:7" x14ac:dyDescent="0.2">
      <c r="A3682" s="2">
        <v>39828</v>
      </c>
      <c r="B3682" s="1">
        <v>465</v>
      </c>
      <c r="C3682" s="1">
        <f t="shared" si="297"/>
        <v>1</v>
      </c>
      <c r="D3682" s="1">
        <f t="shared" si="298"/>
        <v>10</v>
      </c>
      <c r="E3682" s="1">
        <f t="shared" si="299"/>
        <v>4252</v>
      </c>
      <c r="F3682" s="5">
        <f t="shared" si="300"/>
        <v>425.2</v>
      </c>
      <c r="G3682" s="1">
        <f t="shared" si="301"/>
        <v>428.3</v>
      </c>
    </row>
    <row r="3683" spans="1:7" x14ac:dyDescent="0.2">
      <c r="A3683" s="2">
        <v>39829</v>
      </c>
      <c r="B3683" s="1">
        <v>450</v>
      </c>
      <c r="C3683" s="1">
        <f t="shared" si="297"/>
        <v>1</v>
      </c>
      <c r="D3683" s="1">
        <f t="shared" si="298"/>
        <v>11</v>
      </c>
      <c r="E3683" s="1">
        <f t="shared" si="299"/>
        <v>4702</v>
      </c>
      <c r="F3683" s="5">
        <f t="shared" si="300"/>
        <v>427.45454545454544</v>
      </c>
      <c r="G3683" s="1">
        <f t="shared" si="301"/>
        <v>428.3</v>
      </c>
    </row>
    <row r="3684" spans="1:7" x14ac:dyDescent="0.2">
      <c r="A3684" s="2">
        <v>39833</v>
      </c>
      <c r="B3684" s="1">
        <v>460</v>
      </c>
      <c r="C3684" s="1">
        <f t="shared" si="297"/>
        <v>1</v>
      </c>
      <c r="D3684" s="1">
        <f t="shared" si="298"/>
        <v>12</v>
      </c>
      <c r="E3684" s="1">
        <f t="shared" si="299"/>
        <v>5162</v>
      </c>
      <c r="F3684" s="5">
        <f t="shared" si="300"/>
        <v>430.16666666666669</v>
      </c>
      <c r="G3684" s="1">
        <f t="shared" si="301"/>
        <v>428.3</v>
      </c>
    </row>
    <row r="3685" spans="1:7" x14ac:dyDescent="0.2">
      <c r="A3685" s="2">
        <v>39834</v>
      </c>
      <c r="B3685" s="1">
        <v>448</v>
      </c>
      <c r="C3685" s="1">
        <f t="shared" si="297"/>
        <v>1</v>
      </c>
      <c r="D3685" s="1">
        <f t="shared" si="298"/>
        <v>13</v>
      </c>
      <c r="E3685" s="1">
        <f t="shared" si="299"/>
        <v>5610</v>
      </c>
      <c r="F3685" s="5">
        <f t="shared" si="300"/>
        <v>431.53846153846155</v>
      </c>
      <c r="G3685" s="1">
        <f t="shared" si="301"/>
        <v>428.3</v>
      </c>
    </row>
    <row r="3686" spans="1:7" x14ac:dyDescent="0.2">
      <c r="A3686" s="2">
        <v>39835</v>
      </c>
      <c r="B3686" s="1">
        <v>438</v>
      </c>
      <c r="C3686" s="1">
        <f t="shared" si="297"/>
        <v>1</v>
      </c>
      <c r="D3686" s="1">
        <f t="shared" si="298"/>
        <v>14</v>
      </c>
      <c r="E3686" s="1">
        <f t="shared" si="299"/>
        <v>6048</v>
      </c>
      <c r="F3686" s="5">
        <f t="shared" si="300"/>
        <v>432</v>
      </c>
      <c r="G3686" s="1">
        <f t="shared" si="301"/>
        <v>428.3</v>
      </c>
    </row>
    <row r="3687" spans="1:7" x14ac:dyDescent="0.2">
      <c r="A3687" s="2">
        <v>39836</v>
      </c>
      <c r="B3687" s="1">
        <v>432</v>
      </c>
      <c r="C3687" s="1">
        <f t="shared" si="297"/>
        <v>1</v>
      </c>
      <c r="D3687" s="1">
        <f t="shared" si="298"/>
        <v>15</v>
      </c>
      <c r="E3687" s="1">
        <f t="shared" si="299"/>
        <v>6480</v>
      </c>
      <c r="F3687" s="5">
        <f t="shared" si="300"/>
        <v>432</v>
      </c>
      <c r="G3687" s="1">
        <f t="shared" si="301"/>
        <v>428.3</v>
      </c>
    </row>
    <row r="3688" spans="1:7" x14ac:dyDescent="0.2">
      <c r="A3688" s="2">
        <v>39839</v>
      </c>
      <c r="B3688" s="1">
        <v>423</v>
      </c>
      <c r="C3688" s="1">
        <f t="shared" si="297"/>
        <v>1</v>
      </c>
      <c r="D3688" s="1">
        <f t="shared" si="298"/>
        <v>16</v>
      </c>
      <c r="E3688" s="1">
        <f t="shared" si="299"/>
        <v>6903</v>
      </c>
      <c r="F3688" s="5">
        <f t="shared" si="300"/>
        <v>431.4375</v>
      </c>
      <c r="G3688" s="1">
        <f t="shared" si="301"/>
        <v>428.3</v>
      </c>
    </row>
    <row r="3689" spans="1:7" x14ac:dyDescent="0.2">
      <c r="A3689" s="2">
        <v>39840</v>
      </c>
      <c r="B3689" s="1">
        <v>429</v>
      </c>
      <c r="C3689" s="1">
        <f t="shared" si="297"/>
        <v>1</v>
      </c>
      <c r="D3689" s="1">
        <f t="shared" si="298"/>
        <v>17</v>
      </c>
      <c r="E3689" s="1">
        <f t="shared" si="299"/>
        <v>7332</v>
      </c>
      <c r="F3689" s="5">
        <f t="shared" si="300"/>
        <v>431.29411764705884</v>
      </c>
      <c r="G3689" s="1">
        <f t="shared" si="301"/>
        <v>428.3</v>
      </c>
    </row>
    <row r="3690" spans="1:7" x14ac:dyDescent="0.2">
      <c r="A3690" s="2">
        <v>39841</v>
      </c>
      <c r="B3690" s="1">
        <v>413</v>
      </c>
      <c r="C3690" s="1">
        <f t="shared" si="297"/>
        <v>1</v>
      </c>
      <c r="D3690" s="1">
        <f t="shared" si="298"/>
        <v>18</v>
      </c>
      <c r="E3690" s="1">
        <f t="shared" si="299"/>
        <v>7745</v>
      </c>
      <c r="F3690" s="5">
        <f t="shared" si="300"/>
        <v>430.27777777777777</v>
      </c>
      <c r="G3690" s="1">
        <f t="shared" si="301"/>
        <v>428.3</v>
      </c>
    </row>
    <row r="3691" spans="1:7" x14ac:dyDescent="0.2">
      <c r="A3691" s="2">
        <v>39842</v>
      </c>
      <c r="B3691" s="1">
        <v>412</v>
      </c>
      <c r="C3691" s="1">
        <f t="shared" si="297"/>
        <v>1</v>
      </c>
      <c r="D3691" s="1">
        <f t="shared" si="298"/>
        <v>19</v>
      </c>
      <c r="E3691" s="1">
        <f t="shared" si="299"/>
        <v>8157</v>
      </c>
      <c r="F3691" s="5">
        <f t="shared" si="300"/>
        <v>429.31578947368422</v>
      </c>
      <c r="G3691" s="1">
        <f t="shared" si="301"/>
        <v>428.3</v>
      </c>
    </row>
    <row r="3692" spans="1:7" x14ac:dyDescent="0.2">
      <c r="A3692" s="2">
        <v>39843</v>
      </c>
      <c r="B3692" s="1">
        <v>409</v>
      </c>
      <c r="C3692" s="1">
        <f t="shared" si="297"/>
        <v>1</v>
      </c>
      <c r="D3692" s="1">
        <f t="shared" si="298"/>
        <v>20</v>
      </c>
      <c r="E3692" s="1">
        <f t="shared" si="299"/>
        <v>8566</v>
      </c>
      <c r="F3692" s="5">
        <f t="shared" si="300"/>
        <v>428.3</v>
      </c>
      <c r="G3692" s="1">
        <f t="shared" si="301"/>
        <v>428.3</v>
      </c>
    </row>
    <row r="3693" spans="1:7" x14ac:dyDescent="0.2">
      <c r="A3693" s="2">
        <v>39846</v>
      </c>
      <c r="B3693" s="1">
        <v>426</v>
      </c>
      <c r="C3693" s="1">
        <f t="shared" si="297"/>
        <v>2</v>
      </c>
      <c r="D3693" s="1">
        <f t="shared" si="298"/>
        <v>1</v>
      </c>
      <c r="E3693" s="1">
        <f t="shared" si="299"/>
        <v>426</v>
      </c>
      <c r="F3693" s="5">
        <f t="shared" si="300"/>
        <v>426</v>
      </c>
      <c r="G3693" s="1">
        <f t="shared" si="301"/>
        <v>427.05263157894734</v>
      </c>
    </row>
    <row r="3694" spans="1:7" x14ac:dyDescent="0.2">
      <c r="A3694" s="2">
        <v>39847</v>
      </c>
      <c r="B3694" s="1">
        <v>413</v>
      </c>
      <c r="C3694" s="1">
        <f t="shared" si="297"/>
        <v>2</v>
      </c>
      <c r="D3694" s="1">
        <f t="shared" si="298"/>
        <v>2</v>
      </c>
      <c r="E3694" s="1">
        <f t="shared" si="299"/>
        <v>839</v>
      </c>
      <c r="F3694" s="5">
        <f t="shared" si="300"/>
        <v>419.5</v>
      </c>
      <c r="G3694" s="1">
        <f t="shared" si="301"/>
        <v>427.05263157894734</v>
      </c>
    </row>
    <row r="3695" spans="1:7" x14ac:dyDescent="0.2">
      <c r="A3695" s="2">
        <v>39848</v>
      </c>
      <c r="B3695" s="1">
        <v>418</v>
      </c>
      <c r="C3695" s="1">
        <f t="shared" si="297"/>
        <v>2</v>
      </c>
      <c r="D3695" s="1">
        <f t="shared" si="298"/>
        <v>3</v>
      </c>
      <c r="E3695" s="1">
        <f t="shared" si="299"/>
        <v>1257</v>
      </c>
      <c r="F3695" s="5">
        <f t="shared" si="300"/>
        <v>419</v>
      </c>
      <c r="G3695" s="1">
        <f t="shared" si="301"/>
        <v>427.05263157894734</v>
      </c>
    </row>
    <row r="3696" spans="1:7" x14ac:dyDescent="0.2">
      <c r="A3696" s="2">
        <v>39849</v>
      </c>
      <c r="B3696" s="1">
        <v>429</v>
      </c>
      <c r="C3696" s="1">
        <f t="shared" si="297"/>
        <v>2</v>
      </c>
      <c r="D3696" s="1">
        <f t="shared" si="298"/>
        <v>4</v>
      </c>
      <c r="E3696" s="1">
        <f t="shared" si="299"/>
        <v>1686</v>
      </c>
      <c r="F3696" s="5">
        <f t="shared" si="300"/>
        <v>421.5</v>
      </c>
      <c r="G3696" s="1">
        <f t="shared" si="301"/>
        <v>427.05263157894734</v>
      </c>
    </row>
    <row r="3697" spans="1:7" x14ac:dyDescent="0.2">
      <c r="A3697" s="2">
        <v>39850</v>
      </c>
      <c r="B3697" s="1">
        <v>413</v>
      </c>
      <c r="C3697" s="1">
        <f t="shared" si="297"/>
        <v>2</v>
      </c>
      <c r="D3697" s="1">
        <f t="shared" si="298"/>
        <v>5</v>
      </c>
      <c r="E3697" s="1">
        <f t="shared" si="299"/>
        <v>2099</v>
      </c>
      <c r="F3697" s="5">
        <f t="shared" si="300"/>
        <v>419.8</v>
      </c>
      <c r="G3697" s="1">
        <f t="shared" si="301"/>
        <v>427.05263157894734</v>
      </c>
    </row>
    <row r="3698" spans="1:7" x14ac:dyDescent="0.2">
      <c r="A3698" s="2">
        <v>39853</v>
      </c>
      <c r="B3698" s="1">
        <v>408</v>
      </c>
      <c r="C3698" s="1">
        <f t="shared" si="297"/>
        <v>2</v>
      </c>
      <c r="D3698" s="1">
        <f t="shared" si="298"/>
        <v>6</v>
      </c>
      <c r="E3698" s="1">
        <f t="shared" si="299"/>
        <v>2507</v>
      </c>
      <c r="F3698" s="5">
        <f t="shared" si="300"/>
        <v>417.83333333333331</v>
      </c>
      <c r="G3698" s="1">
        <f t="shared" si="301"/>
        <v>427.05263157894734</v>
      </c>
    </row>
    <row r="3699" spans="1:7" x14ac:dyDescent="0.2">
      <c r="A3699" s="2">
        <v>39854</v>
      </c>
      <c r="B3699" s="1">
        <v>426</v>
      </c>
      <c r="C3699" s="1">
        <f t="shared" si="297"/>
        <v>2</v>
      </c>
      <c r="D3699" s="1">
        <f t="shared" si="298"/>
        <v>7</v>
      </c>
      <c r="E3699" s="1">
        <f t="shared" si="299"/>
        <v>2933</v>
      </c>
      <c r="F3699" s="5">
        <f t="shared" si="300"/>
        <v>419</v>
      </c>
      <c r="G3699" s="1">
        <f t="shared" si="301"/>
        <v>427.05263157894734</v>
      </c>
    </row>
    <row r="3700" spans="1:7" x14ac:dyDescent="0.2">
      <c r="A3700" s="2">
        <v>39855</v>
      </c>
      <c r="B3700" s="1">
        <v>439</v>
      </c>
      <c r="C3700" s="1">
        <f t="shared" si="297"/>
        <v>2</v>
      </c>
      <c r="D3700" s="1">
        <f t="shared" si="298"/>
        <v>8</v>
      </c>
      <c r="E3700" s="1">
        <f t="shared" si="299"/>
        <v>3372</v>
      </c>
      <c r="F3700" s="5">
        <f t="shared" si="300"/>
        <v>421.5</v>
      </c>
      <c r="G3700" s="1">
        <f t="shared" si="301"/>
        <v>427.05263157894734</v>
      </c>
    </row>
    <row r="3701" spans="1:7" x14ac:dyDescent="0.2">
      <c r="A3701" s="2">
        <v>39856</v>
      </c>
      <c r="B3701" s="1">
        <v>451</v>
      </c>
      <c r="C3701" s="1">
        <f t="shared" si="297"/>
        <v>2</v>
      </c>
      <c r="D3701" s="1">
        <f t="shared" si="298"/>
        <v>9</v>
      </c>
      <c r="E3701" s="1">
        <f t="shared" si="299"/>
        <v>3823</v>
      </c>
      <c r="F3701" s="5">
        <f t="shared" si="300"/>
        <v>424.77777777777777</v>
      </c>
      <c r="G3701" s="1">
        <f t="shared" si="301"/>
        <v>427.05263157894734</v>
      </c>
    </row>
    <row r="3702" spans="1:7" x14ac:dyDescent="0.2">
      <c r="A3702" s="2">
        <v>39857</v>
      </c>
      <c r="B3702" s="1">
        <v>426</v>
      </c>
      <c r="C3702" s="1">
        <f t="shared" si="297"/>
        <v>2</v>
      </c>
      <c r="D3702" s="1">
        <f t="shared" si="298"/>
        <v>10</v>
      </c>
      <c r="E3702" s="1">
        <f t="shared" si="299"/>
        <v>4249</v>
      </c>
      <c r="F3702" s="5">
        <f t="shared" si="300"/>
        <v>424.9</v>
      </c>
      <c r="G3702" s="1">
        <f t="shared" si="301"/>
        <v>427.05263157894734</v>
      </c>
    </row>
    <row r="3703" spans="1:7" x14ac:dyDescent="0.2">
      <c r="A3703" s="2">
        <v>39861</v>
      </c>
      <c r="B3703" s="1">
        <v>451</v>
      </c>
      <c r="C3703" s="1">
        <f t="shared" si="297"/>
        <v>2</v>
      </c>
      <c r="D3703" s="1">
        <f t="shared" si="298"/>
        <v>11</v>
      </c>
      <c r="E3703" s="1">
        <f t="shared" si="299"/>
        <v>4700</v>
      </c>
      <c r="F3703" s="5">
        <f t="shared" si="300"/>
        <v>427.27272727272725</v>
      </c>
      <c r="G3703" s="1">
        <f t="shared" si="301"/>
        <v>427.05263157894734</v>
      </c>
    </row>
    <row r="3704" spans="1:7" x14ac:dyDescent="0.2">
      <c r="A3704" s="2">
        <v>39862</v>
      </c>
      <c r="B3704" s="1">
        <v>441</v>
      </c>
      <c r="C3704" s="1">
        <f t="shared" si="297"/>
        <v>2</v>
      </c>
      <c r="D3704" s="1">
        <f t="shared" si="298"/>
        <v>12</v>
      </c>
      <c r="E3704" s="1">
        <f t="shared" si="299"/>
        <v>5141</v>
      </c>
      <c r="F3704" s="5">
        <f t="shared" si="300"/>
        <v>428.41666666666669</v>
      </c>
      <c r="G3704" s="1">
        <f t="shared" si="301"/>
        <v>427.05263157894734</v>
      </c>
    </row>
    <row r="3705" spans="1:7" x14ac:dyDescent="0.2">
      <c r="A3705" s="2">
        <v>39863</v>
      </c>
      <c r="B3705" s="1">
        <v>417</v>
      </c>
      <c r="C3705" s="1">
        <f t="shared" si="297"/>
        <v>2</v>
      </c>
      <c r="D3705" s="1">
        <f t="shared" si="298"/>
        <v>13</v>
      </c>
      <c r="E3705" s="1">
        <f t="shared" si="299"/>
        <v>5558</v>
      </c>
      <c r="F3705" s="5">
        <f t="shared" si="300"/>
        <v>427.53846153846155</v>
      </c>
      <c r="G3705" s="1">
        <f t="shared" si="301"/>
        <v>427.05263157894734</v>
      </c>
    </row>
    <row r="3706" spans="1:7" x14ac:dyDescent="0.2">
      <c r="A3706" s="2">
        <v>39864</v>
      </c>
      <c r="B3706" s="1">
        <v>426</v>
      </c>
      <c r="C3706" s="1">
        <f t="shared" si="297"/>
        <v>2</v>
      </c>
      <c r="D3706" s="1">
        <f t="shared" si="298"/>
        <v>14</v>
      </c>
      <c r="E3706" s="1">
        <f t="shared" si="299"/>
        <v>5984</v>
      </c>
      <c r="F3706" s="5">
        <f t="shared" si="300"/>
        <v>427.42857142857144</v>
      </c>
      <c r="G3706" s="1">
        <f t="shared" si="301"/>
        <v>427.05263157894734</v>
      </c>
    </row>
    <row r="3707" spans="1:7" x14ac:dyDescent="0.2">
      <c r="A3707" s="2">
        <v>39867</v>
      </c>
      <c r="B3707" s="1">
        <v>439</v>
      </c>
      <c r="C3707" s="1">
        <f t="shared" si="297"/>
        <v>2</v>
      </c>
      <c r="D3707" s="1">
        <f t="shared" si="298"/>
        <v>15</v>
      </c>
      <c r="E3707" s="1">
        <f t="shared" si="299"/>
        <v>6423</v>
      </c>
      <c r="F3707" s="5">
        <f t="shared" si="300"/>
        <v>428.2</v>
      </c>
      <c r="G3707" s="1">
        <f t="shared" si="301"/>
        <v>427.05263157894734</v>
      </c>
    </row>
    <row r="3708" spans="1:7" x14ac:dyDescent="0.2">
      <c r="A3708" s="2">
        <v>39868</v>
      </c>
      <c r="B3708" s="1">
        <v>431</v>
      </c>
      <c r="C3708" s="1">
        <f t="shared" si="297"/>
        <v>2</v>
      </c>
      <c r="D3708" s="1">
        <f t="shared" si="298"/>
        <v>16</v>
      </c>
      <c r="E3708" s="1">
        <f t="shared" si="299"/>
        <v>6854</v>
      </c>
      <c r="F3708" s="5">
        <f t="shared" si="300"/>
        <v>428.375</v>
      </c>
      <c r="G3708" s="1">
        <f t="shared" si="301"/>
        <v>427.05263157894734</v>
      </c>
    </row>
    <row r="3709" spans="1:7" x14ac:dyDescent="0.2">
      <c r="A3709" s="2">
        <v>39869</v>
      </c>
      <c r="B3709" s="1">
        <v>420</v>
      </c>
      <c r="C3709" s="1">
        <f t="shared" si="297"/>
        <v>2</v>
      </c>
      <c r="D3709" s="1">
        <f t="shared" si="298"/>
        <v>17</v>
      </c>
      <c r="E3709" s="1">
        <f t="shared" si="299"/>
        <v>7274</v>
      </c>
      <c r="F3709" s="5">
        <f t="shared" si="300"/>
        <v>427.88235294117646</v>
      </c>
      <c r="G3709" s="1">
        <f t="shared" si="301"/>
        <v>427.05263157894734</v>
      </c>
    </row>
    <row r="3710" spans="1:7" x14ac:dyDescent="0.2">
      <c r="A3710" s="2">
        <v>39870</v>
      </c>
      <c r="B3710" s="1">
        <v>419</v>
      </c>
      <c r="C3710" s="1">
        <f t="shared" si="297"/>
        <v>2</v>
      </c>
      <c r="D3710" s="1">
        <f t="shared" si="298"/>
        <v>18</v>
      </c>
      <c r="E3710" s="1">
        <f t="shared" si="299"/>
        <v>7693</v>
      </c>
      <c r="F3710" s="5">
        <f t="shared" si="300"/>
        <v>427.38888888888891</v>
      </c>
      <c r="G3710" s="1">
        <f t="shared" si="301"/>
        <v>427.05263157894734</v>
      </c>
    </row>
    <row r="3711" spans="1:7" x14ac:dyDescent="0.2">
      <c r="A3711" s="2">
        <v>39871</v>
      </c>
      <c r="B3711" s="1">
        <v>421</v>
      </c>
      <c r="C3711" s="1">
        <f t="shared" si="297"/>
        <v>2</v>
      </c>
      <c r="D3711" s="1">
        <f t="shared" si="298"/>
        <v>19</v>
      </c>
      <c r="E3711" s="1">
        <f t="shared" si="299"/>
        <v>8114</v>
      </c>
      <c r="F3711" s="5">
        <f t="shared" si="300"/>
        <v>427.05263157894734</v>
      </c>
      <c r="G3711" s="1">
        <f t="shared" si="301"/>
        <v>427.05263157894734</v>
      </c>
    </row>
    <row r="3712" spans="1:7" x14ac:dyDescent="0.2">
      <c r="A3712" s="2">
        <v>39874</v>
      </c>
      <c r="B3712" s="1">
        <v>442</v>
      </c>
      <c r="C3712" s="1">
        <f t="shared" si="297"/>
        <v>3</v>
      </c>
      <c r="D3712" s="1">
        <f t="shared" si="298"/>
        <v>1</v>
      </c>
      <c r="E3712" s="1">
        <f t="shared" si="299"/>
        <v>442</v>
      </c>
      <c r="F3712" s="5">
        <f t="shared" si="300"/>
        <v>442</v>
      </c>
      <c r="G3712" s="1">
        <f t="shared" si="301"/>
        <v>433.68181818181819</v>
      </c>
    </row>
    <row r="3713" spans="1:7" x14ac:dyDescent="0.2">
      <c r="A3713" s="2">
        <v>39875</v>
      </c>
      <c r="B3713" s="1">
        <v>441</v>
      </c>
      <c r="C3713" s="1">
        <f t="shared" si="297"/>
        <v>3</v>
      </c>
      <c r="D3713" s="1">
        <f t="shared" si="298"/>
        <v>2</v>
      </c>
      <c r="E3713" s="1">
        <f t="shared" si="299"/>
        <v>883</v>
      </c>
      <c r="F3713" s="5">
        <f t="shared" si="300"/>
        <v>441.5</v>
      </c>
      <c r="G3713" s="1">
        <f t="shared" si="301"/>
        <v>433.68181818181819</v>
      </c>
    </row>
    <row r="3714" spans="1:7" x14ac:dyDescent="0.2">
      <c r="A3714" s="2">
        <v>39876</v>
      </c>
      <c r="B3714" s="1">
        <v>434</v>
      </c>
      <c r="C3714" s="1">
        <f t="shared" si="297"/>
        <v>3</v>
      </c>
      <c r="D3714" s="1">
        <f t="shared" si="298"/>
        <v>3</v>
      </c>
      <c r="E3714" s="1">
        <f t="shared" si="299"/>
        <v>1317</v>
      </c>
      <c r="F3714" s="5">
        <f t="shared" si="300"/>
        <v>439</v>
      </c>
      <c r="G3714" s="1">
        <f t="shared" si="301"/>
        <v>433.68181818181819</v>
      </c>
    </row>
    <row r="3715" spans="1:7" x14ac:dyDescent="0.2">
      <c r="A3715" s="2">
        <v>39877</v>
      </c>
      <c r="B3715" s="1">
        <v>458</v>
      </c>
      <c r="C3715" s="1">
        <f t="shared" si="297"/>
        <v>3</v>
      </c>
      <c r="D3715" s="1">
        <f t="shared" si="298"/>
        <v>4</v>
      </c>
      <c r="E3715" s="1">
        <f t="shared" si="299"/>
        <v>1775</v>
      </c>
      <c r="F3715" s="5">
        <f t="shared" si="300"/>
        <v>443.75</v>
      </c>
      <c r="G3715" s="1">
        <f t="shared" si="301"/>
        <v>433.68181818181819</v>
      </c>
    </row>
    <row r="3716" spans="1:7" x14ac:dyDescent="0.2">
      <c r="A3716" s="2">
        <v>39878</v>
      </c>
      <c r="B3716" s="1">
        <v>457</v>
      </c>
      <c r="C3716" s="1">
        <f t="shared" ref="C3716:C3779" si="302">MONTH(A3716)</f>
        <v>3</v>
      </c>
      <c r="D3716" s="1">
        <f t="shared" ref="D3716:D3779" si="303">IF(C3716=C3715,1+D3715,1)</f>
        <v>5</v>
      </c>
      <c r="E3716" s="1">
        <f t="shared" ref="E3716:E3779" si="304">IF(C3716=C3715,B3716+E3715,B3716)</f>
        <v>2232</v>
      </c>
      <c r="F3716" s="5">
        <f t="shared" ref="F3716:F3779" si="305">E3716/D3716</f>
        <v>446.4</v>
      </c>
      <c r="G3716" s="1">
        <f t="shared" ref="G3716:G3779" si="306">IF(MONTH(A3716)=MONTH(A3717),G3717,F3716)</f>
        <v>433.68181818181819</v>
      </c>
    </row>
    <row r="3717" spans="1:7" x14ac:dyDescent="0.2">
      <c r="A3717" s="2">
        <v>39881</v>
      </c>
      <c r="B3717" s="1">
        <v>453</v>
      </c>
      <c r="C3717" s="1">
        <f t="shared" si="302"/>
        <v>3</v>
      </c>
      <c r="D3717" s="1">
        <f t="shared" si="303"/>
        <v>6</v>
      </c>
      <c r="E3717" s="1">
        <f t="shared" si="304"/>
        <v>2685</v>
      </c>
      <c r="F3717" s="5">
        <f t="shared" si="305"/>
        <v>447.5</v>
      </c>
      <c r="G3717" s="1">
        <f t="shared" si="306"/>
        <v>433.68181818181819</v>
      </c>
    </row>
    <row r="3718" spans="1:7" x14ac:dyDescent="0.2">
      <c r="A3718" s="2">
        <v>39882</v>
      </c>
      <c r="B3718" s="1">
        <v>442</v>
      </c>
      <c r="C3718" s="1">
        <f t="shared" si="302"/>
        <v>3</v>
      </c>
      <c r="D3718" s="1">
        <f t="shared" si="303"/>
        <v>7</v>
      </c>
      <c r="E3718" s="1">
        <f t="shared" si="304"/>
        <v>3127</v>
      </c>
      <c r="F3718" s="5">
        <f t="shared" si="305"/>
        <v>446.71428571428572</v>
      </c>
      <c r="G3718" s="1">
        <f t="shared" si="306"/>
        <v>433.68181818181819</v>
      </c>
    </row>
    <row r="3719" spans="1:7" x14ac:dyDescent="0.2">
      <c r="A3719" s="2">
        <v>39883</v>
      </c>
      <c r="B3719" s="1">
        <v>446</v>
      </c>
      <c r="C3719" s="1">
        <f t="shared" si="302"/>
        <v>3</v>
      </c>
      <c r="D3719" s="1">
        <f t="shared" si="303"/>
        <v>8</v>
      </c>
      <c r="E3719" s="1">
        <f t="shared" si="304"/>
        <v>3573</v>
      </c>
      <c r="F3719" s="5">
        <f t="shared" si="305"/>
        <v>446.625</v>
      </c>
      <c r="G3719" s="1">
        <f t="shared" si="306"/>
        <v>433.68181818181819</v>
      </c>
    </row>
    <row r="3720" spans="1:7" x14ac:dyDescent="0.2">
      <c r="A3720" s="2">
        <v>39884</v>
      </c>
      <c r="B3720" s="1">
        <v>446</v>
      </c>
      <c r="C3720" s="1">
        <f t="shared" si="302"/>
        <v>3</v>
      </c>
      <c r="D3720" s="1">
        <f t="shared" si="303"/>
        <v>9</v>
      </c>
      <c r="E3720" s="1">
        <f t="shared" si="304"/>
        <v>4019</v>
      </c>
      <c r="F3720" s="5">
        <f t="shared" si="305"/>
        <v>446.55555555555554</v>
      </c>
      <c r="G3720" s="1">
        <f t="shared" si="306"/>
        <v>433.68181818181819</v>
      </c>
    </row>
    <row r="3721" spans="1:7" x14ac:dyDescent="0.2">
      <c r="A3721" s="2">
        <v>39885</v>
      </c>
      <c r="B3721" s="1">
        <v>442</v>
      </c>
      <c r="C3721" s="1">
        <f t="shared" si="302"/>
        <v>3</v>
      </c>
      <c r="D3721" s="1">
        <f t="shared" si="303"/>
        <v>10</v>
      </c>
      <c r="E3721" s="1">
        <f t="shared" si="304"/>
        <v>4461</v>
      </c>
      <c r="F3721" s="5">
        <f t="shared" si="305"/>
        <v>446.1</v>
      </c>
      <c r="G3721" s="1">
        <f t="shared" si="306"/>
        <v>433.68181818181819</v>
      </c>
    </row>
    <row r="3722" spans="1:7" x14ac:dyDescent="0.2">
      <c r="A3722" s="2">
        <v>39888</v>
      </c>
      <c r="B3722" s="1">
        <v>431</v>
      </c>
      <c r="C3722" s="1">
        <f t="shared" si="302"/>
        <v>3</v>
      </c>
      <c r="D3722" s="1">
        <f t="shared" si="303"/>
        <v>11</v>
      </c>
      <c r="E3722" s="1">
        <f t="shared" si="304"/>
        <v>4892</v>
      </c>
      <c r="F3722" s="5">
        <f t="shared" si="305"/>
        <v>444.72727272727275</v>
      </c>
      <c r="G3722" s="1">
        <f t="shared" si="306"/>
        <v>433.68181818181819</v>
      </c>
    </row>
    <row r="3723" spans="1:7" x14ac:dyDescent="0.2">
      <c r="A3723" s="2">
        <v>39889</v>
      </c>
      <c r="B3723" s="1">
        <v>428</v>
      </c>
      <c r="C3723" s="1">
        <f t="shared" si="302"/>
        <v>3</v>
      </c>
      <c r="D3723" s="1">
        <f t="shared" si="303"/>
        <v>12</v>
      </c>
      <c r="E3723" s="1">
        <f t="shared" si="304"/>
        <v>5320</v>
      </c>
      <c r="F3723" s="5">
        <f t="shared" si="305"/>
        <v>443.33333333333331</v>
      </c>
      <c r="G3723" s="1">
        <f t="shared" si="306"/>
        <v>433.68181818181819</v>
      </c>
    </row>
    <row r="3724" spans="1:7" x14ac:dyDescent="0.2">
      <c r="A3724" s="2">
        <v>39890</v>
      </c>
      <c r="B3724" s="1">
        <v>438</v>
      </c>
      <c r="C3724" s="1">
        <f t="shared" si="302"/>
        <v>3</v>
      </c>
      <c r="D3724" s="1">
        <f t="shared" si="303"/>
        <v>13</v>
      </c>
      <c r="E3724" s="1">
        <f t="shared" si="304"/>
        <v>5758</v>
      </c>
      <c r="F3724" s="5">
        <f t="shared" si="305"/>
        <v>442.92307692307691</v>
      </c>
      <c r="G3724" s="1">
        <f t="shared" si="306"/>
        <v>433.68181818181819</v>
      </c>
    </row>
    <row r="3725" spans="1:7" x14ac:dyDescent="0.2">
      <c r="A3725" s="2">
        <v>39891</v>
      </c>
      <c r="B3725" s="1">
        <v>423</v>
      </c>
      <c r="C3725" s="1">
        <f t="shared" si="302"/>
        <v>3</v>
      </c>
      <c r="D3725" s="1">
        <f t="shared" si="303"/>
        <v>14</v>
      </c>
      <c r="E3725" s="1">
        <f t="shared" si="304"/>
        <v>6181</v>
      </c>
      <c r="F3725" s="5">
        <f t="shared" si="305"/>
        <v>441.5</v>
      </c>
      <c r="G3725" s="1">
        <f t="shared" si="306"/>
        <v>433.68181818181819</v>
      </c>
    </row>
    <row r="3726" spans="1:7" x14ac:dyDescent="0.2">
      <c r="A3726" s="2">
        <v>39892</v>
      </c>
      <c r="B3726" s="1">
        <v>426</v>
      </c>
      <c r="C3726" s="1">
        <f t="shared" si="302"/>
        <v>3</v>
      </c>
      <c r="D3726" s="1">
        <f t="shared" si="303"/>
        <v>15</v>
      </c>
      <c r="E3726" s="1">
        <f t="shared" si="304"/>
        <v>6607</v>
      </c>
      <c r="F3726" s="5">
        <f t="shared" si="305"/>
        <v>440.46666666666664</v>
      </c>
      <c r="G3726" s="1">
        <f t="shared" si="306"/>
        <v>433.68181818181819</v>
      </c>
    </row>
    <row r="3727" spans="1:7" x14ac:dyDescent="0.2">
      <c r="A3727" s="2">
        <v>39895</v>
      </c>
      <c r="B3727" s="1">
        <v>419</v>
      </c>
      <c r="C3727" s="1">
        <f t="shared" si="302"/>
        <v>3</v>
      </c>
      <c r="D3727" s="1">
        <f t="shared" si="303"/>
        <v>16</v>
      </c>
      <c r="E3727" s="1">
        <f t="shared" si="304"/>
        <v>7026</v>
      </c>
      <c r="F3727" s="5">
        <f t="shared" si="305"/>
        <v>439.125</v>
      </c>
      <c r="G3727" s="1">
        <f t="shared" si="306"/>
        <v>433.68181818181819</v>
      </c>
    </row>
    <row r="3728" spans="1:7" x14ac:dyDescent="0.2">
      <c r="A3728" s="2">
        <v>39896</v>
      </c>
      <c r="B3728" s="1">
        <v>421</v>
      </c>
      <c r="C3728" s="1">
        <f t="shared" si="302"/>
        <v>3</v>
      </c>
      <c r="D3728" s="1">
        <f t="shared" si="303"/>
        <v>17</v>
      </c>
      <c r="E3728" s="1">
        <f t="shared" si="304"/>
        <v>7447</v>
      </c>
      <c r="F3728" s="5">
        <f t="shared" si="305"/>
        <v>438.05882352941177</v>
      </c>
      <c r="G3728" s="1">
        <f t="shared" si="306"/>
        <v>433.68181818181819</v>
      </c>
    </row>
    <row r="3729" spans="1:7" x14ac:dyDescent="0.2">
      <c r="A3729" s="2">
        <v>39897</v>
      </c>
      <c r="B3729" s="1">
        <v>417</v>
      </c>
      <c r="C3729" s="1">
        <f t="shared" si="302"/>
        <v>3</v>
      </c>
      <c r="D3729" s="1">
        <f t="shared" si="303"/>
        <v>18</v>
      </c>
      <c r="E3729" s="1">
        <f t="shared" si="304"/>
        <v>7864</v>
      </c>
      <c r="F3729" s="5">
        <f t="shared" si="305"/>
        <v>436.88888888888891</v>
      </c>
      <c r="G3729" s="1">
        <f t="shared" si="306"/>
        <v>433.68181818181819</v>
      </c>
    </row>
    <row r="3730" spans="1:7" x14ac:dyDescent="0.2">
      <c r="A3730" s="2">
        <v>39898</v>
      </c>
      <c r="B3730" s="1">
        <v>411</v>
      </c>
      <c r="C3730" s="1">
        <f t="shared" si="302"/>
        <v>3</v>
      </c>
      <c r="D3730" s="1">
        <f t="shared" si="303"/>
        <v>19</v>
      </c>
      <c r="E3730" s="1">
        <f t="shared" si="304"/>
        <v>8275</v>
      </c>
      <c r="F3730" s="5">
        <f t="shared" si="305"/>
        <v>435.5263157894737</v>
      </c>
      <c r="G3730" s="1">
        <f t="shared" si="306"/>
        <v>433.68181818181819</v>
      </c>
    </row>
    <row r="3731" spans="1:7" x14ac:dyDescent="0.2">
      <c r="A3731" s="2">
        <v>39899</v>
      </c>
      <c r="B3731" s="1">
        <v>414</v>
      </c>
      <c r="C3731" s="1">
        <f t="shared" si="302"/>
        <v>3</v>
      </c>
      <c r="D3731" s="1">
        <f t="shared" si="303"/>
        <v>20</v>
      </c>
      <c r="E3731" s="1">
        <f t="shared" si="304"/>
        <v>8689</v>
      </c>
      <c r="F3731" s="5">
        <f t="shared" si="305"/>
        <v>434.45</v>
      </c>
      <c r="G3731" s="1">
        <f t="shared" si="306"/>
        <v>433.68181818181819</v>
      </c>
    </row>
    <row r="3732" spans="1:7" x14ac:dyDescent="0.2">
      <c r="A3732" s="2">
        <v>39902</v>
      </c>
      <c r="B3732" s="1">
        <v>427</v>
      </c>
      <c r="C3732" s="1">
        <f t="shared" si="302"/>
        <v>3</v>
      </c>
      <c r="D3732" s="1">
        <f t="shared" si="303"/>
        <v>21</v>
      </c>
      <c r="E3732" s="1">
        <f t="shared" si="304"/>
        <v>9116</v>
      </c>
      <c r="F3732" s="5">
        <f t="shared" si="305"/>
        <v>434.09523809523807</v>
      </c>
      <c r="G3732" s="1">
        <f t="shared" si="306"/>
        <v>433.68181818181819</v>
      </c>
    </row>
    <row r="3733" spans="1:7" x14ac:dyDescent="0.2">
      <c r="A3733" s="2">
        <v>39903</v>
      </c>
      <c r="B3733" s="1">
        <v>425</v>
      </c>
      <c r="C3733" s="1">
        <f t="shared" si="302"/>
        <v>3</v>
      </c>
      <c r="D3733" s="1">
        <f t="shared" si="303"/>
        <v>22</v>
      </c>
      <c r="E3733" s="1">
        <f t="shared" si="304"/>
        <v>9541</v>
      </c>
      <c r="F3733" s="5">
        <f t="shared" si="305"/>
        <v>433.68181818181819</v>
      </c>
      <c r="G3733" s="1">
        <f t="shared" si="306"/>
        <v>433.68181818181819</v>
      </c>
    </row>
    <row r="3734" spans="1:7" x14ac:dyDescent="0.2">
      <c r="A3734" s="2">
        <v>39904</v>
      </c>
      <c r="B3734" s="1">
        <v>427</v>
      </c>
      <c r="C3734" s="1">
        <f t="shared" si="302"/>
        <v>4</v>
      </c>
      <c r="D3734" s="1">
        <f t="shared" si="303"/>
        <v>1</v>
      </c>
      <c r="E3734" s="1">
        <f t="shared" si="304"/>
        <v>427</v>
      </c>
      <c r="F3734" s="5">
        <f t="shared" si="305"/>
        <v>427</v>
      </c>
      <c r="G3734" s="1">
        <f t="shared" si="306"/>
        <v>382.95238095238096</v>
      </c>
    </row>
    <row r="3735" spans="1:7" x14ac:dyDescent="0.2">
      <c r="A3735" s="2">
        <v>39905</v>
      </c>
      <c r="B3735" s="1">
        <v>412</v>
      </c>
      <c r="C3735" s="1">
        <f t="shared" si="302"/>
        <v>4</v>
      </c>
      <c r="D3735" s="1">
        <f t="shared" si="303"/>
        <v>2</v>
      </c>
      <c r="E3735" s="1">
        <f t="shared" si="304"/>
        <v>839</v>
      </c>
      <c r="F3735" s="5">
        <f t="shared" si="305"/>
        <v>419.5</v>
      </c>
      <c r="G3735" s="1">
        <f t="shared" si="306"/>
        <v>382.95238095238096</v>
      </c>
    </row>
    <row r="3736" spans="1:7" x14ac:dyDescent="0.2">
      <c r="A3736" s="2">
        <v>39906</v>
      </c>
      <c r="B3736" s="1">
        <v>384</v>
      </c>
      <c r="C3736" s="1">
        <f t="shared" si="302"/>
        <v>4</v>
      </c>
      <c r="D3736" s="1">
        <f t="shared" si="303"/>
        <v>3</v>
      </c>
      <c r="E3736" s="1">
        <f t="shared" si="304"/>
        <v>1223</v>
      </c>
      <c r="F3736" s="5">
        <f t="shared" si="305"/>
        <v>407.66666666666669</v>
      </c>
      <c r="G3736" s="1">
        <f t="shared" si="306"/>
        <v>382.95238095238096</v>
      </c>
    </row>
    <row r="3737" spans="1:7" x14ac:dyDescent="0.2">
      <c r="A3737" s="2">
        <v>39909</v>
      </c>
      <c r="B3737" s="1">
        <v>378</v>
      </c>
      <c r="C3737" s="1">
        <f t="shared" si="302"/>
        <v>4</v>
      </c>
      <c r="D3737" s="1">
        <f t="shared" si="303"/>
        <v>4</v>
      </c>
      <c r="E3737" s="1">
        <f t="shared" si="304"/>
        <v>1601</v>
      </c>
      <c r="F3737" s="5">
        <f t="shared" si="305"/>
        <v>400.25</v>
      </c>
      <c r="G3737" s="1">
        <f t="shared" si="306"/>
        <v>382.95238095238096</v>
      </c>
    </row>
    <row r="3738" spans="1:7" x14ac:dyDescent="0.2">
      <c r="A3738" s="2">
        <v>39910</v>
      </c>
      <c r="B3738" s="1">
        <v>383</v>
      </c>
      <c r="C3738" s="1">
        <f t="shared" si="302"/>
        <v>4</v>
      </c>
      <c r="D3738" s="1">
        <f t="shared" si="303"/>
        <v>5</v>
      </c>
      <c r="E3738" s="1">
        <f t="shared" si="304"/>
        <v>1984</v>
      </c>
      <c r="F3738" s="5">
        <f t="shared" si="305"/>
        <v>396.8</v>
      </c>
      <c r="G3738" s="1">
        <f t="shared" si="306"/>
        <v>382.95238095238096</v>
      </c>
    </row>
    <row r="3739" spans="1:7" x14ac:dyDescent="0.2">
      <c r="A3739" s="2">
        <v>39911</v>
      </c>
      <c r="B3739" s="1">
        <v>376</v>
      </c>
      <c r="C3739" s="1">
        <f t="shared" si="302"/>
        <v>4</v>
      </c>
      <c r="D3739" s="1">
        <f t="shared" si="303"/>
        <v>6</v>
      </c>
      <c r="E3739" s="1">
        <f t="shared" si="304"/>
        <v>2360</v>
      </c>
      <c r="F3739" s="5">
        <f t="shared" si="305"/>
        <v>393.33333333333331</v>
      </c>
      <c r="G3739" s="1">
        <f t="shared" si="306"/>
        <v>382.95238095238096</v>
      </c>
    </row>
    <row r="3740" spans="1:7" x14ac:dyDescent="0.2">
      <c r="A3740" s="2">
        <v>39912</v>
      </c>
      <c r="B3740" s="1">
        <v>368</v>
      </c>
      <c r="C3740" s="1">
        <f t="shared" si="302"/>
        <v>4</v>
      </c>
      <c r="D3740" s="1">
        <f t="shared" si="303"/>
        <v>7</v>
      </c>
      <c r="E3740" s="1">
        <f t="shared" si="304"/>
        <v>2728</v>
      </c>
      <c r="F3740" s="5">
        <f t="shared" si="305"/>
        <v>389.71428571428572</v>
      </c>
      <c r="G3740" s="1">
        <f t="shared" si="306"/>
        <v>382.95238095238096</v>
      </c>
    </row>
    <row r="3741" spans="1:7" x14ac:dyDescent="0.2">
      <c r="A3741" s="2">
        <v>39916</v>
      </c>
      <c r="B3741" s="1">
        <v>368</v>
      </c>
      <c r="C3741" s="1">
        <f t="shared" si="302"/>
        <v>4</v>
      </c>
      <c r="D3741" s="1">
        <f t="shared" si="303"/>
        <v>8</v>
      </c>
      <c r="E3741" s="1">
        <f t="shared" si="304"/>
        <v>3096</v>
      </c>
      <c r="F3741" s="5">
        <f t="shared" si="305"/>
        <v>387</v>
      </c>
      <c r="G3741" s="1">
        <f t="shared" si="306"/>
        <v>382.95238095238096</v>
      </c>
    </row>
    <row r="3742" spans="1:7" x14ac:dyDescent="0.2">
      <c r="A3742" s="2">
        <v>39917</v>
      </c>
      <c r="B3742" s="1">
        <v>380</v>
      </c>
      <c r="C3742" s="1">
        <f t="shared" si="302"/>
        <v>4</v>
      </c>
      <c r="D3742" s="1">
        <f t="shared" si="303"/>
        <v>9</v>
      </c>
      <c r="E3742" s="1">
        <f t="shared" si="304"/>
        <v>3476</v>
      </c>
      <c r="F3742" s="5">
        <f t="shared" si="305"/>
        <v>386.22222222222223</v>
      </c>
      <c r="G3742" s="1">
        <f t="shared" si="306"/>
        <v>382.95238095238096</v>
      </c>
    </row>
    <row r="3743" spans="1:7" x14ac:dyDescent="0.2">
      <c r="A3743" s="2">
        <v>39918</v>
      </c>
      <c r="B3743" s="1">
        <v>388</v>
      </c>
      <c r="C3743" s="1">
        <f t="shared" si="302"/>
        <v>4</v>
      </c>
      <c r="D3743" s="1">
        <f t="shared" si="303"/>
        <v>10</v>
      </c>
      <c r="E3743" s="1">
        <f t="shared" si="304"/>
        <v>3864</v>
      </c>
      <c r="F3743" s="5">
        <f t="shared" si="305"/>
        <v>386.4</v>
      </c>
      <c r="G3743" s="1">
        <f t="shared" si="306"/>
        <v>382.95238095238096</v>
      </c>
    </row>
    <row r="3744" spans="1:7" x14ac:dyDescent="0.2">
      <c r="A3744" s="2">
        <v>39919</v>
      </c>
      <c r="B3744" s="1">
        <v>388</v>
      </c>
      <c r="C3744" s="1">
        <f t="shared" si="302"/>
        <v>4</v>
      </c>
      <c r="D3744" s="1">
        <f t="shared" si="303"/>
        <v>11</v>
      </c>
      <c r="E3744" s="1">
        <f t="shared" si="304"/>
        <v>4252</v>
      </c>
      <c r="F3744" s="5">
        <f t="shared" si="305"/>
        <v>386.54545454545456</v>
      </c>
      <c r="G3744" s="1">
        <f t="shared" si="306"/>
        <v>382.95238095238096</v>
      </c>
    </row>
    <row r="3745" spans="1:7" x14ac:dyDescent="0.2">
      <c r="A3745" s="2">
        <v>39920</v>
      </c>
      <c r="B3745" s="1">
        <v>381</v>
      </c>
      <c r="C3745" s="1">
        <f t="shared" si="302"/>
        <v>4</v>
      </c>
      <c r="D3745" s="1">
        <f t="shared" si="303"/>
        <v>12</v>
      </c>
      <c r="E3745" s="1">
        <f t="shared" si="304"/>
        <v>4633</v>
      </c>
      <c r="F3745" s="5">
        <f t="shared" si="305"/>
        <v>386.08333333333331</v>
      </c>
      <c r="G3745" s="1">
        <f t="shared" si="306"/>
        <v>382.95238095238096</v>
      </c>
    </row>
    <row r="3746" spans="1:7" x14ac:dyDescent="0.2">
      <c r="A3746" s="2">
        <v>39923</v>
      </c>
      <c r="B3746" s="1">
        <v>399</v>
      </c>
      <c r="C3746" s="1">
        <f t="shared" si="302"/>
        <v>4</v>
      </c>
      <c r="D3746" s="1">
        <f t="shared" si="303"/>
        <v>13</v>
      </c>
      <c r="E3746" s="1">
        <f t="shared" si="304"/>
        <v>5032</v>
      </c>
      <c r="F3746" s="5">
        <f t="shared" si="305"/>
        <v>387.07692307692309</v>
      </c>
      <c r="G3746" s="1">
        <f t="shared" si="306"/>
        <v>382.95238095238096</v>
      </c>
    </row>
    <row r="3747" spans="1:7" x14ac:dyDescent="0.2">
      <c r="A3747" s="2">
        <v>39924</v>
      </c>
      <c r="B3747" s="1">
        <v>391</v>
      </c>
      <c r="C3747" s="1">
        <f t="shared" si="302"/>
        <v>4</v>
      </c>
      <c r="D3747" s="1">
        <f t="shared" si="303"/>
        <v>14</v>
      </c>
      <c r="E3747" s="1">
        <f t="shared" si="304"/>
        <v>5423</v>
      </c>
      <c r="F3747" s="5">
        <f t="shared" si="305"/>
        <v>387.35714285714283</v>
      </c>
      <c r="G3747" s="1">
        <f t="shared" si="306"/>
        <v>382.95238095238096</v>
      </c>
    </row>
    <row r="3748" spans="1:7" x14ac:dyDescent="0.2">
      <c r="A3748" s="2">
        <v>39925</v>
      </c>
      <c r="B3748" s="1">
        <v>386</v>
      </c>
      <c r="C3748" s="1">
        <f t="shared" si="302"/>
        <v>4</v>
      </c>
      <c r="D3748" s="1">
        <f t="shared" si="303"/>
        <v>15</v>
      </c>
      <c r="E3748" s="1">
        <f t="shared" si="304"/>
        <v>5809</v>
      </c>
      <c r="F3748" s="5">
        <f t="shared" si="305"/>
        <v>387.26666666666665</v>
      </c>
      <c r="G3748" s="1">
        <f t="shared" si="306"/>
        <v>382.95238095238096</v>
      </c>
    </row>
    <row r="3749" spans="1:7" x14ac:dyDescent="0.2">
      <c r="A3749" s="2">
        <v>39926</v>
      </c>
      <c r="B3749" s="1">
        <v>389</v>
      </c>
      <c r="C3749" s="1">
        <f t="shared" si="302"/>
        <v>4</v>
      </c>
      <c r="D3749" s="1">
        <f t="shared" si="303"/>
        <v>16</v>
      </c>
      <c r="E3749" s="1">
        <f t="shared" si="304"/>
        <v>6198</v>
      </c>
      <c r="F3749" s="5">
        <f t="shared" si="305"/>
        <v>387.375</v>
      </c>
      <c r="G3749" s="1">
        <f t="shared" si="306"/>
        <v>382.95238095238096</v>
      </c>
    </row>
    <row r="3750" spans="1:7" x14ac:dyDescent="0.2">
      <c r="A3750" s="2">
        <v>39927</v>
      </c>
      <c r="B3750" s="1">
        <v>376</v>
      </c>
      <c r="C3750" s="1">
        <f t="shared" si="302"/>
        <v>4</v>
      </c>
      <c r="D3750" s="1">
        <f t="shared" si="303"/>
        <v>17</v>
      </c>
      <c r="E3750" s="1">
        <f t="shared" si="304"/>
        <v>6574</v>
      </c>
      <c r="F3750" s="5">
        <f t="shared" si="305"/>
        <v>386.70588235294116</v>
      </c>
      <c r="G3750" s="1">
        <f t="shared" si="306"/>
        <v>382.95238095238096</v>
      </c>
    </row>
    <row r="3751" spans="1:7" x14ac:dyDescent="0.2">
      <c r="A3751" s="2">
        <v>39930</v>
      </c>
      <c r="B3751" s="1">
        <v>384</v>
      </c>
      <c r="C3751" s="1">
        <f t="shared" si="302"/>
        <v>4</v>
      </c>
      <c r="D3751" s="1">
        <f t="shared" si="303"/>
        <v>18</v>
      </c>
      <c r="E3751" s="1">
        <f t="shared" si="304"/>
        <v>6958</v>
      </c>
      <c r="F3751" s="5">
        <f t="shared" si="305"/>
        <v>386.55555555555554</v>
      </c>
      <c r="G3751" s="1">
        <f t="shared" si="306"/>
        <v>382.95238095238096</v>
      </c>
    </row>
    <row r="3752" spans="1:7" x14ac:dyDescent="0.2">
      <c r="A3752" s="2">
        <v>39931</v>
      </c>
      <c r="B3752" s="1">
        <v>370</v>
      </c>
      <c r="C3752" s="1">
        <f t="shared" si="302"/>
        <v>4</v>
      </c>
      <c r="D3752" s="1">
        <f t="shared" si="303"/>
        <v>19</v>
      </c>
      <c r="E3752" s="1">
        <f t="shared" si="304"/>
        <v>7328</v>
      </c>
      <c r="F3752" s="5">
        <f t="shared" si="305"/>
        <v>385.68421052631578</v>
      </c>
      <c r="G3752" s="1">
        <f t="shared" si="306"/>
        <v>382.95238095238096</v>
      </c>
    </row>
    <row r="3753" spans="1:7" x14ac:dyDescent="0.2">
      <c r="A3753" s="2">
        <v>39932</v>
      </c>
      <c r="B3753" s="1">
        <v>359</v>
      </c>
      <c r="C3753" s="1">
        <f t="shared" si="302"/>
        <v>4</v>
      </c>
      <c r="D3753" s="1">
        <f t="shared" si="303"/>
        <v>20</v>
      </c>
      <c r="E3753" s="1">
        <f t="shared" si="304"/>
        <v>7687</v>
      </c>
      <c r="F3753" s="5">
        <f t="shared" si="305"/>
        <v>384.35</v>
      </c>
      <c r="G3753" s="1">
        <f t="shared" si="306"/>
        <v>382.95238095238096</v>
      </c>
    </row>
    <row r="3754" spans="1:7" x14ac:dyDescent="0.2">
      <c r="A3754" s="2">
        <v>39933</v>
      </c>
      <c r="B3754" s="1">
        <v>355</v>
      </c>
      <c r="C3754" s="1">
        <f t="shared" si="302"/>
        <v>4</v>
      </c>
      <c r="D3754" s="1">
        <f t="shared" si="303"/>
        <v>21</v>
      </c>
      <c r="E3754" s="1">
        <f t="shared" si="304"/>
        <v>8042</v>
      </c>
      <c r="F3754" s="5">
        <f t="shared" si="305"/>
        <v>382.95238095238096</v>
      </c>
      <c r="G3754" s="1">
        <f t="shared" si="306"/>
        <v>382.95238095238096</v>
      </c>
    </row>
    <row r="3755" spans="1:7" x14ac:dyDescent="0.2">
      <c r="A3755" s="2">
        <v>39934</v>
      </c>
      <c r="B3755" s="1">
        <v>351</v>
      </c>
      <c r="C3755" s="1">
        <f t="shared" si="302"/>
        <v>5</v>
      </c>
      <c r="D3755" s="1">
        <f t="shared" si="303"/>
        <v>1</v>
      </c>
      <c r="E3755" s="1">
        <f t="shared" si="304"/>
        <v>351</v>
      </c>
      <c r="F3755" s="5">
        <f t="shared" si="305"/>
        <v>351</v>
      </c>
      <c r="G3755" s="1">
        <f t="shared" si="306"/>
        <v>314.39999999999998</v>
      </c>
    </row>
    <row r="3756" spans="1:7" x14ac:dyDescent="0.2">
      <c r="A3756" s="2">
        <v>39937</v>
      </c>
      <c r="B3756" s="1">
        <v>342</v>
      </c>
      <c r="C3756" s="1">
        <f t="shared" si="302"/>
        <v>5</v>
      </c>
      <c r="D3756" s="1">
        <f t="shared" si="303"/>
        <v>2</v>
      </c>
      <c r="E3756" s="1">
        <f t="shared" si="304"/>
        <v>693</v>
      </c>
      <c r="F3756" s="5">
        <f t="shared" si="305"/>
        <v>346.5</v>
      </c>
      <c r="G3756" s="1">
        <f t="shared" si="306"/>
        <v>314.39999999999998</v>
      </c>
    </row>
    <row r="3757" spans="1:7" x14ac:dyDescent="0.2">
      <c r="A3757" s="2">
        <v>39938</v>
      </c>
      <c r="B3757" s="1">
        <v>330</v>
      </c>
      <c r="C3757" s="1">
        <f t="shared" si="302"/>
        <v>5</v>
      </c>
      <c r="D3757" s="1">
        <f t="shared" si="303"/>
        <v>3</v>
      </c>
      <c r="E3757" s="1">
        <f t="shared" si="304"/>
        <v>1023</v>
      </c>
      <c r="F3757" s="5">
        <f t="shared" si="305"/>
        <v>341</v>
      </c>
      <c r="G3757" s="1">
        <f t="shared" si="306"/>
        <v>314.39999999999998</v>
      </c>
    </row>
    <row r="3758" spans="1:7" x14ac:dyDescent="0.2">
      <c r="A3758" s="2">
        <v>39939</v>
      </c>
      <c r="B3758" s="1">
        <v>314</v>
      </c>
      <c r="C3758" s="1">
        <f t="shared" si="302"/>
        <v>5</v>
      </c>
      <c r="D3758" s="1">
        <f t="shared" si="303"/>
        <v>4</v>
      </c>
      <c r="E3758" s="1">
        <f t="shared" si="304"/>
        <v>1337</v>
      </c>
      <c r="F3758" s="5">
        <f t="shared" si="305"/>
        <v>334.25</v>
      </c>
      <c r="G3758" s="1">
        <f t="shared" si="306"/>
        <v>314.39999999999998</v>
      </c>
    </row>
    <row r="3759" spans="1:7" x14ac:dyDescent="0.2">
      <c r="A3759" s="2">
        <v>39940</v>
      </c>
      <c r="B3759" s="1">
        <v>305</v>
      </c>
      <c r="C3759" s="1">
        <f t="shared" si="302"/>
        <v>5</v>
      </c>
      <c r="D3759" s="1">
        <f t="shared" si="303"/>
        <v>5</v>
      </c>
      <c r="E3759" s="1">
        <f t="shared" si="304"/>
        <v>1642</v>
      </c>
      <c r="F3759" s="5">
        <f t="shared" si="305"/>
        <v>328.4</v>
      </c>
      <c r="G3759" s="1">
        <f t="shared" si="306"/>
        <v>314.39999999999998</v>
      </c>
    </row>
    <row r="3760" spans="1:7" x14ac:dyDescent="0.2">
      <c r="A3760" s="2">
        <v>39941</v>
      </c>
      <c r="B3760" s="1">
        <v>310</v>
      </c>
      <c r="C3760" s="1">
        <f t="shared" si="302"/>
        <v>5</v>
      </c>
      <c r="D3760" s="1">
        <f t="shared" si="303"/>
        <v>6</v>
      </c>
      <c r="E3760" s="1">
        <f t="shared" si="304"/>
        <v>1952</v>
      </c>
      <c r="F3760" s="5">
        <f t="shared" si="305"/>
        <v>325.33333333333331</v>
      </c>
      <c r="G3760" s="1">
        <f t="shared" si="306"/>
        <v>314.39999999999998</v>
      </c>
    </row>
    <row r="3761" spans="1:7" x14ac:dyDescent="0.2">
      <c r="A3761" s="2">
        <v>39944</v>
      </c>
      <c r="B3761" s="1">
        <v>324</v>
      </c>
      <c r="C3761" s="1">
        <f t="shared" si="302"/>
        <v>5</v>
      </c>
      <c r="D3761" s="1">
        <f t="shared" si="303"/>
        <v>7</v>
      </c>
      <c r="E3761" s="1">
        <f t="shared" si="304"/>
        <v>2276</v>
      </c>
      <c r="F3761" s="5">
        <f t="shared" si="305"/>
        <v>325.14285714285717</v>
      </c>
      <c r="G3761" s="1">
        <f t="shared" si="306"/>
        <v>314.39999999999998</v>
      </c>
    </row>
    <row r="3762" spans="1:7" x14ac:dyDescent="0.2">
      <c r="A3762" s="2">
        <v>39945</v>
      </c>
      <c r="B3762" s="1">
        <v>326</v>
      </c>
      <c r="C3762" s="1">
        <f t="shared" si="302"/>
        <v>5</v>
      </c>
      <c r="D3762" s="1">
        <f t="shared" si="303"/>
        <v>8</v>
      </c>
      <c r="E3762" s="1">
        <f t="shared" si="304"/>
        <v>2602</v>
      </c>
      <c r="F3762" s="5">
        <f t="shared" si="305"/>
        <v>325.25</v>
      </c>
      <c r="G3762" s="1">
        <f t="shared" si="306"/>
        <v>314.39999999999998</v>
      </c>
    </row>
    <row r="3763" spans="1:7" x14ac:dyDescent="0.2">
      <c r="A3763" s="2">
        <v>39946</v>
      </c>
      <c r="B3763" s="1">
        <v>337</v>
      </c>
      <c r="C3763" s="1">
        <f t="shared" si="302"/>
        <v>5</v>
      </c>
      <c r="D3763" s="1">
        <f t="shared" si="303"/>
        <v>9</v>
      </c>
      <c r="E3763" s="1">
        <f t="shared" si="304"/>
        <v>2939</v>
      </c>
      <c r="F3763" s="5">
        <f t="shared" si="305"/>
        <v>326.55555555555554</v>
      </c>
      <c r="G3763" s="1">
        <f t="shared" si="306"/>
        <v>314.39999999999998</v>
      </c>
    </row>
    <row r="3764" spans="1:7" x14ac:dyDescent="0.2">
      <c r="A3764" s="2">
        <v>39947</v>
      </c>
      <c r="B3764" s="1">
        <v>333</v>
      </c>
      <c r="C3764" s="1">
        <f t="shared" si="302"/>
        <v>5</v>
      </c>
      <c r="D3764" s="1">
        <f t="shared" si="303"/>
        <v>10</v>
      </c>
      <c r="E3764" s="1">
        <f t="shared" si="304"/>
        <v>3272</v>
      </c>
      <c r="F3764" s="5">
        <f t="shared" si="305"/>
        <v>327.2</v>
      </c>
      <c r="G3764" s="1">
        <f t="shared" si="306"/>
        <v>314.39999999999998</v>
      </c>
    </row>
    <row r="3765" spans="1:7" x14ac:dyDescent="0.2">
      <c r="A3765" s="2">
        <v>39948</v>
      </c>
      <c r="B3765" s="1">
        <v>330</v>
      </c>
      <c r="C3765" s="1">
        <f t="shared" si="302"/>
        <v>5</v>
      </c>
      <c r="D3765" s="1">
        <f t="shared" si="303"/>
        <v>11</v>
      </c>
      <c r="E3765" s="1">
        <f t="shared" si="304"/>
        <v>3602</v>
      </c>
      <c r="F3765" s="5">
        <f t="shared" si="305"/>
        <v>327.45454545454544</v>
      </c>
      <c r="G3765" s="1">
        <f t="shared" si="306"/>
        <v>314.39999999999998</v>
      </c>
    </row>
    <row r="3766" spans="1:7" x14ac:dyDescent="0.2">
      <c r="A3766" s="2">
        <v>39951</v>
      </c>
      <c r="B3766" s="1">
        <v>316</v>
      </c>
      <c r="C3766" s="1">
        <f t="shared" si="302"/>
        <v>5</v>
      </c>
      <c r="D3766" s="1">
        <f t="shared" si="303"/>
        <v>12</v>
      </c>
      <c r="E3766" s="1">
        <f t="shared" si="304"/>
        <v>3918</v>
      </c>
      <c r="F3766" s="5">
        <f t="shared" si="305"/>
        <v>326.5</v>
      </c>
      <c r="G3766" s="1">
        <f t="shared" si="306"/>
        <v>314.39999999999998</v>
      </c>
    </row>
    <row r="3767" spans="1:7" x14ac:dyDescent="0.2">
      <c r="A3767" s="2">
        <v>39952</v>
      </c>
      <c r="B3767" s="1">
        <v>309</v>
      </c>
      <c r="C3767" s="1">
        <f t="shared" si="302"/>
        <v>5</v>
      </c>
      <c r="D3767" s="1">
        <f t="shared" si="303"/>
        <v>13</v>
      </c>
      <c r="E3767" s="1">
        <f t="shared" si="304"/>
        <v>4227</v>
      </c>
      <c r="F3767" s="5">
        <f t="shared" si="305"/>
        <v>325.15384615384613</v>
      </c>
      <c r="G3767" s="1">
        <f t="shared" si="306"/>
        <v>314.39999999999998</v>
      </c>
    </row>
    <row r="3768" spans="1:7" x14ac:dyDescent="0.2">
      <c r="A3768" s="2">
        <v>39953</v>
      </c>
      <c r="B3768" s="1">
        <v>310</v>
      </c>
      <c r="C3768" s="1">
        <f t="shared" si="302"/>
        <v>5</v>
      </c>
      <c r="D3768" s="1">
        <f t="shared" si="303"/>
        <v>14</v>
      </c>
      <c r="E3768" s="1">
        <f t="shared" si="304"/>
        <v>4537</v>
      </c>
      <c r="F3768" s="5">
        <f t="shared" si="305"/>
        <v>324.07142857142856</v>
      </c>
      <c r="G3768" s="1">
        <f t="shared" si="306"/>
        <v>314.39999999999998</v>
      </c>
    </row>
    <row r="3769" spans="1:7" x14ac:dyDescent="0.2">
      <c r="A3769" s="2">
        <v>39954</v>
      </c>
      <c r="B3769" s="1">
        <v>306</v>
      </c>
      <c r="C3769" s="1">
        <f t="shared" si="302"/>
        <v>5</v>
      </c>
      <c r="D3769" s="1">
        <f t="shared" si="303"/>
        <v>15</v>
      </c>
      <c r="E3769" s="1">
        <f t="shared" si="304"/>
        <v>4843</v>
      </c>
      <c r="F3769" s="5">
        <f t="shared" si="305"/>
        <v>322.86666666666667</v>
      </c>
      <c r="G3769" s="1">
        <f t="shared" si="306"/>
        <v>314.39999999999998</v>
      </c>
    </row>
    <row r="3770" spans="1:7" x14ac:dyDescent="0.2">
      <c r="A3770" s="2">
        <v>39955</v>
      </c>
      <c r="B3770" s="1">
        <v>300</v>
      </c>
      <c r="C3770" s="1">
        <f t="shared" si="302"/>
        <v>5</v>
      </c>
      <c r="D3770" s="1">
        <f t="shared" si="303"/>
        <v>16</v>
      </c>
      <c r="E3770" s="1">
        <f t="shared" si="304"/>
        <v>5143</v>
      </c>
      <c r="F3770" s="5">
        <f t="shared" si="305"/>
        <v>321.4375</v>
      </c>
      <c r="G3770" s="1">
        <f t="shared" si="306"/>
        <v>314.39999999999998</v>
      </c>
    </row>
    <row r="3771" spans="1:7" x14ac:dyDescent="0.2">
      <c r="A3771" s="2">
        <v>39959</v>
      </c>
      <c r="B3771" s="1">
        <v>291</v>
      </c>
      <c r="C3771" s="1">
        <f t="shared" si="302"/>
        <v>5</v>
      </c>
      <c r="D3771" s="1">
        <f t="shared" si="303"/>
        <v>17</v>
      </c>
      <c r="E3771" s="1">
        <f t="shared" si="304"/>
        <v>5434</v>
      </c>
      <c r="F3771" s="5">
        <f t="shared" si="305"/>
        <v>319.64705882352939</v>
      </c>
      <c r="G3771" s="1">
        <f t="shared" si="306"/>
        <v>314.39999999999998</v>
      </c>
    </row>
    <row r="3772" spans="1:7" x14ac:dyDescent="0.2">
      <c r="A3772" s="2">
        <v>39960</v>
      </c>
      <c r="B3772" s="1">
        <v>278</v>
      </c>
      <c r="C3772" s="1">
        <f t="shared" si="302"/>
        <v>5</v>
      </c>
      <c r="D3772" s="1">
        <f t="shared" si="303"/>
        <v>18</v>
      </c>
      <c r="E3772" s="1">
        <f t="shared" si="304"/>
        <v>5712</v>
      </c>
      <c r="F3772" s="5">
        <f t="shared" si="305"/>
        <v>317.33333333333331</v>
      </c>
      <c r="G3772" s="1">
        <f t="shared" si="306"/>
        <v>314.39999999999998</v>
      </c>
    </row>
    <row r="3773" spans="1:7" x14ac:dyDescent="0.2">
      <c r="A3773" s="2">
        <v>39961</v>
      </c>
      <c r="B3773" s="1">
        <v>282</v>
      </c>
      <c r="C3773" s="1">
        <f t="shared" si="302"/>
        <v>5</v>
      </c>
      <c r="D3773" s="1">
        <f t="shared" si="303"/>
        <v>19</v>
      </c>
      <c r="E3773" s="1">
        <f t="shared" si="304"/>
        <v>5994</v>
      </c>
      <c r="F3773" s="5">
        <f t="shared" si="305"/>
        <v>315.4736842105263</v>
      </c>
      <c r="G3773" s="1">
        <f t="shared" si="306"/>
        <v>314.39999999999998</v>
      </c>
    </row>
    <row r="3774" spans="1:7" x14ac:dyDescent="0.2">
      <c r="A3774" s="2">
        <v>39962</v>
      </c>
      <c r="B3774" s="1">
        <v>294</v>
      </c>
      <c r="C3774" s="1">
        <f t="shared" si="302"/>
        <v>5</v>
      </c>
      <c r="D3774" s="1">
        <f t="shared" si="303"/>
        <v>20</v>
      </c>
      <c r="E3774" s="1">
        <f t="shared" si="304"/>
        <v>6288</v>
      </c>
      <c r="F3774" s="5">
        <f t="shared" si="305"/>
        <v>314.39999999999998</v>
      </c>
      <c r="G3774" s="1">
        <f t="shared" si="306"/>
        <v>314.39999999999998</v>
      </c>
    </row>
    <row r="3775" spans="1:7" x14ac:dyDescent="0.2">
      <c r="A3775" s="2">
        <v>39965</v>
      </c>
      <c r="B3775" s="1">
        <v>266</v>
      </c>
      <c r="C3775" s="1">
        <f t="shared" si="302"/>
        <v>6</v>
      </c>
      <c r="D3775" s="1">
        <f t="shared" si="303"/>
        <v>1</v>
      </c>
      <c r="E3775" s="1">
        <f t="shared" si="304"/>
        <v>266</v>
      </c>
      <c r="F3775" s="5">
        <f t="shared" si="305"/>
        <v>266</v>
      </c>
      <c r="G3775" s="1">
        <f t="shared" si="306"/>
        <v>281.09090909090907</v>
      </c>
    </row>
    <row r="3776" spans="1:7" x14ac:dyDescent="0.2">
      <c r="A3776" s="2">
        <v>39966</v>
      </c>
      <c r="B3776" s="1">
        <v>280</v>
      </c>
      <c r="C3776" s="1">
        <f t="shared" si="302"/>
        <v>6</v>
      </c>
      <c r="D3776" s="1">
        <f t="shared" si="303"/>
        <v>2</v>
      </c>
      <c r="E3776" s="1">
        <f t="shared" si="304"/>
        <v>546</v>
      </c>
      <c r="F3776" s="5">
        <f t="shared" si="305"/>
        <v>273</v>
      </c>
      <c r="G3776" s="1">
        <f t="shared" si="306"/>
        <v>281.09090909090907</v>
      </c>
    </row>
    <row r="3777" spans="1:7" x14ac:dyDescent="0.2">
      <c r="A3777" s="2">
        <v>39967</v>
      </c>
      <c r="B3777" s="1">
        <v>291</v>
      </c>
      <c r="C3777" s="1">
        <f t="shared" si="302"/>
        <v>6</v>
      </c>
      <c r="D3777" s="1">
        <f t="shared" si="303"/>
        <v>3</v>
      </c>
      <c r="E3777" s="1">
        <f t="shared" si="304"/>
        <v>837</v>
      </c>
      <c r="F3777" s="5">
        <f t="shared" si="305"/>
        <v>279</v>
      </c>
      <c r="G3777" s="1">
        <f t="shared" si="306"/>
        <v>281.09090909090907</v>
      </c>
    </row>
    <row r="3778" spans="1:7" x14ac:dyDescent="0.2">
      <c r="A3778" s="2">
        <v>39968</v>
      </c>
      <c r="B3778" s="1">
        <v>278</v>
      </c>
      <c r="C3778" s="1">
        <f t="shared" si="302"/>
        <v>6</v>
      </c>
      <c r="D3778" s="1">
        <f t="shared" si="303"/>
        <v>4</v>
      </c>
      <c r="E3778" s="1">
        <f t="shared" si="304"/>
        <v>1115</v>
      </c>
      <c r="F3778" s="5">
        <f t="shared" si="305"/>
        <v>278.75</v>
      </c>
      <c r="G3778" s="1">
        <f t="shared" si="306"/>
        <v>281.09090909090907</v>
      </c>
    </row>
    <row r="3779" spans="1:7" x14ac:dyDescent="0.2">
      <c r="A3779" s="2">
        <v>39969</v>
      </c>
      <c r="B3779" s="1">
        <v>269</v>
      </c>
      <c r="C3779" s="1">
        <f t="shared" si="302"/>
        <v>6</v>
      </c>
      <c r="D3779" s="1">
        <f t="shared" si="303"/>
        <v>5</v>
      </c>
      <c r="E3779" s="1">
        <f t="shared" si="304"/>
        <v>1384</v>
      </c>
      <c r="F3779" s="5">
        <f t="shared" si="305"/>
        <v>276.8</v>
      </c>
      <c r="G3779" s="1">
        <f t="shared" si="306"/>
        <v>281.09090909090907</v>
      </c>
    </row>
    <row r="3780" spans="1:7" x14ac:dyDescent="0.2">
      <c r="A3780" s="2">
        <v>39972</v>
      </c>
      <c r="B3780" s="1">
        <v>266</v>
      </c>
      <c r="C3780" s="1">
        <f t="shared" ref="C3780:C3843" si="307">MONTH(A3780)</f>
        <v>6</v>
      </c>
      <c r="D3780" s="1">
        <f t="shared" ref="D3780:D3843" si="308">IF(C3780=C3779,1+D3779,1)</f>
        <v>6</v>
      </c>
      <c r="E3780" s="1">
        <f t="shared" ref="E3780:E3843" si="309">IF(C3780=C3779,B3780+E3779,B3780)</f>
        <v>1650</v>
      </c>
      <c r="F3780" s="5">
        <f t="shared" ref="F3780:F3843" si="310">E3780/D3780</f>
        <v>275</v>
      </c>
      <c r="G3780" s="1">
        <f t="shared" ref="G3780:G3843" si="311">IF(MONTH(A3780)=MONTH(A3781),G3781,F3780)</f>
        <v>281.09090909090907</v>
      </c>
    </row>
    <row r="3781" spans="1:7" x14ac:dyDescent="0.2">
      <c r="A3781" s="2">
        <v>39973</v>
      </c>
      <c r="B3781" s="1">
        <v>264</v>
      </c>
      <c r="C3781" s="1">
        <f t="shared" si="307"/>
        <v>6</v>
      </c>
      <c r="D3781" s="1">
        <f t="shared" si="308"/>
        <v>7</v>
      </c>
      <c r="E3781" s="1">
        <f t="shared" si="309"/>
        <v>1914</v>
      </c>
      <c r="F3781" s="5">
        <f t="shared" si="310"/>
        <v>273.42857142857144</v>
      </c>
      <c r="G3781" s="1">
        <f t="shared" si="311"/>
        <v>281.09090909090907</v>
      </c>
    </row>
    <row r="3782" spans="1:7" x14ac:dyDescent="0.2">
      <c r="A3782" s="2">
        <v>39974</v>
      </c>
      <c r="B3782" s="1">
        <v>260</v>
      </c>
      <c r="C3782" s="1">
        <f t="shared" si="307"/>
        <v>6</v>
      </c>
      <c r="D3782" s="1">
        <f t="shared" si="308"/>
        <v>8</v>
      </c>
      <c r="E3782" s="1">
        <f t="shared" si="309"/>
        <v>2174</v>
      </c>
      <c r="F3782" s="5">
        <f t="shared" si="310"/>
        <v>271.75</v>
      </c>
      <c r="G3782" s="1">
        <f t="shared" si="311"/>
        <v>281.09090909090907</v>
      </c>
    </row>
    <row r="3783" spans="1:7" x14ac:dyDescent="0.2">
      <c r="A3783" s="2">
        <v>39975</v>
      </c>
      <c r="B3783" s="1">
        <v>260</v>
      </c>
      <c r="C3783" s="1">
        <f t="shared" si="307"/>
        <v>6</v>
      </c>
      <c r="D3783" s="1">
        <f t="shared" si="308"/>
        <v>9</v>
      </c>
      <c r="E3783" s="1">
        <f t="shared" si="309"/>
        <v>2434</v>
      </c>
      <c r="F3783" s="5">
        <f t="shared" si="310"/>
        <v>270.44444444444446</v>
      </c>
      <c r="G3783" s="1">
        <f t="shared" si="311"/>
        <v>281.09090909090907</v>
      </c>
    </row>
    <row r="3784" spans="1:7" x14ac:dyDescent="0.2">
      <c r="A3784" s="2">
        <v>39976</v>
      </c>
      <c r="B3784" s="1">
        <v>265</v>
      </c>
      <c r="C3784" s="1">
        <f t="shared" si="307"/>
        <v>6</v>
      </c>
      <c r="D3784" s="1">
        <f t="shared" si="308"/>
        <v>10</v>
      </c>
      <c r="E3784" s="1">
        <f t="shared" si="309"/>
        <v>2699</v>
      </c>
      <c r="F3784" s="5">
        <f t="shared" si="310"/>
        <v>269.89999999999998</v>
      </c>
      <c r="G3784" s="1">
        <f t="shared" si="311"/>
        <v>281.09090909090907</v>
      </c>
    </row>
    <row r="3785" spans="1:7" x14ac:dyDescent="0.2">
      <c r="A3785" s="2">
        <v>39979</v>
      </c>
      <c r="B3785" s="1">
        <v>274</v>
      </c>
      <c r="C3785" s="1">
        <f t="shared" si="307"/>
        <v>6</v>
      </c>
      <c r="D3785" s="1">
        <f t="shared" si="308"/>
        <v>11</v>
      </c>
      <c r="E3785" s="1">
        <f t="shared" si="309"/>
        <v>2973</v>
      </c>
      <c r="F3785" s="5">
        <f t="shared" si="310"/>
        <v>270.27272727272725</v>
      </c>
      <c r="G3785" s="1">
        <f t="shared" si="311"/>
        <v>281.09090909090907</v>
      </c>
    </row>
    <row r="3786" spans="1:7" x14ac:dyDescent="0.2">
      <c r="A3786" s="2">
        <v>39980</v>
      </c>
      <c r="B3786" s="1">
        <v>281</v>
      </c>
      <c r="C3786" s="1">
        <f t="shared" si="307"/>
        <v>6</v>
      </c>
      <c r="D3786" s="1">
        <f t="shared" si="308"/>
        <v>12</v>
      </c>
      <c r="E3786" s="1">
        <f t="shared" si="309"/>
        <v>3254</v>
      </c>
      <c r="F3786" s="5">
        <f t="shared" si="310"/>
        <v>271.16666666666669</v>
      </c>
      <c r="G3786" s="1">
        <f t="shared" si="311"/>
        <v>281.09090909090907</v>
      </c>
    </row>
    <row r="3787" spans="1:7" x14ac:dyDescent="0.2">
      <c r="A3787" s="2">
        <v>39981</v>
      </c>
      <c r="B3787" s="1">
        <v>294</v>
      </c>
      <c r="C3787" s="1">
        <f t="shared" si="307"/>
        <v>6</v>
      </c>
      <c r="D3787" s="1">
        <f t="shared" si="308"/>
        <v>13</v>
      </c>
      <c r="E3787" s="1">
        <f t="shared" si="309"/>
        <v>3548</v>
      </c>
      <c r="F3787" s="5">
        <f t="shared" si="310"/>
        <v>272.92307692307691</v>
      </c>
      <c r="G3787" s="1">
        <f t="shared" si="311"/>
        <v>281.09090909090907</v>
      </c>
    </row>
    <row r="3788" spans="1:7" x14ac:dyDescent="0.2">
      <c r="A3788" s="2">
        <v>39982</v>
      </c>
      <c r="B3788" s="1">
        <v>285</v>
      </c>
      <c r="C3788" s="1">
        <f t="shared" si="307"/>
        <v>6</v>
      </c>
      <c r="D3788" s="1">
        <f t="shared" si="308"/>
        <v>14</v>
      </c>
      <c r="E3788" s="1">
        <f t="shared" si="309"/>
        <v>3833</v>
      </c>
      <c r="F3788" s="5">
        <f t="shared" si="310"/>
        <v>273.78571428571428</v>
      </c>
      <c r="G3788" s="1">
        <f t="shared" si="311"/>
        <v>281.09090909090907</v>
      </c>
    </row>
    <row r="3789" spans="1:7" x14ac:dyDescent="0.2">
      <c r="A3789" s="2">
        <v>39983</v>
      </c>
      <c r="B3789" s="1">
        <v>291</v>
      </c>
      <c r="C3789" s="1">
        <f t="shared" si="307"/>
        <v>6</v>
      </c>
      <c r="D3789" s="1">
        <f t="shared" si="308"/>
        <v>15</v>
      </c>
      <c r="E3789" s="1">
        <f t="shared" si="309"/>
        <v>4124</v>
      </c>
      <c r="F3789" s="5">
        <f t="shared" si="310"/>
        <v>274.93333333333334</v>
      </c>
      <c r="G3789" s="1">
        <f t="shared" si="311"/>
        <v>281.09090909090907</v>
      </c>
    </row>
    <row r="3790" spans="1:7" x14ac:dyDescent="0.2">
      <c r="A3790" s="2">
        <v>39986</v>
      </c>
      <c r="B3790" s="1">
        <v>309</v>
      </c>
      <c r="C3790" s="1">
        <f t="shared" si="307"/>
        <v>6</v>
      </c>
      <c r="D3790" s="1">
        <f t="shared" si="308"/>
        <v>16</v>
      </c>
      <c r="E3790" s="1">
        <f t="shared" si="309"/>
        <v>4433</v>
      </c>
      <c r="F3790" s="5">
        <f t="shared" si="310"/>
        <v>277.0625</v>
      </c>
      <c r="G3790" s="1">
        <f t="shared" si="311"/>
        <v>281.09090909090907</v>
      </c>
    </row>
    <row r="3791" spans="1:7" x14ac:dyDescent="0.2">
      <c r="A3791" s="2">
        <v>39987</v>
      </c>
      <c r="B3791" s="1">
        <v>309</v>
      </c>
      <c r="C3791" s="1">
        <f t="shared" si="307"/>
        <v>6</v>
      </c>
      <c r="D3791" s="1">
        <f t="shared" si="308"/>
        <v>17</v>
      </c>
      <c r="E3791" s="1">
        <f t="shared" si="309"/>
        <v>4742</v>
      </c>
      <c r="F3791" s="5">
        <f t="shared" si="310"/>
        <v>278.94117647058823</v>
      </c>
      <c r="G3791" s="1">
        <f t="shared" si="311"/>
        <v>281.09090909090907</v>
      </c>
    </row>
    <row r="3792" spans="1:7" x14ac:dyDescent="0.2">
      <c r="A3792" s="2">
        <v>39988</v>
      </c>
      <c r="B3792" s="1">
        <v>294</v>
      </c>
      <c r="C3792" s="1">
        <f t="shared" si="307"/>
        <v>6</v>
      </c>
      <c r="D3792" s="1">
        <f t="shared" si="308"/>
        <v>18</v>
      </c>
      <c r="E3792" s="1">
        <f t="shared" si="309"/>
        <v>5036</v>
      </c>
      <c r="F3792" s="5">
        <f t="shared" si="310"/>
        <v>279.77777777777777</v>
      </c>
      <c r="G3792" s="1">
        <f t="shared" si="311"/>
        <v>281.09090909090907</v>
      </c>
    </row>
    <row r="3793" spans="1:7" x14ac:dyDescent="0.2">
      <c r="A3793" s="2">
        <v>39989</v>
      </c>
      <c r="B3793" s="1">
        <v>295</v>
      </c>
      <c r="C3793" s="1">
        <f t="shared" si="307"/>
        <v>6</v>
      </c>
      <c r="D3793" s="1">
        <f t="shared" si="308"/>
        <v>19</v>
      </c>
      <c r="E3793" s="1">
        <f t="shared" si="309"/>
        <v>5331</v>
      </c>
      <c r="F3793" s="5">
        <f t="shared" si="310"/>
        <v>280.57894736842104</v>
      </c>
      <c r="G3793" s="1">
        <f t="shared" si="311"/>
        <v>281.09090909090907</v>
      </c>
    </row>
    <row r="3794" spans="1:7" x14ac:dyDescent="0.2">
      <c r="A3794" s="2">
        <v>39990</v>
      </c>
      <c r="B3794" s="1">
        <v>290</v>
      </c>
      <c r="C3794" s="1">
        <f t="shared" si="307"/>
        <v>6</v>
      </c>
      <c r="D3794" s="1">
        <f t="shared" si="308"/>
        <v>20</v>
      </c>
      <c r="E3794" s="1">
        <f t="shared" si="309"/>
        <v>5621</v>
      </c>
      <c r="F3794" s="5">
        <f t="shared" si="310"/>
        <v>281.05</v>
      </c>
      <c r="G3794" s="1">
        <f t="shared" si="311"/>
        <v>281.09090909090907</v>
      </c>
    </row>
    <row r="3795" spans="1:7" x14ac:dyDescent="0.2">
      <c r="A3795" s="2">
        <v>39993</v>
      </c>
      <c r="B3795" s="1">
        <v>279</v>
      </c>
      <c r="C3795" s="1">
        <f t="shared" si="307"/>
        <v>6</v>
      </c>
      <c r="D3795" s="1">
        <f t="shared" si="308"/>
        <v>21</v>
      </c>
      <c r="E3795" s="1">
        <f t="shared" si="309"/>
        <v>5900</v>
      </c>
      <c r="F3795" s="5">
        <f t="shared" si="310"/>
        <v>280.95238095238096</v>
      </c>
      <c r="G3795" s="1">
        <f t="shared" si="311"/>
        <v>281.09090909090907</v>
      </c>
    </row>
    <row r="3796" spans="1:7" x14ac:dyDescent="0.2">
      <c r="A3796" s="2">
        <v>39994</v>
      </c>
      <c r="B3796" s="1">
        <v>284</v>
      </c>
      <c r="C3796" s="1">
        <f t="shared" si="307"/>
        <v>6</v>
      </c>
      <c r="D3796" s="1">
        <f t="shared" si="308"/>
        <v>22</v>
      </c>
      <c r="E3796" s="1">
        <f t="shared" si="309"/>
        <v>6184</v>
      </c>
      <c r="F3796" s="5">
        <f t="shared" si="310"/>
        <v>281.09090909090907</v>
      </c>
      <c r="G3796" s="1">
        <f t="shared" si="311"/>
        <v>281.09090909090907</v>
      </c>
    </row>
    <row r="3797" spans="1:7" x14ac:dyDescent="0.2">
      <c r="A3797" s="2">
        <v>39995</v>
      </c>
      <c r="B3797" s="1">
        <v>277</v>
      </c>
      <c r="C3797" s="1">
        <f t="shared" si="307"/>
        <v>7</v>
      </c>
      <c r="D3797" s="1">
        <f t="shared" si="308"/>
        <v>1</v>
      </c>
      <c r="E3797" s="1">
        <f t="shared" si="309"/>
        <v>277</v>
      </c>
      <c r="F3797" s="5">
        <f t="shared" si="310"/>
        <v>277</v>
      </c>
      <c r="G3797" s="1">
        <f t="shared" si="311"/>
        <v>269.40909090909093</v>
      </c>
    </row>
    <row r="3798" spans="1:7" x14ac:dyDescent="0.2">
      <c r="A3798" s="2">
        <v>39996</v>
      </c>
      <c r="B3798" s="1">
        <v>288</v>
      </c>
      <c r="C3798" s="1">
        <f t="shared" si="307"/>
        <v>7</v>
      </c>
      <c r="D3798" s="1">
        <f t="shared" si="308"/>
        <v>2</v>
      </c>
      <c r="E3798" s="1">
        <f t="shared" si="309"/>
        <v>565</v>
      </c>
      <c r="F3798" s="5">
        <f t="shared" si="310"/>
        <v>282.5</v>
      </c>
      <c r="G3798" s="1">
        <f t="shared" si="311"/>
        <v>269.40909090909093</v>
      </c>
    </row>
    <row r="3799" spans="1:7" x14ac:dyDescent="0.2">
      <c r="A3799" s="2">
        <v>40000</v>
      </c>
      <c r="B3799" s="1">
        <v>286</v>
      </c>
      <c r="C3799" s="1">
        <f t="shared" si="307"/>
        <v>7</v>
      </c>
      <c r="D3799" s="1">
        <f t="shared" si="308"/>
        <v>3</v>
      </c>
      <c r="E3799" s="1">
        <f t="shared" si="309"/>
        <v>851</v>
      </c>
      <c r="F3799" s="5">
        <f t="shared" si="310"/>
        <v>283.66666666666669</v>
      </c>
      <c r="G3799" s="1">
        <f t="shared" si="311"/>
        <v>269.40909090909093</v>
      </c>
    </row>
    <row r="3800" spans="1:7" x14ac:dyDescent="0.2">
      <c r="A3800" s="2">
        <v>40001</v>
      </c>
      <c r="B3800" s="1">
        <v>286</v>
      </c>
      <c r="C3800" s="1">
        <f t="shared" si="307"/>
        <v>7</v>
      </c>
      <c r="D3800" s="1">
        <f t="shared" si="308"/>
        <v>4</v>
      </c>
      <c r="E3800" s="1">
        <f t="shared" si="309"/>
        <v>1137</v>
      </c>
      <c r="F3800" s="5">
        <f t="shared" si="310"/>
        <v>284.25</v>
      </c>
      <c r="G3800" s="1">
        <f t="shared" si="311"/>
        <v>269.40909090909093</v>
      </c>
    </row>
    <row r="3801" spans="1:7" x14ac:dyDescent="0.2">
      <c r="A3801" s="2">
        <v>40002</v>
      </c>
      <c r="B3801" s="1">
        <v>306</v>
      </c>
      <c r="C3801" s="1">
        <f t="shared" si="307"/>
        <v>7</v>
      </c>
      <c r="D3801" s="1">
        <f t="shared" si="308"/>
        <v>5</v>
      </c>
      <c r="E3801" s="1">
        <f t="shared" si="309"/>
        <v>1443</v>
      </c>
      <c r="F3801" s="5">
        <f t="shared" si="310"/>
        <v>288.60000000000002</v>
      </c>
      <c r="G3801" s="1">
        <f t="shared" si="311"/>
        <v>269.40909090909093</v>
      </c>
    </row>
    <row r="3802" spans="1:7" x14ac:dyDescent="0.2">
      <c r="A3802" s="2">
        <v>40003</v>
      </c>
      <c r="B3802" s="1">
        <v>290</v>
      </c>
      <c r="C3802" s="1">
        <f t="shared" si="307"/>
        <v>7</v>
      </c>
      <c r="D3802" s="1">
        <f t="shared" si="308"/>
        <v>6</v>
      </c>
      <c r="E3802" s="1">
        <f t="shared" si="309"/>
        <v>1733</v>
      </c>
      <c r="F3802" s="5">
        <f t="shared" si="310"/>
        <v>288.83333333333331</v>
      </c>
      <c r="G3802" s="1">
        <f t="shared" si="311"/>
        <v>269.40909090909093</v>
      </c>
    </row>
    <row r="3803" spans="1:7" x14ac:dyDescent="0.2">
      <c r="A3803" s="2">
        <v>40004</v>
      </c>
      <c r="B3803" s="1">
        <v>303</v>
      </c>
      <c r="C3803" s="1">
        <f t="shared" si="307"/>
        <v>7</v>
      </c>
      <c r="D3803" s="1">
        <f t="shared" si="308"/>
        <v>7</v>
      </c>
      <c r="E3803" s="1">
        <f t="shared" si="309"/>
        <v>2036</v>
      </c>
      <c r="F3803" s="5">
        <f t="shared" si="310"/>
        <v>290.85714285714283</v>
      </c>
      <c r="G3803" s="1">
        <f t="shared" si="311"/>
        <v>269.40909090909093</v>
      </c>
    </row>
    <row r="3804" spans="1:7" x14ac:dyDescent="0.2">
      <c r="A3804" s="2">
        <v>40007</v>
      </c>
      <c r="B3804" s="1">
        <v>293</v>
      </c>
      <c r="C3804" s="1">
        <f t="shared" si="307"/>
        <v>7</v>
      </c>
      <c r="D3804" s="1">
        <f t="shared" si="308"/>
        <v>8</v>
      </c>
      <c r="E3804" s="1">
        <f t="shared" si="309"/>
        <v>2329</v>
      </c>
      <c r="F3804" s="5">
        <f t="shared" si="310"/>
        <v>291.125</v>
      </c>
      <c r="G3804" s="1">
        <f t="shared" si="311"/>
        <v>269.40909090909093</v>
      </c>
    </row>
    <row r="3805" spans="1:7" x14ac:dyDescent="0.2">
      <c r="A3805" s="2">
        <v>40008</v>
      </c>
      <c r="B3805" s="1">
        <v>278</v>
      </c>
      <c r="C3805" s="1">
        <f t="shared" si="307"/>
        <v>7</v>
      </c>
      <c r="D3805" s="1">
        <f t="shared" si="308"/>
        <v>9</v>
      </c>
      <c r="E3805" s="1">
        <f t="shared" si="309"/>
        <v>2607</v>
      </c>
      <c r="F3805" s="5">
        <f t="shared" si="310"/>
        <v>289.66666666666669</v>
      </c>
      <c r="G3805" s="1">
        <f t="shared" si="311"/>
        <v>269.40909090909093</v>
      </c>
    </row>
    <row r="3806" spans="1:7" x14ac:dyDescent="0.2">
      <c r="A3806" s="2">
        <v>40009</v>
      </c>
      <c r="B3806" s="1">
        <v>261</v>
      </c>
      <c r="C3806" s="1">
        <f t="shared" si="307"/>
        <v>7</v>
      </c>
      <c r="D3806" s="1">
        <f t="shared" si="308"/>
        <v>10</v>
      </c>
      <c r="E3806" s="1">
        <f t="shared" si="309"/>
        <v>2868</v>
      </c>
      <c r="F3806" s="5">
        <f t="shared" si="310"/>
        <v>286.8</v>
      </c>
      <c r="G3806" s="1">
        <f t="shared" si="311"/>
        <v>269.40909090909093</v>
      </c>
    </row>
    <row r="3807" spans="1:7" x14ac:dyDescent="0.2">
      <c r="A3807" s="2">
        <v>40010</v>
      </c>
      <c r="B3807" s="1">
        <v>263</v>
      </c>
      <c r="C3807" s="1">
        <f t="shared" si="307"/>
        <v>7</v>
      </c>
      <c r="D3807" s="1">
        <f t="shared" si="308"/>
        <v>11</v>
      </c>
      <c r="E3807" s="1">
        <f t="shared" si="309"/>
        <v>3131</v>
      </c>
      <c r="F3807" s="5">
        <f t="shared" si="310"/>
        <v>284.63636363636363</v>
      </c>
      <c r="G3807" s="1">
        <f t="shared" si="311"/>
        <v>269.40909090909093</v>
      </c>
    </row>
    <row r="3808" spans="1:7" x14ac:dyDescent="0.2">
      <c r="A3808" s="2">
        <v>40011</v>
      </c>
      <c r="B3808" s="1">
        <v>250</v>
      </c>
      <c r="C3808" s="1">
        <f t="shared" si="307"/>
        <v>7</v>
      </c>
      <c r="D3808" s="1">
        <f t="shared" si="308"/>
        <v>12</v>
      </c>
      <c r="E3808" s="1">
        <f t="shared" si="309"/>
        <v>3381</v>
      </c>
      <c r="F3808" s="5">
        <f t="shared" si="310"/>
        <v>281.75</v>
      </c>
      <c r="G3808" s="1">
        <f t="shared" si="311"/>
        <v>269.40909090909093</v>
      </c>
    </row>
    <row r="3809" spans="1:7" x14ac:dyDescent="0.2">
      <c r="A3809" s="2">
        <v>40014</v>
      </c>
      <c r="B3809" s="1">
        <v>257</v>
      </c>
      <c r="C3809" s="1">
        <f t="shared" si="307"/>
        <v>7</v>
      </c>
      <c r="D3809" s="1">
        <f t="shared" si="308"/>
        <v>13</v>
      </c>
      <c r="E3809" s="1">
        <f t="shared" si="309"/>
        <v>3638</v>
      </c>
      <c r="F3809" s="5">
        <f t="shared" si="310"/>
        <v>279.84615384615387</v>
      </c>
      <c r="G3809" s="1">
        <f t="shared" si="311"/>
        <v>269.40909090909093</v>
      </c>
    </row>
    <row r="3810" spans="1:7" x14ac:dyDescent="0.2">
      <c r="A3810" s="2">
        <v>40015</v>
      </c>
      <c r="B3810" s="1">
        <v>269</v>
      </c>
      <c r="C3810" s="1">
        <f t="shared" si="307"/>
        <v>7</v>
      </c>
      <c r="D3810" s="1">
        <f t="shared" si="308"/>
        <v>14</v>
      </c>
      <c r="E3810" s="1">
        <f t="shared" si="309"/>
        <v>3907</v>
      </c>
      <c r="F3810" s="5">
        <f t="shared" si="310"/>
        <v>279.07142857142856</v>
      </c>
      <c r="G3810" s="1">
        <f t="shared" si="311"/>
        <v>269.40909090909093</v>
      </c>
    </row>
    <row r="3811" spans="1:7" x14ac:dyDescent="0.2">
      <c r="A3811" s="2">
        <v>40016</v>
      </c>
      <c r="B3811" s="1">
        <v>263</v>
      </c>
      <c r="C3811" s="1">
        <f t="shared" si="307"/>
        <v>7</v>
      </c>
      <c r="D3811" s="1">
        <f t="shared" si="308"/>
        <v>15</v>
      </c>
      <c r="E3811" s="1">
        <f t="shared" si="309"/>
        <v>4170</v>
      </c>
      <c r="F3811" s="5">
        <f t="shared" si="310"/>
        <v>278</v>
      </c>
      <c r="G3811" s="1">
        <f t="shared" si="311"/>
        <v>269.40909090909093</v>
      </c>
    </row>
    <row r="3812" spans="1:7" x14ac:dyDescent="0.2">
      <c r="A3812" s="2">
        <v>40017</v>
      </c>
      <c r="B3812" s="1">
        <v>244</v>
      </c>
      <c r="C3812" s="1">
        <f t="shared" si="307"/>
        <v>7</v>
      </c>
      <c r="D3812" s="1">
        <f t="shared" si="308"/>
        <v>16</v>
      </c>
      <c r="E3812" s="1">
        <f t="shared" si="309"/>
        <v>4414</v>
      </c>
      <c r="F3812" s="5">
        <f t="shared" si="310"/>
        <v>275.875</v>
      </c>
      <c r="G3812" s="1">
        <f t="shared" si="311"/>
        <v>269.40909090909093</v>
      </c>
    </row>
    <row r="3813" spans="1:7" x14ac:dyDescent="0.2">
      <c r="A3813" s="2">
        <v>40018</v>
      </c>
      <c r="B3813" s="1">
        <v>249</v>
      </c>
      <c r="C3813" s="1">
        <f t="shared" si="307"/>
        <v>7</v>
      </c>
      <c r="D3813" s="1">
        <f t="shared" si="308"/>
        <v>17</v>
      </c>
      <c r="E3813" s="1">
        <f t="shared" si="309"/>
        <v>4663</v>
      </c>
      <c r="F3813" s="5">
        <f t="shared" si="310"/>
        <v>274.29411764705884</v>
      </c>
      <c r="G3813" s="1">
        <f t="shared" si="311"/>
        <v>269.40909090909093</v>
      </c>
    </row>
    <row r="3814" spans="1:7" x14ac:dyDescent="0.2">
      <c r="A3814" s="2">
        <v>40021</v>
      </c>
      <c r="B3814" s="1">
        <v>244</v>
      </c>
      <c r="C3814" s="1">
        <f t="shared" si="307"/>
        <v>7</v>
      </c>
      <c r="D3814" s="1">
        <f t="shared" si="308"/>
        <v>18</v>
      </c>
      <c r="E3814" s="1">
        <f t="shared" si="309"/>
        <v>4907</v>
      </c>
      <c r="F3814" s="5">
        <f t="shared" si="310"/>
        <v>272.61111111111109</v>
      </c>
      <c r="G3814" s="1">
        <f t="shared" si="311"/>
        <v>269.40909090909093</v>
      </c>
    </row>
    <row r="3815" spans="1:7" x14ac:dyDescent="0.2">
      <c r="A3815" s="2">
        <v>40022</v>
      </c>
      <c r="B3815" s="1">
        <v>248</v>
      </c>
      <c r="C3815" s="1">
        <f t="shared" si="307"/>
        <v>7</v>
      </c>
      <c r="D3815" s="1">
        <f t="shared" si="308"/>
        <v>19</v>
      </c>
      <c r="E3815" s="1">
        <f t="shared" si="309"/>
        <v>5155</v>
      </c>
      <c r="F3815" s="5">
        <f t="shared" si="310"/>
        <v>271.31578947368422</v>
      </c>
      <c r="G3815" s="1">
        <f t="shared" si="311"/>
        <v>269.40909090909093</v>
      </c>
    </row>
    <row r="3816" spans="1:7" x14ac:dyDescent="0.2">
      <c r="A3816" s="2">
        <v>40023</v>
      </c>
      <c r="B3816" s="1">
        <v>253</v>
      </c>
      <c r="C3816" s="1">
        <f t="shared" si="307"/>
        <v>7</v>
      </c>
      <c r="D3816" s="1">
        <f t="shared" si="308"/>
        <v>20</v>
      </c>
      <c r="E3816" s="1">
        <f t="shared" si="309"/>
        <v>5408</v>
      </c>
      <c r="F3816" s="5">
        <f t="shared" si="310"/>
        <v>270.39999999999998</v>
      </c>
      <c r="G3816" s="1">
        <f t="shared" si="311"/>
        <v>269.40909090909093</v>
      </c>
    </row>
    <row r="3817" spans="1:7" x14ac:dyDescent="0.2">
      <c r="A3817" s="2">
        <v>40024</v>
      </c>
      <c r="B3817" s="1">
        <v>254</v>
      </c>
      <c r="C3817" s="1">
        <f t="shared" si="307"/>
        <v>7</v>
      </c>
      <c r="D3817" s="1">
        <f t="shared" si="308"/>
        <v>21</v>
      </c>
      <c r="E3817" s="1">
        <f t="shared" si="309"/>
        <v>5662</v>
      </c>
      <c r="F3817" s="5">
        <f t="shared" si="310"/>
        <v>269.61904761904759</v>
      </c>
      <c r="G3817" s="1">
        <f t="shared" si="311"/>
        <v>269.40909090909093</v>
      </c>
    </row>
    <row r="3818" spans="1:7" x14ac:dyDescent="0.2">
      <c r="A3818" s="2">
        <v>40025</v>
      </c>
      <c r="B3818" s="1">
        <v>265</v>
      </c>
      <c r="C3818" s="1">
        <f t="shared" si="307"/>
        <v>7</v>
      </c>
      <c r="D3818" s="1">
        <f t="shared" si="308"/>
        <v>22</v>
      </c>
      <c r="E3818" s="1">
        <f t="shared" si="309"/>
        <v>5927</v>
      </c>
      <c r="F3818" s="5">
        <f t="shared" si="310"/>
        <v>269.40909090909093</v>
      </c>
      <c r="G3818" s="1">
        <f t="shared" si="311"/>
        <v>269.40909090909093</v>
      </c>
    </row>
    <row r="3819" spans="1:7" x14ac:dyDescent="0.2">
      <c r="A3819" s="2">
        <v>40028</v>
      </c>
      <c r="B3819" s="1">
        <v>243</v>
      </c>
      <c r="C3819" s="1">
        <f t="shared" si="307"/>
        <v>8</v>
      </c>
      <c r="D3819" s="1">
        <f t="shared" si="308"/>
        <v>1</v>
      </c>
      <c r="E3819" s="1">
        <f t="shared" si="309"/>
        <v>243</v>
      </c>
      <c r="F3819" s="5">
        <f t="shared" si="310"/>
        <v>243</v>
      </c>
      <c r="G3819" s="1">
        <f t="shared" si="311"/>
        <v>252.42857142857142</v>
      </c>
    </row>
    <row r="3820" spans="1:7" x14ac:dyDescent="0.2">
      <c r="A3820" s="2">
        <v>40029</v>
      </c>
      <c r="B3820" s="1">
        <v>238</v>
      </c>
      <c r="C3820" s="1">
        <f t="shared" si="307"/>
        <v>8</v>
      </c>
      <c r="D3820" s="1">
        <f t="shared" si="308"/>
        <v>2</v>
      </c>
      <c r="E3820" s="1">
        <f t="shared" si="309"/>
        <v>481</v>
      </c>
      <c r="F3820" s="5">
        <f t="shared" si="310"/>
        <v>240.5</v>
      </c>
      <c r="G3820" s="1">
        <f t="shared" si="311"/>
        <v>252.42857142857142</v>
      </c>
    </row>
    <row r="3821" spans="1:7" x14ac:dyDescent="0.2">
      <c r="A3821" s="2">
        <v>40030</v>
      </c>
      <c r="B3821" s="1">
        <v>230</v>
      </c>
      <c r="C3821" s="1">
        <f t="shared" si="307"/>
        <v>8</v>
      </c>
      <c r="D3821" s="1">
        <f t="shared" si="308"/>
        <v>3</v>
      </c>
      <c r="E3821" s="1">
        <f t="shared" si="309"/>
        <v>711</v>
      </c>
      <c r="F3821" s="5">
        <f t="shared" si="310"/>
        <v>237</v>
      </c>
      <c r="G3821" s="1">
        <f t="shared" si="311"/>
        <v>252.42857142857142</v>
      </c>
    </row>
    <row r="3822" spans="1:7" x14ac:dyDescent="0.2">
      <c r="A3822" s="2">
        <v>40031</v>
      </c>
      <c r="B3822" s="1">
        <v>238</v>
      </c>
      <c r="C3822" s="1">
        <f t="shared" si="307"/>
        <v>8</v>
      </c>
      <c r="D3822" s="1">
        <f t="shared" si="308"/>
        <v>4</v>
      </c>
      <c r="E3822" s="1">
        <f t="shared" si="309"/>
        <v>949</v>
      </c>
      <c r="F3822" s="5">
        <f t="shared" si="310"/>
        <v>237.25</v>
      </c>
      <c r="G3822" s="1">
        <f t="shared" si="311"/>
        <v>252.42857142857142</v>
      </c>
    </row>
    <row r="3823" spans="1:7" x14ac:dyDescent="0.2">
      <c r="A3823" s="2">
        <v>40032</v>
      </c>
      <c r="B3823" s="1">
        <v>228</v>
      </c>
      <c r="C3823" s="1">
        <f t="shared" si="307"/>
        <v>8</v>
      </c>
      <c r="D3823" s="1">
        <f t="shared" si="308"/>
        <v>5</v>
      </c>
      <c r="E3823" s="1">
        <f t="shared" si="309"/>
        <v>1177</v>
      </c>
      <c r="F3823" s="5">
        <f t="shared" si="310"/>
        <v>235.4</v>
      </c>
      <c r="G3823" s="1">
        <f t="shared" si="311"/>
        <v>252.42857142857142</v>
      </c>
    </row>
    <row r="3824" spans="1:7" x14ac:dyDescent="0.2">
      <c r="A3824" s="2">
        <v>40035</v>
      </c>
      <c r="B3824" s="1">
        <v>238</v>
      </c>
      <c r="C3824" s="1">
        <f t="shared" si="307"/>
        <v>8</v>
      </c>
      <c r="D3824" s="1">
        <f t="shared" si="308"/>
        <v>6</v>
      </c>
      <c r="E3824" s="1">
        <f t="shared" si="309"/>
        <v>1415</v>
      </c>
      <c r="F3824" s="5">
        <f t="shared" si="310"/>
        <v>235.83333333333334</v>
      </c>
      <c r="G3824" s="1">
        <f t="shared" si="311"/>
        <v>252.42857142857142</v>
      </c>
    </row>
    <row r="3825" spans="1:7" x14ac:dyDescent="0.2">
      <c r="A3825" s="2">
        <v>40036</v>
      </c>
      <c r="B3825" s="1">
        <v>248</v>
      </c>
      <c r="C3825" s="1">
        <f t="shared" si="307"/>
        <v>8</v>
      </c>
      <c r="D3825" s="1">
        <f t="shared" si="308"/>
        <v>7</v>
      </c>
      <c r="E3825" s="1">
        <f t="shared" si="309"/>
        <v>1663</v>
      </c>
      <c r="F3825" s="5">
        <f t="shared" si="310"/>
        <v>237.57142857142858</v>
      </c>
      <c r="G3825" s="1">
        <f t="shared" si="311"/>
        <v>252.42857142857142</v>
      </c>
    </row>
    <row r="3826" spans="1:7" x14ac:dyDescent="0.2">
      <c r="A3826" s="2">
        <v>40037</v>
      </c>
      <c r="B3826" s="1">
        <v>246</v>
      </c>
      <c r="C3826" s="1">
        <f t="shared" si="307"/>
        <v>8</v>
      </c>
      <c r="D3826" s="1">
        <f t="shared" si="308"/>
        <v>8</v>
      </c>
      <c r="E3826" s="1">
        <f t="shared" si="309"/>
        <v>1909</v>
      </c>
      <c r="F3826" s="5">
        <f t="shared" si="310"/>
        <v>238.625</v>
      </c>
      <c r="G3826" s="1">
        <f t="shared" si="311"/>
        <v>252.42857142857142</v>
      </c>
    </row>
    <row r="3827" spans="1:7" x14ac:dyDescent="0.2">
      <c r="A3827" s="2">
        <v>40038</v>
      </c>
      <c r="B3827" s="1">
        <v>254</v>
      </c>
      <c r="C3827" s="1">
        <f t="shared" si="307"/>
        <v>8</v>
      </c>
      <c r="D3827" s="1">
        <f t="shared" si="308"/>
        <v>9</v>
      </c>
      <c r="E3827" s="1">
        <f t="shared" si="309"/>
        <v>2163</v>
      </c>
      <c r="F3827" s="5">
        <f t="shared" si="310"/>
        <v>240.33333333333334</v>
      </c>
      <c r="G3827" s="1">
        <f t="shared" si="311"/>
        <v>252.42857142857142</v>
      </c>
    </row>
    <row r="3828" spans="1:7" x14ac:dyDescent="0.2">
      <c r="A3828" s="2">
        <v>40039</v>
      </c>
      <c r="B3828" s="1">
        <v>256</v>
      </c>
      <c r="C3828" s="1">
        <f t="shared" si="307"/>
        <v>8</v>
      </c>
      <c r="D3828" s="1">
        <f t="shared" si="308"/>
        <v>10</v>
      </c>
      <c r="E3828" s="1">
        <f t="shared" si="309"/>
        <v>2419</v>
      </c>
      <c r="F3828" s="5">
        <f t="shared" si="310"/>
        <v>241.9</v>
      </c>
      <c r="G3828" s="1">
        <f t="shared" si="311"/>
        <v>252.42857142857142</v>
      </c>
    </row>
    <row r="3829" spans="1:7" x14ac:dyDescent="0.2">
      <c r="A3829" s="2">
        <v>40042</v>
      </c>
      <c r="B3829" s="1">
        <v>261</v>
      </c>
      <c r="C3829" s="1">
        <f t="shared" si="307"/>
        <v>8</v>
      </c>
      <c r="D3829" s="1">
        <f t="shared" si="308"/>
        <v>11</v>
      </c>
      <c r="E3829" s="1">
        <f t="shared" si="309"/>
        <v>2680</v>
      </c>
      <c r="F3829" s="5">
        <f t="shared" si="310"/>
        <v>243.63636363636363</v>
      </c>
      <c r="G3829" s="1">
        <f t="shared" si="311"/>
        <v>252.42857142857142</v>
      </c>
    </row>
    <row r="3830" spans="1:7" x14ac:dyDescent="0.2">
      <c r="A3830" s="2">
        <v>40043</v>
      </c>
      <c r="B3830" s="1">
        <v>255</v>
      </c>
      <c r="C3830" s="1">
        <f t="shared" si="307"/>
        <v>8</v>
      </c>
      <c r="D3830" s="1">
        <f t="shared" si="308"/>
        <v>12</v>
      </c>
      <c r="E3830" s="1">
        <f t="shared" si="309"/>
        <v>2935</v>
      </c>
      <c r="F3830" s="5">
        <f t="shared" si="310"/>
        <v>244.58333333333334</v>
      </c>
      <c r="G3830" s="1">
        <f t="shared" si="311"/>
        <v>252.42857142857142</v>
      </c>
    </row>
    <row r="3831" spans="1:7" x14ac:dyDescent="0.2">
      <c r="A3831" s="2">
        <v>40044</v>
      </c>
      <c r="B3831" s="1">
        <v>264</v>
      </c>
      <c r="C3831" s="1">
        <f t="shared" si="307"/>
        <v>8</v>
      </c>
      <c r="D3831" s="1">
        <f t="shared" si="308"/>
        <v>13</v>
      </c>
      <c r="E3831" s="1">
        <f t="shared" si="309"/>
        <v>3199</v>
      </c>
      <c r="F3831" s="5">
        <f t="shared" si="310"/>
        <v>246.07692307692307</v>
      </c>
      <c r="G3831" s="1">
        <f t="shared" si="311"/>
        <v>252.42857142857142</v>
      </c>
    </row>
    <row r="3832" spans="1:7" x14ac:dyDescent="0.2">
      <c r="A3832" s="2">
        <v>40045</v>
      </c>
      <c r="B3832" s="1">
        <v>266</v>
      </c>
      <c r="C3832" s="1">
        <f t="shared" si="307"/>
        <v>8</v>
      </c>
      <c r="D3832" s="1">
        <f t="shared" si="308"/>
        <v>14</v>
      </c>
      <c r="E3832" s="1">
        <f t="shared" si="309"/>
        <v>3465</v>
      </c>
      <c r="F3832" s="5">
        <f t="shared" si="310"/>
        <v>247.5</v>
      </c>
      <c r="G3832" s="1">
        <f t="shared" si="311"/>
        <v>252.42857142857142</v>
      </c>
    </row>
    <row r="3833" spans="1:7" x14ac:dyDescent="0.2">
      <c r="A3833" s="2">
        <v>40046</v>
      </c>
      <c r="B3833" s="1">
        <v>253</v>
      </c>
      <c r="C3833" s="1">
        <f t="shared" si="307"/>
        <v>8</v>
      </c>
      <c r="D3833" s="1">
        <f t="shared" si="308"/>
        <v>15</v>
      </c>
      <c r="E3833" s="1">
        <f t="shared" si="309"/>
        <v>3718</v>
      </c>
      <c r="F3833" s="5">
        <f t="shared" si="310"/>
        <v>247.86666666666667</v>
      </c>
      <c r="G3833" s="1">
        <f t="shared" si="311"/>
        <v>252.42857142857142</v>
      </c>
    </row>
    <row r="3834" spans="1:7" x14ac:dyDescent="0.2">
      <c r="A3834" s="2">
        <v>40049</v>
      </c>
      <c r="B3834" s="1">
        <v>254</v>
      </c>
      <c r="C3834" s="1">
        <f t="shared" si="307"/>
        <v>8</v>
      </c>
      <c r="D3834" s="1">
        <f t="shared" si="308"/>
        <v>16</v>
      </c>
      <c r="E3834" s="1">
        <f t="shared" si="309"/>
        <v>3972</v>
      </c>
      <c r="F3834" s="5">
        <f t="shared" si="310"/>
        <v>248.25</v>
      </c>
      <c r="G3834" s="1">
        <f t="shared" si="311"/>
        <v>252.42857142857142</v>
      </c>
    </row>
    <row r="3835" spans="1:7" x14ac:dyDescent="0.2">
      <c r="A3835" s="2">
        <v>40050</v>
      </c>
      <c r="B3835" s="1">
        <v>262</v>
      </c>
      <c r="C3835" s="1">
        <f t="shared" si="307"/>
        <v>8</v>
      </c>
      <c r="D3835" s="1">
        <f t="shared" si="308"/>
        <v>17</v>
      </c>
      <c r="E3835" s="1">
        <f t="shared" si="309"/>
        <v>4234</v>
      </c>
      <c r="F3835" s="5">
        <f t="shared" si="310"/>
        <v>249.05882352941177</v>
      </c>
      <c r="G3835" s="1">
        <f t="shared" si="311"/>
        <v>252.42857142857142</v>
      </c>
    </row>
    <row r="3836" spans="1:7" x14ac:dyDescent="0.2">
      <c r="A3836" s="2">
        <v>40051</v>
      </c>
      <c r="B3836" s="1">
        <v>266</v>
      </c>
      <c r="C3836" s="1">
        <f t="shared" si="307"/>
        <v>8</v>
      </c>
      <c r="D3836" s="1">
        <f t="shared" si="308"/>
        <v>18</v>
      </c>
      <c r="E3836" s="1">
        <f t="shared" si="309"/>
        <v>4500</v>
      </c>
      <c r="F3836" s="5">
        <f t="shared" si="310"/>
        <v>250</v>
      </c>
      <c r="G3836" s="1">
        <f t="shared" si="311"/>
        <v>252.42857142857142</v>
      </c>
    </row>
    <row r="3837" spans="1:7" x14ac:dyDescent="0.2">
      <c r="A3837" s="2">
        <v>40052</v>
      </c>
      <c r="B3837" s="1">
        <v>263</v>
      </c>
      <c r="C3837" s="1">
        <f t="shared" si="307"/>
        <v>8</v>
      </c>
      <c r="D3837" s="1">
        <f t="shared" si="308"/>
        <v>19</v>
      </c>
      <c r="E3837" s="1">
        <f t="shared" si="309"/>
        <v>4763</v>
      </c>
      <c r="F3837" s="5">
        <f t="shared" si="310"/>
        <v>250.68421052631578</v>
      </c>
      <c r="G3837" s="1">
        <f t="shared" si="311"/>
        <v>252.42857142857142</v>
      </c>
    </row>
    <row r="3838" spans="1:7" x14ac:dyDescent="0.2">
      <c r="A3838" s="2">
        <v>40053</v>
      </c>
      <c r="B3838" s="1">
        <v>267</v>
      </c>
      <c r="C3838" s="1">
        <f t="shared" si="307"/>
        <v>8</v>
      </c>
      <c r="D3838" s="1">
        <f t="shared" si="308"/>
        <v>20</v>
      </c>
      <c r="E3838" s="1">
        <f t="shared" si="309"/>
        <v>5030</v>
      </c>
      <c r="F3838" s="5">
        <f t="shared" si="310"/>
        <v>251.5</v>
      </c>
      <c r="G3838" s="1">
        <f t="shared" si="311"/>
        <v>252.42857142857142</v>
      </c>
    </row>
    <row r="3839" spans="1:7" x14ac:dyDescent="0.2">
      <c r="A3839" s="2">
        <v>40056</v>
      </c>
      <c r="B3839" s="1">
        <v>271</v>
      </c>
      <c r="C3839" s="1">
        <f t="shared" si="307"/>
        <v>8</v>
      </c>
      <c r="D3839" s="1">
        <f t="shared" si="308"/>
        <v>21</v>
      </c>
      <c r="E3839" s="1">
        <f t="shared" si="309"/>
        <v>5301</v>
      </c>
      <c r="F3839" s="5">
        <f t="shared" si="310"/>
        <v>252.42857142857142</v>
      </c>
      <c r="G3839" s="1">
        <f t="shared" si="311"/>
        <v>252.42857142857142</v>
      </c>
    </row>
    <row r="3840" spans="1:7" x14ac:dyDescent="0.2">
      <c r="A3840" s="2">
        <v>40057</v>
      </c>
      <c r="B3840" s="1">
        <v>272</v>
      </c>
      <c r="C3840" s="1">
        <f t="shared" si="307"/>
        <v>9</v>
      </c>
      <c r="D3840" s="1">
        <f t="shared" si="308"/>
        <v>1</v>
      </c>
      <c r="E3840" s="1">
        <f t="shared" si="309"/>
        <v>272</v>
      </c>
      <c r="F3840" s="5">
        <f t="shared" si="310"/>
        <v>272</v>
      </c>
      <c r="G3840" s="1">
        <f t="shared" si="311"/>
        <v>239.76190476190476</v>
      </c>
    </row>
    <row r="3841" spans="1:7" x14ac:dyDescent="0.2">
      <c r="A3841" s="2">
        <v>40058</v>
      </c>
      <c r="B3841" s="1">
        <v>276</v>
      </c>
      <c r="C3841" s="1">
        <f t="shared" si="307"/>
        <v>9</v>
      </c>
      <c r="D3841" s="1">
        <f t="shared" si="308"/>
        <v>2</v>
      </c>
      <c r="E3841" s="1">
        <f t="shared" si="309"/>
        <v>548</v>
      </c>
      <c r="F3841" s="5">
        <f t="shared" si="310"/>
        <v>274</v>
      </c>
      <c r="G3841" s="1">
        <f t="shared" si="311"/>
        <v>239.76190476190476</v>
      </c>
    </row>
    <row r="3842" spans="1:7" x14ac:dyDescent="0.2">
      <c r="A3842" s="2">
        <v>40059</v>
      </c>
      <c r="B3842" s="1">
        <v>265</v>
      </c>
      <c r="C3842" s="1">
        <f t="shared" si="307"/>
        <v>9</v>
      </c>
      <c r="D3842" s="1">
        <f t="shared" si="308"/>
        <v>3</v>
      </c>
      <c r="E3842" s="1">
        <f t="shared" si="309"/>
        <v>813</v>
      </c>
      <c r="F3842" s="5">
        <f t="shared" si="310"/>
        <v>271</v>
      </c>
      <c r="G3842" s="1">
        <f t="shared" si="311"/>
        <v>239.76190476190476</v>
      </c>
    </row>
    <row r="3843" spans="1:7" x14ac:dyDescent="0.2">
      <c r="A3843" s="2">
        <v>40060</v>
      </c>
      <c r="B3843" s="1">
        <v>260</v>
      </c>
      <c r="C3843" s="1">
        <f t="shared" si="307"/>
        <v>9</v>
      </c>
      <c r="D3843" s="1">
        <f t="shared" si="308"/>
        <v>4</v>
      </c>
      <c r="E3843" s="1">
        <f t="shared" si="309"/>
        <v>1073</v>
      </c>
      <c r="F3843" s="5">
        <f t="shared" si="310"/>
        <v>268.25</v>
      </c>
      <c r="G3843" s="1">
        <f t="shared" si="311"/>
        <v>239.76190476190476</v>
      </c>
    </row>
    <row r="3844" spans="1:7" x14ac:dyDescent="0.2">
      <c r="A3844" s="2">
        <v>40064</v>
      </c>
      <c r="B3844" s="1">
        <v>241</v>
      </c>
      <c r="C3844" s="1">
        <f t="shared" ref="C3844:C3907" si="312">MONTH(A3844)</f>
        <v>9</v>
      </c>
      <c r="D3844" s="1">
        <f t="shared" ref="D3844:D3907" si="313">IF(C3844=C3843,1+D3843,1)</f>
        <v>5</v>
      </c>
      <c r="E3844" s="1">
        <f t="shared" ref="E3844:E3907" si="314">IF(C3844=C3843,B3844+E3843,B3844)</f>
        <v>1314</v>
      </c>
      <c r="F3844" s="5">
        <f t="shared" ref="F3844:F3907" si="315">E3844/D3844</f>
        <v>262.8</v>
      </c>
      <c r="G3844" s="1">
        <f t="shared" ref="G3844:G3907" si="316">IF(MONTH(A3844)=MONTH(A3845),G3845,F3844)</f>
        <v>239.76190476190476</v>
      </c>
    </row>
    <row r="3845" spans="1:7" x14ac:dyDescent="0.2">
      <c r="A3845" s="2">
        <v>40065</v>
      </c>
      <c r="B3845" s="1">
        <v>239</v>
      </c>
      <c r="C3845" s="1">
        <f t="shared" si="312"/>
        <v>9</v>
      </c>
      <c r="D3845" s="1">
        <f t="shared" si="313"/>
        <v>6</v>
      </c>
      <c r="E3845" s="1">
        <f t="shared" si="314"/>
        <v>1553</v>
      </c>
      <c r="F3845" s="5">
        <f t="shared" si="315"/>
        <v>258.83333333333331</v>
      </c>
      <c r="G3845" s="1">
        <f t="shared" si="316"/>
        <v>239.76190476190476</v>
      </c>
    </row>
    <row r="3846" spans="1:7" x14ac:dyDescent="0.2">
      <c r="A3846" s="2">
        <v>40066</v>
      </c>
      <c r="B3846" s="1">
        <v>249</v>
      </c>
      <c r="C3846" s="1">
        <f t="shared" si="312"/>
        <v>9</v>
      </c>
      <c r="D3846" s="1">
        <f t="shared" si="313"/>
        <v>7</v>
      </c>
      <c r="E3846" s="1">
        <f t="shared" si="314"/>
        <v>1802</v>
      </c>
      <c r="F3846" s="5">
        <f t="shared" si="315"/>
        <v>257.42857142857144</v>
      </c>
      <c r="G3846" s="1">
        <f t="shared" si="316"/>
        <v>239.76190476190476</v>
      </c>
    </row>
    <row r="3847" spans="1:7" x14ac:dyDescent="0.2">
      <c r="A3847" s="2">
        <v>40067</v>
      </c>
      <c r="B3847" s="1">
        <v>243</v>
      </c>
      <c r="C3847" s="1">
        <f t="shared" si="312"/>
        <v>9</v>
      </c>
      <c r="D3847" s="1">
        <f t="shared" si="313"/>
        <v>8</v>
      </c>
      <c r="E3847" s="1">
        <f t="shared" si="314"/>
        <v>2045</v>
      </c>
      <c r="F3847" s="5">
        <f t="shared" si="315"/>
        <v>255.625</v>
      </c>
      <c r="G3847" s="1">
        <f t="shared" si="316"/>
        <v>239.76190476190476</v>
      </c>
    </row>
    <row r="3848" spans="1:7" x14ac:dyDescent="0.2">
      <c r="A3848" s="2">
        <v>40070</v>
      </c>
      <c r="B3848" s="1">
        <v>234</v>
      </c>
      <c r="C3848" s="1">
        <f t="shared" si="312"/>
        <v>9</v>
      </c>
      <c r="D3848" s="1">
        <f t="shared" si="313"/>
        <v>9</v>
      </c>
      <c r="E3848" s="1">
        <f t="shared" si="314"/>
        <v>2279</v>
      </c>
      <c r="F3848" s="5">
        <f t="shared" si="315"/>
        <v>253.22222222222223</v>
      </c>
      <c r="G3848" s="1">
        <f t="shared" si="316"/>
        <v>239.76190476190476</v>
      </c>
    </row>
    <row r="3849" spans="1:7" x14ac:dyDescent="0.2">
      <c r="A3849" s="2">
        <v>40071</v>
      </c>
      <c r="B3849" s="1">
        <v>226</v>
      </c>
      <c r="C3849" s="1">
        <f t="shared" si="312"/>
        <v>9</v>
      </c>
      <c r="D3849" s="1">
        <f t="shared" si="313"/>
        <v>10</v>
      </c>
      <c r="E3849" s="1">
        <f t="shared" si="314"/>
        <v>2505</v>
      </c>
      <c r="F3849" s="5">
        <f t="shared" si="315"/>
        <v>250.5</v>
      </c>
      <c r="G3849" s="1">
        <f t="shared" si="316"/>
        <v>239.76190476190476</v>
      </c>
    </row>
    <row r="3850" spans="1:7" x14ac:dyDescent="0.2">
      <c r="A3850" s="2">
        <v>40072</v>
      </c>
      <c r="B3850" s="1">
        <v>216</v>
      </c>
      <c r="C3850" s="1">
        <f t="shared" si="312"/>
        <v>9</v>
      </c>
      <c r="D3850" s="1">
        <f t="shared" si="313"/>
        <v>11</v>
      </c>
      <c r="E3850" s="1">
        <f t="shared" si="314"/>
        <v>2721</v>
      </c>
      <c r="F3850" s="5">
        <f t="shared" si="315"/>
        <v>247.36363636363637</v>
      </c>
      <c r="G3850" s="1">
        <f t="shared" si="316"/>
        <v>239.76190476190476</v>
      </c>
    </row>
    <row r="3851" spans="1:7" x14ac:dyDescent="0.2">
      <c r="A3851" s="2">
        <v>40073</v>
      </c>
      <c r="B3851" s="1">
        <v>228</v>
      </c>
      <c r="C3851" s="1">
        <f t="shared" si="312"/>
        <v>9</v>
      </c>
      <c r="D3851" s="1">
        <f t="shared" si="313"/>
        <v>12</v>
      </c>
      <c r="E3851" s="1">
        <f t="shared" si="314"/>
        <v>2949</v>
      </c>
      <c r="F3851" s="5">
        <f t="shared" si="315"/>
        <v>245.75</v>
      </c>
      <c r="G3851" s="1">
        <f t="shared" si="316"/>
        <v>239.76190476190476</v>
      </c>
    </row>
    <row r="3852" spans="1:7" x14ac:dyDescent="0.2">
      <c r="A3852" s="2">
        <v>40074</v>
      </c>
      <c r="B3852" s="1">
        <v>222</v>
      </c>
      <c r="C3852" s="1">
        <f t="shared" si="312"/>
        <v>9</v>
      </c>
      <c r="D3852" s="1">
        <f t="shared" si="313"/>
        <v>13</v>
      </c>
      <c r="E3852" s="1">
        <f t="shared" si="314"/>
        <v>3171</v>
      </c>
      <c r="F3852" s="5">
        <f t="shared" si="315"/>
        <v>243.92307692307693</v>
      </c>
      <c r="G3852" s="1">
        <f t="shared" si="316"/>
        <v>239.76190476190476</v>
      </c>
    </row>
    <row r="3853" spans="1:7" x14ac:dyDescent="0.2">
      <c r="A3853" s="2">
        <v>40077</v>
      </c>
      <c r="B3853" s="1">
        <v>224</v>
      </c>
      <c r="C3853" s="1">
        <f t="shared" si="312"/>
        <v>9</v>
      </c>
      <c r="D3853" s="1">
        <f t="shared" si="313"/>
        <v>14</v>
      </c>
      <c r="E3853" s="1">
        <f t="shared" si="314"/>
        <v>3395</v>
      </c>
      <c r="F3853" s="5">
        <f t="shared" si="315"/>
        <v>242.5</v>
      </c>
      <c r="G3853" s="1">
        <f t="shared" si="316"/>
        <v>239.76190476190476</v>
      </c>
    </row>
    <row r="3854" spans="1:7" x14ac:dyDescent="0.2">
      <c r="A3854" s="2">
        <v>40078</v>
      </c>
      <c r="B3854" s="1">
        <v>224</v>
      </c>
      <c r="C3854" s="1">
        <f t="shared" si="312"/>
        <v>9</v>
      </c>
      <c r="D3854" s="1">
        <f t="shared" si="313"/>
        <v>15</v>
      </c>
      <c r="E3854" s="1">
        <f t="shared" si="314"/>
        <v>3619</v>
      </c>
      <c r="F3854" s="5">
        <f t="shared" si="315"/>
        <v>241.26666666666668</v>
      </c>
      <c r="G3854" s="1">
        <f t="shared" si="316"/>
        <v>239.76190476190476</v>
      </c>
    </row>
    <row r="3855" spans="1:7" x14ac:dyDescent="0.2">
      <c r="A3855" s="2">
        <v>40079</v>
      </c>
      <c r="B3855" s="1">
        <v>228</v>
      </c>
      <c r="C3855" s="1">
        <f t="shared" si="312"/>
        <v>9</v>
      </c>
      <c r="D3855" s="1">
        <f t="shared" si="313"/>
        <v>16</v>
      </c>
      <c r="E3855" s="1">
        <f t="shared" si="314"/>
        <v>3847</v>
      </c>
      <c r="F3855" s="5">
        <f t="shared" si="315"/>
        <v>240.4375</v>
      </c>
      <c r="G3855" s="1">
        <f t="shared" si="316"/>
        <v>239.76190476190476</v>
      </c>
    </row>
    <row r="3856" spans="1:7" x14ac:dyDescent="0.2">
      <c r="A3856" s="2">
        <v>40080</v>
      </c>
      <c r="B3856" s="1">
        <v>234</v>
      </c>
      <c r="C3856" s="1">
        <f t="shared" si="312"/>
        <v>9</v>
      </c>
      <c r="D3856" s="1">
        <f t="shared" si="313"/>
        <v>17</v>
      </c>
      <c r="E3856" s="1">
        <f t="shared" si="314"/>
        <v>4081</v>
      </c>
      <c r="F3856" s="5">
        <f t="shared" si="315"/>
        <v>240.05882352941177</v>
      </c>
      <c r="G3856" s="1">
        <f t="shared" si="316"/>
        <v>239.76190476190476</v>
      </c>
    </row>
    <row r="3857" spans="1:7" x14ac:dyDescent="0.2">
      <c r="A3857" s="2">
        <v>40081</v>
      </c>
      <c r="B3857" s="1">
        <v>240</v>
      </c>
      <c r="C3857" s="1">
        <f t="shared" si="312"/>
        <v>9</v>
      </c>
      <c r="D3857" s="1">
        <f t="shared" si="313"/>
        <v>18</v>
      </c>
      <c r="E3857" s="1">
        <f t="shared" si="314"/>
        <v>4321</v>
      </c>
      <c r="F3857" s="5">
        <f t="shared" si="315"/>
        <v>240.05555555555554</v>
      </c>
      <c r="G3857" s="1">
        <f t="shared" si="316"/>
        <v>239.76190476190476</v>
      </c>
    </row>
    <row r="3858" spans="1:7" x14ac:dyDescent="0.2">
      <c r="A3858" s="2">
        <v>40084</v>
      </c>
      <c r="B3858" s="1">
        <v>240</v>
      </c>
      <c r="C3858" s="1">
        <f t="shared" si="312"/>
        <v>9</v>
      </c>
      <c r="D3858" s="1">
        <f t="shared" si="313"/>
        <v>19</v>
      </c>
      <c r="E3858" s="1">
        <f t="shared" si="314"/>
        <v>4561</v>
      </c>
      <c r="F3858" s="5">
        <f t="shared" si="315"/>
        <v>240.05263157894737</v>
      </c>
      <c r="G3858" s="1">
        <f t="shared" si="316"/>
        <v>239.76190476190476</v>
      </c>
    </row>
    <row r="3859" spans="1:7" x14ac:dyDescent="0.2">
      <c r="A3859" s="2">
        <v>40085</v>
      </c>
      <c r="B3859" s="1">
        <v>240</v>
      </c>
      <c r="C3859" s="1">
        <f t="shared" si="312"/>
        <v>9</v>
      </c>
      <c r="D3859" s="1">
        <f t="shared" si="313"/>
        <v>20</v>
      </c>
      <c r="E3859" s="1">
        <f t="shared" si="314"/>
        <v>4801</v>
      </c>
      <c r="F3859" s="5">
        <f t="shared" si="315"/>
        <v>240.05</v>
      </c>
      <c r="G3859" s="1">
        <f t="shared" si="316"/>
        <v>239.76190476190476</v>
      </c>
    </row>
    <row r="3860" spans="1:7" x14ac:dyDescent="0.2">
      <c r="A3860" s="2">
        <v>40086</v>
      </c>
      <c r="B3860" s="1">
        <v>234</v>
      </c>
      <c r="C3860" s="1">
        <f t="shared" si="312"/>
        <v>9</v>
      </c>
      <c r="D3860" s="1">
        <f t="shared" si="313"/>
        <v>21</v>
      </c>
      <c r="E3860" s="1">
        <f t="shared" si="314"/>
        <v>5035</v>
      </c>
      <c r="F3860" s="5">
        <f t="shared" si="315"/>
        <v>239.76190476190476</v>
      </c>
      <c r="G3860" s="1">
        <f t="shared" si="316"/>
        <v>239.76190476190476</v>
      </c>
    </row>
    <row r="3861" spans="1:7" x14ac:dyDescent="0.2">
      <c r="A3861" s="2">
        <v>40087</v>
      </c>
      <c r="B3861" s="1">
        <v>251</v>
      </c>
      <c r="C3861" s="1">
        <f t="shared" si="312"/>
        <v>10</v>
      </c>
      <c r="D3861" s="1">
        <f t="shared" si="313"/>
        <v>1</v>
      </c>
      <c r="E3861" s="1">
        <f t="shared" si="314"/>
        <v>251</v>
      </c>
      <c r="F3861" s="5">
        <f t="shared" si="315"/>
        <v>251</v>
      </c>
      <c r="G3861" s="1">
        <f t="shared" si="316"/>
        <v>227.42857142857142</v>
      </c>
    </row>
    <row r="3862" spans="1:7" x14ac:dyDescent="0.2">
      <c r="A3862" s="2">
        <v>40088</v>
      </c>
      <c r="B3862" s="1">
        <v>249</v>
      </c>
      <c r="C3862" s="1">
        <f t="shared" si="312"/>
        <v>10</v>
      </c>
      <c r="D3862" s="1">
        <f t="shared" si="313"/>
        <v>2</v>
      </c>
      <c r="E3862" s="1">
        <f t="shared" si="314"/>
        <v>500</v>
      </c>
      <c r="F3862" s="5">
        <f t="shared" si="315"/>
        <v>250</v>
      </c>
      <c r="G3862" s="1">
        <f t="shared" si="316"/>
        <v>227.42857142857142</v>
      </c>
    </row>
    <row r="3863" spans="1:7" x14ac:dyDescent="0.2">
      <c r="A3863" s="2">
        <v>40091</v>
      </c>
      <c r="B3863" s="1">
        <v>238</v>
      </c>
      <c r="C3863" s="1">
        <f t="shared" si="312"/>
        <v>10</v>
      </c>
      <c r="D3863" s="1">
        <f t="shared" si="313"/>
        <v>3</v>
      </c>
      <c r="E3863" s="1">
        <f t="shared" si="314"/>
        <v>738</v>
      </c>
      <c r="F3863" s="5">
        <f t="shared" si="315"/>
        <v>246</v>
      </c>
      <c r="G3863" s="1">
        <f t="shared" si="316"/>
        <v>227.42857142857142</v>
      </c>
    </row>
    <row r="3864" spans="1:7" x14ac:dyDescent="0.2">
      <c r="A3864" s="2">
        <v>40092</v>
      </c>
      <c r="B3864" s="1">
        <v>233</v>
      </c>
      <c r="C3864" s="1">
        <f t="shared" si="312"/>
        <v>10</v>
      </c>
      <c r="D3864" s="1">
        <f t="shared" si="313"/>
        <v>4</v>
      </c>
      <c r="E3864" s="1">
        <f t="shared" si="314"/>
        <v>971</v>
      </c>
      <c r="F3864" s="5">
        <f t="shared" si="315"/>
        <v>242.75</v>
      </c>
      <c r="G3864" s="1">
        <f t="shared" si="316"/>
        <v>227.42857142857142</v>
      </c>
    </row>
    <row r="3865" spans="1:7" x14ac:dyDescent="0.2">
      <c r="A3865" s="2">
        <v>40093</v>
      </c>
      <c r="B3865" s="1">
        <v>238</v>
      </c>
      <c r="C3865" s="1">
        <f t="shared" si="312"/>
        <v>10</v>
      </c>
      <c r="D3865" s="1">
        <f t="shared" si="313"/>
        <v>5</v>
      </c>
      <c r="E3865" s="1">
        <f t="shared" si="314"/>
        <v>1209</v>
      </c>
      <c r="F3865" s="5">
        <f t="shared" si="315"/>
        <v>241.8</v>
      </c>
      <c r="G3865" s="1">
        <f t="shared" si="316"/>
        <v>227.42857142857142</v>
      </c>
    </row>
    <row r="3866" spans="1:7" x14ac:dyDescent="0.2">
      <c r="A3866" s="2">
        <v>40094</v>
      </c>
      <c r="B3866" s="1">
        <v>220</v>
      </c>
      <c r="C3866" s="1">
        <f t="shared" si="312"/>
        <v>10</v>
      </c>
      <c r="D3866" s="1">
        <f t="shared" si="313"/>
        <v>6</v>
      </c>
      <c r="E3866" s="1">
        <f t="shared" si="314"/>
        <v>1429</v>
      </c>
      <c r="F3866" s="5">
        <f t="shared" si="315"/>
        <v>238.16666666666666</v>
      </c>
      <c r="G3866" s="1">
        <f t="shared" si="316"/>
        <v>227.42857142857142</v>
      </c>
    </row>
    <row r="3867" spans="1:7" x14ac:dyDescent="0.2">
      <c r="A3867" s="2">
        <v>40095</v>
      </c>
      <c r="B3867" s="1">
        <v>213</v>
      </c>
      <c r="C3867" s="1">
        <f t="shared" si="312"/>
        <v>10</v>
      </c>
      <c r="D3867" s="1">
        <f t="shared" si="313"/>
        <v>7</v>
      </c>
      <c r="E3867" s="1">
        <f t="shared" si="314"/>
        <v>1642</v>
      </c>
      <c r="F3867" s="5">
        <f t="shared" si="315"/>
        <v>234.57142857142858</v>
      </c>
      <c r="G3867" s="1">
        <f t="shared" si="316"/>
        <v>227.42857142857142</v>
      </c>
    </row>
    <row r="3868" spans="1:7" x14ac:dyDescent="0.2">
      <c r="A3868" s="2">
        <v>40099</v>
      </c>
      <c r="B3868" s="1">
        <v>218</v>
      </c>
      <c r="C3868" s="1">
        <f t="shared" si="312"/>
        <v>10</v>
      </c>
      <c r="D3868" s="1">
        <f t="shared" si="313"/>
        <v>8</v>
      </c>
      <c r="E3868" s="1">
        <f t="shared" si="314"/>
        <v>1860</v>
      </c>
      <c r="F3868" s="5">
        <f t="shared" si="315"/>
        <v>232.5</v>
      </c>
      <c r="G3868" s="1">
        <f t="shared" si="316"/>
        <v>227.42857142857142</v>
      </c>
    </row>
    <row r="3869" spans="1:7" x14ac:dyDescent="0.2">
      <c r="A3869" s="2">
        <v>40100</v>
      </c>
      <c r="B3869" s="1">
        <v>206</v>
      </c>
      <c r="C3869" s="1">
        <f t="shared" si="312"/>
        <v>10</v>
      </c>
      <c r="D3869" s="1">
        <f t="shared" si="313"/>
        <v>9</v>
      </c>
      <c r="E3869" s="1">
        <f t="shared" si="314"/>
        <v>2066</v>
      </c>
      <c r="F3869" s="5">
        <f t="shared" si="315"/>
        <v>229.55555555555554</v>
      </c>
      <c r="G3869" s="1">
        <f t="shared" si="316"/>
        <v>227.42857142857142</v>
      </c>
    </row>
    <row r="3870" spans="1:7" x14ac:dyDescent="0.2">
      <c r="A3870" s="2">
        <v>40101</v>
      </c>
      <c r="B3870" s="1">
        <v>207</v>
      </c>
      <c r="C3870" s="1">
        <f t="shared" si="312"/>
        <v>10</v>
      </c>
      <c r="D3870" s="1">
        <f t="shared" si="313"/>
        <v>10</v>
      </c>
      <c r="E3870" s="1">
        <f t="shared" si="314"/>
        <v>2273</v>
      </c>
      <c r="F3870" s="5">
        <f t="shared" si="315"/>
        <v>227.3</v>
      </c>
      <c r="G3870" s="1">
        <f t="shared" si="316"/>
        <v>227.42857142857142</v>
      </c>
    </row>
    <row r="3871" spans="1:7" x14ac:dyDescent="0.2">
      <c r="A3871" s="2">
        <v>40102</v>
      </c>
      <c r="B3871" s="1">
        <v>216</v>
      </c>
      <c r="C3871" s="1">
        <f t="shared" si="312"/>
        <v>10</v>
      </c>
      <c r="D3871" s="1">
        <f t="shared" si="313"/>
        <v>11</v>
      </c>
      <c r="E3871" s="1">
        <f t="shared" si="314"/>
        <v>2489</v>
      </c>
      <c r="F3871" s="5">
        <f t="shared" si="315"/>
        <v>226.27272727272728</v>
      </c>
      <c r="G3871" s="1">
        <f t="shared" si="316"/>
        <v>227.42857142857142</v>
      </c>
    </row>
    <row r="3872" spans="1:7" x14ac:dyDescent="0.2">
      <c r="A3872" s="2">
        <v>40105</v>
      </c>
      <c r="B3872" s="1">
        <v>218</v>
      </c>
      <c r="C3872" s="1">
        <f t="shared" si="312"/>
        <v>10</v>
      </c>
      <c r="D3872" s="1">
        <f t="shared" si="313"/>
        <v>12</v>
      </c>
      <c r="E3872" s="1">
        <f t="shared" si="314"/>
        <v>2707</v>
      </c>
      <c r="F3872" s="5">
        <f t="shared" si="315"/>
        <v>225.58333333333334</v>
      </c>
      <c r="G3872" s="1">
        <f t="shared" si="316"/>
        <v>227.42857142857142</v>
      </c>
    </row>
    <row r="3873" spans="1:7" x14ac:dyDescent="0.2">
      <c r="A3873" s="2">
        <v>40106</v>
      </c>
      <c r="B3873" s="1">
        <v>224</v>
      </c>
      <c r="C3873" s="1">
        <f t="shared" si="312"/>
        <v>10</v>
      </c>
      <c r="D3873" s="1">
        <f t="shared" si="313"/>
        <v>13</v>
      </c>
      <c r="E3873" s="1">
        <f t="shared" si="314"/>
        <v>2931</v>
      </c>
      <c r="F3873" s="5">
        <f t="shared" si="315"/>
        <v>225.46153846153845</v>
      </c>
      <c r="G3873" s="1">
        <f t="shared" si="316"/>
        <v>227.42857142857142</v>
      </c>
    </row>
    <row r="3874" spans="1:7" x14ac:dyDescent="0.2">
      <c r="A3874" s="2">
        <v>40107</v>
      </c>
      <c r="B3874" s="1">
        <v>221</v>
      </c>
      <c r="C3874" s="1">
        <f t="shared" si="312"/>
        <v>10</v>
      </c>
      <c r="D3874" s="1">
        <f t="shared" si="313"/>
        <v>14</v>
      </c>
      <c r="E3874" s="1">
        <f t="shared" si="314"/>
        <v>3152</v>
      </c>
      <c r="F3874" s="5">
        <f t="shared" si="315"/>
        <v>225.14285714285714</v>
      </c>
      <c r="G3874" s="1">
        <f t="shared" si="316"/>
        <v>227.42857142857142</v>
      </c>
    </row>
    <row r="3875" spans="1:7" x14ac:dyDescent="0.2">
      <c r="A3875" s="2">
        <v>40108</v>
      </c>
      <c r="B3875" s="1">
        <v>222</v>
      </c>
      <c r="C3875" s="1">
        <f t="shared" si="312"/>
        <v>10</v>
      </c>
      <c r="D3875" s="1">
        <f t="shared" si="313"/>
        <v>15</v>
      </c>
      <c r="E3875" s="1">
        <f t="shared" si="314"/>
        <v>3374</v>
      </c>
      <c r="F3875" s="5">
        <f t="shared" si="315"/>
        <v>224.93333333333334</v>
      </c>
      <c r="G3875" s="1">
        <f t="shared" si="316"/>
        <v>227.42857142857142</v>
      </c>
    </row>
    <row r="3876" spans="1:7" x14ac:dyDescent="0.2">
      <c r="A3876" s="2">
        <v>40109</v>
      </c>
      <c r="B3876" s="1">
        <v>224</v>
      </c>
      <c r="C3876" s="1">
        <f t="shared" si="312"/>
        <v>10</v>
      </c>
      <c r="D3876" s="1">
        <f t="shared" si="313"/>
        <v>16</v>
      </c>
      <c r="E3876" s="1">
        <f t="shared" si="314"/>
        <v>3598</v>
      </c>
      <c r="F3876" s="5">
        <f t="shared" si="315"/>
        <v>224.875</v>
      </c>
      <c r="G3876" s="1">
        <f t="shared" si="316"/>
        <v>227.42857142857142</v>
      </c>
    </row>
    <row r="3877" spans="1:7" x14ac:dyDescent="0.2">
      <c r="A3877" s="2">
        <v>40112</v>
      </c>
      <c r="B3877" s="1">
        <v>221</v>
      </c>
      <c r="C3877" s="1">
        <f t="shared" si="312"/>
        <v>10</v>
      </c>
      <c r="D3877" s="1">
        <f t="shared" si="313"/>
        <v>17</v>
      </c>
      <c r="E3877" s="1">
        <f t="shared" si="314"/>
        <v>3819</v>
      </c>
      <c r="F3877" s="5">
        <f t="shared" si="315"/>
        <v>224.64705882352942</v>
      </c>
      <c r="G3877" s="1">
        <f t="shared" si="316"/>
        <v>227.42857142857142</v>
      </c>
    </row>
    <row r="3878" spans="1:7" x14ac:dyDescent="0.2">
      <c r="A3878" s="2">
        <v>40113</v>
      </c>
      <c r="B3878" s="1">
        <v>239</v>
      </c>
      <c r="C3878" s="1">
        <f t="shared" si="312"/>
        <v>10</v>
      </c>
      <c r="D3878" s="1">
        <f t="shared" si="313"/>
        <v>18</v>
      </c>
      <c r="E3878" s="1">
        <f t="shared" si="314"/>
        <v>4058</v>
      </c>
      <c r="F3878" s="5">
        <f t="shared" si="315"/>
        <v>225.44444444444446</v>
      </c>
      <c r="G3878" s="1">
        <f t="shared" si="316"/>
        <v>227.42857142857142</v>
      </c>
    </row>
    <row r="3879" spans="1:7" x14ac:dyDescent="0.2">
      <c r="A3879" s="2">
        <v>40114</v>
      </c>
      <c r="B3879" s="1">
        <v>247</v>
      </c>
      <c r="C3879" s="1">
        <f t="shared" si="312"/>
        <v>10</v>
      </c>
      <c r="D3879" s="1">
        <f t="shared" si="313"/>
        <v>19</v>
      </c>
      <c r="E3879" s="1">
        <f t="shared" si="314"/>
        <v>4305</v>
      </c>
      <c r="F3879" s="5">
        <f t="shared" si="315"/>
        <v>226.57894736842104</v>
      </c>
      <c r="G3879" s="1">
        <f t="shared" si="316"/>
        <v>227.42857142857142</v>
      </c>
    </row>
    <row r="3880" spans="1:7" x14ac:dyDescent="0.2">
      <c r="A3880" s="2">
        <v>40115</v>
      </c>
      <c r="B3880" s="1">
        <v>231</v>
      </c>
      <c r="C3880" s="1">
        <f t="shared" si="312"/>
        <v>10</v>
      </c>
      <c r="D3880" s="1">
        <f t="shared" si="313"/>
        <v>20</v>
      </c>
      <c r="E3880" s="1">
        <f t="shared" si="314"/>
        <v>4536</v>
      </c>
      <c r="F3880" s="5">
        <f t="shared" si="315"/>
        <v>226.8</v>
      </c>
      <c r="G3880" s="1">
        <f t="shared" si="316"/>
        <v>227.42857142857142</v>
      </c>
    </row>
    <row r="3881" spans="1:7" x14ac:dyDescent="0.2">
      <c r="A3881" s="2">
        <v>40116</v>
      </c>
      <c r="B3881" s="1">
        <v>240</v>
      </c>
      <c r="C3881" s="1">
        <f t="shared" si="312"/>
        <v>10</v>
      </c>
      <c r="D3881" s="1">
        <f t="shared" si="313"/>
        <v>21</v>
      </c>
      <c r="E3881" s="1">
        <f t="shared" si="314"/>
        <v>4776</v>
      </c>
      <c r="F3881" s="5">
        <f t="shared" si="315"/>
        <v>227.42857142857142</v>
      </c>
      <c r="G3881" s="1">
        <f t="shared" si="316"/>
        <v>227.42857142857142</v>
      </c>
    </row>
    <row r="3882" spans="1:7" x14ac:dyDescent="0.2">
      <c r="A3882" s="2">
        <v>40119</v>
      </c>
      <c r="B3882" s="1">
        <v>238</v>
      </c>
      <c r="C3882" s="1">
        <f t="shared" si="312"/>
        <v>11</v>
      </c>
      <c r="D3882" s="1">
        <f t="shared" si="313"/>
        <v>1</v>
      </c>
      <c r="E3882" s="1">
        <f t="shared" si="314"/>
        <v>238</v>
      </c>
      <c r="F3882" s="5">
        <f t="shared" si="315"/>
        <v>238</v>
      </c>
      <c r="G3882" s="1">
        <f t="shared" si="316"/>
        <v>221.78947368421052</v>
      </c>
    </row>
    <row r="3883" spans="1:7" x14ac:dyDescent="0.2">
      <c r="A3883" s="2">
        <v>40120</v>
      </c>
      <c r="B3883" s="1">
        <v>236</v>
      </c>
      <c r="C3883" s="1">
        <f t="shared" si="312"/>
        <v>11</v>
      </c>
      <c r="D3883" s="1">
        <f t="shared" si="313"/>
        <v>2</v>
      </c>
      <c r="E3883" s="1">
        <f t="shared" si="314"/>
        <v>474</v>
      </c>
      <c r="F3883" s="5">
        <f t="shared" si="315"/>
        <v>237</v>
      </c>
      <c r="G3883" s="1">
        <f t="shared" si="316"/>
        <v>221.78947368421052</v>
      </c>
    </row>
    <row r="3884" spans="1:7" x14ac:dyDescent="0.2">
      <c r="A3884" s="2">
        <v>40121</v>
      </c>
      <c r="B3884" s="1">
        <v>225</v>
      </c>
      <c r="C3884" s="1">
        <f t="shared" si="312"/>
        <v>11</v>
      </c>
      <c r="D3884" s="1">
        <f t="shared" si="313"/>
        <v>3</v>
      </c>
      <c r="E3884" s="1">
        <f t="shared" si="314"/>
        <v>699</v>
      </c>
      <c r="F3884" s="5">
        <f t="shared" si="315"/>
        <v>233</v>
      </c>
      <c r="G3884" s="1">
        <f t="shared" si="316"/>
        <v>221.78947368421052</v>
      </c>
    </row>
    <row r="3885" spans="1:7" x14ac:dyDescent="0.2">
      <c r="A3885" s="2">
        <v>40122</v>
      </c>
      <c r="B3885" s="1">
        <v>228</v>
      </c>
      <c r="C3885" s="1">
        <f t="shared" si="312"/>
        <v>11</v>
      </c>
      <c r="D3885" s="1">
        <f t="shared" si="313"/>
        <v>4</v>
      </c>
      <c r="E3885" s="1">
        <f t="shared" si="314"/>
        <v>927</v>
      </c>
      <c r="F3885" s="5">
        <f t="shared" si="315"/>
        <v>231.75</v>
      </c>
      <c r="G3885" s="1">
        <f t="shared" si="316"/>
        <v>221.78947368421052</v>
      </c>
    </row>
    <row r="3886" spans="1:7" x14ac:dyDescent="0.2">
      <c r="A3886" s="2">
        <v>40123</v>
      </c>
      <c r="B3886" s="1">
        <v>228</v>
      </c>
      <c r="C3886" s="1">
        <f t="shared" si="312"/>
        <v>11</v>
      </c>
      <c r="D3886" s="1">
        <f t="shared" si="313"/>
        <v>5</v>
      </c>
      <c r="E3886" s="1">
        <f t="shared" si="314"/>
        <v>1155</v>
      </c>
      <c r="F3886" s="5">
        <f t="shared" si="315"/>
        <v>231</v>
      </c>
      <c r="G3886" s="1">
        <f t="shared" si="316"/>
        <v>221.78947368421052</v>
      </c>
    </row>
    <row r="3887" spans="1:7" x14ac:dyDescent="0.2">
      <c r="A3887" s="2">
        <v>40126</v>
      </c>
      <c r="B3887" s="1">
        <v>217</v>
      </c>
      <c r="C3887" s="1">
        <f t="shared" si="312"/>
        <v>11</v>
      </c>
      <c r="D3887" s="1">
        <f t="shared" si="313"/>
        <v>6</v>
      </c>
      <c r="E3887" s="1">
        <f t="shared" si="314"/>
        <v>1372</v>
      </c>
      <c r="F3887" s="5">
        <f t="shared" si="315"/>
        <v>228.66666666666666</v>
      </c>
      <c r="G3887" s="1">
        <f t="shared" si="316"/>
        <v>221.78947368421052</v>
      </c>
    </row>
    <row r="3888" spans="1:7" x14ac:dyDescent="0.2">
      <c r="A3888" s="2">
        <v>40127</v>
      </c>
      <c r="B3888" s="1">
        <v>212</v>
      </c>
      <c r="C3888" s="1">
        <f t="shared" si="312"/>
        <v>11</v>
      </c>
      <c r="D3888" s="1">
        <f t="shared" si="313"/>
        <v>7</v>
      </c>
      <c r="E3888" s="1">
        <f t="shared" si="314"/>
        <v>1584</v>
      </c>
      <c r="F3888" s="5">
        <f t="shared" si="315"/>
        <v>226.28571428571428</v>
      </c>
      <c r="G3888" s="1">
        <f t="shared" si="316"/>
        <v>221.78947368421052</v>
      </c>
    </row>
    <row r="3889" spans="1:7" x14ac:dyDescent="0.2">
      <c r="A3889" s="2">
        <v>40129</v>
      </c>
      <c r="B3889" s="1">
        <v>216</v>
      </c>
      <c r="C3889" s="1">
        <f t="shared" si="312"/>
        <v>11</v>
      </c>
      <c r="D3889" s="1">
        <f t="shared" si="313"/>
        <v>8</v>
      </c>
      <c r="E3889" s="1">
        <f t="shared" si="314"/>
        <v>1800</v>
      </c>
      <c r="F3889" s="5">
        <f t="shared" si="315"/>
        <v>225</v>
      </c>
      <c r="G3889" s="1">
        <f t="shared" si="316"/>
        <v>221.78947368421052</v>
      </c>
    </row>
    <row r="3890" spans="1:7" x14ac:dyDescent="0.2">
      <c r="A3890" s="2">
        <v>40130</v>
      </c>
      <c r="B3890" s="1">
        <v>219</v>
      </c>
      <c r="C3890" s="1">
        <f t="shared" si="312"/>
        <v>11</v>
      </c>
      <c r="D3890" s="1">
        <f t="shared" si="313"/>
        <v>9</v>
      </c>
      <c r="E3890" s="1">
        <f t="shared" si="314"/>
        <v>2019</v>
      </c>
      <c r="F3890" s="5">
        <f t="shared" si="315"/>
        <v>224.33333333333334</v>
      </c>
      <c r="G3890" s="1">
        <f t="shared" si="316"/>
        <v>221.78947368421052</v>
      </c>
    </row>
    <row r="3891" spans="1:7" x14ac:dyDescent="0.2">
      <c r="A3891" s="2">
        <v>40133</v>
      </c>
      <c r="B3891" s="1">
        <v>220</v>
      </c>
      <c r="C3891" s="1">
        <f t="shared" si="312"/>
        <v>11</v>
      </c>
      <c r="D3891" s="1">
        <f t="shared" si="313"/>
        <v>10</v>
      </c>
      <c r="E3891" s="1">
        <f t="shared" si="314"/>
        <v>2239</v>
      </c>
      <c r="F3891" s="5">
        <f t="shared" si="315"/>
        <v>223.9</v>
      </c>
      <c r="G3891" s="1">
        <f t="shared" si="316"/>
        <v>221.78947368421052</v>
      </c>
    </row>
    <row r="3892" spans="1:7" x14ac:dyDescent="0.2">
      <c r="A3892" s="2">
        <v>40134</v>
      </c>
      <c r="B3892" s="1">
        <v>220</v>
      </c>
      <c r="C3892" s="1">
        <f t="shared" si="312"/>
        <v>11</v>
      </c>
      <c r="D3892" s="1">
        <f t="shared" si="313"/>
        <v>11</v>
      </c>
      <c r="E3892" s="1">
        <f t="shared" si="314"/>
        <v>2459</v>
      </c>
      <c r="F3892" s="5">
        <f t="shared" si="315"/>
        <v>223.54545454545453</v>
      </c>
      <c r="G3892" s="1">
        <f t="shared" si="316"/>
        <v>221.78947368421052</v>
      </c>
    </row>
    <row r="3893" spans="1:7" x14ac:dyDescent="0.2">
      <c r="A3893" s="2">
        <v>40135</v>
      </c>
      <c r="B3893" s="1">
        <v>216</v>
      </c>
      <c r="C3893" s="1">
        <f t="shared" si="312"/>
        <v>11</v>
      </c>
      <c r="D3893" s="1">
        <f t="shared" si="313"/>
        <v>12</v>
      </c>
      <c r="E3893" s="1">
        <f t="shared" si="314"/>
        <v>2675</v>
      </c>
      <c r="F3893" s="5">
        <f t="shared" si="315"/>
        <v>222.91666666666666</v>
      </c>
      <c r="G3893" s="1">
        <f t="shared" si="316"/>
        <v>221.78947368421052</v>
      </c>
    </row>
    <row r="3894" spans="1:7" x14ac:dyDescent="0.2">
      <c r="A3894" s="2">
        <v>40136</v>
      </c>
      <c r="B3894" s="1">
        <v>219</v>
      </c>
      <c r="C3894" s="1">
        <f t="shared" si="312"/>
        <v>11</v>
      </c>
      <c r="D3894" s="1">
        <f t="shared" si="313"/>
        <v>13</v>
      </c>
      <c r="E3894" s="1">
        <f t="shared" si="314"/>
        <v>2894</v>
      </c>
      <c r="F3894" s="5">
        <f t="shared" si="315"/>
        <v>222.61538461538461</v>
      </c>
      <c r="G3894" s="1">
        <f t="shared" si="316"/>
        <v>221.78947368421052</v>
      </c>
    </row>
    <row r="3895" spans="1:7" x14ac:dyDescent="0.2">
      <c r="A3895" s="2">
        <v>40137</v>
      </c>
      <c r="B3895" s="1">
        <v>217</v>
      </c>
      <c r="C3895" s="1">
        <f t="shared" si="312"/>
        <v>11</v>
      </c>
      <c r="D3895" s="1">
        <f t="shared" si="313"/>
        <v>14</v>
      </c>
      <c r="E3895" s="1">
        <f t="shared" si="314"/>
        <v>3111</v>
      </c>
      <c r="F3895" s="5">
        <f t="shared" si="315"/>
        <v>222.21428571428572</v>
      </c>
      <c r="G3895" s="1">
        <f t="shared" si="316"/>
        <v>221.78947368421052</v>
      </c>
    </row>
    <row r="3896" spans="1:7" x14ac:dyDescent="0.2">
      <c r="A3896" s="2">
        <v>40140</v>
      </c>
      <c r="B3896" s="1">
        <v>213</v>
      </c>
      <c r="C3896" s="1">
        <f t="shared" si="312"/>
        <v>11</v>
      </c>
      <c r="D3896" s="1">
        <f t="shared" si="313"/>
        <v>15</v>
      </c>
      <c r="E3896" s="1">
        <f t="shared" si="314"/>
        <v>3324</v>
      </c>
      <c r="F3896" s="5">
        <f t="shared" si="315"/>
        <v>221.6</v>
      </c>
      <c r="G3896" s="1">
        <f t="shared" si="316"/>
        <v>221.78947368421052</v>
      </c>
    </row>
    <row r="3897" spans="1:7" x14ac:dyDescent="0.2">
      <c r="A3897" s="2">
        <v>40141</v>
      </c>
      <c r="B3897" s="1">
        <v>216</v>
      </c>
      <c r="C3897" s="1">
        <f t="shared" si="312"/>
        <v>11</v>
      </c>
      <c r="D3897" s="1">
        <f t="shared" si="313"/>
        <v>16</v>
      </c>
      <c r="E3897" s="1">
        <f t="shared" si="314"/>
        <v>3540</v>
      </c>
      <c r="F3897" s="5">
        <f t="shared" si="315"/>
        <v>221.25</v>
      </c>
      <c r="G3897" s="1">
        <f t="shared" si="316"/>
        <v>221.78947368421052</v>
      </c>
    </row>
    <row r="3898" spans="1:7" x14ac:dyDescent="0.2">
      <c r="A3898" s="2">
        <v>40142</v>
      </c>
      <c r="B3898" s="1">
        <v>216</v>
      </c>
      <c r="C3898" s="1">
        <f t="shared" si="312"/>
        <v>11</v>
      </c>
      <c r="D3898" s="1">
        <f t="shared" si="313"/>
        <v>17</v>
      </c>
      <c r="E3898" s="1">
        <f t="shared" si="314"/>
        <v>3756</v>
      </c>
      <c r="F3898" s="5">
        <f t="shared" si="315"/>
        <v>220.94117647058823</v>
      </c>
      <c r="G3898" s="1">
        <f t="shared" si="316"/>
        <v>221.78947368421052</v>
      </c>
    </row>
    <row r="3899" spans="1:7" x14ac:dyDescent="0.2">
      <c r="A3899" s="2">
        <v>40144</v>
      </c>
      <c r="B3899" s="1">
        <v>227</v>
      </c>
      <c r="C3899" s="1">
        <f t="shared" si="312"/>
        <v>11</v>
      </c>
      <c r="D3899" s="1">
        <f t="shared" si="313"/>
        <v>18</v>
      </c>
      <c r="E3899" s="1">
        <f t="shared" si="314"/>
        <v>3983</v>
      </c>
      <c r="F3899" s="5">
        <f t="shared" si="315"/>
        <v>221.27777777777777</v>
      </c>
      <c r="G3899" s="1">
        <f t="shared" si="316"/>
        <v>221.78947368421052</v>
      </c>
    </row>
    <row r="3900" spans="1:7" x14ac:dyDescent="0.2">
      <c r="A3900" s="2">
        <v>40147</v>
      </c>
      <c r="B3900" s="1">
        <v>231</v>
      </c>
      <c r="C3900" s="1">
        <f t="shared" si="312"/>
        <v>11</v>
      </c>
      <c r="D3900" s="1">
        <f t="shared" si="313"/>
        <v>19</v>
      </c>
      <c r="E3900" s="1">
        <f t="shared" si="314"/>
        <v>4214</v>
      </c>
      <c r="F3900" s="5">
        <f t="shared" si="315"/>
        <v>221.78947368421052</v>
      </c>
      <c r="G3900" s="1">
        <f t="shared" si="316"/>
        <v>221.78947368421052</v>
      </c>
    </row>
    <row r="3901" spans="1:7" x14ac:dyDescent="0.2">
      <c r="A3901" s="2">
        <v>40148</v>
      </c>
      <c r="B3901" s="1">
        <v>219</v>
      </c>
      <c r="C3901" s="1">
        <f t="shared" si="312"/>
        <v>12</v>
      </c>
      <c r="D3901" s="1">
        <f t="shared" si="313"/>
        <v>1</v>
      </c>
      <c r="E3901" s="1">
        <f t="shared" si="314"/>
        <v>219</v>
      </c>
      <c r="F3901" s="5">
        <f t="shared" si="315"/>
        <v>219</v>
      </c>
      <c r="G3901" s="1">
        <f t="shared" si="316"/>
        <v>205.04545454545453</v>
      </c>
    </row>
    <row r="3902" spans="1:7" x14ac:dyDescent="0.2">
      <c r="A3902" s="2">
        <v>40149</v>
      </c>
      <c r="B3902" s="1">
        <v>218</v>
      </c>
      <c r="C3902" s="1">
        <f t="shared" si="312"/>
        <v>12</v>
      </c>
      <c r="D3902" s="1">
        <f t="shared" si="313"/>
        <v>2</v>
      </c>
      <c r="E3902" s="1">
        <f t="shared" si="314"/>
        <v>437</v>
      </c>
      <c r="F3902" s="5">
        <f t="shared" si="315"/>
        <v>218.5</v>
      </c>
      <c r="G3902" s="1">
        <f t="shared" si="316"/>
        <v>205.04545454545453</v>
      </c>
    </row>
    <row r="3903" spans="1:7" x14ac:dyDescent="0.2">
      <c r="A3903" s="2">
        <v>40150</v>
      </c>
      <c r="B3903" s="1">
        <v>212</v>
      </c>
      <c r="C3903" s="1">
        <f t="shared" si="312"/>
        <v>12</v>
      </c>
      <c r="D3903" s="1">
        <f t="shared" si="313"/>
        <v>3</v>
      </c>
      <c r="E3903" s="1">
        <f t="shared" si="314"/>
        <v>649</v>
      </c>
      <c r="F3903" s="5">
        <f t="shared" si="315"/>
        <v>216.33333333333334</v>
      </c>
      <c r="G3903" s="1">
        <f t="shared" si="316"/>
        <v>205.04545454545453</v>
      </c>
    </row>
    <row r="3904" spans="1:7" x14ac:dyDescent="0.2">
      <c r="A3904" s="2">
        <v>40151</v>
      </c>
      <c r="B3904" s="1">
        <v>206</v>
      </c>
      <c r="C3904" s="1">
        <f t="shared" si="312"/>
        <v>12</v>
      </c>
      <c r="D3904" s="1">
        <f t="shared" si="313"/>
        <v>4</v>
      </c>
      <c r="E3904" s="1">
        <f t="shared" si="314"/>
        <v>855</v>
      </c>
      <c r="F3904" s="5">
        <f t="shared" si="315"/>
        <v>213.75</v>
      </c>
      <c r="G3904" s="1">
        <f t="shared" si="316"/>
        <v>205.04545454545453</v>
      </c>
    </row>
    <row r="3905" spans="1:7" x14ac:dyDescent="0.2">
      <c r="A3905" s="2">
        <v>40154</v>
      </c>
      <c r="B3905" s="1">
        <v>207</v>
      </c>
      <c r="C3905" s="1">
        <f t="shared" si="312"/>
        <v>12</v>
      </c>
      <c r="D3905" s="1">
        <f t="shared" si="313"/>
        <v>5</v>
      </c>
      <c r="E3905" s="1">
        <f t="shared" si="314"/>
        <v>1062</v>
      </c>
      <c r="F3905" s="5">
        <f t="shared" si="315"/>
        <v>212.4</v>
      </c>
      <c r="G3905" s="1">
        <f t="shared" si="316"/>
        <v>205.04545454545453</v>
      </c>
    </row>
    <row r="3906" spans="1:7" x14ac:dyDescent="0.2">
      <c r="A3906" s="2">
        <v>40155</v>
      </c>
      <c r="B3906" s="1">
        <v>213</v>
      </c>
      <c r="C3906" s="1">
        <f t="shared" si="312"/>
        <v>12</v>
      </c>
      <c r="D3906" s="1">
        <f t="shared" si="313"/>
        <v>6</v>
      </c>
      <c r="E3906" s="1">
        <f t="shared" si="314"/>
        <v>1275</v>
      </c>
      <c r="F3906" s="5">
        <f t="shared" si="315"/>
        <v>212.5</v>
      </c>
      <c r="G3906" s="1">
        <f t="shared" si="316"/>
        <v>205.04545454545453</v>
      </c>
    </row>
    <row r="3907" spans="1:7" x14ac:dyDescent="0.2">
      <c r="A3907" s="2">
        <v>40156</v>
      </c>
      <c r="B3907" s="1">
        <v>209</v>
      </c>
      <c r="C3907" s="1">
        <f t="shared" si="312"/>
        <v>12</v>
      </c>
      <c r="D3907" s="1">
        <f t="shared" si="313"/>
        <v>7</v>
      </c>
      <c r="E3907" s="1">
        <f t="shared" si="314"/>
        <v>1484</v>
      </c>
      <c r="F3907" s="5">
        <f t="shared" si="315"/>
        <v>212</v>
      </c>
      <c r="G3907" s="1">
        <f t="shared" si="316"/>
        <v>205.04545454545453</v>
      </c>
    </row>
    <row r="3908" spans="1:7" x14ac:dyDescent="0.2">
      <c r="A3908" s="2">
        <v>40157</v>
      </c>
      <c r="B3908" s="1">
        <v>204</v>
      </c>
      <c r="C3908" s="1">
        <f t="shared" ref="C3908:C3971" si="317">MONTH(A3908)</f>
        <v>12</v>
      </c>
      <c r="D3908" s="1">
        <f t="shared" ref="D3908:D3971" si="318">IF(C3908=C3907,1+D3907,1)</f>
        <v>8</v>
      </c>
      <c r="E3908" s="1">
        <f t="shared" ref="E3908:E3971" si="319">IF(C3908=C3907,B3908+E3907,B3908)</f>
        <v>1688</v>
      </c>
      <c r="F3908" s="5">
        <f t="shared" ref="F3908:F3971" si="320">E3908/D3908</f>
        <v>211</v>
      </c>
      <c r="G3908" s="1">
        <f t="shared" ref="G3908:G3971" si="321">IF(MONTH(A3908)=MONTH(A3909),G3909,F3908)</f>
        <v>205.04545454545453</v>
      </c>
    </row>
    <row r="3909" spans="1:7" x14ac:dyDescent="0.2">
      <c r="A3909" s="2">
        <v>40158</v>
      </c>
      <c r="B3909" s="1">
        <v>201</v>
      </c>
      <c r="C3909" s="1">
        <f t="shared" si="317"/>
        <v>12</v>
      </c>
      <c r="D3909" s="1">
        <f t="shared" si="318"/>
        <v>9</v>
      </c>
      <c r="E3909" s="1">
        <f t="shared" si="319"/>
        <v>1889</v>
      </c>
      <c r="F3909" s="5">
        <f t="shared" si="320"/>
        <v>209.88888888888889</v>
      </c>
      <c r="G3909" s="1">
        <f t="shared" si="321"/>
        <v>205.04545454545453</v>
      </c>
    </row>
    <row r="3910" spans="1:7" x14ac:dyDescent="0.2">
      <c r="A3910" s="2">
        <v>40161</v>
      </c>
      <c r="B3910" s="1">
        <v>199</v>
      </c>
      <c r="C3910" s="1">
        <f t="shared" si="317"/>
        <v>12</v>
      </c>
      <c r="D3910" s="1">
        <f t="shared" si="318"/>
        <v>10</v>
      </c>
      <c r="E3910" s="1">
        <f t="shared" si="319"/>
        <v>2088</v>
      </c>
      <c r="F3910" s="5">
        <f t="shared" si="320"/>
        <v>208.8</v>
      </c>
      <c r="G3910" s="1">
        <f t="shared" si="321"/>
        <v>205.04545454545453</v>
      </c>
    </row>
    <row r="3911" spans="1:7" x14ac:dyDescent="0.2">
      <c r="A3911" s="2">
        <v>40162</v>
      </c>
      <c r="B3911" s="1">
        <v>196</v>
      </c>
      <c r="C3911" s="1">
        <f t="shared" si="317"/>
        <v>12</v>
      </c>
      <c r="D3911" s="1">
        <f t="shared" si="318"/>
        <v>11</v>
      </c>
      <c r="E3911" s="1">
        <f t="shared" si="319"/>
        <v>2284</v>
      </c>
      <c r="F3911" s="5">
        <f t="shared" si="320"/>
        <v>207.63636363636363</v>
      </c>
      <c r="G3911" s="1">
        <f t="shared" si="321"/>
        <v>205.04545454545453</v>
      </c>
    </row>
    <row r="3912" spans="1:7" x14ac:dyDescent="0.2">
      <c r="A3912" s="2">
        <v>40163</v>
      </c>
      <c r="B3912" s="1">
        <v>201</v>
      </c>
      <c r="C3912" s="1">
        <f t="shared" si="317"/>
        <v>12</v>
      </c>
      <c r="D3912" s="1">
        <f t="shared" si="318"/>
        <v>12</v>
      </c>
      <c r="E3912" s="1">
        <f t="shared" si="319"/>
        <v>2485</v>
      </c>
      <c r="F3912" s="5">
        <f t="shared" si="320"/>
        <v>207.08333333333334</v>
      </c>
      <c r="G3912" s="1">
        <f t="shared" si="321"/>
        <v>205.04545454545453</v>
      </c>
    </row>
    <row r="3913" spans="1:7" x14ac:dyDescent="0.2">
      <c r="A3913" s="2">
        <v>40164</v>
      </c>
      <c r="B3913" s="1">
        <v>217</v>
      </c>
      <c r="C3913" s="1">
        <f t="shared" si="317"/>
        <v>12</v>
      </c>
      <c r="D3913" s="1">
        <f t="shared" si="318"/>
        <v>13</v>
      </c>
      <c r="E3913" s="1">
        <f t="shared" si="319"/>
        <v>2702</v>
      </c>
      <c r="F3913" s="5">
        <f t="shared" si="320"/>
        <v>207.84615384615384</v>
      </c>
      <c r="G3913" s="1">
        <f t="shared" si="321"/>
        <v>205.04545454545453</v>
      </c>
    </row>
    <row r="3914" spans="1:7" x14ac:dyDescent="0.2">
      <c r="A3914" s="2">
        <v>40165</v>
      </c>
      <c r="B3914" s="1">
        <v>213</v>
      </c>
      <c r="C3914" s="1">
        <f t="shared" si="317"/>
        <v>12</v>
      </c>
      <c r="D3914" s="1">
        <f t="shared" si="318"/>
        <v>14</v>
      </c>
      <c r="E3914" s="1">
        <f t="shared" si="319"/>
        <v>2915</v>
      </c>
      <c r="F3914" s="5">
        <f t="shared" si="320"/>
        <v>208.21428571428572</v>
      </c>
      <c r="G3914" s="1">
        <f t="shared" si="321"/>
        <v>205.04545454545453</v>
      </c>
    </row>
    <row r="3915" spans="1:7" x14ac:dyDescent="0.2">
      <c r="A3915" s="2">
        <v>40168</v>
      </c>
      <c r="B3915" s="1">
        <v>204</v>
      </c>
      <c r="C3915" s="1">
        <f t="shared" si="317"/>
        <v>12</v>
      </c>
      <c r="D3915" s="1">
        <f t="shared" si="318"/>
        <v>15</v>
      </c>
      <c r="E3915" s="1">
        <f t="shared" si="319"/>
        <v>3119</v>
      </c>
      <c r="F3915" s="5">
        <f t="shared" si="320"/>
        <v>207.93333333333334</v>
      </c>
      <c r="G3915" s="1">
        <f t="shared" si="321"/>
        <v>205.04545454545453</v>
      </c>
    </row>
    <row r="3916" spans="1:7" x14ac:dyDescent="0.2">
      <c r="A3916" s="2">
        <v>40169</v>
      </c>
      <c r="B3916" s="1">
        <v>206</v>
      </c>
      <c r="C3916" s="1">
        <f t="shared" si="317"/>
        <v>12</v>
      </c>
      <c r="D3916" s="1">
        <f t="shared" si="318"/>
        <v>16</v>
      </c>
      <c r="E3916" s="1">
        <f t="shared" si="319"/>
        <v>3325</v>
      </c>
      <c r="F3916" s="5">
        <f t="shared" si="320"/>
        <v>207.8125</v>
      </c>
      <c r="G3916" s="1">
        <f t="shared" si="321"/>
        <v>205.04545454545453</v>
      </c>
    </row>
    <row r="3917" spans="1:7" x14ac:dyDescent="0.2">
      <c r="A3917" s="2">
        <v>40170</v>
      </c>
      <c r="B3917" s="1">
        <v>205</v>
      </c>
      <c r="C3917" s="1">
        <f t="shared" si="317"/>
        <v>12</v>
      </c>
      <c r="D3917" s="1">
        <f t="shared" si="318"/>
        <v>17</v>
      </c>
      <c r="E3917" s="1">
        <f t="shared" si="319"/>
        <v>3530</v>
      </c>
      <c r="F3917" s="5">
        <f t="shared" si="320"/>
        <v>207.64705882352942</v>
      </c>
      <c r="G3917" s="1">
        <f t="shared" si="321"/>
        <v>205.04545454545453</v>
      </c>
    </row>
    <row r="3918" spans="1:7" x14ac:dyDescent="0.2">
      <c r="A3918" s="2">
        <v>40171</v>
      </c>
      <c r="B3918" s="1">
        <v>201</v>
      </c>
      <c r="C3918" s="1">
        <f t="shared" si="317"/>
        <v>12</v>
      </c>
      <c r="D3918" s="1">
        <f t="shared" si="318"/>
        <v>18</v>
      </c>
      <c r="E3918" s="1">
        <f t="shared" si="319"/>
        <v>3731</v>
      </c>
      <c r="F3918" s="5">
        <f t="shared" si="320"/>
        <v>207.27777777777777</v>
      </c>
      <c r="G3918" s="1">
        <f t="shared" si="321"/>
        <v>205.04545454545453</v>
      </c>
    </row>
    <row r="3919" spans="1:7" x14ac:dyDescent="0.2">
      <c r="A3919" s="2">
        <v>40175</v>
      </c>
      <c r="B3919" s="1">
        <v>194</v>
      </c>
      <c r="C3919" s="1">
        <f t="shared" si="317"/>
        <v>12</v>
      </c>
      <c r="D3919" s="1">
        <f t="shared" si="318"/>
        <v>19</v>
      </c>
      <c r="E3919" s="1">
        <f t="shared" si="319"/>
        <v>3925</v>
      </c>
      <c r="F3919" s="5">
        <f t="shared" si="320"/>
        <v>206.57894736842104</v>
      </c>
      <c r="G3919" s="1">
        <f t="shared" si="321"/>
        <v>205.04545454545453</v>
      </c>
    </row>
    <row r="3920" spans="1:7" x14ac:dyDescent="0.2">
      <c r="A3920" s="2">
        <v>40176</v>
      </c>
      <c r="B3920" s="1">
        <v>197</v>
      </c>
      <c r="C3920" s="1">
        <f t="shared" si="317"/>
        <v>12</v>
      </c>
      <c r="D3920" s="1">
        <f t="shared" si="318"/>
        <v>20</v>
      </c>
      <c r="E3920" s="1">
        <f t="shared" si="319"/>
        <v>4122</v>
      </c>
      <c r="F3920" s="5">
        <f t="shared" si="320"/>
        <v>206.1</v>
      </c>
      <c r="G3920" s="1">
        <f t="shared" si="321"/>
        <v>205.04545454545453</v>
      </c>
    </row>
    <row r="3921" spans="1:7" x14ac:dyDescent="0.2">
      <c r="A3921" s="2">
        <v>40177</v>
      </c>
      <c r="B3921" s="1">
        <v>197</v>
      </c>
      <c r="C3921" s="1">
        <f t="shared" si="317"/>
        <v>12</v>
      </c>
      <c r="D3921" s="1">
        <f t="shared" si="318"/>
        <v>21</v>
      </c>
      <c r="E3921" s="1">
        <f t="shared" si="319"/>
        <v>4319</v>
      </c>
      <c r="F3921" s="5">
        <f t="shared" si="320"/>
        <v>205.66666666666666</v>
      </c>
      <c r="G3921" s="1">
        <f t="shared" si="321"/>
        <v>205.04545454545453</v>
      </c>
    </row>
    <row r="3922" spans="1:7" x14ac:dyDescent="0.2">
      <c r="A3922" s="2">
        <v>40178</v>
      </c>
      <c r="B3922" s="1">
        <v>192</v>
      </c>
      <c r="C3922" s="1">
        <f t="shared" si="317"/>
        <v>12</v>
      </c>
      <c r="D3922" s="1">
        <f t="shared" si="318"/>
        <v>22</v>
      </c>
      <c r="E3922" s="1">
        <f t="shared" si="319"/>
        <v>4511</v>
      </c>
      <c r="F3922" s="5">
        <f t="shared" si="320"/>
        <v>205.04545454545453</v>
      </c>
      <c r="G3922" s="1">
        <f t="shared" si="321"/>
        <v>205.04545454545453</v>
      </c>
    </row>
    <row r="3923" spans="1:7" x14ac:dyDescent="0.2">
      <c r="A3923" s="2">
        <v>40182</v>
      </c>
      <c r="B3923" s="1">
        <v>191</v>
      </c>
      <c r="C3923" s="1">
        <f t="shared" si="317"/>
        <v>1</v>
      </c>
      <c r="D3923" s="1">
        <f t="shared" si="318"/>
        <v>1</v>
      </c>
      <c r="E3923" s="1">
        <f t="shared" si="319"/>
        <v>191</v>
      </c>
      <c r="F3923" s="5">
        <f t="shared" si="320"/>
        <v>191</v>
      </c>
      <c r="G3923" s="1">
        <f t="shared" si="321"/>
        <v>208.21052631578948</v>
      </c>
    </row>
    <row r="3924" spans="1:7" x14ac:dyDescent="0.2">
      <c r="A3924" s="2">
        <v>40183</v>
      </c>
      <c r="B3924" s="1">
        <v>197</v>
      </c>
      <c r="C3924" s="1">
        <f t="shared" si="317"/>
        <v>1</v>
      </c>
      <c r="D3924" s="1">
        <f t="shared" si="318"/>
        <v>2</v>
      </c>
      <c r="E3924" s="1">
        <f t="shared" si="319"/>
        <v>388</v>
      </c>
      <c r="F3924" s="5">
        <f t="shared" si="320"/>
        <v>194</v>
      </c>
      <c r="G3924" s="1">
        <f t="shared" si="321"/>
        <v>208.21052631578948</v>
      </c>
    </row>
    <row r="3925" spans="1:7" x14ac:dyDescent="0.2">
      <c r="A3925" s="2">
        <v>40184</v>
      </c>
      <c r="B3925" s="1">
        <v>191</v>
      </c>
      <c r="C3925" s="1">
        <f t="shared" si="317"/>
        <v>1</v>
      </c>
      <c r="D3925" s="1">
        <f t="shared" si="318"/>
        <v>3</v>
      </c>
      <c r="E3925" s="1">
        <f t="shared" si="319"/>
        <v>579</v>
      </c>
      <c r="F3925" s="5">
        <f t="shared" si="320"/>
        <v>193</v>
      </c>
      <c r="G3925" s="1">
        <f t="shared" si="321"/>
        <v>208.21052631578948</v>
      </c>
    </row>
    <row r="3926" spans="1:7" x14ac:dyDescent="0.2">
      <c r="A3926" s="2">
        <v>40185</v>
      </c>
      <c r="B3926" s="1">
        <v>193</v>
      </c>
      <c r="C3926" s="1">
        <f t="shared" si="317"/>
        <v>1</v>
      </c>
      <c r="D3926" s="1">
        <f t="shared" si="318"/>
        <v>4</v>
      </c>
      <c r="E3926" s="1">
        <f t="shared" si="319"/>
        <v>772</v>
      </c>
      <c r="F3926" s="5">
        <f t="shared" si="320"/>
        <v>193</v>
      </c>
      <c r="G3926" s="1">
        <f t="shared" si="321"/>
        <v>208.21052631578948</v>
      </c>
    </row>
    <row r="3927" spans="1:7" x14ac:dyDescent="0.2">
      <c r="A3927" s="2">
        <v>40186</v>
      </c>
      <c r="B3927" s="1">
        <v>195</v>
      </c>
      <c r="C3927" s="1">
        <f t="shared" si="317"/>
        <v>1</v>
      </c>
      <c r="D3927" s="1">
        <f t="shared" si="318"/>
        <v>5</v>
      </c>
      <c r="E3927" s="1">
        <f t="shared" si="319"/>
        <v>967</v>
      </c>
      <c r="F3927" s="5">
        <f t="shared" si="320"/>
        <v>193.4</v>
      </c>
      <c r="G3927" s="1">
        <f t="shared" si="321"/>
        <v>208.21052631578948</v>
      </c>
    </row>
    <row r="3928" spans="1:7" x14ac:dyDescent="0.2">
      <c r="A3928" s="2">
        <v>40189</v>
      </c>
      <c r="B3928" s="1">
        <v>190</v>
      </c>
      <c r="C3928" s="1">
        <f t="shared" si="317"/>
        <v>1</v>
      </c>
      <c r="D3928" s="1">
        <f t="shared" si="318"/>
        <v>6</v>
      </c>
      <c r="E3928" s="1">
        <f t="shared" si="319"/>
        <v>1157</v>
      </c>
      <c r="F3928" s="5">
        <f t="shared" si="320"/>
        <v>192.83333333333334</v>
      </c>
      <c r="G3928" s="1">
        <f t="shared" si="321"/>
        <v>208.21052631578948</v>
      </c>
    </row>
    <row r="3929" spans="1:7" x14ac:dyDescent="0.2">
      <c r="A3929" s="2">
        <v>40190</v>
      </c>
      <c r="B3929" s="1">
        <v>201</v>
      </c>
      <c r="C3929" s="1">
        <f t="shared" si="317"/>
        <v>1</v>
      </c>
      <c r="D3929" s="1">
        <f t="shared" si="318"/>
        <v>7</v>
      </c>
      <c r="E3929" s="1">
        <f t="shared" si="319"/>
        <v>1358</v>
      </c>
      <c r="F3929" s="5">
        <f t="shared" si="320"/>
        <v>194</v>
      </c>
      <c r="G3929" s="1">
        <f t="shared" si="321"/>
        <v>208.21052631578948</v>
      </c>
    </row>
    <row r="3930" spans="1:7" x14ac:dyDescent="0.2">
      <c r="A3930" s="2">
        <v>40191</v>
      </c>
      <c r="B3930" s="1">
        <v>195</v>
      </c>
      <c r="C3930" s="1">
        <f t="shared" si="317"/>
        <v>1</v>
      </c>
      <c r="D3930" s="1">
        <f t="shared" si="318"/>
        <v>8</v>
      </c>
      <c r="E3930" s="1">
        <f t="shared" si="319"/>
        <v>1553</v>
      </c>
      <c r="F3930" s="5">
        <f t="shared" si="320"/>
        <v>194.125</v>
      </c>
      <c r="G3930" s="1">
        <f t="shared" si="321"/>
        <v>208.21052631578948</v>
      </c>
    </row>
    <row r="3931" spans="1:7" x14ac:dyDescent="0.2">
      <c r="A3931" s="2">
        <v>40192</v>
      </c>
      <c r="B3931" s="1">
        <v>204</v>
      </c>
      <c r="C3931" s="1">
        <f t="shared" si="317"/>
        <v>1</v>
      </c>
      <c r="D3931" s="1">
        <f t="shared" si="318"/>
        <v>9</v>
      </c>
      <c r="E3931" s="1">
        <f t="shared" si="319"/>
        <v>1757</v>
      </c>
      <c r="F3931" s="5">
        <f t="shared" si="320"/>
        <v>195.22222222222223</v>
      </c>
      <c r="G3931" s="1">
        <f t="shared" si="321"/>
        <v>208.21052631578948</v>
      </c>
    </row>
    <row r="3932" spans="1:7" x14ac:dyDescent="0.2">
      <c r="A3932" s="2">
        <v>40193</v>
      </c>
      <c r="B3932" s="1">
        <v>210</v>
      </c>
      <c r="C3932" s="1">
        <f t="shared" si="317"/>
        <v>1</v>
      </c>
      <c r="D3932" s="1">
        <f t="shared" si="318"/>
        <v>10</v>
      </c>
      <c r="E3932" s="1">
        <f t="shared" si="319"/>
        <v>1967</v>
      </c>
      <c r="F3932" s="5">
        <f t="shared" si="320"/>
        <v>196.7</v>
      </c>
      <c r="G3932" s="1">
        <f t="shared" si="321"/>
        <v>208.21052631578948</v>
      </c>
    </row>
    <row r="3933" spans="1:7" x14ac:dyDescent="0.2">
      <c r="A3933" s="2">
        <v>40197</v>
      </c>
      <c r="B3933" s="1">
        <v>207</v>
      </c>
      <c r="C3933" s="1">
        <f t="shared" si="317"/>
        <v>1</v>
      </c>
      <c r="D3933" s="1">
        <f t="shared" si="318"/>
        <v>11</v>
      </c>
      <c r="E3933" s="1">
        <f t="shared" si="319"/>
        <v>2174</v>
      </c>
      <c r="F3933" s="5">
        <f t="shared" si="320"/>
        <v>197.63636363636363</v>
      </c>
      <c r="G3933" s="1">
        <f t="shared" si="321"/>
        <v>208.21052631578948</v>
      </c>
    </row>
    <row r="3934" spans="1:7" x14ac:dyDescent="0.2">
      <c r="A3934" s="2">
        <v>40198</v>
      </c>
      <c r="B3934" s="1">
        <v>214</v>
      </c>
      <c r="C3934" s="1">
        <f t="shared" si="317"/>
        <v>1</v>
      </c>
      <c r="D3934" s="1">
        <f t="shared" si="318"/>
        <v>12</v>
      </c>
      <c r="E3934" s="1">
        <f t="shared" si="319"/>
        <v>2388</v>
      </c>
      <c r="F3934" s="5">
        <f t="shared" si="320"/>
        <v>199</v>
      </c>
      <c r="G3934" s="1">
        <f t="shared" si="321"/>
        <v>208.21052631578948</v>
      </c>
    </row>
    <row r="3935" spans="1:7" x14ac:dyDescent="0.2">
      <c r="A3935" s="2">
        <v>40199</v>
      </c>
      <c r="B3935" s="1">
        <v>223</v>
      </c>
      <c r="C3935" s="1">
        <f t="shared" si="317"/>
        <v>1</v>
      </c>
      <c r="D3935" s="1">
        <f t="shared" si="318"/>
        <v>13</v>
      </c>
      <c r="E3935" s="1">
        <f t="shared" si="319"/>
        <v>2611</v>
      </c>
      <c r="F3935" s="5">
        <f t="shared" si="320"/>
        <v>200.84615384615384</v>
      </c>
      <c r="G3935" s="1">
        <f t="shared" si="321"/>
        <v>208.21052631578948</v>
      </c>
    </row>
    <row r="3936" spans="1:7" x14ac:dyDescent="0.2">
      <c r="A3936" s="2">
        <v>40200</v>
      </c>
      <c r="B3936" s="1">
        <v>223</v>
      </c>
      <c r="C3936" s="1">
        <f t="shared" si="317"/>
        <v>1</v>
      </c>
      <c r="D3936" s="1">
        <f t="shared" si="318"/>
        <v>14</v>
      </c>
      <c r="E3936" s="1">
        <f t="shared" si="319"/>
        <v>2834</v>
      </c>
      <c r="F3936" s="5">
        <f t="shared" si="320"/>
        <v>202.42857142857142</v>
      </c>
      <c r="G3936" s="1">
        <f t="shared" si="321"/>
        <v>208.21052631578948</v>
      </c>
    </row>
    <row r="3937" spans="1:7" x14ac:dyDescent="0.2">
      <c r="A3937" s="2">
        <v>40203</v>
      </c>
      <c r="B3937" s="1">
        <v>217</v>
      </c>
      <c r="C3937" s="1">
        <f t="shared" si="317"/>
        <v>1</v>
      </c>
      <c r="D3937" s="1">
        <f t="shared" si="318"/>
        <v>15</v>
      </c>
      <c r="E3937" s="1">
        <f t="shared" si="319"/>
        <v>3051</v>
      </c>
      <c r="F3937" s="5">
        <f t="shared" si="320"/>
        <v>203.4</v>
      </c>
      <c r="G3937" s="1">
        <f t="shared" si="321"/>
        <v>208.21052631578948</v>
      </c>
    </row>
    <row r="3938" spans="1:7" x14ac:dyDescent="0.2">
      <c r="A3938" s="2">
        <v>40204</v>
      </c>
      <c r="B3938" s="1">
        <v>219</v>
      </c>
      <c r="C3938" s="1">
        <f t="shared" si="317"/>
        <v>1</v>
      </c>
      <c r="D3938" s="1">
        <f t="shared" si="318"/>
        <v>16</v>
      </c>
      <c r="E3938" s="1">
        <f t="shared" si="319"/>
        <v>3270</v>
      </c>
      <c r="F3938" s="5">
        <f t="shared" si="320"/>
        <v>204.375</v>
      </c>
      <c r="G3938" s="1">
        <f t="shared" si="321"/>
        <v>208.21052631578948</v>
      </c>
    </row>
    <row r="3939" spans="1:7" x14ac:dyDescent="0.2">
      <c r="A3939" s="2">
        <v>40205</v>
      </c>
      <c r="B3939" s="1">
        <v>224</v>
      </c>
      <c r="C3939" s="1">
        <f t="shared" si="317"/>
        <v>1</v>
      </c>
      <c r="D3939" s="1">
        <f t="shared" si="318"/>
        <v>17</v>
      </c>
      <c r="E3939" s="1">
        <f t="shared" si="319"/>
        <v>3494</v>
      </c>
      <c r="F3939" s="5">
        <f t="shared" si="320"/>
        <v>205.52941176470588</v>
      </c>
      <c r="G3939" s="1">
        <f t="shared" si="321"/>
        <v>208.21052631578948</v>
      </c>
    </row>
    <row r="3940" spans="1:7" x14ac:dyDescent="0.2">
      <c r="A3940" s="2">
        <v>40206</v>
      </c>
      <c r="B3940" s="1">
        <v>228</v>
      </c>
      <c r="C3940" s="1">
        <f t="shared" si="317"/>
        <v>1</v>
      </c>
      <c r="D3940" s="1">
        <f t="shared" si="318"/>
        <v>18</v>
      </c>
      <c r="E3940" s="1">
        <f t="shared" si="319"/>
        <v>3722</v>
      </c>
      <c r="F3940" s="5">
        <f t="shared" si="320"/>
        <v>206.77777777777777</v>
      </c>
      <c r="G3940" s="1">
        <f t="shared" si="321"/>
        <v>208.21052631578948</v>
      </c>
    </row>
    <row r="3941" spans="1:7" x14ac:dyDescent="0.2">
      <c r="A3941" s="2">
        <v>40207</v>
      </c>
      <c r="B3941" s="1">
        <v>234</v>
      </c>
      <c r="C3941" s="1">
        <f t="shared" si="317"/>
        <v>1</v>
      </c>
      <c r="D3941" s="1">
        <f t="shared" si="318"/>
        <v>19</v>
      </c>
      <c r="E3941" s="1">
        <f t="shared" si="319"/>
        <v>3956</v>
      </c>
      <c r="F3941" s="5">
        <f t="shared" si="320"/>
        <v>208.21052631578948</v>
      </c>
      <c r="G3941" s="1">
        <f t="shared" si="321"/>
        <v>208.21052631578948</v>
      </c>
    </row>
    <row r="3942" spans="1:7" x14ac:dyDescent="0.2">
      <c r="A3942" s="2">
        <v>40210</v>
      </c>
      <c r="B3942" s="1">
        <v>230</v>
      </c>
      <c r="C3942" s="1">
        <f t="shared" si="317"/>
        <v>2</v>
      </c>
      <c r="D3942" s="1">
        <f t="shared" si="318"/>
        <v>1</v>
      </c>
      <c r="E3942" s="1">
        <f t="shared" si="319"/>
        <v>230</v>
      </c>
      <c r="F3942" s="5">
        <f t="shared" si="320"/>
        <v>230</v>
      </c>
      <c r="G3942" s="1">
        <f t="shared" si="321"/>
        <v>222.89473684210526</v>
      </c>
    </row>
    <row r="3943" spans="1:7" x14ac:dyDescent="0.2">
      <c r="A3943" s="2">
        <v>40211</v>
      </c>
      <c r="B3943" s="1">
        <v>230</v>
      </c>
      <c r="C3943" s="1">
        <f t="shared" si="317"/>
        <v>2</v>
      </c>
      <c r="D3943" s="1">
        <f t="shared" si="318"/>
        <v>2</v>
      </c>
      <c r="E3943" s="1">
        <f t="shared" si="319"/>
        <v>460</v>
      </c>
      <c r="F3943" s="5">
        <f t="shared" si="320"/>
        <v>230</v>
      </c>
      <c r="G3943" s="1">
        <f t="shared" si="321"/>
        <v>222.89473684210526</v>
      </c>
    </row>
    <row r="3944" spans="1:7" x14ac:dyDescent="0.2">
      <c r="A3944" s="2">
        <v>40212</v>
      </c>
      <c r="B3944" s="1">
        <v>225</v>
      </c>
      <c r="C3944" s="1">
        <f t="shared" si="317"/>
        <v>2</v>
      </c>
      <c r="D3944" s="1">
        <f t="shared" si="318"/>
        <v>3</v>
      </c>
      <c r="E3944" s="1">
        <f t="shared" si="319"/>
        <v>685</v>
      </c>
      <c r="F3944" s="5">
        <f t="shared" si="320"/>
        <v>228.33333333333334</v>
      </c>
      <c r="G3944" s="1">
        <f t="shared" si="321"/>
        <v>222.89473684210526</v>
      </c>
    </row>
    <row r="3945" spans="1:7" x14ac:dyDescent="0.2">
      <c r="A3945" s="2">
        <v>40213</v>
      </c>
      <c r="B3945" s="1">
        <v>240</v>
      </c>
      <c r="C3945" s="1">
        <f t="shared" si="317"/>
        <v>2</v>
      </c>
      <c r="D3945" s="1">
        <f t="shared" si="318"/>
        <v>4</v>
      </c>
      <c r="E3945" s="1">
        <f t="shared" si="319"/>
        <v>925</v>
      </c>
      <c r="F3945" s="5">
        <f t="shared" si="320"/>
        <v>231.25</v>
      </c>
      <c r="G3945" s="1">
        <f t="shared" si="321"/>
        <v>222.89473684210526</v>
      </c>
    </row>
    <row r="3946" spans="1:7" x14ac:dyDescent="0.2">
      <c r="A3946" s="2">
        <v>40214</v>
      </c>
      <c r="B3946" s="1">
        <v>249</v>
      </c>
      <c r="C3946" s="1">
        <f t="shared" si="317"/>
        <v>2</v>
      </c>
      <c r="D3946" s="1">
        <f t="shared" si="318"/>
        <v>5</v>
      </c>
      <c r="E3946" s="1">
        <f t="shared" si="319"/>
        <v>1174</v>
      </c>
      <c r="F3946" s="5">
        <f t="shared" si="320"/>
        <v>234.8</v>
      </c>
      <c r="G3946" s="1">
        <f t="shared" si="321"/>
        <v>222.89473684210526</v>
      </c>
    </row>
    <row r="3947" spans="1:7" x14ac:dyDescent="0.2">
      <c r="A3947" s="2">
        <v>40217</v>
      </c>
      <c r="B3947" s="1">
        <v>243</v>
      </c>
      <c r="C3947" s="1">
        <f t="shared" si="317"/>
        <v>2</v>
      </c>
      <c r="D3947" s="1">
        <f t="shared" si="318"/>
        <v>6</v>
      </c>
      <c r="E3947" s="1">
        <f t="shared" si="319"/>
        <v>1417</v>
      </c>
      <c r="F3947" s="5">
        <f t="shared" si="320"/>
        <v>236.16666666666666</v>
      </c>
      <c r="G3947" s="1">
        <f t="shared" si="321"/>
        <v>222.89473684210526</v>
      </c>
    </row>
    <row r="3948" spans="1:7" x14ac:dyDescent="0.2">
      <c r="A3948" s="2">
        <v>40218</v>
      </c>
      <c r="B3948" s="1">
        <v>234</v>
      </c>
      <c r="C3948" s="1">
        <f t="shared" si="317"/>
        <v>2</v>
      </c>
      <c r="D3948" s="1">
        <f t="shared" si="318"/>
        <v>7</v>
      </c>
      <c r="E3948" s="1">
        <f t="shared" si="319"/>
        <v>1651</v>
      </c>
      <c r="F3948" s="5">
        <f t="shared" si="320"/>
        <v>235.85714285714286</v>
      </c>
      <c r="G3948" s="1">
        <f t="shared" si="321"/>
        <v>222.89473684210526</v>
      </c>
    </row>
    <row r="3949" spans="1:7" x14ac:dyDescent="0.2">
      <c r="A3949" s="2">
        <v>40219</v>
      </c>
      <c r="B3949" s="1">
        <v>224</v>
      </c>
      <c r="C3949" s="1">
        <f t="shared" si="317"/>
        <v>2</v>
      </c>
      <c r="D3949" s="1">
        <f t="shared" si="318"/>
        <v>8</v>
      </c>
      <c r="E3949" s="1">
        <f t="shared" si="319"/>
        <v>1875</v>
      </c>
      <c r="F3949" s="5">
        <f t="shared" si="320"/>
        <v>234.375</v>
      </c>
      <c r="G3949" s="1">
        <f t="shared" si="321"/>
        <v>222.89473684210526</v>
      </c>
    </row>
    <row r="3950" spans="1:7" x14ac:dyDescent="0.2">
      <c r="A3950" s="2">
        <v>40220</v>
      </c>
      <c r="B3950" s="1">
        <v>216</v>
      </c>
      <c r="C3950" s="1">
        <f t="shared" si="317"/>
        <v>2</v>
      </c>
      <c r="D3950" s="1">
        <f t="shared" si="318"/>
        <v>9</v>
      </c>
      <c r="E3950" s="1">
        <f t="shared" si="319"/>
        <v>2091</v>
      </c>
      <c r="F3950" s="5">
        <f t="shared" si="320"/>
        <v>232.33333333333334</v>
      </c>
      <c r="G3950" s="1">
        <f t="shared" si="321"/>
        <v>222.89473684210526</v>
      </c>
    </row>
    <row r="3951" spans="1:7" x14ac:dyDescent="0.2">
      <c r="A3951" s="2">
        <v>40221</v>
      </c>
      <c r="B3951" s="1">
        <v>222</v>
      </c>
      <c r="C3951" s="1">
        <f t="shared" si="317"/>
        <v>2</v>
      </c>
      <c r="D3951" s="1">
        <f t="shared" si="318"/>
        <v>10</v>
      </c>
      <c r="E3951" s="1">
        <f t="shared" si="319"/>
        <v>2313</v>
      </c>
      <c r="F3951" s="5">
        <f t="shared" si="320"/>
        <v>231.3</v>
      </c>
      <c r="G3951" s="1">
        <f t="shared" si="321"/>
        <v>222.89473684210526</v>
      </c>
    </row>
    <row r="3952" spans="1:7" x14ac:dyDescent="0.2">
      <c r="A3952" s="2">
        <v>40225</v>
      </c>
      <c r="B3952" s="1">
        <v>219</v>
      </c>
      <c r="C3952" s="1">
        <f t="shared" si="317"/>
        <v>2</v>
      </c>
      <c r="D3952" s="1">
        <f t="shared" si="318"/>
        <v>11</v>
      </c>
      <c r="E3952" s="1">
        <f t="shared" si="319"/>
        <v>2532</v>
      </c>
      <c r="F3952" s="5">
        <f t="shared" si="320"/>
        <v>230.18181818181819</v>
      </c>
      <c r="G3952" s="1">
        <f t="shared" si="321"/>
        <v>222.89473684210526</v>
      </c>
    </row>
    <row r="3953" spans="1:7" x14ac:dyDescent="0.2">
      <c r="A3953" s="2">
        <v>40226</v>
      </c>
      <c r="B3953" s="1">
        <v>211</v>
      </c>
      <c r="C3953" s="1">
        <f t="shared" si="317"/>
        <v>2</v>
      </c>
      <c r="D3953" s="1">
        <f t="shared" si="318"/>
        <v>12</v>
      </c>
      <c r="E3953" s="1">
        <f t="shared" si="319"/>
        <v>2743</v>
      </c>
      <c r="F3953" s="5">
        <f t="shared" si="320"/>
        <v>228.58333333333334</v>
      </c>
      <c r="G3953" s="1">
        <f t="shared" si="321"/>
        <v>222.89473684210526</v>
      </c>
    </row>
    <row r="3954" spans="1:7" x14ac:dyDescent="0.2">
      <c r="A3954" s="2">
        <v>40227</v>
      </c>
      <c r="B3954" s="1">
        <v>206</v>
      </c>
      <c r="C3954" s="1">
        <f t="shared" si="317"/>
        <v>2</v>
      </c>
      <c r="D3954" s="1">
        <f t="shared" si="318"/>
        <v>13</v>
      </c>
      <c r="E3954" s="1">
        <f t="shared" si="319"/>
        <v>2949</v>
      </c>
      <c r="F3954" s="5">
        <f t="shared" si="320"/>
        <v>226.84615384615384</v>
      </c>
      <c r="G3954" s="1">
        <f t="shared" si="321"/>
        <v>222.89473684210526</v>
      </c>
    </row>
    <row r="3955" spans="1:7" x14ac:dyDescent="0.2">
      <c r="A3955" s="2">
        <v>40228</v>
      </c>
      <c r="B3955" s="1">
        <v>209</v>
      </c>
      <c r="C3955" s="1">
        <f t="shared" si="317"/>
        <v>2</v>
      </c>
      <c r="D3955" s="1">
        <f t="shared" si="318"/>
        <v>14</v>
      </c>
      <c r="E3955" s="1">
        <f t="shared" si="319"/>
        <v>3158</v>
      </c>
      <c r="F3955" s="5">
        <f t="shared" si="320"/>
        <v>225.57142857142858</v>
      </c>
      <c r="G3955" s="1">
        <f t="shared" si="321"/>
        <v>222.89473684210526</v>
      </c>
    </row>
    <row r="3956" spans="1:7" x14ac:dyDescent="0.2">
      <c r="A3956" s="2">
        <v>40231</v>
      </c>
      <c r="B3956" s="1">
        <v>208</v>
      </c>
      <c r="C3956" s="1">
        <f t="shared" si="317"/>
        <v>2</v>
      </c>
      <c r="D3956" s="1">
        <f t="shared" si="318"/>
        <v>15</v>
      </c>
      <c r="E3956" s="1">
        <f t="shared" si="319"/>
        <v>3366</v>
      </c>
      <c r="F3956" s="5">
        <f t="shared" si="320"/>
        <v>224.4</v>
      </c>
      <c r="G3956" s="1">
        <f t="shared" si="321"/>
        <v>222.89473684210526</v>
      </c>
    </row>
    <row r="3957" spans="1:7" x14ac:dyDescent="0.2">
      <c r="A3957" s="2">
        <v>40232</v>
      </c>
      <c r="B3957" s="1">
        <v>221</v>
      </c>
      <c r="C3957" s="1">
        <f t="shared" si="317"/>
        <v>2</v>
      </c>
      <c r="D3957" s="1">
        <f t="shared" si="318"/>
        <v>16</v>
      </c>
      <c r="E3957" s="1">
        <f t="shared" si="319"/>
        <v>3587</v>
      </c>
      <c r="F3957" s="5">
        <f t="shared" si="320"/>
        <v>224.1875</v>
      </c>
      <c r="G3957" s="1">
        <f t="shared" si="321"/>
        <v>222.89473684210526</v>
      </c>
    </row>
    <row r="3958" spans="1:7" x14ac:dyDescent="0.2">
      <c r="A3958" s="2">
        <v>40233</v>
      </c>
      <c r="B3958" s="1">
        <v>218</v>
      </c>
      <c r="C3958" s="1">
        <f t="shared" si="317"/>
        <v>2</v>
      </c>
      <c r="D3958" s="1">
        <f t="shared" si="318"/>
        <v>17</v>
      </c>
      <c r="E3958" s="1">
        <f t="shared" si="319"/>
        <v>3805</v>
      </c>
      <c r="F3958" s="5">
        <f t="shared" si="320"/>
        <v>223.8235294117647</v>
      </c>
      <c r="G3958" s="1">
        <f t="shared" si="321"/>
        <v>222.89473684210526</v>
      </c>
    </row>
    <row r="3959" spans="1:7" x14ac:dyDescent="0.2">
      <c r="A3959" s="2">
        <v>40234</v>
      </c>
      <c r="B3959" s="1">
        <v>215</v>
      </c>
      <c r="C3959" s="1">
        <f t="shared" si="317"/>
        <v>2</v>
      </c>
      <c r="D3959" s="1">
        <f t="shared" si="318"/>
        <v>18</v>
      </c>
      <c r="E3959" s="1">
        <f t="shared" si="319"/>
        <v>4020</v>
      </c>
      <c r="F3959" s="5">
        <f t="shared" si="320"/>
        <v>223.33333333333334</v>
      </c>
      <c r="G3959" s="1">
        <f t="shared" si="321"/>
        <v>222.89473684210526</v>
      </c>
    </row>
    <row r="3960" spans="1:7" x14ac:dyDescent="0.2">
      <c r="A3960" s="2">
        <v>40235</v>
      </c>
      <c r="B3960" s="1">
        <v>215</v>
      </c>
      <c r="C3960" s="1">
        <f t="shared" si="317"/>
        <v>2</v>
      </c>
      <c r="D3960" s="1">
        <f t="shared" si="318"/>
        <v>19</v>
      </c>
      <c r="E3960" s="1">
        <f t="shared" si="319"/>
        <v>4235</v>
      </c>
      <c r="F3960" s="5">
        <f t="shared" si="320"/>
        <v>222.89473684210526</v>
      </c>
      <c r="G3960" s="1">
        <f t="shared" si="321"/>
        <v>222.89473684210526</v>
      </c>
    </row>
    <row r="3961" spans="1:7" x14ac:dyDescent="0.2">
      <c r="A3961" s="2">
        <v>40238</v>
      </c>
      <c r="B3961" s="1">
        <v>201</v>
      </c>
      <c r="C3961" s="1">
        <f t="shared" si="317"/>
        <v>3</v>
      </c>
      <c r="D3961" s="1">
        <f t="shared" si="318"/>
        <v>1</v>
      </c>
      <c r="E3961" s="1">
        <f t="shared" si="319"/>
        <v>201</v>
      </c>
      <c r="F3961" s="5">
        <f t="shared" si="320"/>
        <v>201</v>
      </c>
      <c r="G3961" s="1">
        <f t="shared" si="321"/>
        <v>189.60869565217391</v>
      </c>
    </row>
    <row r="3962" spans="1:7" x14ac:dyDescent="0.2">
      <c r="A3962" s="2">
        <v>40239</v>
      </c>
      <c r="B3962" s="1">
        <v>200</v>
      </c>
      <c r="C3962" s="1">
        <f t="shared" si="317"/>
        <v>3</v>
      </c>
      <c r="D3962" s="1">
        <f t="shared" si="318"/>
        <v>2</v>
      </c>
      <c r="E3962" s="1">
        <f t="shared" si="319"/>
        <v>401</v>
      </c>
      <c r="F3962" s="5">
        <f t="shared" si="320"/>
        <v>200.5</v>
      </c>
      <c r="G3962" s="1">
        <f t="shared" si="321"/>
        <v>189.60869565217391</v>
      </c>
    </row>
    <row r="3963" spans="1:7" x14ac:dyDescent="0.2">
      <c r="A3963" s="2">
        <v>40240</v>
      </c>
      <c r="B3963" s="1">
        <v>203</v>
      </c>
      <c r="C3963" s="1">
        <f t="shared" si="317"/>
        <v>3</v>
      </c>
      <c r="D3963" s="1">
        <f t="shared" si="318"/>
        <v>3</v>
      </c>
      <c r="E3963" s="1">
        <f t="shared" si="319"/>
        <v>604</v>
      </c>
      <c r="F3963" s="5">
        <f t="shared" si="320"/>
        <v>201.33333333333334</v>
      </c>
      <c r="G3963" s="1">
        <f t="shared" si="321"/>
        <v>189.60869565217391</v>
      </c>
    </row>
    <row r="3964" spans="1:7" x14ac:dyDescent="0.2">
      <c r="A3964" s="2">
        <v>40241</v>
      </c>
      <c r="B3964" s="1">
        <v>198</v>
      </c>
      <c r="C3964" s="1">
        <f t="shared" si="317"/>
        <v>3</v>
      </c>
      <c r="D3964" s="1">
        <f t="shared" si="318"/>
        <v>4</v>
      </c>
      <c r="E3964" s="1">
        <f t="shared" si="319"/>
        <v>802</v>
      </c>
      <c r="F3964" s="5">
        <f t="shared" si="320"/>
        <v>200.5</v>
      </c>
      <c r="G3964" s="1">
        <f t="shared" si="321"/>
        <v>189.60869565217391</v>
      </c>
    </row>
    <row r="3965" spans="1:7" x14ac:dyDescent="0.2">
      <c r="A3965" s="2">
        <v>40242</v>
      </c>
      <c r="B3965" s="1">
        <v>189</v>
      </c>
      <c r="C3965" s="1">
        <f t="shared" si="317"/>
        <v>3</v>
      </c>
      <c r="D3965" s="1">
        <f t="shared" si="318"/>
        <v>5</v>
      </c>
      <c r="E3965" s="1">
        <f t="shared" si="319"/>
        <v>991</v>
      </c>
      <c r="F3965" s="5">
        <f t="shared" si="320"/>
        <v>198.2</v>
      </c>
      <c r="G3965" s="1">
        <f t="shared" si="321"/>
        <v>189.60869565217391</v>
      </c>
    </row>
    <row r="3966" spans="1:7" x14ac:dyDescent="0.2">
      <c r="A3966" s="2">
        <v>40245</v>
      </c>
      <c r="B3966" s="1">
        <v>183</v>
      </c>
      <c r="C3966" s="1">
        <f t="shared" si="317"/>
        <v>3</v>
      </c>
      <c r="D3966" s="1">
        <f t="shared" si="318"/>
        <v>6</v>
      </c>
      <c r="E3966" s="1">
        <f t="shared" si="319"/>
        <v>1174</v>
      </c>
      <c r="F3966" s="5">
        <f t="shared" si="320"/>
        <v>195.66666666666666</v>
      </c>
      <c r="G3966" s="1">
        <f t="shared" si="321"/>
        <v>189.60869565217391</v>
      </c>
    </row>
    <row r="3967" spans="1:7" x14ac:dyDescent="0.2">
      <c r="A3967" s="2">
        <v>40246</v>
      </c>
      <c r="B3967" s="1">
        <v>183</v>
      </c>
      <c r="C3967" s="1">
        <f t="shared" si="317"/>
        <v>3</v>
      </c>
      <c r="D3967" s="1">
        <f t="shared" si="318"/>
        <v>7</v>
      </c>
      <c r="E3967" s="1">
        <f t="shared" si="319"/>
        <v>1357</v>
      </c>
      <c r="F3967" s="5">
        <f t="shared" si="320"/>
        <v>193.85714285714286</v>
      </c>
      <c r="G3967" s="1">
        <f t="shared" si="321"/>
        <v>189.60869565217391</v>
      </c>
    </row>
    <row r="3968" spans="1:7" x14ac:dyDescent="0.2">
      <c r="A3968" s="2">
        <v>40247</v>
      </c>
      <c r="B3968" s="1">
        <v>185</v>
      </c>
      <c r="C3968" s="1">
        <f t="shared" si="317"/>
        <v>3</v>
      </c>
      <c r="D3968" s="1">
        <f t="shared" si="318"/>
        <v>8</v>
      </c>
      <c r="E3968" s="1">
        <f t="shared" si="319"/>
        <v>1542</v>
      </c>
      <c r="F3968" s="5">
        <f t="shared" si="320"/>
        <v>192.75</v>
      </c>
      <c r="G3968" s="1">
        <f t="shared" si="321"/>
        <v>189.60869565217391</v>
      </c>
    </row>
    <row r="3969" spans="1:7" x14ac:dyDescent="0.2">
      <c r="A3969" s="2">
        <v>40248</v>
      </c>
      <c r="B3969" s="1">
        <v>186</v>
      </c>
      <c r="C3969" s="1">
        <f t="shared" si="317"/>
        <v>3</v>
      </c>
      <c r="D3969" s="1">
        <f t="shared" si="318"/>
        <v>9</v>
      </c>
      <c r="E3969" s="1">
        <f t="shared" si="319"/>
        <v>1728</v>
      </c>
      <c r="F3969" s="5">
        <f t="shared" si="320"/>
        <v>192</v>
      </c>
      <c r="G3969" s="1">
        <f t="shared" si="321"/>
        <v>189.60869565217391</v>
      </c>
    </row>
    <row r="3970" spans="1:7" x14ac:dyDescent="0.2">
      <c r="A3970" s="2">
        <v>40249</v>
      </c>
      <c r="B3970" s="1">
        <v>189</v>
      </c>
      <c r="C3970" s="1">
        <f t="shared" si="317"/>
        <v>3</v>
      </c>
      <c r="D3970" s="1">
        <f t="shared" si="318"/>
        <v>10</v>
      </c>
      <c r="E3970" s="1">
        <f t="shared" si="319"/>
        <v>1917</v>
      </c>
      <c r="F3970" s="5">
        <f t="shared" si="320"/>
        <v>191.7</v>
      </c>
      <c r="G3970" s="1">
        <f t="shared" si="321"/>
        <v>189.60869565217391</v>
      </c>
    </row>
    <row r="3971" spans="1:7" x14ac:dyDescent="0.2">
      <c r="A3971" s="2">
        <v>40252</v>
      </c>
      <c r="B3971" s="1">
        <v>189</v>
      </c>
      <c r="C3971" s="1">
        <f t="shared" si="317"/>
        <v>3</v>
      </c>
      <c r="D3971" s="1">
        <f t="shared" si="318"/>
        <v>11</v>
      </c>
      <c r="E3971" s="1">
        <f t="shared" si="319"/>
        <v>2106</v>
      </c>
      <c r="F3971" s="5">
        <f t="shared" si="320"/>
        <v>191.45454545454547</v>
      </c>
      <c r="G3971" s="1">
        <f t="shared" si="321"/>
        <v>189.60869565217391</v>
      </c>
    </row>
    <row r="3972" spans="1:7" x14ac:dyDescent="0.2">
      <c r="A3972" s="2">
        <v>40253</v>
      </c>
      <c r="B3972" s="1">
        <v>191</v>
      </c>
      <c r="C3972" s="1">
        <f t="shared" ref="C3972:C4035" si="322">MONTH(A3972)</f>
        <v>3</v>
      </c>
      <c r="D3972" s="1">
        <f t="shared" ref="D3972:D4035" si="323">IF(C3972=C3971,1+D3971,1)</f>
        <v>12</v>
      </c>
      <c r="E3972" s="1">
        <f t="shared" ref="E3972:E4035" si="324">IF(C3972=C3971,B3972+E3971,B3972)</f>
        <v>2297</v>
      </c>
      <c r="F3972" s="5">
        <f t="shared" ref="F3972:F4035" si="325">E3972/D3972</f>
        <v>191.41666666666666</v>
      </c>
      <c r="G3972" s="1">
        <f t="shared" ref="G3972:G4035" si="326">IF(MONTH(A3972)=MONTH(A3973),G3973,F3972)</f>
        <v>189.60869565217391</v>
      </c>
    </row>
    <row r="3973" spans="1:7" x14ac:dyDescent="0.2">
      <c r="A3973" s="2">
        <v>40254</v>
      </c>
      <c r="B3973" s="1">
        <v>192</v>
      </c>
      <c r="C3973" s="1">
        <f t="shared" si="322"/>
        <v>3</v>
      </c>
      <c r="D3973" s="1">
        <f t="shared" si="323"/>
        <v>13</v>
      </c>
      <c r="E3973" s="1">
        <f t="shared" si="324"/>
        <v>2489</v>
      </c>
      <c r="F3973" s="5">
        <f t="shared" si="325"/>
        <v>191.46153846153845</v>
      </c>
      <c r="G3973" s="1">
        <f t="shared" si="326"/>
        <v>189.60869565217391</v>
      </c>
    </row>
    <row r="3974" spans="1:7" x14ac:dyDescent="0.2">
      <c r="A3974" s="2">
        <v>40255</v>
      </c>
      <c r="B3974" s="1">
        <v>193</v>
      </c>
      <c r="C3974" s="1">
        <f t="shared" si="322"/>
        <v>3</v>
      </c>
      <c r="D3974" s="1">
        <f t="shared" si="323"/>
        <v>14</v>
      </c>
      <c r="E3974" s="1">
        <f t="shared" si="324"/>
        <v>2682</v>
      </c>
      <c r="F3974" s="5">
        <f t="shared" si="325"/>
        <v>191.57142857142858</v>
      </c>
      <c r="G3974" s="1">
        <f t="shared" si="326"/>
        <v>189.60869565217391</v>
      </c>
    </row>
    <row r="3975" spans="1:7" x14ac:dyDescent="0.2">
      <c r="A3975" s="2">
        <v>40256</v>
      </c>
      <c r="B3975" s="1">
        <v>194</v>
      </c>
      <c r="C3975" s="1">
        <f t="shared" si="322"/>
        <v>3</v>
      </c>
      <c r="D3975" s="1">
        <f t="shared" si="323"/>
        <v>15</v>
      </c>
      <c r="E3975" s="1">
        <f t="shared" si="324"/>
        <v>2876</v>
      </c>
      <c r="F3975" s="5">
        <f t="shared" si="325"/>
        <v>191.73333333333332</v>
      </c>
      <c r="G3975" s="1">
        <f t="shared" si="326"/>
        <v>189.60869565217391</v>
      </c>
    </row>
    <row r="3976" spans="1:7" x14ac:dyDescent="0.2">
      <c r="A3976" s="2">
        <v>40259</v>
      </c>
      <c r="B3976" s="1">
        <v>197</v>
      </c>
      <c r="C3976" s="1">
        <f t="shared" si="322"/>
        <v>3</v>
      </c>
      <c r="D3976" s="1">
        <f t="shared" si="323"/>
        <v>16</v>
      </c>
      <c r="E3976" s="1">
        <f t="shared" si="324"/>
        <v>3073</v>
      </c>
      <c r="F3976" s="5">
        <f t="shared" si="325"/>
        <v>192.0625</v>
      </c>
      <c r="G3976" s="1">
        <f t="shared" si="326"/>
        <v>189.60869565217391</v>
      </c>
    </row>
    <row r="3977" spans="1:7" x14ac:dyDescent="0.2">
      <c r="A3977" s="2">
        <v>40260</v>
      </c>
      <c r="B3977" s="1">
        <v>192</v>
      </c>
      <c r="C3977" s="1">
        <f t="shared" si="322"/>
        <v>3</v>
      </c>
      <c r="D3977" s="1">
        <f t="shared" si="323"/>
        <v>17</v>
      </c>
      <c r="E3977" s="1">
        <f t="shared" si="324"/>
        <v>3265</v>
      </c>
      <c r="F3977" s="5">
        <f t="shared" si="325"/>
        <v>192.05882352941177</v>
      </c>
      <c r="G3977" s="1">
        <f t="shared" si="326"/>
        <v>189.60869565217391</v>
      </c>
    </row>
    <row r="3978" spans="1:7" x14ac:dyDescent="0.2">
      <c r="A3978" s="2">
        <v>40261</v>
      </c>
      <c r="B3978" s="1">
        <v>182</v>
      </c>
      <c r="C3978" s="1">
        <f t="shared" si="322"/>
        <v>3</v>
      </c>
      <c r="D3978" s="1">
        <f t="shared" si="323"/>
        <v>18</v>
      </c>
      <c r="E3978" s="1">
        <f t="shared" si="324"/>
        <v>3447</v>
      </c>
      <c r="F3978" s="5">
        <f t="shared" si="325"/>
        <v>191.5</v>
      </c>
      <c r="G3978" s="1">
        <f t="shared" si="326"/>
        <v>189.60869565217391</v>
      </c>
    </row>
    <row r="3979" spans="1:7" x14ac:dyDescent="0.2">
      <c r="A3979" s="2">
        <v>40262</v>
      </c>
      <c r="B3979" s="1">
        <v>181</v>
      </c>
      <c r="C3979" s="1">
        <f t="shared" si="322"/>
        <v>3</v>
      </c>
      <c r="D3979" s="1">
        <f t="shared" si="323"/>
        <v>19</v>
      </c>
      <c r="E3979" s="1">
        <f t="shared" si="324"/>
        <v>3628</v>
      </c>
      <c r="F3979" s="5">
        <f t="shared" si="325"/>
        <v>190.94736842105263</v>
      </c>
      <c r="G3979" s="1">
        <f t="shared" si="326"/>
        <v>189.60869565217391</v>
      </c>
    </row>
    <row r="3980" spans="1:7" x14ac:dyDescent="0.2">
      <c r="A3980" s="2">
        <v>40263</v>
      </c>
      <c r="B3980" s="1">
        <v>184</v>
      </c>
      <c r="C3980" s="1">
        <f t="shared" si="322"/>
        <v>3</v>
      </c>
      <c r="D3980" s="1">
        <f t="shared" si="323"/>
        <v>20</v>
      </c>
      <c r="E3980" s="1">
        <f t="shared" si="324"/>
        <v>3812</v>
      </c>
      <c r="F3980" s="5">
        <f t="shared" si="325"/>
        <v>190.6</v>
      </c>
      <c r="G3980" s="1">
        <f t="shared" si="326"/>
        <v>189.60869565217391</v>
      </c>
    </row>
    <row r="3981" spans="1:7" x14ac:dyDescent="0.2">
      <c r="A3981" s="2">
        <v>40266</v>
      </c>
      <c r="B3981" s="1">
        <v>182</v>
      </c>
      <c r="C3981" s="1">
        <f t="shared" si="322"/>
        <v>3</v>
      </c>
      <c r="D3981" s="1">
        <f t="shared" si="323"/>
        <v>21</v>
      </c>
      <c r="E3981" s="1">
        <f t="shared" si="324"/>
        <v>3994</v>
      </c>
      <c r="F3981" s="5">
        <f t="shared" si="325"/>
        <v>190.1904761904762</v>
      </c>
      <c r="G3981" s="1">
        <f t="shared" si="326"/>
        <v>189.60869565217391</v>
      </c>
    </row>
    <row r="3982" spans="1:7" x14ac:dyDescent="0.2">
      <c r="A3982" s="2">
        <v>40267</v>
      </c>
      <c r="B3982" s="1">
        <v>182</v>
      </c>
      <c r="C3982" s="1">
        <f t="shared" si="322"/>
        <v>3</v>
      </c>
      <c r="D3982" s="1">
        <f t="shared" si="323"/>
        <v>22</v>
      </c>
      <c r="E3982" s="1">
        <f t="shared" si="324"/>
        <v>4176</v>
      </c>
      <c r="F3982" s="5">
        <f t="shared" si="325"/>
        <v>189.81818181818181</v>
      </c>
      <c r="G3982" s="1">
        <f t="shared" si="326"/>
        <v>189.60869565217391</v>
      </c>
    </row>
    <row r="3983" spans="1:7" x14ac:dyDescent="0.2">
      <c r="A3983" s="2">
        <v>40268</v>
      </c>
      <c r="B3983" s="1">
        <v>185</v>
      </c>
      <c r="C3983" s="1">
        <f t="shared" si="322"/>
        <v>3</v>
      </c>
      <c r="D3983" s="1">
        <f t="shared" si="323"/>
        <v>23</v>
      </c>
      <c r="E3983" s="1">
        <f t="shared" si="324"/>
        <v>4361</v>
      </c>
      <c r="F3983" s="5">
        <f t="shared" si="325"/>
        <v>189.60869565217391</v>
      </c>
      <c r="G3983" s="1">
        <f t="shared" si="326"/>
        <v>189.60869565217391</v>
      </c>
    </row>
    <row r="3984" spans="1:7" x14ac:dyDescent="0.2">
      <c r="A3984" s="2">
        <v>40269</v>
      </c>
      <c r="B3984" s="1">
        <v>184</v>
      </c>
      <c r="C3984" s="1">
        <f t="shared" si="322"/>
        <v>4</v>
      </c>
      <c r="D3984" s="1">
        <f t="shared" si="323"/>
        <v>1</v>
      </c>
      <c r="E3984" s="1">
        <f t="shared" si="324"/>
        <v>184</v>
      </c>
      <c r="F3984" s="5">
        <f t="shared" si="325"/>
        <v>184</v>
      </c>
      <c r="G3984" s="1">
        <f t="shared" si="326"/>
        <v>179.23809523809524</v>
      </c>
    </row>
    <row r="3985" spans="1:7" x14ac:dyDescent="0.2">
      <c r="A3985" s="2">
        <v>40273</v>
      </c>
      <c r="B3985" s="1">
        <v>172</v>
      </c>
      <c r="C3985" s="1">
        <f t="shared" si="322"/>
        <v>4</v>
      </c>
      <c r="D3985" s="1">
        <f t="shared" si="323"/>
        <v>2</v>
      </c>
      <c r="E3985" s="1">
        <f t="shared" si="324"/>
        <v>356</v>
      </c>
      <c r="F3985" s="5">
        <f t="shared" si="325"/>
        <v>178</v>
      </c>
      <c r="G3985" s="1">
        <f t="shared" si="326"/>
        <v>179.23809523809524</v>
      </c>
    </row>
    <row r="3986" spans="1:7" x14ac:dyDescent="0.2">
      <c r="A3986" s="2">
        <v>40274</v>
      </c>
      <c r="B3986" s="1">
        <v>173</v>
      </c>
      <c r="C3986" s="1">
        <f t="shared" si="322"/>
        <v>4</v>
      </c>
      <c r="D3986" s="1">
        <f t="shared" si="323"/>
        <v>3</v>
      </c>
      <c r="E3986" s="1">
        <f t="shared" si="324"/>
        <v>529</v>
      </c>
      <c r="F3986" s="5">
        <f t="shared" si="325"/>
        <v>176.33333333333334</v>
      </c>
      <c r="G3986" s="1">
        <f t="shared" si="326"/>
        <v>179.23809523809524</v>
      </c>
    </row>
    <row r="3987" spans="1:7" x14ac:dyDescent="0.2">
      <c r="A3987" s="2">
        <v>40275</v>
      </c>
      <c r="B3987" s="1">
        <v>182</v>
      </c>
      <c r="C3987" s="1">
        <f t="shared" si="322"/>
        <v>4</v>
      </c>
      <c r="D3987" s="1">
        <f t="shared" si="323"/>
        <v>4</v>
      </c>
      <c r="E3987" s="1">
        <f t="shared" si="324"/>
        <v>711</v>
      </c>
      <c r="F3987" s="5">
        <f t="shared" si="325"/>
        <v>177.75</v>
      </c>
      <c r="G3987" s="1">
        <f t="shared" si="326"/>
        <v>179.23809523809524</v>
      </c>
    </row>
    <row r="3988" spans="1:7" x14ac:dyDescent="0.2">
      <c r="A3988" s="2">
        <v>40276</v>
      </c>
      <c r="B3988" s="1">
        <v>175</v>
      </c>
      <c r="C3988" s="1">
        <f t="shared" si="322"/>
        <v>4</v>
      </c>
      <c r="D3988" s="1">
        <f t="shared" si="323"/>
        <v>5</v>
      </c>
      <c r="E3988" s="1">
        <f t="shared" si="324"/>
        <v>886</v>
      </c>
      <c r="F3988" s="5">
        <f t="shared" si="325"/>
        <v>177.2</v>
      </c>
      <c r="G3988" s="1">
        <f t="shared" si="326"/>
        <v>179.23809523809524</v>
      </c>
    </row>
    <row r="3989" spans="1:7" x14ac:dyDescent="0.2">
      <c r="A3989" s="2">
        <v>40277</v>
      </c>
      <c r="B3989" s="1">
        <v>176</v>
      </c>
      <c r="C3989" s="1">
        <f t="shared" si="322"/>
        <v>4</v>
      </c>
      <c r="D3989" s="1">
        <f t="shared" si="323"/>
        <v>6</v>
      </c>
      <c r="E3989" s="1">
        <f t="shared" si="324"/>
        <v>1062</v>
      </c>
      <c r="F3989" s="5">
        <f t="shared" si="325"/>
        <v>177</v>
      </c>
      <c r="G3989" s="1">
        <f t="shared" si="326"/>
        <v>179.23809523809524</v>
      </c>
    </row>
    <row r="3990" spans="1:7" x14ac:dyDescent="0.2">
      <c r="A3990" s="2">
        <v>40280</v>
      </c>
      <c r="B3990" s="1">
        <v>180</v>
      </c>
      <c r="C3990" s="1">
        <f t="shared" si="322"/>
        <v>4</v>
      </c>
      <c r="D3990" s="1">
        <f t="shared" si="323"/>
        <v>7</v>
      </c>
      <c r="E3990" s="1">
        <f t="shared" si="324"/>
        <v>1242</v>
      </c>
      <c r="F3990" s="5">
        <f t="shared" si="325"/>
        <v>177.42857142857142</v>
      </c>
      <c r="G3990" s="1">
        <f t="shared" si="326"/>
        <v>179.23809523809524</v>
      </c>
    </row>
    <row r="3991" spans="1:7" x14ac:dyDescent="0.2">
      <c r="A3991" s="2">
        <v>40281</v>
      </c>
      <c r="B3991" s="1">
        <v>179</v>
      </c>
      <c r="C3991" s="1">
        <f t="shared" si="322"/>
        <v>4</v>
      </c>
      <c r="D3991" s="1">
        <f t="shared" si="323"/>
        <v>8</v>
      </c>
      <c r="E3991" s="1">
        <f t="shared" si="324"/>
        <v>1421</v>
      </c>
      <c r="F3991" s="5">
        <f t="shared" si="325"/>
        <v>177.625</v>
      </c>
      <c r="G3991" s="1">
        <f t="shared" si="326"/>
        <v>179.23809523809524</v>
      </c>
    </row>
    <row r="3992" spans="1:7" x14ac:dyDescent="0.2">
      <c r="A3992" s="2">
        <v>40282</v>
      </c>
      <c r="B3992" s="1">
        <v>170</v>
      </c>
      <c r="C3992" s="1">
        <f t="shared" si="322"/>
        <v>4</v>
      </c>
      <c r="D3992" s="1">
        <f t="shared" si="323"/>
        <v>9</v>
      </c>
      <c r="E3992" s="1">
        <f t="shared" si="324"/>
        <v>1591</v>
      </c>
      <c r="F3992" s="5">
        <f t="shared" si="325"/>
        <v>176.77777777777777</v>
      </c>
      <c r="G3992" s="1">
        <f t="shared" si="326"/>
        <v>179.23809523809524</v>
      </c>
    </row>
    <row r="3993" spans="1:7" x14ac:dyDescent="0.2">
      <c r="A3993" s="2">
        <v>40283</v>
      </c>
      <c r="B3993" s="1">
        <v>167</v>
      </c>
      <c r="C3993" s="1">
        <f t="shared" si="322"/>
        <v>4</v>
      </c>
      <c r="D3993" s="1">
        <f t="shared" si="323"/>
        <v>10</v>
      </c>
      <c r="E3993" s="1">
        <f t="shared" si="324"/>
        <v>1758</v>
      </c>
      <c r="F3993" s="5">
        <f t="shared" si="325"/>
        <v>175.8</v>
      </c>
      <c r="G3993" s="1">
        <f t="shared" si="326"/>
        <v>179.23809523809524</v>
      </c>
    </row>
    <row r="3994" spans="1:7" x14ac:dyDescent="0.2">
      <c r="A3994" s="2">
        <v>40284</v>
      </c>
      <c r="B3994" s="1">
        <v>177</v>
      </c>
      <c r="C3994" s="1">
        <f t="shared" si="322"/>
        <v>4</v>
      </c>
      <c r="D3994" s="1">
        <f t="shared" si="323"/>
        <v>11</v>
      </c>
      <c r="E3994" s="1">
        <f t="shared" si="324"/>
        <v>1935</v>
      </c>
      <c r="F3994" s="5">
        <f t="shared" si="325"/>
        <v>175.90909090909091</v>
      </c>
      <c r="G3994" s="1">
        <f t="shared" si="326"/>
        <v>179.23809523809524</v>
      </c>
    </row>
    <row r="3995" spans="1:7" x14ac:dyDescent="0.2">
      <c r="A3995" s="2">
        <v>40287</v>
      </c>
      <c r="B3995" s="1">
        <v>175</v>
      </c>
      <c r="C3995" s="1">
        <f t="shared" si="322"/>
        <v>4</v>
      </c>
      <c r="D3995" s="1">
        <f t="shared" si="323"/>
        <v>12</v>
      </c>
      <c r="E3995" s="1">
        <f t="shared" si="324"/>
        <v>2110</v>
      </c>
      <c r="F3995" s="5">
        <f t="shared" si="325"/>
        <v>175.83333333333334</v>
      </c>
      <c r="G3995" s="1">
        <f t="shared" si="326"/>
        <v>179.23809523809524</v>
      </c>
    </row>
    <row r="3996" spans="1:7" x14ac:dyDescent="0.2">
      <c r="A3996" s="2">
        <v>40288</v>
      </c>
      <c r="B3996" s="1">
        <v>175</v>
      </c>
      <c r="C3996" s="1">
        <f t="shared" si="322"/>
        <v>4</v>
      </c>
      <c r="D3996" s="1">
        <f t="shared" si="323"/>
        <v>13</v>
      </c>
      <c r="E3996" s="1">
        <f t="shared" si="324"/>
        <v>2285</v>
      </c>
      <c r="F3996" s="5">
        <f t="shared" si="325"/>
        <v>175.76923076923077</v>
      </c>
      <c r="G3996" s="1">
        <f t="shared" si="326"/>
        <v>179.23809523809524</v>
      </c>
    </row>
    <row r="3997" spans="1:7" x14ac:dyDescent="0.2">
      <c r="A3997" s="2">
        <v>40289</v>
      </c>
      <c r="B3997" s="1">
        <v>179</v>
      </c>
      <c r="C3997" s="1">
        <f t="shared" si="322"/>
        <v>4</v>
      </c>
      <c r="D3997" s="1">
        <f t="shared" si="323"/>
        <v>14</v>
      </c>
      <c r="E3997" s="1">
        <f t="shared" si="324"/>
        <v>2464</v>
      </c>
      <c r="F3997" s="5">
        <f t="shared" si="325"/>
        <v>176</v>
      </c>
      <c r="G3997" s="1">
        <f t="shared" si="326"/>
        <v>179.23809523809524</v>
      </c>
    </row>
    <row r="3998" spans="1:7" x14ac:dyDescent="0.2">
      <c r="A3998" s="2">
        <v>40290</v>
      </c>
      <c r="B3998" s="1">
        <v>180</v>
      </c>
      <c r="C3998" s="1">
        <f t="shared" si="322"/>
        <v>4</v>
      </c>
      <c r="D3998" s="1">
        <f t="shared" si="323"/>
        <v>15</v>
      </c>
      <c r="E3998" s="1">
        <f t="shared" si="324"/>
        <v>2644</v>
      </c>
      <c r="F3998" s="5">
        <f t="shared" si="325"/>
        <v>176.26666666666668</v>
      </c>
      <c r="G3998" s="1">
        <f t="shared" si="326"/>
        <v>179.23809523809524</v>
      </c>
    </row>
    <row r="3999" spans="1:7" x14ac:dyDescent="0.2">
      <c r="A3999" s="2">
        <v>40291</v>
      </c>
      <c r="B3999" s="1">
        <v>178</v>
      </c>
      <c r="C3999" s="1">
        <f t="shared" si="322"/>
        <v>4</v>
      </c>
      <c r="D3999" s="1">
        <f t="shared" si="323"/>
        <v>16</v>
      </c>
      <c r="E3999" s="1">
        <f t="shared" si="324"/>
        <v>2822</v>
      </c>
      <c r="F3999" s="5">
        <f t="shared" si="325"/>
        <v>176.375</v>
      </c>
      <c r="G3999" s="1">
        <f t="shared" si="326"/>
        <v>179.23809523809524</v>
      </c>
    </row>
    <row r="4000" spans="1:7" x14ac:dyDescent="0.2">
      <c r="A4000" s="2">
        <v>40294</v>
      </c>
      <c r="B4000" s="1">
        <v>176</v>
      </c>
      <c r="C4000" s="1">
        <f t="shared" si="322"/>
        <v>4</v>
      </c>
      <c r="D4000" s="1">
        <f t="shared" si="323"/>
        <v>17</v>
      </c>
      <c r="E4000" s="1">
        <f t="shared" si="324"/>
        <v>2998</v>
      </c>
      <c r="F4000" s="5">
        <f t="shared" si="325"/>
        <v>176.35294117647058</v>
      </c>
      <c r="G4000" s="1">
        <f t="shared" si="326"/>
        <v>179.23809523809524</v>
      </c>
    </row>
    <row r="4001" spans="1:7" x14ac:dyDescent="0.2">
      <c r="A4001" s="2">
        <v>40295</v>
      </c>
      <c r="B4001" s="1">
        <v>194</v>
      </c>
      <c r="C4001" s="1">
        <f t="shared" si="322"/>
        <v>4</v>
      </c>
      <c r="D4001" s="1">
        <f t="shared" si="323"/>
        <v>18</v>
      </c>
      <c r="E4001" s="1">
        <f t="shared" si="324"/>
        <v>3192</v>
      </c>
      <c r="F4001" s="5">
        <f t="shared" si="325"/>
        <v>177.33333333333334</v>
      </c>
      <c r="G4001" s="1">
        <f t="shared" si="326"/>
        <v>179.23809523809524</v>
      </c>
    </row>
    <row r="4002" spans="1:7" x14ac:dyDescent="0.2">
      <c r="A4002" s="2">
        <v>40296</v>
      </c>
      <c r="B4002" s="1">
        <v>186</v>
      </c>
      <c r="C4002" s="1">
        <f t="shared" si="322"/>
        <v>4</v>
      </c>
      <c r="D4002" s="1">
        <f t="shared" si="323"/>
        <v>19</v>
      </c>
      <c r="E4002" s="1">
        <f t="shared" si="324"/>
        <v>3378</v>
      </c>
      <c r="F4002" s="5">
        <f t="shared" si="325"/>
        <v>177.78947368421052</v>
      </c>
      <c r="G4002" s="1">
        <f t="shared" si="326"/>
        <v>179.23809523809524</v>
      </c>
    </row>
    <row r="4003" spans="1:7" x14ac:dyDescent="0.2">
      <c r="A4003" s="2">
        <v>40297</v>
      </c>
      <c r="B4003" s="1">
        <v>190</v>
      </c>
      <c r="C4003" s="1">
        <f t="shared" si="322"/>
        <v>4</v>
      </c>
      <c r="D4003" s="1">
        <f t="shared" si="323"/>
        <v>20</v>
      </c>
      <c r="E4003" s="1">
        <f t="shared" si="324"/>
        <v>3568</v>
      </c>
      <c r="F4003" s="5">
        <f t="shared" si="325"/>
        <v>178.4</v>
      </c>
      <c r="G4003" s="1">
        <f t="shared" si="326"/>
        <v>179.23809523809524</v>
      </c>
    </row>
    <row r="4004" spans="1:7" x14ac:dyDescent="0.2">
      <c r="A4004" s="2">
        <v>40298</v>
      </c>
      <c r="B4004" s="1">
        <v>196</v>
      </c>
      <c r="C4004" s="1">
        <f t="shared" si="322"/>
        <v>4</v>
      </c>
      <c r="D4004" s="1">
        <f t="shared" si="323"/>
        <v>21</v>
      </c>
      <c r="E4004" s="1">
        <f t="shared" si="324"/>
        <v>3764</v>
      </c>
      <c r="F4004" s="5">
        <f t="shared" si="325"/>
        <v>179.23809523809524</v>
      </c>
      <c r="G4004" s="1">
        <f t="shared" si="326"/>
        <v>179.23809523809524</v>
      </c>
    </row>
    <row r="4005" spans="1:7" x14ac:dyDescent="0.2">
      <c r="A4005" s="2">
        <v>40301</v>
      </c>
      <c r="B4005" s="1">
        <v>190</v>
      </c>
      <c r="C4005" s="1">
        <f t="shared" si="322"/>
        <v>5</v>
      </c>
      <c r="D4005" s="1">
        <f t="shared" si="323"/>
        <v>1</v>
      </c>
      <c r="E4005" s="1">
        <f t="shared" si="324"/>
        <v>190</v>
      </c>
      <c r="F4005" s="5">
        <f t="shared" si="325"/>
        <v>190</v>
      </c>
      <c r="G4005" s="1">
        <f t="shared" si="326"/>
        <v>223.8</v>
      </c>
    </row>
    <row r="4006" spans="1:7" x14ac:dyDescent="0.2">
      <c r="A4006" s="2">
        <v>40302</v>
      </c>
      <c r="B4006" s="1">
        <v>206</v>
      </c>
      <c r="C4006" s="1">
        <f t="shared" si="322"/>
        <v>5</v>
      </c>
      <c r="D4006" s="1">
        <f t="shared" si="323"/>
        <v>2</v>
      </c>
      <c r="E4006" s="1">
        <f t="shared" si="324"/>
        <v>396</v>
      </c>
      <c r="F4006" s="5">
        <f t="shared" si="325"/>
        <v>198</v>
      </c>
      <c r="G4006" s="1">
        <f t="shared" si="326"/>
        <v>223.8</v>
      </c>
    </row>
    <row r="4007" spans="1:7" x14ac:dyDescent="0.2">
      <c r="A4007" s="2">
        <v>40303</v>
      </c>
      <c r="B4007" s="1">
        <v>218</v>
      </c>
      <c r="C4007" s="1">
        <f t="shared" si="322"/>
        <v>5</v>
      </c>
      <c r="D4007" s="1">
        <f t="shared" si="323"/>
        <v>3</v>
      </c>
      <c r="E4007" s="1">
        <f t="shared" si="324"/>
        <v>614</v>
      </c>
      <c r="F4007" s="5">
        <f t="shared" si="325"/>
        <v>204.66666666666666</v>
      </c>
      <c r="G4007" s="1">
        <f t="shared" si="326"/>
        <v>223.8</v>
      </c>
    </row>
    <row r="4008" spans="1:7" x14ac:dyDescent="0.2">
      <c r="A4008" s="2">
        <v>40304</v>
      </c>
      <c r="B4008" s="1">
        <v>248</v>
      </c>
      <c r="C4008" s="1">
        <f t="shared" si="322"/>
        <v>5</v>
      </c>
      <c r="D4008" s="1">
        <f t="shared" si="323"/>
        <v>4</v>
      </c>
      <c r="E4008" s="1">
        <f t="shared" si="324"/>
        <v>862</v>
      </c>
      <c r="F4008" s="5">
        <f t="shared" si="325"/>
        <v>215.5</v>
      </c>
      <c r="G4008" s="1">
        <f t="shared" si="326"/>
        <v>223.8</v>
      </c>
    </row>
    <row r="4009" spans="1:7" x14ac:dyDescent="0.2">
      <c r="A4009" s="2">
        <v>40305</v>
      </c>
      <c r="B4009" s="1">
        <v>240</v>
      </c>
      <c r="C4009" s="1">
        <f t="shared" si="322"/>
        <v>5</v>
      </c>
      <c r="D4009" s="1">
        <f t="shared" si="323"/>
        <v>5</v>
      </c>
      <c r="E4009" s="1">
        <f t="shared" si="324"/>
        <v>1102</v>
      </c>
      <c r="F4009" s="5">
        <f t="shared" si="325"/>
        <v>220.4</v>
      </c>
      <c r="G4009" s="1">
        <f t="shared" si="326"/>
        <v>223.8</v>
      </c>
    </row>
    <row r="4010" spans="1:7" x14ac:dyDescent="0.2">
      <c r="A4010" s="2">
        <v>40308</v>
      </c>
      <c r="B4010" s="1">
        <v>214</v>
      </c>
      <c r="C4010" s="1">
        <f t="shared" si="322"/>
        <v>5</v>
      </c>
      <c r="D4010" s="1">
        <f t="shared" si="323"/>
        <v>6</v>
      </c>
      <c r="E4010" s="1">
        <f t="shared" si="324"/>
        <v>1316</v>
      </c>
      <c r="F4010" s="5">
        <f t="shared" si="325"/>
        <v>219.33333333333334</v>
      </c>
      <c r="G4010" s="1">
        <f t="shared" si="326"/>
        <v>223.8</v>
      </c>
    </row>
    <row r="4011" spans="1:7" x14ac:dyDescent="0.2">
      <c r="A4011" s="2">
        <v>40309</v>
      </c>
      <c r="B4011" s="1">
        <v>210</v>
      </c>
      <c r="C4011" s="1">
        <f t="shared" si="322"/>
        <v>5</v>
      </c>
      <c r="D4011" s="1">
        <f t="shared" si="323"/>
        <v>7</v>
      </c>
      <c r="E4011" s="1">
        <f t="shared" si="324"/>
        <v>1526</v>
      </c>
      <c r="F4011" s="5">
        <f t="shared" si="325"/>
        <v>218</v>
      </c>
      <c r="G4011" s="1">
        <f t="shared" si="326"/>
        <v>223.8</v>
      </c>
    </row>
    <row r="4012" spans="1:7" x14ac:dyDescent="0.2">
      <c r="A4012" s="2">
        <v>40310</v>
      </c>
      <c r="B4012" s="1">
        <v>196</v>
      </c>
      <c r="C4012" s="1">
        <f t="shared" si="322"/>
        <v>5</v>
      </c>
      <c r="D4012" s="1">
        <f t="shared" si="323"/>
        <v>8</v>
      </c>
      <c r="E4012" s="1">
        <f t="shared" si="324"/>
        <v>1722</v>
      </c>
      <c r="F4012" s="5">
        <f t="shared" si="325"/>
        <v>215.25</v>
      </c>
      <c r="G4012" s="1">
        <f t="shared" si="326"/>
        <v>223.8</v>
      </c>
    </row>
    <row r="4013" spans="1:7" x14ac:dyDescent="0.2">
      <c r="A4013" s="2">
        <v>40311</v>
      </c>
      <c r="B4013" s="1">
        <v>197</v>
      </c>
      <c r="C4013" s="1">
        <f t="shared" si="322"/>
        <v>5</v>
      </c>
      <c r="D4013" s="1">
        <f t="shared" si="323"/>
        <v>9</v>
      </c>
      <c r="E4013" s="1">
        <f t="shared" si="324"/>
        <v>1919</v>
      </c>
      <c r="F4013" s="5">
        <f t="shared" si="325"/>
        <v>213.22222222222223</v>
      </c>
      <c r="G4013" s="1">
        <f t="shared" si="326"/>
        <v>223.8</v>
      </c>
    </row>
    <row r="4014" spans="1:7" x14ac:dyDescent="0.2">
      <c r="A4014" s="2">
        <v>40312</v>
      </c>
      <c r="B4014" s="1">
        <v>212</v>
      </c>
      <c r="C4014" s="1">
        <f t="shared" si="322"/>
        <v>5</v>
      </c>
      <c r="D4014" s="1">
        <f t="shared" si="323"/>
        <v>10</v>
      </c>
      <c r="E4014" s="1">
        <f t="shared" si="324"/>
        <v>2131</v>
      </c>
      <c r="F4014" s="5">
        <f t="shared" si="325"/>
        <v>213.1</v>
      </c>
      <c r="G4014" s="1">
        <f t="shared" si="326"/>
        <v>223.8</v>
      </c>
    </row>
    <row r="4015" spans="1:7" x14ac:dyDescent="0.2">
      <c r="A4015" s="2">
        <v>40315</v>
      </c>
      <c r="B4015" s="1">
        <v>210</v>
      </c>
      <c r="C4015" s="1">
        <f t="shared" si="322"/>
        <v>5</v>
      </c>
      <c r="D4015" s="1">
        <f t="shared" si="323"/>
        <v>11</v>
      </c>
      <c r="E4015" s="1">
        <f t="shared" si="324"/>
        <v>2341</v>
      </c>
      <c r="F4015" s="5">
        <f t="shared" si="325"/>
        <v>212.81818181818181</v>
      </c>
      <c r="G4015" s="1">
        <f t="shared" si="326"/>
        <v>223.8</v>
      </c>
    </row>
    <row r="4016" spans="1:7" x14ac:dyDescent="0.2">
      <c r="A4016" s="2">
        <v>40316</v>
      </c>
      <c r="B4016" s="1">
        <v>225</v>
      </c>
      <c r="C4016" s="1">
        <f t="shared" si="322"/>
        <v>5</v>
      </c>
      <c r="D4016" s="1">
        <f t="shared" si="323"/>
        <v>12</v>
      </c>
      <c r="E4016" s="1">
        <f t="shared" si="324"/>
        <v>2566</v>
      </c>
      <c r="F4016" s="5">
        <f t="shared" si="325"/>
        <v>213.83333333333334</v>
      </c>
      <c r="G4016" s="1">
        <f t="shared" si="326"/>
        <v>223.8</v>
      </c>
    </row>
    <row r="4017" spans="1:7" x14ac:dyDescent="0.2">
      <c r="A4017" s="2">
        <v>40317</v>
      </c>
      <c r="B4017" s="1">
        <v>230</v>
      </c>
      <c r="C4017" s="1">
        <f t="shared" si="322"/>
        <v>5</v>
      </c>
      <c r="D4017" s="1">
        <f t="shared" si="323"/>
        <v>13</v>
      </c>
      <c r="E4017" s="1">
        <f t="shared" si="324"/>
        <v>2796</v>
      </c>
      <c r="F4017" s="5">
        <f t="shared" si="325"/>
        <v>215.07692307692307</v>
      </c>
      <c r="G4017" s="1">
        <f t="shared" si="326"/>
        <v>223.8</v>
      </c>
    </row>
    <row r="4018" spans="1:7" x14ac:dyDescent="0.2">
      <c r="A4018" s="2">
        <v>40318</v>
      </c>
      <c r="B4018" s="1">
        <v>243</v>
      </c>
      <c r="C4018" s="1">
        <f t="shared" si="322"/>
        <v>5</v>
      </c>
      <c r="D4018" s="1">
        <f t="shared" si="323"/>
        <v>14</v>
      </c>
      <c r="E4018" s="1">
        <f t="shared" si="324"/>
        <v>3039</v>
      </c>
      <c r="F4018" s="5">
        <f t="shared" si="325"/>
        <v>217.07142857142858</v>
      </c>
      <c r="G4018" s="1">
        <f t="shared" si="326"/>
        <v>223.8</v>
      </c>
    </row>
    <row r="4019" spans="1:7" x14ac:dyDescent="0.2">
      <c r="A4019" s="2">
        <v>40319</v>
      </c>
      <c r="B4019" s="1">
        <v>246</v>
      </c>
      <c r="C4019" s="1">
        <f t="shared" si="322"/>
        <v>5</v>
      </c>
      <c r="D4019" s="1">
        <f t="shared" si="323"/>
        <v>15</v>
      </c>
      <c r="E4019" s="1">
        <f t="shared" si="324"/>
        <v>3285</v>
      </c>
      <c r="F4019" s="5">
        <f t="shared" si="325"/>
        <v>219</v>
      </c>
      <c r="G4019" s="1">
        <f t="shared" si="326"/>
        <v>223.8</v>
      </c>
    </row>
    <row r="4020" spans="1:7" x14ac:dyDescent="0.2">
      <c r="A4020" s="2">
        <v>40322</v>
      </c>
      <c r="B4020" s="1">
        <v>241</v>
      </c>
      <c r="C4020" s="1">
        <f t="shared" si="322"/>
        <v>5</v>
      </c>
      <c r="D4020" s="1">
        <f t="shared" si="323"/>
        <v>16</v>
      </c>
      <c r="E4020" s="1">
        <f t="shared" si="324"/>
        <v>3526</v>
      </c>
      <c r="F4020" s="5">
        <f t="shared" si="325"/>
        <v>220.375</v>
      </c>
      <c r="G4020" s="1">
        <f t="shared" si="326"/>
        <v>223.8</v>
      </c>
    </row>
    <row r="4021" spans="1:7" x14ac:dyDescent="0.2">
      <c r="A4021" s="2">
        <v>40323</v>
      </c>
      <c r="B4021" s="1">
        <v>249</v>
      </c>
      <c r="C4021" s="1">
        <f t="shared" si="322"/>
        <v>5</v>
      </c>
      <c r="D4021" s="1">
        <f t="shared" si="323"/>
        <v>17</v>
      </c>
      <c r="E4021" s="1">
        <f t="shared" si="324"/>
        <v>3775</v>
      </c>
      <c r="F4021" s="5">
        <f t="shared" si="325"/>
        <v>222.05882352941177</v>
      </c>
      <c r="G4021" s="1">
        <f t="shared" si="326"/>
        <v>223.8</v>
      </c>
    </row>
    <row r="4022" spans="1:7" x14ac:dyDescent="0.2">
      <c r="A4022" s="2">
        <v>40324</v>
      </c>
      <c r="B4022" s="1">
        <v>239</v>
      </c>
      <c r="C4022" s="1">
        <f t="shared" si="322"/>
        <v>5</v>
      </c>
      <c r="D4022" s="1">
        <f t="shared" si="323"/>
        <v>18</v>
      </c>
      <c r="E4022" s="1">
        <f t="shared" si="324"/>
        <v>4014</v>
      </c>
      <c r="F4022" s="5">
        <f t="shared" si="325"/>
        <v>223</v>
      </c>
      <c r="G4022" s="1">
        <f t="shared" si="326"/>
        <v>223.8</v>
      </c>
    </row>
    <row r="4023" spans="1:7" x14ac:dyDescent="0.2">
      <c r="A4023" s="2">
        <v>40325</v>
      </c>
      <c r="B4023" s="1">
        <v>227</v>
      </c>
      <c r="C4023" s="1">
        <f t="shared" si="322"/>
        <v>5</v>
      </c>
      <c r="D4023" s="1">
        <f t="shared" si="323"/>
        <v>19</v>
      </c>
      <c r="E4023" s="1">
        <f t="shared" si="324"/>
        <v>4241</v>
      </c>
      <c r="F4023" s="5">
        <f t="shared" si="325"/>
        <v>223.21052631578948</v>
      </c>
      <c r="G4023" s="1">
        <f t="shared" si="326"/>
        <v>223.8</v>
      </c>
    </row>
    <row r="4024" spans="1:7" x14ac:dyDescent="0.2">
      <c r="A4024" s="2">
        <v>40326</v>
      </c>
      <c r="B4024" s="1">
        <v>235</v>
      </c>
      <c r="C4024" s="1">
        <f t="shared" si="322"/>
        <v>5</v>
      </c>
      <c r="D4024" s="1">
        <f t="shared" si="323"/>
        <v>20</v>
      </c>
      <c r="E4024" s="1">
        <f t="shared" si="324"/>
        <v>4476</v>
      </c>
      <c r="F4024" s="5">
        <f t="shared" si="325"/>
        <v>223.8</v>
      </c>
      <c r="G4024" s="1">
        <f t="shared" si="326"/>
        <v>223.8</v>
      </c>
    </row>
    <row r="4025" spans="1:7" x14ac:dyDescent="0.2">
      <c r="A4025" s="2">
        <v>40330</v>
      </c>
      <c r="B4025" s="1">
        <v>235</v>
      </c>
      <c r="C4025" s="1">
        <f t="shared" si="322"/>
        <v>6</v>
      </c>
      <c r="D4025" s="1">
        <f t="shared" si="323"/>
        <v>1</v>
      </c>
      <c r="E4025" s="1">
        <f t="shared" si="324"/>
        <v>235</v>
      </c>
      <c r="F4025" s="5">
        <f t="shared" si="325"/>
        <v>235</v>
      </c>
      <c r="G4025" s="1">
        <f t="shared" si="326"/>
        <v>235.68181818181819</v>
      </c>
    </row>
    <row r="4026" spans="1:7" x14ac:dyDescent="0.2">
      <c r="A4026" s="2">
        <v>40331</v>
      </c>
      <c r="B4026" s="1">
        <v>230</v>
      </c>
      <c r="C4026" s="1">
        <f t="shared" si="322"/>
        <v>6</v>
      </c>
      <c r="D4026" s="1">
        <f t="shared" si="323"/>
        <v>2</v>
      </c>
      <c r="E4026" s="1">
        <f t="shared" si="324"/>
        <v>465</v>
      </c>
      <c r="F4026" s="5">
        <f t="shared" si="325"/>
        <v>232.5</v>
      </c>
      <c r="G4026" s="1">
        <f t="shared" si="326"/>
        <v>235.68181818181819</v>
      </c>
    </row>
    <row r="4027" spans="1:7" x14ac:dyDescent="0.2">
      <c r="A4027" s="2">
        <v>40332</v>
      </c>
      <c r="B4027" s="1">
        <v>223</v>
      </c>
      <c r="C4027" s="1">
        <f t="shared" si="322"/>
        <v>6</v>
      </c>
      <c r="D4027" s="1">
        <f t="shared" si="323"/>
        <v>3</v>
      </c>
      <c r="E4027" s="1">
        <f t="shared" si="324"/>
        <v>688</v>
      </c>
      <c r="F4027" s="5">
        <f t="shared" si="325"/>
        <v>229.33333333333334</v>
      </c>
      <c r="G4027" s="1">
        <f t="shared" si="326"/>
        <v>235.68181818181819</v>
      </c>
    </row>
    <row r="4028" spans="1:7" x14ac:dyDescent="0.2">
      <c r="A4028" s="2">
        <v>40333</v>
      </c>
      <c r="B4028" s="1">
        <v>245</v>
      </c>
      <c r="C4028" s="1">
        <f t="shared" si="322"/>
        <v>6</v>
      </c>
      <c r="D4028" s="1">
        <f t="shared" si="323"/>
        <v>4</v>
      </c>
      <c r="E4028" s="1">
        <f t="shared" si="324"/>
        <v>933</v>
      </c>
      <c r="F4028" s="5">
        <f t="shared" si="325"/>
        <v>233.25</v>
      </c>
      <c r="G4028" s="1">
        <f t="shared" si="326"/>
        <v>235.68181818181819</v>
      </c>
    </row>
    <row r="4029" spans="1:7" x14ac:dyDescent="0.2">
      <c r="A4029" s="2">
        <v>40336</v>
      </c>
      <c r="B4029" s="1">
        <v>244</v>
      </c>
      <c r="C4029" s="1">
        <f t="shared" si="322"/>
        <v>6</v>
      </c>
      <c r="D4029" s="1">
        <f t="shared" si="323"/>
        <v>5</v>
      </c>
      <c r="E4029" s="1">
        <f t="shared" si="324"/>
        <v>1177</v>
      </c>
      <c r="F4029" s="5">
        <f t="shared" si="325"/>
        <v>235.4</v>
      </c>
      <c r="G4029" s="1">
        <f t="shared" si="326"/>
        <v>235.68181818181819</v>
      </c>
    </row>
    <row r="4030" spans="1:7" x14ac:dyDescent="0.2">
      <c r="A4030" s="2">
        <v>40337</v>
      </c>
      <c r="B4030" s="1">
        <v>251</v>
      </c>
      <c r="C4030" s="1">
        <f t="shared" si="322"/>
        <v>6</v>
      </c>
      <c r="D4030" s="1">
        <f t="shared" si="323"/>
        <v>6</v>
      </c>
      <c r="E4030" s="1">
        <f t="shared" si="324"/>
        <v>1428</v>
      </c>
      <c r="F4030" s="5">
        <f t="shared" si="325"/>
        <v>238</v>
      </c>
      <c r="G4030" s="1">
        <f t="shared" si="326"/>
        <v>235.68181818181819</v>
      </c>
    </row>
    <row r="4031" spans="1:7" x14ac:dyDescent="0.2">
      <c r="A4031" s="2">
        <v>40338</v>
      </c>
      <c r="B4031" s="1">
        <v>247</v>
      </c>
      <c r="C4031" s="1">
        <f t="shared" si="322"/>
        <v>6</v>
      </c>
      <c r="D4031" s="1">
        <f t="shared" si="323"/>
        <v>7</v>
      </c>
      <c r="E4031" s="1">
        <f t="shared" si="324"/>
        <v>1675</v>
      </c>
      <c r="F4031" s="5">
        <f t="shared" si="325"/>
        <v>239.28571428571428</v>
      </c>
      <c r="G4031" s="1">
        <f t="shared" si="326"/>
        <v>235.68181818181819</v>
      </c>
    </row>
    <row r="4032" spans="1:7" x14ac:dyDescent="0.2">
      <c r="A4032" s="2">
        <v>40339</v>
      </c>
      <c r="B4032" s="1">
        <v>234</v>
      </c>
      <c r="C4032" s="1">
        <f t="shared" si="322"/>
        <v>6</v>
      </c>
      <c r="D4032" s="1">
        <f t="shared" si="323"/>
        <v>8</v>
      </c>
      <c r="E4032" s="1">
        <f t="shared" si="324"/>
        <v>1909</v>
      </c>
      <c r="F4032" s="5">
        <f t="shared" si="325"/>
        <v>238.625</v>
      </c>
      <c r="G4032" s="1">
        <f t="shared" si="326"/>
        <v>235.68181818181819</v>
      </c>
    </row>
    <row r="4033" spans="1:7" x14ac:dyDescent="0.2">
      <c r="A4033" s="2">
        <v>40340</v>
      </c>
      <c r="B4033" s="1">
        <v>242</v>
      </c>
      <c r="C4033" s="1">
        <f t="shared" si="322"/>
        <v>6</v>
      </c>
      <c r="D4033" s="1">
        <f t="shared" si="323"/>
        <v>9</v>
      </c>
      <c r="E4033" s="1">
        <f t="shared" si="324"/>
        <v>2151</v>
      </c>
      <c r="F4033" s="5">
        <f t="shared" si="325"/>
        <v>239</v>
      </c>
      <c r="G4033" s="1">
        <f t="shared" si="326"/>
        <v>235.68181818181819</v>
      </c>
    </row>
    <row r="4034" spans="1:7" x14ac:dyDescent="0.2">
      <c r="A4034" s="2">
        <v>40343</v>
      </c>
      <c r="B4034" s="1">
        <v>234</v>
      </c>
      <c r="C4034" s="1">
        <f t="shared" si="322"/>
        <v>6</v>
      </c>
      <c r="D4034" s="1">
        <f t="shared" si="323"/>
        <v>10</v>
      </c>
      <c r="E4034" s="1">
        <f t="shared" si="324"/>
        <v>2385</v>
      </c>
      <c r="F4034" s="5">
        <f t="shared" si="325"/>
        <v>238.5</v>
      </c>
      <c r="G4034" s="1">
        <f t="shared" si="326"/>
        <v>235.68181818181819</v>
      </c>
    </row>
    <row r="4035" spans="1:7" x14ac:dyDescent="0.2">
      <c r="A4035" s="2">
        <v>40344</v>
      </c>
      <c r="B4035" s="1">
        <v>223</v>
      </c>
      <c r="C4035" s="1">
        <f t="shared" si="322"/>
        <v>6</v>
      </c>
      <c r="D4035" s="1">
        <f t="shared" si="323"/>
        <v>11</v>
      </c>
      <c r="E4035" s="1">
        <f t="shared" si="324"/>
        <v>2608</v>
      </c>
      <c r="F4035" s="5">
        <f t="shared" si="325"/>
        <v>237.09090909090909</v>
      </c>
      <c r="G4035" s="1">
        <f t="shared" si="326"/>
        <v>235.68181818181819</v>
      </c>
    </row>
    <row r="4036" spans="1:7" x14ac:dyDescent="0.2">
      <c r="A4036" s="2">
        <v>40345</v>
      </c>
      <c r="B4036" s="1">
        <v>224</v>
      </c>
      <c r="C4036" s="1">
        <f t="shared" ref="C4036:C4099" si="327">MONTH(A4036)</f>
        <v>6</v>
      </c>
      <c r="D4036" s="1">
        <f t="shared" ref="D4036:D4099" si="328">IF(C4036=C4035,1+D4035,1)</f>
        <v>12</v>
      </c>
      <c r="E4036" s="1">
        <f t="shared" ref="E4036:E4099" si="329">IF(C4036=C4035,B4036+E4035,B4036)</f>
        <v>2832</v>
      </c>
      <c r="F4036" s="5">
        <f t="shared" ref="F4036:F4099" si="330">E4036/D4036</f>
        <v>236</v>
      </c>
      <c r="G4036" s="1">
        <f t="shared" ref="G4036:G4099" si="331">IF(MONTH(A4036)=MONTH(A4037),G4037,F4036)</f>
        <v>235.68181818181819</v>
      </c>
    </row>
    <row r="4037" spans="1:7" x14ac:dyDescent="0.2">
      <c r="A4037" s="2">
        <v>40346</v>
      </c>
      <c r="B4037" s="1">
        <v>229</v>
      </c>
      <c r="C4037" s="1">
        <f t="shared" si="327"/>
        <v>6</v>
      </c>
      <c r="D4037" s="1">
        <f t="shared" si="328"/>
        <v>13</v>
      </c>
      <c r="E4037" s="1">
        <f t="shared" si="329"/>
        <v>3061</v>
      </c>
      <c r="F4037" s="5">
        <f t="shared" si="330"/>
        <v>235.46153846153845</v>
      </c>
      <c r="G4037" s="1">
        <f t="shared" si="331"/>
        <v>235.68181818181819</v>
      </c>
    </row>
    <row r="4038" spans="1:7" x14ac:dyDescent="0.2">
      <c r="A4038" s="2">
        <v>40347</v>
      </c>
      <c r="B4038" s="1">
        <v>223</v>
      </c>
      <c r="C4038" s="1">
        <f t="shared" si="327"/>
        <v>6</v>
      </c>
      <c r="D4038" s="1">
        <f t="shared" si="328"/>
        <v>14</v>
      </c>
      <c r="E4038" s="1">
        <f t="shared" si="329"/>
        <v>3284</v>
      </c>
      <c r="F4038" s="5">
        <f t="shared" si="330"/>
        <v>234.57142857142858</v>
      </c>
      <c r="G4038" s="1">
        <f t="shared" si="331"/>
        <v>235.68181818181819</v>
      </c>
    </row>
    <row r="4039" spans="1:7" x14ac:dyDescent="0.2">
      <c r="A4039" s="2">
        <v>40350</v>
      </c>
      <c r="B4039" s="1">
        <v>222</v>
      </c>
      <c r="C4039" s="1">
        <f t="shared" si="327"/>
        <v>6</v>
      </c>
      <c r="D4039" s="1">
        <f t="shared" si="328"/>
        <v>15</v>
      </c>
      <c r="E4039" s="1">
        <f t="shared" si="329"/>
        <v>3506</v>
      </c>
      <c r="F4039" s="5">
        <f t="shared" si="330"/>
        <v>233.73333333333332</v>
      </c>
      <c r="G4039" s="1">
        <f t="shared" si="331"/>
        <v>235.68181818181819</v>
      </c>
    </row>
    <row r="4040" spans="1:7" x14ac:dyDescent="0.2">
      <c r="A4040" s="2">
        <v>40351</v>
      </c>
      <c r="B4040" s="1">
        <v>233</v>
      </c>
      <c r="C4040" s="1">
        <f t="shared" si="327"/>
        <v>6</v>
      </c>
      <c r="D4040" s="1">
        <f t="shared" si="328"/>
        <v>16</v>
      </c>
      <c r="E4040" s="1">
        <f t="shared" si="329"/>
        <v>3739</v>
      </c>
      <c r="F4040" s="5">
        <f t="shared" si="330"/>
        <v>233.6875</v>
      </c>
      <c r="G4040" s="1">
        <f t="shared" si="331"/>
        <v>235.68181818181819</v>
      </c>
    </row>
    <row r="4041" spans="1:7" x14ac:dyDescent="0.2">
      <c r="A4041" s="2">
        <v>40352</v>
      </c>
      <c r="B4041" s="1">
        <v>238</v>
      </c>
      <c r="C4041" s="1">
        <f t="shared" si="327"/>
        <v>6</v>
      </c>
      <c r="D4041" s="1">
        <f t="shared" si="328"/>
        <v>17</v>
      </c>
      <c r="E4041" s="1">
        <f t="shared" si="329"/>
        <v>3977</v>
      </c>
      <c r="F4041" s="5">
        <f t="shared" si="330"/>
        <v>233.94117647058823</v>
      </c>
      <c r="G4041" s="1">
        <f t="shared" si="331"/>
        <v>235.68181818181819</v>
      </c>
    </row>
    <row r="4042" spans="1:7" x14ac:dyDescent="0.2">
      <c r="A4042" s="2">
        <v>40353</v>
      </c>
      <c r="B4042" s="1">
        <v>236</v>
      </c>
      <c r="C4042" s="1">
        <f t="shared" si="327"/>
        <v>6</v>
      </c>
      <c r="D4042" s="1">
        <f t="shared" si="328"/>
        <v>18</v>
      </c>
      <c r="E4042" s="1">
        <f t="shared" si="329"/>
        <v>4213</v>
      </c>
      <c r="F4042" s="5">
        <f t="shared" si="330"/>
        <v>234.05555555555554</v>
      </c>
      <c r="G4042" s="1">
        <f t="shared" si="331"/>
        <v>235.68181818181819</v>
      </c>
    </row>
    <row r="4043" spans="1:7" x14ac:dyDescent="0.2">
      <c r="A4043" s="2">
        <v>40354</v>
      </c>
      <c r="B4043" s="1">
        <v>237</v>
      </c>
      <c r="C4043" s="1">
        <f t="shared" si="327"/>
        <v>6</v>
      </c>
      <c r="D4043" s="1">
        <f t="shared" si="328"/>
        <v>19</v>
      </c>
      <c r="E4043" s="1">
        <f t="shared" si="329"/>
        <v>4450</v>
      </c>
      <c r="F4043" s="5">
        <f t="shared" si="330"/>
        <v>234.21052631578948</v>
      </c>
      <c r="G4043" s="1">
        <f t="shared" si="331"/>
        <v>235.68181818181819</v>
      </c>
    </row>
    <row r="4044" spans="1:7" x14ac:dyDescent="0.2">
      <c r="A4044" s="2">
        <v>40357</v>
      </c>
      <c r="B4044" s="1">
        <v>238</v>
      </c>
      <c r="C4044" s="1">
        <f t="shared" si="327"/>
        <v>6</v>
      </c>
      <c r="D4044" s="1">
        <f t="shared" si="328"/>
        <v>20</v>
      </c>
      <c r="E4044" s="1">
        <f t="shared" si="329"/>
        <v>4688</v>
      </c>
      <c r="F4044" s="5">
        <f t="shared" si="330"/>
        <v>234.4</v>
      </c>
      <c r="G4044" s="1">
        <f t="shared" si="331"/>
        <v>235.68181818181819</v>
      </c>
    </row>
    <row r="4045" spans="1:7" x14ac:dyDescent="0.2">
      <c r="A4045" s="2">
        <v>40358</v>
      </c>
      <c r="B4045" s="1">
        <v>249</v>
      </c>
      <c r="C4045" s="1">
        <f t="shared" si="327"/>
        <v>6</v>
      </c>
      <c r="D4045" s="1">
        <f t="shared" si="328"/>
        <v>21</v>
      </c>
      <c r="E4045" s="1">
        <f t="shared" si="329"/>
        <v>4937</v>
      </c>
      <c r="F4045" s="5">
        <f t="shared" si="330"/>
        <v>235.0952380952381</v>
      </c>
      <c r="G4045" s="1">
        <f t="shared" si="331"/>
        <v>235.68181818181819</v>
      </c>
    </row>
    <row r="4046" spans="1:7" x14ac:dyDescent="0.2">
      <c r="A4046" s="2">
        <v>40359</v>
      </c>
      <c r="B4046" s="1">
        <v>248</v>
      </c>
      <c r="C4046" s="1">
        <f t="shared" si="327"/>
        <v>6</v>
      </c>
      <c r="D4046" s="1">
        <f t="shared" si="328"/>
        <v>22</v>
      </c>
      <c r="E4046" s="1">
        <f t="shared" si="329"/>
        <v>5185</v>
      </c>
      <c r="F4046" s="5">
        <f t="shared" si="330"/>
        <v>235.68181818181819</v>
      </c>
      <c r="G4046" s="1">
        <f t="shared" si="331"/>
        <v>235.68181818181819</v>
      </c>
    </row>
    <row r="4047" spans="1:7" x14ac:dyDescent="0.2">
      <c r="A4047" s="2">
        <v>40360</v>
      </c>
      <c r="B4047" s="1">
        <v>250</v>
      </c>
      <c r="C4047" s="1">
        <f t="shared" si="327"/>
        <v>7</v>
      </c>
      <c r="D4047" s="1">
        <f t="shared" si="328"/>
        <v>1</v>
      </c>
      <c r="E4047" s="1">
        <f t="shared" si="329"/>
        <v>250</v>
      </c>
      <c r="F4047" s="5">
        <f t="shared" si="330"/>
        <v>250</v>
      </c>
      <c r="G4047" s="1">
        <f t="shared" si="331"/>
        <v>222.66666666666666</v>
      </c>
    </row>
    <row r="4048" spans="1:7" x14ac:dyDescent="0.2">
      <c r="A4048" s="2">
        <v>40361</v>
      </c>
      <c r="B4048" s="1">
        <v>247</v>
      </c>
      <c r="C4048" s="1">
        <f t="shared" si="327"/>
        <v>7</v>
      </c>
      <c r="D4048" s="1">
        <f t="shared" si="328"/>
        <v>2</v>
      </c>
      <c r="E4048" s="1">
        <f t="shared" si="329"/>
        <v>497</v>
      </c>
      <c r="F4048" s="5">
        <f t="shared" si="330"/>
        <v>248.5</v>
      </c>
      <c r="G4048" s="1">
        <f t="shared" si="331"/>
        <v>222.66666666666666</v>
      </c>
    </row>
    <row r="4049" spans="1:7" x14ac:dyDescent="0.2">
      <c r="A4049" s="2">
        <v>40365</v>
      </c>
      <c r="B4049" s="1">
        <v>244</v>
      </c>
      <c r="C4049" s="1">
        <f t="shared" si="327"/>
        <v>7</v>
      </c>
      <c r="D4049" s="1">
        <f t="shared" si="328"/>
        <v>3</v>
      </c>
      <c r="E4049" s="1">
        <f t="shared" si="329"/>
        <v>741</v>
      </c>
      <c r="F4049" s="5">
        <f t="shared" si="330"/>
        <v>247</v>
      </c>
      <c r="G4049" s="1">
        <f t="shared" si="331"/>
        <v>222.66666666666666</v>
      </c>
    </row>
    <row r="4050" spans="1:7" x14ac:dyDescent="0.2">
      <c r="A4050" s="2">
        <v>40366</v>
      </c>
      <c r="B4050" s="1">
        <v>236</v>
      </c>
      <c r="C4050" s="1">
        <f t="shared" si="327"/>
        <v>7</v>
      </c>
      <c r="D4050" s="1">
        <f t="shared" si="328"/>
        <v>4</v>
      </c>
      <c r="E4050" s="1">
        <f t="shared" si="329"/>
        <v>977</v>
      </c>
      <c r="F4050" s="5">
        <f t="shared" si="330"/>
        <v>244.25</v>
      </c>
      <c r="G4050" s="1">
        <f t="shared" si="331"/>
        <v>222.66666666666666</v>
      </c>
    </row>
    <row r="4051" spans="1:7" x14ac:dyDescent="0.2">
      <c r="A4051" s="2">
        <v>40367</v>
      </c>
      <c r="B4051" s="1">
        <v>233</v>
      </c>
      <c r="C4051" s="1">
        <f t="shared" si="327"/>
        <v>7</v>
      </c>
      <c r="D4051" s="1">
        <f t="shared" si="328"/>
        <v>5</v>
      </c>
      <c r="E4051" s="1">
        <f t="shared" si="329"/>
        <v>1210</v>
      </c>
      <c r="F4051" s="5">
        <f t="shared" si="330"/>
        <v>242</v>
      </c>
      <c r="G4051" s="1">
        <f t="shared" si="331"/>
        <v>222.66666666666666</v>
      </c>
    </row>
    <row r="4052" spans="1:7" x14ac:dyDescent="0.2">
      <c r="A4052" s="2">
        <v>40368</v>
      </c>
      <c r="B4052" s="1">
        <v>229</v>
      </c>
      <c r="C4052" s="1">
        <f t="shared" si="327"/>
        <v>7</v>
      </c>
      <c r="D4052" s="1">
        <f t="shared" si="328"/>
        <v>6</v>
      </c>
      <c r="E4052" s="1">
        <f t="shared" si="329"/>
        <v>1439</v>
      </c>
      <c r="F4052" s="5">
        <f t="shared" si="330"/>
        <v>239.83333333333334</v>
      </c>
      <c r="G4052" s="1">
        <f t="shared" si="331"/>
        <v>222.66666666666666</v>
      </c>
    </row>
    <row r="4053" spans="1:7" x14ac:dyDescent="0.2">
      <c r="A4053" s="2">
        <v>40371</v>
      </c>
      <c r="B4053" s="1">
        <v>223</v>
      </c>
      <c r="C4053" s="1">
        <f t="shared" si="327"/>
        <v>7</v>
      </c>
      <c r="D4053" s="1">
        <f t="shared" si="328"/>
        <v>7</v>
      </c>
      <c r="E4053" s="1">
        <f t="shared" si="329"/>
        <v>1662</v>
      </c>
      <c r="F4053" s="5">
        <f t="shared" si="330"/>
        <v>237.42857142857142</v>
      </c>
      <c r="G4053" s="1">
        <f t="shared" si="331"/>
        <v>222.66666666666666</v>
      </c>
    </row>
    <row r="4054" spans="1:7" x14ac:dyDescent="0.2">
      <c r="A4054" s="2">
        <v>40372</v>
      </c>
      <c r="B4054" s="1">
        <v>212</v>
      </c>
      <c r="C4054" s="1">
        <f t="shared" si="327"/>
        <v>7</v>
      </c>
      <c r="D4054" s="1">
        <f t="shared" si="328"/>
        <v>8</v>
      </c>
      <c r="E4054" s="1">
        <f t="shared" si="329"/>
        <v>1874</v>
      </c>
      <c r="F4054" s="5">
        <f t="shared" si="330"/>
        <v>234.25</v>
      </c>
      <c r="G4054" s="1">
        <f t="shared" si="331"/>
        <v>222.66666666666666</v>
      </c>
    </row>
    <row r="4055" spans="1:7" x14ac:dyDescent="0.2">
      <c r="A4055" s="2">
        <v>40373</v>
      </c>
      <c r="B4055" s="1">
        <v>221</v>
      </c>
      <c r="C4055" s="1">
        <f t="shared" si="327"/>
        <v>7</v>
      </c>
      <c r="D4055" s="1">
        <f t="shared" si="328"/>
        <v>9</v>
      </c>
      <c r="E4055" s="1">
        <f t="shared" si="329"/>
        <v>2095</v>
      </c>
      <c r="F4055" s="5">
        <f t="shared" si="330"/>
        <v>232.77777777777777</v>
      </c>
      <c r="G4055" s="1">
        <f t="shared" si="331"/>
        <v>222.66666666666666</v>
      </c>
    </row>
    <row r="4056" spans="1:7" x14ac:dyDescent="0.2">
      <c r="A4056" s="2">
        <v>40374</v>
      </c>
      <c r="B4056" s="1">
        <v>227</v>
      </c>
      <c r="C4056" s="1">
        <f t="shared" si="327"/>
        <v>7</v>
      </c>
      <c r="D4056" s="1">
        <f t="shared" si="328"/>
        <v>10</v>
      </c>
      <c r="E4056" s="1">
        <f t="shared" si="329"/>
        <v>2322</v>
      </c>
      <c r="F4056" s="5">
        <f t="shared" si="330"/>
        <v>232.2</v>
      </c>
      <c r="G4056" s="1">
        <f t="shared" si="331"/>
        <v>222.66666666666666</v>
      </c>
    </row>
    <row r="4057" spans="1:7" x14ac:dyDescent="0.2">
      <c r="A4057" s="2">
        <v>40375</v>
      </c>
      <c r="B4057" s="1">
        <v>228</v>
      </c>
      <c r="C4057" s="1">
        <f t="shared" si="327"/>
        <v>7</v>
      </c>
      <c r="D4057" s="1">
        <f t="shared" si="328"/>
        <v>11</v>
      </c>
      <c r="E4057" s="1">
        <f t="shared" si="329"/>
        <v>2550</v>
      </c>
      <c r="F4057" s="5">
        <f t="shared" si="330"/>
        <v>231.81818181818181</v>
      </c>
      <c r="G4057" s="1">
        <f t="shared" si="331"/>
        <v>222.66666666666666</v>
      </c>
    </row>
    <row r="4058" spans="1:7" x14ac:dyDescent="0.2">
      <c r="A4058" s="2">
        <v>40378</v>
      </c>
      <c r="B4058" s="1">
        <v>221</v>
      </c>
      <c r="C4058" s="1">
        <f t="shared" si="327"/>
        <v>7</v>
      </c>
      <c r="D4058" s="1">
        <f t="shared" si="328"/>
        <v>12</v>
      </c>
      <c r="E4058" s="1">
        <f t="shared" si="329"/>
        <v>2771</v>
      </c>
      <c r="F4058" s="5">
        <f t="shared" si="330"/>
        <v>230.91666666666666</v>
      </c>
      <c r="G4058" s="1">
        <f t="shared" si="331"/>
        <v>222.66666666666666</v>
      </c>
    </row>
    <row r="4059" spans="1:7" x14ac:dyDescent="0.2">
      <c r="A4059" s="2">
        <v>40379</v>
      </c>
      <c r="B4059" s="1">
        <v>220</v>
      </c>
      <c r="C4059" s="1">
        <f t="shared" si="327"/>
        <v>7</v>
      </c>
      <c r="D4059" s="1">
        <f t="shared" si="328"/>
        <v>13</v>
      </c>
      <c r="E4059" s="1">
        <f t="shared" si="329"/>
        <v>2991</v>
      </c>
      <c r="F4059" s="5">
        <f t="shared" si="330"/>
        <v>230.07692307692307</v>
      </c>
      <c r="G4059" s="1">
        <f t="shared" si="331"/>
        <v>222.66666666666666</v>
      </c>
    </row>
    <row r="4060" spans="1:7" x14ac:dyDescent="0.2">
      <c r="A4060" s="2">
        <v>40380</v>
      </c>
      <c r="B4060" s="1">
        <v>226</v>
      </c>
      <c r="C4060" s="1">
        <f t="shared" si="327"/>
        <v>7</v>
      </c>
      <c r="D4060" s="1">
        <f t="shared" si="328"/>
        <v>14</v>
      </c>
      <c r="E4060" s="1">
        <f t="shared" si="329"/>
        <v>3217</v>
      </c>
      <c r="F4060" s="5">
        <f t="shared" si="330"/>
        <v>229.78571428571428</v>
      </c>
      <c r="G4060" s="1">
        <f t="shared" si="331"/>
        <v>222.66666666666666</v>
      </c>
    </row>
    <row r="4061" spans="1:7" x14ac:dyDescent="0.2">
      <c r="A4061" s="2">
        <v>40381</v>
      </c>
      <c r="B4061" s="1">
        <v>218</v>
      </c>
      <c r="C4061" s="1">
        <f t="shared" si="327"/>
        <v>7</v>
      </c>
      <c r="D4061" s="1">
        <f t="shared" si="328"/>
        <v>15</v>
      </c>
      <c r="E4061" s="1">
        <f t="shared" si="329"/>
        <v>3435</v>
      </c>
      <c r="F4061" s="5">
        <f t="shared" si="330"/>
        <v>229</v>
      </c>
      <c r="G4061" s="1">
        <f t="shared" si="331"/>
        <v>222.66666666666666</v>
      </c>
    </row>
    <row r="4062" spans="1:7" x14ac:dyDescent="0.2">
      <c r="A4062" s="2">
        <v>40382</v>
      </c>
      <c r="B4062" s="1">
        <v>210</v>
      </c>
      <c r="C4062" s="1">
        <f t="shared" si="327"/>
        <v>7</v>
      </c>
      <c r="D4062" s="1">
        <f t="shared" si="328"/>
        <v>16</v>
      </c>
      <c r="E4062" s="1">
        <f t="shared" si="329"/>
        <v>3645</v>
      </c>
      <c r="F4062" s="5">
        <f t="shared" si="330"/>
        <v>227.8125</v>
      </c>
      <c r="G4062" s="1">
        <f t="shared" si="331"/>
        <v>222.66666666666666</v>
      </c>
    </row>
    <row r="4063" spans="1:7" x14ac:dyDescent="0.2">
      <c r="A4063" s="2">
        <v>40385</v>
      </c>
      <c r="B4063" s="1">
        <v>204</v>
      </c>
      <c r="C4063" s="1">
        <f t="shared" si="327"/>
        <v>7</v>
      </c>
      <c r="D4063" s="1">
        <f t="shared" si="328"/>
        <v>17</v>
      </c>
      <c r="E4063" s="1">
        <f t="shared" si="329"/>
        <v>3849</v>
      </c>
      <c r="F4063" s="5">
        <f t="shared" si="330"/>
        <v>226.41176470588235</v>
      </c>
      <c r="G4063" s="1">
        <f t="shared" si="331"/>
        <v>222.66666666666666</v>
      </c>
    </row>
    <row r="4064" spans="1:7" x14ac:dyDescent="0.2">
      <c r="A4064" s="2">
        <v>40386</v>
      </c>
      <c r="B4064" s="1">
        <v>202</v>
      </c>
      <c r="C4064" s="1">
        <f t="shared" si="327"/>
        <v>7</v>
      </c>
      <c r="D4064" s="1">
        <f t="shared" si="328"/>
        <v>18</v>
      </c>
      <c r="E4064" s="1">
        <f t="shared" si="329"/>
        <v>4051</v>
      </c>
      <c r="F4064" s="5">
        <f t="shared" si="330"/>
        <v>225.05555555555554</v>
      </c>
      <c r="G4064" s="1">
        <f t="shared" si="331"/>
        <v>222.66666666666666</v>
      </c>
    </row>
    <row r="4065" spans="1:7" x14ac:dyDescent="0.2">
      <c r="A4065" s="2">
        <v>40387</v>
      </c>
      <c r="B4065" s="1">
        <v>207</v>
      </c>
      <c r="C4065" s="1">
        <f t="shared" si="327"/>
        <v>7</v>
      </c>
      <c r="D4065" s="1">
        <f t="shared" si="328"/>
        <v>19</v>
      </c>
      <c r="E4065" s="1">
        <f t="shared" si="329"/>
        <v>4258</v>
      </c>
      <c r="F4065" s="5">
        <f t="shared" si="330"/>
        <v>224.10526315789474</v>
      </c>
      <c r="G4065" s="1">
        <f t="shared" si="331"/>
        <v>222.66666666666666</v>
      </c>
    </row>
    <row r="4066" spans="1:7" x14ac:dyDescent="0.2">
      <c r="A4066" s="2">
        <v>40388</v>
      </c>
      <c r="B4066" s="1">
        <v>204</v>
      </c>
      <c r="C4066" s="1">
        <f t="shared" si="327"/>
        <v>7</v>
      </c>
      <c r="D4066" s="1">
        <f t="shared" si="328"/>
        <v>20</v>
      </c>
      <c r="E4066" s="1">
        <f t="shared" si="329"/>
        <v>4462</v>
      </c>
      <c r="F4066" s="5">
        <f t="shared" si="330"/>
        <v>223.1</v>
      </c>
      <c r="G4066" s="1">
        <f t="shared" si="331"/>
        <v>222.66666666666666</v>
      </c>
    </row>
    <row r="4067" spans="1:7" x14ac:dyDescent="0.2">
      <c r="A4067" s="2">
        <v>40389</v>
      </c>
      <c r="B4067" s="1">
        <v>214</v>
      </c>
      <c r="C4067" s="1">
        <f t="shared" si="327"/>
        <v>7</v>
      </c>
      <c r="D4067" s="1">
        <f t="shared" si="328"/>
        <v>21</v>
      </c>
      <c r="E4067" s="1">
        <f t="shared" si="329"/>
        <v>4676</v>
      </c>
      <c r="F4067" s="5">
        <f t="shared" si="330"/>
        <v>222.66666666666666</v>
      </c>
      <c r="G4067" s="1">
        <f t="shared" si="331"/>
        <v>222.66666666666666</v>
      </c>
    </row>
    <row r="4068" spans="1:7" x14ac:dyDescent="0.2">
      <c r="A4068" s="2">
        <v>40392</v>
      </c>
      <c r="B4068" s="1">
        <v>204</v>
      </c>
      <c r="C4068" s="1">
        <f t="shared" si="327"/>
        <v>8</v>
      </c>
      <c r="D4068" s="1">
        <f t="shared" si="328"/>
        <v>1</v>
      </c>
      <c r="E4068" s="1">
        <f t="shared" si="329"/>
        <v>204</v>
      </c>
      <c r="F4068" s="5">
        <f t="shared" si="330"/>
        <v>204</v>
      </c>
      <c r="G4068" s="1">
        <f t="shared" si="331"/>
        <v>206.36363636363637</v>
      </c>
    </row>
    <row r="4069" spans="1:7" x14ac:dyDescent="0.2">
      <c r="A4069" s="2">
        <v>40393</v>
      </c>
      <c r="B4069" s="1">
        <v>205</v>
      </c>
      <c r="C4069" s="1">
        <f t="shared" si="327"/>
        <v>8</v>
      </c>
      <c r="D4069" s="1">
        <f t="shared" si="328"/>
        <v>2</v>
      </c>
      <c r="E4069" s="1">
        <f t="shared" si="329"/>
        <v>409</v>
      </c>
      <c r="F4069" s="5">
        <f t="shared" si="330"/>
        <v>204.5</v>
      </c>
      <c r="G4069" s="1">
        <f t="shared" si="331"/>
        <v>206.36363636363637</v>
      </c>
    </row>
    <row r="4070" spans="1:7" x14ac:dyDescent="0.2">
      <c r="A4070" s="2">
        <v>40394</v>
      </c>
      <c r="B4070" s="1">
        <v>200</v>
      </c>
      <c r="C4070" s="1">
        <f t="shared" si="327"/>
        <v>8</v>
      </c>
      <c r="D4070" s="1">
        <f t="shared" si="328"/>
        <v>3</v>
      </c>
      <c r="E4070" s="1">
        <f t="shared" si="329"/>
        <v>609</v>
      </c>
      <c r="F4070" s="5">
        <f t="shared" si="330"/>
        <v>203</v>
      </c>
      <c r="G4070" s="1">
        <f t="shared" si="331"/>
        <v>206.36363636363637</v>
      </c>
    </row>
    <row r="4071" spans="1:7" x14ac:dyDescent="0.2">
      <c r="A4071" s="2">
        <v>40395</v>
      </c>
      <c r="B4071" s="1">
        <v>205</v>
      </c>
      <c r="C4071" s="1">
        <f t="shared" si="327"/>
        <v>8</v>
      </c>
      <c r="D4071" s="1">
        <f t="shared" si="328"/>
        <v>4</v>
      </c>
      <c r="E4071" s="1">
        <f t="shared" si="329"/>
        <v>814</v>
      </c>
      <c r="F4071" s="5">
        <f t="shared" si="330"/>
        <v>203.5</v>
      </c>
      <c r="G4071" s="1">
        <f t="shared" si="331"/>
        <v>206.36363636363637</v>
      </c>
    </row>
    <row r="4072" spans="1:7" x14ac:dyDescent="0.2">
      <c r="A4072" s="2">
        <v>40396</v>
      </c>
      <c r="B4072" s="1">
        <v>208</v>
      </c>
      <c r="C4072" s="1">
        <f t="shared" si="327"/>
        <v>8</v>
      </c>
      <c r="D4072" s="1">
        <f t="shared" si="328"/>
        <v>5</v>
      </c>
      <c r="E4072" s="1">
        <f t="shared" si="329"/>
        <v>1022</v>
      </c>
      <c r="F4072" s="5">
        <f t="shared" si="330"/>
        <v>204.4</v>
      </c>
      <c r="G4072" s="1">
        <f t="shared" si="331"/>
        <v>206.36363636363637</v>
      </c>
    </row>
    <row r="4073" spans="1:7" x14ac:dyDescent="0.2">
      <c r="A4073" s="2">
        <v>40399</v>
      </c>
      <c r="B4073" s="1">
        <v>194</v>
      </c>
      <c r="C4073" s="1">
        <f t="shared" si="327"/>
        <v>8</v>
      </c>
      <c r="D4073" s="1">
        <f t="shared" si="328"/>
        <v>6</v>
      </c>
      <c r="E4073" s="1">
        <f t="shared" si="329"/>
        <v>1216</v>
      </c>
      <c r="F4073" s="5">
        <f t="shared" si="330"/>
        <v>202.66666666666666</v>
      </c>
      <c r="G4073" s="1">
        <f t="shared" si="331"/>
        <v>206.36363636363637</v>
      </c>
    </row>
    <row r="4074" spans="1:7" x14ac:dyDescent="0.2">
      <c r="A4074" s="2">
        <v>40400</v>
      </c>
      <c r="B4074" s="1">
        <v>195</v>
      </c>
      <c r="C4074" s="1">
        <f t="shared" si="327"/>
        <v>8</v>
      </c>
      <c r="D4074" s="1">
        <f t="shared" si="328"/>
        <v>7</v>
      </c>
      <c r="E4074" s="1">
        <f t="shared" si="329"/>
        <v>1411</v>
      </c>
      <c r="F4074" s="5">
        <f t="shared" si="330"/>
        <v>201.57142857142858</v>
      </c>
      <c r="G4074" s="1">
        <f t="shared" si="331"/>
        <v>206.36363636363637</v>
      </c>
    </row>
    <row r="4075" spans="1:7" x14ac:dyDescent="0.2">
      <c r="A4075" s="2">
        <v>40401</v>
      </c>
      <c r="B4075" s="1">
        <v>195</v>
      </c>
      <c r="C4075" s="1">
        <f t="shared" si="327"/>
        <v>8</v>
      </c>
      <c r="D4075" s="1">
        <f t="shared" si="328"/>
        <v>8</v>
      </c>
      <c r="E4075" s="1">
        <f t="shared" si="329"/>
        <v>1606</v>
      </c>
      <c r="F4075" s="5">
        <f t="shared" si="330"/>
        <v>200.75</v>
      </c>
      <c r="G4075" s="1">
        <f t="shared" si="331"/>
        <v>206.36363636363637</v>
      </c>
    </row>
    <row r="4076" spans="1:7" x14ac:dyDescent="0.2">
      <c r="A4076" s="2">
        <v>40402</v>
      </c>
      <c r="B4076" s="1">
        <v>195</v>
      </c>
      <c r="C4076" s="1">
        <f t="shared" si="327"/>
        <v>8</v>
      </c>
      <c r="D4076" s="1">
        <f t="shared" si="328"/>
        <v>9</v>
      </c>
      <c r="E4076" s="1">
        <f t="shared" si="329"/>
        <v>1801</v>
      </c>
      <c r="F4076" s="5">
        <f t="shared" si="330"/>
        <v>200.11111111111111</v>
      </c>
      <c r="G4076" s="1">
        <f t="shared" si="331"/>
        <v>206.36363636363637</v>
      </c>
    </row>
    <row r="4077" spans="1:7" x14ac:dyDescent="0.2">
      <c r="A4077" s="2">
        <v>40403</v>
      </c>
      <c r="B4077" s="1">
        <v>200</v>
      </c>
      <c r="C4077" s="1">
        <f t="shared" si="327"/>
        <v>8</v>
      </c>
      <c r="D4077" s="1">
        <f t="shared" si="328"/>
        <v>10</v>
      </c>
      <c r="E4077" s="1">
        <f t="shared" si="329"/>
        <v>2001</v>
      </c>
      <c r="F4077" s="5">
        <f t="shared" si="330"/>
        <v>200.1</v>
      </c>
      <c r="G4077" s="1">
        <f t="shared" si="331"/>
        <v>206.36363636363637</v>
      </c>
    </row>
    <row r="4078" spans="1:7" x14ac:dyDescent="0.2">
      <c r="A4078" s="2">
        <v>40406</v>
      </c>
      <c r="B4078" s="1">
        <v>208</v>
      </c>
      <c r="C4078" s="1">
        <f t="shared" si="327"/>
        <v>8</v>
      </c>
      <c r="D4078" s="1">
        <f t="shared" si="328"/>
        <v>11</v>
      </c>
      <c r="E4078" s="1">
        <f t="shared" si="329"/>
        <v>2209</v>
      </c>
      <c r="F4078" s="5">
        <f t="shared" si="330"/>
        <v>200.81818181818181</v>
      </c>
      <c r="G4078" s="1">
        <f t="shared" si="331"/>
        <v>206.36363636363637</v>
      </c>
    </row>
    <row r="4079" spans="1:7" x14ac:dyDescent="0.2">
      <c r="A4079" s="2">
        <v>40407</v>
      </c>
      <c r="B4079" s="1">
        <v>199</v>
      </c>
      <c r="C4079" s="1">
        <f t="shared" si="327"/>
        <v>8</v>
      </c>
      <c r="D4079" s="1">
        <f t="shared" si="328"/>
        <v>12</v>
      </c>
      <c r="E4079" s="1">
        <f t="shared" si="329"/>
        <v>2408</v>
      </c>
      <c r="F4079" s="5">
        <f t="shared" si="330"/>
        <v>200.66666666666666</v>
      </c>
      <c r="G4079" s="1">
        <f t="shared" si="331"/>
        <v>206.36363636363637</v>
      </c>
    </row>
    <row r="4080" spans="1:7" x14ac:dyDescent="0.2">
      <c r="A4080" s="2">
        <v>40408</v>
      </c>
      <c r="B4080" s="1">
        <v>197</v>
      </c>
      <c r="C4080" s="1">
        <f t="shared" si="327"/>
        <v>8</v>
      </c>
      <c r="D4080" s="1">
        <f t="shared" si="328"/>
        <v>13</v>
      </c>
      <c r="E4080" s="1">
        <f t="shared" si="329"/>
        <v>2605</v>
      </c>
      <c r="F4080" s="5">
        <f t="shared" si="330"/>
        <v>200.38461538461539</v>
      </c>
      <c r="G4080" s="1">
        <f t="shared" si="331"/>
        <v>206.36363636363637</v>
      </c>
    </row>
    <row r="4081" spans="1:7" x14ac:dyDescent="0.2">
      <c r="A4081" s="2">
        <v>40409</v>
      </c>
      <c r="B4081" s="1">
        <v>202</v>
      </c>
      <c r="C4081" s="1">
        <f t="shared" si="327"/>
        <v>8</v>
      </c>
      <c r="D4081" s="1">
        <f t="shared" si="328"/>
        <v>14</v>
      </c>
      <c r="E4081" s="1">
        <f t="shared" si="329"/>
        <v>2807</v>
      </c>
      <c r="F4081" s="5">
        <f t="shared" si="330"/>
        <v>200.5</v>
      </c>
      <c r="G4081" s="1">
        <f t="shared" si="331"/>
        <v>206.36363636363637</v>
      </c>
    </row>
    <row r="4082" spans="1:7" x14ac:dyDescent="0.2">
      <c r="A4082" s="2">
        <v>40410</v>
      </c>
      <c r="B4082" s="1">
        <v>204</v>
      </c>
      <c r="C4082" s="1">
        <f t="shared" si="327"/>
        <v>8</v>
      </c>
      <c r="D4082" s="1">
        <f t="shared" si="328"/>
        <v>15</v>
      </c>
      <c r="E4082" s="1">
        <f t="shared" si="329"/>
        <v>3011</v>
      </c>
      <c r="F4082" s="5">
        <f t="shared" si="330"/>
        <v>200.73333333333332</v>
      </c>
      <c r="G4082" s="1">
        <f t="shared" si="331"/>
        <v>206.36363636363637</v>
      </c>
    </row>
    <row r="4083" spans="1:7" x14ac:dyDescent="0.2">
      <c r="A4083" s="2">
        <v>40413</v>
      </c>
      <c r="B4083" s="1">
        <v>202</v>
      </c>
      <c r="C4083" s="1">
        <f t="shared" si="327"/>
        <v>8</v>
      </c>
      <c r="D4083" s="1">
        <f t="shared" si="328"/>
        <v>16</v>
      </c>
      <c r="E4083" s="1">
        <f t="shared" si="329"/>
        <v>3213</v>
      </c>
      <c r="F4083" s="5">
        <f t="shared" si="330"/>
        <v>200.8125</v>
      </c>
      <c r="G4083" s="1">
        <f t="shared" si="331"/>
        <v>206.36363636363637</v>
      </c>
    </row>
    <row r="4084" spans="1:7" x14ac:dyDescent="0.2">
      <c r="A4084" s="2">
        <v>40414</v>
      </c>
      <c r="B4084" s="1">
        <v>215</v>
      </c>
      <c r="C4084" s="1">
        <f t="shared" si="327"/>
        <v>8</v>
      </c>
      <c r="D4084" s="1">
        <f t="shared" si="328"/>
        <v>17</v>
      </c>
      <c r="E4084" s="1">
        <f t="shared" si="329"/>
        <v>3428</v>
      </c>
      <c r="F4084" s="5">
        <f t="shared" si="330"/>
        <v>201.64705882352942</v>
      </c>
      <c r="G4084" s="1">
        <f t="shared" si="331"/>
        <v>206.36363636363637</v>
      </c>
    </row>
    <row r="4085" spans="1:7" x14ac:dyDescent="0.2">
      <c r="A4085" s="2">
        <v>40415</v>
      </c>
      <c r="B4085" s="1">
        <v>212</v>
      </c>
      <c r="C4085" s="1">
        <f t="shared" si="327"/>
        <v>8</v>
      </c>
      <c r="D4085" s="1">
        <f t="shared" si="328"/>
        <v>18</v>
      </c>
      <c r="E4085" s="1">
        <f t="shared" si="329"/>
        <v>3640</v>
      </c>
      <c r="F4085" s="5">
        <f t="shared" si="330"/>
        <v>202.22222222222223</v>
      </c>
      <c r="G4085" s="1">
        <f t="shared" si="331"/>
        <v>206.36363636363637</v>
      </c>
    </row>
    <row r="4086" spans="1:7" x14ac:dyDescent="0.2">
      <c r="A4086" s="2">
        <v>40416</v>
      </c>
      <c r="B4086" s="1">
        <v>222</v>
      </c>
      <c r="C4086" s="1">
        <f t="shared" si="327"/>
        <v>8</v>
      </c>
      <c r="D4086" s="1">
        <f t="shared" si="328"/>
        <v>19</v>
      </c>
      <c r="E4086" s="1">
        <f t="shared" si="329"/>
        <v>3862</v>
      </c>
      <c r="F4086" s="5">
        <f t="shared" si="330"/>
        <v>203.26315789473685</v>
      </c>
      <c r="G4086" s="1">
        <f t="shared" si="331"/>
        <v>206.36363636363637</v>
      </c>
    </row>
    <row r="4087" spans="1:7" x14ac:dyDescent="0.2">
      <c r="A4087" s="2">
        <v>40417</v>
      </c>
      <c r="B4087" s="1">
        <v>216</v>
      </c>
      <c r="C4087" s="1">
        <f t="shared" si="327"/>
        <v>8</v>
      </c>
      <c r="D4087" s="1">
        <f t="shared" si="328"/>
        <v>20</v>
      </c>
      <c r="E4087" s="1">
        <f t="shared" si="329"/>
        <v>4078</v>
      </c>
      <c r="F4087" s="5">
        <f t="shared" si="330"/>
        <v>203.9</v>
      </c>
      <c r="G4087" s="1">
        <f t="shared" si="331"/>
        <v>206.36363636363637</v>
      </c>
    </row>
    <row r="4088" spans="1:7" x14ac:dyDescent="0.2">
      <c r="A4088" s="2">
        <v>40420</v>
      </c>
      <c r="B4088" s="1">
        <v>229</v>
      </c>
      <c r="C4088" s="1">
        <f t="shared" si="327"/>
        <v>8</v>
      </c>
      <c r="D4088" s="1">
        <f t="shared" si="328"/>
        <v>21</v>
      </c>
      <c r="E4088" s="1">
        <f t="shared" si="329"/>
        <v>4307</v>
      </c>
      <c r="F4088" s="5">
        <f t="shared" si="330"/>
        <v>205.0952380952381</v>
      </c>
      <c r="G4088" s="1">
        <f t="shared" si="331"/>
        <v>206.36363636363637</v>
      </c>
    </row>
    <row r="4089" spans="1:7" x14ac:dyDescent="0.2">
      <c r="A4089" s="2">
        <v>40421</v>
      </c>
      <c r="B4089" s="1">
        <v>233</v>
      </c>
      <c r="C4089" s="1">
        <f t="shared" si="327"/>
        <v>8</v>
      </c>
      <c r="D4089" s="1">
        <f t="shared" si="328"/>
        <v>22</v>
      </c>
      <c r="E4089" s="1">
        <f t="shared" si="329"/>
        <v>4540</v>
      </c>
      <c r="F4089" s="5">
        <f t="shared" si="330"/>
        <v>206.36363636363637</v>
      </c>
      <c r="G4089" s="1">
        <f t="shared" si="331"/>
        <v>206.36363636363637</v>
      </c>
    </row>
    <row r="4090" spans="1:7" x14ac:dyDescent="0.2">
      <c r="A4090" s="2">
        <v>40422</v>
      </c>
      <c r="B4090" s="1">
        <v>222</v>
      </c>
      <c r="C4090" s="1">
        <f t="shared" si="327"/>
        <v>9</v>
      </c>
      <c r="D4090" s="1">
        <f t="shared" si="328"/>
        <v>1</v>
      </c>
      <c r="E4090" s="1">
        <f t="shared" si="329"/>
        <v>222</v>
      </c>
      <c r="F4090" s="5">
        <f t="shared" si="330"/>
        <v>222</v>
      </c>
      <c r="G4090" s="1">
        <f t="shared" si="331"/>
        <v>211.61904761904762</v>
      </c>
    </row>
    <row r="4091" spans="1:7" x14ac:dyDescent="0.2">
      <c r="A4091" s="2">
        <v>40423</v>
      </c>
      <c r="B4091" s="1">
        <v>220</v>
      </c>
      <c r="C4091" s="1">
        <f t="shared" si="327"/>
        <v>9</v>
      </c>
      <c r="D4091" s="1">
        <f t="shared" si="328"/>
        <v>2</v>
      </c>
      <c r="E4091" s="1">
        <f t="shared" si="329"/>
        <v>442</v>
      </c>
      <c r="F4091" s="5">
        <f t="shared" si="330"/>
        <v>221</v>
      </c>
      <c r="G4091" s="1">
        <f t="shared" si="331"/>
        <v>211.61904761904762</v>
      </c>
    </row>
    <row r="4092" spans="1:7" x14ac:dyDescent="0.2">
      <c r="A4092" s="2">
        <v>40424</v>
      </c>
      <c r="B4092" s="1">
        <v>213</v>
      </c>
      <c r="C4092" s="1">
        <f t="shared" si="327"/>
        <v>9</v>
      </c>
      <c r="D4092" s="1">
        <f t="shared" si="328"/>
        <v>3</v>
      </c>
      <c r="E4092" s="1">
        <f t="shared" si="329"/>
        <v>655</v>
      </c>
      <c r="F4092" s="5">
        <f t="shared" si="330"/>
        <v>218.33333333333334</v>
      </c>
      <c r="G4092" s="1">
        <f t="shared" si="331"/>
        <v>211.61904761904762</v>
      </c>
    </row>
    <row r="4093" spans="1:7" x14ac:dyDescent="0.2">
      <c r="A4093" s="2">
        <v>40428</v>
      </c>
      <c r="B4093" s="1">
        <v>226</v>
      </c>
      <c r="C4093" s="1">
        <f t="shared" si="327"/>
        <v>9</v>
      </c>
      <c r="D4093" s="1">
        <f t="shared" si="328"/>
        <v>4</v>
      </c>
      <c r="E4093" s="1">
        <f t="shared" si="329"/>
        <v>881</v>
      </c>
      <c r="F4093" s="5">
        <f t="shared" si="330"/>
        <v>220.25</v>
      </c>
      <c r="G4093" s="1">
        <f t="shared" si="331"/>
        <v>211.61904761904762</v>
      </c>
    </row>
    <row r="4094" spans="1:7" x14ac:dyDescent="0.2">
      <c r="A4094" s="2">
        <v>40429</v>
      </c>
      <c r="B4094" s="1">
        <v>224</v>
      </c>
      <c r="C4094" s="1">
        <f t="shared" si="327"/>
        <v>9</v>
      </c>
      <c r="D4094" s="1">
        <f t="shared" si="328"/>
        <v>5</v>
      </c>
      <c r="E4094" s="1">
        <f t="shared" si="329"/>
        <v>1105</v>
      </c>
      <c r="F4094" s="5">
        <f t="shared" si="330"/>
        <v>221</v>
      </c>
      <c r="G4094" s="1">
        <f t="shared" si="331"/>
        <v>211.61904761904762</v>
      </c>
    </row>
    <row r="4095" spans="1:7" x14ac:dyDescent="0.2">
      <c r="A4095" s="2">
        <v>40430</v>
      </c>
      <c r="B4095" s="1">
        <v>216</v>
      </c>
      <c r="C4095" s="1">
        <f t="shared" si="327"/>
        <v>9</v>
      </c>
      <c r="D4095" s="1">
        <f t="shared" si="328"/>
        <v>6</v>
      </c>
      <c r="E4095" s="1">
        <f t="shared" si="329"/>
        <v>1321</v>
      </c>
      <c r="F4095" s="5">
        <f t="shared" si="330"/>
        <v>220.16666666666666</v>
      </c>
      <c r="G4095" s="1">
        <f t="shared" si="331"/>
        <v>211.61904761904762</v>
      </c>
    </row>
    <row r="4096" spans="1:7" x14ac:dyDescent="0.2">
      <c r="A4096" s="2">
        <v>40431</v>
      </c>
      <c r="B4096" s="1">
        <v>212</v>
      </c>
      <c r="C4096" s="1">
        <f t="shared" si="327"/>
        <v>9</v>
      </c>
      <c r="D4096" s="1">
        <f t="shared" si="328"/>
        <v>7</v>
      </c>
      <c r="E4096" s="1">
        <f t="shared" si="329"/>
        <v>1533</v>
      </c>
      <c r="F4096" s="5">
        <f t="shared" si="330"/>
        <v>219</v>
      </c>
      <c r="G4096" s="1">
        <f t="shared" si="331"/>
        <v>211.61904761904762</v>
      </c>
    </row>
    <row r="4097" spans="1:7" x14ac:dyDescent="0.2">
      <c r="A4097" s="2">
        <v>40434</v>
      </c>
      <c r="B4097" s="1">
        <v>213</v>
      </c>
      <c r="C4097" s="1">
        <f t="shared" si="327"/>
        <v>9</v>
      </c>
      <c r="D4097" s="1">
        <f t="shared" si="328"/>
        <v>8</v>
      </c>
      <c r="E4097" s="1">
        <f t="shared" si="329"/>
        <v>1746</v>
      </c>
      <c r="F4097" s="5">
        <f t="shared" si="330"/>
        <v>218.25</v>
      </c>
      <c r="G4097" s="1">
        <f t="shared" si="331"/>
        <v>211.61904761904762</v>
      </c>
    </row>
    <row r="4098" spans="1:7" x14ac:dyDescent="0.2">
      <c r="A4098" s="2">
        <v>40435</v>
      </c>
      <c r="B4098" s="1">
        <v>215</v>
      </c>
      <c r="C4098" s="1">
        <f t="shared" si="327"/>
        <v>9</v>
      </c>
      <c r="D4098" s="1">
        <f t="shared" si="328"/>
        <v>9</v>
      </c>
      <c r="E4098" s="1">
        <f t="shared" si="329"/>
        <v>1961</v>
      </c>
      <c r="F4098" s="5">
        <f t="shared" si="330"/>
        <v>217.88888888888889</v>
      </c>
      <c r="G4098" s="1">
        <f t="shared" si="331"/>
        <v>211.61904761904762</v>
      </c>
    </row>
    <row r="4099" spans="1:7" x14ac:dyDescent="0.2">
      <c r="A4099" s="2">
        <v>40436</v>
      </c>
      <c r="B4099" s="1">
        <v>206</v>
      </c>
      <c r="C4099" s="1">
        <f t="shared" si="327"/>
        <v>9</v>
      </c>
      <c r="D4099" s="1">
        <f t="shared" si="328"/>
        <v>10</v>
      </c>
      <c r="E4099" s="1">
        <f t="shared" si="329"/>
        <v>2167</v>
      </c>
      <c r="F4099" s="5">
        <f t="shared" si="330"/>
        <v>216.7</v>
      </c>
      <c r="G4099" s="1">
        <f t="shared" si="331"/>
        <v>211.61904761904762</v>
      </c>
    </row>
    <row r="4100" spans="1:7" x14ac:dyDescent="0.2">
      <c r="A4100" s="2">
        <v>40437</v>
      </c>
      <c r="B4100" s="1">
        <v>195</v>
      </c>
      <c r="C4100" s="1">
        <f t="shared" ref="C4100:C4163" si="332">MONTH(A4100)</f>
        <v>9</v>
      </c>
      <c r="D4100" s="1">
        <f t="shared" ref="D4100:D4163" si="333">IF(C4100=C4099,1+D4099,1)</f>
        <v>11</v>
      </c>
      <c r="E4100" s="1">
        <f t="shared" ref="E4100:E4163" si="334">IF(C4100=C4099,B4100+E4099,B4100)</f>
        <v>2362</v>
      </c>
      <c r="F4100" s="5">
        <f t="shared" ref="F4100:F4163" si="335">E4100/D4100</f>
        <v>214.72727272727272</v>
      </c>
      <c r="G4100" s="1">
        <f t="shared" ref="G4100:G4163" si="336">IF(MONTH(A4100)=MONTH(A4101),G4101,F4100)</f>
        <v>211.61904761904762</v>
      </c>
    </row>
    <row r="4101" spans="1:7" x14ac:dyDescent="0.2">
      <c r="A4101" s="2">
        <v>40438</v>
      </c>
      <c r="B4101" s="1">
        <v>199</v>
      </c>
      <c r="C4101" s="1">
        <f t="shared" si="332"/>
        <v>9</v>
      </c>
      <c r="D4101" s="1">
        <f t="shared" si="333"/>
        <v>12</v>
      </c>
      <c r="E4101" s="1">
        <f t="shared" si="334"/>
        <v>2561</v>
      </c>
      <c r="F4101" s="5">
        <f t="shared" si="335"/>
        <v>213.41666666666666</v>
      </c>
      <c r="G4101" s="1">
        <f t="shared" si="336"/>
        <v>211.61904761904762</v>
      </c>
    </row>
    <row r="4102" spans="1:7" x14ac:dyDescent="0.2">
      <c r="A4102" s="2">
        <v>40441</v>
      </c>
      <c r="B4102" s="1">
        <v>201</v>
      </c>
      <c r="C4102" s="1">
        <f t="shared" si="332"/>
        <v>9</v>
      </c>
      <c r="D4102" s="1">
        <f t="shared" si="333"/>
        <v>13</v>
      </c>
      <c r="E4102" s="1">
        <f t="shared" si="334"/>
        <v>2762</v>
      </c>
      <c r="F4102" s="5">
        <f t="shared" si="335"/>
        <v>212.46153846153845</v>
      </c>
      <c r="G4102" s="1">
        <f t="shared" si="336"/>
        <v>211.61904761904762</v>
      </c>
    </row>
    <row r="4103" spans="1:7" x14ac:dyDescent="0.2">
      <c r="A4103" s="2">
        <v>40442</v>
      </c>
      <c r="B4103" s="1">
        <v>213</v>
      </c>
      <c r="C4103" s="1">
        <f t="shared" si="332"/>
        <v>9</v>
      </c>
      <c r="D4103" s="1">
        <f t="shared" si="333"/>
        <v>14</v>
      </c>
      <c r="E4103" s="1">
        <f t="shared" si="334"/>
        <v>2975</v>
      </c>
      <c r="F4103" s="5">
        <f t="shared" si="335"/>
        <v>212.5</v>
      </c>
      <c r="G4103" s="1">
        <f t="shared" si="336"/>
        <v>211.61904761904762</v>
      </c>
    </row>
    <row r="4104" spans="1:7" x14ac:dyDescent="0.2">
      <c r="A4104" s="2">
        <v>40443</v>
      </c>
      <c r="B4104" s="1">
        <v>213</v>
      </c>
      <c r="C4104" s="1">
        <f t="shared" si="332"/>
        <v>9</v>
      </c>
      <c r="D4104" s="1">
        <f t="shared" si="333"/>
        <v>15</v>
      </c>
      <c r="E4104" s="1">
        <f t="shared" si="334"/>
        <v>3188</v>
      </c>
      <c r="F4104" s="5">
        <f t="shared" si="335"/>
        <v>212.53333333333333</v>
      </c>
      <c r="G4104" s="1">
        <f t="shared" si="336"/>
        <v>211.61904761904762</v>
      </c>
    </row>
    <row r="4105" spans="1:7" x14ac:dyDescent="0.2">
      <c r="A4105" s="2">
        <v>40444</v>
      </c>
      <c r="B4105" s="1">
        <v>214</v>
      </c>
      <c r="C4105" s="1">
        <f t="shared" si="332"/>
        <v>9</v>
      </c>
      <c r="D4105" s="1">
        <f t="shared" si="333"/>
        <v>16</v>
      </c>
      <c r="E4105" s="1">
        <f t="shared" si="334"/>
        <v>3402</v>
      </c>
      <c r="F4105" s="5">
        <f t="shared" si="335"/>
        <v>212.625</v>
      </c>
      <c r="G4105" s="1">
        <f t="shared" si="336"/>
        <v>211.61904761904762</v>
      </c>
    </row>
    <row r="4106" spans="1:7" x14ac:dyDescent="0.2">
      <c r="A4106" s="2">
        <v>40445</v>
      </c>
      <c r="B4106" s="1">
        <v>205</v>
      </c>
      <c r="C4106" s="1">
        <f t="shared" si="332"/>
        <v>9</v>
      </c>
      <c r="D4106" s="1">
        <f t="shared" si="333"/>
        <v>17</v>
      </c>
      <c r="E4106" s="1">
        <f t="shared" si="334"/>
        <v>3607</v>
      </c>
      <c r="F4106" s="5">
        <f t="shared" si="335"/>
        <v>212.1764705882353</v>
      </c>
      <c r="G4106" s="1">
        <f t="shared" si="336"/>
        <v>211.61904761904762</v>
      </c>
    </row>
    <row r="4107" spans="1:7" x14ac:dyDescent="0.2">
      <c r="A4107" s="2">
        <v>40448</v>
      </c>
      <c r="B4107" s="1">
        <v>209</v>
      </c>
      <c r="C4107" s="1">
        <f t="shared" si="332"/>
        <v>9</v>
      </c>
      <c r="D4107" s="1">
        <f t="shared" si="333"/>
        <v>18</v>
      </c>
      <c r="E4107" s="1">
        <f t="shared" si="334"/>
        <v>3816</v>
      </c>
      <c r="F4107" s="5">
        <f t="shared" si="335"/>
        <v>212</v>
      </c>
      <c r="G4107" s="1">
        <f t="shared" si="336"/>
        <v>211.61904761904762</v>
      </c>
    </row>
    <row r="4108" spans="1:7" x14ac:dyDescent="0.2">
      <c r="A4108" s="2">
        <v>40449</v>
      </c>
      <c r="B4108" s="1">
        <v>215</v>
      </c>
      <c r="C4108" s="1">
        <f t="shared" si="332"/>
        <v>9</v>
      </c>
      <c r="D4108" s="1">
        <f t="shared" si="333"/>
        <v>19</v>
      </c>
      <c r="E4108" s="1">
        <f t="shared" si="334"/>
        <v>4031</v>
      </c>
      <c r="F4108" s="5">
        <f t="shared" si="335"/>
        <v>212.15789473684211</v>
      </c>
      <c r="G4108" s="1">
        <f t="shared" si="336"/>
        <v>211.61904761904762</v>
      </c>
    </row>
    <row r="4109" spans="1:7" x14ac:dyDescent="0.2">
      <c r="A4109" s="2">
        <v>40450</v>
      </c>
      <c r="B4109" s="1">
        <v>207</v>
      </c>
      <c r="C4109" s="1">
        <f t="shared" si="332"/>
        <v>9</v>
      </c>
      <c r="D4109" s="1">
        <f t="shared" si="333"/>
        <v>20</v>
      </c>
      <c r="E4109" s="1">
        <f t="shared" si="334"/>
        <v>4238</v>
      </c>
      <c r="F4109" s="5">
        <f t="shared" si="335"/>
        <v>211.9</v>
      </c>
      <c r="G4109" s="1">
        <f t="shared" si="336"/>
        <v>211.61904761904762</v>
      </c>
    </row>
    <row r="4110" spans="1:7" x14ac:dyDescent="0.2">
      <c r="A4110" s="2">
        <v>40451</v>
      </c>
      <c r="B4110" s="1">
        <v>206</v>
      </c>
      <c r="C4110" s="1">
        <f t="shared" si="332"/>
        <v>9</v>
      </c>
      <c r="D4110" s="1">
        <f t="shared" si="333"/>
        <v>21</v>
      </c>
      <c r="E4110" s="1">
        <f t="shared" si="334"/>
        <v>4444</v>
      </c>
      <c r="F4110" s="5">
        <f t="shared" si="335"/>
        <v>211.61904761904762</v>
      </c>
      <c r="G4110" s="1">
        <f t="shared" si="336"/>
        <v>211.61904761904762</v>
      </c>
    </row>
    <row r="4111" spans="1:7" x14ac:dyDescent="0.2">
      <c r="A4111" s="2">
        <v>40452</v>
      </c>
      <c r="B4111" s="1">
        <v>203</v>
      </c>
      <c r="C4111" s="1">
        <f t="shared" si="332"/>
        <v>10</v>
      </c>
      <c r="D4111" s="1">
        <f t="shared" si="333"/>
        <v>1</v>
      </c>
      <c r="E4111" s="1">
        <f t="shared" si="334"/>
        <v>203</v>
      </c>
      <c r="F4111" s="5">
        <f t="shared" si="335"/>
        <v>203</v>
      </c>
      <c r="G4111" s="1">
        <f t="shared" si="336"/>
        <v>186.25</v>
      </c>
    </row>
    <row r="4112" spans="1:7" x14ac:dyDescent="0.2">
      <c r="A4112" s="2">
        <v>40455</v>
      </c>
      <c r="B4112" s="1">
        <v>206</v>
      </c>
      <c r="C4112" s="1">
        <f t="shared" si="332"/>
        <v>10</v>
      </c>
      <c r="D4112" s="1">
        <f t="shared" si="333"/>
        <v>2</v>
      </c>
      <c r="E4112" s="1">
        <f t="shared" si="334"/>
        <v>409</v>
      </c>
      <c r="F4112" s="5">
        <f t="shared" si="335"/>
        <v>204.5</v>
      </c>
      <c r="G4112" s="1">
        <f t="shared" si="336"/>
        <v>186.25</v>
      </c>
    </row>
    <row r="4113" spans="1:7" x14ac:dyDescent="0.2">
      <c r="A4113" s="2">
        <v>40456</v>
      </c>
      <c r="B4113" s="1">
        <v>204</v>
      </c>
      <c r="C4113" s="1">
        <f t="shared" si="332"/>
        <v>10</v>
      </c>
      <c r="D4113" s="1">
        <f t="shared" si="333"/>
        <v>3</v>
      </c>
      <c r="E4113" s="1">
        <f t="shared" si="334"/>
        <v>613</v>
      </c>
      <c r="F4113" s="5">
        <f t="shared" si="335"/>
        <v>204.33333333333334</v>
      </c>
      <c r="G4113" s="1">
        <f t="shared" si="336"/>
        <v>186.25</v>
      </c>
    </row>
    <row r="4114" spans="1:7" x14ac:dyDescent="0.2">
      <c r="A4114" s="2">
        <v>40457</v>
      </c>
      <c r="B4114" s="1">
        <v>202</v>
      </c>
      <c r="C4114" s="1">
        <f t="shared" si="332"/>
        <v>10</v>
      </c>
      <c r="D4114" s="1">
        <f t="shared" si="333"/>
        <v>4</v>
      </c>
      <c r="E4114" s="1">
        <f t="shared" si="334"/>
        <v>815</v>
      </c>
      <c r="F4114" s="5">
        <f t="shared" si="335"/>
        <v>203.75</v>
      </c>
      <c r="G4114" s="1">
        <f t="shared" si="336"/>
        <v>186.25</v>
      </c>
    </row>
    <row r="4115" spans="1:7" x14ac:dyDescent="0.2">
      <c r="A4115" s="2">
        <v>40458</v>
      </c>
      <c r="B4115" s="1">
        <v>201</v>
      </c>
      <c r="C4115" s="1">
        <f t="shared" si="332"/>
        <v>10</v>
      </c>
      <c r="D4115" s="1">
        <f t="shared" si="333"/>
        <v>5</v>
      </c>
      <c r="E4115" s="1">
        <f t="shared" si="334"/>
        <v>1016</v>
      </c>
      <c r="F4115" s="5">
        <f t="shared" si="335"/>
        <v>203.2</v>
      </c>
      <c r="G4115" s="1">
        <f t="shared" si="336"/>
        <v>186.25</v>
      </c>
    </row>
    <row r="4116" spans="1:7" x14ac:dyDescent="0.2">
      <c r="A4116" s="2">
        <v>40459</v>
      </c>
      <c r="B4116" s="1">
        <v>197</v>
      </c>
      <c r="C4116" s="1">
        <f t="shared" si="332"/>
        <v>10</v>
      </c>
      <c r="D4116" s="1">
        <f t="shared" si="333"/>
        <v>6</v>
      </c>
      <c r="E4116" s="1">
        <f t="shared" si="334"/>
        <v>1213</v>
      </c>
      <c r="F4116" s="5">
        <f t="shared" si="335"/>
        <v>202.16666666666666</v>
      </c>
      <c r="G4116" s="1">
        <f t="shared" si="336"/>
        <v>186.25</v>
      </c>
    </row>
    <row r="4117" spans="1:7" x14ac:dyDescent="0.2">
      <c r="A4117" s="2">
        <v>40463</v>
      </c>
      <c r="B4117" s="1">
        <v>185</v>
      </c>
      <c r="C4117" s="1">
        <f t="shared" si="332"/>
        <v>10</v>
      </c>
      <c r="D4117" s="1">
        <f t="shared" si="333"/>
        <v>7</v>
      </c>
      <c r="E4117" s="1">
        <f t="shared" si="334"/>
        <v>1398</v>
      </c>
      <c r="F4117" s="5">
        <f t="shared" si="335"/>
        <v>199.71428571428572</v>
      </c>
      <c r="G4117" s="1">
        <f t="shared" si="336"/>
        <v>186.25</v>
      </c>
    </row>
    <row r="4118" spans="1:7" x14ac:dyDescent="0.2">
      <c r="A4118" s="2">
        <v>40464</v>
      </c>
      <c r="B4118" s="1">
        <v>180</v>
      </c>
      <c r="C4118" s="1">
        <f t="shared" si="332"/>
        <v>10</v>
      </c>
      <c r="D4118" s="1">
        <f t="shared" si="333"/>
        <v>8</v>
      </c>
      <c r="E4118" s="1">
        <f t="shared" si="334"/>
        <v>1578</v>
      </c>
      <c r="F4118" s="5">
        <f t="shared" si="335"/>
        <v>197.25</v>
      </c>
      <c r="G4118" s="1">
        <f t="shared" si="336"/>
        <v>186.25</v>
      </c>
    </row>
    <row r="4119" spans="1:7" x14ac:dyDescent="0.2">
      <c r="A4119" s="2">
        <v>40465</v>
      </c>
      <c r="B4119" s="1">
        <v>176</v>
      </c>
      <c r="C4119" s="1">
        <f t="shared" si="332"/>
        <v>10</v>
      </c>
      <c r="D4119" s="1">
        <f t="shared" si="333"/>
        <v>9</v>
      </c>
      <c r="E4119" s="1">
        <f t="shared" si="334"/>
        <v>1754</v>
      </c>
      <c r="F4119" s="5">
        <f t="shared" si="335"/>
        <v>194.88888888888889</v>
      </c>
      <c r="G4119" s="1">
        <f t="shared" si="336"/>
        <v>186.25</v>
      </c>
    </row>
    <row r="4120" spans="1:7" x14ac:dyDescent="0.2">
      <c r="A4120" s="2">
        <v>40466</v>
      </c>
      <c r="B4120" s="1">
        <v>172</v>
      </c>
      <c r="C4120" s="1">
        <f t="shared" si="332"/>
        <v>10</v>
      </c>
      <c r="D4120" s="1">
        <f t="shared" si="333"/>
        <v>10</v>
      </c>
      <c r="E4120" s="1">
        <f t="shared" si="334"/>
        <v>1926</v>
      </c>
      <c r="F4120" s="5">
        <f t="shared" si="335"/>
        <v>192.6</v>
      </c>
      <c r="G4120" s="1">
        <f t="shared" si="336"/>
        <v>186.25</v>
      </c>
    </row>
    <row r="4121" spans="1:7" x14ac:dyDescent="0.2">
      <c r="A4121" s="2">
        <v>40469</v>
      </c>
      <c r="B4121" s="1">
        <v>181</v>
      </c>
      <c r="C4121" s="1">
        <f t="shared" si="332"/>
        <v>10</v>
      </c>
      <c r="D4121" s="1">
        <f t="shared" si="333"/>
        <v>11</v>
      </c>
      <c r="E4121" s="1">
        <f t="shared" si="334"/>
        <v>2107</v>
      </c>
      <c r="F4121" s="5">
        <f t="shared" si="335"/>
        <v>191.54545454545453</v>
      </c>
      <c r="G4121" s="1">
        <f t="shared" si="336"/>
        <v>186.25</v>
      </c>
    </row>
    <row r="4122" spans="1:7" x14ac:dyDescent="0.2">
      <c r="A4122" s="2">
        <v>40470</v>
      </c>
      <c r="B4122" s="1">
        <v>191</v>
      </c>
      <c r="C4122" s="1">
        <f t="shared" si="332"/>
        <v>10</v>
      </c>
      <c r="D4122" s="1">
        <f t="shared" si="333"/>
        <v>12</v>
      </c>
      <c r="E4122" s="1">
        <f t="shared" si="334"/>
        <v>2298</v>
      </c>
      <c r="F4122" s="5">
        <f t="shared" si="335"/>
        <v>191.5</v>
      </c>
      <c r="G4122" s="1">
        <f t="shared" si="336"/>
        <v>186.25</v>
      </c>
    </row>
    <row r="4123" spans="1:7" x14ac:dyDescent="0.2">
      <c r="A4123" s="2">
        <v>40471</v>
      </c>
      <c r="B4123" s="1">
        <v>187</v>
      </c>
      <c r="C4123" s="1">
        <f t="shared" si="332"/>
        <v>10</v>
      </c>
      <c r="D4123" s="1">
        <f t="shared" si="333"/>
        <v>13</v>
      </c>
      <c r="E4123" s="1">
        <f t="shared" si="334"/>
        <v>2485</v>
      </c>
      <c r="F4123" s="5">
        <f t="shared" si="335"/>
        <v>191.15384615384616</v>
      </c>
      <c r="G4123" s="1">
        <f t="shared" si="336"/>
        <v>186.25</v>
      </c>
    </row>
    <row r="4124" spans="1:7" x14ac:dyDescent="0.2">
      <c r="A4124" s="2">
        <v>40472</v>
      </c>
      <c r="B4124" s="1">
        <v>186</v>
      </c>
      <c r="C4124" s="1">
        <f t="shared" si="332"/>
        <v>10</v>
      </c>
      <c r="D4124" s="1">
        <f t="shared" si="333"/>
        <v>14</v>
      </c>
      <c r="E4124" s="1">
        <f t="shared" si="334"/>
        <v>2671</v>
      </c>
      <c r="F4124" s="5">
        <f t="shared" si="335"/>
        <v>190.78571428571428</v>
      </c>
      <c r="G4124" s="1">
        <f t="shared" si="336"/>
        <v>186.25</v>
      </c>
    </row>
    <row r="4125" spans="1:7" x14ac:dyDescent="0.2">
      <c r="A4125" s="2">
        <v>40473</v>
      </c>
      <c r="B4125" s="1">
        <v>183</v>
      </c>
      <c r="C4125" s="1">
        <f t="shared" si="332"/>
        <v>10</v>
      </c>
      <c r="D4125" s="1">
        <f t="shared" si="333"/>
        <v>15</v>
      </c>
      <c r="E4125" s="1">
        <f t="shared" si="334"/>
        <v>2854</v>
      </c>
      <c r="F4125" s="5">
        <f t="shared" si="335"/>
        <v>190.26666666666668</v>
      </c>
      <c r="G4125" s="1">
        <f t="shared" si="336"/>
        <v>186.25</v>
      </c>
    </row>
    <row r="4126" spans="1:7" x14ac:dyDescent="0.2">
      <c r="A4126" s="2">
        <v>40476</v>
      </c>
      <c r="B4126" s="1">
        <v>178</v>
      </c>
      <c r="C4126" s="1">
        <f t="shared" si="332"/>
        <v>10</v>
      </c>
      <c r="D4126" s="1">
        <f t="shared" si="333"/>
        <v>16</v>
      </c>
      <c r="E4126" s="1">
        <f t="shared" si="334"/>
        <v>3032</v>
      </c>
      <c r="F4126" s="5">
        <f t="shared" si="335"/>
        <v>189.5</v>
      </c>
      <c r="G4126" s="1">
        <f t="shared" si="336"/>
        <v>186.25</v>
      </c>
    </row>
    <row r="4127" spans="1:7" x14ac:dyDescent="0.2">
      <c r="A4127" s="2">
        <v>40477</v>
      </c>
      <c r="B4127" s="1">
        <v>174</v>
      </c>
      <c r="C4127" s="1">
        <f t="shared" si="332"/>
        <v>10</v>
      </c>
      <c r="D4127" s="1">
        <f t="shared" si="333"/>
        <v>17</v>
      </c>
      <c r="E4127" s="1">
        <f t="shared" si="334"/>
        <v>3206</v>
      </c>
      <c r="F4127" s="5">
        <f t="shared" si="335"/>
        <v>188.58823529411765</v>
      </c>
      <c r="G4127" s="1">
        <f t="shared" si="336"/>
        <v>186.25</v>
      </c>
    </row>
    <row r="4128" spans="1:7" x14ac:dyDescent="0.2">
      <c r="A4128" s="2">
        <v>40478</v>
      </c>
      <c r="B4128" s="1">
        <v>171</v>
      </c>
      <c r="C4128" s="1">
        <f t="shared" si="332"/>
        <v>10</v>
      </c>
      <c r="D4128" s="1">
        <f t="shared" si="333"/>
        <v>18</v>
      </c>
      <c r="E4128" s="1">
        <f t="shared" si="334"/>
        <v>3377</v>
      </c>
      <c r="F4128" s="5">
        <f t="shared" si="335"/>
        <v>187.61111111111111</v>
      </c>
      <c r="G4128" s="1">
        <f t="shared" si="336"/>
        <v>186.25</v>
      </c>
    </row>
    <row r="4129" spans="1:7" x14ac:dyDescent="0.2">
      <c r="A4129" s="2">
        <v>40479</v>
      </c>
      <c r="B4129" s="1">
        <v>173</v>
      </c>
      <c r="C4129" s="1">
        <f t="shared" si="332"/>
        <v>10</v>
      </c>
      <c r="D4129" s="1">
        <f t="shared" si="333"/>
        <v>19</v>
      </c>
      <c r="E4129" s="1">
        <f t="shared" si="334"/>
        <v>3550</v>
      </c>
      <c r="F4129" s="5">
        <f t="shared" si="335"/>
        <v>186.84210526315789</v>
      </c>
      <c r="G4129" s="1">
        <f t="shared" si="336"/>
        <v>186.25</v>
      </c>
    </row>
    <row r="4130" spans="1:7" x14ac:dyDescent="0.2">
      <c r="A4130" s="2">
        <v>40480</v>
      </c>
      <c r="B4130" s="1">
        <v>175</v>
      </c>
      <c r="C4130" s="1">
        <f t="shared" si="332"/>
        <v>10</v>
      </c>
      <c r="D4130" s="1">
        <f t="shared" si="333"/>
        <v>20</v>
      </c>
      <c r="E4130" s="1">
        <f t="shared" si="334"/>
        <v>3725</v>
      </c>
      <c r="F4130" s="5">
        <f t="shared" si="335"/>
        <v>186.25</v>
      </c>
      <c r="G4130" s="1">
        <f t="shared" si="336"/>
        <v>186.25</v>
      </c>
    </row>
    <row r="4131" spans="1:7" x14ac:dyDescent="0.2">
      <c r="A4131" s="2">
        <v>40483</v>
      </c>
      <c r="B4131" s="1">
        <v>171</v>
      </c>
      <c r="C4131" s="1">
        <f t="shared" si="332"/>
        <v>11</v>
      </c>
      <c r="D4131" s="1">
        <f t="shared" si="333"/>
        <v>1</v>
      </c>
      <c r="E4131" s="1">
        <f t="shared" si="334"/>
        <v>171</v>
      </c>
      <c r="F4131" s="5">
        <f t="shared" si="335"/>
        <v>171</v>
      </c>
      <c r="G4131" s="1">
        <f t="shared" si="336"/>
        <v>178.78947368421052</v>
      </c>
    </row>
    <row r="4132" spans="1:7" x14ac:dyDescent="0.2">
      <c r="A4132" s="2">
        <v>40484</v>
      </c>
      <c r="B4132" s="1">
        <v>175</v>
      </c>
      <c r="C4132" s="1">
        <f t="shared" si="332"/>
        <v>11</v>
      </c>
      <c r="D4132" s="1">
        <f t="shared" si="333"/>
        <v>2</v>
      </c>
      <c r="E4132" s="1">
        <f t="shared" si="334"/>
        <v>346</v>
      </c>
      <c r="F4132" s="5">
        <f t="shared" si="335"/>
        <v>173</v>
      </c>
      <c r="G4132" s="1">
        <f t="shared" si="336"/>
        <v>178.78947368421052</v>
      </c>
    </row>
    <row r="4133" spans="1:7" x14ac:dyDescent="0.2">
      <c r="A4133" s="2">
        <v>40485</v>
      </c>
      <c r="B4133" s="1">
        <v>172</v>
      </c>
      <c r="C4133" s="1">
        <f t="shared" si="332"/>
        <v>11</v>
      </c>
      <c r="D4133" s="1">
        <f t="shared" si="333"/>
        <v>3</v>
      </c>
      <c r="E4133" s="1">
        <f t="shared" si="334"/>
        <v>518</v>
      </c>
      <c r="F4133" s="5">
        <f t="shared" si="335"/>
        <v>172.66666666666666</v>
      </c>
      <c r="G4133" s="1">
        <f t="shared" si="336"/>
        <v>178.78947368421052</v>
      </c>
    </row>
    <row r="4134" spans="1:7" x14ac:dyDescent="0.2">
      <c r="A4134" s="2">
        <v>40486</v>
      </c>
      <c r="B4134" s="1">
        <v>176</v>
      </c>
      <c r="C4134" s="1">
        <f t="shared" si="332"/>
        <v>11</v>
      </c>
      <c r="D4134" s="1">
        <f t="shared" si="333"/>
        <v>4</v>
      </c>
      <c r="E4134" s="1">
        <f t="shared" si="334"/>
        <v>694</v>
      </c>
      <c r="F4134" s="5">
        <f t="shared" si="335"/>
        <v>173.5</v>
      </c>
      <c r="G4134" s="1">
        <f t="shared" si="336"/>
        <v>178.78947368421052</v>
      </c>
    </row>
    <row r="4135" spans="1:7" x14ac:dyDescent="0.2">
      <c r="A4135" s="2">
        <v>40487</v>
      </c>
      <c r="B4135" s="1">
        <v>174</v>
      </c>
      <c r="C4135" s="1">
        <f t="shared" si="332"/>
        <v>11</v>
      </c>
      <c r="D4135" s="1">
        <f t="shared" si="333"/>
        <v>5</v>
      </c>
      <c r="E4135" s="1">
        <f t="shared" si="334"/>
        <v>868</v>
      </c>
      <c r="F4135" s="5">
        <f t="shared" si="335"/>
        <v>173.6</v>
      </c>
      <c r="G4135" s="1">
        <f t="shared" si="336"/>
        <v>178.78947368421052</v>
      </c>
    </row>
    <row r="4136" spans="1:7" x14ac:dyDescent="0.2">
      <c r="A4136" s="2">
        <v>40490</v>
      </c>
      <c r="B4136" s="1">
        <v>180</v>
      </c>
      <c r="C4136" s="1">
        <f t="shared" si="332"/>
        <v>11</v>
      </c>
      <c r="D4136" s="1">
        <f t="shared" si="333"/>
        <v>6</v>
      </c>
      <c r="E4136" s="1">
        <f t="shared" si="334"/>
        <v>1048</v>
      </c>
      <c r="F4136" s="5">
        <f t="shared" si="335"/>
        <v>174.66666666666666</v>
      </c>
      <c r="G4136" s="1">
        <f t="shared" si="336"/>
        <v>178.78947368421052</v>
      </c>
    </row>
    <row r="4137" spans="1:7" x14ac:dyDescent="0.2">
      <c r="A4137" s="2">
        <v>40491</v>
      </c>
      <c r="B4137" s="1">
        <v>174</v>
      </c>
      <c r="C4137" s="1">
        <f t="shared" si="332"/>
        <v>11</v>
      </c>
      <c r="D4137" s="1">
        <f t="shared" si="333"/>
        <v>7</v>
      </c>
      <c r="E4137" s="1">
        <f t="shared" si="334"/>
        <v>1222</v>
      </c>
      <c r="F4137" s="5">
        <f t="shared" si="335"/>
        <v>174.57142857142858</v>
      </c>
      <c r="G4137" s="1">
        <f t="shared" si="336"/>
        <v>178.78947368421052</v>
      </c>
    </row>
    <row r="4138" spans="1:7" x14ac:dyDescent="0.2">
      <c r="A4138" s="2">
        <v>40492</v>
      </c>
      <c r="B4138" s="1">
        <v>175</v>
      </c>
      <c r="C4138" s="1">
        <f t="shared" si="332"/>
        <v>11</v>
      </c>
      <c r="D4138" s="1">
        <f t="shared" si="333"/>
        <v>8</v>
      </c>
      <c r="E4138" s="1">
        <f t="shared" si="334"/>
        <v>1397</v>
      </c>
      <c r="F4138" s="5">
        <f t="shared" si="335"/>
        <v>174.625</v>
      </c>
      <c r="G4138" s="1">
        <f t="shared" si="336"/>
        <v>178.78947368421052</v>
      </c>
    </row>
    <row r="4139" spans="1:7" x14ac:dyDescent="0.2">
      <c r="A4139" s="2">
        <v>40494</v>
      </c>
      <c r="B4139" s="1">
        <v>176</v>
      </c>
      <c r="C4139" s="1">
        <f t="shared" si="332"/>
        <v>11</v>
      </c>
      <c r="D4139" s="1">
        <f t="shared" si="333"/>
        <v>9</v>
      </c>
      <c r="E4139" s="1">
        <f t="shared" si="334"/>
        <v>1573</v>
      </c>
      <c r="F4139" s="5">
        <f t="shared" si="335"/>
        <v>174.77777777777777</v>
      </c>
      <c r="G4139" s="1">
        <f t="shared" si="336"/>
        <v>178.78947368421052</v>
      </c>
    </row>
    <row r="4140" spans="1:7" x14ac:dyDescent="0.2">
      <c r="A4140" s="2">
        <v>40497</v>
      </c>
      <c r="B4140" s="1">
        <v>171</v>
      </c>
      <c r="C4140" s="1">
        <f t="shared" si="332"/>
        <v>11</v>
      </c>
      <c r="D4140" s="1">
        <f t="shared" si="333"/>
        <v>10</v>
      </c>
      <c r="E4140" s="1">
        <f t="shared" si="334"/>
        <v>1744</v>
      </c>
      <c r="F4140" s="5">
        <f t="shared" si="335"/>
        <v>174.4</v>
      </c>
      <c r="G4140" s="1">
        <f t="shared" si="336"/>
        <v>178.78947368421052</v>
      </c>
    </row>
    <row r="4141" spans="1:7" x14ac:dyDescent="0.2">
      <c r="A4141" s="2">
        <v>40498</v>
      </c>
      <c r="B4141" s="1">
        <v>187</v>
      </c>
      <c r="C4141" s="1">
        <f t="shared" si="332"/>
        <v>11</v>
      </c>
      <c r="D4141" s="1">
        <f t="shared" si="333"/>
        <v>11</v>
      </c>
      <c r="E4141" s="1">
        <f t="shared" si="334"/>
        <v>1931</v>
      </c>
      <c r="F4141" s="5">
        <f t="shared" si="335"/>
        <v>175.54545454545453</v>
      </c>
      <c r="G4141" s="1">
        <f t="shared" si="336"/>
        <v>178.78947368421052</v>
      </c>
    </row>
    <row r="4142" spans="1:7" x14ac:dyDescent="0.2">
      <c r="A4142" s="2">
        <v>40499</v>
      </c>
      <c r="B4142" s="1">
        <v>175</v>
      </c>
      <c r="C4142" s="1">
        <f t="shared" si="332"/>
        <v>11</v>
      </c>
      <c r="D4142" s="1">
        <f t="shared" si="333"/>
        <v>12</v>
      </c>
      <c r="E4142" s="1">
        <f t="shared" si="334"/>
        <v>2106</v>
      </c>
      <c r="F4142" s="5">
        <f t="shared" si="335"/>
        <v>175.5</v>
      </c>
      <c r="G4142" s="1">
        <f t="shared" si="336"/>
        <v>178.78947368421052</v>
      </c>
    </row>
    <row r="4143" spans="1:7" x14ac:dyDescent="0.2">
      <c r="A4143" s="2">
        <v>40500</v>
      </c>
      <c r="B4143" s="1">
        <v>175</v>
      </c>
      <c r="C4143" s="1">
        <f t="shared" si="332"/>
        <v>11</v>
      </c>
      <c r="D4143" s="1">
        <f t="shared" si="333"/>
        <v>13</v>
      </c>
      <c r="E4143" s="1">
        <f t="shared" si="334"/>
        <v>2281</v>
      </c>
      <c r="F4143" s="5">
        <f t="shared" si="335"/>
        <v>175.46153846153845</v>
      </c>
      <c r="G4143" s="1">
        <f t="shared" si="336"/>
        <v>178.78947368421052</v>
      </c>
    </row>
    <row r="4144" spans="1:7" x14ac:dyDescent="0.2">
      <c r="A4144" s="2">
        <v>40501</v>
      </c>
      <c r="B4144" s="1">
        <v>177</v>
      </c>
      <c r="C4144" s="1">
        <f t="shared" si="332"/>
        <v>11</v>
      </c>
      <c r="D4144" s="1">
        <f t="shared" si="333"/>
        <v>14</v>
      </c>
      <c r="E4144" s="1">
        <f t="shared" si="334"/>
        <v>2458</v>
      </c>
      <c r="F4144" s="5">
        <f t="shared" si="335"/>
        <v>175.57142857142858</v>
      </c>
      <c r="G4144" s="1">
        <f t="shared" si="336"/>
        <v>178.78947368421052</v>
      </c>
    </row>
    <row r="4145" spans="1:7" x14ac:dyDescent="0.2">
      <c r="A4145" s="2">
        <v>40504</v>
      </c>
      <c r="B4145" s="1">
        <v>183</v>
      </c>
      <c r="C4145" s="1">
        <f t="shared" si="332"/>
        <v>11</v>
      </c>
      <c r="D4145" s="1">
        <f t="shared" si="333"/>
        <v>15</v>
      </c>
      <c r="E4145" s="1">
        <f t="shared" si="334"/>
        <v>2641</v>
      </c>
      <c r="F4145" s="5">
        <f t="shared" si="335"/>
        <v>176.06666666666666</v>
      </c>
      <c r="G4145" s="1">
        <f t="shared" si="336"/>
        <v>178.78947368421052</v>
      </c>
    </row>
    <row r="4146" spans="1:7" x14ac:dyDescent="0.2">
      <c r="A4146" s="2">
        <v>40505</v>
      </c>
      <c r="B4146" s="1">
        <v>189</v>
      </c>
      <c r="C4146" s="1">
        <f t="shared" si="332"/>
        <v>11</v>
      </c>
      <c r="D4146" s="1">
        <f t="shared" si="333"/>
        <v>16</v>
      </c>
      <c r="E4146" s="1">
        <f t="shared" si="334"/>
        <v>2830</v>
      </c>
      <c r="F4146" s="5">
        <f t="shared" si="335"/>
        <v>176.875</v>
      </c>
      <c r="G4146" s="1">
        <f t="shared" si="336"/>
        <v>178.78947368421052</v>
      </c>
    </row>
    <row r="4147" spans="1:7" x14ac:dyDescent="0.2">
      <c r="A4147" s="2">
        <v>40506</v>
      </c>
      <c r="B4147" s="1">
        <v>177</v>
      </c>
      <c r="C4147" s="1">
        <f t="shared" si="332"/>
        <v>11</v>
      </c>
      <c r="D4147" s="1">
        <f t="shared" si="333"/>
        <v>17</v>
      </c>
      <c r="E4147" s="1">
        <f t="shared" si="334"/>
        <v>3007</v>
      </c>
      <c r="F4147" s="5">
        <f t="shared" si="335"/>
        <v>176.88235294117646</v>
      </c>
      <c r="G4147" s="1">
        <f t="shared" si="336"/>
        <v>178.78947368421052</v>
      </c>
    </row>
    <row r="4148" spans="1:7" x14ac:dyDescent="0.2">
      <c r="A4148" s="2">
        <v>40511</v>
      </c>
      <c r="B4148" s="1">
        <v>192</v>
      </c>
      <c r="C4148" s="1">
        <f t="shared" si="332"/>
        <v>11</v>
      </c>
      <c r="D4148" s="1">
        <f t="shared" si="333"/>
        <v>18</v>
      </c>
      <c r="E4148" s="1">
        <f t="shared" si="334"/>
        <v>3199</v>
      </c>
      <c r="F4148" s="5">
        <f t="shared" si="335"/>
        <v>177.72222222222223</v>
      </c>
      <c r="G4148" s="1">
        <f t="shared" si="336"/>
        <v>178.78947368421052</v>
      </c>
    </row>
    <row r="4149" spans="1:7" x14ac:dyDescent="0.2">
      <c r="A4149" s="2">
        <v>40512</v>
      </c>
      <c r="B4149" s="1">
        <v>198</v>
      </c>
      <c r="C4149" s="1">
        <f t="shared" si="332"/>
        <v>11</v>
      </c>
      <c r="D4149" s="1">
        <f t="shared" si="333"/>
        <v>19</v>
      </c>
      <c r="E4149" s="1">
        <f t="shared" si="334"/>
        <v>3397</v>
      </c>
      <c r="F4149" s="5">
        <f t="shared" si="335"/>
        <v>178.78947368421052</v>
      </c>
      <c r="G4149" s="1">
        <f t="shared" si="336"/>
        <v>178.78947368421052</v>
      </c>
    </row>
    <row r="4150" spans="1:7" x14ac:dyDescent="0.2">
      <c r="A4150" s="2">
        <v>40513</v>
      </c>
      <c r="B4150" s="1">
        <v>183</v>
      </c>
      <c r="C4150" s="1">
        <f t="shared" si="332"/>
        <v>12</v>
      </c>
      <c r="D4150" s="1">
        <f t="shared" si="333"/>
        <v>1</v>
      </c>
      <c r="E4150" s="1">
        <f t="shared" si="334"/>
        <v>183</v>
      </c>
      <c r="F4150" s="5">
        <f t="shared" si="335"/>
        <v>183</v>
      </c>
      <c r="G4150" s="1">
        <f t="shared" si="336"/>
        <v>177.59090909090909</v>
      </c>
    </row>
    <row r="4151" spans="1:7" x14ac:dyDescent="0.2">
      <c r="A4151" s="2">
        <v>40514</v>
      </c>
      <c r="B4151" s="1">
        <v>178</v>
      </c>
      <c r="C4151" s="1">
        <f t="shared" si="332"/>
        <v>12</v>
      </c>
      <c r="D4151" s="1">
        <f t="shared" si="333"/>
        <v>2</v>
      </c>
      <c r="E4151" s="1">
        <f t="shared" si="334"/>
        <v>361</v>
      </c>
      <c r="F4151" s="5">
        <f t="shared" si="335"/>
        <v>180.5</v>
      </c>
      <c r="G4151" s="1">
        <f t="shared" si="336"/>
        <v>177.59090909090909</v>
      </c>
    </row>
    <row r="4152" spans="1:7" x14ac:dyDescent="0.2">
      <c r="A4152" s="2">
        <v>40515</v>
      </c>
      <c r="B4152" s="1">
        <v>171</v>
      </c>
      <c r="C4152" s="1">
        <f t="shared" si="332"/>
        <v>12</v>
      </c>
      <c r="D4152" s="1">
        <f t="shared" si="333"/>
        <v>3</v>
      </c>
      <c r="E4152" s="1">
        <f t="shared" si="334"/>
        <v>532</v>
      </c>
      <c r="F4152" s="5">
        <f t="shared" si="335"/>
        <v>177.33333333333334</v>
      </c>
      <c r="G4152" s="1">
        <f t="shared" si="336"/>
        <v>177.59090909090909</v>
      </c>
    </row>
    <row r="4153" spans="1:7" x14ac:dyDescent="0.2">
      <c r="A4153" s="2">
        <v>40518</v>
      </c>
      <c r="B4153" s="1">
        <v>176</v>
      </c>
      <c r="C4153" s="1">
        <f t="shared" si="332"/>
        <v>12</v>
      </c>
      <c r="D4153" s="1">
        <f t="shared" si="333"/>
        <v>4</v>
      </c>
      <c r="E4153" s="1">
        <f t="shared" si="334"/>
        <v>708</v>
      </c>
      <c r="F4153" s="5">
        <f t="shared" si="335"/>
        <v>177</v>
      </c>
      <c r="G4153" s="1">
        <f t="shared" si="336"/>
        <v>177.59090909090909</v>
      </c>
    </row>
    <row r="4154" spans="1:7" x14ac:dyDescent="0.2">
      <c r="A4154" s="2">
        <v>40519</v>
      </c>
      <c r="B4154" s="1">
        <v>162</v>
      </c>
      <c r="C4154" s="1">
        <f t="shared" si="332"/>
        <v>12</v>
      </c>
      <c r="D4154" s="1">
        <f t="shared" si="333"/>
        <v>5</v>
      </c>
      <c r="E4154" s="1">
        <f t="shared" si="334"/>
        <v>870</v>
      </c>
      <c r="F4154" s="5">
        <f t="shared" si="335"/>
        <v>174</v>
      </c>
      <c r="G4154" s="1">
        <f t="shared" si="336"/>
        <v>177.59090909090909</v>
      </c>
    </row>
    <row r="4155" spans="1:7" x14ac:dyDescent="0.2">
      <c r="A4155" s="2">
        <v>40520</v>
      </c>
      <c r="B4155" s="1">
        <v>168</v>
      </c>
      <c r="C4155" s="1">
        <f t="shared" si="332"/>
        <v>12</v>
      </c>
      <c r="D4155" s="1">
        <f t="shared" si="333"/>
        <v>6</v>
      </c>
      <c r="E4155" s="1">
        <f t="shared" si="334"/>
        <v>1038</v>
      </c>
      <c r="F4155" s="5">
        <f t="shared" si="335"/>
        <v>173</v>
      </c>
      <c r="G4155" s="1">
        <f t="shared" si="336"/>
        <v>177.59090909090909</v>
      </c>
    </row>
    <row r="4156" spans="1:7" x14ac:dyDescent="0.2">
      <c r="A4156" s="2">
        <v>40521</v>
      </c>
      <c r="B4156" s="1">
        <v>168</v>
      </c>
      <c r="C4156" s="1">
        <f t="shared" si="332"/>
        <v>12</v>
      </c>
      <c r="D4156" s="1">
        <f t="shared" si="333"/>
        <v>7</v>
      </c>
      <c r="E4156" s="1">
        <f t="shared" si="334"/>
        <v>1206</v>
      </c>
      <c r="F4156" s="5">
        <f t="shared" si="335"/>
        <v>172.28571428571428</v>
      </c>
      <c r="G4156" s="1">
        <f t="shared" si="336"/>
        <v>177.59090909090909</v>
      </c>
    </row>
    <row r="4157" spans="1:7" x14ac:dyDescent="0.2">
      <c r="A4157" s="2">
        <v>40522</v>
      </c>
      <c r="B4157" s="1">
        <v>167</v>
      </c>
      <c r="C4157" s="1">
        <f t="shared" si="332"/>
        <v>12</v>
      </c>
      <c r="D4157" s="1">
        <f t="shared" si="333"/>
        <v>8</v>
      </c>
      <c r="E4157" s="1">
        <f t="shared" si="334"/>
        <v>1373</v>
      </c>
      <c r="F4157" s="5">
        <f t="shared" si="335"/>
        <v>171.625</v>
      </c>
      <c r="G4157" s="1">
        <f t="shared" si="336"/>
        <v>177.59090909090909</v>
      </c>
    </row>
    <row r="4158" spans="1:7" x14ac:dyDescent="0.2">
      <c r="A4158" s="2">
        <v>40525</v>
      </c>
      <c r="B4158" s="1">
        <v>172</v>
      </c>
      <c r="C4158" s="1">
        <f t="shared" si="332"/>
        <v>12</v>
      </c>
      <c r="D4158" s="1">
        <f t="shared" si="333"/>
        <v>9</v>
      </c>
      <c r="E4158" s="1">
        <f t="shared" si="334"/>
        <v>1545</v>
      </c>
      <c r="F4158" s="5">
        <f t="shared" si="335"/>
        <v>171.66666666666666</v>
      </c>
      <c r="G4158" s="1">
        <f t="shared" si="336"/>
        <v>177.59090909090909</v>
      </c>
    </row>
    <row r="4159" spans="1:7" x14ac:dyDescent="0.2">
      <c r="A4159" s="2">
        <v>40526</v>
      </c>
      <c r="B4159" s="1">
        <v>166</v>
      </c>
      <c r="C4159" s="1">
        <f t="shared" si="332"/>
        <v>12</v>
      </c>
      <c r="D4159" s="1">
        <f t="shared" si="333"/>
        <v>10</v>
      </c>
      <c r="E4159" s="1">
        <f t="shared" si="334"/>
        <v>1711</v>
      </c>
      <c r="F4159" s="5">
        <f t="shared" si="335"/>
        <v>171.1</v>
      </c>
      <c r="G4159" s="1">
        <f t="shared" si="336"/>
        <v>177.59090909090909</v>
      </c>
    </row>
    <row r="4160" spans="1:7" x14ac:dyDescent="0.2">
      <c r="A4160" s="2">
        <v>40527</v>
      </c>
      <c r="B4160" s="1">
        <v>175</v>
      </c>
      <c r="C4160" s="1">
        <f t="shared" si="332"/>
        <v>12</v>
      </c>
      <c r="D4160" s="1">
        <f t="shared" si="333"/>
        <v>11</v>
      </c>
      <c r="E4160" s="1">
        <f t="shared" si="334"/>
        <v>1886</v>
      </c>
      <c r="F4160" s="5">
        <f t="shared" si="335"/>
        <v>171.45454545454547</v>
      </c>
      <c r="G4160" s="1">
        <f t="shared" si="336"/>
        <v>177.59090909090909</v>
      </c>
    </row>
    <row r="4161" spans="1:7" x14ac:dyDescent="0.2">
      <c r="A4161" s="2">
        <v>40528</v>
      </c>
      <c r="B4161" s="1">
        <v>184</v>
      </c>
      <c r="C4161" s="1">
        <f t="shared" si="332"/>
        <v>12</v>
      </c>
      <c r="D4161" s="1">
        <f t="shared" si="333"/>
        <v>12</v>
      </c>
      <c r="E4161" s="1">
        <f t="shared" si="334"/>
        <v>2070</v>
      </c>
      <c r="F4161" s="5">
        <f t="shared" si="335"/>
        <v>172.5</v>
      </c>
      <c r="G4161" s="1">
        <f t="shared" si="336"/>
        <v>177.59090909090909</v>
      </c>
    </row>
    <row r="4162" spans="1:7" x14ac:dyDescent="0.2">
      <c r="A4162" s="2">
        <v>40529</v>
      </c>
      <c r="B4162" s="1">
        <v>199</v>
      </c>
      <c r="C4162" s="1">
        <f t="shared" si="332"/>
        <v>12</v>
      </c>
      <c r="D4162" s="1">
        <f t="shared" si="333"/>
        <v>13</v>
      </c>
      <c r="E4162" s="1">
        <f t="shared" si="334"/>
        <v>2269</v>
      </c>
      <c r="F4162" s="5">
        <f t="shared" si="335"/>
        <v>174.53846153846155</v>
      </c>
      <c r="G4162" s="1">
        <f t="shared" si="336"/>
        <v>177.59090909090909</v>
      </c>
    </row>
    <row r="4163" spans="1:7" x14ac:dyDescent="0.2">
      <c r="A4163" s="2">
        <v>40532</v>
      </c>
      <c r="B4163" s="1">
        <v>183</v>
      </c>
      <c r="C4163" s="1">
        <f t="shared" si="332"/>
        <v>12</v>
      </c>
      <c r="D4163" s="1">
        <f t="shared" si="333"/>
        <v>14</v>
      </c>
      <c r="E4163" s="1">
        <f t="shared" si="334"/>
        <v>2452</v>
      </c>
      <c r="F4163" s="5">
        <f t="shared" si="335"/>
        <v>175.14285714285714</v>
      </c>
      <c r="G4163" s="1">
        <f t="shared" si="336"/>
        <v>177.59090909090909</v>
      </c>
    </row>
    <row r="4164" spans="1:7" x14ac:dyDescent="0.2">
      <c r="A4164" s="2">
        <v>40533</v>
      </c>
      <c r="B4164" s="1">
        <v>186</v>
      </c>
      <c r="C4164" s="1">
        <f t="shared" ref="C4164:C4227" si="337">MONTH(A4164)</f>
        <v>12</v>
      </c>
      <c r="D4164" s="1">
        <f t="shared" ref="D4164:D4227" si="338">IF(C4164=C4163,1+D4163,1)</f>
        <v>15</v>
      </c>
      <c r="E4164" s="1">
        <f t="shared" ref="E4164:E4227" si="339">IF(C4164=C4163,B4164+E4163,B4164)</f>
        <v>2638</v>
      </c>
      <c r="F4164" s="5">
        <f t="shared" ref="F4164:F4227" si="340">E4164/D4164</f>
        <v>175.86666666666667</v>
      </c>
      <c r="G4164" s="1">
        <f t="shared" ref="G4164:G4227" si="341">IF(MONTH(A4164)=MONTH(A4165),G4165,F4164)</f>
        <v>177.59090909090909</v>
      </c>
    </row>
    <row r="4165" spans="1:7" x14ac:dyDescent="0.2">
      <c r="A4165" s="2">
        <v>40534</v>
      </c>
      <c r="B4165" s="1">
        <v>181</v>
      </c>
      <c r="C4165" s="1">
        <f t="shared" si="337"/>
        <v>12</v>
      </c>
      <c r="D4165" s="1">
        <f t="shared" si="338"/>
        <v>16</v>
      </c>
      <c r="E4165" s="1">
        <f t="shared" si="339"/>
        <v>2819</v>
      </c>
      <c r="F4165" s="5">
        <f t="shared" si="340"/>
        <v>176.1875</v>
      </c>
      <c r="G4165" s="1">
        <f t="shared" si="341"/>
        <v>177.59090909090909</v>
      </c>
    </row>
    <row r="4166" spans="1:7" x14ac:dyDescent="0.2">
      <c r="A4166" s="2">
        <v>40535</v>
      </c>
      <c r="B4166" s="1">
        <v>179</v>
      </c>
      <c r="C4166" s="1">
        <f t="shared" si="337"/>
        <v>12</v>
      </c>
      <c r="D4166" s="1">
        <f t="shared" si="338"/>
        <v>17</v>
      </c>
      <c r="E4166" s="1">
        <f t="shared" si="339"/>
        <v>2998</v>
      </c>
      <c r="F4166" s="5">
        <f t="shared" si="340"/>
        <v>176.35294117647058</v>
      </c>
      <c r="G4166" s="1">
        <f t="shared" si="341"/>
        <v>177.59090909090909</v>
      </c>
    </row>
    <row r="4167" spans="1:7" x14ac:dyDescent="0.2">
      <c r="A4167" s="2">
        <v>40539</v>
      </c>
      <c r="B4167" s="1">
        <v>178</v>
      </c>
      <c r="C4167" s="1">
        <f t="shared" si="337"/>
        <v>12</v>
      </c>
      <c r="D4167" s="1">
        <f t="shared" si="338"/>
        <v>18</v>
      </c>
      <c r="E4167" s="1">
        <f t="shared" si="339"/>
        <v>3176</v>
      </c>
      <c r="F4167" s="5">
        <f t="shared" si="340"/>
        <v>176.44444444444446</v>
      </c>
      <c r="G4167" s="1">
        <f t="shared" si="341"/>
        <v>177.59090909090909</v>
      </c>
    </row>
    <row r="4168" spans="1:7" x14ac:dyDescent="0.2">
      <c r="A4168" s="2">
        <v>40540</v>
      </c>
      <c r="B4168" s="1">
        <v>178</v>
      </c>
      <c r="C4168" s="1">
        <f t="shared" si="337"/>
        <v>12</v>
      </c>
      <c r="D4168" s="1">
        <f t="shared" si="338"/>
        <v>19</v>
      </c>
      <c r="E4168" s="1">
        <f t="shared" si="339"/>
        <v>3354</v>
      </c>
      <c r="F4168" s="5">
        <f t="shared" si="340"/>
        <v>176.52631578947367</v>
      </c>
      <c r="G4168" s="1">
        <f t="shared" si="341"/>
        <v>177.59090909090909</v>
      </c>
    </row>
    <row r="4169" spans="1:7" x14ac:dyDescent="0.2">
      <c r="A4169" s="2">
        <v>40541</v>
      </c>
      <c r="B4169" s="1">
        <v>184</v>
      </c>
      <c r="C4169" s="1">
        <f t="shared" si="337"/>
        <v>12</v>
      </c>
      <c r="D4169" s="1">
        <f t="shared" si="338"/>
        <v>20</v>
      </c>
      <c r="E4169" s="1">
        <f t="shared" si="339"/>
        <v>3538</v>
      </c>
      <c r="F4169" s="5">
        <f t="shared" si="340"/>
        <v>176.9</v>
      </c>
      <c r="G4169" s="1">
        <f t="shared" si="341"/>
        <v>177.59090909090909</v>
      </c>
    </row>
    <row r="4170" spans="1:7" x14ac:dyDescent="0.2">
      <c r="A4170" s="2">
        <v>40542</v>
      </c>
      <c r="B4170" s="1">
        <v>180</v>
      </c>
      <c r="C4170" s="1">
        <f t="shared" si="337"/>
        <v>12</v>
      </c>
      <c r="D4170" s="1">
        <f t="shared" si="338"/>
        <v>21</v>
      </c>
      <c r="E4170" s="1">
        <f t="shared" si="339"/>
        <v>3718</v>
      </c>
      <c r="F4170" s="5">
        <f t="shared" si="340"/>
        <v>177.04761904761904</v>
      </c>
      <c r="G4170" s="1">
        <f t="shared" si="341"/>
        <v>177.59090909090909</v>
      </c>
    </row>
    <row r="4171" spans="1:7" x14ac:dyDescent="0.2">
      <c r="A4171" s="2">
        <v>40543</v>
      </c>
      <c r="B4171" s="1">
        <v>189</v>
      </c>
      <c r="C4171" s="1">
        <f t="shared" si="337"/>
        <v>12</v>
      </c>
      <c r="D4171" s="1">
        <f t="shared" si="338"/>
        <v>22</v>
      </c>
      <c r="E4171" s="1">
        <f t="shared" si="339"/>
        <v>3907</v>
      </c>
      <c r="F4171" s="5">
        <f t="shared" si="340"/>
        <v>177.59090909090909</v>
      </c>
      <c r="G4171" s="1">
        <f t="shared" si="341"/>
        <v>177.59090909090909</v>
      </c>
    </row>
    <row r="4172" spans="1:7" x14ac:dyDescent="0.2">
      <c r="A4172" s="2">
        <v>40546</v>
      </c>
      <c r="B4172" s="1">
        <v>181</v>
      </c>
      <c r="C4172" s="1">
        <f t="shared" si="337"/>
        <v>1</v>
      </c>
      <c r="D4172" s="1">
        <f t="shared" si="338"/>
        <v>1</v>
      </c>
      <c r="E4172" s="1">
        <f t="shared" si="339"/>
        <v>181</v>
      </c>
      <c r="F4172" s="5">
        <f t="shared" si="340"/>
        <v>181</v>
      </c>
      <c r="G4172" s="1">
        <f t="shared" si="341"/>
        <v>170.8</v>
      </c>
    </row>
    <row r="4173" spans="1:7" x14ac:dyDescent="0.2">
      <c r="A4173" s="2">
        <v>40547</v>
      </c>
      <c r="B4173" s="1">
        <v>167</v>
      </c>
      <c r="C4173" s="1">
        <f t="shared" si="337"/>
        <v>1</v>
      </c>
      <c r="D4173" s="1">
        <f t="shared" si="338"/>
        <v>2</v>
      </c>
      <c r="E4173" s="1">
        <f t="shared" si="339"/>
        <v>348</v>
      </c>
      <c r="F4173" s="5">
        <f t="shared" si="340"/>
        <v>174</v>
      </c>
      <c r="G4173" s="1">
        <f t="shared" si="341"/>
        <v>170.8</v>
      </c>
    </row>
    <row r="4174" spans="1:7" x14ac:dyDescent="0.2">
      <c r="A4174" s="2">
        <v>40548</v>
      </c>
      <c r="B4174" s="1">
        <v>164</v>
      </c>
      <c r="C4174" s="1">
        <f t="shared" si="337"/>
        <v>1</v>
      </c>
      <c r="D4174" s="1">
        <f t="shared" si="338"/>
        <v>3</v>
      </c>
      <c r="E4174" s="1">
        <f t="shared" si="339"/>
        <v>512</v>
      </c>
      <c r="F4174" s="5">
        <f t="shared" si="340"/>
        <v>170.66666666666666</v>
      </c>
      <c r="G4174" s="1">
        <f t="shared" si="341"/>
        <v>170.8</v>
      </c>
    </row>
    <row r="4175" spans="1:7" x14ac:dyDescent="0.2">
      <c r="A4175" s="2">
        <v>40549</v>
      </c>
      <c r="B4175" s="1">
        <v>165</v>
      </c>
      <c r="C4175" s="1">
        <f t="shared" si="337"/>
        <v>1</v>
      </c>
      <c r="D4175" s="1">
        <f t="shared" si="338"/>
        <v>4</v>
      </c>
      <c r="E4175" s="1">
        <f t="shared" si="339"/>
        <v>677</v>
      </c>
      <c r="F4175" s="5">
        <f t="shared" si="340"/>
        <v>169.25</v>
      </c>
      <c r="G4175" s="1">
        <f t="shared" si="341"/>
        <v>170.8</v>
      </c>
    </row>
    <row r="4176" spans="1:7" x14ac:dyDescent="0.2">
      <c r="A4176" s="2">
        <v>40550</v>
      </c>
      <c r="B4176" s="1">
        <v>169</v>
      </c>
      <c r="C4176" s="1">
        <f t="shared" si="337"/>
        <v>1</v>
      </c>
      <c r="D4176" s="1">
        <f t="shared" si="338"/>
        <v>5</v>
      </c>
      <c r="E4176" s="1">
        <f t="shared" si="339"/>
        <v>846</v>
      </c>
      <c r="F4176" s="5">
        <f t="shared" si="340"/>
        <v>169.2</v>
      </c>
      <c r="G4176" s="1">
        <f t="shared" si="341"/>
        <v>170.8</v>
      </c>
    </row>
    <row r="4177" spans="1:7" x14ac:dyDescent="0.2">
      <c r="A4177" s="2">
        <v>40553</v>
      </c>
      <c r="B4177" s="1">
        <v>173</v>
      </c>
      <c r="C4177" s="1">
        <f t="shared" si="337"/>
        <v>1</v>
      </c>
      <c r="D4177" s="1">
        <f t="shared" si="338"/>
        <v>6</v>
      </c>
      <c r="E4177" s="1">
        <f t="shared" si="339"/>
        <v>1019</v>
      </c>
      <c r="F4177" s="5">
        <f t="shared" si="340"/>
        <v>169.83333333333334</v>
      </c>
      <c r="G4177" s="1">
        <f t="shared" si="341"/>
        <v>170.8</v>
      </c>
    </row>
    <row r="4178" spans="1:7" x14ac:dyDescent="0.2">
      <c r="A4178" s="2">
        <v>40554</v>
      </c>
      <c r="B4178" s="1">
        <v>168</v>
      </c>
      <c r="C4178" s="1">
        <f t="shared" si="337"/>
        <v>1</v>
      </c>
      <c r="D4178" s="1">
        <f t="shared" si="338"/>
        <v>7</v>
      </c>
      <c r="E4178" s="1">
        <f t="shared" si="339"/>
        <v>1187</v>
      </c>
      <c r="F4178" s="5">
        <f t="shared" si="340"/>
        <v>169.57142857142858</v>
      </c>
      <c r="G4178" s="1">
        <f t="shared" si="341"/>
        <v>170.8</v>
      </c>
    </row>
    <row r="4179" spans="1:7" x14ac:dyDescent="0.2">
      <c r="A4179" s="2">
        <v>40555</v>
      </c>
      <c r="B4179" s="1">
        <v>166</v>
      </c>
      <c r="C4179" s="1">
        <f t="shared" si="337"/>
        <v>1</v>
      </c>
      <c r="D4179" s="1">
        <f t="shared" si="338"/>
        <v>8</v>
      </c>
      <c r="E4179" s="1">
        <f t="shared" si="339"/>
        <v>1353</v>
      </c>
      <c r="F4179" s="5">
        <f t="shared" si="340"/>
        <v>169.125</v>
      </c>
      <c r="G4179" s="1">
        <f t="shared" si="341"/>
        <v>170.8</v>
      </c>
    </row>
    <row r="4180" spans="1:7" x14ac:dyDescent="0.2">
      <c r="A4180" s="2">
        <v>40556</v>
      </c>
      <c r="B4180" s="1">
        <v>168</v>
      </c>
      <c r="C4180" s="1">
        <f t="shared" si="337"/>
        <v>1</v>
      </c>
      <c r="D4180" s="1">
        <f t="shared" si="338"/>
        <v>9</v>
      </c>
      <c r="E4180" s="1">
        <f t="shared" si="339"/>
        <v>1521</v>
      </c>
      <c r="F4180" s="5">
        <f t="shared" si="340"/>
        <v>169</v>
      </c>
      <c r="G4180" s="1">
        <f t="shared" si="341"/>
        <v>170.8</v>
      </c>
    </row>
    <row r="4181" spans="1:7" x14ac:dyDescent="0.2">
      <c r="A4181" s="2">
        <v>40557</v>
      </c>
      <c r="B4181" s="1">
        <v>169</v>
      </c>
      <c r="C4181" s="1">
        <f t="shared" si="337"/>
        <v>1</v>
      </c>
      <c r="D4181" s="1">
        <f t="shared" si="338"/>
        <v>10</v>
      </c>
      <c r="E4181" s="1">
        <f t="shared" si="339"/>
        <v>1690</v>
      </c>
      <c r="F4181" s="5">
        <f t="shared" si="340"/>
        <v>169</v>
      </c>
      <c r="G4181" s="1">
        <f t="shared" si="341"/>
        <v>170.8</v>
      </c>
    </row>
    <row r="4182" spans="1:7" x14ac:dyDescent="0.2">
      <c r="A4182" s="2">
        <v>40561</v>
      </c>
      <c r="B4182" s="1">
        <v>167</v>
      </c>
      <c r="C4182" s="1">
        <f t="shared" si="337"/>
        <v>1</v>
      </c>
      <c r="D4182" s="1">
        <f t="shared" si="338"/>
        <v>11</v>
      </c>
      <c r="E4182" s="1">
        <f t="shared" si="339"/>
        <v>1857</v>
      </c>
      <c r="F4182" s="5">
        <f t="shared" si="340"/>
        <v>168.81818181818181</v>
      </c>
      <c r="G4182" s="1">
        <f t="shared" si="341"/>
        <v>170.8</v>
      </c>
    </row>
    <row r="4183" spans="1:7" x14ac:dyDescent="0.2">
      <c r="A4183" s="2">
        <v>40562</v>
      </c>
      <c r="B4183" s="1">
        <v>175</v>
      </c>
      <c r="C4183" s="1">
        <f t="shared" si="337"/>
        <v>1</v>
      </c>
      <c r="D4183" s="1">
        <f t="shared" si="338"/>
        <v>12</v>
      </c>
      <c r="E4183" s="1">
        <f t="shared" si="339"/>
        <v>2032</v>
      </c>
      <c r="F4183" s="5">
        <f t="shared" si="340"/>
        <v>169.33333333333334</v>
      </c>
      <c r="G4183" s="1">
        <f t="shared" si="341"/>
        <v>170.8</v>
      </c>
    </row>
    <row r="4184" spans="1:7" x14ac:dyDescent="0.2">
      <c r="A4184" s="2">
        <v>40563</v>
      </c>
      <c r="B4184" s="1">
        <v>172</v>
      </c>
      <c r="C4184" s="1">
        <f t="shared" si="337"/>
        <v>1</v>
      </c>
      <c r="D4184" s="1">
        <f t="shared" si="338"/>
        <v>13</v>
      </c>
      <c r="E4184" s="1">
        <f t="shared" si="339"/>
        <v>2204</v>
      </c>
      <c r="F4184" s="5">
        <f t="shared" si="340"/>
        <v>169.53846153846155</v>
      </c>
      <c r="G4184" s="1">
        <f t="shared" si="341"/>
        <v>170.8</v>
      </c>
    </row>
    <row r="4185" spans="1:7" x14ac:dyDescent="0.2">
      <c r="A4185" s="2">
        <v>40564</v>
      </c>
      <c r="B4185" s="1">
        <v>169</v>
      </c>
      <c r="C4185" s="1">
        <f t="shared" si="337"/>
        <v>1</v>
      </c>
      <c r="D4185" s="1">
        <f t="shared" si="338"/>
        <v>14</v>
      </c>
      <c r="E4185" s="1">
        <f t="shared" si="339"/>
        <v>2373</v>
      </c>
      <c r="F4185" s="5">
        <f t="shared" si="340"/>
        <v>169.5</v>
      </c>
      <c r="G4185" s="1">
        <f t="shared" si="341"/>
        <v>170.8</v>
      </c>
    </row>
    <row r="4186" spans="1:7" x14ac:dyDescent="0.2">
      <c r="A4186" s="2">
        <v>40567</v>
      </c>
      <c r="B4186" s="1">
        <v>165</v>
      </c>
      <c r="C4186" s="1">
        <f t="shared" si="337"/>
        <v>1</v>
      </c>
      <c r="D4186" s="1">
        <f t="shared" si="338"/>
        <v>15</v>
      </c>
      <c r="E4186" s="1">
        <f t="shared" si="339"/>
        <v>2538</v>
      </c>
      <c r="F4186" s="5">
        <f t="shared" si="340"/>
        <v>169.2</v>
      </c>
      <c r="G4186" s="1">
        <f t="shared" si="341"/>
        <v>170.8</v>
      </c>
    </row>
    <row r="4187" spans="1:7" x14ac:dyDescent="0.2">
      <c r="A4187" s="2">
        <v>40568</v>
      </c>
      <c r="B4187" s="1">
        <v>173</v>
      </c>
      <c r="C4187" s="1">
        <f t="shared" si="337"/>
        <v>1</v>
      </c>
      <c r="D4187" s="1">
        <f t="shared" si="338"/>
        <v>16</v>
      </c>
      <c r="E4187" s="1">
        <f t="shared" si="339"/>
        <v>2711</v>
      </c>
      <c r="F4187" s="5">
        <f t="shared" si="340"/>
        <v>169.4375</v>
      </c>
      <c r="G4187" s="1">
        <f t="shared" si="341"/>
        <v>170.8</v>
      </c>
    </row>
    <row r="4188" spans="1:7" x14ac:dyDescent="0.2">
      <c r="A4188" s="2">
        <v>40569</v>
      </c>
      <c r="B4188" s="1">
        <v>166</v>
      </c>
      <c r="C4188" s="1">
        <f t="shared" si="337"/>
        <v>1</v>
      </c>
      <c r="D4188" s="1">
        <f t="shared" si="338"/>
        <v>17</v>
      </c>
      <c r="E4188" s="1">
        <f t="shared" si="339"/>
        <v>2877</v>
      </c>
      <c r="F4188" s="5">
        <f t="shared" si="340"/>
        <v>169.23529411764707</v>
      </c>
      <c r="G4188" s="1">
        <f t="shared" si="341"/>
        <v>170.8</v>
      </c>
    </row>
    <row r="4189" spans="1:7" x14ac:dyDescent="0.2">
      <c r="A4189" s="2">
        <v>40570</v>
      </c>
      <c r="B4189" s="1">
        <v>174</v>
      </c>
      <c r="C4189" s="1">
        <f t="shared" si="337"/>
        <v>1</v>
      </c>
      <c r="D4189" s="1">
        <f t="shared" si="338"/>
        <v>18</v>
      </c>
      <c r="E4189" s="1">
        <f t="shared" si="339"/>
        <v>3051</v>
      </c>
      <c r="F4189" s="5">
        <f t="shared" si="340"/>
        <v>169.5</v>
      </c>
      <c r="G4189" s="1">
        <f t="shared" si="341"/>
        <v>170.8</v>
      </c>
    </row>
    <row r="4190" spans="1:7" x14ac:dyDescent="0.2">
      <c r="A4190" s="2">
        <v>40571</v>
      </c>
      <c r="B4190" s="1">
        <v>186</v>
      </c>
      <c r="C4190" s="1">
        <f t="shared" si="337"/>
        <v>1</v>
      </c>
      <c r="D4190" s="1">
        <f t="shared" si="338"/>
        <v>19</v>
      </c>
      <c r="E4190" s="1">
        <f t="shared" si="339"/>
        <v>3237</v>
      </c>
      <c r="F4190" s="5">
        <f t="shared" si="340"/>
        <v>170.36842105263159</v>
      </c>
      <c r="G4190" s="1">
        <f t="shared" si="341"/>
        <v>170.8</v>
      </c>
    </row>
    <row r="4191" spans="1:7" x14ac:dyDescent="0.2">
      <c r="A4191" s="2">
        <v>40574</v>
      </c>
      <c r="B4191" s="1">
        <v>179</v>
      </c>
      <c r="C4191" s="1">
        <f t="shared" si="337"/>
        <v>1</v>
      </c>
      <c r="D4191" s="1">
        <f t="shared" si="338"/>
        <v>20</v>
      </c>
      <c r="E4191" s="1">
        <f t="shared" si="339"/>
        <v>3416</v>
      </c>
      <c r="F4191" s="5">
        <f t="shared" si="340"/>
        <v>170.8</v>
      </c>
      <c r="G4191" s="1">
        <f t="shared" si="341"/>
        <v>170.8</v>
      </c>
    </row>
    <row r="4192" spans="1:7" x14ac:dyDescent="0.2">
      <c r="A4192" s="2">
        <v>40575</v>
      </c>
      <c r="B4192" s="1">
        <v>169</v>
      </c>
      <c r="C4192" s="1">
        <f t="shared" si="337"/>
        <v>2</v>
      </c>
      <c r="D4192" s="1">
        <f t="shared" si="338"/>
        <v>1</v>
      </c>
      <c r="E4192" s="1">
        <f t="shared" si="339"/>
        <v>169</v>
      </c>
      <c r="F4192" s="5">
        <f t="shared" si="340"/>
        <v>169</v>
      </c>
      <c r="G4192" s="1">
        <f t="shared" si="341"/>
        <v>174.15789473684211</v>
      </c>
    </row>
    <row r="4193" spans="1:7" x14ac:dyDescent="0.2">
      <c r="A4193" s="2">
        <v>40576</v>
      </c>
      <c r="B4193" s="1">
        <v>165</v>
      </c>
      <c r="C4193" s="1">
        <f t="shared" si="337"/>
        <v>2</v>
      </c>
      <c r="D4193" s="1">
        <f t="shared" si="338"/>
        <v>2</v>
      </c>
      <c r="E4193" s="1">
        <f t="shared" si="339"/>
        <v>334</v>
      </c>
      <c r="F4193" s="5">
        <f t="shared" si="340"/>
        <v>167</v>
      </c>
      <c r="G4193" s="1">
        <f t="shared" si="341"/>
        <v>174.15789473684211</v>
      </c>
    </row>
    <row r="4194" spans="1:7" x14ac:dyDescent="0.2">
      <c r="A4194" s="2">
        <v>40577</v>
      </c>
      <c r="B4194" s="1">
        <v>165</v>
      </c>
      <c r="C4194" s="1">
        <f t="shared" si="337"/>
        <v>2</v>
      </c>
      <c r="D4194" s="1">
        <f t="shared" si="338"/>
        <v>3</v>
      </c>
      <c r="E4194" s="1">
        <f t="shared" si="339"/>
        <v>499</v>
      </c>
      <c r="F4194" s="5">
        <f t="shared" si="340"/>
        <v>166.33333333333334</v>
      </c>
      <c r="G4194" s="1">
        <f t="shared" si="341"/>
        <v>174.15789473684211</v>
      </c>
    </row>
    <row r="4195" spans="1:7" x14ac:dyDescent="0.2">
      <c r="A4195" s="2">
        <v>40578</v>
      </c>
      <c r="B4195" s="1">
        <v>160</v>
      </c>
      <c r="C4195" s="1">
        <f t="shared" si="337"/>
        <v>2</v>
      </c>
      <c r="D4195" s="1">
        <f t="shared" si="338"/>
        <v>4</v>
      </c>
      <c r="E4195" s="1">
        <f t="shared" si="339"/>
        <v>659</v>
      </c>
      <c r="F4195" s="5">
        <f t="shared" si="340"/>
        <v>164.75</v>
      </c>
      <c r="G4195" s="1">
        <f t="shared" si="341"/>
        <v>174.15789473684211</v>
      </c>
    </row>
    <row r="4196" spans="1:7" x14ac:dyDescent="0.2">
      <c r="A4196" s="2">
        <v>40581</v>
      </c>
      <c r="B4196" s="1">
        <v>163</v>
      </c>
      <c r="C4196" s="1">
        <f t="shared" si="337"/>
        <v>2</v>
      </c>
      <c r="D4196" s="1">
        <f t="shared" si="338"/>
        <v>5</v>
      </c>
      <c r="E4196" s="1">
        <f t="shared" si="339"/>
        <v>822</v>
      </c>
      <c r="F4196" s="5">
        <f t="shared" si="340"/>
        <v>164.4</v>
      </c>
      <c r="G4196" s="1">
        <f t="shared" si="341"/>
        <v>174.15789473684211</v>
      </c>
    </row>
    <row r="4197" spans="1:7" x14ac:dyDescent="0.2">
      <c r="A4197" s="2">
        <v>40582</v>
      </c>
      <c r="B4197" s="1">
        <v>162</v>
      </c>
      <c r="C4197" s="1">
        <f t="shared" si="337"/>
        <v>2</v>
      </c>
      <c r="D4197" s="1">
        <f t="shared" si="338"/>
        <v>6</v>
      </c>
      <c r="E4197" s="1">
        <f t="shared" si="339"/>
        <v>984</v>
      </c>
      <c r="F4197" s="5">
        <f t="shared" si="340"/>
        <v>164</v>
      </c>
      <c r="G4197" s="1">
        <f t="shared" si="341"/>
        <v>174.15789473684211</v>
      </c>
    </row>
    <row r="4198" spans="1:7" x14ac:dyDescent="0.2">
      <c r="A4198" s="2">
        <v>40583</v>
      </c>
      <c r="B4198" s="1">
        <v>173</v>
      </c>
      <c r="C4198" s="1">
        <f t="shared" si="337"/>
        <v>2</v>
      </c>
      <c r="D4198" s="1">
        <f t="shared" si="338"/>
        <v>7</v>
      </c>
      <c r="E4198" s="1">
        <f t="shared" si="339"/>
        <v>1157</v>
      </c>
      <c r="F4198" s="5">
        <f t="shared" si="340"/>
        <v>165.28571428571428</v>
      </c>
      <c r="G4198" s="1">
        <f t="shared" si="341"/>
        <v>174.15789473684211</v>
      </c>
    </row>
    <row r="4199" spans="1:7" x14ac:dyDescent="0.2">
      <c r="A4199" s="2">
        <v>40584</v>
      </c>
      <c r="B4199" s="1">
        <v>171</v>
      </c>
      <c r="C4199" s="1">
        <f t="shared" si="337"/>
        <v>2</v>
      </c>
      <c r="D4199" s="1">
        <f t="shared" si="338"/>
        <v>8</v>
      </c>
      <c r="E4199" s="1">
        <f t="shared" si="339"/>
        <v>1328</v>
      </c>
      <c r="F4199" s="5">
        <f t="shared" si="340"/>
        <v>166</v>
      </c>
      <c r="G4199" s="1">
        <f t="shared" si="341"/>
        <v>174.15789473684211</v>
      </c>
    </row>
    <row r="4200" spans="1:7" x14ac:dyDescent="0.2">
      <c r="A4200" s="2">
        <v>40585</v>
      </c>
      <c r="B4200" s="1">
        <v>176</v>
      </c>
      <c r="C4200" s="1">
        <f t="shared" si="337"/>
        <v>2</v>
      </c>
      <c r="D4200" s="1">
        <f t="shared" si="338"/>
        <v>9</v>
      </c>
      <c r="E4200" s="1">
        <f t="shared" si="339"/>
        <v>1504</v>
      </c>
      <c r="F4200" s="5">
        <f t="shared" si="340"/>
        <v>167.11111111111111</v>
      </c>
      <c r="G4200" s="1">
        <f t="shared" si="341"/>
        <v>174.15789473684211</v>
      </c>
    </row>
    <row r="4201" spans="1:7" x14ac:dyDescent="0.2">
      <c r="A4201" s="2">
        <v>40588</v>
      </c>
      <c r="B4201" s="1">
        <v>181</v>
      </c>
      <c r="C4201" s="1">
        <f t="shared" si="337"/>
        <v>2</v>
      </c>
      <c r="D4201" s="1">
        <f t="shared" si="338"/>
        <v>10</v>
      </c>
      <c r="E4201" s="1">
        <f t="shared" si="339"/>
        <v>1685</v>
      </c>
      <c r="F4201" s="5">
        <f t="shared" si="340"/>
        <v>168.5</v>
      </c>
      <c r="G4201" s="1">
        <f t="shared" si="341"/>
        <v>174.15789473684211</v>
      </c>
    </row>
    <row r="4202" spans="1:7" x14ac:dyDescent="0.2">
      <c r="A4202" s="2">
        <v>40589</v>
      </c>
      <c r="B4202" s="1">
        <v>180</v>
      </c>
      <c r="C4202" s="1">
        <f t="shared" si="337"/>
        <v>2</v>
      </c>
      <c r="D4202" s="1">
        <f t="shared" si="338"/>
        <v>11</v>
      </c>
      <c r="E4202" s="1">
        <f t="shared" si="339"/>
        <v>1865</v>
      </c>
      <c r="F4202" s="5">
        <f t="shared" si="340"/>
        <v>169.54545454545453</v>
      </c>
      <c r="G4202" s="1">
        <f t="shared" si="341"/>
        <v>174.15789473684211</v>
      </c>
    </row>
    <row r="4203" spans="1:7" x14ac:dyDescent="0.2">
      <c r="A4203" s="2">
        <v>40590</v>
      </c>
      <c r="B4203" s="1">
        <v>175</v>
      </c>
      <c r="C4203" s="1">
        <f t="shared" si="337"/>
        <v>2</v>
      </c>
      <c r="D4203" s="1">
        <f t="shared" si="338"/>
        <v>12</v>
      </c>
      <c r="E4203" s="1">
        <f t="shared" si="339"/>
        <v>2040</v>
      </c>
      <c r="F4203" s="5">
        <f t="shared" si="340"/>
        <v>170</v>
      </c>
      <c r="G4203" s="1">
        <f t="shared" si="341"/>
        <v>174.15789473684211</v>
      </c>
    </row>
    <row r="4204" spans="1:7" x14ac:dyDescent="0.2">
      <c r="A4204" s="2">
        <v>40591</v>
      </c>
      <c r="B4204" s="1">
        <v>175</v>
      </c>
      <c r="C4204" s="1">
        <f t="shared" si="337"/>
        <v>2</v>
      </c>
      <c r="D4204" s="1">
        <f t="shared" si="338"/>
        <v>13</v>
      </c>
      <c r="E4204" s="1">
        <f t="shared" si="339"/>
        <v>2215</v>
      </c>
      <c r="F4204" s="5">
        <f t="shared" si="340"/>
        <v>170.38461538461539</v>
      </c>
      <c r="G4204" s="1">
        <f t="shared" si="341"/>
        <v>174.15789473684211</v>
      </c>
    </row>
    <row r="4205" spans="1:7" x14ac:dyDescent="0.2">
      <c r="A4205" s="2">
        <v>40592</v>
      </c>
      <c r="B4205" s="1">
        <v>176</v>
      </c>
      <c r="C4205" s="1">
        <f t="shared" si="337"/>
        <v>2</v>
      </c>
      <c r="D4205" s="1">
        <f t="shared" si="338"/>
        <v>14</v>
      </c>
      <c r="E4205" s="1">
        <f t="shared" si="339"/>
        <v>2391</v>
      </c>
      <c r="F4205" s="5">
        <f t="shared" si="340"/>
        <v>170.78571428571428</v>
      </c>
      <c r="G4205" s="1">
        <f t="shared" si="341"/>
        <v>174.15789473684211</v>
      </c>
    </row>
    <row r="4206" spans="1:7" x14ac:dyDescent="0.2">
      <c r="A4206" s="2">
        <v>40596</v>
      </c>
      <c r="B4206" s="1">
        <v>183</v>
      </c>
      <c r="C4206" s="1">
        <f t="shared" si="337"/>
        <v>2</v>
      </c>
      <c r="D4206" s="1">
        <f t="shared" si="338"/>
        <v>15</v>
      </c>
      <c r="E4206" s="1">
        <f t="shared" si="339"/>
        <v>2574</v>
      </c>
      <c r="F4206" s="5">
        <f t="shared" si="340"/>
        <v>171.6</v>
      </c>
      <c r="G4206" s="1">
        <f t="shared" si="341"/>
        <v>174.15789473684211</v>
      </c>
    </row>
    <row r="4207" spans="1:7" x14ac:dyDescent="0.2">
      <c r="A4207" s="2">
        <v>40597</v>
      </c>
      <c r="B4207" s="1">
        <v>184</v>
      </c>
      <c r="C4207" s="1">
        <f t="shared" si="337"/>
        <v>2</v>
      </c>
      <c r="D4207" s="1">
        <f t="shared" si="338"/>
        <v>16</v>
      </c>
      <c r="E4207" s="1">
        <f t="shared" si="339"/>
        <v>2758</v>
      </c>
      <c r="F4207" s="5">
        <f t="shared" si="340"/>
        <v>172.375</v>
      </c>
      <c r="G4207" s="1">
        <f t="shared" si="341"/>
        <v>174.15789473684211</v>
      </c>
    </row>
    <row r="4208" spans="1:7" x14ac:dyDescent="0.2">
      <c r="A4208" s="2">
        <v>40598</v>
      </c>
      <c r="B4208" s="1">
        <v>188</v>
      </c>
      <c r="C4208" s="1">
        <f t="shared" si="337"/>
        <v>2</v>
      </c>
      <c r="D4208" s="1">
        <f t="shared" si="338"/>
        <v>17</v>
      </c>
      <c r="E4208" s="1">
        <f t="shared" si="339"/>
        <v>2946</v>
      </c>
      <c r="F4208" s="5">
        <f t="shared" si="340"/>
        <v>173.29411764705881</v>
      </c>
      <c r="G4208" s="1">
        <f t="shared" si="341"/>
        <v>174.15789473684211</v>
      </c>
    </row>
    <row r="4209" spans="1:7" x14ac:dyDescent="0.2">
      <c r="A4209" s="2">
        <v>40599</v>
      </c>
      <c r="B4209" s="1">
        <v>186</v>
      </c>
      <c r="C4209" s="1">
        <f t="shared" si="337"/>
        <v>2</v>
      </c>
      <c r="D4209" s="1">
        <f t="shared" si="338"/>
        <v>18</v>
      </c>
      <c r="E4209" s="1">
        <f t="shared" si="339"/>
        <v>3132</v>
      </c>
      <c r="F4209" s="5">
        <f t="shared" si="340"/>
        <v>174</v>
      </c>
      <c r="G4209" s="1">
        <f t="shared" si="341"/>
        <v>174.15789473684211</v>
      </c>
    </row>
    <row r="4210" spans="1:7" x14ac:dyDescent="0.2">
      <c r="A4210" s="2">
        <v>40602</v>
      </c>
      <c r="B4210" s="1">
        <v>177</v>
      </c>
      <c r="C4210" s="1">
        <f t="shared" si="337"/>
        <v>2</v>
      </c>
      <c r="D4210" s="1">
        <f t="shared" si="338"/>
        <v>19</v>
      </c>
      <c r="E4210" s="1">
        <f t="shared" si="339"/>
        <v>3309</v>
      </c>
      <c r="F4210" s="5">
        <f t="shared" si="340"/>
        <v>174.15789473684211</v>
      </c>
      <c r="G4210" s="1">
        <f t="shared" si="341"/>
        <v>174.15789473684211</v>
      </c>
    </row>
    <row r="4211" spans="1:7" x14ac:dyDescent="0.2">
      <c r="A4211" s="2">
        <v>40603</v>
      </c>
      <c r="B4211" s="1">
        <v>174</v>
      </c>
      <c r="C4211" s="1">
        <f t="shared" si="337"/>
        <v>3</v>
      </c>
      <c r="D4211" s="1">
        <f t="shared" si="338"/>
        <v>1</v>
      </c>
      <c r="E4211" s="1">
        <f t="shared" si="339"/>
        <v>174</v>
      </c>
      <c r="F4211" s="5">
        <f t="shared" si="340"/>
        <v>174</v>
      </c>
      <c r="G4211" s="1">
        <f t="shared" si="341"/>
        <v>172.7391304347826</v>
      </c>
    </row>
    <row r="4212" spans="1:7" x14ac:dyDescent="0.2">
      <c r="A4212" s="2">
        <v>40604</v>
      </c>
      <c r="B4212" s="1">
        <v>168</v>
      </c>
      <c r="C4212" s="1">
        <f t="shared" si="337"/>
        <v>3</v>
      </c>
      <c r="D4212" s="1">
        <f t="shared" si="338"/>
        <v>2</v>
      </c>
      <c r="E4212" s="1">
        <f t="shared" si="339"/>
        <v>342</v>
      </c>
      <c r="F4212" s="5">
        <f t="shared" si="340"/>
        <v>171</v>
      </c>
      <c r="G4212" s="1">
        <f t="shared" si="341"/>
        <v>172.7391304347826</v>
      </c>
    </row>
    <row r="4213" spans="1:7" x14ac:dyDescent="0.2">
      <c r="A4213" s="2">
        <v>40605</v>
      </c>
      <c r="B4213" s="1">
        <v>162</v>
      </c>
      <c r="C4213" s="1">
        <f t="shared" si="337"/>
        <v>3</v>
      </c>
      <c r="D4213" s="1">
        <f t="shared" si="338"/>
        <v>3</v>
      </c>
      <c r="E4213" s="1">
        <f t="shared" si="339"/>
        <v>504</v>
      </c>
      <c r="F4213" s="5">
        <f t="shared" si="340"/>
        <v>168</v>
      </c>
      <c r="G4213" s="1">
        <f t="shared" si="341"/>
        <v>172.7391304347826</v>
      </c>
    </row>
    <row r="4214" spans="1:7" x14ac:dyDescent="0.2">
      <c r="A4214" s="2">
        <v>40606</v>
      </c>
      <c r="B4214" s="1">
        <v>166</v>
      </c>
      <c r="C4214" s="1">
        <f t="shared" si="337"/>
        <v>3</v>
      </c>
      <c r="D4214" s="1">
        <f t="shared" si="338"/>
        <v>4</v>
      </c>
      <c r="E4214" s="1">
        <f t="shared" si="339"/>
        <v>670</v>
      </c>
      <c r="F4214" s="5">
        <f t="shared" si="340"/>
        <v>167.5</v>
      </c>
      <c r="G4214" s="1">
        <f t="shared" si="341"/>
        <v>172.7391304347826</v>
      </c>
    </row>
    <row r="4215" spans="1:7" x14ac:dyDescent="0.2">
      <c r="A4215" s="2">
        <v>40609</v>
      </c>
      <c r="B4215" s="1">
        <v>165</v>
      </c>
      <c r="C4215" s="1">
        <f t="shared" si="337"/>
        <v>3</v>
      </c>
      <c r="D4215" s="1">
        <f t="shared" si="338"/>
        <v>5</v>
      </c>
      <c r="E4215" s="1">
        <f t="shared" si="339"/>
        <v>835</v>
      </c>
      <c r="F4215" s="5">
        <f t="shared" si="340"/>
        <v>167</v>
      </c>
      <c r="G4215" s="1">
        <f t="shared" si="341"/>
        <v>172.7391304347826</v>
      </c>
    </row>
    <row r="4216" spans="1:7" x14ac:dyDescent="0.2">
      <c r="A4216" s="2">
        <v>40610</v>
      </c>
      <c r="B4216" s="1">
        <v>156</v>
      </c>
      <c r="C4216" s="1">
        <f t="shared" si="337"/>
        <v>3</v>
      </c>
      <c r="D4216" s="1">
        <f t="shared" si="338"/>
        <v>6</v>
      </c>
      <c r="E4216" s="1">
        <f t="shared" si="339"/>
        <v>991</v>
      </c>
      <c r="F4216" s="5">
        <f t="shared" si="340"/>
        <v>165.16666666666666</v>
      </c>
      <c r="G4216" s="1">
        <f t="shared" si="341"/>
        <v>172.7391304347826</v>
      </c>
    </row>
    <row r="4217" spans="1:7" x14ac:dyDescent="0.2">
      <c r="A4217" s="2">
        <v>40611</v>
      </c>
      <c r="B4217" s="1">
        <v>161</v>
      </c>
      <c r="C4217" s="1">
        <f t="shared" si="337"/>
        <v>3</v>
      </c>
      <c r="D4217" s="1">
        <f t="shared" si="338"/>
        <v>7</v>
      </c>
      <c r="E4217" s="1">
        <f t="shared" si="339"/>
        <v>1152</v>
      </c>
      <c r="F4217" s="5">
        <f t="shared" si="340"/>
        <v>164.57142857142858</v>
      </c>
      <c r="G4217" s="1">
        <f t="shared" si="341"/>
        <v>172.7391304347826</v>
      </c>
    </row>
    <row r="4218" spans="1:7" x14ac:dyDescent="0.2">
      <c r="A4218" s="2">
        <v>40612</v>
      </c>
      <c r="B4218" s="1">
        <v>173</v>
      </c>
      <c r="C4218" s="1">
        <f t="shared" si="337"/>
        <v>3</v>
      </c>
      <c r="D4218" s="1">
        <f t="shared" si="338"/>
        <v>8</v>
      </c>
      <c r="E4218" s="1">
        <f t="shared" si="339"/>
        <v>1325</v>
      </c>
      <c r="F4218" s="5">
        <f t="shared" si="340"/>
        <v>165.625</v>
      </c>
      <c r="G4218" s="1">
        <f t="shared" si="341"/>
        <v>172.7391304347826</v>
      </c>
    </row>
    <row r="4219" spans="1:7" x14ac:dyDescent="0.2">
      <c r="A4219" s="2">
        <v>40613</v>
      </c>
      <c r="B4219" s="1">
        <v>171</v>
      </c>
      <c r="C4219" s="1">
        <f t="shared" si="337"/>
        <v>3</v>
      </c>
      <c r="D4219" s="1">
        <f t="shared" si="338"/>
        <v>9</v>
      </c>
      <c r="E4219" s="1">
        <f t="shared" si="339"/>
        <v>1496</v>
      </c>
      <c r="F4219" s="5">
        <f t="shared" si="340"/>
        <v>166.22222222222223</v>
      </c>
      <c r="G4219" s="1">
        <f t="shared" si="341"/>
        <v>172.7391304347826</v>
      </c>
    </row>
    <row r="4220" spans="1:7" x14ac:dyDescent="0.2">
      <c r="A4220" s="2">
        <v>40616</v>
      </c>
      <c r="B4220" s="1">
        <v>174</v>
      </c>
      <c r="C4220" s="1">
        <f t="shared" si="337"/>
        <v>3</v>
      </c>
      <c r="D4220" s="1">
        <f t="shared" si="338"/>
        <v>10</v>
      </c>
      <c r="E4220" s="1">
        <f t="shared" si="339"/>
        <v>1670</v>
      </c>
      <c r="F4220" s="5">
        <f t="shared" si="340"/>
        <v>167</v>
      </c>
      <c r="G4220" s="1">
        <f t="shared" si="341"/>
        <v>172.7391304347826</v>
      </c>
    </row>
    <row r="4221" spans="1:7" x14ac:dyDescent="0.2">
      <c r="A4221" s="2">
        <v>40617</v>
      </c>
      <c r="B4221" s="1">
        <v>180</v>
      </c>
      <c r="C4221" s="1">
        <f t="shared" si="337"/>
        <v>3</v>
      </c>
      <c r="D4221" s="1">
        <f t="shared" si="338"/>
        <v>11</v>
      </c>
      <c r="E4221" s="1">
        <f t="shared" si="339"/>
        <v>1850</v>
      </c>
      <c r="F4221" s="5">
        <f t="shared" si="340"/>
        <v>168.18181818181819</v>
      </c>
      <c r="G4221" s="1">
        <f t="shared" si="341"/>
        <v>172.7391304347826</v>
      </c>
    </row>
    <row r="4222" spans="1:7" x14ac:dyDescent="0.2">
      <c r="A4222" s="2">
        <v>40618</v>
      </c>
      <c r="B4222" s="1">
        <v>191</v>
      </c>
      <c r="C4222" s="1">
        <f t="shared" si="337"/>
        <v>3</v>
      </c>
      <c r="D4222" s="1">
        <f t="shared" si="338"/>
        <v>12</v>
      </c>
      <c r="E4222" s="1">
        <f t="shared" si="339"/>
        <v>2041</v>
      </c>
      <c r="F4222" s="5">
        <f t="shared" si="340"/>
        <v>170.08333333333334</v>
      </c>
      <c r="G4222" s="1">
        <f t="shared" si="341"/>
        <v>172.7391304347826</v>
      </c>
    </row>
    <row r="4223" spans="1:7" x14ac:dyDescent="0.2">
      <c r="A4223" s="2">
        <v>40619</v>
      </c>
      <c r="B4223" s="1">
        <v>187</v>
      </c>
      <c r="C4223" s="1">
        <f t="shared" si="337"/>
        <v>3</v>
      </c>
      <c r="D4223" s="1">
        <f t="shared" si="338"/>
        <v>13</v>
      </c>
      <c r="E4223" s="1">
        <f t="shared" si="339"/>
        <v>2228</v>
      </c>
      <c r="F4223" s="5">
        <f t="shared" si="340"/>
        <v>171.38461538461539</v>
      </c>
      <c r="G4223" s="1">
        <f t="shared" si="341"/>
        <v>172.7391304347826</v>
      </c>
    </row>
    <row r="4224" spans="1:7" x14ac:dyDescent="0.2">
      <c r="A4224" s="2">
        <v>40620</v>
      </c>
      <c r="B4224" s="1">
        <v>184</v>
      </c>
      <c r="C4224" s="1">
        <f t="shared" si="337"/>
        <v>3</v>
      </c>
      <c r="D4224" s="1">
        <f t="shared" si="338"/>
        <v>14</v>
      </c>
      <c r="E4224" s="1">
        <f t="shared" si="339"/>
        <v>2412</v>
      </c>
      <c r="F4224" s="5">
        <f t="shared" si="340"/>
        <v>172.28571428571428</v>
      </c>
      <c r="G4224" s="1">
        <f t="shared" si="341"/>
        <v>172.7391304347826</v>
      </c>
    </row>
    <row r="4225" spans="1:7" x14ac:dyDescent="0.2">
      <c r="A4225" s="2">
        <v>40623</v>
      </c>
      <c r="B4225" s="1">
        <v>177</v>
      </c>
      <c r="C4225" s="1">
        <f t="shared" si="337"/>
        <v>3</v>
      </c>
      <c r="D4225" s="1">
        <f t="shared" si="338"/>
        <v>15</v>
      </c>
      <c r="E4225" s="1">
        <f t="shared" si="339"/>
        <v>2589</v>
      </c>
      <c r="F4225" s="5">
        <f t="shared" si="340"/>
        <v>172.6</v>
      </c>
      <c r="G4225" s="1">
        <f t="shared" si="341"/>
        <v>172.7391304347826</v>
      </c>
    </row>
    <row r="4226" spans="1:7" x14ac:dyDescent="0.2">
      <c r="A4226" s="2">
        <v>40624</v>
      </c>
      <c r="B4226" s="1">
        <v>178</v>
      </c>
      <c r="C4226" s="1">
        <f t="shared" si="337"/>
        <v>3</v>
      </c>
      <c r="D4226" s="1">
        <f t="shared" si="338"/>
        <v>16</v>
      </c>
      <c r="E4226" s="1">
        <f t="shared" si="339"/>
        <v>2767</v>
      </c>
      <c r="F4226" s="5">
        <f t="shared" si="340"/>
        <v>172.9375</v>
      </c>
      <c r="G4226" s="1">
        <f t="shared" si="341"/>
        <v>172.7391304347826</v>
      </c>
    </row>
    <row r="4227" spans="1:7" x14ac:dyDescent="0.2">
      <c r="A4227" s="2">
        <v>40625</v>
      </c>
      <c r="B4227" s="1">
        <v>176</v>
      </c>
      <c r="C4227" s="1">
        <f t="shared" si="337"/>
        <v>3</v>
      </c>
      <c r="D4227" s="1">
        <f t="shared" si="338"/>
        <v>17</v>
      </c>
      <c r="E4227" s="1">
        <f t="shared" si="339"/>
        <v>2943</v>
      </c>
      <c r="F4227" s="5">
        <f t="shared" si="340"/>
        <v>173.11764705882354</v>
      </c>
      <c r="G4227" s="1">
        <f t="shared" si="341"/>
        <v>172.7391304347826</v>
      </c>
    </row>
    <row r="4228" spans="1:7" x14ac:dyDescent="0.2">
      <c r="A4228" s="2">
        <v>40626</v>
      </c>
      <c r="B4228" s="1">
        <v>173</v>
      </c>
      <c r="C4228" s="1">
        <f t="shared" ref="C4228:C4291" si="342">MONTH(A4228)</f>
        <v>3</v>
      </c>
      <c r="D4228" s="1">
        <f t="shared" ref="D4228:D4291" si="343">IF(C4228=C4227,1+D4227,1)</f>
        <v>18</v>
      </c>
      <c r="E4228" s="1">
        <f t="shared" ref="E4228:E4291" si="344">IF(C4228=C4227,B4228+E4227,B4228)</f>
        <v>3116</v>
      </c>
      <c r="F4228" s="5">
        <f t="shared" ref="F4228:F4291" si="345">E4228/D4228</f>
        <v>173.11111111111111</v>
      </c>
      <c r="G4228" s="1">
        <f t="shared" ref="G4228:G4291" si="346">IF(MONTH(A4228)=MONTH(A4229),G4229,F4228)</f>
        <v>172.7391304347826</v>
      </c>
    </row>
    <row r="4229" spans="1:7" x14ac:dyDescent="0.2">
      <c r="A4229" s="2">
        <v>40627</v>
      </c>
      <c r="B4229" s="1">
        <v>171</v>
      </c>
      <c r="C4229" s="1">
        <f t="shared" si="342"/>
        <v>3</v>
      </c>
      <c r="D4229" s="1">
        <f t="shared" si="343"/>
        <v>19</v>
      </c>
      <c r="E4229" s="1">
        <f t="shared" si="344"/>
        <v>3287</v>
      </c>
      <c r="F4229" s="5">
        <f t="shared" si="345"/>
        <v>173</v>
      </c>
      <c r="G4229" s="1">
        <f t="shared" si="346"/>
        <v>172.7391304347826</v>
      </c>
    </row>
    <row r="4230" spans="1:7" x14ac:dyDescent="0.2">
      <c r="A4230" s="2">
        <v>40630</v>
      </c>
      <c r="B4230" s="1">
        <v>170</v>
      </c>
      <c r="C4230" s="1">
        <f t="shared" si="342"/>
        <v>3</v>
      </c>
      <c r="D4230" s="1">
        <f t="shared" si="343"/>
        <v>20</v>
      </c>
      <c r="E4230" s="1">
        <f t="shared" si="344"/>
        <v>3457</v>
      </c>
      <c r="F4230" s="5">
        <f t="shared" si="345"/>
        <v>172.85</v>
      </c>
      <c r="G4230" s="1">
        <f t="shared" si="346"/>
        <v>172.7391304347826</v>
      </c>
    </row>
    <row r="4231" spans="1:7" x14ac:dyDescent="0.2">
      <c r="A4231" s="2">
        <v>40631</v>
      </c>
      <c r="B4231" s="1">
        <v>173</v>
      </c>
      <c r="C4231" s="1">
        <f t="shared" si="342"/>
        <v>3</v>
      </c>
      <c r="D4231" s="1">
        <f t="shared" si="343"/>
        <v>21</v>
      </c>
      <c r="E4231" s="1">
        <f t="shared" si="344"/>
        <v>3630</v>
      </c>
      <c r="F4231" s="5">
        <f t="shared" si="345"/>
        <v>172.85714285714286</v>
      </c>
      <c r="G4231" s="1">
        <f t="shared" si="346"/>
        <v>172.7391304347826</v>
      </c>
    </row>
    <row r="4232" spans="1:7" x14ac:dyDescent="0.2">
      <c r="A4232" s="2">
        <v>40632</v>
      </c>
      <c r="B4232" s="1">
        <v>170</v>
      </c>
      <c r="C4232" s="1">
        <f t="shared" si="342"/>
        <v>3</v>
      </c>
      <c r="D4232" s="1">
        <f t="shared" si="343"/>
        <v>22</v>
      </c>
      <c r="E4232" s="1">
        <f t="shared" si="344"/>
        <v>3800</v>
      </c>
      <c r="F4232" s="5">
        <f t="shared" si="345"/>
        <v>172.72727272727272</v>
      </c>
      <c r="G4232" s="1">
        <f t="shared" si="346"/>
        <v>172.7391304347826</v>
      </c>
    </row>
    <row r="4233" spans="1:7" x14ac:dyDescent="0.2">
      <c r="A4233" s="2">
        <v>40633</v>
      </c>
      <c r="B4233" s="1">
        <v>173</v>
      </c>
      <c r="C4233" s="1">
        <f t="shared" si="342"/>
        <v>3</v>
      </c>
      <c r="D4233" s="1">
        <f t="shared" si="343"/>
        <v>23</v>
      </c>
      <c r="E4233" s="1">
        <f t="shared" si="344"/>
        <v>3973</v>
      </c>
      <c r="F4233" s="5">
        <f t="shared" si="345"/>
        <v>172.7391304347826</v>
      </c>
      <c r="G4233" s="1">
        <f t="shared" si="346"/>
        <v>172.7391304347826</v>
      </c>
    </row>
    <row r="4234" spans="1:7" x14ac:dyDescent="0.2">
      <c r="A4234" s="2">
        <v>40634</v>
      </c>
      <c r="B4234" s="1">
        <v>171</v>
      </c>
      <c r="C4234" s="1">
        <f t="shared" si="342"/>
        <v>4</v>
      </c>
      <c r="D4234" s="1">
        <f t="shared" si="343"/>
        <v>1</v>
      </c>
      <c r="E4234" s="1">
        <f t="shared" si="344"/>
        <v>171</v>
      </c>
      <c r="F4234" s="5">
        <f t="shared" si="345"/>
        <v>171</v>
      </c>
      <c r="G4234" s="1">
        <f t="shared" si="346"/>
        <v>172</v>
      </c>
    </row>
    <row r="4235" spans="1:7" x14ac:dyDescent="0.2">
      <c r="A4235" s="2">
        <v>40637</v>
      </c>
      <c r="B4235" s="1">
        <v>169</v>
      </c>
      <c r="C4235" s="1">
        <f t="shared" si="342"/>
        <v>4</v>
      </c>
      <c r="D4235" s="1">
        <f t="shared" si="343"/>
        <v>2</v>
      </c>
      <c r="E4235" s="1">
        <f t="shared" si="344"/>
        <v>340</v>
      </c>
      <c r="F4235" s="5">
        <f t="shared" si="345"/>
        <v>170</v>
      </c>
      <c r="G4235" s="1">
        <f t="shared" si="346"/>
        <v>172</v>
      </c>
    </row>
    <row r="4236" spans="1:7" x14ac:dyDescent="0.2">
      <c r="A4236" s="2">
        <v>40638</v>
      </c>
      <c r="B4236" s="1">
        <v>168</v>
      </c>
      <c r="C4236" s="1">
        <f t="shared" si="342"/>
        <v>4</v>
      </c>
      <c r="D4236" s="1">
        <f t="shared" si="343"/>
        <v>3</v>
      </c>
      <c r="E4236" s="1">
        <f t="shared" si="344"/>
        <v>508</v>
      </c>
      <c r="F4236" s="5">
        <f t="shared" si="345"/>
        <v>169.33333333333334</v>
      </c>
      <c r="G4236" s="1">
        <f t="shared" si="346"/>
        <v>172</v>
      </c>
    </row>
    <row r="4237" spans="1:7" x14ac:dyDescent="0.2">
      <c r="A4237" s="2">
        <v>40639</v>
      </c>
      <c r="B4237" s="1">
        <v>163</v>
      </c>
      <c r="C4237" s="1">
        <f t="shared" si="342"/>
        <v>4</v>
      </c>
      <c r="D4237" s="1">
        <f t="shared" si="343"/>
        <v>4</v>
      </c>
      <c r="E4237" s="1">
        <f t="shared" si="344"/>
        <v>671</v>
      </c>
      <c r="F4237" s="5">
        <f t="shared" si="345"/>
        <v>167.75</v>
      </c>
      <c r="G4237" s="1">
        <f t="shared" si="346"/>
        <v>172</v>
      </c>
    </row>
    <row r="4238" spans="1:7" x14ac:dyDescent="0.2">
      <c r="A4238" s="2">
        <v>40640</v>
      </c>
      <c r="B4238" s="1">
        <v>164</v>
      </c>
      <c r="C4238" s="1">
        <f t="shared" si="342"/>
        <v>4</v>
      </c>
      <c r="D4238" s="1">
        <f t="shared" si="343"/>
        <v>5</v>
      </c>
      <c r="E4238" s="1">
        <f t="shared" si="344"/>
        <v>835</v>
      </c>
      <c r="F4238" s="5">
        <f t="shared" si="345"/>
        <v>167</v>
      </c>
      <c r="G4238" s="1">
        <f t="shared" si="346"/>
        <v>172</v>
      </c>
    </row>
    <row r="4239" spans="1:7" x14ac:dyDescent="0.2">
      <c r="A4239" s="2">
        <v>40641</v>
      </c>
      <c r="B4239" s="1">
        <v>164</v>
      </c>
      <c r="C4239" s="1">
        <f t="shared" si="342"/>
        <v>4</v>
      </c>
      <c r="D4239" s="1">
        <f t="shared" si="343"/>
        <v>6</v>
      </c>
      <c r="E4239" s="1">
        <f t="shared" si="344"/>
        <v>999</v>
      </c>
      <c r="F4239" s="5">
        <f t="shared" si="345"/>
        <v>166.5</v>
      </c>
      <c r="G4239" s="1">
        <f t="shared" si="346"/>
        <v>172</v>
      </c>
    </row>
    <row r="4240" spans="1:7" x14ac:dyDescent="0.2">
      <c r="A4240" s="2">
        <v>40644</v>
      </c>
      <c r="B4240" s="1">
        <v>164</v>
      </c>
      <c r="C4240" s="1">
        <f t="shared" si="342"/>
        <v>4</v>
      </c>
      <c r="D4240" s="1">
        <f t="shared" si="343"/>
        <v>7</v>
      </c>
      <c r="E4240" s="1">
        <f t="shared" si="344"/>
        <v>1163</v>
      </c>
      <c r="F4240" s="5">
        <f t="shared" si="345"/>
        <v>166.14285714285714</v>
      </c>
      <c r="G4240" s="1">
        <f t="shared" si="346"/>
        <v>172</v>
      </c>
    </row>
    <row r="4241" spans="1:7" x14ac:dyDescent="0.2">
      <c r="A4241" s="2">
        <v>40645</v>
      </c>
      <c r="B4241" s="1">
        <v>170</v>
      </c>
      <c r="C4241" s="1">
        <f t="shared" si="342"/>
        <v>4</v>
      </c>
      <c r="D4241" s="1">
        <f t="shared" si="343"/>
        <v>8</v>
      </c>
      <c r="E4241" s="1">
        <f t="shared" si="344"/>
        <v>1333</v>
      </c>
      <c r="F4241" s="5">
        <f t="shared" si="345"/>
        <v>166.625</v>
      </c>
      <c r="G4241" s="1">
        <f t="shared" si="346"/>
        <v>172</v>
      </c>
    </row>
    <row r="4242" spans="1:7" x14ac:dyDescent="0.2">
      <c r="A4242" s="2">
        <v>40646</v>
      </c>
      <c r="B4242" s="1">
        <v>171</v>
      </c>
      <c r="C4242" s="1">
        <f t="shared" si="342"/>
        <v>4</v>
      </c>
      <c r="D4242" s="1">
        <f t="shared" si="343"/>
        <v>9</v>
      </c>
      <c r="E4242" s="1">
        <f t="shared" si="344"/>
        <v>1504</v>
      </c>
      <c r="F4242" s="5">
        <f t="shared" si="345"/>
        <v>167.11111111111111</v>
      </c>
      <c r="G4242" s="1">
        <f t="shared" si="346"/>
        <v>172</v>
      </c>
    </row>
    <row r="4243" spans="1:7" x14ac:dyDescent="0.2">
      <c r="A4243" s="2">
        <v>40647</v>
      </c>
      <c r="B4243" s="1">
        <v>171</v>
      </c>
      <c r="C4243" s="1">
        <f t="shared" si="342"/>
        <v>4</v>
      </c>
      <c r="D4243" s="1">
        <f t="shared" si="343"/>
        <v>10</v>
      </c>
      <c r="E4243" s="1">
        <f t="shared" si="344"/>
        <v>1675</v>
      </c>
      <c r="F4243" s="5">
        <f t="shared" si="345"/>
        <v>167.5</v>
      </c>
      <c r="G4243" s="1">
        <f t="shared" si="346"/>
        <v>172</v>
      </c>
    </row>
    <row r="4244" spans="1:7" x14ac:dyDescent="0.2">
      <c r="A4244" s="2">
        <v>40648</v>
      </c>
      <c r="B4244" s="1">
        <v>175</v>
      </c>
      <c r="C4244" s="1">
        <f t="shared" si="342"/>
        <v>4</v>
      </c>
      <c r="D4244" s="1">
        <f t="shared" si="343"/>
        <v>11</v>
      </c>
      <c r="E4244" s="1">
        <f t="shared" si="344"/>
        <v>1850</v>
      </c>
      <c r="F4244" s="5">
        <f t="shared" si="345"/>
        <v>168.18181818181819</v>
      </c>
      <c r="G4244" s="1">
        <f t="shared" si="346"/>
        <v>172</v>
      </c>
    </row>
    <row r="4245" spans="1:7" x14ac:dyDescent="0.2">
      <c r="A4245" s="2">
        <v>40651</v>
      </c>
      <c r="B4245" s="1">
        <v>178</v>
      </c>
      <c r="C4245" s="1">
        <f t="shared" si="342"/>
        <v>4</v>
      </c>
      <c r="D4245" s="1">
        <f t="shared" si="343"/>
        <v>12</v>
      </c>
      <c r="E4245" s="1">
        <f t="shared" si="344"/>
        <v>2028</v>
      </c>
      <c r="F4245" s="5">
        <f t="shared" si="345"/>
        <v>169</v>
      </c>
      <c r="G4245" s="1">
        <f t="shared" si="346"/>
        <v>172</v>
      </c>
    </row>
    <row r="4246" spans="1:7" x14ac:dyDescent="0.2">
      <c r="A4246" s="2">
        <v>40652</v>
      </c>
      <c r="B4246" s="1">
        <v>181</v>
      </c>
      <c r="C4246" s="1">
        <f t="shared" si="342"/>
        <v>4</v>
      </c>
      <c r="D4246" s="1">
        <f t="shared" si="343"/>
        <v>13</v>
      </c>
      <c r="E4246" s="1">
        <f t="shared" si="344"/>
        <v>2209</v>
      </c>
      <c r="F4246" s="5">
        <f t="shared" si="345"/>
        <v>169.92307692307693</v>
      </c>
      <c r="G4246" s="1">
        <f t="shared" si="346"/>
        <v>172</v>
      </c>
    </row>
    <row r="4247" spans="1:7" x14ac:dyDescent="0.2">
      <c r="A4247" s="2">
        <v>40653</v>
      </c>
      <c r="B4247" s="1">
        <v>176</v>
      </c>
      <c r="C4247" s="1">
        <f t="shared" si="342"/>
        <v>4</v>
      </c>
      <c r="D4247" s="1">
        <f t="shared" si="343"/>
        <v>14</v>
      </c>
      <c r="E4247" s="1">
        <f t="shared" si="344"/>
        <v>2385</v>
      </c>
      <c r="F4247" s="5">
        <f t="shared" si="345"/>
        <v>170.35714285714286</v>
      </c>
      <c r="G4247" s="1">
        <f t="shared" si="346"/>
        <v>172</v>
      </c>
    </row>
    <row r="4248" spans="1:7" x14ac:dyDescent="0.2">
      <c r="A4248" s="2">
        <v>40654</v>
      </c>
      <c r="B4248" s="1">
        <v>176</v>
      </c>
      <c r="C4248" s="1">
        <f t="shared" si="342"/>
        <v>4</v>
      </c>
      <c r="D4248" s="1">
        <f t="shared" si="343"/>
        <v>15</v>
      </c>
      <c r="E4248" s="1">
        <f t="shared" si="344"/>
        <v>2561</v>
      </c>
      <c r="F4248" s="5">
        <f t="shared" si="345"/>
        <v>170.73333333333332</v>
      </c>
      <c r="G4248" s="1">
        <f t="shared" si="346"/>
        <v>172</v>
      </c>
    </row>
    <row r="4249" spans="1:7" x14ac:dyDescent="0.2">
      <c r="A4249" s="2">
        <v>40658</v>
      </c>
      <c r="B4249" s="1">
        <v>179</v>
      </c>
      <c r="C4249" s="1">
        <f t="shared" si="342"/>
        <v>4</v>
      </c>
      <c r="D4249" s="1">
        <f t="shared" si="343"/>
        <v>16</v>
      </c>
      <c r="E4249" s="1">
        <f t="shared" si="344"/>
        <v>2740</v>
      </c>
      <c r="F4249" s="5">
        <f t="shared" si="345"/>
        <v>171.25</v>
      </c>
      <c r="G4249" s="1">
        <f t="shared" si="346"/>
        <v>172</v>
      </c>
    </row>
    <row r="4250" spans="1:7" x14ac:dyDescent="0.2">
      <c r="A4250" s="2">
        <v>40659</v>
      </c>
      <c r="B4250" s="1">
        <v>179</v>
      </c>
      <c r="C4250" s="1">
        <f t="shared" si="342"/>
        <v>4</v>
      </c>
      <c r="D4250" s="1">
        <f t="shared" si="343"/>
        <v>17</v>
      </c>
      <c r="E4250" s="1">
        <f t="shared" si="344"/>
        <v>2919</v>
      </c>
      <c r="F4250" s="5">
        <f t="shared" si="345"/>
        <v>171.70588235294119</v>
      </c>
      <c r="G4250" s="1">
        <f t="shared" si="346"/>
        <v>172</v>
      </c>
    </row>
    <row r="4251" spans="1:7" x14ac:dyDescent="0.2">
      <c r="A4251" s="2">
        <v>40660</v>
      </c>
      <c r="B4251" s="1">
        <v>176</v>
      </c>
      <c r="C4251" s="1">
        <f t="shared" si="342"/>
        <v>4</v>
      </c>
      <c r="D4251" s="1">
        <f t="shared" si="343"/>
        <v>18</v>
      </c>
      <c r="E4251" s="1">
        <f t="shared" si="344"/>
        <v>3095</v>
      </c>
      <c r="F4251" s="5">
        <f t="shared" si="345"/>
        <v>171.94444444444446</v>
      </c>
      <c r="G4251" s="1">
        <f t="shared" si="346"/>
        <v>172</v>
      </c>
    </row>
    <row r="4252" spans="1:7" x14ac:dyDescent="0.2">
      <c r="A4252" s="2">
        <v>40661</v>
      </c>
      <c r="B4252" s="1">
        <v>176</v>
      </c>
      <c r="C4252" s="1">
        <f t="shared" si="342"/>
        <v>4</v>
      </c>
      <c r="D4252" s="1">
        <f t="shared" si="343"/>
        <v>19</v>
      </c>
      <c r="E4252" s="1">
        <f t="shared" si="344"/>
        <v>3271</v>
      </c>
      <c r="F4252" s="5">
        <f t="shared" si="345"/>
        <v>172.15789473684211</v>
      </c>
      <c r="G4252" s="1">
        <f t="shared" si="346"/>
        <v>172</v>
      </c>
    </row>
    <row r="4253" spans="1:7" x14ac:dyDescent="0.2">
      <c r="A4253" s="2">
        <v>40662</v>
      </c>
      <c r="B4253" s="1">
        <v>169</v>
      </c>
      <c r="C4253" s="1">
        <f t="shared" si="342"/>
        <v>4</v>
      </c>
      <c r="D4253" s="1">
        <f t="shared" si="343"/>
        <v>20</v>
      </c>
      <c r="E4253" s="1">
        <f t="shared" si="344"/>
        <v>3440</v>
      </c>
      <c r="F4253" s="5">
        <f t="shared" si="345"/>
        <v>172</v>
      </c>
      <c r="G4253" s="1">
        <f t="shared" si="346"/>
        <v>172</v>
      </c>
    </row>
    <row r="4254" spans="1:7" x14ac:dyDescent="0.2">
      <c r="A4254" s="2">
        <v>40665</v>
      </c>
      <c r="B4254" s="1">
        <v>165</v>
      </c>
      <c r="C4254" s="1">
        <f t="shared" si="342"/>
        <v>5</v>
      </c>
      <c r="D4254" s="1">
        <f t="shared" si="343"/>
        <v>1</v>
      </c>
      <c r="E4254" s="1">
        <f t="shared" si="344"/>
        <v>165</v>
      </c>
      <c r="F4254" s="5">
        <f t="shared" si="345"/>
        <v>165</v>
      </c>
      <c r="G4254" s="1">
        <f t="shared" si="346"/>
        <v>168.47619047619048</v>
      </c>
    </row>
    <row r="4255" spans="1:7" x14ac:dyDescent="0.2">
      <c r="A4255" s="2">
        <v>40666</v>
      </c>
      <c r="B4255" s="1">
        <v>169</v>
      </c>
      <c r="C4255" s="1">
        <f t="shared" si="342"/>
        <v>5</v>
      </c>
      <c r="D4255" s="1">
        <f t="shared" si="343"/>
        <v>2</v>
      </c>
      <c r="E4255" s="1">
        <f t="shared" si="344"/>
        <v>334</v>
      </c>
      <c r="F4255" s="5">
        <f t="shared" si="345"/>
        <v>167</v>
      </c>
      <c r="G4255" s="1">
        <f t="shared" si="346"/>
        <v>168.47619047619048</v>
      </c>
    </row>
    <row r="4256" spans="1:7" x14ac:dyDescent="0.2">
      <c r="A4256" s="2">
        <v>40667</v>
      </c>
      <c r="B4256" s="1">
        <v>173</v>
      </c>
      <c r="C4256" s="1">
        <f t="shared" si="342"/>
        <v>5</v>
      </c>
      <c r="D4256" s="1">
        <f t="shared" si="343"/>
        <v>3</v>
      </c>
      <c r="E4256" s="1">
        <f t="shared" si="344"/>
        <v>507</v>
      </c>
      <c r="F4256" s="5">
        <f t="shared" si="345"/>
        <v>169</v>
      </c>
      <c r="G4256" s="1">
        <f t="shared" si="346"/>
        <v>168.47619047619048</v>
      </c>
    </row>
    <row r="4257" spans="1:7" x14ac:dyDescent="0.2">
      <c r="A4257" s="2">
        <v>40668</v>
      </c>
      <c r="B4257" s="1">
        <v>171</v>
      </c>
      <c r="C4257" s="1">
        <f t="shared" si="342"/>
        <v>5</v>
      </c>
      <c r="D4257" s="1">
        <f t="shared" si="343"/>
        <v>4</v>
      </c>
      <c r="E4257" s="1">
        <f t="shared" si="344"/>
        <v>678</v>
      </c>
      <c r="F4257" s="5">
        <f t="shared" si="345"/>
        <v>169.5</v>
      </c>
      <c r="G4257" s="1">
        <f t="shared" si="346"/>
        <v>168.47619047619048</v>
      </c>
    </row>
    <row r="4258" spans="1:7" x14ac:dyDescent="0.2">
      <c r="A4258" s="2">
        <v>40669</v>
      </c>
      <c r="B4258" s="1">
        <v>171</v>
      </c>
      <c r="C4258" s="1">
        <f t="shared" si="342"/>
        <v>5</v>
      </c>
      <c r="D4258" s="1">
        <f t="shared" si="343"/>
        <v>5</v>
      </c>
      <c r="E4258" s="1">
        <f t="shared" si="344"/>
        <v>849</v>
      </c>
      <c r="F4258" s="5">
        <f t="shared" si="345"/>
        <v>169.8</v>
      </c>
      <c r="G4258" s="1">
        <f t="shared" si="346"/>
        <v>168.47619047619048</v>
      </c>
    </row>
    <row r="4259" spans="1:7" x14ac:dyDescent="0.2">
      <c r="A4259" s="2">
        <v>40672</v>
      </c>
      <c r="B4259" s="1">
        <v>168</v>
      </c>
      <c r="C4259" s="1">
        <f t="shared" si="342"/>
        <v>5</v>
      </c>
      <c r="D4259" s="1">
        <f t="shared" si="343"/>
        <v>6</v>
      </c>
      <c r="E4259" s="1">
        <f t="shared" si="344"/>
        <v>1017</v>
      </c>
      <c r="F4259" s="5">
        <f t="shared" si="345"/>
        <v>169.5</v>
      </c>
      <c r="G4259" s="1">
        <f t="shared" si="346"/>
        <v>168.47619047619048</v>
      </c>
    </row>
    <row r="4260" spans="1:7" x14ac:dyDescent="0.2">
      <c r="A4260" s="2">
        <v>40673</v>
      </c>
      <c r="B4260" s="1">
        <v>166</v>
      </c>
      <c r="C4260" s="1">
        <f t="shared" si="342"/>
        <v>5</v>
      </c>
      <c r="D4260" s="1">
        <f t="shared" si="343"/>
        <v>7</v>
      </c>
      <c r="E4260" s="1">
        <f t="shared" si="344"/>
        <v>1183</v>
      </c>
      <c r="F4260" s="5">
        <f t="shared" si="345"/>
        <v>169</v>
      </c>
      <c r="G4260" s="1">
        <f t="shared" si="346"/>
        <v>168.47619047619048</v>
      </c>
    </row>
    <row r="4261" spans="1:7" x14ac:dyDescent="0.2">
      <c r="A4261" s="2">
        <v>40674</v>
      </c>
      <c r="B4261" s="1">
        <v>171</v>
      </c>
      <c r="C4261" s="1">
        <f t="shared" si="342"/>
        <v>5</v>
      </c>
      <c r="D4261" s="1">
        <f t="shared" si="343"/>
        <v>8</v>
      </c>
      <c r="E4261" s="1">
        <f t="shared" si="344"/>
        <v>1354</v>
      </c>
      <c r="F4261" s="5">
        <f t="shared" si="345"/>
        <v>169.25</v>
      </c>
      <c r="G4261" s="1">
        <f t="shared" si="346"/>
        <v>168.47619047619048</v>
      </c>
    </row>
    <row r="4262" spans="1:7" x14ac:dyDescent="0.2">
      <c r="A4262" s="2">
        <v>40675</v>
      </c>
      <c r="B4262" s="1">
        <v>167</v>
      </c>
      <c r="C4262" s="1">
        <f t="shared" si="342"/>
        <v>5</v>
      </c>
      <c r="D4262" s="1">
        <f t="shared" si="343"/>
        <v>9</v>
      </c>
      <c r="E4262" s="1">
        <f t="shared" si="344"/>
        <v>1521</v>
      </c>
      <c r="F4262" s="5">
        <f t="shared" si="345"/>
        <v>169</v>
      </c>
      <c r="G4262" s="1">
        <f t="shared" si="346"/>
        <v>168.47619047619048</v>
      </c>
    </row>
    <row r="4263" spans="1:7" x14ac:dyDescent="0.2">
      <c r="A4263" s="2">
        <v>40676</v>
      </c>
      <c r="B4263" s="1">
        <v>168</v>
      </c>
      <c r="C4263" s="1">
        <f t="shared" si="342"/>
        <v>5</v>
      </c>
      <c r="D4263" s="1">
        <f t="shared" si="343"/>
        <v>10</v>
      </c>
      <c r="E4263" s="1">
        <f t="shared" si="344"/>
        <v>1689</v>
      </c>
      <c r="F4263" s="5">
        <f t="shared" si="345"/>
        <v>168.9</v>
      </c>
      <c r="G4263" s="1">
        <f t="shared" si="346"/>
        <v>168.47619047619048</v>
      </c>
    </row>
    <row r="4264" spans="1:7" x14ac:dyDescent="0.2">
      <c r="A4264" s="2">
        <v>40679</v>
      </c>
      <c r="B4264" s="1">
        <v>169</v>
      </c>
      <c r="C4264" s="1">
        <f t="shared" si="342"/>
        <v>5</v>
      </c>
      <c r="D4264" s="1">
        <f t="shared" si="343"/>
        <v>11</v>
      </c>
      <c r="E4264" s="1">
        <f t="shared" si="344"/>
        <v>1858</v>
      </c>
      <c r="F4264" s="5">
        <f t="shared" si="345"/>
        <v>168.90909090909091</v>
      </c>
      <c r="G4264" s="1">
        <f t="shared" si="346"/>
        <v>168.47619047619048</v>
      </c>
    </row>
    <row r="4265" spans="1:7" x14ac:dyDescent="0.2">
      <c r="A4265" s="2">
        <v>40680</v>
      </c>
      <c r="B4265" s="1">
        <v>169</v>
      </c>
      <c r="C4265" s="1">
        <f t="shared" si="342"/>
        <v>5</v>
      </c>
      <c r="D4265" s="1">
        <f t="shared" si="343"/>
        <v>12</v>
      </c>
      <c r="E4265" s="1">
        <f t="shared" si="344"/>
        <v>2027</v>
      </c>
      <c r="F4265" s="5">
        <f t="shared" si="345"/>
        <v>168.91666666666666</v>
      </c>
      <c r="G4265" s="1">
        <f t="shared" si="346"/>
        <v>168.47619047619048</v>
      </c>
    </row>
    <row r="4266" spans="1:7" x14ac:dyDescent="0.2">
      <c r="A4266" s="2">
        <v>40681</v>
      </c>
      <c r="B4266" s="1">
        <v>166</v>
      </c>
      <c r="C4266" s="1">
        <f t="shared" si="342"/>
        <v>5</v>
      </c>
      <c r="D4266" s="1">
        <f t="shared" si="343"/>
        <v>13</v>
      </c>
      <c r="E4266" s="1">
        <f t="shared" si="344"/>
        <v>2193</v>
      </c>
      <c r="F4266" s="5">
        <f t="shared" si="345"/>
        <v>168.69230769230768</v>
      </c>
      <c r="G4266" s="1">
        <f t="shared" si="346"/>
        <v>168.47619047619048</v>
      </c>
    </row>
    <row r="4267" spans="1:7" x14ac:dyDescent="0.2">
      <c r="A4267" s="2">
        <v>40682</v>
      </c>
      <c r="B4267" s="1">
        <v>163</v>
      </c>
      <c r="C4267" s="1">
        <f t="shared" si="342"/>
        <v>5</v>
      </c>
      <c r="D4267" s="1">
        <f t="shared" si="343"/>
        <v>14</v>
      </c>
      <c r="E4267" s="1">
        <f t="shared" si="344"/>
        <v>2356</v>
      </c>
      <c r="F4267" s="5">
        <f t="shared" si="345"/>
        <v>168.28571428571428</v>
      </c>
      <c r="G4267" s="1">
        <f t="shared" si="346"/>
        <v>168.47619047619048</v>
      </c>
    </row>
    <row r="4268" spans="1:7" x14ac:dyDescent="0.2">
      <c r="A4268" s="2">
        <v>40683</v>
      </c>
      <c r="B4268" s="1">
        <v>162</v>
      </c>
      <c r="C4268" s="1">
        <f t="shared" si="342"/>
        <v>5</v>
      </c>
      <c r="D4268" s="1">
        <f t="shared" si="343"/>
        <v>15</v>
      </c>
      <c r="E4268" s="1">
        <f t="shared" si="344"/>
        <v>2518</v>
      </c>
      <c r="F4268" s="5">
        <f t="shared" si="345"/>
        <v>167.86666666666667</v>
      </c>
      <c r="G4268" s="1">
        <f t="shared" si="346"/>
        <v>168.47619047619048</v>
      </c>
    </row>
    <row r="4269" spans="1:7" x14ac:dyDescent="0.2">
      <c r="A4269" s="2">
        <v>40686</v>
      </c>
      <c r="B4269" s="1">
        <v>165</v>
      </c>
      <c r="C4269" s="1">
        <f t="shared" si="342"/>
        <v>5</v>
      </c>
      <c r="D4269" s="1">
        <f t="shared" si="343"/>
        <v>16</v>
      </c>
      <c r="E4269" s="1">
        <f t="shared" si="344"/>
        <v>2683</v>
      </c>
      <c r="F4269" s="5">
        <f t="shared" si="345"/>
        <v>167.6875</v>
      </c>
      <c r="G4269" s="1">
        <f t="shared" si="346"/>
        <v>168.47619047619048</v>
      </c>
    </row>
    <row r="4270" spans="1:7" x14ac:dyDescent="0.2">
      <c r="A4270" s="2">
        <v>40687</v>
      </c>
      <c r="B4270" s="1">
        <v>165</v>
      </c>
      <c r="C4270" s="1">
        <f t="shared" si="342"/>
        <v>5</v>
      </c>
      <c r="D4270" s="1">
        <f t="shared" si="343"/>
        <v>17</v>
      </c>
      <c r="E4270" s="1">
        <f t="shared" si="344"/>
        <v>2848</v>
      </c>
      <c r="F4270" s="5">
        <f t="shared" si="345"/>
        <v>167.52941176470588</v>
      </c>
      <c r="G4270" s="1">
        <f t="shared" si="346"/>
        <v>168.47619047619048</v>
      </c>
    </row>
    <row r="4271" spans="1:7" x14ac:dyDescent="0.2">
      <c r="A4271" s="2">
        <v>40688</v>
      </c>
      <c r="B4271" s="1">
        <v>166</v>
      </c>
      <c r="C4271" s="1">
        <f t="shared" si="342"/>
        <v>5</v>
      </c>
      <c r="D4271" s="1">
        <f t="shared" si="343"/>
        <v>18</v>
      </c>
      <c r="E4271" s="1">
        <f t="shared" si="344"/>
        <v>3014</v>
      </c>
      <c r="F4271" s="5">
        <f t="shared" si="345"/>
        <v>167.44444444444446</v>
      </c>
      <c r="G4271" s="1">
        <f t="shared" si="346"/>
        <v>168.47619047619048</v>
      </c>
    </row>
    <row r="4272" spans="1:7" x14ac:dyDescent="0.2">
      <c r="A4272" s="2">
        <v>40689</v>
      </c>
      <c r="B4272" s="1">
        <v>174</v>
      </c>
      <c r="C4272" s="1">
        <f t="shared" si="342"/>
        <v>5</v>
      </c>
      <c r="D4272" s="1">
        <f t="shared" si="343"/>
        <v>19</v>
      </c>
      <c r="E4272" s="1">
        <f t="shared" si="344"/>
        <v>3188</v>
      </c>
      <c r="F4272" s="5">
        <f t="shared" si="345"/>
        <v>167.78947368421052</v>
      </c>
      <c r="G4272" s="1">
        <f t="shared" si="346"/>
        <v>168.47619047619048</v>
      </c>
    </row>
    <row r="4273" spans="1:7" x14ac:dyDescent="0.2">
      <c r="A4273" s="2">
        <v>40690</v>
      </c>
      <c r="B4273" s="1">
        <v>175</v>
      </c>
      <c r="C4273" s="1">
        <f t="shared" si="342"/>
        <v>5</v>
      </c>
      <c r="D4273" s="1">
        <f t="shared" si="343"/>
        <v>20</v>
      </c>
      <c r="E4273" s="1">
        <f t="shared" si="344"/>
        <v>3363</v>
      </c>
      <c r="F4273" s="5">
        <f t="shared" si="345"/>
        <v>168.15</v>
      </c>
      <c r="G4273" s="1">
        <f t="shared" si="346"/>
        <v>168.47619047619048</v>
      </c>
    </row>
    <row r="4274" spans="1:7" x14ac:dyDescent="0.2">
      <c r="A4274" s="2">
        <v>40694</v>
      </c>
      <c r="B4274" s="1">
        <v>175</v>
      </c>
      <c r="C4274" s="1">
        <f t="shared" si="342"/>
        <v>5</v>
      </c>
      <c r="D4274" s="1">
        <f t="shared" si="343"/>
        <v>21</v>
      </c>
      <c r="E4274" s="1">
        <f t="shared" si="344"/>
        <v>3538</v>
      </c>
      <c r="F4274" s="5">
        <f t="shared" si="345"/>
        <v>168.47619047619048</v>
      </c>
      <c r="G4274" s="1">
        <f t="shared" si="346"/>
        <v>168.47619047619048</v>
      </c>
    </row>
    <row r="4275" spans="1:7" x14ac:dyDescent="0.2">
      <c r="A4275" s="2">
        <v>40695</v>
      </c>
      <c r="B4275" s="1">
        <v>176</v>
      </c>
      <c r="C4275" s="1">
        <f t="shared" si="342"/>
        <v>6</v>
      </c>
      <c r="D4275" s="1">
        <f t="shared" si="343"/>
        <v>1</v>
      </c>
      <c r="E4275" s="1">
        <f t="shared" si="344"/>
        <v>176</v>
      </c>
      <c r="F4275" s="5">
        <f t="shared" si="345"/>
        <v>176</v>
      </c>
      <c r="G4275" s="1">
        <f t="shared" si="346"/>
        <v>171.42857142857142</v>
      </c>
    </row>
    <row r="4276" spans="1:7" x14ac:dyDescent="0.2">
      <c r="A4276" s="2">
        <v>40696</v>
      </c>
      <c r="B4276" s="1">
        <v>175</v>
      </c>
      <c r="C4276" s="1">
        <f t="shared" si="342"/>
        <v>6</v>
      </c>
      <c r="D4276" s="1">
        <f t="shared" si="343"/>
        <v>2</v>
      </c>
      <c r="E4276" s="1">
        <f t="shared" si="344"/>
        <v>351</v>
      </c>
      <c r="F4276" s="5">
        <f t="shared" si="345"/>
        <v>175.5</v>
      </c>
      <c r="G4276" s="1">
        <f t="shared" si="346"/>
        <v>171.42857142857142</v>
      </c>
    </row>
    <row r="4277" spans="1:7" x14ac:dyDescent="0.2">
      <c r="A4277" s="2">
        <v>40697</v>
      </c>
      <c r="B4277" s="1">
        <v>174</v>
      </c>
      <c r="C4277" s="1">
        <f t="shared" si="342"/>
        <v>6</v>
      </c>
      <c r="D4277" s="1">
        <f t="shared" si="343"/>
        <v>3</v>
      </c>
      <c r="E4277" s="1">
        <f t="shared" si="344"/>
        <v>525</v>
      </c>
      <c r="F4277" s="5">
        <f t="shared" si="345"/>
        <v>175</v>
      </c>
      <c r="G4277" s="1">
        <f t="shared" si="346"/>
        <v>171.42857142857142</v>
      </c>
    </row>
    <row r="4278" spans="1:7" x14ac:dyDescent="0.2">
      <c r="A4278" s="2">
        <v>40700</v>
      </c>
      <c r="B4278" s="1">
        <v>177</v>
      </c>
      <c r="C4278" s="1">
        <f t="shared" si="342"/>
        <v>6</v>
      </c>
      <c r="D4278" s="1">
        <f t="shared" si="343"/>
        <v>4</v>
      </c>
      <c r="E4278" s="1">
        <f t="shared" si="344"/>
        <v>702</v>
      </c>
      <c r="F4278" s="5">
        <f t="shared" si="345"/>
        <v>175.5</v>
      </c>
      <c r="G4278" s="1">
        <f t="shared" si="346"/>
        <v>171.42857142857142</v>
      </c>
    </row>
    <row r="4279" spans="1:7" x14ac:dyDescent="0.2">
      <c r="A4279" s="2">
        <v>40701</v>
      </c>
      <c r="B4279" s="1">
        <v>175</v>
      </c>
      <c r="C4279" s="1">
        <f t="shared" si="342"/>
        <v>6</v>
      </c>
      <c r="D4279" s="1">
        <f t="shared" si="343"/>
        <v>5</v>
      </c>
      <c r="E4279" s="1">
        <f t="shared" si="344"/>
        <v>877</v>
      </c>
      <c r="F4279" s="5">
        <f t="shared" si="345"/>
        <v>175.4</v>
      </c>
      <c r="G4279" s="1">
        <f t="shared" si="346"/>
        <v>171.42857142857142</v>
      </c>
    </row>
    <row r="4280" spans="1:7" x14ac:dyDescent="0.2">
      <c r="A4280" s="2">
        <v>40702</v>
      </c>
      <c r="B4280" s="1">
        <v>179</v>
      </c>
      <c r="C4280" s="1">
        <f t="shared" si="342"/>
        <v>6</v>
      </c>
      <c r="D4280" s="1">
        <f t="shared" si="343"/>
        <v>6</v>
      </c>
      <c r="E4280" s="1">
        <f t="shared" si="344"/>
        <v>1056</v>
      </c>
      <c r="F4280" s="5">
        <f t="shared" si="345"/>
        <v>176</v>
      </c>
      <c r="G4280" s="1">
        <f t="shared" si="346"/>
        <v>171.42857142857142</v>
      </c>
    </row>
    <row r="4281" spans="1:7" x14ac:dyDescent="0.2">
      <c r="A4281" s="2">
        <v>40703</v>
      </c>
      <c r="B4281" s="1">
        <v>176</v>
      </c>
      <c r="C4281" s="1">
        <f t="shared" si="342"/>
        <v>6</v>
      </c>
      <c r="D4281" s="1">
        <f t="shared" si="343"/>
        <v>7</v>
      </c>
      <c r="E4281" s="1">
        <f t="shared" si="344"/>
        <v>1232</v>
      </c>
      <c r="F4281" s="5">
        <f t="shared" si="345"/>
        <v>176</v>
      </c>
      <c r="G4281" s="1">
        <f t="shared" si="346"/>
        <v>171.42857142857142</v>
      </c>
    </row>
    <row r="4282" spans="1:7" x14ac:dyDescent="0.2">
      <c r="A4282" s="2">
        <v>40704</v>
      </c>
      <c r="B4282" s="1">
        <v>177</v>
      </c>
      <c r="C4282" s="1">
        <f t="shared" si="342"/>
        <v>6</v>
      </c>
      <c r="D4282" s="1">
        <f t="shared" si="343"/>
        <v>8</v>
      </c>
      <c r="E4282" s="1">
        <f t="shared" si="344"/>
        <v>1409</v>
      </c>
      <c r="F4282" s="5">
        <f t="shared" si="345"/>
        <v>176.125</v>
      </c>
      <c r="G4282" s="1">
        <f t="shared" si="346"/>
        <v>171.42857142857142</v>
      </c>
    </row>
    <row r="4283" spans="1:7" x14ac:dyDescent="0.2">
      <c r="A4283" s="2">
        <v>40707</v>
      </c>
      <c r="B4283" s="1">
        <v>176</v>
      </c>
      <c r="C4283" s="1">
        <f t="shared" si="342"/>
        <v>6</v>
      </c>
      <c r="D4283" s="1">
        <f t="shared" si="343"/>
        <v>9</v>
      </c>
      <c r="E4283" s="1">
        <f t="shared" si="344"/>
        <v>1585</v>
      </c>
      <c r="F4283" s="5">
        <f t="shared" si="345"/>
        <v>176.11111111111111</v>
      </c>
      <c r="G4283" s="1">
        <f t="shared" si="346"/>
        <v>171.42857142857142</v>
      </c>
    </row>
    <row r="4284" spans="1:7" x14ac:dyDescent="0.2">
      <c r="A4284" s="2">
        <v>40708</v>
      </c>
      <c r="B4284" s="1">
        <v>161</v>
      </c>
      <c r="C4284" s="1">
        <f t="shared" si="342"/>
        <v>6</v>
      </c>
      <c r="D4284" s="1">
        <f t="shared" si="343"/>
        <v>10</v>
      </c>
      <c r="E4284" s="1">
        <f t="shared" si="344"/>
        <v>1746</v>
      </c>
      <c r="F4284" s="5">
        <f t="shared" si="345"/>
        <v>174.6</v>
      </c>
      <c r="G4284" s="1">
        <f t="shared" si="346"/>
        <v>171.42857142857142</v>
      </c>
    </row>
    <row r="4285" spans="1:7" x14ac:dyDescent="0.2">
      <c r="A4285" s="2">
        <v>40709</v>
      </c>
      <c r="B4285" s="1">
        <v>174</v>
      </c>
      <c r="C4285" s="1">
        <f t="shared" si="342"/>
        <v>6</v>
      </c>
      <c r="D4285" s="1">
        <f t="shared" si="343"/>
        <v>11</v>
      </c>
      <c r="E4285" s="1">
        <f t="shared" si="344"/>
        <v>1920</v>
      </c>
      <c r="F4285" s="5">
        <f t="shared" si="345"/>
        <v>174.54545454545453</v>
      </c>
      <c r="G4285" s="1">
        <f t="shared" si="346"/>
        <v>171.42857142857142</v>
      </c>
    </row>
    <row r="4286" spans="1:7" x14ac:dyDescent="0.2">
      <c r="A4286" s="2">
        <v>40710</v>
      </c>
      <c r="B4286" s="1">
        <v>179</v>
      </c>
      <c r="C4286" s="1">
        <f t="shared" si="342"/>
        <v>6</v>
      </c>
      <c r="D4286" s="1">
        <f t="shared" si="343"/>
        <v>12</v>
      </c>
      <c r="E4286" s="1">
        <f t="shared" si="344"/>
        <v>2099</v>
      </c>
      <c r="F4286" s="5">
        <f t="shared" si="345"/>
        <v>174.91666666666666</v>
      </c>
      <c r="G4286" s="1">
        <f t="shared" si="346"/>
        <v>171.42857142857142</v>
      </c>
    </row>
    <row r="4287" spans="1:7" x14ac:dyDescent="0.2">
      <c r="A4287" s="2">
        <v>40711</v>
      </c>
      <c r="B4287" s="1">
        <v>179</v>
      </c>
      <c r="C4287" s="1">
        <f t="shared" si="342"/>
        <v>6</v>
      </c>
      <c r="D4287" s="1">
        <f t="shared" si="343"/>
        <v>13</v>
      </c>
      <c r="E4287" s="1">
        <f t="shared" si="344"/>
        <v>2278</v>
      </c>
      <c r="F4287" s="5">
        <f t="shared" si="345"/>
        <v>175.23076923076923</v>
      </c>
      <c r="G4287" s="1">
        <f t="shared" si="346"/>
        <v>171.42857142857142</v>
      </c>
    </row>
    <row r="4288" spans="1:7" x14ac:dyDescent="0.2">
      <c r="A4288" s="2">
        <v>40714</v>
      </c>
      <c r="B4288" s="1">
        <v>172</v>
      </c>
      <c r="C4288" s="1">
        <f t="shared" si="342"/>
        <v>6</v>
      </c>
      <c r="D4288" s="1">
        <f t="shared" si="343"/>
        <v>14</v>
      </c>
      <c r="E4288" s="1">
        <f t="shared" si="344"/>
        <v>2450</v>
      </c>
      <c r="F4288" s="5">
        <f t="shared" si="345"/>
        <v>175</v>
      </c>
      <c r="G4288" s="1">
        <f t="shared" si="346"/>
        <v>171.42857142857142</v>
      </c>
    </row>
    <row r="4289" spans="1:7" x14ac:dyDescent="0.2">
      <c r="A4289" s="2">
        <v>40715</v>
      </c>
      <c r="B4289" s="1">
        <v>167</v>
      </c>
      <c r="C4289" s="1">
        <f t="shared" si="342"/>
        <v>6</v>
      </c>
      <c r="D4289" s="1">
        <f t="shared" si="343"/>
        <v>15</v>
      </c>
      <c r="E4289" s="1">
        <f t="shared" si="344"/>
        <v>2617</v>
      </c>
      <c r="F4289" s="5">
        <f t="shared" si="345"/>
        <v>174.46666666666667</v>
      </c>
      <c r="G4289" s="1">
        <f t="shared" si="346"/>
        <v>171.42857142857142</v>
      </c>
    </row>
    <row r="4290" spans="1:7" x14ac:dyDescent="0.2">
      <c r="A4290" s="2">
        <v>40716</v>
      </c>
      <c r="B4290" s="1">
        <v>172</v>
      </c>
      <c r="C4290" s="1">
        <f t="shared" si="342"/>
        <v>6</v>
      </c>
      <c r="D4290" s="1">
        <f t="shared" si="343"/>
        <v>16</v>
      </c>
      <c r="E4290" s="1">
        <f t="shared" si="344"/>
        <v>2789</v>
      </c>
      <c r="F4290" s="5">
        <f t="shared" si="345"/>
        <v>174.3125</v>
      </c>
      <c r="G4290" s="1">
        <f t="shared" si="346"/>
        <v>171.42857142857142</v>
      </c>
    </row>
    <row r="4291" spans="1:7" x14ac:dyDescent="0.2">
      <c r="A4291" s="2">
        <v>40718</v>
      </c>
      <c r="B4291" s="1">
        <v>175</v>
      </c>
      <c r="C4291" s="1">
        <f t="shared" si="342"/>
        <v>6</v>
      </c>
      <c r="D4291" s="1">
        <f t="shared" si="343"/>
        <v>17</v>
      </c>
      <c r="E4291" s="1">
        <f t="shared" si="344"/>
        <v>2964</v>
      </c>
      <c r="F4291" s="5">
        <f t="shared" si="345"/>
        <v>174.35294117647058</v>
      </c>
      <c r="G4291" s="1">
        <f t="shared" si="346"/>
        <v>171.42857142857142</v>
      </c>
    </row>
    <row r="4292" spans="1:7" x14ac:dyDescent="0.2">
      <c r="A4292" s="2">
        <v>40721</v>
      </c>
      <c r="B4292" s="1">
        <v>168</v>
      </c>
      <c r="C4292" s="1">
        <f t="shared" ref="C4292:C4355" si="347">MONTH(A4292)</f>
        <v>6</v>
      </c>
      <c r="D4292" s="1">
        <f t="shared" ref="D4292:D4355" si="348">IF(C4292=C4291,1+D4291,1)</f>
        <v>18</v>
      </c>
      <c r="E4292" s="1">
        <f t="shared" ref="E4292:E4355" si="349">IF(C4292=C4291,B4292+E4291,B4292)</f>
        <v>3132</v>
      </c>
      <c r="F4292" s="5">
        <f t="shared" ref="F4292:F4355" si="350">E4292/D4292</f>
        <v>174</v>
      </c>
      <c r="G4292" s="1">
        <f t="shared" ref="G4292:G4355" si="351">IF(MONTH(A4292)=MONTH(A4293),G4293,F4292)</f>
        <v>171.42857142857142</v>
      </c>
    </row>
    <row r="4293" spans="1:7" x14ac:dyDescent="0.2">
      <c r="A4293" s="2">
        <v>40722</v>
      </c>
      <c r="B4293" s="1">
        <v>160</v>
      </c>
      <c r="C4293" s="1">
        <f t="shared" si="347"/>
        <v>6</v>
      </c>
      <c r="D4293" s="1">
        <f t="shared" si="348"/>
        <v>19</v>
      </c>
      <c r="E4293" s="1">
        <f t="shared" si="349"/>
        <v>3292</v>
      </c>
      <c r="F4293" s="5">
        <f t="shared" si="350"/>
        <v>173.26315789473685</v>
      </c>
      <c r="G4293" s="1">
        <f t="shared" si="351"/>
        <v>171.42857142857142</v>
      </c>
    </row>
    <row r="4294" spans="1:7" x14ac:dyDescent="0.2">
      <c r="A4294" s="2">
        <v>40723</v>
      </c>
      <c r="B4294" s="1">
        <v>154</v>
      </c>
      <c r="C4294" s="1">
        <f t="shared" si="347"/>
        <v>6</v>
      </c>
      <c r="D4294" s="1">
        <f t="shared" si="348"/>
        <v>20</v>
      </c>
      <c r="E4294" s="1">
        <f t="shared" si="349"/>
        <v>3446</v>
      </c>
      <c r="F4294" s="5">
        <f t="shared" si="350"/>
        <v>172.3</v>
      </c>
      <c r="G4294" s="1">
        <f t="shared" si="351"/>
        <v>171.42857142857142</v>
      </c>
    </row>
    <row r="4295" spans="1:7" x14ac:dyDescent="0.2">
      <c r="A4295" s="2">
        <v>40724</v>
      </c>
      <c r="B4295" s="1">
        <v>154</v>
      </c>
      <c r="C4295" s="1">
        <f t="shared" si="347"/>
        <v>6</v>
      </c>
      <c r="D4295" s="1">
        <f t="shared" si="348"/>
        <v>21</v>
      </c>
      <c r="E4295" s="1">
        <f t="shared" si="349"/>
        <v>3600</v>
      </c>
      <c r="F4295" s="5">
        <f t="shared" si="350"/>
        <v>171.42857142857142</v>
      </c>
      <c r="G4295" s="1">
        <f t="shared" si="351"/>
        <v>171.42857142857142</v>
      </c>
    </row>
    <row r="4296" spans="1:7" x14ac:dyDescent="0.2">
      <c r="A4296" s="2">
        <v>40725</v>
      </c>
      <c r="B4296" s="1">
        <v>147</v>
      </c>
      <c r="C4296" s="1">
        <f t="shared" si="347"/>
        <v>7</v>
      </c>
      <c r="D4296" s="1">
        <f t="shared" si="348"/>
        <v>1</v>
      </c>
      <c r="E4296" s="1">
        <f t="shared" si="349"/>
        <v>147</v>
      </c>
      <c r="F4296" s="5">
        <f t="shared" si="350"/>
        <v>147</v>
      </c>
      <c r="G4296" s="1">
        <f t="shared" si="351"/>
        <v>162.65</v>
      </c>
    </row>
    <row r="4297" spans="1:7" x14ac:dyDescent="0.2">
      <c r="A4297" s="2">
        <v>40729</v>
      </c>
      <c r="B4297" s="1">
        <v>154</v>
      </c>
      <c r="C4297" s="1">
        <f t="shared" si="347"/>
        <v>7</v>
      </c>
      <c r="D4297" s="1">
        <f t="shared" si="348"/>
        <v>2</v>
      </c>
      <c r="E4297" s="1">
        <f t="shared" si="349"/>
        <v>301</v>
      </c>
      <c r="F4297" s="5">
        <f t="shared" si="350"/>
        <v>150.5</v>
      </c>
      <c r="G4297" s="1">
        <f t="shared" si="351"/>
        <v>162.65</v>
      </c>
    </row>
    <row r="4298" spans="1:7" x14ac:dyDescent="0.2">
      <c r="A4298" s="2">
        <v>40730</v>
      </c>
      <c r="B4298" s="1">
        <v>159</v>
      </c>
      <c r="C4298" s="1">
        <f t="shared" si="347"/>
        <v>7</v>
      </c>
      <c r="D4298" s="1">
        <f t="shared" si="348"/>
        <v>3</v>
      </c>
      <c r="E4298" s="1">
        <f t="shared" si="349"/>
        <v>460</v>
      </c>
      <c r="F4298" s="5">
        <f t="shared" si="350"/>
        <v>153.33333333333334</v>
      </c>
      <c r="G4298" s="1">
        <f t="shared" si="351"/>
        <v>162.65</v>
      </c>
    </row>
    <row r="4299" spans="1:7" x14ac:dyDescent="0.2">
      <c r="A4299" s="2">
        <v>40731</v>
      </c>
      <c r="B4299" s="1">
        <v>153</v>
      </c>
      <c r="C4299" s="1">
        <f t="shared" si="347"/>
        <v>7</v>
      </c>
      <c r="D4299" s="1">
        <f t="shared" si="348"/>
        <v>4</v>
      </c>
      <c r="E4299" s="1">
        <f t="shared" si="349"/>
        <v>613</v>
      </c>
      <c r="F4299" s="5">
        <f t="shared" si="350"/>
        <v>153.25</v>
      </c>
      <c r="G4299" s="1">
        <f t="shared" si="351"/>
        <v>162.65</v>
      </c>
    </row>
    <row r="4300" spans="1:7" x14ac:dyDescent="0.2">
      <c r="A4300" s="2">
        <v>40732</v>
      </c>
      <c r="B4300" s="1">
        <v>163</v>
      </c>
      <c r="C4300" s="1">
        <f t="shared" si="347"/>
        <v>7</v>
      </c>
      <c r="D4300" s="1">
        <f t="shared" si="348"/>
        <v>5</v>
      </c>
      <c r="E4300" s="1">
        <f t="shared" si="349"/>
        <v>776</v>
      </c>
      <c r="F4300" s="5">
        <f t="shared" si="350"/>
        <v>155.19999999999999</v>
      </c>
      <c r="G4300" s="1">
        <f t="shared" si="351"/>
        <v>162.65</v>
      </c>
    </row>
    <row r="4301" spans="1:7" x14ac:dyDescent="0.2">
      <c r="A4301" s="2">
        <v>40735</v>
      </c>
      <c r="B4301" s="1">
        <v>173</v>
      </c>
      <c r="C4301" s="1">
        <f t="shared" si="347"/>
        <v>7</v>
      </c>
      <c r="D4301" s="1">
        <f t="shared" si="348"/>
        <v>6</v>
      </c>
      <c r="E4301" s="1">
        <f t="shared" si="349"/>
        <v>949</v>
      </c>
      <c r="F4301" s="5">
        <f t="shared" si="350"/>
        <v>158.16666666666666</v>
      </c>
      <c r="G4301" s="1">
        <f t="shared" si="351"/>
        <v>162.65</v>
      </c>
    </row>
    <row r="4302" spans="1:7" x14ac:dyDescent="0.2">
      <c r="A4302" s="2">
        <v>40736</v>
      </c>
      <c r="B4302" s="1">
        <v>173</v>
      </c>
      <c r="C4302" s="1">
        <f t="shared" si="347"/>
        <v>7</v>
      </c>
      <c r="D4302" s="1">
        <f t="shared" si="348"/>
        <v>7</v>
      </c>
      <c r="E4302" s="1">
        <f t="shared" si="349"/>
        <v>1122</v>
      </c>
      <c r="F4302" s="5">
        <f t="shared" si="350"/>
        <v>160.28571428571428</v>
      </c>
      <c r="G4302" s="1">
        <f t="shared" si="351"/>
        <v>162.65</v>
      </c>
    </row>
    <row r="4303" spans="1:7" x14ac:dyDescent="0.2">
      <c r="A4303" s="2">
        <v>40737</v>
      </c>
      <c r="B4303" s="1">
        <v>176</v>
      </c>
      <c r="C4303" s="1">
        <f t="shared" si="347"/>
        <v>7</v>
      </c>
      <c r="D4303" s="1">
        <f t="shared" si="348"/>
        <v>8</v>
      </c>
      <c r="E4303" s="1">
        <f t="shared" si="349"/>
        <v>1298</v>
      </c>
      <c r="F4303" s="5">
        <f t="shared" si="350"/>
        <v>162.25</v>
      </c>
      <c r="G4303" s="1">
        <f t="shared" si="351"/>
        <v>162.65</v>
      </c>
    </row>
    <row r="4304" spans="1:7" x14ac:dyDescent="0.2">
      <c r="A4304" s="2">
        <v>40738</v>
      </c>
      <c r="B4304" s="1">
        <v>172</v>
      </c>
      <c r="C4304" s="1">
        <f t="shared" si="347"/>
        <v>7</v>
      </c>
      <c r="D4304" s="1">
        <f t="shared" si="348"/>
        <v>9</v>
      </c>
      <c r="E4304" s="1">
        <f t="shared" si="349"/>
        <v>1470</v>
      </c>
      <c r="F4304" s="5">
        <f t="shared" si="350"/>
        <v>163.33333333333334</v>
      </c>
      <c r="G4304" s="1">
        <f t="shared" si="351"/>
        <v>162.65</v>
      </c>
    </row>
    <row r="4305" spans="1:7" x14ac:dyDescent="0.2">
      <c r="A4305" s="2">
        <v>40739</v>
      </c>
      <c r="B4305" s="1">
        <v>171</v>
      </c>
      <c r="C4305" s="1">
        <f t="shared" si="347"/>
        <v>7</v>
      </c>
      <c r="D4305" s="1">
        <f t="shared" si="348"/>
        <v>10</v>
      </c>
      <c r="E4305" s="1">
        <f t="shared" si="349"/>
        <v>1641</v>
      </c>
      <c r="F4305" s="5">
        <f t="shared" si="350"/>
        <v>164.1</v>
      </c>
      <c r="G4305" s="1">
        <f t="shared" si="351"/>
        <v>162.65</v>
      </c>
    </row>
    <row r="4306" spans="1:7" x14ac:dyDescent="0.2">
      <c r="A4306" s="2">
        <v>40742</v>
      </c>
      <c r="B4306" s="1">
        <v>168</v>
      </c>
      <c r="C4306" s="1">
        <f t="shared" si="347"/>
        <v>7</v>
      </c>
      <c r="D4306" s="1">
        <f t="shared" si="348"/>
        <v>11</v>
      </c>
      <c r="E4306" s="1">
        <f t="shared" si="349"/>
        <v>1809</v>
      </c>
      <c r="F4306" s="5">
        <f t="shared" si="350"/>
        <v>164.45454545454547</v>
      </c>
      <c r="G4306" s="1">
        <f t="shared" si="351"/>
        <v>162.65</v>
      </c>
    </row>
    <row r="4307" spans="1:7" x14ac:dyDescent="0.2">
      <c r="A4307" s="2">
        <v>40743</v>
      </c>
      <c r="B4307" s="1">
        <v>169</v>
      </c>
      <c r="C4307" s="1">
        <f t="shared" si="347"/>
        <v>7</v>
      </c>
      <c r="D4307" s="1">
        <f t="shared" si="348"/>
        <v>12</v>
      </c>
      <c r="E4307" s="1">
        <f t="shared" si="349"/>
        <v>1978</v>
      </c>
      <c r="F4307" s="5">
        <f t="shared" si="350"/>
        <v>164.83333333333334</v>
      </c>
      <c r="G4307" s="1">
        <f t="shared" si="351"/>
        <v>162.65</v>
      </c>
    </row>
    <row r="4308" spans="1:7" x14ac:dyDescent="0.2">
      <c r="A4308" s="2">
        <v>40744</v>
      </c>
      <c r="B4308" s="1">
        <v>165</v>
      </c>
      <c r="C4308" s="1">
        <f t="shared" si="347"/>
        <v>7</v>
      </c>
      <c r="D4308" s="1">
        <f t="shared" si="348"/>
        <v>13</v>
      </c>
      <c r="E4308" s="1">
        <f t="shared" si="349"/>
        <v>2143</v>
      </c>
      <c r="F4308" s="5">
        <f t="shared" si="350"/>
        <v>164.84615384615384</v>
      </c>
      <c r="G4308" s="1">
        <f t="shared" si="351"/>
        <v>162.65</v>
      </c>
    </row>
    <row r="4309" spans="1:7" x14ac:dyDescent="0.2">
      <c r="A4309" s="2">
        <v>40745</v>
      </c>
      <c r="B4309" s="1">
        <v>162</v>
      </c>
      <c r="C4309" s="1">
        <f t="shared" si="347"/>
        <v>7</v>
      </c>
      <c r="D4309" s="1">
        <f t="shared" si="348"/>
        <v>14</v>
      </c>
      <c r="E4309" s="1">
        <f t="shared" si="349"/>
        <v>2305</v>
      </c>
      <c r="F4309" s="5">
        <f t="shared" si="350"/>
        <v>164.64285714285714</v>
      </c>
      <c r="G4309" s="1">
        <f t="shared" si="351"/>
        <v>162.65</v>
      </c>
    </row>
    <row r="4310" spans="1:7" x14ac:dyDescent="0.2">
      <c r="A4310" s="2">
        <v>40746</v>
      </c>
      <c r="B4310" s="1">
        <v>160</v>
      </c>
      <c r="C4310" s="1">
        <f t="shared" si="347"/>
        <v>7</v>
      </c>
      <c r="D4310" s="1">
        <f t="shared" si="348"/>
        <v>15</v>
      </c>
      <c r="E4310" s="1">
        <f t="shared" si="349"/>
        <v>2465</v>
      </c>
      <c r="F4310" s="5">
        <f t="shared" si="350"/>
        <v>164.33333333333334</v>
      </c>
      <c r="G4310" s="1">
        <f t="shared" si="351"/>
        <v>162.65</v>
      </c>
    </row>
    <row r="4311" spans="1:7" x14ac:dyDescent="0.2">
      <c r="A4311" s="2">
        <v>40749</v>
      </c>
      <c r="B4311" s="1">
        <v>154</v>
      </c>
      <c r="C4311" s="1">
        <f t="shared" si="347"/>
        <v>7</v>
      </c>
      <c r="D4311" s="1">
        <f t="shared" si="348"/>
        <v>16</v>
      </c>
      <c r="E4311" s="1">
        <f t="shared" si="349"/>
        <v>2619</v>
      </c>
      <c r="F4311" s="5">
        <f t="shared" si="350"/>
        <v>163.6875</v>
      </c>
      <c r="G4311" s="1">
        <f t="shared" si="351"/>
        <v>162.65</v>
      </c>
    </row>
    <row r="4312" spans="1:7" x14ac:dyDescent="0.2">
      <c r="A4312" s="2">
        <v>40750</v>
      </c>
      <c r="B4312" s="1">
        <v>171</v>
      </c>
      <c r="C4312" s="1">
        <f t="shared" si="347"/>
        <v>7</v>
      </c>
      <c r="D4312" s="1">
        <f t="shared" si="348"/>
        <v>17</v>
      </c>
      <c r="E4312" s="1">
        <f t="shared" si="349"/>
        <v>2790</v>
      </c>
      <c r="F4312" s="5">
        <f t="shared" si="350"/>
        <v>164.11764705882354</v>
      </c>
      <c r="G4312" s="1">
        <f t="shared" si="351"/>
        <v>162.65</v>
      </c>
    </row>
    <row r="4313" spans="1:7" x14ac:dyDescent="0.2">
      <c r="A4313" s="2">
        <v>40751</v>
      </c>
      <c r="B4313" s="1">
        <v>153</v>
      </c>
      <c r="C4313" s="1">
        <f t="shared" si="347"/>
        <v>7</v>
      </c>
      <c r="D4313" s="1">
        <f t="shared" si="348"/>
        <v>18</v>
      </c>
      <c r="E4313" s="1">
        <f t="shared" si="349"/>
        <v>2943</v>
      </c>
      <c r="F4313" s="5">
        <f t="shared" si="350"/>
        <v>163.5</v>
      </c>
      <c r="G4313" s="1">
        <f t="shared" si="351"/>
        <v>162.65</v>
      </c>
    </row>
    <row r="4314" spans="1:7" x14ac:dyDescent="0.2">
      <c r="A4314" s="2">
        <v>40752</v>
      </c>
      <c r="B4314" s="1">
        <v>150</v>
      </c>
      <c r="C4314" s="1">
        <f t="shared" si="347"/>
        <v>7</v>
      </c>
      <c r="D4314" s="1">
        <f t="shared" si="348"/>
        <v>19</v>
      </c>
      <c r="E4314" s="1">
        <f t="shared" si="349"/>
        <v>3093</v>
      </c>
      <c r="F4314" s="5">
        <f t="shared" si="350"/>
        <v>162.78947368421052</v>
      </c>
      <c r="G4314" s="1">
        <f t="shared" si="351"/>
        <v>162.65</v>
      </c>
    </row>
    <row r="4315" spans="1:7" x14ac:dyDescent="0.2">
      <c r="A4315" s="2">
        <v>40753</v>
      </c>
      <c r="B4315" s="1">
        <v>160</v>
      </c>
      <c r="C4315" s="1">
        <f t="shared" si="347"/>
        <v>7</v>
      </c>
      <c r="D4315" s="1">
        <f t="shared" si="348"/>
        <v>20</v>
      </c>
      <c r="E4315" s="1">
        <f t="shared" si="349"/>
        <v>3253</v>
      </c>
      <c r="F4315" s="5">
        <f t="shared" si="350"/>
        <v>162.65</v>
      </c>
      <c r="G4315" s="1">
        <f t="shared" si="351"/>
        <v>162.65</v>
      </c>
    </row>
    <row r="4316" spans="1:7" x14ac:dyDescent="0.2">
      <c r="A4316" s="2">
        <v>40756</v>
      </c>
      <c r="B4316" s="1">
        <v>155</v>
      </c>
      <c r="C4316" s="1">
        <f t="shared" si="347"/>
        <v>8</v>
      </c>
      <c r="D4316" s="1">
        <f t="shared" si="348"/>
        <v>1</v>
      </c>
      <c r="E4316" s="1">
        <f t="shared" si="349"/>
        <v>155</v>
      </c>
      <c r="F4316" s="5">
        <f t="shared" si="350"/>
        <v>155</v>
      </c>
      <c r="G4316" s="1">
        <f t="shared" si="351"/>
        <v>198</v>
      </c>
    </row>
    <row r="4317" spans="1:7" x14ac:dyDescent="0.2">
      <c r="A4317" s="2">
        <v>40757</v>
      </c>
      <c r="B4317" s="1">
        <v>163</v>
      </c>
      <c r="C4317" s="1">
        <f t="shared" si="347"/>
        <v>8</v>
      </c>
      <c r="D4317" s="1">
        <f t="shared" si="348"/>
        <v>2</v>
      </c>
      <c r="E4317" s="1">
        <f t="shared" si="349"/>
        <v>318</v>
      </c>
      <c r="F4317" s="5">
        <f t="shared" si="350"/>
        <v>159</v>
      </c>
      <c r="G4317" s="1">
        <f t="shared" si="351"/>
        <v>198</v>
      </c>
    </row>
    <row r="4318" spans="1:7" x14ac:dyDescent="0.2">
      <c r="A4318" s="2">
        <v>40758</v>
      </c>
      <c r="B4318" s="1">
        <v>164</v>
      </c>
      <c r="C4318" s="1">
        <f t="shared" si="347"/>
        <v>8</v>
      </c>
      <c r="D4318" s="1">
        <f t="shared" si="348"/>
        <v>3</v>
      </c>
      <c r="E4318" s="1">
        <f t="shared" si="349"/>
        <v>482</v>
      </c>
      <c r="F4318" s="5">
        <f t="shared" si="350"/>
        <v>160.66666666666666</v>
      </c>
      <c r="G4318" s="1">
        <f t="shared" si="351"/>
        <v>198</v>
      </c>
    </row>
    <row r="4319" spans="1:7" x14ac:dyDescent="0.2">
      <c r="A4319" s="2">
        <v>40759</v>
      </c>
      <c r="B4319" s="1">
        <v>185</v>
      </c>
      <c r="C4319" s="1">
        <f t="shared" si="347"/>
        <v>8</v>
      </c>
      <c r="D4319" s="1">
        <f t="shared" si="348"/>
        <v>4</v>
      </c>
      <c r="E4319" s="1">
        <f t="shared" si="349"/>
        <v>667</v>
      </c>
      <c r="F4319" s="5">
        <f t="shared" si="350"/>
        <v>166.75</v>
      </c>
      <c r="G4319" s="1">
        <f t="shared" si="351"/>
        <v>198</v>
      </c>
    </row>
    <row r="4320" spans="1:7" x14ac:dyDescent="0.2">
      <c r="A4320" s="2">
        <v>40760</v>
      </c>
      <c r="B4320" s="1">
        <v>190</v>
      </c>
      <c r="C4320" s="1">
        <f t="shared" si="347"/>
        <v>8</v>
      </c>
      <c r="D4320" s="1">
        <f t="shared" si="348"/>
        <v>5</v>
      </c>
      <c r="E4320" s="1">
        <f t="shared" si="349"/>
        <v>857</v>
      </c>
      <c r="F4320" s="5">
        <f t="shared" si="350"/>
        <v>171.4</v>
      </c>
      <c r="G4320" s="1">
        <f t="shared" si="351"/>
        <v>198</v>
      </c>
    </row>
    <row r="4321" spans="1:7" x14ac:dyDescent="0.2">
      <c r="A4321" s="2">
        <v>40763</v>
      </c>
      <c r="B4321" s="1">
        <v>207</v>
      </c>
      <c r="C4321" s="1">
        <f t="shared" si="347"/>
        <v>8</v>
      </c>
      <c r="D4321" s="1">
        <f t="shared" si="348"/>
        <v>6</v>
      </c>
      <c r="E4321" s="1">
        <f t="shared" si="349"/>
        <v>1064</v>
      </c>
      <c r="F4321" s="5">
        <f t="shared" si="350"/>
        <v>177.33333333333334</v>
      </c>
      <c r="G4321" s="1">
        <f t="shared" si="351"/>
        <v>198</v>
      </c>
    </row>
    <row r="4322" spans="1:7" x14ac:dyDescent="0.2">
      <c r="A4322" s="2">
        <v>40764</v>
      </c>
      <c r="B4322" s="1">
        <v>204</v>
      </c>
      <c r="C4322" s="1">
        <f t="shared" si="347"/>
        <v>8</v>
      </c>
      <c r="D4322" s="1">
        <f t="shared" si="348"/>
        <v>7</v>
      </c>
      <c r="E4322" s="1">
        <f t="shared" si="349"/>
        <v>1268</v>
      </c>
      <c r="F4322" s="5">
        <f t="shared" si="350"/>
        <v>181.14285714285714</v>
      </c>
      <c r="G4322" s="1">
        <f t="shared" si="351"/>
        <v>198</v>
      </c>
    </row>
    <row r="4323" spans="1:7" x14ac:dyDescent="0.2">
      <c r="A4323" s="2">
        <v>40765</v>
      </c>
      <c r="B4323" s="1">
        <v>223</v>
      </c>
      <c r="C4323" s="1">
        <f t="shared" si="347"/>
        <v>8</v>
      </c>
      <c r="D4323" s="1">
        <f t="shared" si="348"/>
        <v>8</v>
      </c>
      <c r="E4323" s="1">
        <f t="shared" si="349"/>
        <v>1491</v>
      </c>
      <c r="F4323" s="5">
        <f t="shared" si="350"/>
        <v>186.375</v>
      </c>
      <c r="G4323" s="1">
        <f t="shared" si="351"/>
        <v>198</v>
      </c>
    </row>
    <row r="4324" spans="1:7" x14ac:dyDescent="0.2">
      <c r="A4324" s="2">
        <v>40766</v>
      </c>
      <c r="B4324" s="1">
        <v>209</v>
      </c>
      <c r="C4324" s="1">
        <f t="shared" si="347"/>
        <v>8</v>
      </c>
      <c r="D4324" s="1">
        <f t="shared" si="348"/>
        <v>9</v>
      </c>
      <c r="E4324" s="1">
        <f t="shared" si="349"/>
        <v>1700</v>
      </c>
      <c r="F4324" s="5">
        <f t="shared" si="350"/>
        <v>188.88888888888889</v>
      </c>
      <c r="G4324" s="1">
        <f t="shared" si="351"/>
        <v>198</v>
      </c>
    </row>
    <row r="4325" spans="1:7" x14ac:dyDescent="0.2">
      <c r="A4325" s="2">
        <v>40767</v>
      </c>
      <c r="B4325" s="1">
        <v>210</v>
      </c>
      <c r="C4325" s="1">
        <f t="shared" si="347"/>
        <v>8</v>
      </c>
      <c r="D4325" s="1">
        <f t="shared" si="348"/>
        <v>10</v>
      </c>
      <c r="E4325" s="1">
        <f t="shared" si="349"/>
        <v>1910</v>
      </c>
      <c r="F4325" s="5">
        <f t="shared" si="350"/>
        <v>191</v>
      </c>
      <c r="G4325" s="1">
        <f t="shared" si="351"/>
        <v>198</v>
      </c>
    </row>
    <row r="4326" spans="1:7" x14ac:dyDescent="0.2">
      <c r="A4326" s="2">
        <v>40770</v>
      </c>
      <c r="B4326" s="1">
        <v>197</v>
      </c>
      <c r="C4326" s="1">
        <f t="shared" si="347"/>
        <v>8</v>
      </c>
      <c r="D4326" s="1">
        <f t="shared" si="348"/>
        <v>11</v>
      </c>
      <c r="E4326" s="1">
        <f t="shared" si="349"/>
        <v>2107</v>
      </c>
      <c r="F4326" s="5">
        <f t="shared" si="350"/>
        <v>191.54545454545453</v>
      </c>
      <c r="G4326" s="1">
        <f t="shared" si="351"/>
        <v>198</v>
      </c>
    </row>
    <row r="4327" spans="1:7" x14ac:dyDescent="0.2">
      <c r="A4327" s="2">
        <v>40771</v>
      </c>
      <c r="B4327" s="1">
        <v>202</v>
      </c>
      <c r="C4327" s="1">
        <f t="shared" si="347"/>
        <v>8</v>
      </c>
      <c r="D4327" s="1">
        <f t="shared" si="348"/>
        <v>12</v>
      </c>
      <c r="E4327" s="1">
        <f t="shared" si="349"/>
        <v>2309</v>
      </c>
      <c r="F4327" s="5">
        <f t="shared" si="350"/>
        <v>192.41666666666666</v>
      </c>
      <c r="G4327" s="1">
        <f t="shared" si="351"/>
        <v>198</v>
      </c>
    </row>
    <row r="4328" spans="1:7" x14ac:dyDescent="0.2">
      <c r="A4328" s="2">
        <v>40772</v>
      </c>
      <c r="B4328" s="1">
        <v>201</v>
      </c>
      <c r="C4328" s="1">
        <f t="shared" si="347"/>
        <v>8</v>
      </c>
      <c r="D4328" s="1">
        <f t="shared" si="348"/>
        <v>13</v>
      </c>
      <c r="E4328" s="1">
        <f t="shared" si="349"/>
        <v>2510</v>
      </c>
      <c r="F4328" s="5">
        <f t="shared" si="350"/>
        <v>193.07692307692307</v>
      </c>
      <c r="G4328" s="1">
        <f t="shared" si="351"/>
        <v>198</v>
      </c>
    </row>
    <row r="4329" spans="1:7" x14ac:dyDescent="0.2">
      <c r="A4329" s="2">
        <v>40773</v>
      </c>
      <c r="B4329" s="1">
        <v>211</v>
      </c>
      <c r="C4329" s="1">
        <f t="shared" si="347"/>
        <v>8</v>
      </c>
      <c r="D4329" s="1">
        <f t="shared" si="348"/>
        <v>14</v>
      </c>
      <c r="E4329" s="1">
        <f t="shared" si="349"/>
        <v>2721</v>
      </c>
      <c r="F4329" s="5">
        <f t="shared" si="350"/>
        <v>194.35714285714286</v>
      </c>
      <c r="G4329" s="1">
        <f t="shared" si="351"/>
        <v>198</v>
      </c>
    </row>
    <row r="4330" spans="1:7" x14ac:dyDescent="0.2">
      <c r="A4330" s="2">
        <v>40774</v>
      </c>
      <c r="B4330" s="1">
        <v>211</v>
      </c>
      <c r="C4330" s="1">
        <f t="shared" si="347"/>
        <v>8</v>
      </c>
      <c r="D4330" s="1">
        <f t="shared" si="348"/>
        <v>15</v>
      </c>
      <c r="E4330" s="1">
        <f t="shared" si="349"/>
        <v>2932</v>
      </c>
      <c r="F4330" s="5">
        <f t="shared" si="350"/>
        <v>195.46666666666667</v>
      </c>
      <c r="G4330" s="1">
        <f t="shared" si="351"/>
        <v>198</v>
      </c>
    </row>
    <row r="4331" spans="1:7" x14ac:dyDescent="0.2">
      <c r="A4331" s="2">
        <v>40777</v>
      </c>
      <c r="B4331" s="1">
        <v>208</v>
      </c>
      <c r="C4331" s="1">
        <f t="shared" si="347"/>
        <v>8</v>
      </c>
      <c r="D4331" s="1">
        <f t="shared" si="348"/>
        <v>16</v>
      </c>
      <c r="E4331" s="1">
        <f t="shared" si="349"/>
        <v>3140</v>
      </c>
      <c r="F4331" s="5">
        <f t="shared" si="350"/>
        <v>196.25</v>
      </c>
      <c r="G4331" s="1">
        <f t="shared" si="351"/>
        <v>198</v>
      </c>
    </row>
    <row r="4332" spans="1:7" x14ac:dyDescent="0.2">
      <c r="A4332" s="2">
        <v>40778</v>
      </c>
      <c r="B4332" s="1">
        <v>210</v>
      </c>
      <c r="C4332" s="1">
        <f t="shared" si="347"/>
        <v>8</v>
      </c>
      <c r="D4332" s="1">
        <f t="shared" si="348"/>
        <v>17</v>
      </c>
      <c r="E4332" s="1">
        <f t="shared" si="349"/>
        <v>3350</v>
      </c>
      <c r="F4332" s="5">
        <f t="shared" si="350"/>
        <v>197.05882352941177</v>
      </c>
      <c r="G4332" s="1">
        <f t="shared" si="351"/>
        <v>198</v>
      </c>
    </row>
    <row r="4333" spans="1:7" x14ac:dyDescent="0.2">
      <c r="A4333" s="2">
        <v>40779</v>
      </c>
      <c r="B4333" s="1">
        <v>200</v>
      </c>
      <c r="C4333" s="1">
        <f t="shared" si="347"/>
        <v>8</v>
      </c>
      <c r="D4333" s="1">
        <f t="shared" si="348"/>
        <v>18</v>
      </c>
      <c r="E4333" s="1">
        <f t="shared" si="349"/>
        <v>3550</v>
      </c>
      <c r="F4333" s="5">
        <f t="shared" si="350"/>
        <v>197.22222222222223</v>
      </c>
      <c r="G4333" s="1">
        <f t="shared" si="351"/>
        <v>198</v>
      </c>
    </row>
    <row r="4334" spans="1:7" x14ac:dyDescent="0.2">
      <c r="A4334" s="2">
        <v>40780</v>
      </c>
      <c r="B4334" s="1">
        <v>205</v>
      </c>
      <c r="C4334" s="1">
        <f t="shared" si="347"/>
        <v>8</v>
      </c>
      <c r="D4334" s="1">
        <f t="shared" si="348"/>
        <v>19</v>
      </c>
      <c r="E4334" s="1">
        <f t="shared" si="349"/>
        <v>3755</v>
      </c>
      <c r="F4334" s="5">
        <f t="shared" si="350"/>
        <v>197.63157894736841</v>
      </c>
      <c r="G4334" s="1">
        <f t="shared" si="351"/>
        <v>198</v>
      </c>
    </row>
    <row r="4335" spans="1:7" x14ac:dyDescent="0.2">
      <c r="A4335" s="2">
        <v>40781</v>
      </c>
      <c r="B4335" s="1">
        <v>203</v>
      </c>
      <c r="C4335" s="1">
        <f t="shared" si="347"/>
        <v>8</v>
      </c>
      <c r="D4335" s="1">
        <f t="shared" si="348"/>
        <v>20</v>
      </c>
      <c r="E4335" s="1">
        <f t="shared" si="349"/>
        <v>3958</v>
      </c>
      <c r="F4335" s="5">
        <f t="shared" si="350"/>
        <v>197.9</v>
      </c>
      <c r="G4335" s="1">
        <f t="shared" si="351"/>
        <v>198</v>
      </c>
    </row>
    <row r="4336" spans="1:7" x14ac:dyDescent="0.2">
      <c r="A4336" s="2">
        <v>40784</v>
      </c>
      <c r="B4336" s="1">
        <v>198</v>
      </c>
      <c r="C4336" s="1">
        <f t="shared" si="347"/>
        <v>8</v>
      </c>
      <c r="D4336" s="1">
        <f t="shared" si="348"/>
        <v>21</v>
      </c>
      <c r="E4336" s="1">
        <f t="shared" si="349"/>
        <v>4156</v>
      </c>
      <c r="F4336" s="5">
        <f t="shared" si="350"/>
        <v>197.9047619047619</v>
      </c>
      <c r="G4336" s="1">
        <f t="shared" si="351"/>
        <v>198</v>
      </c>
    </row>
    <row r="4337" spans="1:7" x14ac:dyDescent="0.2">
      <c r="A4337" s="2">
        <v>40785</v>
      </c>
      <c r="B4337" s="1">
        <v>204</v>
      </c>
      <c r="C4337" s="1">
        <f t="shared" si="347"/>
        <v>8</v>
      </c>
      <c r="D4337" s="1">
        <f t="shared" si="348"/>
        <v>22</v>
      </c>
      <c r="E4337" s="1">
        <f t="shared" si="349"/>
        <v>4360</v>
      </c>
      <c r="F4337" s="5">
        <f t="shared" si="350"/>
        <v>198.18181818181819</v>
      </c>
      <c r="G4337" s="1">
        <f t="shared" si="351"/>
        <v>198</v>
      </c>
    </row>
    <row r="4338" spans="1:7" x14ac:dyDescent="0.2">
      <c r="A4338" s="2">
        <v>40786</v>
      </c>
      <c r="B4338" s="1">
        <v>194</v>
      </c>
      <c r="C4338" s="1">
        <f t="shared" si="347"/>
        <v>8</v>
      </c>
      <c r="D4338" s="1">
        <f t="shared" si="348"/>
        <v>23</v>
      </c>
      <c r="E4338" s="1">
        <f t="shared" si="349"/>
        <v>4554</v>
      </c>
      <c r="F4338" s="5">
        <f t="shared" si="350"/>
        <v>198</v>
      </c>
      <c r="G4338" s="1">
        <f t="shared" si="351"/>
        <v>198</v>
      </c>
    </row>
    <row r="4339" spans="1:7" x14ac:dyDescent="0.2">
      <c r="A4339" s="2">
        <v>40787</v>
      </c>
      <c r="B4339" s="1">
        <v>201</v>
      </c>
      <c r="C4339" s="1">
        <f t="shared" si="347"/>
        <v>9</v>
      </c>
      <c r="D4339" s="1">
        <f t="shared" si="348"/>
        <v>1</v>
      </c>
      <c r="E4339" s="1">
        <f t="shared" si="349"/>
        <v>201</v>
      </c>
      <c r="F4339" s="5">
        <f t="shared" si="350"/>
        <v>201</v>
      </c>
      <c r="G4339" s="1">
        <f t="shared" si="351"/>
        <v>240.66666666666666</v>
      </c>
    </row>
    <row r="4340" spans="1:7" x14ac:dyDescent="0.2">
      <c r="A4340" s="2">
        <v>40788</v>
      </c>
      <c r="B4340" s="1">
        <v>208</v>
      </c>
      <c r="C4340" s="1">
        <f t="shared" si="347"/>
        <v>9</v>
      </c>
      <c r="D4340" s="1">
        <f t="shared" si="348"/>
        <v>2</v>
      </c>
      <c r="E4340" s="1">
        <f t="shared" si="349"/>
        <v>409</v>
      </c>
      <c r="F4340" s="5">
        <f t="shared" si="350"/>
        <v>204.5</v>
      </c>
      <c r="G4340" s="1">
        <f t="shared" si="351"/>
        <v>240.66666666666666</v>
      </c>
    </row>
    <row r="4341" spans="1:7" x14ac:dyDescent="0.2">
      <c r="A4341" s="2">
        <v>40791</v>
      </c>
      <c r="B4341" s="1">
        <v>216</v>
      </c>
      <c r="C4341" s="1">
        <f t="shared" si="347"/>
        <v>9</v>
      </c>
      <c r="D4341" s="1">
        <f t="shared" si="348"/>
        <v>3</v>
      </c>
      <c r="E4341" s="1">
        <f t="shared" si="349"/>
        <v>625</v>
      </c>
      <c r="F4341" s="5">
        <f t="shared" si="350"/>
        <v>208.33333333333334</v>
      </c>
      <c r="G4341" s="1">
        <f t="shared" si="351"/>
        <v>240.66666666666666</v>
      </c>
    </row>
    <row r="4342" spans="1:7" x14ac:dyDescent="0.2">
      <c r="A4342" s="2">
        <v>40792</v>
      </c>
      <c r="B4342" s="1">
        <v>208</v>
      </c>
      <c r="C4342" s="1">
        <f t="shared" si="347"/>
        <v>9</v>
      </c>
      <c r="D4342" s="1">
        <f t="shared" si="348"/>
        <v>4</v>
      </c>
      <c r="E4342" s="1">
        <f t="shared" si="349"/>
        <v>833</v>
      </c>
      <c r="F4342" s="5">
        <f t="shared" si="350"/>
        <v>208.25</v>
      </c>
      <c r="G4342" s="1">
        <f t="shared" si="351"/>
        <v>240.66666666666666</v>
      </c>
    </row>
    <row r="4343" spans="1:7" x14ac:dyDescent="0.2">
      <c r="A4343" s="2">
        <v>40794</v>
      </c>
      <c r="B4343" s="1">
        <v>214</v>
      </c>
      <c r="C4343" s="1">
        <f t="shared" si="347"/>
        <v>9</v>
      </c>
      <c r="D4343" s="1">
        <f t="shared" si="348"/>
        <v>5</v>
      </c>
      <c r="E4343" s="1">
        <f t="shared" si="349"/>
        <v>1047</v>
      </c>
      <c r="F4343" s="5">
        <f t="shared" si="350"/>
        <v>209.4</v>
      </c>
      <c r="G4343" s="1">
        <f t="shared" si="351"/>
        <v>240.66666666666666</v>
      </c>
    </row>
    <row r="4344" spans="1:7" x14ac:dyDescent="0.2">
      <c r="A4344" s="2">
        <v>40795</v>
      </c>
      <c r="B4344" s="1">
        <v>226</v>
      </c>
      <c r="C4344" s="1">
        <f t="shared" si="347"/>
        <v>9</v>
      </c>
      <c r="D4344" s="1">
        <f t="shared" si="348"/>
        <v>6</v>
      </c>
      <c r="E4344" s="1">
        <f t="shared" si="349"/>
        <v>1273</v>
      </c>
      <c r="F4344" s="5">
        <f t="shared" si="350"/>
        <v>212.16666666666666</v>
      </c>
      <c r="G4344" s="1">
        <f t="shared" si="351"/>
        <v>240.66666666666666</v>
      </c>
    </row>
    <row r="4345" spans="1:7" x14ac:dyDescent="0.2">
      <c r="A4345" s="2">
        <v>40798</v>
      </c>
      <c r="B4345" s="1">
        <v>230</v>
      </c>
      <c r="C4345" s="1">
        <f t="shared" si="347"/>
        <v>9</v>
      </c>
      <c r="D4345" s="1">
        <f t="shared" si="348"/>
        <v>7</v>
      </c>
      <c r="E4345" s="1">
        <f t="shared" si="349"/>
        <v>1503</v>
      </c>
      <c r="F4345" s="5">
        <f t="shared" si="350"/>
        <v>214.71428571428572</v>
      </c>
      <c r="G4345" s="1">
        <f t="shared" si="351"/>
        <v>240.66666666666666</v>
      </c>
    </row>
    <row r="4346" spans="1:7" x14ac:dyDescent="0.2">
      <c r="A4346" s="2">
        <v>40799</v>
      </c>
      <c r="B4346" s="1">
        <v>226</v>
      </c>
      <c r="C4346" s="1">
        <f t="shared" si="347"/>
        <v>9</v>
      </c>
      <c r="D4346" s="1">
        <f t="shared" si="348"/>
        <v>8</v>
      </c>
      <c r="E4346" s="1">
        <f t="shared" si="349"/>
        <v>1729</v>
      </c>
      <c r="F4346" s="5">
        <f t="shared" si="350"/>
        <v>216.125</v>
      </c>
      <c r="G4346" s="1">
        <f t="shared" si="351"/>
        <v>240.66666666666666</v>
      </c>
    </row>
    <row r="4347" spans="1:7" x14ac:dyDescent="0.2">
      <c r="A4347" s="2">
        <v>40800</v>
      </c>
      <c r="B4347" s="1">
        <v>232</v>
      </c>
      <c r="C4347" s="1">
        <f t="shared" si="347"/>
        <v>9</v>
      </c>
      <c r="D4347" s="1">
        <f t="shared" si="348"/>
        <v>9</v>
      </c>
      <c r="E4347" s="1">
        <f t="shared" si="349"/>
        <v>1961</v>
      </c>
      <c r="F4347" s="5">
        <f t="shared" si="350"/>
        <v>217.88888888888889</v>
      </c>
      <c r="G4347" s="1">
        <f t="shared" si="351"/>
        <v>240.66666666666666</v>
      </c>
    </row>
    <row r="4348" spans="1:7" x14ac:dyDescent="0.2">
      <c r="A4348" s="2">
        <v>40801</v>
      </c>
      <c r="B4348" s="1">
        <v>228</v>
      </c>
      <c r="C4348" s="1">
        <f t="shared" si="347"/>
        <v>9</v>
      </c>
      <c r="D4348" s="1">
        <f t="shared" si="348"/>
        <v>10</v>
      </c>
      <c r="E4348" s="1">
        <f t="shared" si="349"/>
        <v>2189</v>
      </c>
      <c r="F4348" s="5">
        <f t="shared" si="350"/>
        <v>218.9</v>
      </c>
      <c r="G4348" s="1">
        <f t="shared" si="351"/>
        <v>240.66666666666666</v>
      </c>
    </row>
    <row r="4349" spans="1:7" x14ac:dyDescent="0.2">
      <c r="A4349" s="2">
        <v>40802</v>
      </c>
      <c r="B4349" s="1">
        <v>230</v>
      </c>
      <c r="C4349" s="1">
        <f t="shared" si="347"/>
        <v>9</v>
      </c>
      <c r="D4349" s="1">
        <f t="shared" si="348"/>
        <v>11</v>
      </c>
      <c r="E4349" s="1">
        <f t="shared" si="349"/>
        <v>2419</v>
      </c>
      <c r="F4349" s="5">
        <f t="shared" si="350"/>
        <v>219.90909090909091</v>
      </c>
      <c r="G4349" s="1">
        <f t="shared" si="351"/>
        <v>240.66666666666666</v>
      </c>
    </row>
    <row r="4350" spans="1:7" x14ac:dyDescent="0.2">
      <c r="A4350" s="2">
        <v>40805</v>
      </c>
      <c r="B4350" s="1">
        <v>245</v>
      </c>
      <c r="C4350" s="1">
        <f t="shared" si="347"/>
        <v>9</v>
      </c>
      <c r="D4350" s="1">
        <f t="shared" si="348"/>
        <v>12</v>
      </c>
      <c r="E4350" s="1">
        <f t="shared" si="349"/>
        <v>2664</v>
      </c>
      <c r="F4350" s="5">
        <f t="shared" si="350"/>
        <v>222</v>
      </c>
      <c r="G4350" s="1">
        <f t="shared" si="351"/>
        <v>240.66666666666666</v>
      </c>
    </row>
    <row r="4351" spans="1:7" x14ac:dyDescent="0.2">
      <c r="A4351" s="2">
        <v>40806</v>
      </c>
      <c r="B4351" s="1">
        <v>239</v>
      </c>
      <c r="C4351" s="1">
        <f t="shared" si="347"/>
        <v>9</v>
      </c>
      <c r="D4351" s="1">
        <f t="shared" si="348"/>
        <v>13</v>
      </c>
      <c r="E4351" s="1">
        <f t="shared" si="349"/>
        <v>2903</v>
      </c>
      <c r="F4351" s="5">
        <f t="shared" si="350"/>
        <v>223.30769230769232</v>
      </c>
      <c r="G4351" s="1">
        <f t="shared" si="351"/>
        <v>240.66666666666666</v>
      </c>
    </row>
    <row r="4352" spans="1:7" x14ac:dyDescent="0.2">
      <c r="A4352" s="2">
        <v>40807</v>
      </c>
      <c r="B4352" s="1">
        <v>254</v>
      </c>
      <c r="C4352" s="1">
        <f t="shared" si="347"/>
        <v>9</v>
      </c>
      <c r="D4352" s="1">
        <f t="shared" si="348"/>
        <v>14</v>
      </c>
      <c r="E4352" s="1">
        <f t="shared" si="349"/>
        <v>3157</v>
      </c>
      <c r="F4352" s="5">
        <f t="shared" si="350"/>
        <v>225.5</v>
      </c>
      <c r="G4352" s="1">
        <f t="shared" si="351"/>
        <v>240.66666666666666</v>
      </c>
    </row>
    <row r="4353" spans="1:7" x14ac:dyDescent="0.2">
      <c r="A4353" s="2">
        <v>40808</v>
      </c>
      <c r="B4353" s="1">
        <v>280</v>
      </c>
      <c r="C4353" s="1">
        <f t="shared" si="347"/>
        <v>9</v>
      </c>
      <c r="D4353" s="1">
        <f t="shared" si="348"/>
        <v>15</v>
      </c>
      <c r="E4353" s="1">
        <f t="shared" si="349"/>
        <v>3437</v>
      </c>
      <c r="F4353" s="5">
        <f t="shared" si="350"/>
        <v>229.13333333333333</v>
      </c>
      <c r="G4353" s="1">
        <f t="shared" si="351"/>
        <v>240.66666666666666</v>
      </c>
    </row>
    <row r="4354" spans="1:7" x14ac:dyDescent="0.2">
      <c r="A4354" s="2">
        <v>40809</v>
      </c>
      <c r="B4354" s="1">
        <v>274</v>
      </c>
      <c r="C4354" s="1">
        <f t="shared" si="347"/>
        <v>9</v>
      </c>
      <c r="D4354" s="1">
        <f t="shared" si="348"/>
        <v>16</v>
      </c>
      <c r="E4354" s="1">
        <f t="shared" si="349"/>
        <v>3711</v>
      </c>
      <c r="F4354" s="5">
        <f t="shared" si="350"/>
        <v>231.9375</v>
      </c>
      <c r="G4354" s="1">
        <f t="shared" si="351"/>
        <v>240.66666666666666</v>
      </c>
    </row>
    <row r="4355" spans="1:7" x14ac:dyDescent="0.2">
      <c r="A4355" s="2">
        <v>40812</v>
      </c>
      <c r="B4355" s="1">
        <v>276</v>
      </c>
      <c r="C4355" s="1">
        <f t="shared" si="347"/>
        <v>9</v>
      </c>
      <c r="D4355" s="1">
        <f t="shared" si="348"/>
        <v>17</v>
      </c>
      <c r="E4355" s="1">
        <f t="shared" si="349"/>
        <v>3987</v>
      </c>
      <c r="F4355" s="5">
        <f t="shared" si="350"/>
        <v>234.52941176470588</v>
      </c>
      <c r="G4355" s="1">
        <f t="shared" si="351"/>
        <v>240.66666666666666</v>
      </c>
    </row>
    <row r="4356" spans="1:7" x14ac:dyDescent="0.2">
      <c r="A4356" s="2">
        <v>40813</v>
      </c>
      <c r="B4356" s="1">
        <v>262</v>
      </c>
      <c r="C4356" s="1">
        <f t="shared" ref="C4356:C4419" si="352">MONTH(A4356)</f>
        <v>9</v>
      </c>
      <c r="D4356" s="1">
        <f t="shared" ref="D4356:D4419" si="353">IF(C4356=C4355,1+D4355,1)</f>
        <v>18</v>
      </c>
      <c r="E4356" s="1">
        <f t="shared" ref="E4356:E4419" si="354">IF(C4356=C4355,B4356+E4355,B4356)</f>
        <v>4249</v>
      </c>
      <c r="F4356" s="5">
        <f t="shared" ref="F4356:F4419" si="355">E4356/D4356</f>
        <v>236.05555555555554</v>
      </c>
      <c r="G4356" s="1">
        <f t="shared" ref="G4356:G4419" si="356">IF(MONTH(A4356)=MONTH(A4357),G4357,F4356)</f>
        <v>240.66666666666666</v>
      </c>
    </row>
    <row r="4357" spans="1:7" x14ac:dyDescent="0.2">
      <c r="A4357" s="2">
        <v>40814</v>
      </c>
      <c r="B4357" s="1">
        <v>266</v>
      </c>
      <c r="C4357" s="1">
        <f t="shared" si="352"/>
        <v>9</v>
      </c>
      <c r="D4357" s="1">
        <f t="shared" si="353"/>
        <v>19</v>
      </c>
      <c r="E4357" s="1">
        <f t="shared" si="354"/>
        <v>4515</v>
      </c>
      <c r="F4357" s="5">
        <f t="shared" si="355"/>
        <v>237.63157894736841</v>
      </c>
      <c r="G4357" s="1">
        <f t="shared" si="356"/>
        <v>240.66666666666666</v>
      </c>
    </row>
    <row r="4358" spans="1:7" x14ac:dyDescent="0.2">
      <c r="A4358" s="2">
        <v>40815</v>
      </c>
      <c r="B4358" s="1">
        <v>265</v>
      </c>
      <c r="C4358" s="1">
        <f t="shared" si="352"/>
        <v>9</v>
      </c>
      <c r="D4358" s="1">
        <f t="shared" si="353"/>
        <v>20</v>
      </c>
      <c r="E4358" s="1">
        <f t="shared" si="354"/>
        <v>4780</v>
      </c>
      <c r="F4358" s="5">
        <f t="shared" si="355"/>
        <v>239</v>
      </c>
      <c r="G4358" s="1">
        <f t="shared" si="356"/>
        <v>240.66666666666666</v>
      </c>
    </row>
    <row r="4359" spans="1:7" x14ac:dyDescent="0.2">
      <c r="A4359" s="2">
        <v>40816</v>
      </c>
      <c r="B4359" s="1">
        <v>274</v>
      </c>
      <c r="C4359" s="1">
        <f t="shared" si="352"/>
        <v>9</v>
      </c>
      <c r="D4359" s="1">
        <f t="shared" si="353"/>
        <v>21</v>
      </c>
      <c r="E4359" s="1">
        <f t="shared" si="354"/>
        <v>5054</v>
      </c>
      <c r="F4359" s="5">
        <f t="shared" si="355"/>
        <v>240.66666666666666</v>
      </c>
      <c r="G4359" s="1">
        <f t="shared" si="356"/>
        <v>240.66666666666666</v>
      </c>
    </row>
    <row r="4360" spans="1:7" x14ac:dyDescent="0.2">
      <c r="A4360" s="2">
        <v>40819</v>
      </c>
      <c r="B4360" s="1">
        <v>286</v>
      </c>
      <c r="C4360" s="1">
        <f t="shared" si="352"/>
        <v>10</v>
      </c>
      <c r="D4360" s="1">
        <f t="shared" si="353"/>
        <v>1</v>
      </c>
      <c r="E4360" s="1">
        <f t="shared" si="354"/>
        <v>286</v>
      </c>
      <c r="F4360" s="5">
        <f t="shared" si="355"/>
        <v>286</v>
      </c>
      <c r="G4360" s="1">
        <f t="shared" si="356"/>
        <v>236.6</v>
      </c>
    </row>
    <row r="4361" spans="1:7" x14ac:dyDescent="0.2">
      <c r="A4361" s="2">
        <v>40820</v>
      </c>
      <c r="B4361" s="1">
        <v>286</v>
      </c>
      <c r="C4361" s="1">
        <f t="shared" si="352"/>
        <v>10</v>
      </c>
      <c r="D4361" s="1">
        <f t="shared" si="353"/>
        <v>2</v>
      </c>
      <c r="E4361" s="1">
        <f t="shared" si="354"/>
        <v>572</v>
      </c>
      <c r="F4361" s="5">
        <f t="shared" si="355"/>
        <v>286</v>
      </c>
      <c r="G4361" s="1">
        <f t="shared" si="356"/>
        <v>236.6</v>
      </c>
    </row>
    <row r="4362" spans="1:7" x14ac:dyDescent="0.2">
      <c r="A4362" s="2">
        <v>40821</v>
      </c>
      <c r="B4362" s="1">
        <v>275</v>
      </c>
      <c r="C4362" s="1">
        <f t="shared" si="352"/>
        <v>10</v>
      </c>
      <c r="D4362" s="1">
        <f t="shared" si="353"/>
        <v>3</v>
      </c>
      <c r="E4362" s="1">
        <f t="shared" si="354"/>
        <v>847</v>
      </c>
      <c r="F4362" s="5">
        <f t="shared" si="355"/>
        <v>282.33333333333331</v>
      </c>
      <c r="G4362" s="1">
        <f t="shared" si="356"/>
        <v>236.6</v>
      </c>
    </row>
    <row r="4363" spans="1:7" x14ac:dyDescent="0.2">
      <c r="A4363" s="2">
        <v>40822</v>
      </c>
      <c r="B4363" s="1">
        <v>258</v>
      </c>
      <c r="C4363" s="1">
        <f t="shared" si="352"/>
        <v>10</v>
      </c>
      <c r="D4363" s="1">
        <f t="shared" si="353"/>
        <v>4</v>
      </c>
      <c r="E4363" s="1">
        <f t="shared" si="354"/>
        <v>1105</v>
      </c>
      <c r="F4363" s="5">
        <f t="shared" si="355"/>
        <v>276.25</v>
      </c>
      <c r="G4363" s="1">
        <f t="shared" si="356"/>
        <v>236.6</v>
      </c>
    </row>
    <row r="4364" spans="1:7" x14ac:dyDescent="0.2">
      <c r="A4364" s="2">
        <v>40823</v>
      </c>
      <c r="B4364" s="1">
        <v>254</v>
      </c>
      <c r="C4364" s="1">
        <f t="shared" si="352"/>
        <v>10</v>
      </c>
      <c r="D4364" s="1">
        <f t="shared" si="353"/>
        <v>5</v>
      </c>
      <c r="E4364" s="1">
        <f t="shared" si="354"/>
        <v>1359</v>
      </c>
      <c r="F4364" s="5">
        <f t="shared" si="355"/>
        <v>271.8</v>
      </c>
      <c r="G4364" s="1">
        <f t="shared" si="356"/>
        <v>236.6</v>
      </c>
    </row>
    <row r="4365" spans="1:7" x14ac:dyDescent="0.2">
      <c r="A4365" s="2">
        <v>40826</v>
      </c>
      <c r="B4365" s="1">
        <v>255</v>
      </c>
      <c r="C4365" s="1">
        <f t="shared" si="352"/>
        <v>10</v>
      </c>
      <c r="D4365" s="1">
        <f t="shared" si="353"/>
        <v>6</v>
      </c>
      <c r="E4365" s="1">
        <f t="shared" si="354"/>
        <v>1614</v>
      </c>
      <c r="F4365" s="5">
        <f t="shared" si="355"/>
        <v>269</v>
      </c>
      <c r="G4365" s="1">
        <f t="shared" si="356"/>
        <v>236.6</v>
      </c>
    </row>
    <row r="4366" spans="1:7" x14ac:dyDescent="0.2">
      <c r="A4366" s="2">
        <v>40827</v>
      </c>
      <c r="B4366" s="1">
        <v>226</v>
      </c>
      <c r="C4366" s="1">
        <f t="shared" si="352"/>
        <v>10</v>
      </c>
      <c r="D4366" s="1">
        <f t="shared" si="353"/>
        <v>7</v>
      </c>
      <c r="E4366" s="1">
        <f t="shared" si="354"/>
        <v>1840</v>
      </c>
      <c r="F4366" s="5">
        <f t="shared" si="355"/>
        <v>262.85714285714283</v>
      </c>
      <c r="G4366" s="1">
        <f t="shared" si="356"/>
        <v>236.6</v>
      </c>
    </row>
    <row r="4367" spans="1:7" x14ac:dyDescent="0.2">
      <c r="A4367" s="2">
        <v>40829</v>
      </c>
      <c r="B4367" s="1">
        <v>228</v>
      </c>
      <c r="C4367" s="1">
        <f t="shared" si="352"/>
        <v>10</v>
      </c>
      <c r="D4367" s="1">
        <f t="shared" si="353"/>
        <v>8</v>
      </c>
      <c r="E4367" s="1">
        <f t="shared" si="354"/>
        <v>2068</v>
      </c>
      <c r="F4367" s="5">
        <f t="shared" si="355"/>
        <v>258.5</v>
      </c>
      <c r="G4367" s="1">
        <f t="shared" si="356"/>
        <v>236.6</v>
      </c>
    </row>
    <row r="4368" spans="1:7" x14ac:dyDescent="0.2">
      <c r="A4368" s="2">
        <v>40830</v>
      </c>
      <c r="B4368" s="1">
        <v>220</v>
      </c>
      <c r="C4368" s="1">
        <f t="shared" si="352"/>
        <v>10</v>
      </c>
      <c r="D4368" s="1">
        <f t="shared" si="353"/>
        <v>9</v>
      </c>
      <c r="E4368" s="1">
        <f t="shared" si="354"/>
        <v>2288</v>
      </c>
      <c r="F4368" s="5">
        <f t="shared" si="355"/>
        <v>254.22222222222223</v>
      </c>
      <c r="G4368" s="1">
        <f t="shared" si="356"/>
        <v>236.6</v>
      </c>
    </row>
    <row r="4369" spans="1:7" x14ac:dyDescent="0.2">
      <c r="A4369" s="2">
        <v>40833</v>
      </c>
      <c r="B4369" s="1">
        <v>230</v>
      </c>
      <c r="C4369" s="1">
        <f t="shared" si="352"/>
        <v>10</v>
      </c>
      <c r="D4369" s="1">
        <f t="shared" si="353"/>
        <v>10</v>
      </c>
      <c r="E4369" s="1">
        <f t="shared" si="354"/>
        <v>2518</v>
      </c>
      <c r="F4369" s="5">
        <f t="shared" si="355"/>
        <v>251.8</v>
      </c>
      <c r="G4369" s="1">
        <f t="shared" si="356"/>
        <v>236.6</v>
      </c>
    </row>
    <row r="4370" spans="1:7" x14ac:dyDescent="0.2">
      <c r="A4370" s="2">
        <v>40834</v>
      </c>
      <c r="B4370" s="1">
        <v>227</v>
      </c>
      <c r="C4370" s="1">
        <f t="shared" si="352"/>
        <v>10</v>
      </c>
      <c r="D4370" s="1">
        <f t="shared" si="353"/>
        <v>11</v>
      </c>
      <c r="E4370" s="1">
        <f t="shared" si="354"/>
        <v>2745</v>
      </c>
      <c r="F4370" s="5">
        <f t="shared" si="355"/>
        <v>249.54545454545453</v>
      </c>
      <c r="G4370" s="1">
        <f t="shared" si="356"/>
        <v>236.6</v>
      </c>
    </row>
    <row r="4371" spans="1:7" x14ac:dyDescent="0.2">
      <c r="A4371" s="2">
        <v>40835</v>
      </c>
      <c r="B4371" s="1">
        <v>230</v>
      </c>
      <c r="C4371" s="1">
        <f t="shared" si="352"/>
        <v>10</v>
      </c>
      <c r="D4371" s="1">
        <f t="shared" si="353"/>
        <v>12</v>
      </c>
      <c r="E4371" s="1">
        <f t="shared" si="354"/>
        <v>2975</v>
      </c>
      <c r="F4371" s="5">
        <f t="shared" si="355"/>
        <v>247.91666666666666</v>
      </c>
      <c r="G4371" s="1">
        <f t="shared" si="356"/>
        <v>236.6</v>
      </c>
    </row>
    <row r="4372" spans="1:7" x14ac:dyDescent="0.2">
      <c r="A4372" s="2">
        <v>40836</v>
      </c>
      <c r="B4372" s="1">
        <v>233</v>
      </c>
      <c r="C4372" s="1">
        <f t="shared" si="352"/>
        <v>10</v>
      </c>
      <c r="D4372" s="1">
        <f t="shared" si="353"/>
        <v>13</v>
      </c>
      <c r="E4372" s="1">
        <f t="shared" si="354"/>
        <v>3208</v>
      </c>
      <c r="F4372" s="5">
        <f t="shared" si="355"/>
        <v>246.76923076923077</v>
      </c>
      <c r="G4372" s="1">
        <f t="shared" si="356"/>
        <v>236.6</v>
      </c>
    </row>
    <row r="4373" spans="1:7" x14ac:dyDescent="0.2">
      <c r="A4373" s="2">
        <v>40837</v>
      </c>
      <c r="B4373" s="1">
        <v>226</v>
      </c>
      <c r="C4373" s="1">
        <f t="shared" si="352"/>
        <v>10</v>
      </c>
      <c r="D4373" s="1">
        <f t="shared" si="353"/>
        <v>14</v>
      </c>
      <c r="E4373" s="1">
        <f t="shared" si="354"/>
        <v>3434</v>
      </c>
      <c r="F4373" s="5">
        <f t="shared" si="355"/>
        <v>245.28571428571428</v>
      </c>
      <c r="G4373" s="1">
        <f t="shared" si="356"/>
        <v>236.6</v>
      </c>
    </row>
    <row r="4374" spans="1:7" x14ac:dyDescent="0.2">
      <c r="A4374" s="2">
        <v>40840</v>
      </c>
      <c r="B4374" s="1">
        <v>222</v>
      </c>
      <c r="C4374" s="1">
        <f t="shared" si="352"/>
        <v>10</v>
      </c>
      <c r="D4374" s="1">
        <f t="shared" si="353"/>
        <v>15</v>
      </c>
      <c r="E4374" s="1">
        <f t="shared" si="354"/>
        <v>3656</v>
      </c>
      <c r="F4374" s="5">
        <f t="shared" si="355"/>
        <v>243.73333333333332</v>
      </c>
      <c r="G4374" s="1">
        <f t="shared" si="356"/>
        <v>236.6</v>
      </c>
    </row>
    <row r="4375" spans="1:7" x14ac:dyDescent="0.2">
      <c r="A4375" s="2">
        <v>40841</v>
      </c>
      <c r="B4375" s="1">
        <v>231</v>
      </c>
      <c r="C4375" s="1">
        <f t="shared" si="352"/>
        <v>10</v>
      </c>
      <c r="D4375" s="1">
        <f t="shared" si="353"/>
        <v>16</v>
      </c>
      <c r="E4375" s="1">
        <f t="shared" si="354"/>
        <v>3887</v>
      </c>
      <c r="F4375" s="5">
        <f t="shared" si="355"/>
        <v>242.9375</v>
      </c>
      <c r="G4375" s="1">
        <f t="shared" si="356"/>
        <v>236.6</v>
      </c>
    </row>
    <row r="4376" spans="1:7" x14ac:dyDescent="0.2">
      <c r="A4376" s="2">
        <v>40842</v>
      </c>
      <c r="B4376" s="1">
        <v>218</v>
      </c>
      <c r="C4376" s="1">
        <f t="shared" si="352"/>
        <v>10</v>
      </c>
      <c r="D4376" s="1">
        <f t="shared" si="353"/>
        <v>17</v>
      </c>
      <c r="E4376" s="1">
        <f t="shared" si="354"/>
        <v>4105</v>
      </c>
      <c r="F4376" s="5">
        <f t="shared" si="355"/>
        <v>241.47058823529412</v>
      </c>
      <c r="G4376" s="1">
        <f t="shared" si="356"/>
        <v>236.6</v>
      </c>
    </row>
    <row r="4377" spans="1:7" x14ac:dyDescent="0.2">
      <c r="A4377" s="2">
        <v>40843</v>
      </c>
      <c r="B4377" s="1">
        <v>195</v>
      </c>
      <c r="C4377" s="1">
        <f t="shared" si="352"/>
        <v>10</v>
      </c>
      <c r="D4377" s="1">
        <f t="shared" si="353"/>
        <v>18</v>
      </c>
      <c r="E4377" s="1">
        <f t="shared" si="354"/>
        <v>4300</v>
      </c>
      <c r="F4377" s="5">
        <f t="shared" si="355"/>
        <v>238.88888888888889</v>
      </c>
      <c r="G4377" s="1">
        <f t="shared" si="356"/>
        <v>236.6</v>
      </c>
    </row>
    <row r="4378" spans="1:7" x14ac:dyDescent="0.2">
      <c r="A4378" s="2">
        <v>40844</v>
      </c>
      <c r="B4378" s="1">
        <v>205</v>
      </c>
      <c r="C4378" s="1">
        <f t="shared" si="352"/>
        <v>10</v>
      </c>
      <c r="D4378" s="1">
        <f t="shared" si="353"/>
        <v>19</v>
      </c>
      <c r="E4378" s="1">
        <f t="shared" si="354"/>
        <v>4505</v>
      </c>
      <c r="F4378" s="5">
        <f t="shared" si="355"/>
        <v>237.10526315789474</v>
      </c>
      <c r="G4378" s="1">
        <f t="shared" si="356"/>
        <v>236.6</v>
      </c>
    </row>
    <row r="4379" spans="1:7" x14ac:dyDescent="0.2">
      <c r="A4379" s="2">
        <v>40847</v>
      </c>
      <c r="B4379" s="1">
        <v>227</v>
      </c>
      <c r="C4379" s="1">
        <f t="shared" si="352"/>
        <v>10</v>
      </c>
      <c r="D4379" s="1">
        <f t="shared" si="353"/>
        <v>20</v>
      </c>
      <c r="E4379" s="1">
        <f t="shared" si="354"/>
        <v>4732</v>
      </c>
      <c r="F4379" s="5">
        <f t="shared" si="355"/>
        <v>236.6</v>
      </c>
      <c r="G4379" s="1">
        <f t="shared" si="356"/>
        <v>236.6</v>
      </c>
    </row>
    <row r="4380" spans="1:7" x14ac:dyDescent="0.2">
      <c r="A4380" s="2">
        <v>40848</v>
      </c>
      <c r="B4380" s="1">
        <v>231</v>
      </c>
      <c r="C4380" s="1">
        <f t="shared" si="352"/>
        <v>11</v>
      </c>
      <c r="D4380" s="1">
        <f t="shared" si="353"/>
        <v>1</v>
      </c>
      <c r="E4380" s="1">
        <f t="shared" si="354"/>
        <v>231</v>
      </c>
      <c r="F4380" s="5">
        <f t="shared" si="355"/>
        <v>231</v>
      </c>
      <c r="G4380" s="1">
        <f t="shared" si="356"/>
        <v>227.35</v>
      </c>
    </row>
    <row r="4381" spans="1:7" x14ac:dyDescent="0.2">
      <c r="A4381" s="2">
        <v>40850</v>
      </c>
      <c r="B4381" s="1">
        <v>209</v>
      </c>
      <c r="C4381" s="1">
        <f t="shared" si="352"/>
        <v>11</v>
      </c>
      <c r="D4381" s="1">
        <f t="shared" si="353"/>
        <v>2</v>
      </c>
      <c r="E4381" s="1">
        <f t="shared" si="354"/>
        <v>440</v>
      </c>
      <c r="F4381" s="5">
        <f t="shared" si="355"/>
        <v>220</v>
      </c>
      <c r="G4381" s="1">
        <f t="shared" si="356"/>
        <v>227.35</v>
      </c>
    </row>
    <row r="4382" spans="1:7" x14ac:dyDescent="0.2">
      <c r="A4382" s="2">
        <v>40851</v>
      </c>
      <c r="B4382" s="1">
        <v>219</v>
      </c>
      <c r="C4382" s="1">
        <f t="shared" si="352"/>
        <v>11</v>
      </c>
      <c r="D4382" s="1">
        <f t="shared" si="353"/>
        <v>3</v>
      </c>
      <c r="E4382" s="1">
        <f t="shared" si="354"/>
        <v>659</v>
      </c>
      <c r="F4382" s="5">
        <f t="shared" si="355"/>
        <v>219.66666666666666</v>
      </c>
      <c r="G4382" s="1">
        <f t="shared" si="356"/>
        <v>227.35</v>
      </c>
    </row>
    <row r="4383" spans="1:7" x14ac:dyDescent="0.2">
      <c r="A4383" s="2">
        <v>40854</v>
      </c>
      <c r="B4383" s="1">
        <v>218</v>
      </c>
      <c r="C4383" s="1">
        <f t="shared" si="352"/>
        <v>11</v>
      </c>
      <c r="D4383" s="1">
        <f t="shared" si="353"/>
        <v>4</v>
      </c>
      <c r="E4383" s="1">
        <f t="shared" si="354"/>
        <v>877</v>
      </c>
      <c r="F4383" s="5">
        <f t="shared" si="355"/>
        <v>219.25</v>
      </c>
      <c r="G4383" s="1">
        <f t="shared" si="356"/>
        <v>227.35</v>
      </c>
    </row>
    <row r="4384" spans="1:7" x14ac:dyDescent="0.2">
      <c r="A4384" s="2">
        <v>40855</v>
      </c>
      <c r="B4384" s="1">
        <v>207</v>
      </c>
      <c r="C4384" s="1">
        <f t="shared" si="352"/>
        <v>11</v>
      </c>
      <c r="D4384" s="1">
        <f t="shared" si="353"/>
        <v>5</v>
      </c>
      <c r="E4384" s="1">
        <f t="shared" si="354"/>
        <v>1084</v>
      </c>
      <c r="F4384" s="5">
        <f t="shared" si="355"/>
        <v>216.8</v>
      </c>
      <c r="G4384" s="1">
        <f t="shared" si="356"/>
        <v>227.35</v>
      </c>
    </row>
    <row r="4385" spans="1:7" x14ac:dyDescent="0.2">
      <c r="A4385" s="2">
        <v>40856</v>
      </c>
      <c r="B4385" s="1">
        <v>224</v>
      </c>
      <c r="C4385" s="1">
        <f t="shared" si="352"/>
        <v>11</v>
      </c>
      <c r="D4385" s="1">
        <f t="shared" si="353"/>
        <v>6</v>
      </c>
      <c r="E4385" s="1">
        <f t="shared" si="354"/>
        <v>1308</v>
      </c>
      <c r="F4385" s="5">
        <f t="shared" si="355"/>
        <v>218</v>
      </c>
      <c r="G4385" s="1">
        <f t="shared" si="356"/>
        <v>227.35</v>
      </c>
    </row>
    <row r="4386" spans="1:7" x14ac:dyDescent="0.2">
      <c r="A4386" s="2">
        <v>40857</v>
      </c>
      <c r="B4386" s="1">
        <v>216</v>
      </c>
      <c r="C4386" s="1">
        <f t="shared" si="352"/>
        <v>11</v>
      </c>
      <c r="D4386" s="1">
        <f t="shared" si="353"/>
        <v>7</v>
      </c>
      <c r="E4386" s="1">
        <f t="shared" si="354"/>
        <v>1524</v>
      </c>
      <c r="F4386" s="5">
        <f t="shared" si="355"/>
        <v>217.71428571428572</v>
      </c>
      <c r="G4386" s="1">
        <f t="shared" si="356"/>
        <v>227.35</v>
      </c>
    </row>
    <row r="4387" spans="1:7" x14ac:dyDescent="0.2">
      <c r="A4387" s="2">
        <v>40858</v>
      </c>
      <c r="B4387" s="1">
        <v>220</v>
      </c>
      <c r="C4387" s="1">
        <f t="shared" si="352"/>
        <v>11</v>
      </c>
      <c r="D4387" s="1">
        <f t="shared" si="353"/>
        <v>8</v>
      </c>
      <c r="E4387" s="1">
        <f t="shared" si="354"/>
        <v>1744</v>
      </c>
      <c r="F4387" s="5">
        <f t="shared" si="355"/>
        <v>218</v>
      </c>
      <c r="G4387" s="1">
        <f t="shared" si="356"/>
        <v>227.35</v>
      </c>
    </row>
    <row r="4388" spans="1:7" x14ac:dyDescent="0.2">
      <c r="A4388" s="2">
        <v>40861</v>
      </c>
      <c r="B4388" s="1">
        <v>213</v>
      </c>
      <c r="C4388" s="1">
        <f t="shared" si="352"/>
        <v>11</v>
      </c>
      <c r="D4388" s="1">
        <f t="shared" si="353"/>
        <v>9</v>
      </c>
      <c r="E4388" s="1">
        <f t="shared" si="354"/>
        <v>1957</v>
      </c>
      <c r="F4388" s="5">
        <f t="shared" si="355"/>
        <v>217.44444444444446</v>
      </c>
      <c r="G4388" s="1">
        <f t="shared" si="356"/>
        <v>227.35</v>
      </c>
    </row>
    <row r="4389" spans="1:7" x14ac:dyDescent="0.2">
      <c r="A4389" s="2">
        <v>40863</v>
      </c>
      <c r="B4389" s="1">
        <v>226</v>
      </c>
      <c r="C4389" s="1">
        <f t="shared" si="352"/>
        <v>11</v>
      </c>
      <c r="D4389" s="1">
        <f t="shared" si="353"/>
        <v>10</v>
      </c>
      <c r="E4389" s="1">
        <f t="shared" si="354"/>
        <v>2183</v>
      </c>
      <c r="F4389" s="5">
        <f t="shared" si="355"/>
        <v>218.3</v>
      </c>
      <c r="G4389" s="1">
        <f t="shared" si="356"/>
        <v>227.35</v>
      </c>
    </row>
    <row r="4390" spans="1:7" x14ac:dyDescent="0.2">
      <c r="A4390" s="2">
        <v>40864</v>
      </c>
      <c r="B4390" s="1">
        <v>231</v>
      </c>
      <c r="C4390" s="1">
        <f t="shared" si="352"/>
        <v>11</v>
      </c>
      <c r="D4390" s="1">
        <f t="shared" si="353"/>
        <v>11</v>
      </c>
      <c r="E4390" s="1">
        <f t="shared" si="354"/>
        <v>2414</v>
      </c>
      <c r="F4390" s="5">
        <f t="shared" si="355"/>
        <v>219.45454545454547</v>
      </c>
      <c r="G4390" s="1">
        <f t="shared" si="356"/>
        <v>227.35</v>
      </c>
    </row>
    <row r="4391" spans="1:7" x14ac:dyDescent="0.2">
      <c r="A4391" s="2">
        <v>40865</v>
      </c>
      <c r="B4391" s="1">
        <v>232</v>
      </c>
      <c r="C4391" s="1">
        <f t="shared" si="352"/>
        <v>11</v>
      </c>
      <c r="D4391" s="1">
        <f t="shared" si="353"/>
        <v>12</v>
      </c>
      <c r="E4391" s="1">
        <f t="shared" si="354"/>
        <v>2646</v>
      </c>
      <c r="F4391" s="5">
        <f t="shared" si="355"/>
        <v>220.5</v>
      </c>
      <c r="G4391" s="1">
        <f t="shared" si="356"/>
        <v>227.35</v>
      </c>
    </row>
    <row r="4392" spans="1:7" x14ac:dyDescent="0.2">
      <c r="A4392" s="2">
        <v>40868</v>
      </c>
      <c r="B4392" s="1">
        <v>238</v>
      </c>
      <c r="C4392" s="1">
        <f t="shared" si="352"/>
        <v>11</v>
      </c>
      <c r="D4392" s="1">
        <f t="shared" si="353"/>
        <v>13</v>
      </c>
      <c r="E4392" s="1">
        <f t="shared" si="354"/>
        <v>2884</v>
      </c>
      <c r="F4392" s="5">
        <f t="shared" si="355"/>
        <v>221.84615384615384</v>
      </c>
      <c r="G4392" s="1">
        <f t="shared" si="356"/>
        <v>227.35</v>
      </c>
    </row>
    <row r="4393" spans="1:7" x14ac:dyDescent="0.2">
      <c r="A4393" s="2">
        <v>40869</v>
      </c>
      <c r="B4393" s="1">
        <v>235</v>
      </c>
      <c r="C4393" s="1">
        <f t="shared" si="352"/>
        <v>11</v>
      </c>
      <c r="D4393" s="1">
        <f t="shared" si="353"/>
        <v>14</v>
      </c>
      <c r="E4393" s="1">
        <f t="shared" si="354"/>
        <v>3119</v>
      </c>
      <c r="F4393" s="5">
        <f t="shared" si="355"/>
        <v>222.78571428571428</v>
      </c>
      <c r="G4393" s="1">
        <f t="shared" si="356"/>
        <v>227.35</v>
      </c>
    </row>
    <row r="4394" spans="1:7" x14ac:dyDescent="0.2">
      <c r="A4394" s="2">
        <v>40870</v>
      </c>
      <c r="B4394" s="1">
        <v>247</v>
      </c>
      <c r="C4394" s="1">
        <f t="shared" si="352"/>
        <v>11</v>
      </c>
      <c r="D4394" s="1">
        <f t="shared" si="353"/>
        <v>15</v>
      </c>
      <c r="E4394" s="1">
        <f t="shared" si="354"/>
        <v>3366</v>
      </c>
      <c r="F4394" s="5">
        <f t="shared" si="355"/>
        <v>224.4</v>
      </c>
      <c r="G4394" s="1">
        <f t="shared" si="356"/>
        <v>227.35</v>
      </c>
    </row>
    <row r="4395" spans="1:7" x14ac:dyDescent="0.2">
      <c r="A4395" s="2">
        <v>40871</v>
      </c>
      <c r="B4395" s="1">
        <v>244</v>
      </c>
      <c r="C4395" s="1">
        <f t="shared" si="352"/>
        <v>11</v>
      </c>
      <c r="D4395" s="1">
        <f t="shared" si="353"/>
        <v>16</v>
      </c>
      <c r="E4395" s="1">
        <f t="shared" si="354"/>
        <v>3610</v>
      </c>
      <c r="F4395" s="5">
        <f t="shared" si="355"/>
        <v>225.625</v>
      </c>
      <c r="G4395" s="1">
        <f t="shared" si="356"/>
        <v>227.35</v>
      </c>
    </row>
    <row r="4396" spans="1:7" x14ac:dyDescent="0.2">
      <c r="A4396" s="2">
        <v>40872</v>
      </c>
      <c r="B4396" s="1">
        <v>241</v>
      </c>
      <c r="C4396" s="1">
        <f t="shared" si="352"/>
        <v>11</v>
      </c>
      <c r="D4396" s="1">
        <f t="shared" si="353"/>
        <v>17</v>
      </c>
      <c r="E4396" s="1">
        <f t="shared" si="354"/>
        <v>3851</v>
      </c>
      <c r="F4396" s="5">
        <f t="shared" si="355"/>
        <v>226.52941176470588</v>
      </c>
      <c r="G4396" s="1">
        <f t="shared" si="356"/>
        <v>227.35</v>
      </c>
    </row>
    <row r="4397" spans="1:7" x14ac:dyDescent="0.2">
      <c r="A4397" s="2">
        <v>40875</v>
      </c>
      <c r="B4397" s="1">
        <v>238</v>
      </c>
      <c r="C4397" s="1">
        <f t="shared" si="352"/>
        <v>11</v>
      </c>
      <c r="D4397" s="1">
        <f t="shared" si="353"/>
        <v>18</v>
      </c>
      <c r="E4397" s="1">
        <f t="shared" si="354"/>
        <v>4089</v>
      </c>
      <c r="F4397" s="5">
        <f t="shared" si="355"/>
        <v>227.16666666666666</v>
      </c>
      <c r="G4397" s="1">
        <f t="shared" si="356"/>
        <v>227.35</v>
      </c>
    </row>
    <row r="4398" spans="1:7" x14ac:dyDescent="0.2">
      <c r="A4398" s="2">
        <v>40876</v>
      </c>
      <c r="B4398" s="1">
        <v>234</v>
      </c>
      <c r="C4398" s="1">
        <f t="shared" si="352"/>
        <v>11</v>
      </c>
      <c r="D4398" s="1">
        <f t="shared" si="353"/>
        <v>19</v>
      </c>
      <c r="E4398" s="1">
        <f t="shared" si="354"/>
        <v>4323</v>
      </c>
      <c r="F4398" s="5">
        <f t="shared" si="355"/>
        <v>227.52631578947367</v>
      </c>
      <c r="G4398" s="1">
        <f t="shared" si="356"/>
        <v>227.35</v>
      </c>
    </row>
    <row r="4399" spans="1:7" x14ac:dyDescent="0.2">
      <c r="A4399" s="2">
        <v>40877</v>
      </c>
      <c r="B4399" s="1">
        <v>224</v>
      </c>
      <c r="C4399" s="1">
        <f t="shared" si="352"/>
        <v>11</v>
      </c>
      <c r="D4399" s="1">
        <f t="shared" si="353"/>
        <v>20</v>
      </c>
      <c r="E4399" s="1">
        <f t="shared" si="354"/>
        <v>4547</v>
      </c>
      <c r="F4399" s="5">
        <f t="shared" si="355"/>
        <v>227.35</v>
      </c>
      <c r="G4399" s="1">
        <f t="shared" si="356"/>
        <v>227.35</v>
      </c>
    </row>
    <row r="4400" spans="1:7" x14ac:dyDescent="0.2">
      <c r="A4400" s="2">
        <v>40878</v>
      </c>
      <c r="B4400" s="1">
        <v>216</v>
      </c>
      <c r="C4400" s="1">
        <f t="shared" si="352"/>
        <v>12</v>
      </c>
      <c r="D4400" s="1">
        <f t="shared" si="353"/>
        <v>1</v>
      </c>
      <c r="E4400" s="1">
        <f t="shared" si="354"/>
        <v>216</v>
      </c>
      <c r="F4400" s="5">
        <f t="shared" si="355"/>
        <v>216</v>
      </c>
      <c r="G4400" s="1">
        <f t="shared" si="356"/>
        <v>216.09090909090909</v>
      </c>
    </row>
    <row r="4401" spans="1:7" x14ac:dyDescent="0.2">
      <c r="A4401" s="2">
        <v>40879</v>
      </c>
      <c r="B4401" s="1">
        <v>224</v>
      </c>
      <c r="C4401" s="1">
        <f t="shared" si="352"/>
        <v>12</v>
      </c>
      <c r="D4401" s="1">
        <f t="shared" si="353"/>
        <v>2</v>
      </c>
      <c r="E4401" s="1">
        <f t="shared" si="354"/>
        <v>440</v>
      </c>
      <c r="F4401" s="5">
        <f t="shared" si="355"/>
        <v>220</v>
      </c>
      <c r="G4401" s="1">
        <f t="shared" si="356"/>
        <v>216.09090909090909</v>
      </c>
    </row>
    <row r="4402" spans="1:7" x14ac:dyDescent="0.2">
      <c r="A4402" s="2">
        <v>40882</v>
      </c>
      <c r="B4402" s="1">
        <v>217</v>
      </c>
      <c r="C4402" s="1">
        <f t="shared" si="352"/>
        <v>12</v>
      </c>
      <c r="D4402" s="1">
        <f t="shared" si="353"/>
        <v>3</v>
      </c>
      <c r="E4402" s="1">
        <f t="shared" si="354"/>
        <v>657</v>
      </c>
      <c r="F4402" s="5">
        <f t="shared" si="355"/>
        <v>219</v>
      </c>
      <c r="G4402" s="1">
        <f t="shared" si="356"/>
        <v>216.09090909090909</v>
      </c>
    </row>
    <row r="4403" spans="1:7" x14ac:dyDescent="0.2">
      <c r="A4403" s="2">
        <v>40883</v>
      </c>
      <c r="B4403" s="1">
        <v>213</v>
      </c>
      <c r="C4403" s="1">
        <f t="shared" si="352"/>
        <v>12</v>
      </c>
      <c r="D4403" s="1">
        <f t="shared" si="353"/>
        <v>4</v>
      </c>
      <c r="E4403" s="1">
        <f t="shared" si="354"/>
        <v>870</v>
      </c>
      <c r="F4403" s="5">
        <f t="shared" si="355"/>
        <v>217.5</v>
      </c>
      <c r="G4403" s="1">
        <f t="shared" si="356"/>
        <v>216.09090909090909</v>
      </c>
    </row>
    <row r="4404" spans="1:7" x14ac:dyDescent="0.2">
      <c r="A4404" s="2">
        <v>40884</v>
      </c>
      <c r="B4404" s="1">
        <v>213</v>
      </c>
      <c r="C4404" s="1">
        <f t="shared" si="352"/>
        <v>12</v>
      </c>
      <c r="D4404" s="1">
        <f t="shared" si="353"/>
        <v>5</v>
      </c>
      <c r="E4404" s="1">
        <f t="shared" si="354"/>
        <v>1083</v>
      </c>
      <c r="F4404" s="5">
        <f t="shared" si="355"/>
        <v>216.6</v>
      </c>
      <c r="G4404" s="1">
        <f t="shared" si="356"/>
        <v>216.09090909090909</v>
      </c>
    </row>
    <row r="4405" spans="1:7" x14ac:dyDescent="0.2">
      <c r="A4405" s="2">
        <v>40885</v>
      </c>
      <c r="B4405" s="1">
        <v>218</v>
      </c>
      <c r="C4405" s="1">
        <f t="shared" si="352"/>
        <v>12</v>
      </c>
      <c r="D4405" s="1">
        <f t="shared" si="353"/>
        <v>6</v>
      </c>
      <c r="E4405" s="1">
        <f t="shared" si="354"/>
        <v>1301</v>
      </c>
      <c r="F4405" s="5">
        <f t="shared" si="355"/>
        <v>216.83333333333334</v>
      </c>
      <c r="G4405" s="1">
        <f t="shared" si="356"/>
        <v>216.09090909090909</v>
      </c>
    </row>
    <row r="4406" spans="1:7" x14ac:dyDescent="0.2">
      <c r="A4406" s="2">
        <v>40886</v>
      </c>
      <c r="B4406" s="1">
        <v>206</v>
      </c>
      <c r="C4406" s="1">
        <f t="shared" si="352"/>
        <v>12</v>
      </c>
      <c r="D4406" s="1">
        <f t="shared" si="353"/>
        <v>7</v>
      </c>
      <c r="E4406" s="1">
        <f t="shared" si="354"/>
        <v>1507</v>
      </c>
      <c r="F4406" s="5">
        <f t="shared" si="355"/>
        <v>215.28571428571428</v>
      </c>
      <c r="G4406" s="1">
        <f t="shared" si="356"/>
        <v>216.09090909090909</v>
      </c>
    </row>
    <row r="4407" spans="1:7" x14ac:dyDescent="0.2">
      <c r="A4407" s="2">
        <v>40889</v>
      </c>
      <c r="B4407" s="1">
        <v>208</v>
      </c>
      <c r="C4407" s="1">
        <f t="shared" si="352"/>
        <v>12</v>
      </c>
      <c r="D4407" s="1">
        <f t="shared" si="353"/>
        <v>8</v>
      </c>
      <c r="E4407" s="1">
        <f t="shared" si="354"/>
        <v>1715</v>
      </c>
      <c r="F4407" s="5">
        <f t="shared" si="355"/>
        <v>214.375</v>
      </c>
      <c r="G4407" s="1">
        <f t="shared" si="356"/>
        <v>216.09090909090909</v>
      </c>
    </row>
    <row r="4408" spans="1:7" x14ac:dyDescent="0.2">
      <c r="A4408" s="2">
        <v>40890</v>
      </c>
      <c r="B4408" s="1">
        <v>209</v>
      </c>
      <c r="C4408" s="1">
        <f t="shared" si="352"/>
        <v>12</v>
      </c>
      <c r="D4408" s="1">
        <f t="shared" si="353"/>
        <v>9</v>
      </c>
      <c r="E4408" s="1">
        <f t="shared" si="354"/>
        <v>1924</v>
      </c>
      <c r="F4408" s="5">
        <f t="shared" si="355"/>
        <v>213.77777777777777</v>
      </c>
      <c r="G4408" s="1">
        <f t="shared" si="356"/>
        <v>216.09090909090909</v>
      </c>
    </row>
    <row r="4409" spans="1:7" x14ac:dyDescent="0.2">
      <c r="A4409" s="2">
        <v>40891</v>
      </c>
      <c r="B4409" s="1">
        <v>219</v>
      </c>
      <c r="C4409" s="1">
        <f t="shared" si="352"/>
        <v>12</v>
      </c>
      <c r="D4409" s="1">
        <f t="shared" si="353"/>
        <v>10</v>
      </c>
      <c r="E4409" s="1">
        <f t="shared" si="354"/>
        <v>2143</v>
      </c>
      <c r="F4409" s="5">
        <f t="shared" si="355"/>
        <v>214.3</v>
      </c>
      <c r="G4409" s="1">
        <f t="shared" si="356"/>
        <v>216.09090909090909</v>
      </c>
    </row>
    <row r="4410" spans="1:7" x14ac:dyDescent="0.2">
      <c r="A4410" s="2">
        <v>40892</v>
      </c>
      <c r="B4410" s="1">
        <v>218</v>
      </c>
      <c r="C4410" s="1">
        <f t="shared" si="352"/>
        <v>12</v>
      </c>
      <c r="D4410" s="1">
        <f t="shared" si="353"/>
        <v>11</v>
      </c>
      <c r="E4410" s="1">
        <f t="shared" si="354"/>
        <v>2361</v>
      </c>
      <c r="F4410" s="5">
        <f t="shared" si="355"/>
        <v>214.63636363636363</v>
      </c>
      <c r="G4410" s="1">
        <f t="shared" si="356"/>
        <v>216.09090909090909</v>
      </c>
    </row>
    <row r="4411" spans="1:7" x14ac:dyDescent="0.2">
      <c r="A4411" s="2">
        <v>40893</v>
      </c>
      <c r="B4411" s="1">
        <v>229</v>
      </c>
      <c r="C4411" s="1">
        <f t="shared" si="352"/>
        <v>12</v>
      </c>
      <c r="D4411" s="1">
        <f t="shared" si="353"/>
        <v>12</v>
      </c>
      <c r="E4411" s="1">
        <f t="shared" si="354"/>
        <v>2590</v>
      </c>
      <c r="F4411" s="5">
        <f t="shared" si="355"/>
        <v>215.83333333333334</v>
      </c>
      <c r="G4411" s="1">
        <f t="shared" si="356"/>
        <v>216.09090909090909</v>
      </c>
    </row>
    <row r="4412" spans="1:7" x14ac:dyDescent="0.2">
      <c r="A4412" s="2">
        <v>40896</v>
      </c>
      <c r="B4412" s="1">
        <v>235</v>
      </c>
      <c r="C4412" s="1">
        <f t="shared" si="352"/>
        <v>12</v>
      </c>
      <c r="D4412" s="1">
        <f t="shared" si="353"/>
        <v>13</v>
      </c>
      <c r="E4412" s="1">
        <f t="shared" si="354"/>
        <v>2825</v>
      </c>
      <c r="F4412" s="5">
        <f t="shared" si="355"/>
        <v>217.30769230769232</v>
      </c>
      <c r="G4412" s="1">
        <f t="shared" si="356"/>
        <v>216.09090909090909</v>
      </c>
    </row>
    <row r="4413" spans="1:7" x14ac:dyDescent="0.2">
      <c r="A4413" s="2">
        <v>40897</v>
      </c>
      <c r="B4413" s="1">
        <v>222</v>
      </c>
      <c r="C4413" s="1">
        <f t="shared" si="352"/>
        <v>12</v>
      </c>
      <c r="D4413" s="1">
        <f t="shared" si="353"/>
        <v>14</v>
      </c>
      <c r="E4413" s="1">
        <f t="shared" si="354"/>
        <v>3047</v>
      </c>
      <c r="F4413" s="5">
        <f t="shared" si="355"/>
        <v>217.64285714285714</v>
      </c>
      <c r="G4413" s="1">
        <f t="shared" si="356"/>
        <v>216.09090909090909</v>
      </c>
    </row>
    <row r="4414" spans="1:7" x14ac:dyDescent="0.2">
      <c r="A4414" s="2">
        <v>40898</v>
      </c>
      <c r="B4414" s="1">
        <v>214</v>
      </c>
      <c r="C4414" s="1">
        <f t="shared" si="352"/>
        <v>12</v>
      </c>
      <c r="D4414" s="1">
        <f t="shared" si="353"/>
        <v>15</v>
      </c>
      <c r="E4414" s="1">
        <f t="shared" si="354"/>
        <v>3261</v>
      </c>
      <c r="F4414" s="5">
        <f t="shared" si="355"/>
        <v>217.4</v>
      </c>
      <c r="G4414" s="1">
        <f t="shared" si="356"/>
        <v>216.09090909090909</v>
      </c>
    </row>
    <row r="4415" spans="1:7" x14ac:dyDescent="0.2">
      <c r="A4415" s="2">
        <v>40899</v>
      </c>
      <c r="B4415" s="1">
        <v>216</v>
      </c>
      <c r="C4415" s="1">
        <f t="shared" si="352"/>
        <v>12</v>
      </c>
      <c r="D4415" s="1">
        <f t="shared" si="353"/>
        <v>16</v>
      </c>
      <c r="E4415" s="1">
        <f t="shared" si="354"/>
        <v>3477</v>
      </c>
      <c r="F4415" s="5">
        <f t="shared" si="355"/>
        <v>217.3125</v>
      </c>
      <c r="G4415" s="1">
        <f t="shared" si="356"/>
        <v>216.09090909090909</v>
      </c>
    </row>
    <row r="4416" spans="1:7" x14ac:dyDescent="0.2">
      <c r="A4416" s="2">
        <v>40900</v>
      </c>
      <c r="B4416" s="1">
        <v>210</v>
      </c>
      <c r="C4416" s="1">
        <f t="shared" si="352"/>
        <v>12</v>
      </c>
      <c r="D4416" s="1">
        <f t="shared" si="353"/>
        <v>17</v>
      </c>
      <c r="E4416" s="1">
        <f t="shared" si="354"/>
        <v>3687</v>
      </c>
      <c r="F4416" s="5">
        <f t="shared" si="355"/>
        <v>216.88235294117646</v>
      </c>
      <c r="G4416" s="1">
        <f t="shared" si="356"/>
        <v>216.09090909090909</v>
      </c>
    </row>
    <row r="4417" spans="1:7" x14ac:dyDescent="0.2">
      <c r="A4417" s="2">
        <v>40903</v>
      </c>
      <c r="B4417" s="1">
        <v>210</v>
      </c>
      <c r="C4417" s="1">
        <f t="shared" si="352"/>
        <v>12</v>
      </c>
      <c r="D4417" s="1">
        <f t="shared" si="353"/>
        <v>18</v>
      </c>
      <c r="E4417" s="1">
        <f t="shared" si="354"/>
        <v>3897</v>
      </c>
      <c r="F4417" s="5">
        <f t="shared" si="355"/>
        <v>216.5</v>
      </c>
      <c r="G4417" s="1">
        <f t="shared" si="356"/>
        <v>216.09090909090909</v>
      </c>
    </row>
    <row r="4418" spans="1:7" x14ac:dyDescent="0.2">
      <c r="A4418" s="2">
        <v>40904</v>
      </c>
      <c r="B4418" s="1">
        <v>209</v>
      </c>
      <c r="C4418" s="1">
        <f t="shared" si="352"/>
        <v>12</v>
      </c>
      <c r="D4418" s="1">
        <f t="shared" si="353"/>
        <v>19</v>
      </c>
      <c r="E4418" s="1">
        <f t="shared" si="354"/>
        <v>4106</v>
      </c>
      <c r="F4418" s="5">
        <f t="shared" si="355"/>
        <v>216.10526315789474</v>
      </c>
      <c r="G4418" s="1">
        <f t="shared" si="356"/>
        <v>216.09090909090909</v>
      </c>
    </row>
    <row r="4419" spans="1:7" x14ac:dyDescent="0.2">
      <c r="A4419" s="2">
        <v>40905</v>
      </c>
      <c r="B4419" s="1">
        <v>218</v>
      </c>
      <c r="C4419" s="1">
        <f t="shared" si="352"/>
        <v>12</v>
      </c>
      <c r="D4419" s="1">
        <f t="shared" si="353"/>
        <v>20</v>
      </c>
      <c r="E4419" s="1">
        <f t="shared" si="354"/>
        <v>4324</v>
      </c>
      <c r="F4419" s="5">
        <f t="shared" si="355"/>
        <v>216.2</v>
      </c>
      <c r="G4419" s="1">
        <f t="shared" si="356"/>
        <v>216.09090909090909</v>
      </c>
    </row>
    <row r="4420" spans="1:7" x14ac:dyDescent="0.2">
      <c r="A4420" s="2">
        <v>40906</v>
      </c>
      <c r="B4420" s="1">
        <v>222</v>
      </c>
      <c r="C4420" s="1">
        <f t="shared" ref="C4420:C4483" si="357">MONTH(A4420)</f>
        <v>12</v>
      </c>
      <c r="D4420" s="1">
        <f t="shared" ref="D4420:D4483" si="358">IF(C4420=C4419,1+D4419,1)</f>
        <v>21</v>
      </c>
      <c r="E4420" s="1">
        <f t="shared" ref="E4420:E4483" si="359">IF(C4420=C4419,B4420+E4419,B4420)</f>
        <v>4546</v>
      </c>
      <c r="F4420" s="5">
        <f t="shared" ref="F4420:F4483" si="360">E4420/D4420</f>
        <v>216.47619047619048</v>
      </c>
      <c r="G4420" s="1">
        <f t="shared" ref="G4420:G4483" si="361">IF(MONTH(A4420)=MONTH(A4421),G4421,F4420)</f>
        <v>216.09090909090909</v>
      </c>
    </row>
    <row r="4421" spans="1:7" x14ac:dyDescent="0.2">
      <c r="A4421" s="2">
        <v>40907</v>
      </c>
      <c r="B4421" s="1">
        <v>208</v>
      </c>
      <c r="C4421" s="1">
        <f t="shared" si="357"/>
        <v>12</v>
      </c>
      <c r="D4421" s="1">
        <f t="shared" si="358"/>
        <v>22</v>
      </c>
      <c r="E4421" s="1">
        <f t="shared" si="359"/>
        <v>4754</v>
      </c>
      <c r="F4421" s="5">
        <f t="shared" si="360"/>
        <v>216.09090909090909</v>
      </c>
      <c r="G4421" s="1">
        <f t="shared" si="361"/>
        <v>216.09090909090909</v>
      </c>
    </row>
    <row r="4422" spans="1:7" x14ac:dyDescent="0.2">
      <c r="A4422" s="2">
        <v>40910</v>
      </c>
      <c r="B4422" s="1">
        <v>223</v>
      </c>
      <c r="C4422" s="1">
        <f t="shared" si="357"/>
        <v>1</v>
      </c>
      <c r="D4422" s="1">
        <f t="shared" si="358"/>
        <v>1</v>
      </c>
      <c r="E4422" s="1">
        <f t="shared" si="359"/>
        <v>223</v>
      </c>
      <c r="F4422" s="5">
        <f t="shared" si="360"/>
        <v>223</v>
      </c>
      <c r="G4422" s="1">
        <f t="shared" si="361"/>
        <v>220.04545454545453</v>
      </c>
    </row>
    <row r="4423" spans="1:7" x14ac:dyDescent="0.2">
      <c r="A4423" s="2">
        <v>40911</v>
      </c>
      <c r="B4423" s="1">
        <v>214</v>
      </c>
      <c r="C4423" s="1">
        <f t="shared" si="357"/>
        <v>1</v>
      </c>
      <c r="D4423" s="1">
        <f t="shared" si="358"/>
        <v>2</v>
      </c>
      <c r="E4423" s="1">
        <f t="shared" si="359"/>
        <v>437</v>
      </c>
      <c r="F4423" s="5">
        <f t="shared" si="360"/>
        <v>218.5</v>
      </c>
      <c r="G4423" s="1">
        <f t="shared" si="361"/>
        <v>220.04545454545453</v>
      </c>
    </row>
    <row r="4424" spans="1:7" x14ac:dyDescent="0.2">
      <c r="A4424" s="2">
        <v>40912</v>
      </c>
      <c r="B4424" s="1">
        <v>212</v>
      </c>
      <c r="C4424" s="1">
        <f t="shared" si="357"/>
        <v>1</v>
      </c>
      <c r="D4424" s="1">
        <f t="shared" si="358"/>
        <v>3</v>
      </c>
      <c r="E4424" s="1">
        <f t="shared" si="359"/>
        <v>649</v>
      </c>
      <c r="F4424" s="5">
        <f t="shared" si="360"/>
        <v>216.33333333333334</v>
      </c>
      <c r="G4424" s="1">
        <f t="shared" si="361"/>
        <v>220.04545454545453</v>
      </c>
    </row>
    <row r="4425" spans="1:7" x14ac:dyDescent="0.2">
      <c r="A4425" s="2">
        <v>40913</v>
      </c>
      <c r="B4425" s="1">
        <v>212</v>
      </c>
      <c r="C4425" s="1">
        <f t="shared" si="357"/>
        <v>1</v>
      </c>
      <c r="D4425" s="1">
        <f t="shared" si="358"/>
        <v>4</v>
      </c>
      <c r="E4425" s="1">
        <f t="shared" si="359"/>
        <v>861</v>
      </c>
      <c r="F4425" s="5">
        <f t="shared" si="360"/>
        <v>215.25</v>
      </c>
      <c r="G4425" s="1">
        <f t="shared" si="361"/>
        <v>220.04545454545453</v>
      </c>
    </row>
    <row r="4426" spans="1:7" x14ac:dyDescent="0.2">
      <c r="A4426" s="2">
        <v>40914</v>
      </c>
      <c r="B4426" s="1">
        <v>214</v>
      </c>
      <c r="C4426" s="1">
        <f t="shared" si="357"/>
        <v>1</v>
      </c>
      <c r="D4426" s="1">
        <f t="shared" si="358"/>
        <v>5</v>
      </c>
      <c r="E4426" s="1">
        <f t="shared" si="359"/>
        <v>1075</v>
      </c>
      <c r="F4426" s="5">
        <f t="shared" si="360"/>
        <v>215</v>
      </c>
      <c r="G4426" s="1">
        <f t="shared" si="361"/>
        <v>220.04545454545453</v>
      </c>
    </row>
    <row r="4427" spans="1:7" x14ac:dyDescent="0.2">
      <c r="A4427" s="2">
        <v>40917</v>
      </c>
      <c r="B4427" s="1">
        <v>217</v>
      </c>
      <c r="C4427" s="1">
        <f t="shared" si="357"/>
        <v>1</v>
      </c>
      <c r="D4427" s="1">
        <f t="shared" si="358"/>
        <v>6</v>
      </c>
      <c r="E4427" s="1">
        <f t="shared" si="359"/>
        <v>1292</v>
      </c>
      <c r="F4427" s="5">
        <f t="shared" si="360"/>
        <v>215.33333333333334</v>
      </c>
      <c r="G4427" s="1">
        <f t="shared" si="361"/>
        <v>220.04545454545453</v>
      </c>
    </row>
    <row r="4428" spans="1:7" x14ac:dyDescent="0.2">
      <c r="A4428" s="2">
        <v>40918</v>
      </c>
      <c r="B4428" s="1">
        <v>223</v>
      </c>
      <c r="C4428" s="1">
        <f t="shared" si="357"/>
        <v>1</v>
      </c>
      <c r="D4428" s="1">
        <f t="shared" si="358"/>
        <v>7</v>
      </c>
      <c r="E4428" s="1">
        <f t="shared" si="359"/>
        <v>1515</v>
      </c>
      <c r="F4428" s="5">
        <f t="shared" si="360"/>
        <v>216.42857142857142</v>
      </c>
      <c r="G4428" s="1">
        <f t="shared" si="361"/>
        <v>220.04545454545453</v>
      </c>
    </row>
    <row r="4429" spans="1:7" x14ac:dyDescent="0.2">
      <c r="A4429" s="2">
        <v>40919</v>
      </c>
      <c r="B4429" s="1">
        <v>232</v>
      </c>
      <c r="C4429" s="1">
        <f t="shared" si="357"/>
        <v>1</v>
      </c>
      <c r="D4429" s="1">
        <f t="shared" si="358"/>
        <v>8</v>
      </c>
      <c r="E4429" s="1">
        <f t="shared" si="359"/>
        <v>1747</v>
      </c>
      <c r="F4429" s="5">
        <f t="shared" si="360"/>
        <v>218.375</v>
      </c>
      <c r="G4429" s="1">
        <f t="shared" si="361"/>
        <v>220.04545454545453</v>
      </c>
    </row>
    <row r="4430" spans="1:7" x14ac:dyDescent="0.2">
      <c r="A4430" s="2">
        <v>40920</v>
      </c>
      <c r="B4430" s="1">
        <v>228</v>
      </c>
      <c r="C4430" s="1">
        <f t="shared" si="357"/>
        <v>1</v>
      </c>
      <c r="D4430" s="1">
        <f t="shared" si="358"/>
        <v>9</v>
      </c>
      <c r="E4430" s="1">
        <f t="shared" si="359"/>
        <v>1975</v>
      </c>
      <c r="F4430" s="5">
        <f t="shared" si="360"/>
        <v>219.44444444444446</v>
      </c>
      <c r="G4430" s="1">
        <f t="shared" si="361"/>
        <v>220.04545454545453</v>
      </c>
    </row>
    <row r="4431" spans="1:7" x14ac:dyDescent="0.2">
      <c r="A4431" s="2">
        <v>40921</v>
      </c>
      <c r="B4431" s="1">
        <v>237</v>
      </c>
      <c r="C4431" s="1">
        <f t="shared" si="357"/>
        <v>1</v>
      </c>
      <c r="D4431" s="1">
        <f t="shared" si="358"/>
        <v>10</v>
      </c>
      <c r="E4431" s="1">
        <f t="shared" si="359"/>
        <v>2212</v>
      </c>
      <c r="F4431" s="5">
        <f t="shared" si="360"/>
        <v>221.2</v>
      </c>
      <c r="G4431" s="1">
        <f t="shared" si="361"/>
        <v>220.04545454545453</v>
      </c>
    </row>
    <row r="4432" spans="1:7" x14ac:dyDescent="0.2">
      <c r="A4432" s="2">
        <v>40924</v>
      </c>
      <c r="B4432" s="1">
        <v>233</v>
      </c>
      <c r="C4432" s="1">
        <f t="shared" si="357"/>
        <v>1</v>
      </c>
      <c r="D4432" s="1">
        <f t="shared" si="358"/>
        <v>11</v>
      </c>
      <c r="E4432" s="1">
        <f t="shared" si="359"/>
        <v>2445</v>
      </c>
      <c r="F4432" s="5">
        <f t="shared" si="360"/>
        <v>222.27272727272728</v>
      </c>
      <c r="G4432" s="1">
        <f t="shared" si="361"/>
        <v>220.04545454545453</v>
      </c>
    </row>
    <row r="4433" spans="1:7" x14ac:dyDescent="0.2">
      <c r="A4433" s="2">
        <v>40925</v>
      </c>
      <c r="B4433" s="1">
        <v>232</v>
      </c>
      <c r="C4433" s="1">
        <f t="shared" si="357"/>
        <v>1</v>
      </c>
      <c r="D4433" s="1">
        <f t="shared" si="358"/>
        <v>12</v>
      </c>
      <c r="E4433" s="1">
        <f t="shared" si="359"/>
        <v>2677</v>
      </c>
      <c r="F4433" s="5">
        <f t="shared" si="360"/>
        <v>223.08333333333334</v>
      </c>
      <c r="G4433" s="1">
        <f t="shared" si="361"/>
        <v>220.04545454545453</v>
      </c>
    </row>
    <row r="4434" spans="1:7" x14ac:dyDescent="0.2">
      <c r="A4434" s="2">
        <v>40926</v>
      </c>
      <c r="B4434" s="1">
        <v>227</v>
      </c>
      <c r="C4434" s="1">
        <f t="shared" si="357"/>
        <v>1</v>
      </c>
      <c r="D4434" s="1">
        <f t="shared" si="358"/>
        <v>13</v>
      </c>
      <c r="E4434" s="1">
        <f t="shared" si="359"/>
        <v>2904</v>
      </c>
      <c r="F4434" s="5">
        <f t="shared" si="360"/>
        <v>223.38461538461539</v>
      </c>
      <c r="G4434" s="1">
        <f t="shared" si="361"/>
        <v>220.04545454545453</v>
      </c>
    </row>
    <row r="4435" spans="1:7" x14ac:dyDescent="0.2">
      <c r="A4435" s="2">
        <v>40927</v>
      </c>
      <c r="B4435" s="1">
        <v>218</v>
      </c>
      <c r="C4435" s="1">
        <f t="shared" si="357"/>
        <v>1</v>
      </c>
      <c r="D4435" s="1">
        <f t="shared" si="358"/>
        <v>14</v>
      </c>
      <c r="E4435" s="1">
        <f t="shared" si="359"/>
        <v>3122</v>
      </c>
      <c r="F4435" s="5">
        <f t="shared" si="360"/>
        <v>223</v>
      </c>
      <c r="G4435" s="1">
        <f t="shared" si="361"/>
        <v>220.04545454545453</v>
      </c>
    </row>
    <row r="4436" spans="1:7" x14ac:dyDescent="0.2">
      <c r="A4436" s="2">
        <v>40928</v>
      </c>
      <c r="B4436" s="1">
        <v>211</v>
      </c>
      <c r="C4436" s="1">
        <f t="shared" si="357"/>
        <v>1</v>
      </c>
      <c r="D4436" s="1">
        <f t="shared" si="358"/>
        <v>15</v>
      </c>
      <c r="E4436" s="1">
        <f t="shared" si="359"/>
        <v>3333</v>
      </c>
      <c r="F4436" s="5">
        <f t="shared" si="360"/>
        <v>222.2</v>
      </c>
      <c r="G4436" s="1">
        <f t="shared" si="361"/>
        <v>220.04545454545453</v>
      </c>
    </row>
    <row r="4437" spans="1:7" x14ac:dyDescent="0.2">
      <c r="A4437" s="2">
        <v>40931</v>
      </c>
      <c r="B4437" s="1">
        <v>209</v>
      </c>
      <c r="C4437" s="1">
        <f t="shared" si="357"/>
        <v>1</v>
      </c>
      <c r="D4437" s="1">
        <f t="shared" si="358"/>
        <v>16</v>
      </c>
      <c r="E4437" s="1">
        <f t="shared" si="359"/>
        <v>3542</v>
      </c>
      <c r="F4437" s="5">
        <f t="shared" si="360"/>
        <v>221.375</v>
      </c>
      <c r="G4437" s="1">
        <f t="shared" si="361"/>
        <v>220.04545454545453</v>
      </c>
    </row>
    <row r="4438" spans="1:7" x14ac:dyDescent="0.2">
      <c r="A4438" s="2">
        <v>40932</v>
      </c>
      <c r="B4438" s="1">
        <v>209</v>
      </c>
      <c r="C4438" s="1">
        <f t="shared" si="357"/>
        <v>1</v>
      </c>
      <c r="D4438" s="1">
        <f t="shared" si="358"/>
        <v>17</v>
      </c>
      <c r="E4438" s="1">
        <f t="shared" si="359"/>
        <v>3751</v>
      </c>
      <c r="F4438" s="5">
        <f t="shared" si="360"/>
        <v>220.64705882352942</v>
      </c>
      <c r="G4438" s="1">
        <f t="shared" si="361"/>
        <v>220.04545454545453</v>
      </c>
    </row>
    <row r="4439" spans="1:7" x14ac:dyDescent="0.2">
      <c r="A4439" s="2">
        <v>40933</v>
      </c>
      <c r="B4439" s="1">
        <v>212</v>
      </c>
      <c r="C4439" s="1">
        <f t="shared" si="357"/>
        <v>1</v>
      </c>
      <c r="D4439" s="1">
        <f t="shared" si="358"/>
        <v>18</v>
      </c>
      <c r="E4439" s="1">
        <f t="shared" si="359"/>
        <v>3963</v>
      </c>
      <c r="F4439" s="5">
        <f t="shared" si="360"/>
        <v>220.16666666666666</v>
      </c>
      <c r="G4439" s="1">
        <f t="shared" si="361"/>
        <v>220.04545454545453</v>
      </c>
    </row>
    <row r="4440" spans="1:7" x14ac:dyDescent="0.2">
      <c r="A4440" s="2">
        <v>40934</v>
      </c>
      <c r="B4440" s="1">
        <v>218</v>
      </c>
      <c r="C4440" s="1">
        <f t="shared" si="357"/>
        <v>1</v>
      </c>
      <c r="D4440" s="1">
        <f t="shared" si="358"/>
        <v>19</v>
      </c>
      <c r="E4440" s="1">
        <f t="shared" si="359"/>
        <v>4181</v>
      </c>
      <c r="F4440" s="5">
        <f t="shared" si="360"/>
        <v>220.05263157894737</v>
      </c>
      <c r="G4440" s="1">
        <f t="shared" si="361"/>
        <v>220.04545454545453</v>
      </c>
    </row>
    <row r="4441" spans="1:7" x14ac:dyDescent="0.2">
      <c r="A4441" s="2">
        <v>40935</v>
      </c>
      <c r="B4441" s="1">
        <v>218</v>
      </c>
      <c r="C4441" s="1">
        <f t="shared" si="357"/>
        <v>1</v>
      </c>
      <c r="D4441" s="1">
        <f t="shared" si="358"/>
        <v>20</v>
      </c>
      <c r="E4441" s="1">
        <f t="shared" si="359"/>
        <v>4399</v>
      </c>
      <c r="F4441" s="5">
        <f t="shared" si="360"/>
        <v>219.95</v>
      </c>
      <c r="G4441" s="1">
        <f t="shared" si="361"/>
        <v>220.04545454545453</v>
      </c>
    </row>
    <row r="4442" spans="1:7" x14ac:dyDescent="0.2">
      <c r="A4442" s="2">
        <v>40938</v>
      </c>
      <c r="B4442" s="1">
        <v>221</v>
      </c>
      <c r="C4442" s="1">
        <f t="shared" si="357"/>
        <v>1</v>
      </c>
      <c r="D4442" s="1">
        <f t="shared" si="358"/>
        <v>21</v>
      </c>
      <c r="E4442" s="1">
        <f t="shared" si="359"/>
        <v>4620</v>
      </c>
      <c r="F4442" s="5">
        <f t="shared" si="360"/>
        <v>220</v>
      </c>
      <c r="G4442" s="1">
        <f t="shared" si="361"/>
        <v>220.04545454545453</v>
      </c>
    </row>
    <row r="4443" spans="1:7" x14ac:dyDescent="0.2">
      <c r="A4443" s="2">
        <v>40939</v>
      </c>
      <c r="B4443" s="1">
        <v>221</v>
      </c>
      <c r="C4443" s="1">
        <f t="shared" si="357"/>
        <v>1</v>
      </c>
      <c r="D4443" s="1">
        <f t="shared" si="358"/>
        <v>22</v>
      </c>
      <c r="E4443" s="1">
        <f t="shared" si="359"/>
        <v>4841</v>
      </c>
      <c r="F4443" s="5">
        <f t="shared" si="360"/>
        <v>220.04545454545453</v>
      </c>
      <c r="G4443" s="1">
        <f t="shared" si="361"/>
        <v>220.04545454545453</v>
      </c>
    </row>
    <row r="4444" spans="1:7" x14ac:dyDescent="0.2">
      <c r="A4444" s="2">
        <v>40940</v>
      </c>
      <c r="B4444" s="1">
        <v>216</v>
      </c>
      <c r="C4444" s="1">
        <f t="shared" si="357"/>
        <v>2</v>
      </c>
      <c r="D4444" s="1">
        <f t="shared" si="358"/>
        <v>1</v>
      </c>
      <c r="E4444" s="1">
        <f t="shared" si="359"/>
        <v>216</v>
      </c>
      <c r="F4444" s="5">
        <f t="shared" si="360"/>
        <v>216</v>
      </c>
      <c r="G4444" s="1">
        <f t="shared" si="361"/>
        <v>202.21052631578948</v>
      </c>
    </row>
    <row r="4445" spans="1:7" x14ac:dyDescent="0.2">
      <c r="A4445" s="2">
        <v>40941</v>
      </c>
      <c r="B4445" s="1">
        <v>217</v>
      </c>
      <c r="C4445" s="1">
        <f t="shared" si="357"/>
        <v>2</v>
      </c>
      <c r="D4445" s="1">
        <f t="shared" si="358"/>
        <v>2</v>
      </c>
      <c r="E4445" s="1">
        <f t="shared" si="359"/>
        <v>433</v>
      </c>
      <c r="F4445" s="5">
        <f t="shared" si="360"/>
        <v>216.5</v>
      </c>
      <c r="G4445" s="1">
        <f t="shared" si="361"/>
        <v>202.21052631578948</v>
      </c>
    </row>
    <row r="4446" spans="1:7" x14ac:dyDescent="0.2">
      <c r="A4446" s="2">
        <v>40942</v>
      </c>
      <c r="B4446" s="1">
        <v>205</v>
      </c>
      <c r="C4446" s="1">
        <f t="shared" si="357"/>
        <v>2</v>
      </c>
      <c r="D4446" s="1">
        <f t="shared" si="358"/>
        <v>3</v>
      </c>
      <c r="E4446" s="1">
        <f t="shared" si="359"/>
        <v>638</v>
      </c>
      <c r="F4446" s="5">
        <f t="shared" si="360"/>
        <v>212.66666666666666</v>
      </c>
      <c r="G4446" s="1">
        <f t="shared" si="361"/>
        <v>202.21052631578948</v>
      </c>
    </row>
    <row r="4447" spans="1:7" x14ac:dyDescent="0.2">
      <c r="A4447" s="2">
        <v>40945</v>
      </c>
      <c r="B4447" s="1">
        <v>209</v>
      </c>
      <c r="C4447" s="1">
        <f t="shared" si="357"/>
        <v>2</v>
      </c>
      <c r="D4447" s="1">
        <f t="shared" si="358"/>
        <v>4</v>
      </c>
      <c r="E4447" s="1">
        <f t="shared" si="359"/>
        <v>847</v>
      </c>
      <c r="F4447" s="5">
        <f t="shared" si="360"/>
        <v>211.75</v>
      </c>
      <c r="G4447" s="1">
        <f t="shared" si="361"/>
        <v>202.21052631578948</v>
      </c>
    </row>
    <row r="4448" spans="1:7" x14ac:dyDescent="0.2">
      <c r="A4448" s="2">
        <v>40946</v>
      </c>
      <c r="B4448" s="1">
        <v>204</v>
      </c>
      <c r="C4448" s="1">
        <f t="shared" si="357"/>
        <v>2</v>
      </c>
      <c r="D4448" s="1">
        <f t="shared" si="358"/>
        <v>5</v>
      </c>
      <c r="E4448" s="1">
        <f t="shared" si="359"/>
        <v>1051</v>
      </c>
      <c r="F4448" s="5">
        <f t="shared" si="360"/>
        <v>210.2</v>
      </c>
      <c r="G4448" s="1">
        <f t="shared" si="361"/>
        <v>202.21052631578948</v>
      </c>
    </row>
    <row r="4449" spans="1:7" x14ac:dyDescent="0.2">
      <c r="A4449" s="2">
        <v>40947</v>
      </c>
      <c r="B4449" s="1">
        <v>201</v>
      </c>
      <c r="C4449" s="1">
        <f t="shared" si="357"/>
        <v>2</v>
      </c>
      <c r="D4449" s="1">
        <f t="shared" si="358"/>
        <v>6</v>
      </c>
      <c r="E4449" s="1">
        <f t="shared" si="359"/>
        <v>1252</v>
      </c>
      <c r="F4449" s="5">
        <f t="shared" si="360"/>
        <v>208.66666666666666</v>
      </c>
      <c r="G4449" s="1">
        <f t="shared" si="361"/>
        <v>202.21052631578948</v>
      </c>
    </row>
    <row r="4450" spans="1:7" x14ac:dyDescent="0.2">
      <c r="A4450" s="2">
        <v>40948</v>
      </c>
      <c r="B4450" s="1">
        <v>195</v>
      </c>
      <c r="C4450" s="1">
        <f t="shared" si="357"/>
        <v>2</v>
      </c>
      <c r="D4450" s="1">
        <f t="shared" si="358"/>
        <v>7</v>
      </c>
      <c r="E4450" s="1">
        <f t="shared" si="359"/>
        <v>1447</v>
      </c>
      <c r="F4450" s="5">
        <f t="shared" si="360"/>
        <v>206.71428571428572</v>
      </c>
      <c r="G4450" s="1">
        <f t="shared" si="361"/>
        <v>202.21052631578948</v>
      </c>
    </row>
    <row r="4451" spans="1:7" x14ac:dyDescent="0.2">
      <c r="A4451" s="2">
        <v>40949</v>
      </c>
      <c r="B4451" s="1">
        <v>198</v>
      </c>
      <c r="C4451" s="1">
        <f t="shared" si="357"/>
        <v>2</v>
      </c>
      <c r="D4451" s="1">
        <f t="shared" si="358"/>
        <v>8</v>
      </c>
      <c r="E4451" s="1">
        <f t="shared" si="359"/>
        <v>1645</v>
      </c>
      <c r="F4451" s="5">
        <f t="shared" si="360"/>
        <v>205.625</v>
      </c>
      <c r="G4451" s="1">
        <f t="shared" si="361"/>
        <v>202.21052631578948</v>
      </c>
    </row>
    <row r="4452" spans="1:7" x14ac:dyDescent="0.2">
      <c r="A4452" s="2">
        <v>40952</v>
      </c>
      <c r="B4452" s="1">
        <v>196</v>
      </c>
      <c r="C4452" s="1">
        <f t="shared" si="357"/>
        <v>2</v>
      </c>
      <c r="D4452" s="1">
        <f t="shared" si="358"/>
        <v>9</v>
      </c>
      <c r="E4452" s="1">
        <f t="shared" si="359"/>
        <v>1841</v>
      </c>
      <c r="F4452" s="5">
        <f t="shared" si="360"/>
        <v>204.55555555555554</v>
      </c>
      <c r="G4452" s="1">
        <f t="shared" si="361"/>
        <v>202.21052631578948</v>
      </c>
    </row>
    <row r="4453" spans="1:7" x14ac:dyDescent="0.2">
      <c r="A4453" s="2">
        <v>40953</v>
      </c>
      <c r="B4453" s="1">
        <v>204</v>
      </c>
      <c r="C4453" s="1">
        <f t="shared" si="357"/>
        <v>2</v>
      </c>
      <c r="D4453" s="1">
        <f t="shared" si="358"/>
        <v>10</v>
      </c>
      <c r="E4453" s="1">
        <f t="shared" si="359"/>
        <v>2045</v>
      </c>
      <c r="F4453" s="5">
        <f t="shared" si="360"/>
        <v>204.5</v>
      </c>
      <c r="G4453" s="1">
        <f t="shared" si="361"/>
        <v>202.21052631578948</v>
      </c>
    </row>
    <row r="4454" spans="1:7" x14ac:dyDescent="0.2">
      <c r="A4454" s="2">
        <v>40954</v>
      </c>
      <c r="B4454" s="1">
        <v>205</v>
      </c>
      <c r="C4454" s="1">
        <f t="shared" si="357"/>
        <v>2</v>
      </c>
      <c r="D4454" s="1">
        <f t="shared" si="358"/>
        <v>11</v>
      </c>
      <c r="E4454" s="1">
        <f t="shared" si="359"/>
        <v>2250</v>
      </c>
      <c r="F4454" s="5">
        <f t="shared" si="360"/>
        <v>204.54545454545453</v>
      </c>
      <c r="G4454" s="1">
        <f t="shared" si="361"/>
        <v>202.21052631578948</v>
      </c>
    </row>
    <row r="4455" spans="1:7" x14ac:dyDescent="0.2">
      <c r="A4455" s="2">
        <v>40955</v>
      </c>
      <c r="B4455" s="1">
        <v>201</v>
      </c>
      <c r="C4455" s="1">
        <f t="shared" si="357"/>
        <v>2</v>
      </c>
      <c r="D4455" s="1">
        <f t="shared" si="358"/>
        <v>12</v>
      </c>
      <c r="E4455" s="1">
        <f t="shared" si="359"/>
        <v>2451</v>
      </c>
      <c r="F4455" s="5">
        <f t="shared" si="360"/>
        <v>204.25</v>
      </c>
      <c r="G4455" s="1">
        <f t="shared" si="361"/>
        <v>202.21052631578948</v>
      </c>
    </row>
    <row r="4456" spans="1:7" x14ac:dyDescent="0.2">
      <c r="A4456" s="2">
        <v>40956</v>
      </c>
      <c r="B4456" s="1">
        <v>197</v>
      </c>
      <c r="C4456" s="1">
        <f t="shared" si="357"/>
        <v>2</v>
      </c>
      <c r="D4456" s="1">
        <f t="shared" si="358"/>
        <v>13</v>
      </c>
      <c r="E4456" s="1">
        <f t="shared" si="359"/>
        <v>2648</v>
      </c>
      <c r="F4456" s="5">
        <f t="shared" si="360"/>
        <v>203.69230769230768</v>
      </c>
      <c r="G4456" s="1">
        <f t="shared" si="361"/>
        <v>202.21052631578948</v>
      </c>
    </row>
    <row r="4457" spans="1:7" x14ac:dyDescent="0.2">
      <c r="A4457" s="2">
        <v>40961</v>
      </c>
      <c r="B4457" s="1">
        <v>196</v>
      </c>
      <c r="C4457" s="1">
        <f t="shared" si="357"/>
        <v>2</v>
      </c>
      <c r="D4457" s="1">
        <f t="shared" si="358"/>
        <v>14</v>
      </c>
      <c r="E4457" s="1">
        <f t="shared" si="359"/>
        <v>2844</v>
      </c>
      <c r="F4457" s="5">
        <f t="shared" si="360"/>
        <v>203.14285714285714</v>
      </c>
      <c r="G4457" s="1">
        <f t="shared" si="361"/>
        <v>202.21052631578948</v>
      </c>
    </row>
    <row r="4458" spans="1:7" x14ac:dyDescent="0.2">
      <c r="A4458" s="2">
        <v>40962</v>
      </c>
      <c r="B4458" s="1">
        <v>199</v>
      </c>
      <c r="C4458" s="1">
        <f t="shared" si="357"/>
        <v>2</v>
      </c>
      <c r="D4458" s="1">
        <f t="shared" si="358"/>
        <v>15</v>
      </c>
      <c r="E4458" s="1">
        <f t="shared" si="359"/>
        <v>3043</v>
      </c>
      <c r="F4458" s="5">
        <f t="shared" si="360"/>
        <v>202.86666666666667</v>
      </c>
      <c r="G4458" s="1">
        <f t="shared" si="361"/>
        <v>202.21052631578948</v>
      </c>
    </row>
    <row r="4459" spans="1:7" x14ac:dyDescent="0.2">
      <c r="A4459" s="2">
        <v>40963</v>
      </c>
      <c r="B4459" s="1">
        <v>201</v>
      </c>
      <c r="C4459" s="1">
        <f t="shared" si="357"/>
        <v>2</v>
      </c>
      <c r="D4459" s="1">
        <f t="shared" si="358"/>
        <v>16</v>
      </c>
      <c r="E4459" s="1">
        <f t="shared" si="359"/>
        <v>3244</v>
      </c>
      <c r="F4459" s="5">
        <f t="shared" si="360"/>
        <v>202.75</v>
      </c>
      <c r="G4459" s="1">
        <f t="shared" si="361"/>
        <v>202.21052631578948</v>
      </c>
    </row>
    <row r="4460" spans="1:7" x14ac:dyDescent="0.2">
      <c r="A4460" s="2">
        <v>40966</v>
      </c>
      <c r="B4460" s="1">
        <v>205</v>
      </c>
      <c r="C4460" s="1">
        <f t="shared" si="357"/>
        <v>2</v>
      </c>
      <c r="D4460" s="1">
        <f t="shared" si="358"/>
        <v>17</v>
      </c>
      <c r="E4460" s="1">
        <f t="shared" si="359"/>
        <v>3449</v>
      </c>
      <c r="F4460" s="5">
        <f t="shared" si="360"/>
        <v>202.88235294117646</v>
      </c>
      <c r="G4460" s="1">
        <f t="shared" si="361"/>
        <v>202.21052631578948</v>
      </c>
    </row>
    <row r="4461" spans="1:7" x14ac:dyDescent="0.2">
      <c r="A4461" s="2">
        <v>40967</v>
      </c>
      <c r="B4461" s="1">
        <v>199</v>
      </c>
      <c r="C4461" s="1">
        <f t="shared" si="357"/>
        <v>2</v>
      </c>
      <c r="D4461" s="1">
        <f t="shared" si="358"/>
        <v>18</v>
      </c>
      <c r="E4461" s="1">
        <f t="shared" si="359"/>
        <v>3648</v>
      </c>
      <c r="F4461" s="5">
        <f t="shared" si="360"/>
        <v>202.66666666666666</v>
      </c>
      <c r="G4461" s="1">
        <f t="shared" si="361"/>
        <v>202.21052631578948</v>
      </c>
    </row>
    <row r="4462" spans="1:7" x14ac:dyDescent="0.2">
      <c r="A4462" s="2">
        <v>40968</v>
      </c>
      <c r="B4462" s="1">
        <v>194</v>
      </c>
      <c r="C4462" s="1">
        <f t="shared" si="357"/>
        <v>2</v>
      </c>
      <c r="D4462" s="1">
        <f t="shared" si="358"/>
        <v>19</v>
      </c>
      <c r="E4462" s="1">
        <f t="shared" si="359"/>
        <v>3842</v>
      </c>
      <c r="F4462" s="5">
        <f t="shared" si="360"/>
        <v>202.21052631578948</v>
      </c>
      <c r="G4462" s="1">
        <f t="shared" si="361"/>
        <v>202.21052631578948</v>
      </c>
    </row>
    <row r="4463" spans="1:7" x14ac:dyDescent="0.2">
      <c r="A4463" s="2">
        <v>40969</v>
      </c>
      <c r="B4463" s="1">
        <v>190</v>
      </c>
      <c r="C4463" s="1">
        <f t="shared" si="357"/>
        <v>3</v>
      </c>
      <c r="D4463" s="1">
        <f t="shared" si="358"/>
        <v>1</v>
      </c>
      <c r="E4463" s="1">
        <f t="shared" si="359"/>
        <v>190</v>
      </c>
      <c r="F4463" s="5">
        <f t="shared" si="360"/>
        <v>190</v>
      </c>
      <c r="G4463" s="1">
        <f t="shared" si="361"/>
        <v>176.54545454545453</v>
      </c>
    </row>
    <row r="4464" spans="1:7" x14ac:dyDescent="0.2">
      <c r="A4464" s="2">
        <v>40970</v>
      </c>
      <c r="B4464" s="1">
        <v>190</v>
      </c>
      <c r="C4464" s="1">
        <f t="shared" si="357"/>
        <v>3</v>
      </c>
      <c r="D4464" s="1">
        <f t="shared" si="358"/>
        <v>2</v>
      </c>
      <c r="E4464" s="1">
        <f t="shared" si="359"/>
        <v>380</v>
      </c>
      <c r="F4464" s="5">
        <f t="shared" si="360"/>
        <v>190</v>
      </c>
      <c r="G4464" s="1">
        <f t="shared" si="361"/>
        <v>176.54545454545453</v>
      </c>
    </row>
    <row r="4465" spans="1:7" x14ac:dyDescent="0.2">
      <c r="A4465" s="2">
        <v>40973</v>
      </c>
      <c r="B4465" s="1">
        <v>190</v>
      </c>
      <c r="C4465" s="1">
        <f t="shared" si="357"/>
        <v>3</v>
      </c>
      <c r="D4465" s="1">
        <f t="shared" si="358"/>
        <v>3</v>
      </c>
      <c r="E4465" s="1">
        <f t="shared" si="359"/>
        <v>570</v>
      </c>
      <c r="F4465" s="5">
        <f t="shared" si="360"/>
        <v>190</v>
      </c>
      <c r="G4465" s="1">
        <f t="shared" si="361"/>
        <v>176.54545454545453</v>
      </c>
    </row>
    <row r="4466" spans="1:7" x14ac:dyDescent="0.2">
      <c r="A4466" s="2">
        <v>40974</v>
      </c>
      <c r="B4466" s="1">
        <v>198</v>
      </c>
      <c r="C4466" s="1">
        <f t="shared" si="357"/>
        <v>3</v>
      </c>
      <c r="D4466" s="1">
        <f t="shared" si="358"/>
        <v>4</v>
      </c>
      <c r="E4466" s="1">
        <f t="shared" si="359"/>
        <v>768</v>
      </c>
      <c r="F4466" s="5">
        <f t="shared" si="360"/>
        <v>192</v>
      </c>
      <c r="G4466" s="1">
        <f t="shared" si="361"/>
        <v>176.54545454545453</v>
      </c>
    </row>
    <row r="4467" spans="1:7" x14ac:dyDescent="0.2">
      <c r="A4467" s="2">
        <v>40975</v>
      </c>
      <c r="B4467" s="1">
        <v>193</v>
      </c>
      <c r="C4467" s="1">
        <f t="shared" si="357"/>
        <v>3</v>
      </c>
      <c r="D4467" s="1">
        <f t="shared" si="358"/>
        <v>5</v>
      </c>
      <c r="E4467" s="1">
        <f t="shared" si="359"/>
        <v>961</v>
      </c>
      <c r="F4467" s="5">
        <f t="shared" si="360"/>
        <v>192.2</v>
      </c>
      <c r="G4467" s="1">
        <f t="shared" si="361"/>
        <v>176.54545454545453</v>
      </c>
    </row>
    <row r="4468" spans="1:7" x14ac:dyDescent="0.2">
      <c r="A4468" s="2">
        <v>40976</v>
      </c>
      <c r="B4468" s="1">
        <v>183</v>
      </c>
      <c r="C4468" s="1">
        <f t="shared" si="357"/>
        <v>3</v>
      </c>
      <c r="D4468" s="1">
        <f t="shared" si="358"/>
        <v>6</v>
      </c>
      <c r="E4468" s="1">
        <f t="shared" si="359"/>
        <v>1144</v>
      </c>
      <c r="F4468" s="5">
        <f t="shared" si="360"/>
        <v>190.66666666666666</v>
      </c>
      <c r="G4468" s="1">
        <f t="shared" si="361"/>
        <v>176.54545454545453</v>
      </c>
    </row>
    <row r="4469" spans="1:7" x14ac:dyDescent="0.2">
      <c r="A4469" s="2">
        <v>40977</v>
      </c>
      <c r="B4469" s="1">
        <v>179</v>
      </c>
      <c r="C4469" s="1">
        <f t="shared" si="357"/>
        <v>3</v>
      </c>
      <c r="D4469" s="1">
        <f t="shared" si="358"/>
        <v>7</v>
      </c>
      <c r="E4469" s="1">
        <f t="shared" si="359"/>
        <v>1323</v>
      </c>
      <c r="F4469" s="5">
        <f t="shared" si="360"/>
        <v>189</v>
      </c>
      <c r="G4469" s="1">
        <f t="shared" si="361"/>
        <v>176.54545454545453</v>
      </c>
    </row>
    <row r="4470" spans="1:7" x14ac:dyDescent="0.2">
      <c r="A4470" s="2">
        <v>40980</v>
      </c>
      <c r="B4470" s="1">
        <v>180</v>
      </c>
      <c r="C4470" s="1">
        <f t="shared" si="357"/>
        <v>3</v>
      </c>
      <c r="D4470" s="1">
        <f t="shared" si="358"/>
        <v>8</v>
      </c>
      <c r="E4470" s="1">
        <f t="shared" si="359"/>
        <v>1503</v>
      </c>
      <c r="F4470" s="5">
        <f t="shared" si="360"/>
        <v>187.875</v>
      </c>
      <c r="G4470" s="1">
        <f t="shared" si="361"/>
        <v>176.54545454545453</v>
      </c>
    </row>
    <row r="4471" spans="1:7" x14ac:dyDescent="0.2">
      <c r="A4471" s="2">
        <v>40981</v>
      </c>
      <c r="B4471" s="1">
        <v>168</v>
      </c>
      <c r="C4471" s="1">
        <f t="shared" si="357"/>
        <v>3</v>
      </c>
      <c r="D4471" s="1">
        <f t="shared" si="358"/>
        <v>9</v>
      </c>
      <c r="E4471" s="1">
        <f t="shared" si="359"/>
        <v>1671</v>
      </c>
      <c r="F4471" s="5">
        <f t="shared" si="360"/>
        <v>185.66666666666666</v>
      </c>
      <c r="G4471" s="1">
        <f t="shared" si="361"/>
        <v>176.54545454545453</v>
      </c>
    </row>
    <row r="4472" spans="1:7" x14ac:dyDescent="0.2">
      <c r="A4472" s="2">
        <v>40982</v>
      </c>
      <c r="B4472" s="1">
        <v>163</v>
      </c>
      <c r="C4472" s="1">
        <f t="shared" si="357"/>
        <v>3</v>
      </c>
      <c r="D4472" s="1">
        <f t="shared" si="358"/>
        <v>10</v>
      </c>
      <c r="E4472" s="1">
        <f t="shared" si="359"/>
        <v>1834</v>
      </c>
      <c r="F4472" s="5">
        <f t="shared" si="360"/>
        <v>183.4</v>
      </c>
      <c r="G4472" s="1">
        <f t="shared" si="361"/>
        <v>176.54545454545453</v>
      </c>
    </row>
    <row r="4473" spans="1:7" x14ac:dyDescent="0.2">
      <c r="A4473" s="2">
        <v>40983</v>
      </c>
      <c r="B4473" s="1">
        <v>167</v>
      </c>
      <c r="C4473" s="1">
        <f t="shared" si="357"/>
        <v>3</v>
      </c>
      <c r="D4473" s="1">
        <f t="shared" si="358"/>
        <v>11</v>
      </c>
      <c r="E4473" s="1">
        <f t="shared" si="359"/>
        <v>2001</v>
      </c>
      <c r="F4473" s="5">
        <f t="shared" si="360"/>
        <v>181.90909090909091</v>
      </c>
      <c r="G4473" s="1">
        <f t="shared" si="361"/>
        <v>176.54545454545453</v>
      </c>
    </row>
    <row r="4474" spans="1:7" x14ac:dyDescent="0.2">
      <c r="A4474" s="2">
        <v>40984</v>
      </c>
      <c r="B4474" s="1">
        <v>171</v>
      </c>
      <c r="C4474" s="1">
        <f t="shared" si="357"/>
        <v>3</v>
      </c>
      <c r="D4474" s="1">
        <f t="shared" si="358"/>
        <v>12</v>
      </c>
      <c r="E4474" s="1">
        <f t="shared" si="359"/>
        <v>2172</v>
      </c>
      <c r="F4474" s="5">
        <f t="shared" si="360"/>
        <v>181</v>
      </c>
      <c r="G4474" s="1">
        <f t="shared" si="361"/>
        <v>176.54545454545453</v>
      </c>
    </row>
    <row r="4475" spans="1:7" x14ac:dyDescent="0.2">
      <c r="A4475" s="2">
        <v>40987</v>
      </c>
      <c r="B4475" s="1">
        <v>163</v>
      </c>
      <c r="C4475" s="1">
        <f t="shared" si="357"/>
        <v>3</v>
      </c>
      <c r="D4475" s="1">
        <f t="shared" si="358"/>
        <v>13</v>
      </c>
      <c r="E4475" s="1">
        <f t="shared" si="359"/>
        <v>2335</v>
      </c>
      <c r="F4475" s="5">
        <f t="shared" si="360"/>
        <v>179.61538461538461</v>
      </c>
      <c r="G4475" s="1">
        <f t="shared" si="361"/>
        <v>176.54545454545453</v>
      </c>
    </row>
    <row r="4476" spans="1:7" x14ac:dyDescent="0.2">
      <c r="A4476" s="2">
        <v>40988</v>
      </c>
      <c r="B4476" s="1">
        <v>165</v>
      </c>
      <c r="C4476" s="1">
        <f t="shared" si="357"/>
        <v>3</v>
      </c>
      <c r="D4476" s="1">
        <f t="shared" si="358"/>
        <v>14</v>
      </c>
      <c r="E4476" s="1">
        <f t="shared" si="359"/>
        <v>2500</v>
      </c>
      <c r="F4476" s="5">
        <f t="shared" si="360"/>
        <v>178.57142857142858</v>
      </c>
      <c r="G4476" s="1">
        <f t="shared" si="361"/>
        <v>176.54545454545453</v>
      </c>
    </row>
    <row r="4477" spans="1:7" x14ac:dyDescent="0.2">
      <c r="A4477" s="2">
        <v>40989</v>
      </c>
      <c r="B4477" s="1">
        <v>166</v>
      </c>
      <c r="C4477" s="1">
        <f t="shared" si="357"/>
        <v>3</v>
      </c>
      <c r="D4477" s="1">
        <f t="shared" si="358"/>
        <v>15</v>
      </c>
      <c r="E4477" s="1">
        <f t="shared" si="359"/>
        <v>2666</v>
      </c>
      <c r="F4477" s="5">
        <f t="shared" si="360"/>
        <v>177.73333333333332</v>
      </c>
      <c r="G4477" s="1">
        <f t="shared" si="361"/>
        <v>176.54545454545453</v>
      </c>
    </row>
    <row r="4478" spans="1:7" x14ac:dyDescent="0.2">
      <c r="A4478" s="2">
        <v>40990</v>
      </c>
      <c r="B4478" s="1">
        <v>170</v>
      </c>
      <c r="C4478" s="1">
        <f t="shared" si="357"/>
        <v>3</v>
      </c>
      <c r="D4478" s="1">
        <f t="shared" si="358"/>
        <v>16</v>
      </c>
      <c r="E4478" s="1">
        <f t="shared" si="359"/>
        <v>2836</v>
      </c>
      <c r="F4478" s="5">
        <f t="shared" si="360"/>
        <v>177.25</v>
      </c>
      <c r="G4478" s="1">
        <f t="shared" si="361"/>
        <v>176.54545454545453</v>
      </c>
    </row>
    <row r="4479" spans="1:7" x14ac:dyDescent="0.2">
      <c r="A4479" s="2">
        <v>40991</v>
      </c>
      <c r="B4479" s="1">
        <v>169</v>
      </c>
      <c r="C4479" s="1">
        <f t="shared" si="357"/>
        <v>3</v>
      </c>
      <c r="D4479" s="1">
        <f t="shared" si="358"/>
        <v>17</v>
      </c>
      <c r="E4479" s="1">
        <f t="shared" si="359"/>
        <v>3005</v>
      </c>
      <c r="F4479" s="5">
        <f t="shared" si="360"/>
        <v>176.76470588235293</v>
      </c>
      <c r="G4479" s="1">
        <f t="shared" si="361"/>
        <v>176.54545454545453</v>
      </c>
    </row>
    <row r="4480" spans="1:7" x14ac:dyDescent="0.2">
      <c r="A4480" s="2">
        <v>40994</v>
      </c>
      <c r="B4480" s="1">
        <v>171</v>
      </c>
      <c r="C4480" s="1">
        <f t="shared" si="357"/>
        <v>3</v>
      </c>
      <c r="D4480" s="1">
        <f t="shared" si="358"/>
        <v>18</v>
      </c>
      <c r="E4480" s="1">
        <f t="shared" si="359"/>
        <v>3176</v>
      </c>
      <c r="F4480" s="5">
        <f t="shared" si="360"/>
        <v>176.44444444444446</v>
      </c>
      <c r="G4480" s="1">
        <f t="shared" si="361"/>
        <v>176.54545454545453</v>
      </c>
    </row>
    <row r="4481" spans="1:7" x14ac:dyDescent="0.2">
      <c r="A4481" s="2">
        <v>40995</v>
      </c>
      <c r="B4481" s="1">
        <v>176</v>
      </c>
      <c r="C4481" s="1">
        <f t="shared" si="357"/>
        <v>3</v>
      </c>
      <c r="D4481" s="1">
        <f t="shared" si="358"/>
        <v>19</v>
      </c>
      <c r="E4481" s="1">
        <f t="shared" si="359"/>
        <v>3352</v>
      </c>
      <c r="F4481" s="5">
        <f t="shared" si="360"/>
        <v>176.42105263157896</v>
      </c>
      <c r="G4481" s="1">
        <f t="shared" si="361"/>
        <v>176.54545454545453</v>
      </c>
    </row>
    <row r="4482" spans="1:7" x14ac:dyDescent="0.2">
      <c r="A4482" s="2">
        <v>40996</v>
      </c>
      <c r="B4482" s="1">
        <v>174</v>
      </c>
      <c r="C4482" s="1">
        <f t="shared" si="357"/>
        <v>3</v>
      </c>
      <c r="D4482" s="1">
        <f t="shared" si="358"/>
        <v>20</v>
      </c>
      <c r="E4482" s="1">
        <f t="shared" si="359"/>
        <v>3526</v>
      </c>
      <c r="F4482" s="5">
        <f t="shared" si="360"/>
        <v>176.3</v>
      </c>
      <c r="G4482" s="1">
        <f t="shared" si="361"/>
        <v>176.54545454545453</v>
      </c>
    </row>
    <row r="4483" spans="1:7" x14ac:dyDescent="0.2">
      <c r="A4483" s="2">
        <v>40997</v>
      </c>
      <c r="B4483" s="1">
        <v>182</v>
      </c>
      <c r="C4483" s="1">
        <f t="shared" si="357"/>
        <v>3</v>
      </c>
      <c r="D4483" s="1">
        <f t="shared" si="358"/>
        <v>21</v>
      </c>
      <c r="E4483" s="1">
        <f t="shared" si="359"/>
        <v>3708</v>
      </c>
      <c r="F4483" s="5">
        <f t="shared" si="360"/>
        <v>176.57142857142858</v>
      </c>
      <c r="G4483" s="1">
        <f t="shared" si="361"/>
        <v>176.54545454545453</v>
      </c>
    </row>
    <row r="4484" spans="1:7" x14ac:dyDescent="0.2">
      <c r="A4484" s="2">
        <v>40998</v>
      </c>
      <c r="B4484" s="1">
        <v>176</v>
      </c>
      <c r="C4484" s="1">
        <f t="shared" ref="C4484:C4547" si="362">MONTH(A4484)</f>
        <v>3</v>
      </c>
      <c r="D4484" s="1">
        <f t="shared" ref="D4484:D4547" si="363">IF(C4484=C4483,1+D4483,1)</f>
        <v>22</v>
      </c>
      <c r="E4484" s="1">
        <f t="shared" ref="E4484:E4547" si="364">IF(C4484=C4483,B4484+E4483,B4484)</f>
        <v>3884</v>
      </c>
      <c r="F4484" s="5">
        <f t="shared" ref="F4484:F4547" si="365">E4484/D4484</f>
        <v>176.54545454545453</v>
      </c>
      <c r="G4484" s="1">
        <f t="shared" ref="G4484:G4547" si="366">IF(MONTH(A4484)=MONTH(A4485),G4485,F4484)</f>
        <v>176.54545454545453</v>
      </c>
    </row>
    <row r="4485" spans="1:7" x14ac:dyDescent="0.2">
      <c r="A4485" s="2">
        <v>41001</v>
      </c>
      <c r="B4485" s="1">
        <v>177</v>
      </c>
      <c r="C4485" s="1">
        <f t="shared" si="362"/>
        <v>4</v>
      </c>
      <c r="D4485" s="1">
        <f t="shared" si="363"/>
        <v>1</v>
      </c>
      <c r="E4485" s="1">
        <f t="shared" si="364"/>
        <v>177</v>
      </c>
      <c r="F4485" s="5">
        <f t="shared" si="365"/>
        <v>177</v>
      </c>
      <c r="G4485" s="1">
        <f t="shared" si="366"/>
        <v>183</v>
      </c>
    </row>
    <row r="4486" spans="1:7" x14ac:dyDescent="0.2">
      <c r="A4486" s="2">
        <v>41002</v>
      </c>
      <c r="B4486" s="1">
        <v>166</v>
      </c>
      <c r="C4486" s="1">
        <f t="shared" si="362"/>
        <v>4</v>
      </c>
      <c r="D4486" s="1">
        <f t="shared" si="363"/>
        <v>2</v>
      </c>
      <c r="E4486" s="1">
        <f t="shared" si="364"/>
        <v>343</v>
      </c>
      <c r="F4486" s="5">
        <f t="shared" si="365"/>
        <v>171.5</v>
      </c>
      <c r="G4486" s="1">
        <f t="shared" si="366"/>
        <v>183</v>
      </c>
    </row>
    <row r="4487" spans="1:7" x14ac:dyDescent="0.2">
      <c r="A4487" s="2">
        <v>41003</v>
      </c>
      <c r="B4487" s="1">
        <v>176</v>
      </c>
      <c r="C4487" s="1">
        <f t="shared" si="362"/>
        <v>4</v>
      </c>
      <c r="D4487" s="1">
        <f t="shared" si="363"/>
        <v>3</v>
      </c>
      <c r="E4487" s="1">
        <f t="shared" si="364"/>
        <v>519</v>
      </c>
      <c r="F4487" s="5">
        <f t="shared" si="365"/>
        <v>173</v>
      </c>
      <c r="G4487" s="1">
        <f t="shared" si="366"/>
        <v>183</v>
      </c>
    </row>
    <row r="4488" spans="1:7" x14ac:dyDescent="0.2">
      <c r="A4488" s="2">
        <v>41004</v>
      </c>
      <c r="B4488" s="1">
        <v>183</v>
      </c>
      <c r="C4488" s="1">
        <f t="shared" si="362"/>
        <v>4</v>
      </c>
      <c r="D4488" s="1">
        <f t="shared" si="363"/>
        <v>4</v>
      </c>
      <c r="E4488" s="1">
        <f t="shared" si="364"/>
        <v>702</v>
      </c>
      <c r="F4488" s="5">
        <f t="shared" si="365"/>
        <v>175.5</v>
      </c>
      <c r="G4488" s="1">
        <f t="shared" si="366"/>
        <v>183</v>
      </c>
    </row>
    <row r="4489" spans="1:7" x14ac:dyDescent="0.2">
      <c r="A4489" s="2">
        <v>41008</v>
      </c>
      <c r="B4489" s="1">
        <v>191</v>
      </c>
      <c r="C4489" s="1">
        <f t="shared" si="362"/>
        <v>4</v>
      </c>
      <c r="D4489" s="1">
        <f t="shared" si="363"/>
        <v>5</v>
      </c>
      <c r="E4489" s="1">
        <f t="shared" si="364"/>
        <v>893</v>
      </c>
      <c r="F4489" s="5">
        <f t="shared" si="365"/>
        <v>178.6</v>
      </c>
      <c r="G4489" s="1">
        <f t="shared" si="366"/>
        <v>183</v>
      </c>
    </row>
    <row r="4490" spans="1:7" x14ac:dyDescent="0.2">
      <c r="A4490" s="2">
        <v>41009</v>
      </c>
      <c r="B4490" s="1">
        <v>192</v>
      </c>
      <c r="C4490" s="1">
        <f t="shared" si="362"/>
        <v>4</v>
      </c>
      <c r="D4490" s="1">
        <f t="shared" si="363"/>
        <v>6</v>
      </c>
      <c r="E4490" s="1">
        <f t="shared" si="364"/>
        <v>1085</v>
      </c>
      <c r="F4490" s="5">
        <f t="shared" si="365"/>
        <v>180.83333333333334</v>
      </c>
      <c r="G4490" s="1">
        <f t="shared" si="366"/>
        <v>183</v>
      </c>
    </row>
    <row r="4491" spans="1:7" x14ac:dyDescent="0.2">
      <c r="A4491" s="2">
        <v>41010</v>
      </c>
      <c r="B4491" s="1">
        <v>186</v>
      </c>
      <c r="C4491" s="1">
        <f t="shared" si="362"/>
        <v>4</v>
      </c>
      <c r="D4491" s="1">
        <f t="shared" si="363"/>
        <v>7</v>
      </c>
      <c r="E4491" s="1">
        <f t="shared" si="364"/>
        <v>1271</v>
      </c>
      <c r="F4491" s="5">
        <f t="shared" si="365"/>
        <v>181.57142857142858</v>
      </c>
      <c r="G4491" s="1">
        <f t="shared" si="366"/>
        <v>183</v>
      </c>
    </row>
    <row r="4492" spans="1:7" x14ac:dyDescent="0.2">
      <c r="A4492" s="2">
        <v>41011</v>
      </c>
      <c r="B4492" s="1">
        <v>178</v>
      </c>
      <c r="C4492" s="1">
        <f t="shared" si="362"/>
        <v>4</v>
      </c>
      <c r="D4492" s="1">
        <f t="shared" si="363"/>
        <v>8</v>
      </c>
      <c r="E4492" s="1">
        <f t="shared" si="364"/>
        <v>1449</v>
      </c>
      <c r="F4492" s="5">
        <f t="shared" si="365"/>
        <v>181.125</v>
      </c>
      <c r="G4492" s="1">
        <f t="shared" si="366"/>
        <v>183</v>
      </c>
    </row>
    <row r="4493" spans="1:7" x14ac:dyDescent="0.2">
      <c r="A4493" s="2">
        <v>41012</v>
      </c>
      <c r="B4493" s="1">
        <v>188</v>
      </c>
      <c r="C4493" s="1">
        <f t="shared" si="362"/>
        <v>4</v>
      </c>
      <c r="D4493" s="1">
        <f t="shared" si="363"/>
        <v>9</v>
      </c>
      <c r="E4493" s="1">
        <f t="shared" si="364"/>
        <v>1637</v>
      </c>
      <c r="F4493" s="5">
        <f t="shared" si="365"/>
        <v>181.88888888888889</v>
      </c>
      <c r="G4493" s="1">
        <f t="shared" si="366"/>
        <v>183</v>
      </c>
    </row>
    <row r="4494" spans="1:7" x14ac:dyDescent="0.2">
      <c r="A4494" s="2">
        <v>41015</v>
      </c>
      <c r="B4494" s="1">
        <v>187</v>
      </c>
      <c r="C4494" s="1">
        <f t="shared" si="362"/>
        <v>4</v>
      </c>
      <c r="D4494" s="1">
        <f t="shared" si="363"/>
        <v>10</v>
      </c>
      <c r="E4494" s="1">
        <f t="shared" si="364"/>
        <v>1824</v>
      </c>
      <c r="F4494" s="5">
        <f t="shared" si="365"/>
        <v>182.4</v>
      </c>
      <c r="G4494" s="1">
        <f t="shared" si="366"/>
        <v>183</v>
      </c>
    </row>
    <row r="4495" spans="1:7" x14ac:dyDescent="0.2">
      <c r="A4495" s="2">
        <v>41016</v>
      </c>
      <c r="B4495" s="1">
        <v>182</v>
      </c>
      <c r="C4495" s="1">
        <f t="shared" si="362"/>
        <v>4</v>
      </c>
      <c r="D4495" s="1">
        <f t="shared" si="363"/>
        <v>11</v>
      </c>
      <c r="E4495" s="1">
        <f t="shared" si="364"/>
        <v>2006</v>
      </c>
      <c r="F4495" s="5">
        <f t="shared" si="365"/>
        <v>182.36363636363637</v>
      </c>
      <c r="G4495" s="1">
        <f t="shared" si="366"/>
        <v>183</v>
      </c>
    </row>
    <row r="4496" spans="1:7" x14ac:dyDescent="0.2">
      <c r="A4496" s="2">
        <v>41017</v>
      </c>
      <c r="B4496" s="1">
        <v>181</v>
      </c>
      <c r="C4496" s="1">
        <f t="shared" si="362"/>
        <v>4</v>
      </c>
      <c r="D4496" s="1">
        <f t="shared" si="363"/>
        <v>12</v>
      </c>
      <c r="E4496" s="1">
        <f t="shared" si="364"/>
        <v>2187</v>
      </c>
      <c r="F4496" s="5">
        <f t="shared" si="365"/>
        <v>182.25</v>
      </c>
      <c r="G4496" s="1">
        <f t="shared" si="366"/>
        <v>183</v>
      </c>
    </row>
    <row r="4497" spans="1:7" x14ac:dyDescent="0.2">
      <c r="A4497" s="2">
        <v>41018</v>
      </c>
      <c r="B4497" s="1">
        <v>181</v>
      </c>
      <c r="C4497" s="1">
        <f t="shared" si="362"/>
        <v>4</v>
      </c>
      <c r="D4497" s="1">
        <f t="shared" si="363"/>
        <v>13</v>
      </c>
      <c r="E4497" s="1">
        <f t="shared" si="364"/>
        <v>2368</v>
      </c>
      <c r="F4497" s="5">
        <f t="shared" si="365"/>
        <v>182.15384615384616</v>
      </c>
      <c r="G4497" s="1">
        <f t="shared" si="366"/>
        <v>183</v>
      </c>
    </row>
    <row r="4498" spans="1:7" x14ac:dyDescent="0.2">
      <c r="A4498" s="2">
        <v>41019</v>
      </c>
      <c r="B4498" s="1">
        <v>181</v>
      </c>
      <c r="C4498" s="1">
        <f t="shared" si="362"/>
        <v>4</v>
      </c>
      <c r="D4498" s="1">
        <f t="shared" si="363"/>
        <v>14</v>
      </c>
      <c r="E4498" s="1">
        <f t="shared" si="364"/>
        <v>2549</v>
      </c>
      <c r="F4498" s="5">
        <f t="shared" si="365"/>
        <v>182.07142857142858</v>
      </c>
      <c r="G4498" s="1">
        <f t="shared" si="366"/>
        <v>183</v>
      </c>
    </row>
    <row r="4499" spans="1:7" x14ac:dyDescent="0.2">
      <c r="A4499" s="2">
        <v>41022</v>
      </c>
      <c r="B4499" s="1">
        <v>187</v>
      </c>
      <c r="C4499" s="1">
        <f t="shared" si="362"/>
        <v>4</v>
      </c>
      <c r="D4499" s="1">
        <f t="shared" si="363"/>
        <v>15</v>
      </c>
      <c r="E4499" s="1">
        <f t="shared" si="364"/>
        <v>2736</v>
      </c>
      <c r="F4499" s="5">
        <f t="shared" si="365"/>
        <v>182.4</v>
      </c>
      <c r="G4499" s="1">
        <f t="shared" si="366"/>
        <v>183</v>
      </c>
    </row>
    <row r="4500" spans="1:7" x14ac:dyDescent="0.2">
      <c r="A4500" s="2">
        <v>41023</v>
      </c>
      <c r="B4500" s="1">
        <v>182</v>
      </c>
      <c r="C4500" s="1">
        <f t="shared" si="362"/>
        <v>4</v>
      </c>
      <c r="D4500" s="1">
        <f t="shared" si="363"/>
        <v>16</v>
      </c>
      <c r="E4500" s="1">
        <f t="shared" si="364"/>
        <v>2918</v>
      </c>
      <c r="F4500" s="5">
        <f t="shared" si="365"/>
        <v>182.375</v>
      </c>
      <c r="G4500" s="1">
        <f t="shared" si="366"/>
        <v>183</v>
      </c>
    </row>
    <row r="4501" spans="1:7" x14ac:dyDescent="0.2">
      <c r="A4501" s="2">
        <v>41024</v>
      </c>
      <c r="B4501" s="1">
        <v>184</v>
      </c>
      <c r="C4501" s="1">
        <f t="shared" si="362"/>
        <v>4</v>
      </c>
      <c r="D4501" s="1">
        <f t="shared" si="363"/>
        <v>17</v>
      </c>
      <c r="E4501" s="1">
        <f t="shared" si="364"/>
        <v>3102</v>
      </c>
      <c r="F4501" s="5">
        <f t="shared" si="365"/>
        <v>182.47058823529412</v>
      </c>
      <c r="G4501" s="1">
        <f t="shared" si="366"/>
        <v>183</v>
      </c>
    </row>
    <row r="4502" spans="1:7" x14ac:dyDescent="0.2">
      <c r="A4502" s="2">
        <v>41025</v>
      </c>
      <c r="B4502" s="1">
        <v>185</v>
      </c>
      <c r="C4502" s="1">
        <f t="shared" si="362"/>
        <v>4</v>
      </c>
      <c r="D4502" s="1">
        <f t="shared" si="363"/>
        <v>18</v>
      </c>
      <c r="E4502" s="1">
        <f t="shared" si="364"/>
        <v>3287</v>
      </c>
      <c r="F4502" s="5">
        <f t="shared" si="365"/>
        <v>182.61111111111111</v>
      </c>
      <c r="G4502" s="1">
        <f t="shared" si="366"/>
        <v>183</v>
      </c>
    </row>
    <row r="4503" spans="1:7" x14ac:dyDescent="0.2">
      <c r="A4503" s="2">
        <v>41026</v>
      </c>
      <c r="B4503" s="1">
        <v>187</v>
      </c>
      <c r="C4503" s="1">
        <f t="shared" si="362"/>
        <v>4</v>
      </c>
      <c r="D4503" s="1">
        <f t="shared" si="363"/>
        <v>19</v>
      </c>
      <c r="E4503" s="1">
        <f t="shared" si="364"/>
        <v>3474</v>
      </c>
      <c r="F4503" s="5">
        <f t="shared" si="365"/>
        <v>182.84210526315789</v>
      </c>
      <c r="G4503" s="1">
        <f t="shared" si="366"/>
        <v>183</v>
      </c>
    </row>
    <row r="4504" spans="1:7" x14ac:dyDescent="0.2">
      <c r="A4504" s="2">
        <v>41029</v>
      </c>
      <c r="B4504" s="1">
        <v>186</v>
      </c>
      <c r="C4504" s="1">
        <f t="shared" si="362"/>
        <v>4</v>
      </c>
      <c r="D4504" s="1">
        <f t="shared" si="363"/>
        <v>20</v>
      </c>
      <c r="E4504" s="1">
        <f t="shared" si="364"/>
        <v>3660</v>
      </c>
      <c r="F4504" s="5">
        <f t="shared" si="365"/>
        <v>183</v>
      </c>
      <c r="G4504" s="1">
        <f t="shared" si="366"/>
        <v>183</v>
      </c>
    </row>
    <row r="4505" spans="1:7" x14ac:dyDescent="0.2">
      <c r="A4505" s="2">
        <v>41031</v>
      </c>
      <c r="B4505" s="1">
        <v>181</v>
      </c>
      <c r="C4505" s="1">
        <f t="shared" si="362"/>
        <v>5</v>
      </c>
      <c r="D4505" s="1">
        <f t="shared" si="363"/>
        <v>1</v>
      </c>
      <c r="E4505" s="1">
        <f t="shared" si="364"/>
        <v>181</v>
      </c>
      <c r="F4505" s="5">
        <f t="shared" si="365"/>
        <v>181</v>
      </c>
      <c r="G4505" s="1">
        <f t="shared" si="366"/>
        <v>211.13636363636363</v>
      </c>
    </row>
    <row r="4506" spans="1:7" x14ac:dyDescent="0.2">
      <c r="A4506" s="2">
        <v>41032</v>
      </c>
      <c r="B4506" s="1">
        <v>180</v>
      </c>
      <c r="C4506" s="1">
        <f t="shared" si="362"/>
        <v>5</v>
      </c>
      <c r="D4506" s="1">
        <f t="shared" si="363"/>
        <v>2</v>
      </c>
      <c r="E4506" s="1">
        <f t="shared" si="364"/>
        <v>361</v>
      </c>
      <c r="F4506" s="5">
        <f t="shared" si="365"/>
        <v>180.5</v>
      </c>
      <c r="G4506" s="1">
        <f t="shared" si="366"/>
        <v>211.13636363636363</v>
      </c>
    </row>
    <row r="4507" spans="1:7" x14ac:dyDescent="0.2">
      <c r="A4507" s="2">
        <v>41033</v>
      </c>
      <c r="B4507" s="1">
        <v>185</v>
      </c>
      <c r="C4507" s="1">
        <f t="shared" si="362"/>
        <v>5</v>
      </c>
      <c r="D4507" s="1">
        <f t="shared" si="363"/>
        <v>3</v>
      </c>
      <c r="E4507" s="1">
        <f t="shared" si="364"/>
        <v>546</v>
      </c>
      <c r="F4507" s="5">
        <f t="shared" si="365"/>
        <v>182</v>
      </c>
      <c r="G4507" s="1">
        <f t="shared" si="366"/>
        <v>211.13636363636363</v>
      </c>
    </row>
    <row r="4508" spans="1:7" x14ac:dyDescent="0.2">
      <c r="A4508" s="2">
        <v>41036</v>
      </c>
      <c r="B4508" s="1">
        <v>186</v>
      </c>
      <c r="C4508" s="1">
        <f t="shared" si="362"/>
        <v>5</v>
      </c>
      <c r="D4508" s="1">
        <f t="shared" si="363"/>
        <v>4</v>
      </c>
      <c r="E4508" s="1">
        <f t="shared" si="364"/>
        <v>732</v>
      </c>
      <c r="F4508" s="5">
        <f t="shared" si="365"/>
        <v>183</v>
      </c>
      <c r="G4508" s="1">
        <f t="shared" si="366"/>
        <v>211.13636363636363</v>
      </c>
    </row>
    <row r="4509" spans="1:7" x14ac:dyDescent="0.2">
      <c r="A4509" s="2">
        <v>41037</v>
      </c>
      <c r="B4509" s="1">
        <v>190</v>
      </c>
      <c r="C4509" s="1">
        <f t="shared" si="362"/>
        <v>5</v>
      </c>
      <c r="D4509" s="1">
        <f t="shared" si="363"/>
        <v>5</v>
      </c>
      <c r="E4509" s="1">
        <f t="shared" si="364"/>
        <v>922</v>
      </c>
      <c r="F4509" s="5">
        <f t="shared" si="365"/>
        <v>184.4</v>
      </c>
      <c r="G4509" s="1">
        <f t="shared" si="366"/>
        <v>211.13636363636363</v>
      </c>
    </row>
    <row r="4510" spans="1:7" x14ac:dyDescent="0.2">
      <c r="A4510" s="2">
        <v>41038</v>
      </c>
      <c r="B4510" s="1">
        <v>193</v>
      </c>
      <c r="C4510" s="1">
        <f t="shared" si="362"/>
        <v>5</v>
      </c>
      <c r="D4510" s="1">
        <f t="shared" si="363"/>
        <v>6</v>
      </c>
      <c r="E4510" s="1">
        <f t="shared" si="364"/>
        <v>1115</v>
      </c>
      <c r="F4510" s="5">
        <f t="shared" si="365"/>
        <v>185.83333333333334</v>
      </c>
      <c r="G4510" s="1">
        <f t="shared" si="366"/>
        <v>211.13636363636363</v>
      </c>
    </row>
    <row r="4511" spans="1:7" x14ac:dyDescent="0.2">
      <c r="A4511" s="2">
        <v>41039</v>
      </c>
      <c r="B4511" s="1">
        <v>192</v>
      </c>
      <c r="C4511" s="1">
        <f t="shared" si="362"/>
        <v>5</v>
      </c>
      <c r="D4511" s="1">
        <f t="shared" si="363"/>
        <v>7</v>
      </c>
      <c r="E4511" s="1">
        <f t="shared" si="364"/>
        <v>1307</v>
      </c>
      <c r="F4511" s="5">
        <f t="shared" si="365"/>
        <v>186.71428571428572</v>
      </c>
      <c r="G4511" s="1">
        <f t="shared" si="366"/>
        <v>211.13636363636363</v>
      </c>
    </row>
    <row r="4512" spans="1:7" x14ac:dyDescent="0.2">
      <c r="A4512" s="2">
        <v>41040</v>
      </c>
      <c r="B4512" s="1">
        <v>197</v>
      </c>
      <c r="C4512" s="1">
        <f t="shared" si="362"/>
        <v>5</v>
      </c>
      <c r="D4512" s="1">
        <f t="shared" si="363"/>
        <v>8</v>
      </c>
      <c r="E4512" s="1">
        <f t="shared" si="364"/>
        <v>1504</v>
      </c>
      <c r="F4512" s="5">
        <f t="shared" si="365"/>
        <v>188</v>
      </c>
      <c r="G4512" s="1">
        <f t="shared" si="366"/>
        <v>211.13636363636363</v>
      </c>
    </row>
    <row r="4513" spans="1:7" x14ac:dyDescent="0.2">
      <c r="A4513" s="2">
        <v>41043</v>
      </c>
      <c r="B4513" s="1">
        <v>205</v>
      </c>
      <c r="C4513" s="1">
        <f t="shared" si="362"/>
        <v>5</v>
      </c>
      <c r="D4513" s="1">
        <f t="shared" si="363"/>
        <v>9</v>
      </c>
      <c r="E4513" s="1">
        <f t="shared" si="364"/>
        <v>1709</v>
      </c>
      <c r="F4513" s="5">
        <f t="shared" si="365"/>
        <v>189.88888888888889</v>
      </c>
      <c r="G4513" s="1">
        <f t="shared" si="366"/>
        <v>211.13636363636363</v>
      </c>
    </row>
    <row r="4514" spans="1:7" x14ac:dyDescent="0.2">
      <c r="A4514" s="2">
        <v>41044</v>
      </c>
      <c r="B4514" s="1">
        <v>214</v>
      </c>
      <c r="C4514" s="1">
        <f t="shared" si="362"/>
        <v>5</v>
      </c>
      <c r="D4514" s="1">
        <f t="shared" si="363"/>
        <v>10</v>
      </c>
      <c r="E4514" s="1">
        <f t="shared" si="364"/>
        <v>1923</v>
      </c>
      <c r="F4514" s="5">
        <f t="shared" si="365"/>
        <v>192.3</v>
      </c>
      <c r="G4514" s="1">
        <f t="shared" si="366"/>
        <v>211.13636363636363</v>
      </c>
    </row>
    <row r="4515" spans="1:7" x14ac:dyDescent="0.2">
      <c r="A4515" s="2">
        <v>41045</v>
      </c>
      <c r="B4515" s="1">
        <v>215</v>
      </c>
      <c r="C4515" s="1">
        <f t="shared" si="362"/>
        <v>5</v>
      </c>
      <c r="D4515" s="1">
        <f t="shared" si="363"/>
        <v>11</v>
      </c>
      <c r="E4515" s="1">
        <f t="shared" si="364"/>
        <v>2138</v>
      </c>
      <c r="F4515" s="5">
        <f t="shared" si="365"/>
        <v>194.36363636363637</v>
      </c>
      <c r="G4515" s="1">
        <f t="shared" si="366"/>
        <v>211.13636363636363</v>
      </c>
    </row>
    <row r="4516" spans="1:7" x14ac:dyDescent="0.2">
      <c r="A4516" s="2">
        <v>41046</v>
      </c>
      <c r="B4516" s="1">
        <v>226</v>
      </c>
      <c r="C4516" s="1">
        <f t="shared" si="362"/>
        <v>5</v>
      </c>
      <c r="D4516" s="1">
        <f t="shared" si="363"/>
        <v>12</v>
      </c>
      <c r="E4516" s="1">
        <f t="shared" si="364"/>
        <v>2364</v>
      </c>
      <c r="F4516" s="5">
        <f t="shared" si="365"/>
        <v>197</v>
      </c>
      <c r="G4516" s="1">
        <f t="shared" si="366"/>
        <v>211.13636363636363</v>
      </c>
    </row>
    <row r="4517" spans="1:7" x14ac:dyDescent="0.2">
      <c r="A4517" s="2">
        <v>41047</v>
      </c>
      <c r="B4517" s="1">
        <v>226</v>
      </c>
      <c r="C4517" s="1">
        <f t="shared" si="362"/>
        <v>5</v>
      </c>
      <c r="D4517" s="1">
        <f t="shared" si="363"/>
        <v>13</v>
      </c>
      <c r="E4517" s="1">
        <f t="shared" si="364"/>
        <v>2590</v>
      </c>
      <c r="F4517" s="5">
        <f t="shared" si="365"/>
        <v>199.23076923076923</v>
      </c>
      <c r="G4517" s="1">
        <f t="shared" si="366"/>
        <v>211.13636363636363</v>
      </c>
    </row>
    <row r="4518" spans="1:7" x14ac:dyDescent="0.2">
      <c r="A4518" s="2">
        <v>41050</v>
      </c>
      <c r="B4518" s="1">
        <v>221</v>
      </c>
      <c r="C4518" s="1">
        <f t="shared" si="362"/>
        <v>5</v>
      </c>
      <c r="D4518" s="1">
        <f t="shared" si="363"/>
        <v>14</v>
      </c>
      <c r="E4518" s="1">
        <f t="shared" si="364"/>
        <v>2811</v>
      </c>
      <c r="F4518" s="5">
        <f t="shared" si="365"/>
        <v>200.78571428571428</v>
      </c>
      <c r="G4518" s="1">
        <f t="shared" si="366"/>
        <v>211.13636363636363</v>
      </c>
    </row>
    <row r="4519" spans="1:7" x14ac:dyDescent="0.2">
      <c r="A4519" s="2">
        <v>41051</v>
      </c>
      <c r="B4519" s="1">
        <v>223</v>
      </c>
      <c r="C4519" s="1">
        <f t="shared" si="362"/>
        <v>5</v>
      </c>
      <c r="D4519" s="1">
        <f t="shared" si="363"/>
        <v>15</v>
      </c>
      <c r="E4519" s="1">
        <f t="shared" si="364"/>
        <v>3034</v>
      </c>
      <c r="F4519" s="5">
        <f t="shared" si="365"/>
        <v>202.26666666666668</v>
      </c>
      <c r="G4519" s="1">
        <f t="shared" si="366"/>
        <v>211.13636363636363</v>
      </c>
    </row>
    <row r="4520" spans="1:7" x14ac:dyDescent="0.2">
      <c r="A4520" s="2">
        <v>41052</v>
      </c>
      <c r="B4520" s="1">
        <v>226</v>
      </c>
      <c r="C4520" s="1">
        <f t="shared" si="362"/>
        <v>5</v>
      </c>
      <c r="D4520" s="1">
        <f t="shared" si="363"/>
        <v>16</v>
      </c>
      <c r="E4520" s="1">
        <f t="shared" si="364"/>
        <v>3260</v>
      </c>
      <c r="F4520" s="5">
        <f t="shared" si="365"/>
        <v>203.75</v>
      </c>
      <c r="G4520" s="1">
        <f t="shared" si="366"/>
        <v>211.13636363636363</v>
      </c>
    </row>
    <row r="4521" spans="1:7" x14ac:dyDescent="0.2">
      <c r="A4521" s="2">
        <v>41053</v>
      </c>
      <c r="B4521" s="1">
        <v>225</v>
      </c>
      <c r="C4521" s="1">
        <f t="shared" si="362"/>
        <v>5</v>
      </c>
      <c r="D4521" s="1">
        <f t="shared" si="363"/>
        <v>17</v>
      </c>
      <c r="E4521" s="1">
        <f t="shared" si="364"/>
        <v>3485</v>
      </c>
      <c r="F4521" s="5">
        <f t="shared" si="365"/>
        <v>205</v>
      </c>
      <c r="G4521" s="1">
        <f t="shared" si="366"/>
        <v>211.13636363636363</v>
      </c>
    </row>
    <row r="4522" spans="1:7" x14ac:dyDescent="0.2">
      <c r="A4522" s="2">
        <v>41054</v>
      </c>
      <c r="B4522" s="1">
        <v>225</v>
      </c>
      <c r="C4522" s="1">
        <f t="shared" si="362"/>
        <v>5</v>
      </c>
      <c r="D4522" s="1">
        <f t="shared" si="363"/>
        <v>18</v>
      </c>
      <c r="E4522" s="1">
        <f t="shared" si="364"/>
        <v>3710</v>
      </c>
      <c r="F4522" s="5">
        <f t="shared" si="365"/>
        <v>206.11111111111111</v>
      </c>
      <c r="G4522" s="1">
        <f t="shared" si="366"/>
        <v>211.13636363636363</v>
      </c>
    </row>
    <row r="4523" spans="1:7" x14ac:dyDescent="0.2">
      <c r="A4523" s="2">
        <v>41057</v>
      </c>
      <c r="B4523" s="1">
        <v>229</v>
      </c>
      <c r="C4523" s="1">
        <f t="shared" si="362"/>
        <v>5</v>
      </c>
      <c r="D4523" s="1">
        <f t="shared" si="363"/>
        <v>19</v>
      </c>
      <c r="E4523" s="1">
        <f t="shared" si="364"/>
        <v>3939</v>
      </c>
      <c r="F4523" s="5">
        <f t="shared" si="365"/>
        <v>207.31578947368422</v>
      </c>
      <c r="G4523" s="1">
        <f t="shared" si="366"/>
        <v>211.13636363636363</v>
      </c>
    </row>
    <row r="4524" spans="1:7" x14ac:dyDescent="0.2">
      <c r="A4524" s="2">
        <v>41058</v>
      </c>
      <c r="B4524" s="1">
        <v>227</v>
      </c>
      <c r="C4524" s="1">
        <f t="shared" si="362"/>
        <v>5</v>
      </c>
      <c r="D4524" s="1">
        <f t="shared" si="363"/>
        <v>20</v>
      </c>
      <c r="E4524" s="1">
        <f t="shared" si="364"/>
        <v>4166</v>
      </c>
      <c r="F4524" s="5">
        <f t="shared" si="365"/>
        <v>208.3</v>
      </c>
      <c r="G4524" s="1">
        <f t="shared" si="366"/>
        <v>211.13636363636363</v>
      </c>
    </row>
    <row r="4525" spans="1:7" x14ac:dyDescent="0.2">
      <c r="A4525" s="2">
        <v>41059</v>
      </c>
      <c r="B4525" s="1">
        <v>236</v>
      </c>
      <c r="C4525" s="1">
        <f t="shared" si="362"/>
        <v>5</v>
      </c>
      <c r="D4525" s="1">
        <f t="shared" si="363"/>
        <v>21</v>
      </c>
      <c r="E4525" s="1">
        <f t="shared" si="364"/>
        <v>4402</v>
      </c>
      <c r="F4525" s="5">
        <f t="shared" si="365"/>
        <v>209.61904761904762</v>
      </c>
      <c r="G4525" s="1">
        <f t="shared" si="366"/>
        <v>211.13636363636363</v>
      </c>
    </row>
    <row r="4526" spans="1:7" x14ac:dyDescent="0.2">
      <c r="A4526" s="2">
        <v>41060</v>
      </c>
      <c r="B4526" s="1">
        <v>243</v>
      </c>
      <c r="C4526" s="1">
        <f t="shared" si="362"/>
        <v>5</v>
      </c>
      <c r="D4526" s="1">
        <f t="shared" si="363"/>
        <v>22</v>
      </c>
      <c r="E4526" s="1">
        <f t="shared" si="364"/>
        <v>4645</v>
      </c>
      <c r="F4526" s="5">
        <f t="shared" si="365"/>
        <v>211.13636363636363</v>
      </c>
      <c r="G4526" s="1">
        <f t="shared" si="366"/>
        <v>211.13636363636363</v>
      </c>
    </row>
    <row r="4527" spans="1:7" x14ac:dyDescent="0.2">
      <c r="A4527" s="2">
        <v>41061</v>
      </c>
      <c r="B4527" s="1">
        <v>249</v>
      </c>
      <c r="C4527" s="1">
        <f t="shared" si="362"/>
        <v>6</v>
      </c>
      <c r="D4527" s="1">
        <f t="shared" si="363"/>
        <v>1</v>
      </c>
      <c r="E4527" s="1">
        <f t="shared" si="364"/>
        <v>249</v>
      </c>
      <c r="F4527" s="5">
        <f t="shared" si="365"/>
        <v>249</v>
      </c>
      <c r="G4527" s="1">
        <f t="shared" si="366"/>
        <v>217.85714285714286</v>
      </c>
    </row>
    <row r="4528" spans="1:7" x14ac:dyDescent="0.2">
      <c r="A4528" s="2">
        <v>41064</v>
      </c>
      <c r="B4528" s="1">
        <v>244</v>
      </c>
      <c r="C4528" s="1">
        <f t="shared" si="362"/>
        <v>6</v>
      </c>
      <c r="D4528" s="1">
        <f t="shared" si="363"/>
        <v>2</v>
      </c>
      <c r="E4528" s="1">
        <f t="shared" si="364"/>
        <v>493</v>
      </c>
      <c r="F4528" s="5">
        <f t="shared" si="365"/>
        <v>246.5</v>
      </c>
      <c r="G4528" s="1">
        <f t="shared" si="366"/>
        <v>217.85714285714286</v>
      </c>
    </row>
    <row r="4529" spans="1:7" x14ac:dyDescent="0.2">
      <c r="A4529" s="2">
        <v>41065</v>
      </c>
      <c r="B4529" s="1">
        <v>235</v>
      </c>
      <c r="C4529" s="1">
        <f t="shared" si="362"/>
        <v>6</v>
      </c>
      <c r="D4529" s="1">
        <f t="shared" si="363"/>
        <v>3</v>
      </c>
      <c r="E4529" s="1">
        <f t="shared" si="364"/>
        <v>728</v>
      </c>
      <c r="F4529" s="5">
        <f t="shared" si="365"/>
        <v>242.66666666666666</v>
      </c>
      <c r="G4529" s="1">
        <f t="shared" si="366"/>
        <v>217.85714285714286</v>
      </c>
    </row>
    <row r="4530" spans="1:7" x14ac:dyDescent="0.2">
      <c r="A4530" s="2">
        <v>41066</v>
      </c>
      <c r="B4530" s="1">
        <v>225</v>
      </c>
      <c r="C4530" s="1">
        <f t="shared" si="362"/>
        <v>6</v>
      </c>
      <c r="D4530" s="1">
        <f t="shared" si="363"/>
        <v>4</v>
      </c>
      <c r="E4530" s="1">
        <f t="shared" si="364"/>
        <v>953</v>
      </c>
      <c r="F4530" s="5">
        <f t="shared" si="365"/>
        <v>238.25</v>
      </c>
      <c r="G4530" s="1">
        <f t="shared" si="366"/>
        <v>217.85714285714286</v>
      </c>
    </row>
    <row r="4531" spans="1:7" x14ac:dyDescent="0.2">
      <c r="A4531" s="2">
        <v>41067</v>
      </c>
      <c r="B4531" s="1">
        <v>222</v>
      </c>
      <c r="C4531" s="1">
        <f t="shared" si="362"/>
        <v>6</v>
      </c>
      <c r="D4531" s="1">
        <f t="shared" si="363"/>
        <v>5</v>
      </c>
      <c r="E4531" s="1">
        <f t="shared" si="364"/>
        <v>1175</v>
      </c>
      <c r="F4531" s="5">
        <f t="shared" si="365"/>
        <v>235</v>
      </c>
      <c r="G4531" s="1">
        <f t="shared" si="366"/>
        <v>217.85714285714286</v>
      </c>
    </row>
    <row r="4532" spans="1:7" x14ac:dyDescent="0.2">
      <c r="A4532" s="2">
        <v>41068</v>
      </c>
      <c r="B4532" s="1">
        <v>222</v>
      </c>
      <c r="C4532" s="1">
        <f t="shared" si="362"/>
        <v>6</v>
      </c>
      <c r="D4532" s="1">
        <f t="shared" si="363"/>
        <v>6</v>
      </c>
      <c r="E4532" s="1">
        <f t="shared" si="364"/>
        <v>1397</v>
      </c>
      <c r="F4532" s="5">
        <f t="shared" si="365"/>
        <v>232.83333333333334</v>
      </c>
      <c r="G4532" s="1">
        <f t="shared" si="366"/>
        <v>217.85714285714286</v>
      </c>
    </row>
    <row r="4533" spans="1:7" x14ac:dyDescent="0.2">
      <c r="A4533" s="2">
        <v>41071</v>
      </c>
      <c r="B4533" s="1">
        <v>225</v>
      </c>
      <c r="C4533" s="1">
        <f t="shared" si="362"/>
        <v>6</v>
      </c>
      <c r="D4533" s="1">
        <f t="shared" si="363"/>
        <v>7</v>
      </c>
      <c r="E4533" s="1">
        <f t="shared" si="364"/>
        <v>1622</v>
      </c>
      <c r="F4533" s="5">
        <f t="shared" si="365"/>
        <v>231.71428571428572</v>
      </c>
      <c r="G4533" s="1">
        <f t="shared" si="366"/>
        <v>217.85714285714286</v>
      </c>
    </row>
    <row r="4534" spans="1:7" x14ac:dyDescent="0.2">
      <c r="A4534" s="2">
        <v>41072</v>
      </c>
      <c r="B4534" s="1">
        <v>213</v>
      </c>
      <c r="C4534" s="1">
        <f t="shared" si="362"/>
        <v>6</v>
      </c>
      <c r="D4534" s="1">
        <f t="shared" si="363"/>
        <v>8</v>
      </c>
      <c r="E4534" s="1">
        <f t="shared" si="364"/>
        <v>1835</v>
      </c>
      <c r="F4534" s="5">
        <f t="shared" si="365"/>
        <v>229.375</v>
      </c>
      <c r="G4534" s="1">
        <f t="shared" si="366"/>
        <v>217.85714285714286</v>
      </c>
    </row>
    <row r="4535" spans="1:7" x14ac:dyDescent="0.2">
      <c r="A4535" s="2">
        <v>41073</v>
      </c>
      <c r="B4535" s="1">
        <v>215</v>
      </c>
      <c r="C4535" s="1">
        <f t="shared" si="362"/>
        <v>6</v>
      </c>
      <c r="D4535" s="1">
        <f t="shared" si="363"/>
        <v>9</v>
      </c>
      <c r="E4535" s="1">
        <f t="shared" si="364"/>
        <v>2050</v>
      </c>
      <c r="F4535" s="5">
        <f t="shared" si="365"/>
        <v>227.77777777777777</v>
      </c>
      <c r="G4535" s="1">
        <f t="shared" si="366"/>
        <v>217.85714285714286</v>
      </c>
    </row>
    <row r="4536" spans="1:7" x14ac:dyDescent="0.2">
      <c r="A4536" s="2">
        <v>41074</v>
      </c>
      <c r="B4536" s="1">
        <v>204</v>
      </c>
      <c r="C4536" s="1">
        <f t="shared" si="362"/>
        <v>6</v>
      </c>
      <c r="D4536" s="1">
        <f t="shared" si="363"/>
        <v>10</v>
      </c>
      <c r="E4536" s="1">
        <f t="shared" si="364"/>
        <v>2254</v>
      </c>
      <c r="F4536" s="5">
        <f t="shared" si="365"/>
        <v>225.4</v>
      </c>
      <c r="G4536" s="1">
        <f t="shared" si="366"/>
        <v>217.85714285714286</v>
      </c>
    </row>
    <row r="4537" spans="1:7" x14ac:dyDescent="0.2">
      <c r="A4537" s="2">
        <v>41075</v>
      </c>
      <c r="B4537" s="1">
        <v>204</v>
      </c>
      <c r="C4537" s="1">
        <f t="shared" si="362"/>
        <v>6</v>
      </c>
      <c r="D4537" s="1">
        <f t="shared" si="363"/>
        <v>11</v>
      </c>
      <c r="E4537" s="1">
        <f t="shared" si="364"/>
        <v>2458</v>
      </c>
      <c r="F4537" s="5">
        <f t="shared" si="365"/>
        <v>223.45454545454547</v>
      </c>
      <c r="G4537" s="1">
        <f t="shared" si="366"/>
        <v>217.85714285714286</v>
      </c>
    </row>
    <row r="4538" spans="1:7" x14ac:dyDescent="0.2">
      <c r="A4538" s="2">
        <v>41078</v>
      </c>
      <c r="B4538" s="1">
        <v>210</v>
      </c>
      <c r="C4538" s="1">
        <f t="shared" si="362"/>
        <v>6</v>
      </c>
      <c r="D4538" s="1">
        <f t="shared" si="363"/>
        <v>12</v>
      </c>
      <c r="E4538" s="1">
        <f t="shared" si="364"/>
        <v>2668</v>
      </c>
      <c r="F4538" s="5">
        <f t="shared" si="365"/>
        <v>222.33333333333334</v>
      </c>
      <c r="G4538" s="1">
        <f t="shared" si="366"/>
        <v>217.85714285714286</v>
      </c>
    </row>
    <row r="4539" spans="1:7" x14ac:dyDescent="0.2">
      <c r="A4539" s="2">
        <v>41079</v>
      </c>
      <c r="B4539" s="1">
        <v>209</v>
      </c>
      <c r="C4539" s="1">
        <f t="shared" si="362"/>
        <v>6</v>
      </c>
      <c r="D4539" s="1">
        <f t="shared" si="363"/>
        <v>13</v>
      </c>
      <c r="E4539" s="1">
        <f t="shared" si="364"/>
        <v>2877</v>
      </c>
      <c r="F4539" s="5">
        <f t="shared" si="365"/>
        <v>221.30769230769232</v>
      </c>
      <c r="G4539" s="1">
        <f t="shared" si="366"/>
        <v>217.85714285714286</v>
      </c>
    </row>
    <row r="4540" spans="1:7" x14ac:dyDescent="0.2">
      <c r="A4540" s="2">
        <v>41080</v>
      </c>
      <c r="B4540" s="1">
        <v>206</v>
      </c>
      <c r="C4540" s="1">
        <f t="shared" si="362"/>
        <v>6</v>
      </c>
      <c r="D4540" s="1">
        <f t="shared" si="363"/>
        <v>14</v>
      </c>
      <c r="E4540" s="1">
        <f t="shared" si="364"/>
        <v>3083</v>
      </c>
      <c r="F4540" s="5">
        <f t="shared" si="365"/>
        <v>220.21428571428572</v>
      </c>
      <c r="G4540" s="1">
        <f t="shared" si="366"/>
        <v>217.85714285714286</v>
      </c>
    </row>
    <row r="4541" spans="1:7" x14ac:dyDescent="0.2">
      <c r="A4541" s="2">
        <v>41081</v>
      </c>
      <c r="B4541" s="1">
        <v>212</v>
      </c>
      <c r="C4541" s="1">
        <f t="shared" si="362"/>
        <v>6</v>
      </c>
      <c r="D4541" s="1">
        <f t="shared" si="363"/>
        <v>15</v>
      </c>
      <c r="E4541" s="1">
        <f t="shared" si="364"/>
        <v>3295</v>
      </c>
      <c r="F4541" s="5">
        <f t="shared" si="365"/>
        <v>219.66666666666666</v>
      </c>
      <c r="G4541" s="1">
        <f t="shared" si="366"/>
        <v>217.85714285714286</v>
      </c>
    </row>
    <row r="4542" spans="1:7" x14ac:dyDescent="0.2">
      <c r="A4542" s="2">
        <v>41082</v>
      </c>
      <c r="B4542" s="1">
        <v>208</v>
      </c>
      <c r="C4542" s="1">
        <f t="shared" si="362"/>
        <v>6</v>
      </c>
      <c r="D4542" s="1">
        <f t="shared" si="363"/>
        <v>16</v>
      </c>
      <c r="E4542" s="1">
        <f t="shared" si="364"/>
        <v>3503</v>
      </c>
      <c r="F4542" s="5">
        <f t="shared" si="365"/>
        <v>218.9375</v>
      </c>
      <c r="G4542" s="1">
        <f t="shared" si="366"/>
        <v>217.85714285714286</v>
      </c>
    </row>
    <row r="4543" spans="1:7" x14ac:dyDescent="0.2">
      <c r="A4543" s="2">
        <v>41085</v>
      </c>
      <c r="B4543" s="1">
        <v>214</v>
      </c>
      <c r="C4543" s="1">
        <f t="shared" si="362"/>
        <v>6</v>
      </c>
      <c r="D4543" s="1">
        <f t="shared" si="363"/>
        <v>17</v>
      </c>
      <c r="E4543" s="1">
        <f t="shared" si="364"/>
        <v>3717</v>
      </c>
      <c r="F4543" s="5">
        <f t="shared" si="365"/>
        <v>218.64705882352942</v>
      </c>
      <c r="G4543" s="1">
        <f t="shared" si="366"/>
        <v>217.85714285714286</v>
      </c>
    </row>
    <row r="4544" spans="1:7" x14ac:dyDescent="0.2">
      <c r="A4544" s="2">
        <v>41086</v>
      </c>
      <c r="B4544" s="1">
        <v>213</v>
      </c>
      <c r="C4544" s="1">
        <f t="shared" si="362"/>
        <v>6</v>
      </c>
      <c r="D4544" s="1">
        <f t="shared" si="363"/>
        <v>18</v>
      </c>
      <c r="E4544" s="1">
        <f t="shared" si="364"/>
        <v>3930</v>
      </c>
      <c r="F4544" s="5">
        <f t="shared" si="365"/>
        <v>218.33333333333334</v>
      </c>
      <c r="G4544" s="1">
        <f t="shared" si="366"/>
        <v>217.85714285714286</v>
      </c>
    </row>
    <row r="4545" spans="1:7" x14ac:dyDescent="0.2">
      <c r="A4545" s="2">
        <v>41087</v>
      </c>
      <c r="B4545" s="1">
        <v>213</v>
      </c>
      <c r="C4545" s="1">
        <f t="shared" si="362"/>
        <v>6</v>
      </c>
      <c r="D4545" s="1">
        <f t="shared" si="363"/>
        <v>19</v>
      </c>
      <c r="E4545" s="1">
        <f t="shared" si="364"/>
        <v>4143</v>
      </c>
      <c r="F4545" s="5">
        <f t="shared" si="365"/>
        <v>218.05263157894737</v>
      </c>
      <c r="G4545" s="1">
        <f t="shared" si="366"/>
        <v>217.85714285714286</v>
      </c>
    </row>
    <row r="4546" spans="1:7" x14ac:dyDescent="0.2">
      <c r="A4546" s="2">
        <v>41088</v>
      </c>
      <c r="B4546" s="1">
        <v>219</v>
      </c>
      <c r="C4546" s="1">
        <f t="shared" si="362"/>
        <v>6</v>
      </c>
      <c r="D4546" s="1">
        <f t="shared" si="363"/>
        <v>20</v>
      </c>
      <c r="E4546" s="1">
        <f t="shared" si="364"/>
        <v>4362</v>
      </c>
      <c r="F4546" s="5">
        <f t="shared" si="365"/>
        <v>218.1</v>
      </c>
      <c r="G4546" s="1">
        <f t="shared" si="366"/>
        <v>217.85714285714286</v>
      </c>
    </row>
    <row r="4547" spans="1:7" x14ac:dyDescent="0.2">
      <c r="A4547" s="2">
        <v>41089</v>
      </c>
      <c r="B4547" s="1">
        <v>213</v>
      </c>
      <c r="C4547" s="1">
        <f t="shared" si="362"/>
        <v>6</v>
      </c>
      <c r="D4547" s="1">
        <f t="shared" si="363"/>
        <v>21</v>
      </c>
      <c r="E4547" s="1">
        <f t="shared" si="364"/>
        <v>4575</v>
      </c>
      <c r="F4547" s="5">
        <f t="shared" si="365"/>
        <v>217.85714285714286</v>
      </c>
      <c r="G4547" s="1">
        <f t="shared" si="366"/>
        <v>217.85714285714286</v>
      </c>
    </row>
    <row r="4548" spans="1:7" x14ac:dyDescent="0.2">
      <c r="A4548" s="2">
        <v>41092</v>
      </c>
      <c r="B4548" s="1">
        <v>213</v>
      </c>
      <c r="C4548" s="1">
        <f t="shared" ref="C4548:C4611" si="367">MONTH(A4548)</f>
        <v>7</v>
      </c>
      <c r="D4548" s="1">
        <f t="shared" ref="D4548:D4611" si="368">IF(C4548=C4547,1+D4547,1)</f>
        <v>1</v>
      </c>
      <c r="E4548" s="1">
        <f t="shared" ref="E4548:E4611" si="369">IF(C4548=C4547,B4548+E4547,B4548)</f>
        <v>213</v>
      </c>
      <c r="F4548" s="5">
        <f t="shared" ref="F4548:F4611" si="370">E4548/D4548</f>
        <v>213</v>
      </c>
      <c r="G4548" s="1">
        <f t="shared" ref="G4548:G4611" si="371">IF(MONTH(A4548)=MONTH(A4549),G4549,F4548)</f>
        <v>202.0952380952381</v>
      </c>
    </row>
    <row r="4549" spans="1:7" x14ac:dyDescent="0.2">
      <c r="A4549" s="2">
        <v>41093</v>
      </c>
      <c r="B4549" s="1">
        <v>205</v>
      </c>
      <c r="C4549" s="1">
        <f t="shared" si="367"/>
        <v>7</v>
      </c>
      <c r="D4549" s="1">
        <f t="shared" si="368"/>
        <v>2</v>
      </c>
      <c r="E4549" s="1">
        <f t="shared" si="369"/>
        <v>418</v>
      </c>
      <c r="F4549" s="5">
        <f t="shared" si="370"/>
        <v>209</v>
      </c>
      <c r="G4549" s="1">
        <f t="shared" si="371"/>
        <v>202.0952380952381</v>
      </c>
    </row>
    <row r="4550" spans="1:7" x14ac:dyDescent="0.2">
      <c r="A4550" s="2">
        <v>41095</v>
      </c>
      <c r="B4550" s="1">
        <v>205</v>
      </c>
      <c r="C4550" s="1">
        <f t="shared" si="367"/>
        <v>7</v>
      </c>
      <c r="D4550" s="1">
        <f t="shared" si="368"/>
        <v>3</v>
      </c>
      <c r="E4550" s="1">
        <f t="shared" si="369"/>
        <v>623</v>
      </c>
      <c r="F4550" s="5">
        <f t="shared" si="370"/>
        <v>207.66666666666666</v>
      </c>
      <c r="G4550" s="1">
        <f t="shared" si="371"/>
        <v>202.0952380952381</v>
      </c>
    </row>
    <row r="4551" spans="1:7" x14ac:dyDescent="0.2">
      <c r="A4551" s="2">
        <v>41096</v>
      </c>
      <c r="B4551" s="1">
        <v>208</v>
      </c>
      <c r="C4551" s="1">
        <f t="shared" si="367"/>
        <v>7</v>
      </c>
      <c r="D4551" s="1">
        <f t="shared" si="368"/>
        <v>4</v>
      </c>
      <c r="E4551" s="1">
        <f t="shared" si="369"/>
        <v>831</v>
      </c>
      <c r="F4551" s="5">
        <f t="shared" si="370"/>
        <v>207.75</v>
      </c>
      <c r="G4551" s="1">
        <f t="shared" si="371"/>
        <v>202.0952380952381</v>
      </c>
    </row>
    <row r="4552" spans="1:7" x14ac:dyDescent="0.2">
      <c r="A4552" s="2">
        <v>41099</v>
      </c>
      <c r="B4552" s="1">
        <v>208</v>
      </c>
      <c r="C4552" s="1">
        <f t="shared" si="367"/>
        <v>7</v>
      </c>
      <c r="D4552" s="1">
        <f t="shared" si="368"/>
        <v>5</v>
      </c>
      <c r="E4552" s="1">
        <f t="shared" si="369"/>
        <v>1039</v>
      </c>
      <c r="F4552" s="5">
        <f t="shared" si="370"/>
        <v>207.8</v>
      </c>
      <c r="G4552" s="1">
        <f t="shared" si="371"/>
        <v>202.0952380952381</v>
      </c>
    </row>
    <row r="4553" spans="1:7" x14ac:dyDescent="0.2">
      <c r="A4553" s="2">
        <v>41100</v>
      </c>
      <c r="B4553" s="1">
        <v>211</v>
      </c>
      <c r="C4553" s="1">
        <f t="shared" si="367"/>
        <v>7</v>
      </c>
      <c r="D4553" s="1">
        <f t="shared" si="368"/>
        <v>6</v>
      </c>
      <c r="E4553" s="1">
        <f t="shared" si="369"/>
        <v>1250</v>
      </c>
      <c r="F4553" s="5">
        <f t="shared" si="370"/>
        <v>208.33333333333334</v>
      </c>
      <c r="G4553" s="1">
        <f t="shared" si="371"/>
        <v>202.0952380952381</v>
      </c>
    </row>
    <row r="4554" spans="1:7" x14ac:dyDescent="0.2">
      <c r="A4554" s="2">
        <v>41101</v>
      </c>
      <c r="B4554" s="1">
        <v>208</v>
      </c>
      <c r="C4554" s="1">
        <f t="shared" si="367"/>
        <v>7</v>
      </c>
      <c r="D4554" s="1">
        <f t="shared" si="368"/>
        <v>7</v>
      </c>
      <c r="E4554" s="1">
        <f t="shared" si="369"/>
        <v>1458</v>
      </c>
      <c r="F4554" s="5">
        <f t="shared" si="370"/>
        <v>208.28571428571428</v>
      </c>
      <c r="G4554" s="1">
        <f t="shared" si="371"/>
        <v>202.0952380952381</v>
      </c>
    </row>
    <row r="4555" spans="1:7" x14ac:dyDescent="0.2">
      <c r="A4555" s="2">
        <v>41102</v>
      </c>
      <c r="B4555" s="1">
        <v>206</v>
      </c>
      <c r="C4555" s="1">
        <f t="shared" si="367"/>
        <v>7</v>
      </c>
      <c r="D4555" s="1">
        <f t="shared" si="368"/>
        <v>8</v>
      </c>
      <c r="E4555" s="1">
        <f t="shared" si="369"/>
        <v>1664</v>
      </c>
      <c r="F4555" s="5">
        <f t="shared" si="370"/>
        <v>208</v>
      </c>
      <c r="G4555" s="1">
        <f t="shared" si="371"/>
        <v>202.0952380952381</v>
      </c>
    </row>
    <row r="4556" spans="1:7" x14ac:dyDescent="0.2">
      <c r="A4556" s="2">
        <v>41103</v>
      </c>
      <c r="B4556" s="1">
        <v>203</v>
      </c>
      <c r="C4556" s="1">
        <f t="shared" si="367"/>
        <v>7</v>
      </c>
      <c r="D4556" s="1">
        <f t="shared" si="368"/>
        <v>9</v>
      </c>
      <c r="E4556" s="1">
        <f t="shared" si="369"/>
        <v>1867</v>
      </c>
      <c r="F4556" s="5">
        <f t="shared" si="370"/>
        <v>207.44444444444446</v>
      </c>
      <c r="G4556" s="1">
        <f t="shared" si="371"/>
        <v>202.0952380952381</v>
      </c>
    </row>
    <row r="4557" spans="1:7" x14ac:dyDescent="0.2">
      <c r="A4557" s="2">
        <v>41106</v>
      </c>
      <c r="B4557" s="1">
        <v>200</v>
      </c>
      <c r="C4557" s="1">
        <f t="shared" si="367"/>
        <v>7</v>
      </c>
      <c r="D4557" s="1">
        <f t="shared" si="368"/>
        <v>10</v>
      </c>
      <c r="E4557" s="1">
        <f t="shared" si="369"/>
        <v>2067</v>
      </c>
      <c r="F4557" s="5">
        <f t="shared" si="370"/>
        <v>206.7</v>
      </c>
      <c r="G4557" s="1">
        <f t="shared" si="371"/>
        <v>202.0952380952381</v>
      </c>
    </row>
    <row r="4558" spans="1:7" x14ac:dyDescent="0.2">
      <c r="A4558" s="2">
        <v>41107</v>
      </c>
      <c r="B4558" s="1">
        <v>195</v>
      </c>
      <c r="C4558" s="1">
        <f t="shared" si="367"/>
        <v>7</v>
      </c>
      <c r="D4558" s="1">
        <f t="shared" si="368"/>
        <v>11</v>
      </c>
      <c r="E4558" s="1">
        <f t="shared" si="369"/>
        <v>2262</v>
      </c>
      <c r="F4558" s="5">
        <f t="shared" si="370"/>
        <v>205.63636363636363</v>
      </c>
      <c r="G4558" s="1">
        <f t="shared" si="371"/>
        <v>202.0952380952381</v>
      </c>
    </row>
    <row r="4559" spans="1:7" x14ac:dyDescent="0.2">
      <c r="A4559" s="2">
        <v>41108</v>
      </c>
      <c r="B4559" s="1">
        <v>199</v>
      </c>
      <c r="C4559" s="1">
        <f t="shared" si="367"/>
        <v>7</v>
      </c>
      <c r="D4559" s="1">
        <f t="shared" si="368"/>
        <v>12</v>
      </c>
      <c r="E4559" s="1">
        <f t="shared" si="369"/>
        <v>2461</v>
      </c>
      <c r="F4559" s="5">
        <f t="shared" si="370"/>
        <v>205.08333333333334</v>
      </c>
      <c r="G4559" s="1">
        <f t="shared" si="371"/>
        <v>202.0952380952381</v>
      </c>
    </row>
    <row r="4560" spans="1:7" x14ac:dyDescent="0.2">
      <c r="A4560" s="2">
        <v>41109</v>
      </c>
      <c r="B4560" s="1">
        <v>197</v>
      </c>
      <c r="C4560" s="1">
        <f t="shared" si="367"/>
        <v>7</v>
      </c>
      <c r="D4560" s="1">
        <f t="shared" si="368"/>
        <v>13</v>
      </c>
      <c r="E4560" s="1">
        <f t="shared" si="369"/>
        <v>2658</v>
      </c>
      <c r="F4560" s="5">
        <f t="shared" si="370"/>
        <v>204.46153846153845</v>
      </c>
      <c r="G4560" s="1">
        <f t="shared" si="371"/>
        <v>202.0952380952381</v>
      </c>
    </row>
    <row r="4561" spans="1:7" x14ac:dyDescent="0.2">
      <c r="A4561" s="2">
        <v>41110</v>
      </c>
      <c r="B4561" s="1">
        <v>198</v>
      </c>
      <c r="C4561" s="1">
        <f t="shared" si="367"/>
        <v>7</v>
      </c>
      <c r="D4561" s="1">
        <f t="shared" si="368"/>
        <v>14</v>
      </c>
      <c r="E4561" s="1">
        <f t="shared" si="369"/>
        <v>2856</v>
      </c>
      <c r="F4561" s="5">
        <f t="shared" si="370"/>
        <v>204</v>
      </c>
      <c r="G4561" s="1">
        <f t="shared" si="371"/>
        <v>202.0952380952381</v>
      </c>
    </row>
    <row r="4562" spans="1:7" x14ac:dyDescent="0.2">
      <c r="A4562" s="2">
        <v>41113</v>
      </c>
      <c r="B4562" s="1">
        <v>205</v>
      </c>
      <c r="C4562" s="1">
        <f t="shared" si="367"/>
        <v>7</v>
      </c>
      <c r="D4562" s="1">
        <f t="shared" si="368"/>
        <v>15</v>
      </c>
      <c r="E4562" s="1">
        <f t="shared" si="369"/>
        <v>3061</v>
      </c>
      <c r="F4562" s="5">
        <f t="shared" si="370"/>
        <v>204.06666666666666</v>
      </c>
      <c r="G4562" s="1">
        <f t="shared" si="371"/>
        <v>202.0952380952381</v>
      </c>
    </row>
    <row r="4563" spans="1:7" x14ac:dyDescent="0.2">
      <c r="A4563" s="2">
        <v>41114</v>
      </c>
      <c r="B4563" s="1">
        <v>211</v>
      </c>
      <c r="C4563" s="1">
        <f t="shared" si="367"/>
        <v>7</v>
      </c>
      <c r="D4563" s="1">
        <f t="shared" si="368"/>
        <v>16</v>
      </c>
      <c r="E4563" s="1">
        <f t="shared" si="369"/>
        <v>3272</v>
      </c>
      <c r="F4563" s="5">
        <f t="shared" si="370"/>
        <v>204.5</v>
      </c>
      <c r="G4563" s="1">
        <f t="shared" si="371"/>
        <v>202.0952380952381</v>
      </c>
    </row>
    <row r="4564" spans="1:7" x14ac:dyDescent="0.2">
      <c r="A4564" s="2">
        <v>41115</v>
      </c>
      <c r="B4564" s="1">
        <v>210</v>
      </c>
      <c r="C4564" s="1">
        <f t="shared" si="367"/>
        <v>7</v>
      </c>
      <c r="D4564" s="1">
        <f t="shared" si="368"/>
        <v>17</v>
      </c>
      <c r="E4564" s="1">
        <f t="shared" si="369"/>
        <v>3482</v>
      </c>
      <c r="F4564" s="5">
        <f t="shared" si="370"/>
        <v>204.8235294117647</v>
      </c>
      <c r="G4564" s="1">
        <f t="shared" si="371"/>
        <v>202.0952380952381</v>
      </c>
    </row>
    <row r="4565" spans="1:7" x14ac:dyDescent="0.2">
      <c r="A4565" s="2">
        <v>41116</v>
      </c>
      <c r="B4565" s="1">
        <v>207</v>
      </c>
      <c r="C4565" s="1">
        <f t="shared" si="367"/>
        <v>7</v>
      </c>
      <c r="D4565" s="1">
        <f t="shared" si="368"/>
        <v>18</v>
      </c>
      <c r="E4565" s="1">
        <f t="shared" si="369"/>
        <v>3689</v>
      </c>
      <c r="F4565" s="5">
        <f t="shared" si="370"/>
        <v>204.94444444444446</v>
      </c>
      <c r="G4565" s="1">
        <f t="shared" si="371"/>
        <v>202.0952380952381</v>
      </c>
    </row>
    <row r="4566" spans="1:7" x14ac:dyDescent="0.2">
      <c r="A4566" s="2">
        <v>41117</v>
      </c>
      <c r="B4566" s="1">
        <v>190</v>
      </c>
      <c r="C4566" s="1">
        <f t="shared" si="367"/>
        <v>7</v>
      </c>
      <c r="D4566" s="1">
        <f t="shared" si="368"/>
        <v>19</v>
      </c>
      <c r="E4566" s="1">
        <f t="shared" si="369"/>
        <v>3879</v>
      </c>
      <c r="F4566" s="5">
        <f t="shared" si="370"/>
        <v>204.15789473684211</v>
      </c>
      <c r="G4566" s="1">
        <f t="shared" si="371"/>
        <v>202.0952380952381</v>
      </c>
    </row>
    <row r="4567" spans="1:7" x14ac:dyDescent="0.2">
      <c r="A4567" s="2">
        <v>41120</v>
      </c>
      <c r="B4567" s="1">
        <v>182</v>
      </c>
      <c r="C4567" s="1">
        <f t="shared" si="367"/>
        <v>7</v>
      </c>
      <c r="D4567" s="1">
        <f t="shared" si="368"/>
        <v>20</v>
      </c>
      <c r="E4567" s="1">
        <f t="shared" si="369"/>
        <v>4061</v>
      </c>
      <c r="F4567" s="5">
        <f t="shared" si="370"/>
        <v>203.05</v>
      </c>
      <c r="G4567" s="1">
        <f t="shared" si="371"/>
        <v>202.0952380952381</v>
      </c>
    </row>
    <row r="4568" spans="1:7" x14ac:dyDescent="0.2">
      <c r="A4568" s="2">
        <v>41121</v>
      </c>
      <c r="B4568" s="1">
        <v>183</v>
      </c>
      <c r="C4568" s="1">
        <f t="shared" si="367"/>
        <v>7</v>
      </c>
      <c r="D4568" s="1">
        <f t="shared" si="368"/>
        <v>21</v>
      </c>
      <c r="E4568" s="1">
        <f t="shared" si="369"/>
        <v>4244</v>
      </c>
      <c r="F4568" s="5">
        <f t="shared" si="370"/>
        <v>202.0952380952381</v>
      </c>
      <c r="G4568" s="1">
        <f t="shared" si="371"/>
        <v>202.0952380952381</v>
      </c>
    </row>
    <row r="4569" spans="1:7" x14ac:dyDescent="0.2">
      <c r="A4569" s="2">
        <v>41122</v>
      </c>
      <c r="B4569" s="1">
        <v>175</v>
      </c>
      <c r="C4569" s="1">
        <f t="shared" si="367"/>
        <v>8</v>
      </c>
      <c r="D4569" s="1">
        <f t="shared" si="368"/>
        <v>1</v>
      </c>
      <c r="E4569" s="1">
        <f t="shared" si="369"/>
        <v>175</v>
      </c>
      <c r="F4569" s="5">
        <f t="shared" si="370"/>
        <v>175</v>
      </c>
      <c r="G4569" s="1">
        <f t="shared" si="371"/>
        <v>170.91304347826087</v>
      </c>
    </row>
    <row r="4570" spans="1:7" x14ac:dyDescent="0.2">
      <c r="A4570" s="2">
        <v>41123</v>
      </c>
      <c r="B4570" s="1">
        <v>182</v>
      </c>
      <c r="C4570" s="1">
        <f t="shared" si="367"/>
        <v>8</v>
      </c>
      <c r="D4570" s="1">
        <f t="shared" si="368"/>
        <v>2</v>
      </c>
      <c r="E4570" s="1">
        <f t="shared" si="369"/>
        <v>357</v>
      </c>
      <c r="F4570" s="5">
        <f t="shared" si="370"/>
        <v>178.5</v>
      </c>
      <c r="G4570" s="1">
        <f t="shared" si="371"/>
        <v>170.91304347826087</v>
      </c>
    </row>
    <row r="4571" spans="1:7" x14ac:dyDescent="0.2">
      <c r="A4571" s="2">
        <v>41124</v>
      </c>
      <c r="B4571" s="1">
        <v>174</v>
      </c>
      <c r="C4571" s="1">
        <f t="shared" si="367"/>
        <v>8</v>
      </c>
      <c r="D4571" s="1">
        <f t="shared" si="368"/>
        <v>3</v>
      </c>
      <c r="E4571" s="1">
        <f t="shared" si="369"/>
        <v>531</v>
      </c>
      <c r="F4571" s="5">
        <f t="shared" si="370"/>
        <v>177</v>
      </c>
      <c r="G4571" s="1">
        <f t="shared" si="371"/>
        <v>170.91304347826087</v>
      </c>
    </row>
    <row r="4572" spans="1:7" x14ac:dyDescent="0.2">
      <c r="A4572" s="2">
        <v>41127</v>
      </c>
      <c r="B4572" s="1">
        <v>173</v>
      </c>
      <c r="C4572" s="1">
        <f t="shared" si="367"/>
        <v>8</v>
      </c>
      <c r="D4572" s="1">
        <f t="shared" si="368"/>
        <v>4</v>
      </c>
      <c r="E4572" s="1">
        <f t="shared" si="369"/>
        <v>704</v>
      </c>
      <c r="F4572" s="5">
        <f t="shared" si="370"/>
        <v>176</v>
      </c>
      <c r="G4572" s="1">
        <f t="shared" si="371"/>
        <v>170.91304347826087</v>
      </c>
    </row>
    <row r="4573" spans="1:7" x14ac:dyDescent="0.2">
      <c r="A4573" s="2">
        <v>41128</v>
      </c>
      <c r="B4573" s="1">
        <v>169</v>
      </c>
      <c r="C4573" s="1">
        <f t="shared" si="367"/>
        <v>8</v>
      </c>
      <c r="D4573" s="1">
        <f t="shared" si="368"/>
        <v>5</v>
      </c>
      <c r="E4573" s="1">
        <f t="shared" si="369"/>
        <v>873</v>
      </c>
      <c r="F4573" s="5">
        <f t="shared" si="370"/>
        <v>174.6</v>
      </c>
      <c r="G4573" s="1">
        <f t="shared" si="371"/>
        <v>170.91304347826087</v>
      </c>
    </row>
    <row r="4574" spans="1:7" x14ac:dyDescent="0.2">
      <c r="A4574" s="2">
        <v>41129</v>
      </c>
      <c r="B4574" s="1">
        <v>164</v>
      </c>
      <c r="C4574" s="1">
        <f t="shared" si="367"/>
        <v>8</v>
      </c>
      <c r="D4574" s="1">
        <f t="shared" si="368"/>
        <v>6</v>
      </c>
      <c r="E4574" s="1">
        <f t="shared" si="369"/>
        <v>1037</v>
      </c>
      <c r="F4574" s="5">
        <f t="shared" si="370"/>
        <v>172.83333333333334</v>
      </c>
      <c r="G4574" s="1">
        <f t="shared" si="371"/>
        <v>170.91304347826087</v>
      </c>
    </row>
    <row r="4575" spans="1:7" x14ac:dyDescent="0.2">
      <c r="A4575" s="2">
        <v>41130</v>
      </c>
      <c r="B4575" s="1">
        <v>165</v>
      </c>
      <c r="C4575" s="1">
        <f t="shared" si="367"/>
        <v>8</v>
      </c>
      <c r="D4575" s="1">
        <f t="shared" si="368"/>
        <v>7</v>
      </c>
      <c r="E4575" s="1">
        <f t="shared" si="369"/>
        <v>1202</v>
      </c>
      <c r="F4575" s="5">
        <f t="shared" si="370"/>
        <v>171.71428571428572</v>
      </c>
      <c r="G4575" s="1">
        <f t="shared" si="371"/>
        <v>170.91304347826087</v>
      </c>
    </row>
    <row r="4576" spans="1:7" x14ac:dyDescent="0.2">
      <c r="A4576" s="2">
        <v>41131</v>
      </c>
      <c r="B4576" s="1">
        <v>169</v>
      </c>
      <c r="C4576" s="1">
        <f t="shared" si="367"/>
        <v>8</v>
      </c>
      <c r="D4576" s="1">
        <f t="shared" si="368"/>
        <v>8</v>
      </c>
      <c r="E4576" s="1">
        <f t="shared" si="369"/>
        <v>1371</v>
      </c>
      <c r="F4576" s="5">
        <f t="shared" si="370"/>
        <v>171.375</v>
      </c>
      <c r="G4576" s="1">
        <f t="shared" si="371"/>
        <v>170.91304347826087</v>
      </c>
    </row>
    <row r="4577" spans="1:7" x14ac:dyDescent="0.2">
      <c r="A4577" s="2">
        <v>41134</v>
      </c>
      <c r="B4577" s="1">
        <v>169</v>
      </c>
      <c r="C4577" s="1">
        <f t="shared" si="367"/>
        <v>8</v>
      </c>
      <c r="D4577" s="1">
        <f t="shared" si="368"/>
        <v>9</v>
      </c>
      <c r="E4577" s="1">
        <f t="shared" si="369"/>
        <v>1540</v>
      </c>
      <c r="F4577" s="5">
        <f t="shared" si="370"/>
        <v>171.11111111111111</v>
      </c>
      <c r="G4577" s="1">
        <f t="shared" si="371"/>
        <v>170.91304347826087</v>
      </c>
    </row>
    <row r="4578" spans="1:7" x14ac:dyDescent="0.2">
      <c r="A4578" s="2">
        <v>41135</v>
      </c>
      <c r="B4578" s="1">
        <v>166</v>
      </c>
      <c r="C4578" s="1">
        <f t="shared" si="367"/>
        <v>8</v>
      </c>
      <c r="D4578" s="1">
        <f t="shared" si="368"/>
        <v>10</v>
      </c>
      <c r="E4578" s="1">
        <f t="shared" si="369"/>
        <v>1706</v>
      </c>
      <c r="F4578" s="5">
        <f t="shared" si="370"/>
        <v>170.6</v>
      </c>
      <c r="G4578" s="1">
        <f t="shared" si="371"/>
        <v>170.91304347826087</v>
      </c>
    </row>
    <row r="4579" spans="1:7" x14ac:dyDescent="0.2">
      <c r="A4579" s="2">
        <v>41136</v>
      </c>
      <c r="B4579" s="1">
        <v>163</v>
      </c>
      <c r="C4579" s="1">
        <f t="shared" si="367"/>
        <v>8</v>
      </c>
      <c r="D4579" s="1">
        <f t="shared" si="368"/>
        <v>11</v>
      </c>
      <c r="E4579" s="1">
        <f t="shared" si="369"/>
        <v>1869</v>
      </c>
      <c r="F4579" s="5">
        <f t="shared" si="370"/>
        <v>169.90909090909091</v>
      </c>
      <c r="G4579" s="1">
        <f t="shared" si="371"/>
        <v>170.91304347826087</v>
      </c>
    </row>
    <row r="4580" spans="1:7" x14ac:dyDescent="0.2">
      <c r="A4580" s="2">
        <v>41137</v>
      </c>
      <c r="B4580" s="1">
        <v>166</v>
      </c>
      <c r="C4580" s="1">
        <f t="shared" si="367"/>
        <v>8</v>
      </c>
      <c r="D4580" s="1">
        <f t="shared" si="368"/>
        <v>12</v>
      </c>
      <c r="E4580" s="1">
        <f t="shared" si="369"/>
        <v>2035</v>
      </c>
      <c r="F4580" s="5">
        <f t="shared" si="370"/>
        <v>169.58333333333334</v>
      </c>
      <c r="G4580" s="1">
        <f t="shared" si="371"/>
        <v>170.91304347826087</v>
      </c>
    </row>
    <row r="4581" spans="1:7" x14ac:dyDescent="0.2">
      <c r="A4581" s="2">
        <v>41138</v>
      </c>
      <c r="B4581" s="1">
        <v>167</v>
      </c>
      <c r="C4581" s="1">
        <f t="shared" si="367"/>
        <v>8</v>
      </c>
      <c r="D4581" s="1">
        <f t="shared" si="368"/>
        <v>13</v>
      </c>
      <c r="E4581" s="1">
        <f t="shared" si="369"/>
        <v>2202</v>
      </c>
      <c r="F4581" s="5">
        <f t="shared" si="370"/>
        <v>169.38461538461539</v>
      </c>
      <c r="G4581" s="1">
        <f t="shared" si="371"/>
        <v>170.91304347826087</v>
      </c>
    </row>
    <row r="4582" spans="1:7" x14ac:dyDescent="0.2">
      <c r="A4582" s="2">
        <v>41141</v>
      </c>
      <c r="B4582" s="1">
        <v>168</v>
      </c>
      <c r="C4582" s="1">
        <f t="shared" si="367"/>
        <v>8</v>
      </c>
      <c r="D4582" s="1">
        <f t="shared" si="368"/>
        <v>14</v>
      </c>
      <c r="E4582" s="1">
        <f t="shared" si="369"/>
        <v>2370</v>
      </c>
      <c r="F4582" s="5">
        <f t="shared" si="370"/>
        <v>169.28571428571428</v>
      </c>
      <c r="G4582" s="1">
        <f t="shared" si="371"/>
        <v>170.91304347826087</v>
      </c>
    </row>
    <row r="4583" spans="1:7" x14ac:dyDescent="0.2">
      <c r="A4583" s="2">
        <v>41142</v>
      </c>
      <c r="B4583" s="1">
        <v>167</v>
      </c>
      <c r="C4583" s="1">
        <f t="shared" si="367"/>
        <v>8</v>
      </c>
      <c r="D4583" s="1">
        <f t="shared" si="368"/>
        <v>15</v>
      </c>
      <c r="E4583" s="1">
        <f t="shared" si="369"/>
        <v>2537</v>
      </c>
      <c r="F4583" s="5">
        <f t="shared" si="370"/>
        <v>169.13333333333333</v>
      </c>
      <c r="G4583" s="1">
        <f t="shared" si="371"/>
        <v>170.91304347826087</v>
      </c>
    </row>
    <row r="4584" spans="1:7" x14ac:dyDescent="0.2">
      <c r="A4584" s="2">
        <v>41143</v>
      </c>
      <c r="B4584" s="1">
        <v>169</v>
      </c>
      <c r="C4584" s="1">
        <f t="shared" si="367"/>
        <v>8</v>
      </c>
      <c r="D4584" s="1">
        <f t="shared" si="368"/>
        <v>16</v>
      </c>
      <c r="E4584" s="1">
        <f t="shared" si="369"/>
        <v>2706</v>
      </c>
      <c r="F4584" s="5">
        <f t="shared" si="370"/>
        <v>169.125</v>
      </c>
      <c r="G4584" s="1">
        <f t="shared" si="371"/>
        <v>170.91304347826087</v>
      </c>
    </row>
    <row r="4585" spans="1:7" x14ac:dyDescent="0.2">
      <c r="A4585" s="2">
        <v>41144</v>
      </c>
      <c r="B4585" s="1">
        <v>172</v>
      </c>
      <c r="C4585" s="1">
        <f t="shared" si="367"/>
        <v>8</v>
      </c>
      <c r="D4585" s="1">
        <f t="shared" si="368"/>
        <v>17</v>
      </c>
      <c r="E4585" s="1">
        <f t="shared" si="369"/>
        <v>2878</v>
      </c>
      <c r="F4585" s="5">
        <f t="shared" si="370"/>
        <v>169.29411764705881</v>
      </c>
      <c r="G4585" s="1">
        <f t="shared" si="371"/>
        <v>170.91304347826087</v>
      </c>
    </row>
    <row r="4586" spans="1:7" x14ac:dyDescent="0.2">
      <c r="A4586" s="2">
        <v>41145</v>
      </c>
      <c r="B4586" s="1">
        <v>174</v>
      </c>
      <c r="C4586" s="1">
        <f t="shared" si="367"/>
        <v>8</v>
      </c>
      <c r="D4586" s="1">
        <f t="shared" si="368"/>
        <v>18</v>
      </c>
      <c r="E4586" s="1">
        <f t="shared" si="369"/>
        <v>3052</v>
      </c>
      <c r="F4586" s="5">
        <f t="shared" si="370"/>
        <v>169.55555555555554</v>
      </c>
      <c r="G4586" s="1">
        <f t="shared" si="371"/>
        <v>170.91304347826087</v>
      </c>
    </row>
    <row r="4587" spans="1:7" x14ac:dyDescent="0.2">
      <c r="A4587" s="2">
        <v>41148</v>
      </c>
      <c r="B4587" s="1">
        <v>177</v>
      </c>
      <c r="C4587" s="1">
        <f t="shared" si="367"/>
        <v>8</v>
      </c>
      <c r="D4587" s="1">
        <f t="shared" si="368"/>
        <v>19</v>
      </c>
      <c r="E4587" s="1">
        <f t="shared" si="369"/>
        <v>3229</v>
      </c>
      <c r="F4587" s="5">
        <f t="shared" si="370"/>
        <v>169.94736842105263</v>
      </c>
      <c r="G4587" s="1">
        <f t="shared" si="371"/>
        <v>170.91304347826087</v>
      </c>
    </row>
    <row r="4588" spans="1:7" x14ac:dyDescent="0.2">
      <c r="A4588" s="2">
        <v>41149</v>
      </c>
      <c r="B4588" s="1">
        <v>173</v>
      </c>
      <c r="C4588" s="1">
        <f t="shared" si="367"/>
        <v>8</v>
      </c>
      <c r="D4588" s="1">
        <f t="shared" si="368"/>
        <v>20</v>
      </c>
      <c r="E4588" s="1">
        <f t="shared" si="369"/>
        <v>3402</v>
      </c>
      <c r="F4588" s="5">
        <f t="shared" si="370"/>
        <v>170.1</v>
      </c>
      <c r="G4588" s="1">
        <f t="shared" si="371"/>
        <v>170.91304347826087</v>
      </c>
    </row>
    <row r="4589" spans="1:7" x14ac:dyDescent="0.2">
      <c r="A4589" s="2">
        <v>41150</v>
      </c>
      <c r="B4589" s="1">
        <v>173</v>
      </c>
      <c r="C4589" s="1">
        <f t="shared" si="367"/>
        <v>8</v>
      </c>
      <c r="D4589" s="1">
        <f t="shared" si="368"/>
        <v>21</v>
      </c>
      <c r="E4589" s="1">
        <f t="shared" si="369"/>
        <v>3575</v>
      </c>
      <c r="F4589" s="5">
        <f t="shared" si="370"/>
        <v>170.23809523809524</v>
      </c>
      <c r="G4589" s="1">
        <f t="shared" si="371"/>
        <v>170.91304347826087</v>
      </c>
    </row>
    <row r="4590" spans="1:7" x14ac:dyDescent="0.2">
      <c r="A4590" s="2">
        <v>41151</v>
      </c>
      <c r="B4590" s="1">
        <v>175</v>
      </c>
      <c r="C4590" s="1">
        <f t="shared" si="367"/>
        <v>8</v>
      </c>
      <c r="D4590" s="1">
        <f t="shared" si="368"/>
        <v>22</v>
      </c>
      <c r="E4590" s="1">
        <f t="shared" si="369"/>
        <v>3750</v>
      </c>
      <c r="F4590" s="5">
        <f t="shared" si="370"/>
        <v>170.45454545454547</v>
      </c>
      <c r="G4590" s="1">
        <f t="shared" si="371"/>
        <v>170.91304347826087</v>
      </c>
    </row>
    <row r="4591" spans="1:7" x14ac:dyDescent="0.2">
      <c r="A4591" s="2">
        <v>41152</v>
      </c>
      <c r="B4591" s="1">
        <v>181</v>
      </c>
      <c r="C4591" s="1">
        <f t="shared" si="367"/>
        <v>8</v>
      </c>
      <c r="D4591" s="1">
        <f t="shared" si="368"/>
        <v>23</v>
      </c>
      <c r="E4591" s="1">
        <f t="shared" si="369"/>
        <v>3931</v>
      </c>
      <c r="F4591" s="5">
        <f t="shared" si="370"/>
        <v>170.91304347826087</v>
      </c>
      <c r="G4591" s="1">
        <f t="shared" si="371"/>
        <v>170.91304347826087</v>
      </c>
    </row>
    <row r="4592" spans="1:7" x14ac:dyDescent="0.2">
      <c r="A4592" s="2">
        <v>41155</v>
      </c>
      <c r="B4592" s="1">
        <v>180</v>
      </c>
      <c r="C4592" s="1">
        <f t="shared" si="367"/>
        <v>9</v>
      </c>
      <c r="D4592" s="1">
        <f t="shared" si="368"/>
        <v>1</v>
      </c>
      <c r="E4592" s="1">
        <f t="shared" si="369"/>
        <v>180</v>
      </c>
      <c r="F4592" s="5">
        <f t="shared" si="370"/>
        <v>180</v>
      </c>
      <c r="G4592" s="1">
        <f t="shared" si="371"/>
        <v>162.5</v>
      </c>
    </row>
    <row r="4593" spans="1:7" x14ac:dyDescent="0.2">
      <c r="A4593" s="2">
        <v>41156</v>
      </c>
      <c r="B4593" s="1">
        <v>176</v>
      </c>
      <c r="C4593" s="1">
        <f t="shared" si="367"/>
        <v>9</v>
      </c>
      <c r="D4593" s="1">
        <f t="shared" si="368"/>
        <v>2</v>
      </c>
      <c r="E4593" s="1">
        <f t="shared" si="369"/>
        <v>356</v>
      </c>
      <c r="F4593" s="5">
        <f t="shared" si="370"/>
        <v>178</v>
      </c>
      <c r="G4593" s="1">
        <f t="shared" si="371"/>
        <v>162.5</v>
      </c>
    </row>
    <row r="4594" spans="1:7" x14ac:dyDescent="0.2">
      <c r="A4594" s="2">
        <v>41157</v>
      </c>
      <c r="B4594" s="1">
        <v>176</v>
      </c>
      <c r="C4594" s="1">
        <f t="shared" si="367"/>
        <v>9</v>
      </c>
      <c r="D4594" s="1">
        <f t="shared" si="368"/>
        <v>3</v>
      </c>
      <c r="E4594" s="1">
        <f t="shared" si="369"/>
        <v>532</v>
      </c>
      <c r="F4594" s="5">
        <f t="shared" si="370"/>
        <v>177.33333333333334</v>
      </c>
      <c r="G4594" s="1">
        <f t="shared" si="371"/>
        <v>162.5</v>
      </c>
    </row>
    <row r="4595" spans="1:7" x14ac:dyDescent="0.2">
      <c r="A4595" s="2">
        <v>41158</v>
      </c>
      <c r="B4595" s="1">
        <v>168</v>
      </c>
      <c r="C4595" s="1">
        <f t="shared" si="367"/>
        <v>9</v>
      </c>
      <c r="D4595" s="1">
        <f t="shared" si="368"/>
        <v>4</v>
      </c>
      <c r="E4595" s="1">
        <f t="shared" si="369"/>
        <v>700</v>
      </c>
      <c r="F4595" s="5">
        <f t="shared" si="370"/>
        <v>175</v>
      </c>
      <c r="G4595" s="1">
        <f t="shared" si="371"/>
        <v>162.5</v>
      </c>
    </row>
    <row r="4596" spans="1:7" x14ac:dyDescent="0.2">
      <c r="A4596" s="2">
        <v>41159</v>
      </c>
      <c r="B4596" s="1">
        <v>166</v>
      </c>
      <c r="C4596" s="1">
        <f t="shared" si="367"/>
        <v>9</v>
      </c>
      <c r="D4596" s="1">
        <f t="shared" si="368"/>
        <v>5</v>
      </c>
      <c r="E4596" s="1">
        <f t="shared" si="369"/>
        <v>866</v>
      </c>
      <c r="F4596" s="5">
        <f t="shared" si="370"/>
        <v>173.2</v>
      </c>
      <c r="G4596" s="1">
        <f t="shared" si="371"/>
        <v>162.5</v>
      </c>
    </row>
    <row r="4597" spans="1:7" x14ac:dyDescent="0.2">
      <c r="A4597" s="2">
        <v>41162</v>
      </c>
      <c r="B4597" s="1">
        <v>165</v>
      </c>
      <c r="C4597" s="1">
        <f t="shared" si="367"/>
        <v>9</v>
      </c>
      <c r="D4597" s="1">
        <f t="shared" si="368"/>
        <v>6</v>
      </c>
      <c r="E4597" s="1">
        <f t="shared" si="369"/>
        <v>1031</v>
      </c>
      <c r="F4597" s="5">
        <f t="shared" si="370"/>
        <v>171.83333333333334</v>
      </c>
      <c r="G4597" s="1">
        <f t="shared" si="371"/>
        <v>162.5</v>
      </c>
    </row>
    <row r="4598" spans="1:7" x14ac:dyDescent="0.2">
      <c r="A4598" s="2">
        <v>41163</v>
      </c>
      <c r="B4598" s="1">
        <v>163</v>
      </c>
      <c r="C4598" s="1">
        <f t="shared" si="367"/>
        <v>9</v>
      </c>
      <c r="D4598" s="1">
        <f t="shared" si="368"/>
        <v>7</v>
      </c>
      <c r="E4598" s="1">
        <f t="shared" si="369"/>
        <v>1194</v>
      </c>
      <c r="F4598" s="5">
        <f t="shared" si="370"/>
        <v>170.57142857142858</v>
      </c>
      <c r="G4598" s="1">
        <f t="shared" si="371"/>
        <v>162.5</v>
      </c>
    </row>
    <row r="4599" spans="1:7" x14ac:dyDescent="0.2">
      <c r="A4599" s="2">
        <v>41164</v>
      </c>
      <c r="B4599" s="1">
        <v>154</v>
      </c>
      <c r="C4599" s="1">
        <f t="shared" si="367"/>
        <v>9</v>
      </c>
      <c r="D4599" s="1">
        <f t="shared" si="368"/>
        <v>8</v>
      </c>
      <c r="E4599" s="1">
        <f t="shared" si="369"/>
        <v>1348</v>
      </c>
      <c r="F4599" s="5">
        <f t="shared" si="370"/>
        <v>168.5</v>
      </c>
      <c r="G4599" s="1">
        <f t="shared" si="371"/>
        <v>162.5</v>
      </c>
    </row>
    <row r="4600" spans="1:7" x14ac:dyDescent="0.2">
      <c r="A4600" s="2">
        <v>41165</v>
      </c>
      <c r="B4600" s="1">
        <v>155</v>
      </c>
      <c r="C4600" s="1">
        <f t="shared" si="367"/>
        <v>9</v>
      </c>
      <c r="D4600" s="1">
        <f t="shared" si="368"/>
        <v>9</v>
      </c>
      <c r="E4600" s="1">
        <f t="shared" si="369"/>
        <v>1503</v>
      </c>
      <c r="F4600" s="5">
        <f t="shared" si="370"/>
        <v>167</v>
      </c>
      <c r="G4600" s="1">
        <f t="shared" si="371"/>
        <v>162.5</v>
      </c>
    </row>
    <row r="4601" spans="1:7" x14ac:dyDescent="0.2">
      <c r="A4601" s="2">
        <v>41166</v>
      </c>
      <c r="B4601" s="1">
        <v>152</v>
      </c>
      <c r="C4601" s="1">
        <f t="shared" si="367"/>
        <v>9</v>
      </c>
      <c r="D4601" s="1">
        <f t="shared" si="368"/>
        <v>10</v>
      </c>
      <c r="E4601" s="1">
        <f t="shared" si="369"/>
        <v>1655</v>
      </c>
      <c r="F4601" s="5">
        <f t="shared" si="370"/>
        <v>165.5</v>
      </c>
      <c r="G4601" s="1">
        <f t="shared" si="371"/>
        <v>162.5</v>
      </c>
    </row>
    <row r="4602" spans="1:7" x14ac:dyDescent="0.2">
      <c r="A4602" s="2">
        <v>41169</v>
      </c>
      <c r="B4602" s="1">
        <v>153</v>
      </c>
      <c r="C4602" s="1">
        <f t="shared" si="367"/>
        <v>9</v>
      </c>
      <c r="D4602" s="1">
        <f t="shared" si="368"/>
        <v>11</v>
      </c>
      <c r="E4602" s="1">
        <f t="shared" si="369"/>
        <v>1808</v>
      </c>
      <c r="F4602" s="5">
        <f t="shared" si="370"/>
        <v>164.36363636363637</v>
      </c>
      <c r="G4602" s="1">
        <f t="shared" si="371"/>
        <v>162.5</v>
      </c>
    </row>
    <row r="4603" spans="1:7" x14ac:dyDescent="0.2">
      <c r="A4603" s="2">
        <v>41170</v>
      </c>
      <c r="B4603" s="1">
        <v>155</v>
      </c>
      <c r="C4603" s="1">
        <f t="shared" si="367"/>
        <v>9</v>
      </c>
      <c r="D4603" s="1">
        <f t="shared" si="368"/>
        <v>12</v>
      </c>
      <c r="E4603" s="1">
        <f t="shared" si="369"/>
        <v>1963</v>
      </c>
      <c r="F4603" s="5">
        <f t="shared" si="370"/>
        <v>163.58333333333334</v>
      </c>
      <c r="G4603" s="1">
        <f t="shared" si="371"/>
        <v>162.5</v>
      </c>
    </row>
    <row r="4604" spans="1:7" x14ac:dyDescent="0.2">
      <c r="A4604" s="2">
        <v>41171</v>
      </c>
      <c r="B4604" s="1">
        <v>156</v>
      </c>
      <c r="C4604" s="1">
        <f t="shared" si="367"/>
        <v>9</v>
      </c>
      <c r="D4604" s="1">
        <f t="shared" si="368"/>
        <v>13</v>
      </c>
      <c r="E4604" s="1">
        <f t="shared" si="369"/>
        <v>2119</v>
      </c>
      <c r="F4604" s="5">
        <f t="shared" si="370"/>
        <v>163</v>
      </c>
      <c r="G4604" s="1">
        <f t="shared" si="371"/>
        <v>162.5</v>
      </c>
    </row>
    <row r="4605" spans="1:7" x14ac:dyDescent="0.2">
      <c r="A4605" s="2">
        <v>41172</v>
      </c>
      <c r="B4605" s="1">
        <v>156</v>
      </c>
      <c r="C4605" s="1">
        <f t="shared" si="367"/>
        <v>9</v>
      </c>
      <c r="D4605" s="1">
        <f t="shared" si="368"/>
        <v>14</v>
      </c>
      <c r="E4605" s="1">
        <f t="shared" si="369"/>
        <v>2275</v>
      </c>
      <c r="F4605" s="5">
        <f t="shared" si="370"/>
        <v>162.5</v>
      </c>
      <c r="G4605" s="1">
        <f t="shared" si="371"/>
        <v>162.5</v>
      </c>
    </row>
    <row r="4606" spans="1:7" x14ac:dyDescent="0.2">
      <c r="A4606" s="2">
        <v>41173</v>
      </c>
      <c r="B4606" s="1">
        <v>154</v>
      </c>
      <c r="C4606" s="1">
        <f t="shared" si="367"/>
        <v>9</v>
      </c>
      <c r="D4606" s="1">
        <f t="shared" si="368"/>
        <v>15</v>
      </c>
      <c r="E4606" s="1">
        <f t="shared" si="369"/>
        <v>2429</v>
      </c>
      <c r="F4606" s="5">
        <f t="shared" si="370"/>
        <v>161.93333333333334</v>
      </c>
      <c r="G4606" s="1">
        <f t="shared" si="371"/>
        <v>162.5</v>
      </c>
    </row>
    <row r="4607" spans="1:7" x14ac:dyDescent="0.2">
      <c r="A4607" s="2">
        <v>41176</v>
      </c>
      <c r="B4607" s="1">
        <v>157</v>
      </c>
      <c r="C4607" s="1">
        <f t="shared" si="367"/>
        <v>9</v>
      </c>
      <c r="D4607" s="1">
        <f t="shared" si="368"/>
        <v>16</v>
      </c>
      <c r="E4607" s="1">
        <f t="shared" si="369"/>
        <v>2586</v>
      </c>
      <c r="F4607" s="5">
        <f t="shared" si="370"/>
        <v>161.625</v>
      </c>
      <c r="G4607" s="1">
        <f t="shared" si="371"/>
        <v>162.5</v>
      </c>
    </row>
    <row r="4608" spans="1:7" x14ac:dyDescent="0.2">
      <c r="A4608" s="2">
        <v>41177</v>
      </c>
      <c r="B4608" s="1">
        <v>164</v>
      </c>
      <c r="C4608" s="1">
        <f t="shared" si="367"/>
        <v>9</v>
      </c>
      <c r="D4608" s="1">
        <f t="shared" si="368"/>
        <v>17</v>
      </c>
      <c r="E4608" s="1">
        <f t="shared" si="369"/>
        <v>2750</v>
      </c>
      <c r="F4608" s="5">
        <f t="shared" si="370"/>
        <v>161.76470588235293</v>
      </c>
      <c r="G4608" s="1">
        <f t="shared" si="371"/>
        <v>162.5</v>
      </c>
    </row>
    <row r="4609" spans="1:7" x14ac:dyDescent="0.2">
      <c r="A4609" s="2">
        <v>41178</v>
      </c>
      <c r="B4609" s="1">
        <v>168</v>
      </c>
      <c r="C4609" s="1">
        <f t="shared" si="367"/>
        <v>9</v>
      </c>
      <c r="D4609" s="1">
        <f t="shared" si="368"/>
        <v>18</v>
      </c>
      <c r="E4609" s="1">
        <f t="shared" si="369"/>
        <v>2918</v>
      </c>
      <c r="F4609" s="5">
        <f t="shared" si="370"/>
        <v>162.11111111111111</v>
      </c>
      <c r="G4609" s="1">
        <f t="shared" si="371"/>
        <v>162.5</v>
      </c>
    </row>
    <row r="4610" spans="1:7" x14ac:dyDescent="0.2">
      <c r="A4610" s="2">
        <v>41179</v>
      </c>
      <c r="B4610" s="1">
        <v>166</v>
      </c>
      <c r="C4610" s="1">
        <f t="shared" si="367"/>
        <v>9</v>
      </c>
      <c r="D4610" s="1">
        <f t="shared" si="368"/>
        <v>19</v>
      </c>
      <c r="E4610" s="1">
        <f t="shared" si="369"/>
        <v>3084</v>
      </c>
      <c r="F4610" s="5">
        <f t="shared" si="370"/>
        <v>162.31578947368422</v>
      </c>
      <c r="G4610" s="1">
        <f t="shared" si="371"/>
        <v>162.5</v>
      </c>
    </row>
    <row r="4611" spans="1:7" x14ac:dyDescent="0.2">
      <c r="A4611" s="2">
        <v>41180</v>
      </c>
      <c r="B4611" s="1">
        <v>166</v>
      </c>
      <c r="C4611" s="1">
        <f t="shared" si="367"/>
        <v>9</v>
      </c>
      <c r="D4611" s="1">
        <f t="shared" si="368"/>
        <v>20</v>
      </c>
      <c r="E4611" s="1">
        <f t="shared" si="369"/>
        <v>3250</v>
      </c>
      <c r="F4611" s="5">
        <f t="shared" si="370"/>
        <v>162.5</v>
      </c>
      <c r="G4611" s="1">
        <f t="shared" si="371"/>
        <v>162.5</v>
      </c>
    </row>
    <row r="4612" spans="1:7" x14ac:dyDescent="0.2">
      <c r="A4612" s="2">
        <v>41183</v>
      </c>
      <c r="B4612" s="1">
        <v>162</v>
      </c>
      <c r="C4612" s="1">
        <f t="shared" ref="C4612:C4675" si="372">MONTH(A4612)</f>
        <v>10</v>
      </c>
      <c r="D4612" s="1">
        <f t="shared" ref="D4612:D4675" si="373">IF(C4612=C4611,1+D4611,1)</f>
        <v>1</v>
      </c>
      <c r="E4612" s="1">
        <f t="shared" ref="E4612:E4675" si="374">IF(C4612=C4611,B4612+E4611,B4612)</f>
        <v>162</v>
      </c>
      <c r="F4612" s="5">
        <f t="shared" ref="F4612:F4675" si="375">E4612/D4612</f>
        <v>162</v>
      </c>
      <c r="G4612" s="1">
        <f t="shared" ref="G4612:G4675" si="376">IF(MONTH(A4612)=MONTH(A4613),G4613,F4612)</f>
        <v>149.33333333333334</v>
      </c>
    </row>
    <row r="4613" spans="1:7" x14ac:dyDescent="0.2">
      <c r="A4613" s="2">
        <v>41184</v>
      </c>
      <c r="B4613" s="1">
        <v>159</v>
      </c>
      <c r="C4613" s="1">
        <f t="shared" si="372"/>
        <v>10</v>
      </c>
      <c r="D4613" s="1">
        <f t="shared" si="373"/>
        <v>2</v>
      </c>
      <c r="E4613" s="1">
        <f t="shared" si="374"/>
        <v>321</v>
      </c>
      <c r="F4613" s="5">
        <f t="shared" si="375"/>
        <v>160.5</v>
      </c>
      <c r="G4613" s="1">
        <f t="shared" si="376"/>
        <v>149.33333333333334</v>
      </c>
    </row>
    <row r="4614" spans="1:7" x14ac:dyDescent="0.2">
      <c r="A4614" s="2">
        <v>41185</v>
      </c>
      <c r="B4614" s="1">
        <v>157</v>
      </c>
      <c r="C4614" s="1">
        <f t="shared" si="372"/>
        <v>10</v>
      </c>
      <c r="D4614" s="1">
        <f t="shared" si="373"/>
        <v>3</v>
      </c>
      <c r="E4614" s="1">
        <f t="shared" si="374"/>
        <v>478</v>
      </c>
      <c r="F4614" s="5">
        <f t="shared" si="375"/>
        <v>159.33333333333334</v>
      </c>
      <c r="G4614" s="1">
        <f t="shared" si="376"/>
        <v>149.33333333333334</v>
      </c>
    </row>
    <row r="4615" spans="1:7" x14ac:dyDescent="0.2">
      <c r="A4615" s="2">
        <v>41186</v>
      </c>
      <c r="B4615" s="1">
        <v>153</v>
      </c>
      <c r="C4615" s="1">
        <f t="shared" si="372"/>
        <v>10</v>
      </c>
      <c r="D4615" s="1">
        <f t="shared" si="373"/>
        <v>4</v>
      </c>
      <c r="E4615" s="1">
        <f t="shared" si="374"/>
        <v>631</v>
      </c>
      <c r="F4615" s="5">
        <f t="shared" si="375"/>
        <v>157.75</v>
      </c>
      <c r="G4615" s="1">
        <f t="shared" si="376"/>
        <v>149.33333333333334</v>
      </c>
    </row>
    <row r="4616" spans="1:7" x14ac:dyDescent="0.2">
      <c r="A4616" s="2">
        <v>41187</v>
      </c>
      <c r="B4616" s="1">
        <v>146</v>
      </c>
      <c r="C4616" s="1">
        <f t="shared" si="372"/>
        <v>10</v>
      </c>
      <c r="D4616" s="1">
        <f t="shared" si="373"/>
        <v>5</v>
      </c>
      <c r="E4616" s="1">
        <f t="shared" si="374"/>
        <v>777</v>
      </c>
      <c r="F4616" s="5">
        <f t="shared" si="375"/>
        <v>155.4</v>
      </c>
      <c r="G4616" s="1">
        <f t="shared" si="376"/>
        <v>149.33333333333334</v>
      </c>
    </row>
    <row r="4617" spans="1:7" x14ac:dyDescent="0.2">
      <c r="A4617" s="2">
        <v>41190</v>
      </c>
      <c r="B4617" s="1">
        <v>144</v>
      </c>
      <c r="C4617" s="1">
        <f t="shared" si="372"/>
        <v>10</v>
      </c>
      <c r="D4617" s="1">
        <f t="shared" si="373"/>
        <v>6</v>
      </c>
      <c r="E4617" s="1">
        <f t="shared" si="374"/>
        <v>921</v>
      </c>
      <c r="F4617" s="5">
        <f t="shared" si="375"/>
        <v>153.5</v>
      </c>
      <c r="G4617" s="1">
        <f t="shared" si="376"/>
        <v>149.33333333333334</v>
      </c>
    </row>
    <row r="4618" spans="1:7" x14ac:dyDescent="0.2">
      <c r="A4618" s="2">
        <v>41191</v>
      </c>
      <c r="B4618" s="1">
        <v>149</v>
      </c>
      <c r="C4618" s="1">
        <f t="shared" si="372"/>
        <v>10</v>
      </c>
      <c r="D4618" s="1">
        <f t="shared" si="373"/>
        <v>7</v>
      </c>
      <c r="E4618" s="1">
        <f t="shared" si="374"/>
        <v>1070</v>
      </c>
      <c r="F4618" s="5">
        <f t="shared" si="375"/>
        <v>152.85714285714286</v>
      </c>
      <c r="G4618" s="1">
        <f t="shared" si="376"/>
        <v>149.33333333333334</v>
      </c>
    </row>
    <row r="4619" spans="1:7" x14ac:dyDescent="0.2">
      <c r="A4619" s="2">
        <v>41192</v>
      </c>
      <c r="B4619" s="1">
        <v>152</v>
      </c>
      <c r="C4619" s="1">
        <f t="shared" si="372"/>
        <v>10</v>
      </c>
      <c r="D4619" s="1">
        <f t="shared" si="373"/>
        <v>8</v>
      </c>
      <c r="E4619" s="1">
        <f t="shared" si="374"/>
        <v>1222</v>
      </c>
      <c r="F4619" s="5">
        <f t="shared" si="375"/>
        <v>152.75</v>
      </c>
      <c r="G4619" s="1">
        <f t="shared" si="376"/>
        <v>149.33333333333334</v>
      </c>
    </row>
    <row r="4620" spans="1:7" x14ac:dyDescent="0.2">
      <c r="A4620" s="2">
        <v>41193</v>
      </c>
      <c r="B4620" s="1">
        <v>152</v>
      </c>
      <c r="C4620" s="1">
        <f t="shared" si="372"/>
        <v>10</v>
      </c>
      <c r="D4620" s="1">
        <f t="shared" si="373"/>
        <v>9</v>
      </c>
      <c r="E4620" s="1">
        <f t="shared" si="374"/>
        <v>1374</v>
      </c>
      <c r="F4620" s="5">
        <f t="shared" si="375"/>
        <v>152.66666666666666</v>
      </c>
      <c r="G4620" s="1">
        <f t="shared" si="376"/>
        <v>149.33333333333334</v>
      </c>
    </row>
    <row r="4621" spans="1:7" x14ac:dyDescent="0.2">
      <c r="A4621" s="2">
        <v>41194</v>
      </c>
      <c r="B4621" s="1">
        <v>152</v>
      </c>
      <c r="C4621" s="1">
        <f t="shared" si="372"/>
        <v>10</v>
      </c>
      <c r="D4621" s="1">
        <f t="shared" si="373"/>
        <v>10</v>
      </c>
      <c r="E4621" s="1">
        <f t="shared" si="374"/>
        <v>1526</v>
      </c>
      <c r="F4621" s="5">
        <f t="shared" si="375"/>
        <v>152.6</v>
      </c>
      <c r="G4621" s="1">
        <f t="shared" si="376"/>
        <v>149.33333333333334</v>
      </c>
    </row>
    <row r="4622" spans="1:7" x14ac:dyDescent="0.2">
      <c r="A4622" s="2">
        <v>41197</v>
      </c>
      <c r="B4622" s="1">
        <v>151</v>
      </c>
      <c r="C4622" s="1">
        <f t="shared" si="372"/>
        <v>10</v>
      </c>
      <c r="D4622" s="1">
        <f t="shared" si="373"/>
        <v>11</v>
      </c>
      <c r="E4622" s="1">
        <f t="shared" si="374"/>
        <v>1677</v>
      </c>
      <c r="F4622" s="5">
        <f t="shared" si="375"/>
        <v>152.45454545454547</v>
      </c>
      <c r="G4622" s="1">
        <f t="shared" si="376"/>
        <v>149.33333333333334</v>
      </c>
    </row>
    <row r="4623" spans="1:7" x14ac:dyDescent="0.2">
      <c r="A4623" s="2">
        <v>41198</v>
      </c>
      <c r="B4623" s="1">
        <v>146</v>
      </c>
      <c r="C4623" s="1">
        <f t="shared" si="372"/>
        <v>10</v>
      </c>
      <c r="D4623" s="1">
        <f t="shared" si="373"/>
        <v>12</v>
      </c>
      <c r="E4623" s="1">
        <f t="shared" si="374"/>
        <v>1823</v>
      </c>
      <c r="F4623" s="5">
        <f t="shared" si="375"/>
        <v>151.91666666666666</v>
      </c>
      <c r="G4623" s="1">
        <f t="shared" si="376"/>
        <v>149.33333333333334</v>
      </c>
    </row>
    <row r="4624" spans="1:7" x14ac:dyDescent="0.2">
      <c r="A4624" s="2">
        <v>41199</v>
      </c>
      <c r="B4624" s="1">
        <v>140</v>
      </c>
      <c r="C4624" s="1">
        <f t="shared" si="372"/>
        <v>10</v>
      </c>
      <c r="D4624" s="1">
        <f t="shared" si="373"/>
        <v>13</v>
      </c>
      <c r="E4624" s="1">
        <f t="shared" si="374"/>
        <v>1963</v>
      </c>
      <c r="F4624" s="5">
        <f t="shared" si="375"/>
        <v>151</v>
      </c>
      <c r="G4624" s="1">
        <f t="shared" si="376"/>
        <v>149.33333333333334</v>
      </c>
    </row>
    <row r="4625" spans="1:7" x14ac:dyDescent="0.2">
      <c r="A4625" s="2">
        <v>41200</v>
      </c>
      <c r="B4625" s="1">
        <v>137</v>
      </c>
      <c r="C4625" s="1">
        <f t="shared" si="372"/>
        <v>10</v>
      </c>
      <c r="D4625" s="1">
        <f t="shared" si="373"/>
        <v>14</v>
      </c>
      <c r="E4625" s="1">
        <f t="shared" si="374"/>
        <v>2100</v>
      </c>
      <c r="F4625" s="5">
        <f t="shared" si="375"/>
        <v>150</v>
      </c>
      <c r="G4625" s="1">
        <f t="shared" si="376"/>
        <v>149.33333333333334</v>
      </c>
    </row>
    <row r="4626" spans="1:7" x14ac:dyDescent="0.2">
      <c r="A4626" s="2">
        <v>41201</v>
      </c>
      <c r="B4626" s="1">
        <v>145</v>
      </c>
      <c r="C4626" s="1">
        <f t="shared" si="372"/>
        <v>10</v>
      </c>
      <c r="D4626" s="1">
        <f t="shared" si="373"/>
        <v>15</v>
      </c>
      <c r="E4626" s="1">
        <f t="shared" si="374"/>
        <v>2245</v>
      </c>
      <c r="F4626" s="5">
        <f t="shared" si="375"/>
        <v>149.66666666666666</v>
      </c>
      <c r="G4626" s="1">
        <f t="shared" si="376"/>
        <v>149.33333333333334</v>
      </c>
    </row>
    <row r="4627" spans="1:7" x14ac:dyDescent="0.2">
      <c r="A4627" s="2">
        <v>41204</v>
      </c>
      <c r="B4627" s="1">
        <v>145</v>
      </c>
      <c r="C4627" s="1">
        <f t="shared" si="372"/>
        <v>10</v>
      </c>
      <c r="D4627" s="1">
        <f t="shared" si="373"/>
        <v>16</v>
      </c>
      <c r="E4627" s="1">
        <f t="shared" si="374"/>
        <v>2390</v>
      </c>
      <c r="F4627" s="5">
        <f t="shared" si="375"/>
        <v>149.375</v>
      </c>
      <c r="G4627" s="1">
        <f t="shared" si="376"/>
        <v>149.33333333333334</v>
      </c>
    </row>
    <row r="4628" spans="1:7" x14ac:dyDescent="0.2">
      <c r="A4628" s="2">
        <v>41205</v>
      </c>
      <c r="B4628" s="1">
        <v>146</v>
      </c>
      <c r="C4628" s="1">
        <f t="shared" si="372"/>
        <v>10</v>
      </c>
      <c r="D4628" s="1">
        <f t="shared" si="373"/>
        <v>17</v>
      </c>
      <c r="E4628" s="1">
        <f t="shared" si="374"/>
        <v>2536</v>
      </c>
      <c r="F4628" s="5">
        <f t="shared" si="375"/>
        <v>149.1764705882353</v>
      </c>
      <c r="G4628" s="1">
        <f t="shared" si="376"/>
        <v>149.33333333333334</v>
      </c>
    </row>
    <row r="4629" spans="1:7" x14ac:dyDescent="0.2">
      <c r="A4629" s="2">
        <v>41206</v>
      </c>
      <c r="B4629" s="1">
        <v>145</v>
      </c>
      <c r="C4629" s="1">
        <f t="shared" si="372"/>
        <v>10</v>
      </c>
      <c r="D4629" s="1">
        <f t="shared" si="373"/>
        <v>18</v>
      </c>
      <c r="E4629" s="1">
        <f t="shared" si="374"/>
        <v>2681</v>
      </c>
      <c r="F4629" s="5">
        <f t="shared" si="375"/>
        <v>148.94444444444446</v>
      </c>
      <c r="G4629" s="1">
        <f t="shared" si="376"/>
        <v>149.33333333333334</v>
      </c>
    </row>
    <row r="4630" spans="1:7" x14ac:dyDescent="0.2">
      <c r="A4630" s="2">
        <v>41207</v>
      </c>
      <c r="B4630" s="1">
        <v>144</v>
      </c>
      <c r="C4630" s="1">
        <f t="shared" si="372"/>
        <v>10</v>
      </c>
      <c r="D4630" s="1">
        <f t="shared" si="373"/>
        <v>19</v>
      </c>
      <c r="E4630" s="1">
        <f t="shared" si="374"/>
        <v>2825</v>
      </c>
      <c r="F4630" s="5">
        <f t="shared" si="375"/>
        <v>148.68421052631578</v>
      </c>
      <c r="G4630" s="1">
        <f t="shared" si="376"/>
        <v>149.33333333333334</v>
      </c>
    </row>
    <row r="4631" spans="1:7" x14ac:dyDescent="0.2">
      <c r="A4631" s="2">
        <v>41208</v>
      </c>
      <c r="B4631" s="1">
        <v>154</v>
      </c>
      <c r="C4631" s="1">
        <f t="shared" si="372"/>
        <v>10</v>
      </c>
      <c r="D4631" s="1">
        <f t="shared" si="373"/>
        <v>20</v>
      </c>
      <c r="E4631" s="1">
        <f t="shared" si="374"/>
        <v>2979</v>
      </c>
      <c r="F4631" s="5">
        <f t="shared" si="375"/>
        <v>148.94999999999999</v>
      </c>
      <c r="G4631" s="1">
        <f t="shared" si="376"/>
        <v>149.33333333333334</v>
      </c>
    </row>
    <row r="4632" spans="1:7" x14ac:dyDescent="0.2">
      <c r="A4632" s="2">
        <v>41211</v>
      </c>
      <c r="B4632" s="1">
        <v>157</v>
      </c>
      <c r="C4632" s="1">
        <f t="shared" si="372"/>
        <v>10</v>
      </c>
      <c r="D4632" s="1">
        <f t="shared" si="373"/>
        <v>21</v>
      </c>
      <c r="E4632" s="1">
        <f t="shared" si="374"/>
        <v>3136</v>
      </c>
      <c r="F4632" s="5">
        <f t="shared" si="375"/>
        <v>149.33333333333334</v>
      </c>
      <c r="G4632" s="1">
        <f t="shared" si="376"/>
        <v>149.33333333333334</v>
      </c>
    </row>
    <row r="4633" spans="1:7" x14ac:dyDescent="0.2">
      <c r="A4633" s="2">
        <v>41214</v>
      </c>
      <c r="B4633" s="1">
        <v>152</v>
      </c>
      <c r="C4633" s="1">
        <f t="shared" si="372"/>
        <v>11</v>
      </c>
      <c r="D4633" s="1">
        <f t="shared" si="373"/>
        <v>1</v>
      </c>
      <c r="E4633" s="1">
        <f t="shared" si="374"/>
        <v>152</v>
      </c>
      <c r="F4633" s="5">
        <f t="shared" si="375"/>
        <v>152</v>
      </c>
      <c r="G4633" s="1">
        <f t="shared" si="376"/>
        <v>155.05263157894737</v>
      </c>
    </row>
    <row r="4634" spans="1:7" x14ac:dyDescent="0.2">
      <c r="A4634" s="2">
        <v>41215</v>
      </c>
      <c r="B4634" s="1">
        <v>153</v>
      </c>
      <c r="C4634" s="1">
        <f t="shared" si="372"/>
        <v>11</v>
      </c>
      <c r="D4634" s="1">
        <f t="shared" si="373"/>
        <v>2</v>
      </c>
      <c r="E4634" s="1">
        <f t="shared" si="374"/>
        <v>305</v>
      </c>
      <c r="F4634" s="5">
        <f t="shared" si="375"/>
        <v>152.5</v>
      </c>
      <c r="G4634" s="1">
        <f t="shared" si="376"/>
        <v>155.05263157894737</v>
      </c>
    </row>
    <row r="4635" spans="1:7" x14ac:dyDescent="0.2">
      <c r="A4635" s="2">
        <v>41218</v>
      </c>
      <c r="B4635" s="1">
        <v>147</v>
      </c>
      <c r="C4635" s="1">
        <f t="shared" si="372"/>
        <v>11</v>
      </c>
      <c r="D4635" s="1">
        <f t="shared" si="373"/>
        <v>3</v>
      </c>
      <c r="E4635" s="1">
        <f t="shared" si="374"/>
        <v>452</v>
      </c>
      <c r="F4635" s="5">
        <f t="shared" si="375"/>
        <v>150.66666666666666</v>
      </c>
      <c r="G4635" s="1">
        <f t="shared" si="376"/>
        <v>155.05263157894737</v>
      </c>
    </row>
    <row r="4636" spans="1:7" x14ac:dyDescent="0.2">
      <c r="A4636" s="2">
        <v>41219</v>
      </c>
      <c r="B4636" s="1">
        <v>143</v>
      </c>
      <c r="C4636" s="1">
        <f t="shared" si="372"/>
        <v>11</v>
      </c>
      <c r="D4636" s="1">
        <f t="shared" si="373"/>
        <v>4</v>
      </c>
      <c r="E4636" s="1">
        <f t="shared" si="374"/>
        <v>595</v>
      </c>
      <c r="F4636" s="5">
        <f t="shared" si="375"/>
        <v>148.75</v>
      </c>
      <c r="G4636" s="1">
        <f t="shared" si="376"/>
        <v>155.05263157894737</v>
      </c>
    </row>
    <row r="4637" spans="1:7" x14ac:dyDescent="0.2">
      <c r="A4637" s="2">
        <v>41220</v>
      </c>
      <c r="B4637" s="1">
        <v>147</v>
      </c>
      <c r="C4637" s="1">
        <f t="shared" si="372"/>
        <v>11</v>
      </c>
      <c r="D4637" s="1">
        <f t="shared" si="373"/>
        <v>5</v>
      </c>
      <c r="E4637" s="1">
        <f t="shared" si="374"/>
        <v>742</v>
      </c>
      <c r="F4637" s="5">
        <f t="shared" si="375"/>
        <v>148.4</v>
      </c>
      <c r="G4637" s="1">
        <f t="shared" si="376"/>
        <v>155.05263157894737</v>
      </c>
    </row>
    <row r="4638" spans="1:7" x14ac:dyDescent="0.2">
      <c r="A4638" s="2">
        <v>41221</v>
      </c>
      <c r="B4638" s="1">
        <v>152</v>
      </c>
      <c r="C4638" s="1">
        <f t="shared" si="372"/>
        <v>11</v>
      </c>
      <c r="D4638" s="1">
        <f t="shared" si="373"/>
        <v>6</v>
      </c>
      <c r="E4638" s="1">
        <f t="shared" si="374"/>
        <v>894</v>
      </c>
      <c r="F4638" s="5">
        <f t="shared" si="375"/>
        <v>149</v>
      </c>
      <c r="G4638" s="1">
        <f t="shared" si="376"/>
        <v>155.05263157894737</v>
      </c>
    </row>
    <row r="4639" spans="1:7" x14ac:dyDescent="0.2">
      <c r="A4639" s="2">
        <v>41222</v>
      </c>
      <c r="B4639" s="1">
        <v>154</v>
      </c>
      <c r="C4639" s="1">
        <f t="shared" si="372"/>
        <v>11</v>
      </c>
      <c r="D4639" s="1">
        <f t="shared" si="373"/>
        <v>7</v>
      </c>
      <c r="E4639" s="1">
        <f t="shared" si="374"/>
        <v>1048</v>
      </c>
      <c r="F4639" s="5">
        <f t="shared" si="375"/>
        <v>149.71428571428572</v>
      </c>
      <c r="G4639" s="1">
        <f t="shared" si="376"/>
        <v>155.05263157894737</v>
      </c>
    </row>
    <row r="4640" spans="1:7" x14ac:dyDescent="0.2">
      <c r="A4640" s="2">
        <v>41226</v>
      </c>
      <c r="B4640" s="1">
        <v>160</v>
      </c>
      <c r="C4640" s="1">
        <f t="shared" si="372"/>
        <v>11</v>
      </c>
      <c r="D4640" s="1">
        <f t="shared" si="373"/>
        <v>8</v>
      </c>
      <c r="E4640" s="1">
        <f t="shared" si="374"/>
        <v>1208</v>
      </c>
      <c r="F4640" s="5">
        <f t="shared" si="375"/>
        <v>151</v>
      </c>
      <c r="G4640" s="1">
        <f t="shared" si="376"/>
        <v>155.05263157894737</v>
      </c>
    </row>
    <row r="4641" spans="1:7" x14ac:dyDescent="0.2">
      <c r="A4641" s="2">
        <v>41227</v>
      </c>
      <c r="B4641" s="1">
        <v>164</v>
      </c>
      <c r="C4641" s="1">
        <f t="shared" si="372"/>
        <v>11</v>
      </c>
      <c r="D4641" s="1">
        <f t="shared" si="373"/>
        <v>9</v>
      </c>
      <c r="E4641" s="1">
        <f t="shared" si="374"/>
        <v>1372</v>
      </c>
      <c r="F4641" s="5">
        <f t="shared" si="375"/>
        <v>152.44444444444446</v>
      </c>
      <c r="G4641" s="1">
        <f t="shared" si="376"/>
        <v>155.05263157894737</v>
      </c>
    </row>
    <row r="4642" spans="1:7" x14ac:dyDescent="0.2">
      <c r="A4642" s="2">
        <v>41228</v>
      </c>
      <c r="B4642" s="1">
        <v>166</v>
      </c>
      <c r="C4642" s="1">
        <f t="shared" si="372"/>
        <v>11</v>
      </c>
      <c r="D4642" s="1">
        <f t="shared" si="373"/>
        <v>10</v>
      </c>
      <c r="E4642" s="1">
        <f t="shared" si="374"/>
        <v>1538</v>
      </c>
      <c r="F4642" s="5">
        <f t="shared" si="375"/>
        <v>153.80000000000001</v>
      </c>
      <c r="G4642" s="1">
        <f t="shared" si="376"/>
        <v>155.05263157894737</v>
      </c>
    </row>
    <row r="4643" spans="1:7" x14ac:dyDescent="0.2">
      <c r="A4643" s="2">
        <v>41229</v>
      </c>
      <c r="B4643" s="1">
        <v>165</v>
      </c>
      <c r="C4643" s="1">
        <f t="shared" si="372"/>
        <v>11</v>
      </c>
      <c r="D4643" s="1">
        <f t="shared" si="373"/>
        <v>11</v>
      </c>
      <c r="E4643" s="1">
        <f t="shared" si="374"/>
        <v>1703</v>
      </c>
      <c r="F4643" s="5">
        <f t="shared" si="375"/>
        <v>154.81818181818181</v>
      </c>
      <c r="G4643" s="1">
        <f t="shared" si="376"/>
        <v>155.05263157894737</v>
      </c>
    </row>
    <row r="4644" spans="1:7" x14ac:dyDescent="0.2">
      <c r="A4644" s="2">
        <v>41232</v>
      </c>
      <c r="B4644" s="1">
        <v>162</v>
      </c>
      <c r="C4644" s="1">
        <f t="shared" si="372"/>
        <v>11</v>
      </c>
      <c r="D4644" s="1">
        <f t="shared" si="373"/>
        <v>12</v>
      </c>
      <c r="E4644" s="1">
        <f t="shared" si="374"/>
        <v>1865</v>
      </c>
      <c r="F4644" s="5">
        <f t="shared" si="375"/>
        <v>155.41666666666666</v>
      </c>
      <c r="G4644" s="1">
        <f t="shared" si="376"/>
        <v>155.05263157894737</v>
      </c>
    </row>
    <row r="4645" spans="1:7" x14ac:dyDescent="0.2">
      <c r="A4645" s="2">
        <v>41233</v>
      </c>
      <c r="B4645" s="1">
        <v>158</v>
      </c>
      <c r="C4645" s="1">
        <f t="shared" si="372"/>
        <v>11</v>
      </c>
      <c r="D4645" s="1">
        <f t="shared" si="373"/>
        <v>13</v>
      </c>
      <c r="E4645" s="1">
        <f t="shared" si="374"/>
        <v>2023</v>
      </c>
      <c r="F4645" s="5">
        <f t="shared" si="375"/>
        <v>155.61538461538461</v>
      </c>
      <c r="G4645" s="1">
        <f t="shared" si="376"/>
        <v>155.05263157894737</v>
      </c>
    </row>
    <row r="4646" spans="1:7" x14ac:dyDescent="0.2">
      <c r="A4646" s="2">
        <v>41234</v>
      </c>
      <c r="B4646" s="1">
        <v>154</v>
      </c>
      <c r="C4646" s="1">
        <f t="shared" si="372"/>
        <v>11</v>
      </c>
      <c r="D4646" s="1">
        <f t="shared" si="373"/>
        <v>14</v>
      </c>
      <c r="E4646" s="1">
        <f t="shared" si="374"/>
        <v>2177</v>
      </c>
      <c r="F4646" s="5">
        <f t="shared" si="375"/>
        <v>155.5</v>
      </c>
      <c r="G4646" s="1">
        <f t="shared" si="376"/>
        <v>155.05263157894737</v>
      </c>
    </row>
    <row r="4647" spans="1:7" x14ac:dyDescent="0.2">
      <c r="A4647" s="2">
        <v>41239</v>
      </c>
      <c r="B4647" s="1">
        <v>155</v>
      </c>
      <c r="C4647" s="1">
        <f t="shared" si="372"/>
        <v>11</v>
      </c>
      <c r="D4647" s="1">
        <f t="shared" si="373"/>
        <v>15</v>
      </c>
      <c r="E4647" s="1">
        <f t="shared" si="374"/>
        <v>2332</v>
      </c>
      <c r="F4647" s="5">
        <f t="shared" si="375"/>
        <v>155.46666666666667</v>
      </c>
      <c r="G4647" s="1">
        <f t="shared" si="376"/>
        <v>155.05263157894737</v>
      </c>
    </row>
    <row r="4648" spans="1:7" x14ac:dyDescent="0.2">
      <c r="A4648" s="2">
        <v>41240</v>
      </c>
      <c r="B4648" s="1">
        <v>154</v>
      </c>
      <c r="C4648" s="1">
        <f t="shared" si="372"/>
        <v>11</v>
      </c>
      <c r="D4648" s="1">
        <f t="shared" si="373"/>
        <v>16</v>
      </c>
      <c r="E4648" s="1">
        <f t="shared" si="374"/>
        <v>2486</v>
      </c>
      <c r="F4648" s="5">
        <f t="shared" si="375"/>
        <v>155.375</v>
      </c>
      <c r="G4648" s="1">
        <f t="shared" si="376"/>
        <v>155.05263157894737</v>
      </c>
    </row>
    <row r="4649" spans="1:7" x14ac:dyDescent="0.2">
      <c r="A4649" s="2">
        <v>41241</v>
      </c>
      <c r="B4649" s="1">
        <v>155</v>
      </c>
      <c r="C4649" s="1">
        <f t="shared" si="372"/>
        <v>11</v>
      </c>
      <c r="D4649" s="1">
        <f t="shared" si="373"/>
        <v>17</v>
      </c>
      <c r="E4649" s="1">
        <f t="shared" si="374"/>
        <v>2641</v>
      </c>
      <c r="F4649" s="5">
        <f t="shared" si="375"/>
        <v>155.35294117647058</v>
      </c>
      <c r="G4649" s="1">
        <f t="shared" si="376"/>
        <v>155.05263157894737</v>
      </c>
    </row>
    <row r="4650" spans="1:7" x14ac:dyDescent="0.2">
      <c r="A4650" s="2">
        <v>41242</v>
      </c>
      <c r="B4650" s="1">
        <v>152</v>
      </c>
      <c r="C4650" s="1">
        <f t="shared" si="372"/>
        <v>11</v>
      </c>
      <c r="D4650" s="1">
        <f t="shared" si="373"/>
        <v>18</v>
      </c>
      <c r="E4650" s="1">
        <f t="shared" si="374"/>
        <v>2793</v>
      </c>
      <c r="F4650" s="5">
        <f t="shared" si="375"/>
        <v>155.16666666666666</v>
      </c>
      <c r="G4650" s="1">
        <f t="shared" si="376"/>
        <v>155.05263157894737</v>
      </c>
    </row>
    <row r="4651" spans="1:7" x14ac:dyDescent="0.2">
      <c r="A4651" s="2">
        <v>41243</v>
      </c>
      <c r="B4651" s="1">
        <v>153</v>
      </c>
      <c r="C4651" s="1">
        <f t="shared" si="372"/>
        <v>11</v>
      </c>
      <c r="D4651" s="1">
        <f t="shared" si="373"/>
        <v>19</v>
      </c>
      <c r="E4651" s="1">
        <f t="shared" si="374"/>
        <v>2946</v>
      </c>
      <c r="F4651" s="5">
        <f t="shared" si="375"/>
        <v>155.05263157894737</v>
      </c>
      <c r="G4651" s="1">
        <f t="shared" si="376"/>
        <v>155.05263157894737</v>
      </c>
    </row>
    <row r="4652" spans="1:7" x14ac:dyDescent="0.2">
      <c r="A4652" s="2">
        <v>41246</v>
      </c>
      <c r="B4652" s="1">
        <v>155</v>
      </c>
      <c r="C4652" s="1">
        <f t="shared" si="372"/>
        <v>12</v>
      </c>
      <c r="D4652" s="1">
        <f t="shared" si="373"/>
        <v>1</v>
      </c>
      <c r="E4652" s="1">
        <f t="shared" si="374"/>
        <v>155</v>
      </c>
      <c r="F4652" s="5">
        <f t="shared" si="375"/>
        <v>155</v>
      </c>
      <c r="G4652" s="1">
        <f t="shared" si="376"/>
        <v>147.83333333333334</v>
      </c>
    </row>
    <row r="4653" spans="1:7" x14ac:dyDescent="0.2">
      <c r="A4653" s="2">
        <v>41247</v>
      </c>
      <c r="B4653" s="1">
        <v>156</v>
      </c>
      <c r="C4653" s="1">
        <f t="shared" si="372"/>
        <v>12</v>
      </c>
      <c r="D4653" s="1">
        <f t="shared" si="373"/>
        <v>2</v>
      </c>
      <c r="E4653" s="1">
        <f t="shared" si="374"/>
        <v>311</v>
      </c>
      <c r="F4653" s="5">
        <f t="shared" si="375"/>
        <v>155.5</v>
      </c>
      <c r="G4653" s="1">
        <f t="shared" si="376"/>
        <v>147.83333333333334</v>
      </c>
    </row>
    <row r="4654" spans="1:7" x14ac:dyDescent="0.2">
      <c r="A4654" s="2">
        <v>41248</v>
      </c>
      <c r="B4654" s="1">
        <v>158</v>
      </c>
      <c r="C4654" s="1">
        <f t="shared" si="372"/>
        <v>12</v>
      </c>
      <c r="D4654" s="1">
        <f t="shared" si="373"/>
        <v>3</v>
      </c>
      <c r="E4654" s="1">
        <f t="shared" si="374"/>
        <v>469</v>
      </c>
      <c r="F4654" s="5">
        <f t="shared" si="375"/>
        <v>156.33333333333334</v>
      </c>
      <c r="G4654" s="1">
        <f t="shared" si="376"/>
        <v>147.83333333333334</v>
      </c>
    </row>
    <row r="4655" spans="1:7" x14ac:dyDescent="0.2">
      <c r="A4655" s="2">
        <v>41249</v>
      </c>
      <c r="B4655" s="1">
        <v>158</v>
      </c>
      <c r="C4655" s="1">
        <f t="shared" si="372"/>
        <v>12</v>
      </c>
      <c r="D4655" s="1">
        <f t="shared" si="373"/>
        <v>4</v>
      </c>
      <c r="E4655" s="1">
        <f t="shared" si="374"/>
        <v>627</v>
      </c>
      <c r="F4655" s="5">
        <f t="shared" si="375"/>
        <v>156.75</v>
      </c>
      <c r="G4655" s="1">
        <f t="shared" si="376"/>
        <v>147.83333333333334</v>
      </c>
    </row>
    <row r="4656" spans="1:7" x14ac:dyDescent="0.2">
      <c r="A4656" s="2">
        <v>41250</v>
      </c>
      <c r="B4656" s="1">
        <v>154</v>
      </c>
      <c r="C4656" s="1">
        <f t="shared" si="372"/>
        <v>12</v>
      </c>
      <c r="D4656" s="1">
        <f t="shared" si="373"/>
        <v>5</v>
      </c>
      <c r="E4656" s="1">
        <f t="shared" si="374"/>
        <v>781</v>
      </c>
      <c r="F4656" s="5">
        <f t="shared" si="375"/>
        <v>156.19999999999999</v>
      </c>
      <c r="G4656" s="1">
        <f t="shared" si="376"/>
        <v>147.83333333333334</v>
      </c>
    </row>
    <row r="4657" spans="1:7" x14ac:dyDescent="0.2">
      <c r="A4657" s="2">
        <v>41253</v>
      </c>
      <c r="B4657" s="1">
        <v>155</v>
      </c>
      <c r="C4657" s="1">
        <f t="shared" si="372"/>
        <v>12</v>
      </c>
      <c r="D4657" s="1">
        <f t="shared" si="373"/>
        <v>6</v>
      </c>
      <c r="E4657" s="1">
        <f t="shared" si="374"/>
        <v>936</v>
      </c>
      <c r="F4657" s="5">
        <f t="shared" si="375"/>
        <v>156</v>
      </c>
      <c r="G4657" s="1">
        <f t="shared" si="376"/>
        <v>147.83333333333334</v>
      </c>
    </row>
    <row r="4658" spans="1:7" x14ac:dyDescent="0.2">
      <c r="A4658" s="2">
        <v>41254</v>
      </c>
      <c r="B4658" s="1">
        <v>153</v>
      </c>
      <c r="C4658" s="1">
        <f t="shared" si="372"/>
        <v>12</v>
      </c>
      <c r="D4658" s="1">
        <f t="shared" si="373"/>
        <v>7</v>
      </c>
      <c r="E4658" s="1">
        <f t="shared" si="374"/>
        <v>1089</v>
      </c>
      <c r="F4658" s="5">
        <f t="shared" si="375"/>
        <v>155.57142857142858</v>
      </c>
      <c r="G4658" s="1">
        <f t="shared" si="376"/>
        <v>147.83333333333334</v>
      </c>
    </row>
    <row r="4659" spans="1:7" x14ac:dyDescent="0.2">
      <c r="A4659" s="2">
        <v>41255</v>
      </c>
      <c r="B4659" s="1">
        <v>148</v>
      </c>
      <c r="C4659" s="1">
        <f t="shared" si="372"/>
        <v>12</v>
      </c>
      <c r="D4659" s="1">
        <f t="shared" si="373"/>
        <v>8</v>
      </c>
      <c r="E4659" s="1">
        <f t="shared" si="374"/>
        <v>1237</v>
      </c>
      <c r="F4659" s="5">
        <f t="shared" si="375"/>
        <v>154.625</v>
      </c>
      <c r="G4659" s="1">
        <f t="shared" si="376"/>
        <v>147.83333333333334</v>
      </c>
    </row>
    <row r="4660" spans="1:7" x14ac:dyDescent="0.2">
      <c r="A4660" s="2">
        <v>41256</v>
      </c>
      <c r="B4660" s="1">
        <v>147</v>
      </c>
      <c r="C4660" s="1">
        <f t="shared" si="372"/>
        <v>12</v>
      </c>
      <c r="D4660" s="1">
        <f t="shared" si="373"/>
        <v>9</v>
      </c>
      <c r="E4660" s="1">
        <f t="shared" si="374"/>
        <v>1384</v>
      </c>
      <c r="F4660" s="5">
        <f t="shared" si="375"/>
        <v>153.77777777777777</v>
      </c>
      <c r="G4660" s="1">
        <f t="shared" si="376"/>
        <v>147.83333333333334</v>
      </c>
    </row>
    <row r="4661" spans="1:7" x14ac:dyDescent="0.2">
      <c r="A4661" s="2">
        <v>41257</v>
      </c>
      <c r="B4661" s="1">
        <v>146</v>
      </c>
      <c r="C4661" s="1">
        <f t="shared" si="372"/>
        <v>12</v>
      </c>
      <c r="D4661" s="1">
        <f t="shared" si="373"/>
        <v>10</v>
      </c>
      <c r="E4661" s="1">
        <f t="shared" si="374"/>
        <v>1530</v>
      </c>
      <c r="F4661" s="5">
        <f t="shared" si="375"/>
        <v>153</v>
      </c>
      <c r="G4661" s="1">
        <f t="shared" si="376"/>
        <v>147.83333333333334</v>
      </c>
    </row>
    <row r="4662" spans="1:7" x14ac:dyDescent="0.2">
      <c r="A4662" s="2">
        <v>41260</v>
      </c>
      <c r="B4662" s="1">
        <v>140</v>
      </c>
      <c r="C4662" s="1">
        <f t="shared" si="372"/>
        <v>12</v>
      </c>
      <c r="D4662" s="1">
        <f t="shared" si="373"/>
        <v>11</v>
      </c>
      <c r="E4662" s="1">
        <f t="shared" si="374"/>
        <v>1670</v>
      </c>
      <c r="F4662" s="5">
        <f t="shared" si="375"/>
        <v>151.81818181818181</v>
      </c>
      <c r="G4662" s="1">
        <f t="shared" si="376"/>
        <v>147.83333333333334</v>
      </c>
    </row>
    <row r="4663" spans="1:7" x14ac:dyDescent="0.2">
      <c r="A4663" s="2">
        <v>41261</v>
      </c>
      <c r="B4663" s="1">
        <v>138</v>
      </c>
      <c r="C4663" s="1">
        <f t="shared" si="372"/>
        <v>12</v>
      </c>
      <c r="D4663" s="1">
        <f t="shared" si="373"/>
        <v>12</v>
      </c>
      <c r="E4663" s="1">
        <f t="shared" si="374"/>
        <v>1808</v>
      </c>
      <c r="F4663" s="5">
        <f t="shared" si="375"/>
        <v>150.66666666666666</v>
      </c>
      <c r="G4663" s="1">
        <f t="shared" si="376"/>
        <v>147.83333333333334</v>
      </c>
    </row>
    <row r="4664" spans="1:7" x14ac:dyDescent="0.2">
      <c r="A4664" s="2">
        <v>41262</v>
      </c>
      <c r="B4664" s="1">
        <v>137</v>
      </c>
      <c r="C4664" s="1">
        <f t="shared" si="372"/>
        <v>12</v>
      </c>
      <c r="D4664" s="1">
        <f t="shared" si="373"/>
        <v>13</v>
      </c>
      <c r="E4664" s="1">
        <f t="shared" si="374"/>
        <v>1945</v>
      </c>
      <c r="F4664" s="5">
        <f t="shared" si="375"/>
        <v>149.61538461538461</v>
      </c>
      <c r="G4664" s="1">
        <f t="shared" si="376"/>
        <v>147.83333333333334</v>
      </c>
    </row>
    <row r="4665" spans="1:7" x14ac:dyDescent="0.2">
      <c r="A4665" s="2">
        <v>41264</v>
      </c>
      <c r="B4665" s="1">
        <v>143</v>
      </c>
      <c r="C4665" s="1">
        <f t="shared" si="372"/>
        <v>12</v>
      </c>
      <c r="D4665" s="1">
        <f t="shared" si="373"/>
        <v>14</v>
      </c>
      <c r="E4665" s="1">
        <f t="shared" si="374"/>
        <v>2088</v>
      </c>
      <c r="F4665" s="5">
        <f t="shared" si="375"/>
        <v>149.14285714285714</v>
      </c>
      <c r="G4665" s="1">
        <f t="shared" si="376"/>
        <v>147.83333333333334</v>
      </c>
    </row>
    <row r="4666" spans="1:7" x14ac:dyDescent="0.2">
      <c r="A4666" s="2">
        <v>41267</v>
      </c>
      <c r="B4666" s="1">
        <v>141</v>
      </c>
      <c r="C4666" s="1">
        <f t="shared" si="372"/>
        <v>12</v>
      </c>
      <c r="D4666" s="1">
        <f t="shared" si="373"/>
        <v>15</v>
      </c>
      <c r="E4666" s="1">
        <f t="shared" si="374"/>
        <v>2229</v>
      </c>
      <c r="F4666" s="5">
        <f t="shared" si="375"/>
        <v>148.6</v>
      </c>
      <c r="G4666" s="1">
        <f t="shared" si="376"/>
        <v>147.83333333333334</v>
      </c>
    </row>
    <row r="4667" spans="1:7" x14ac:dyDescent="0.2">
      <c r="A4667" s="2">
        <v>41269</v>
      </c>
      <c r="B4667" s="1">
        <v>142</v>
      </c>
      <c r="C4667" s="1">
        <f t="shared" si="372"/>
        <v>12</v>
      </c>
      <c r="D4667" s="1">
        <f t="shared" si="373"/>
        <v>16</v>
      </c>
      <c r="E4667" s="1">
        <f t="shared" si="374"/>
        <v>2371</v>
      </c>
      <c r="F4667" s="5">
        <f t="shared" si="375"/>
        <v>148.1875</v>
      </c>
      <c r="G4667" s="1">
        <f t="shared" si="376"/>
        <v>147.83333333333334</v>
      </c>
    </row>
    <row r="4668" spans="1:7" x14ac:dyDescent="0.2">
      <c r="A4668" s="2">
        <v>41271</v>
      </c>
      <c r="B4668" s="1">
        <v>148</v>
      </c>
      <c r="C4668" s="1">
        <f t="shared" si="372"/>
        <v>12</v>
      </c>
      <c r="D4668" s="1">
        <f t="shared" si="373"/>
        <v>17</v>
      </c>
      <c r="E4668" s="1">
        <f t="shared" si="374"/>
        <v>2519</v>
      </c>
      <c r="F4668" s="5">
        <f t="shared" si="375"/>
        <v>148.1764705882353</v>
      </c>
      <c r="G4668" s="1">
        <f t="shared" si="376"/>
        <v>147.83333333333334</v>
      </c>
    </row>
    <row r="4669" spans="1:7" x14ac:dyDescent="0.2">
      <c r="A4669" s="2">
        <v>41274</v>
      </c>
      <c r="B4669" s="1">
        <v>142</v>
      </c>
      <c r="C4669" s="1">
        <f t="shared" si="372"/>
        <v>12</v>
      </c>
      <c r="D4669" s="1">
        <f t="shared" si="373"/>
        <v>18</v>
      </c>
      <c r="E4669" s="1">
        <f t="shared" si="374"/>
        <v>2661</v>
      </c>
      <c r="F4669" s="5">
        <f t="shared" si="375"/>
        <v>147.83333333333334</v>
      </c>
      <c r="G4669" s="1">
        <f t="shared" si="376"/>
        <v>147.83333333333334</v>
      </c>
    </row>
    <row r="4670" spans="1:7" x14ac:dyDescent="0.2">
      <c r="A4670" s="2">
        <v>41276</v>
      </c>
      <c r="B4670" s="1">
        <v>136</v>
      </c>
      <c r="C4670" s="1">
        <f t="shared" si="372"/>
        <v>1</v>
      </c>
      <c r="D4670" s="1">
        <f t="shared" si="373"/>
        <v>1</v>
      </c>
      <c r="E4670" s="1">
        <f t="shared" si="374"/>
        <v>136</v>
      </c>
      <c r="F4670" s="5">
        <f t="shared" si="375"/>
        <v>136</v>
      </c>
      <c r="G4670" s="1">
        <f t="shared" si="376"/>
        <v>146.23809523809524</v>
      </c>
    </row>
    <row r="4671" spans="1:7" x14ac:dyDescent="0.2">
      <c r="A4671" s="2">
        <v>41277</v>
      </c>
      <c r="B4671" s="1">
        <v>137</v>
      </c>
      <c r="C4671" s="1">
        <f t="shared" si="372"/>
        <v>1</v>
      </c>
      <c r="D4671" s="1">
        <f t="shared" si="373"/>
        <v>2</v>
      </c>
      <c r="E4671" s="1">
        <f t="shared" si="374"/>
        <v>273</v>
      </c>
      <c r="F4671" s="5">
        <f t="shared" si="375"/>
        <v>136.5</v>
      </c>
      <c r="G4671" s="1">
        <f t="shared" si="376"/>
        <v>146.23809523809524</v>
      </c>
    </row>
    <row r="4672" spans="1:7" x14ac:dyDescent="0.2">
      <c r="A4672" s="2">
        <v>41278</v>
      </c>
      <c r="B4672" s="1">
        <v>137</v>
      </c>
      <c r="C4672" s="1">
        <f t="shared" si="372"/>
        <v>1</v>
      </c>
      <c r="D4672" s="1">
        <f t="shared" si="373"/>
        <v>3</v>
      </c>
      <c r="E4672" s="1">
        <f t="shared" si="374"/>
        <v>410</v>
      </c>
      <c r="F4672" s="5">
        <f t="shared" si="375"/>
        <v>136.66666666666666</v>
      </c>
      <c r="G4672" s="1">
        <f t="shared" si="376"/>
        <v>146.23809523809524</v>
      </c>
    </row>
    <row r="4673" spans="1:7" x14ac:dyDescent="0.2">
      <c r="A4673" s="2">
        <v>41281</v>
      </c>
      <c r="B4673" s="1">
        <v>142</v>
      </c>
      <c r="C4673" s="1">
        <f t="shared" si="372"/>
        <v>1</v>
      </c>
      <c r="D4673" s="1">
        <f t="shared" si="373"/>
        <v>4</v>
      </c>
      <c r="E4673" s="1">
        <f t="shared" si="374"/>
        <v>552</v>
      </c>
      <c r="F4673" s="5">
        <f t="shared" si="375"/>
        <v>138</v>
      </c>
      <c r="G4673" s="1">
        <f t="shared" si="376"/>
        <v>146.23809523809524</v>
      </c>
    </row>
    <row r="4674" spans="1:7" x14ac:dyDescent="0.2">
      <c r="A4674" s="2">
        <v>41282</v>
      </c>
      <c r="B4674" s="1">
        <v>146</v>
      </c>
      <c r="C4674" s="1">
        <f t="shared" si="372"/>
        <v>1</v>
      </c>
      <c r="D4674" s="1">
        <f t="shared" si="373"/>
        <v>5</v>
      </c>
      <c r="E4674" s="1">
        <f t="shared" si="374"/>
        <v>698</v>
      </c>
      <c r="F4674" s="5">
        <f t="shared" si="375"/>
        <v>139.6</v>
      </c>
      <c r="G4674" s="1">
        <f t="shared" si="376"/>
        <v>146.23809523809524</v>
      </c>
    </row>
    <row r="4675" spans="1:7" x14ac:dyDescent="0.2">
      <c r="A4675" s="2">
        <v>41283</v>
      </c>
      <c r="B4675" s="1">
        <v>148</v>
      </c>
      <c r="C4675" s="1">
        <f t="shared" si="372"/>
        <v>1</v>
      </c>
      <c r="D4675" s="1">
        <f t="shared" si="373"/>
        <v>6</v>
      </c>
      <c r="E4675" s="1">
        <f t="shared" si="374"/>
        <v>846</v>
      </c>
      <c r="F4675" s="5">
        <f t="shared" si="375"/>
        <v>141</v>
      </c>
      <c r="G4675" s="1">
        <f t="shared" si="376"/>
        <v>146.23809523809524</v>
      </c>
    </row>
    <row r="4676" spans="1:7" x14ac:dyDescent="0.2">
      <c r="A4676" s="2">
        <v>41284</v>
      </c>
      <c r="B4676" s="1">
        <v>146</v>
      </c>
      <c r="C4676" s="1">
        <f t="shared" ref="C4676:C4739" si="377">MONTH(A4676)</f>
        <v>1</v>
      </c>
      <c r="D4676" s="1">
        <f t="shared" ref="D4676:D4739" si="378">IF(C4676=C4675,1+D4675,1)</f>
        <v>7</v>
      </c>
      <c r="E4676" s="1">
        <f t="shared" ref="E4676:E4739" si="379">IF(C4676=C4675,B4676+E4675,B4676)</f>
        <v>992</v>
      </c>
      <c r="F4676" s="5">
        <f t="shared" ref="F4676:F4739" si="380">E4676/D4676</f>
        <v>141.71428571428572</v>
      </c>
      <c r="G4676" s="1">
        <f t="shared" ref="G4676:G4739" si="381">IF(MONTH(A4676)=MONTH(A4677),G4677,F4676)</f>
        <v>146.23809523809524</v>
      </c>
    </row>
    <row r="4677" spans="1:7" x14ac:dyDescent="0.2">
      <c r="A4677" s="2">
        <v>41285</v>
      </c>
      <c r="B4677" s="1">
        <v>147</v>
      </c>
      <c r="C4677" s="1">
        <f t="shared" si="377"/>
        <v>1</v>
      </c>
      <c r="D4677" s="1">
        <f t="shared" si="378"/>
        <v>8</v>
      </c>
      <c r="E4677" s="1">
        <f t="shared" si="379"/>
        <v>1139</v>
      </c>
      <c r="F4677" s="5">
        <f t="shared" si="380"/>
        <v>142.375</v>
      </c>
      <c r="G4677" s="1">
        <f t="shared" si="381"/>
        <v>146.23809523809524</v>
      </c>
    </row>
    <row r="4678" spans="1:7" x14ac:dyDescent="0.2">
      <c r="A4678" s="2">
        <v>41288</v>
      </c>
      <c r="B4678" s="1">
        <v>143</v>
      </c>
      <c r="C4678" s="1">
        <f t="shared" si="377"/>
        <v>1</v>
      </c>
      <c r="D4678" s="1">
        <f t="shared" si="378"/>
        <v>9</v>
      </c>
      <c r="E4678" s="1">
        <f t="shared" si="379"/>
        <v>1282</v>
      </c>
      <c r="F4678" s="5">
        <f t="shared" si="380"/>
        <v>142.44444444444446</v>
      </c>
      <c r="G4678" s="1">
        <f t="shared" si="381"/>
        <v>146.23809523809524</v>
      </c>
    </row>
    <row r="4679" spans="1:7" x14ac:dyDescent="0.2">
      <c r="A4679" s="2">
        <v>41289</v>
      </c>
      <c r="B4679" s="1">
        <v>147</v>
      </c>
      <c r="C4679" s="1">
        <f t="shared" si="377"/>
        <v>1</v>
      </c>
      <c r="D4679" s="1">
        <f t="shared" si="378"/>
        <v>10</v>
      </c>
      <c r="E4679" s="1">
        <f t="shared" si="379"/>
        <v>1429</v>
      </c>
      <c r="F4679" s="5">
        <f t="shared" si="380"/>
        <v>142.9</v>
      </c>
      <c r="G4679" s="1">
        <f t="shared" si="381"/>
        <v>146.23809523809524</v>
      </c>
    </row>
    <row r="4680" spans="1:7" x14ac:dyDescent="0.2">
      <c r="A4680" s="2">
        <v>41290</v>
      </c>
      <c r="B4680" s="1">
        <v>148</v>
      </c>
      <c r="C4680" s="1">
        <f t="shared" si="377"/>
        <v>1</v>
      </c>
      <c r="D4680" s="1">
        <f t="shared" si="378"/>
        <v>11</v>
      </c>
      <c r="E4680" s="1">
        <f t="shared" si="379"/>
        <v>1577</v>
      </c>
      <c r="F4680" s="5">
        <f t="shared" si="380"/>
        <v>143.36363636363637</v>
      </c>
      <c r="G4680" s="1">
        <f t="shared" si="381"/>
        <v>146.23809523809524</v>
      </c>
    </row>
    <row r="4681" spans="1:7" x14ac:dyDescent="0.2">
      <c r="A4681" s="2">
        <v>41291</v>
      </c>
      <c r="B4681" s="1">
        <v>146</v>
      </c>
      <c r="C4681" s="1">
        <f t="shared" si="377"/>
        <v>1</v>
      </c>
      <c r="D4681" s="1">
        <f t="shared" si="378"/>
        <v>12</v>
      </c>
      <c r="E4681" s="1">
        <f t="shared" si="379"/>
        <v>1723</v>
      </c>
      <c r="F4681" s="5">
        <f t="shared" si="380"/>
        <v>143.58333333333334</v>
      </c>
      <c r="G4681" s="1">
        <f t="shared" si="381"/>
        <v>146.23809523809524</v>
      </c>
    </row>
    <row r="4682" spans="1:7" x14ac:dyDescent="0.2">
      <c r="A4682" s="2">
        <v>41292</v>
      </c>
      <c r="B4682" s="1">
        <v>147</v>
      </c>
      <c r="C4682" s="1">
        <f t="shared" si="377"/>
        <v>1</v>
      </c>
      <c r="D4682" s="1">
        <f t="shared" si="378"/>
        <v>13</v>
      </c>
      <c r="E4682" s="1">
        <f t="shared" si="379"/>
        <v>1870</v>
      </c>
      <c r="F4682" s="5">
        <f t="shared" si="380"/>
        <v>143.84615384615384</v>
      </c>
      <c r="G4682" s="1">
        <f t="shared" si="381"/>
        <v>146.23809523809524</v>
      </c>
    </row>
    <row r="4683" spans="1:7" x14ac:dyDescent="0.2">
      <c r="A4683" s="2">
        <v>41296</v>
      </c>
      <c r="B4683" s="1">
        <v>148</v>
      </c>
      <c r="C4683" s="1">
        <f t="shared" si="377"/>
        <v>1</v>
      </c>
      <c r="D4683" s="1">
        <f t="shared" si="378"/>
        <v>14</v>
      </c>
      <c r="E4683" s="1">
        <f t="shared" si="379"/>
        <v>2018</v>
      </c>
      <c r="F4683" s="5">
        <f t="shared" si="380"/>
        <v>144.14285714285714</v>
      </c>
      <c r="G4683" s="1">
        <f t="shared" si="381"/>
        <v>146.23809523809524</v>
      </c>
    </row>
    <row r="4684" spans="1:7" x14ac:dyDescent="0.2">
      <c r="A4684" s="2">
        <v>41297</v>
      </c>
      <c r="B4684" s="1">
        <v>149</v>
      </c>
      <c r="C4684" s="1">
        <f t="shared" si="377"/>
        <v>1</v>
      </c>
      <c r="D4684" s="1">
        <f t="shared" si="378"/>
        <v>15</v>
      </c>
      <c r="E4684" s="1">
        <f t="shared" si="379"/>
        <v>2167</v>
      </c>
      <c r="F4684" s="5">
        <f t="shared" si="380"/>
        <v>144.46666666666667</v>
      </c>
      <c r="G4684" s="1">
        <f t="shared" si="381"/>
        <v>146.23809523809524</v>
      </c>
    </row>
    <row r="4685" spans="1:7" x14ac:dyDescent="0.2">
      <c r="A4685" s="2">
        <v>41298</v>
      </c>
      <c r="B4685" s="1">
        <v>151</v>
      </c>
      <c r="C4685" s="1">
        <f t="shared" si="377"/>
        <v>1</v>
      </c>
      <c r="D4685" s="1">
        <f t="shared" si="378"/>
        <v>16</v>
      </c>
      <c r="E4685" s="1">
        <f t="shared" si="379"/>
        <v>2318</v>
      </c>
      <c r="F4685" s="5">
        <f t="shared" si="380"/>
        <v>144.875</v>
      </c>
      <c r="G4685" s="1">
        <f t="shared" si="381"/>
        <v>146.23809523809524</v>
      </c>
    </row>
    <row r="4686" spans="1:7" x14ac:dyDescent="0.2">
      <c r="A4686" s="2">
        <v>41299</v>
      </c>
      <c r="B4686" s="1">
        <v>147</v>
      </c>
      <c r="C4686" s="1">
        <f t="shared" si="377"/>
        <v>1</v>
      </c>
      <c r="D4686" s="1">
        <f t="shared" si="378"/>
        <v>17</v>
      </c>
      <c r="E4686" s="1">
        <f t="shared" si="379"/>
        <v>2465</v>
      </c>
      <c r="F4686" s="5">
        <f t="shared" si="380"/>
        <v>145</v>
      </c>
      <c r="G4686" s="1">
        <f t="shared" si="381"/>
        <v>146.23809523809524</v>
      </c>
    </row>
    <row r="4687" spans="1:7" x14ac:dyDescent="0.2">
      <c r="A4687" s="2">
        <v>41302</v>
      </c>
      <c r="B4687" s="1">
        <v>148</v>
      </c>
      <c r="C4687" s="1">
        <f t="shared" si="377"/>
        <v>1</v>
      </c>
      <c r="D4687" s="1">
        <f t="shared" si="378"/>
        <v>18</v>
      </c>
      <c r="E4687" s="1">
        <f t="shared" si="379"/>
        <v>2613</v>
      </c>
      <c r="F4687" s="5">
        <f t="shared" si="380"/>
        <v>145.16666666666666</v>
      </c>
      <c r="G4687" s="1">
        <f t="shared" si="381"/>
        <v>146.23809523809524</v>
      </c>
    </row>
    <row r="4688" spans="1:7" x14ac:dyDescent="0.2">
      <c r="A4688" s="2">
        <v>41303</v>
      </c>
      <c r="B4688" s="1">
        <v>150</v>
      </c>
      <c r="C4688" s="1">
        <f t="shared" si="377"/>
        <v>1</v>
      </c>
      <c r="D4688" s="1">
        <f t="shared" si="378"/>
        <v>19</v>
      </c>
      <c r="E4688" s="1">
        <f t="shared" si="379"/>
        <v>2763</v>
      </c>
      <c r="F4688" s="5">
        <f t="shared" si="380"/>
        <v>145.42105263157896</v>
      </c>
      <c r="G4688" s="1">
        <f t="shared" si="381"/>
        <v>146.23809523809524</v>
      </c>
    </row>
    <row r="4689" spans="1:7" x14ac:dyDescent="0.2">
      <c r="A4689" s="2">
        <v>41304</v>
      </c>
      <c r="B4689" s="1">
        <v>153</v>
      </c>
      <c r="C4689" s="1">
        <f t="shared" si="377"/>
        <v>1</v>
      </c>
      <c r="D4689" s="1">
        <f t="shared" si="378"/>
        <v>20</v>
      </c>
      <c r="E4689" s="1">
        <f t="shared" si="379"/>
        <v>2916</v>
      </c>
      <c r="F4689" s="5">
        <f t="shared" si="380"/>
        <v>145.80000000000001</v>
      </c>
      <c r="G4689" s="1">
        <f t="shared" si="381"/>
        <v>146.23809523809524</v>
      </c>
    </row>
    <row r="4690" spans="1:7" x14ac:dyDescent="0.2">
      <c r="A4690" s="2">
        <v>41305</v>
      </c>
      <c r="B4690" s="1">
        <v>155</v>
      </c>
      <c r="C4690" s="1">
        <f t="shared" si="377"/>
        <v>1</v>
      </c>
      <c r="D4690" s="1">
        <f t="shared" si="378"/>
        <v>21</v>
      </c>
      <c r="E4690" s="1">
        <f t="shared" si="379"/>
        <v>3071</v>
      </c>
      <c r="F4690" s="5">
        <f t="shared" si="380"/>
        <v>146.23809523809524</v>
      </c>
      <c r="G4690" s="1">
        <f t="shared" si="381"/>
        <v>146.23809523809524</v>
      </c>
    </row>
    <row r="4691" spans="1:7" x14ac:dyDescent="0.2">
      <c r="A4691" s="2">
        <v>41306</v>
      </c>
      <c r="B4691" s="1">
        <v>151</v>
      </c>
      <c r="C4691" s="1">
        <f t="shared" si="377"/>
        <v>2</v>
      </c>
      <c r="D4691" s="1">
        <f t="shared" si="378"/>
        <v>1</v>
      </c>
      <c r="E4691" s="1">
        <f t="shared" si="379"/>
        <v>151</v>
      </c>
      <c r="F4691" s="5">
        <f t="shared" si="380"/>
        <v>151</v>
      </c>
      <c r="G4691" s="1">
        <f t="shared" si="381"/>
        <v>162.875</v>
      </c>
    </row>
    <row r="4692" spans="1:7" x14ac:dyDescent="0.2">
      <c r="A4692" s="2">
        <v>41309</v>
      </c>
      <c r="B4692" s="1">
        <v>155</v>
      </c>
      <c r="C4692" s="1">
        <f t="shared" si="377"/>
        <v>2</v>
      </c>
      <c r="D4692" s="1">
        <f t="shared" si="378"/>
        <v>2</v>
      </c>
      <c r="E4692" s="1">
        <f t="shared" si="379"/>
        <v>306</v>
      </c>
      <c r="F4692" s="5">
        <f t="shared" si="380"/>
        <v>153</v>
      </c>
      <c r="G4692" s="1">
        <f t="shared" si="381"/>
        <v>162.875</v>
      </c>
    </row>
    <row r="4693" spans="1:7" x14ac:dyDescent="0.2">
      <c r="A4693" s="2">
        <v>41310</v>
      </c>
      <c r="B4693" s="1">
        <v>153</v>
      </c>
      <c r="C4693" s="1">
        <f t="shared" si="377"/>
        <v>2</v>
      </c>
      <c r="D4693" s="1">
        <f t="shared" si="378"/>
        <v>3</v>
      </c>
      <c r="E4693" s="1">
        <f t="shared" si="379"/>
        <v>459</v>
      </c>
      <c r="F4693" s="5">
        <f t="shared" si="380"/>
        <v>153</v>
      </c>
      <c r="G4693" s="1">
        <f t="shared" si="381"/>
        <v>162.875</v>
      </c>
    </row>
    <row r="4694" spans="1:7" x14ac:dyDescent="0.2">
      <c r="A4694" s="2">
        <v>41311</v>
      </c>
      <c r="B4694" s="1">
        <v>156</v>
      </c>
      <c r="C4694" s="1">
        <f t="shared" si="377"/>
        <v>2</v>
      </c>
      <c r="D4694" s="1">
        <f t="shared" si="378"/>
        <v>4</v>
      </c>
      <c r="E4694" s="1">
        <f t="shared" si="379"/>
        <v>615</v>
      </c>
      <c r="F4694" s="5">
        <f t="shared" si="380"/>
        <v>153.75</v>
      </c>
      <c r="G4694" s="1">
        <f t="shared" si="381"/>
        <v>162.875</v>
      </c>
    </row>
    <row r="4695" spans="1:7" x14ac:dyDescent="0.2">
      <c r="A4695" s="2">
        <v>41316</v>
      </c>
      <c r="B4695" s="1">
        <v>156</v>
      </c>
      <c r="C4695" s="1">
        <f t="shared" si="377"/>
        <v>2</v>
      </c>
      <c r="D4695" s="1">
        <f t="shared" si="378"/>
        <v>5</v>
      </c>
      <c r="E4695" s="1">
        <f t="shared" si="379"/>
        <v>771</v>
      </c>
      <c r="F4695" s="5">
        <f t="shared" si="380"/>
        <v>154.19999999999999</v>
      </c>
      <c r="G4695" s="1">
        <f t="shared" si="381"/>
        <v>162.875</v>
      </c>
    </row>
    <row r="4696" spans="1:7" x14ac:dyDescent="0.2">
      <c r="A4696" s="2">
        <v>41317</v>
      </c>
      <c r="B4696" s="1">
        <v>156</v>
      </c>
      <c r="C4696" s="1">
        <f t="shared" si="377"/>
        <v>2</v>
      </c>
      <c r="D4696" s="1">
        <f t="shared" si="378"/>
        <v>6</v>
      </c>
      <c r="E4696" s="1">
        <f t="shared" si="379"/>
        <v>927</v>
      </c>
      <c r="F4696" s="5">
        <f t="shared" si="380"/>
        <v>154.5</v>
      </c>
      <c r="G4696" s="1">
        <f t="shared" si="381"/>
        <v>162.875</v>
      </c>
    </row>
    <row r="4697" spans="1:7" x14ac:dyDescent="0.2">
      <c r="A4697" s="2">
        <v>41318</v>
      </c>
      <c r="B4697" s="1">
        <v>154</v>
      </c>
      <c r="C4697" s="1">
        <f t="shared" si="377"/>
        <v>2</v>
      </c>
      <c r="D4697" s="1">
        <f t="shared" si="378"/>
        <v>7</v>
      </c>
      <c r="E4697" s="1">
        <f t="shared" si="379"/>
        <v>1081</v>
      </c>
      <c r="F4697" s="5">
        <f t="shared" si="380"/>
        <v>154.42857142857142</v>
      </c>
      <c r="G4697" s="1">
        <f t="shared" si="381"/>
        <v>162.875</v>
      </c>
    </row>
    <row r="4698" spans="1:7" x14ac:dyDescent="0.2">
      <c r="A4698" s="2">
        <v>41319</v>
      </c>
      <c r="B4698" s="1">
        <v>156</v>
      </c>
      <c r="C4698" s="1">
        <f t="shared" si="377"/>
        <v>2</v>
      </c>
      <c r="D4698" s="1">
        <f t="shared" si="378"/>
        <v>8</v>
      </c>
      <c r="E4698" s="1">
        <f t="shared" si="379"/>
        <v>1237</v>
      </c>
      <c r="F4698" s="5">
        <f t="shared" si="380"/>
        <v>154.625</v>
      </c>
      <c r="G4698" s="1">
        <f t="shared" si="381"/>
        <v>162.875</v>
      </c>
    </row>
    <row r="4699" spans="1:7" x14ac:dyDescent="0.2">
      <c r="A4699" s="2">
        <v>41324</v>
      </c>
      <c r="B4699" s="1">
        <v>158</v>
      </c>
      <c r="C4699" s="1">
        <f t="shared" si="377"/>
        <v>2</v>
      </c>
      <c r="D4699" s="1">
        <f t="shared" si="378"/>
        <v>9</v>
      </c>
      <c r="E4699" s="1">
        <f t="shared" si="379"/>
        <v>1395</v>
      </c>
      <c r="F4699" s="5">
        <f t="shared" si="380"/>
        <v>155</v>
      </c>
      <c r="G4699" s="1">
        <f t="shared" si="381"/>
        <v>162.875</v>
      </c>
    </row>
    <row r="4700" spans="1:7" x14ac:dyDescent="0.2">
      <c r="A4700" s="2">
        <v>41325</v>
      </c>
      <c r="B4700" s="1">
        <v>169</v>
      </c>
      <c r="C4700" s="1">
        <f t="shared" si="377"/>
        <v>2</v>
      </c>
      <c r="D4700" s="1">
        <f t="shared" si="378"/>
        <v>10</v>
      </c>
      <c r="E4700" s="1">
        <f t="shared" si="379"/>
        <v>1564</v>
      </c>
      <c r="F4700" s="5">
        <f t="shared" si="380"/>
        <v>156.4</v>
      </c>
      <c r="G4700" s="1">
        <f t="shared" si="381"/>
        <v>162.875</v>
      </c>
    </row>
    <row r="4701" spans="1:7" x14ac:dyDescent="0.2">
      <c r="A4701" s="2">
        <v>41326</v>
      </c>
      <c r="B4701" s="1">
        <v>171</v>
      </c>
      <c r="C4701" s="1">
        <f t="shared" si="377"/>
        <v>2</v>
      </c>
      <c r="D4701" s="1">
        <f t="shared" si="378"/>
        <v>11</v>
      </c>
      <c r="E4701" s="1">
        <f t="shared" si="379"/>
        <v>1735</v>
      </c>
      <c r="F4701" s="5">
        <f t="shared" si="380"/>
        <v>157.72727272727272</v>
      </c>
      <c r="G4701" s="1">
        <f t="shared" si="381"/>
        <v>162.875</v>
      </c>
    </row>
    <row r="4702" spans="1:7" x14ac:dyDescent="0.2">
      <c r="A4702" s="2">
        <v>41327</v>
      </c>
      <c r="B4702" s="1">
        <v>171</v>
      </c>
      <c r="C4702" s="1">
        <f t="shared" si="377"/>
        <v>2</v>
      </c>
      <c r="D4702" s="1">
        <f t="shared" si="378"/>
        <v>12</v>
      </c>
      <c r="E4702" s="1">
        <f t="shared" si="379"/>
        <v>1906</v>
      </c>
      <c r="F4702" s="5">
        <f t="shared" si="380"/>
        <v>158.83333333333334</v>
      </c>
      <c r="G4702" s="1">
        <f t="shared" si="381"/>
        <v>162.875</v>
      </c>
    </row>
    <row r="4703" spans="1:7" x14ac:dyDescent="0.2">
      <c r="A4703" s="2">
        <v>41330</v>
      </c>
      <c r="B4703" s="1">
        <v>173</v>
      </c>
      <c r="C4703" s="1">
        <f t="shared" si="377"/>
        <v>2</v>
      </c>
      <c r="D4703" s="1">
        <f t="shared" si="378"/>
        <v>13</v>
      </c>
      <c r="E4703" s="1">
        <f t="shared" si="379"/>
        <v>2079</v>
      </c>
      <c r="F4703" s="5">
        <f t="shared" si="380"/>
        <v>159.92307692307693</v>
      </c>
      <c r="G4703" s="1">
        <f t="shared" si="381"/>
        <v>162.875</v>
      </c>
    </row>
    <row r="4704" spans="1:7" x14ac:dyDescent="0.2">
      <c r="A4704" s="2">
        <v>41331</v>
      </c>
      <c r="B4704" s="1">
        <v>176</v>
      </c>
      <c r="C4704" s="1">
        <f t="shared" si="377"/>
        <v>2</v>
      </c>
      <c r="D4704" s="1">
        <f t="shared" si="378"/>
        <v>14</v>
      </c>
      <c r="E4704" s="1">
        <f t="shared" si="379"/>
        <v>2255</v>
      </c>
      <c r="F4704" s="5">
        <f t="shared" si="380"/>
        <v>161.07142857142858</v>
      </c>
      <c r="G4704" s="1">
        <f t="shared" si="381"/>
        <v>162.875</v>
      </c>
    </row>
    <row r="4705" spans="1:7" x14ac:dyDescent="0.2">
      <c r="A4705" s="2">
        <v>41332</v>
      </c>
      <c r="B4705" s="1">
        <v>173</v>
      </c>
      <c r="C4705" s="1">
        <f t="shared" si="377"/>
        <v>2</v>
      </c>
      <c r="D4705" s="1">
        <f t="shared" si="378"/>
        <v>15</v>
      </c>
      <c r="E4705" s="1">
        <f t="shared" si="379"/>
        <v>2428</v>
      </c>
      <c r="F4705" s="5">
        <f t="shared" si="380"/>
        <v>161.86666666666667</v>
      </c>
      <c r="G4705" s="1">
        <f t="shared" si="381"/>
        <v>162.875</v>
      </c>
    </row>
    <row r="4706" spans="1:7" x14ac:dyDescent="0.2">
      <c r="A4706" s="2">
        <v>41333</v>
      </c>
      <c r="B4706" s="1">
        <v>178</v>
      </c>
      <c r="C4706" s="1">
        <f t="shared" si="377"/>
        <v>2</v>
      </c>
      <c r="D4706" s="1">
        <f t="shared" si="378"/>
        <v>16</v>
      </c>
      <c r="E4706" s="1">
        <f t="shared" si="379"/>
        <v>2606</v>
      </c>
      <c r="F4706" s="5">
        <f t="shared" si="380"/>
        <v>162.875</v>
      </c>
      <c r="G4706" s="1">
        <f t="shared" si="381"/>
        <v>162.875</v>
      </c>
    </row>
    <row r="4707" spans="1:7" x14ac:dyDescent="0.2">
      <c r="A4707" s="2">
        <v>41334</v>
      </c>
      <c r="B4707" s="1">
        <v>182</v>
      </c>
      <c r="C4707" s="1">
        <f t="shared" si="377"/>
        <v>3</v>
      </c>
      <c r="D4707" s="1">
        <f t="shared" si="378"/>
        <v>1</v>
      </c>
      <c r="E4707" s="1">
        <f t="shared" si="379"/>
        <v>182</v>
      </c>
      <c r="F4707" s="5">
        <f t="shared" si="380"/>
        <v>182</v>
      </c>
      <c r="G4707" s="1">
        <f t="shared" si="381"/>
        <v>179.95</v>
      </c>
    </row>
    <row r="4708" spans="1:7" x14ac:dyDescent="0.2">
      <c r="A4708" s="2">
        <v>41337</v>
      </c>
      <c r="B4708" s="1">
        <v>178</v>
      </c>
      <c r="C4708" s="1">
        <f t="shared" si="377"/>
        <v>3</v>
      </c>
      <c r="D4708" s="1">
        <f t="shared" si="378"/>
        <v>2</v>
      </c>
      <c r="E4708" s="1">
        <f t="shared" si="379"/>
        <v>360</v>
      </c>
      <c r="F4708" s="5">
        <f t="shared" si="380"/>
        <v>180</v>
      </c>
      <c r="G4708" s="1">
        <f t="shared" si="381"/>
        <v>179.95</v>
      </c>
    </row>
    <row r="4709" spans="1:7" x14ac:dyDescent="0.2">
      <c r="A4709" s="2">
        <v>41338</v>
      </c>
      <c r="B4709" s="1">
        <v>171</v>
      </c>
      <c r="C4709" s="1">
        <f t="shared" si="377"/>
        <v>3</v>
      </c>
      <c r="D4709" s="1">
        <f t="shared" si="378"/>
        <v>3</v>
      </c>
      <c r="E4709" s="1">
        <f t="shared" si="379"/>
        <v>531</v>
      </c>
      <c r="F4709" s="5">
        <f t="shared" si="380"/>
        <v>177</v>
      </c>
      <c r="G4709" s="1">
        <f t="shared" si="381"/>
        <v>179.95</v>
      </c>
    </row>
    <row r="4710" spans="1:7" x14ac:dyDescent="0.2">
      <c r="A4710" s="2">
        <v>41339</v>
      </c>
      <c r="B4710" s="1">
        <v>167</v>
      </c>
      <c r="C4710" s="1">
        <f t="shared" si="377"/>
        <v>3</v>
      </c>
      <c r="D4710" s="1">
        <f t="shared" si="378"/>
        <v>4</v>
      </c>
      <c r="E4710" s="1">
        <f t="shared" si="379"/>
        <v>698</v>
      </c>
      <c r="F4710" s="5">
        <f t="shared" si="380"/>
        <v>174.5</v>
      </c>
      <c r="G4710" s="1">
        <f t="shared" si="381"/>
        <v>179.95</v>
      </c>
    </row>
    <row r="4711" spans="1:7" x14ac:dyDescent="0.2">
      <c r="A4711" s="2">
        <v>41340</v>
      </c>
      <c r="B4711" s="1">
        <v>166</v>
      </c>
      <c r="C4711" s="1">
        <f t="shared" si="377"/>
        <v>3</v>
      </c>
      <c r="D4711" s="1">
        <f t="shared" si="378"/>
        <v>5</v>
      </c>
      <c r="E4711" s="1">
        <f t="shared" si="379"/>
        <v>864</v>
      </c>
      <c r="F4711" s="5">
        <f t="shared" si="380"/>
        <v>172.8</v>
      </c>
      <c r="G4711" s="1">
        <f t="shared" si="381"/>
        <v>179.95</v>
      </c>
    </row>
    <row r="4712" spans="1:7" x14ac:dyDescent="0.2">
      <c r="A4712" s="2">
        <v>41341</v>
      </c>
      <c r="B4712" s="1">
        <v>167</v>
      </c>
      <c r="C4712" s="1">
        <f t="shared" si="377"/>
        <v>3</v>
      </c>
      <c r="D4712" s="1">
        <f t="shared" si="378"/>
        <v>6</v>
      </c>
      <c r="E4712" s="1">
        <f t="shared" si="379"/>
        <v>1031</v>
      </c>
      <c r="F4712" s="5">
        <f t="shared" si="380"/>
        <v>171.83333333333334</v>
      </c>
      <c r="G4712" s="1">
        <f t="shared" si="381"/>
        <v>179.95</v>
      </c>
    </row>
    <row r="4713" spans="1:7" x14ac:dyDescent="0.2">
      <c r="A4713" s="2">
        <v>41344</v>
      </c>
      <c r="B4713" s="1">
        <v>170</v>
      </c>
      <c r="C4713" s="1">
        <f t="shared" si="377"/>
        <v>3</v>
      </c>
      <c r="D4713" s="1">
        <f t="shared" si="378"/>
        <v>7</v>
      </c>
      <c r="E4713" s="1">
        <f t="shared" si="379"/>
        <v>1201</v>
      </c>
      <c r="F4713" s="5">
        <f t="shared" si="380"/>
        <v>171.57142857142858</v>
      </c>
      <c r="G4713" s="1">
        <f t="shared" si="381"/>
        <v>179.95</v>
      </c>
    </row>
    <row r="4714" spans="1:7" x14ac:dyDescent="0.2">
      <c r="A4714" s="2">
        <v>41345</v>
      </c>
      <c r="B4714" s="1">
        <v>169</v>
      </c>
      <c r="C4714" s="1">
        <f t="shared" si="377"/>
        <v>3</v>
      </c>
      <c r="D4714" s="1">
        <f t="shared" si="378"/>
        <v>8</v>
      </c>
      <c r="E4714" s="1">
        <f t="shared" si="379"/>
        <v>1370</v>
      </c>
      <c r="F4714" s="5">
        <f t="shared" si="380"/>
        <v>171.25</v>
      </c>
      <c r="G4714" s="1">
        <f t="shared" si="381"/>
        <v>179.95</v>
      </c>
    </row>
    <row r="4715" spans="1:7" x14ac:dyDescent="0.2">
      <c r="A4715" s="2">
        <v>41346</v>
      </c>
      <c r="B4715" s="1">
        <v>177</v>
      </c>
      <c r="C4715" s="1">
        <f t="shared" si="377"/>
        <v>3</v>
      </c>
      <c r="D4715" s="1">
        <f t="shared" si="378"/>
        <v>9</v>
      </c>
      <c r="E4715" s="1">
        <f t="shared" si="379"/>
        <v>1547</v>
      </c>
      <c r="F4715" s="5">
        <f t="shared" si="380"/>
        <v>171.88888888888889</v>
      </c>
      <c r="G4715" s="1">
        <f t="shared" si="381"/>
        <v>179.95</v>
      </c>
    </row>
    <row r="4716" spans="1:7" x14ac:dyDescent="0.2">
      <c r="A4716" s="2">
        <v>41347</v>
      </c>
      <c r="B4716" s="1">
        <v>174</v>
      </c>
      <c r="C4716" s="1">
        <f t="shared" si="377"/>
        <v>3</v>
      </c>
      <c r="D4716" s="1">
        <f t="shared" si="378"/>
        <v>10</v>
      </c>
      <c r="E4716" s="1">
        <f t="shared" si="379"/>
        <v>1721</v>
      </c>
      <c r="F4716" s="5">
        <f t="shared" si="380"/>
        <v>172.1</v>
      </c>
      <c r="G4716" s="1">
        <f t="shared" si="381"/>
        <v>179.95</v>
      </c>
    </row>
    <row r="4717" spans="1:7" x14ac:dyDescent="0.2">
      <c r="A4717" s="2">
        <v>41348</v>
      </c>
      <c r="B4717" s="1">
        <v>179</v>
      </c>
      <c r="C4717" s="1">
        <f t="shared" si="377"/>
        <v>3</v>
      </c>
      <c r="D4717" s="1">
        <f t="shared" si="378"/>
        <v>11</v>
      </c>
      <c r="E4717" s="1">
        <f t="shared" si="379"/>
        <v>1900</v>
      </c>
      <c r="F4717" s="5">
        <f t="shared" si="380"/>
        <v>172.72727272727272</v>
      </c>
      <c r="G4717" s="1">
        <f t="shared" si="381"/>
        <v>179.95</v>
      </c>
    </row>
    <row r="4718" spans="1:7" x14ac:dyDescent="0.2">
      <c r="A4718" s="2">
        <v>41351</v>
      </c>
      <c r="B4718" s="1">
        <v>179</v>
      </c>
      <c r="C4718" s="1">
        <f t="shared" si="377"/>
        <v>3</v>
      </c>
      <c r="D4718" s="1">
        <f t="shared" si="378"/>
        <v>12</v>
      </c>
      <c r="E4718" s="1">
        <f t="shared" si="379"/>
        <v>2079</v>
      </c>
      <c r="F4718" s="5">
        <f t="shared" si="380"/>
        <v>173.25</v>
      </c>
      <c r="G4718" s="1">
        <f t="shared" si="381"/>
        <v>179.95</v>
      </c>
    </row>
    <row r="4719" spans="1:7" x14ac:dyDescent="0.2">
      <c r="A4719" s="2">
        <v>41352</v>
      </c>
      <c r="B4719" s="1">
        <v>188</v>
      </c>
      <c r="C4719" s="1">
        <f t="shared" si="377"/>
        <v>3</v>
      </c>
      <c r="D4719" s="1">
        <f t="shared" si="378"/>
        <v>13</v>
      </c>
      <c r="E4719" s="1">
        <f t="shared" si="379"/>
        <v>2267</v>
      </c>
      <c r="F4719" s="5">
        <f t="shared" si="380"/>
        <v>174.38461538461539</v>
      </c>
      <c r="G4719" s="1">
        <f t="shared" si="381"/>
        <v>179.95</v>
      </c>
    </row>
    <row r="4720" spans="1:7" x14ac:dyDescent="0.2">
      <c r="A4720" s="2">
        <v>41353</v>
      </c>
      <c r="B4720" s="1">
        <v>187</v>
      </c>
      <c r="C4720" s="1">
        <f t="shared" si="377"/>
        <v>3</v>
      </c>
      <c r="D4720" s="1">
        <f t="shared" si="378"/>
        <v>14</v>
      </c>
      <c r="E4720" s="1">
        <f t="shared" si="379"/>
        <v>2454</v>
      </c>
      <c r="F4720" s="5">
        <f t="shared" si="380"/>
        <v>175.28571428571428</v>
      </c>
      <c r="G4720" s="1">
        <f t="shared" si="381"/>
        <v>179.95</v>
      </c>
    </row>
    <row r="4721" spans="1:7" x14ac:dyDescent="0.2">
      <c r="A4721" s="2">
        <v>41354</v>
      </c>
      <c r="B4721" s="1">
        <v>189</v>
      </c>
      <c r="C4721" s="1">
        <f t="shared" si="377"/>
        <v>3</v>
      </c>
      <c r="D4721" s="1">
        <f t="shared" si="378"/>
        <v>15</v>
      </c>
      <c r="E4721" s="1">
        <f t="shared" si="379"/>
        <v>2643</v>
      </c>
      <c r="F4721" s="5">
        <f t="shared" si="380"/>
        <v>176.2</v>
      </c>
      <c r="G4721" s="1">
        <f t="shared" si="381"/>
        <v>179.95</v>
      </c>
    </row>
    <row r="4722" spans="1:7" x14ac:dyDescent="0.2">
      <c r="A4722" s="2">
        <v>41355</v>
      </c>
      <c r="B4722" s="1">
        <v>194</v>
      </c>
      <c r="C4722" s="1">
        <f t="shared" si="377"/>
        <v>3</v>
      </c>
      <c r="D4722" s="1">
        <f t="shared" si="378"/>
        <v>16</v>
      </c>
      <c r="E4722" s="1">
        <f t="shared" si="379"/>
        <v>2837</v>
      </c>
      <c r="F4722" s="5">
        <f t="shared" si="380"/>
        <v>177.3125</v>
      </c>
      <c r="G4722" s="1">
        <f t="shared" si="381"/>
        <v>179.95</v>
      </c>
    </row>
    <row r="4723" spans="1:7" x14ac:dyDescent="0.2">
      <c r="A4723" s="2">
        <v>41358</v>
      </c>
      <c r="B4723" s="1">
        <v>191</v>
      </c>
      <c r="C4723" s="1">
        <f t="shared" si="377"/>
        <v>3</v>
      </c>
      <c r="D4723" s="1">
        <f t="shared" si="378"/>
        <v>17</v>
      </c>
      <c r="E4723" s="1">
        <f t="shared" si="379"/>
        <v>3028</v>
      </c>
      <c r="F4723" s="5">
        <f t="shared" si="380"/>
        <v>178.11764705882354</v>
      </c>
      <c r="G4723" s="1">
        <f t="shared" si="381"/>
        <v>179.95</v>
      </c>
    </row>
    <row r="4724" spans="1:7" x14ac:dyDescent="0.2">
      <c r="A4724" s="2">
        <v>41359</v>
      </c>
      <c r="B4724" s="1">
        <v>191</v>
      </c>
      <c r="C4724" s="1">
        <f t="shared" si="377"/>
        <v>3</v>
      </c>
      <c r="D4724" s="1">
        <f t="shared" si="378"/>
        <v>18</v>
      </c>
      <c r="E4724" s="1">
        <f t="shared" si="379"/>
        <v>3219</v>
      </c>
      <c r="F4724" s="5">
        <f t="shared" si="380"/>
        <v>178.83333333333334</v>
      </c>
      <c r="G4724" s="1">
        <f t="shared" si="381"/>
        <v>179.95</v>
      </c>
    </row>
    <row r="4725" spans="1:7" x14ac:dyDescent="0.2">
      <c r="A4725" s="2">
        <v>41360</v>
      </c>
      <c r="B4725" s="1">
        <v>191</v>
      </c>
      <c r="C4725" s="1">
        <f t="shared" si="377"/>
        <v>3</v>
      </c>
      <c r="D4725" s="1">
        <f t="shared" si="378"/>
        <v>19</v>
      </c>
      <c r="E4725" s="1">
        <f t="shared" si="379"/>
        <v>3410</v>
      </c>
      <c r="F4725" s="5">
        <f t="shared" si="380"/>
        <v>179.47368421052633</v>
      </c>
      <c r="G4725" s="1">
        <f t="shared" si="381"/>
        <v>179.95</v>
      </c>
    </row>
    <row r="4726" spans="1:7" x14ac:dyDescent="0.2">
      <c r="A4726" s="2">
        <v>41361</v>
      </c>
      <c r="B4726" s="1">
        <v>189</v>
      </c>
      <c r="C4726" s="1">
        <f t="shared" si="377"/>
        <v>3</v>
      </c>
      <c r="D4726" s="1">
        <f t="shared" si="378"/>
        <v>20</v>
      </c>
      <c r="E4726" s="1">
        <f t="shared" si="379"/>
        <v>3599</v>
      </c>
      <c r="F4726" s="5">
        <f t="shared" si="380"/>
        <v>179.95</v>
      </c>
      <c r="G4726" s="1">
        <f t="shared" si="381"/>
        <v>179.95</v>
      </c>
    </row>
    <row r="4727" spans="1:7" x14ac:dyDescent="0.2">
      <c r="A4727" s="2">
        <v>41365</v>
      </c>
      <c r="B4727" s="1">
        <v>191</v>
      </c>
      <c r="C4727" s="1">
        <f t="shared" si="377"/>
        <v>4</v>
      </c>
      <c r="D4727" s="1">
        <f t="shared" si="378"/>
        <v>1</v>
      </c>
      <c r="E4727" s="1">
        <f t="shared" si="379"/>
        <v>191</v>
      </c>
      <c r="F4727" s="5">
        <f t="shared" si="380"/>
        <v>191</v>
      </c>
      <c r="G4727" s="1">
        <f t="shared" si="381"/>
        <v>177.05882352941177</v>
      </c>
    </row>
    <row r="4728" spans="1:7" x14ac:dyDescent="0.2">
      <c r="A4728" s="2">
        <v>41366</v>
      </c>
      <c r="B4728" s="1">
        <v>188</v>
      </c>
      <c r="C4728" s="1">
        <f t="shared" si="377"/>
        <v>4</v>
      </c>
      <c r="D4728" s="1">
        <f t="shared" si="378"/>
        <v>2</v>
      </c>
      <c r="E4728" s="1">
        <f t="shared" si="379"/>
        <v>379</v>
      </c>
      <c r="F4728" s="5">
        <f t="shared" si="380"/>
        <v>189.5</v>
      </c>
      <c r="G4728" s="1">
        <f t="shared" si="381"/>
        <v>177.05882352941177</v>
      </c>
    </row>
    <row r="4729" spans="1:7" x14ac:dyDescent="0.2">
      <c r="A4729" s="2">
        <v>41367</v>
      </c>
      <c r="B4729" s="1">
        <v>185</v>
      </c>
      <c r="C4729" s="1">
        <f t="shared" si="377"/>
        <v>4</v>
      </c>
      <c r="D4729" s="1">
        <f t="shared" si="378"/>
        <v>3</v>
      </c>
      <c r="E4729" s="1">
        <f t="shared" si="379"/>
        <v>564</v>
      </c>
      <c r="F4729" s="5">
        <f t="shared" si="380"/>
        <v>188</v>
      </c>
      <c r="G4729" s="1">
        <f t="shared" si="381"/>
        <v>177.05882352941177</v>
      </c>
    </row>
    <row r="4730" spans="1:7" x14ac:dyDescent="0.2">
      <c r="A4730" s="2">
        <v>41368</v>
      </c>
      <c r="B4730" s="1">
        <v>181</v>
      </c>
      <c r="C4730" s="1">
        <f t="shared" si="377"/>
        <v>4</v>
      </c>
      <c r="D4730" s="1">
        <f t="shared" si="378"/>
        <v>4</v>
      </c>
      <c r="E4730" s="1">
        <f t="shared" si="379"/>
        <v>745</v>
      </c>
      <c r="F4730" s="5">
        <f t="shared" si="380"/>
        <v>186.25</v>
      </c>
      <c r="G4730" s="1">
        <f t="shared" si="381"/>
        <v>177.05882352941177</v>
      </c>
    </row>
    <row r="4731" spans="1:7" x14ac:dyDescent="0.2">
      <c r="A4731" s="2">
        <v>41369</v>
      </c>
      <c r="B4731" s="1">
        <v>181</v>
      </c>
      <c r="C4731" s="1">
        <f t="shared" si="377"/>
        <v>4</v>
      </c>
      <c r="D4731" s="1">
        <f t="shared" si="378"/>
        <v>5</v>
      </c>
      <c r="E4731" s="1">
        <f t="shared" si="379"/>
        <v>926</v>
      </c>
      <c r="F4731" s="5">
        <f t="shared" si="380"/>
        <v>185.2</v>
      </c>
      <c r="G4731" s="1">
        <f t="shared" si="381"/>
        <v>177.05882352941177</v>
      </c>
    </row>
    <row r="4732" spans="1:7" x14ac:dyDescent="0.2">
      <c r="A4732" s="2">
        <v>41372</v>
      </c>
      <c r="B4732" s="1">
        <v>178</v>
      </c>
      <c r="C4732" s="1">
        <f t="shared" si="377"/>
        <v>4</v>
      </c>
      <c r="D4732" s="1">
        <f t="shared" si="378"/>
        <v>6</v>
      </c>
      <c r="E4732" s="1">
        <f t="shared" si="379"/>
        <v>1104</v>
      </c>
      <c r="F4732" s="5">
        <f t="shared" si="380"/>
        <v>184</v>
      </c>
      <c r="G4732" s="1">
        <f t="shared" si="381"/>
        <v>177.05882352941177</v>
      </c>
    </row>
    <row r="4733" spans="1:7" x14ac:dyDescent="0.2">
      <c r="A4733" s="2">
        <v>41373</v>
      </c>
      <c r="B4733" s="1">
        <v>174</v>
      </c>
      <c r="C4733" s="1">
        <f t="shared" si="377"/>
        <v>4</v>
      </c>
      <c r="D4733" s="1">
        <f t="shared" si="378"/>
        <v>7</v>
      </c>
      <c r="E4733" s="1">
        <f t="shared" si="379"/>
        <v>1278</v>
      </c>
      <c r="F4733" s="5">
        <f t="shared" si="380"/>
        <v>182.57142857142858</v>
      </c>
      <c r="G4733" s="1">
        <f t="shared" si="381"/>
        <v>177.05882352941177</v>
      </c>
    </row>
    <row r="4734" spans="1:7" x14ac:dyDescent="0.2">
      <c r="A4734" s="2">
        <v>41375</v>
      </c>
      <c r="B4734" s="1">
        <v>165</v>
      </c>
      <c r="C4734" s="1">
        <f t="shared" si="377"/>
        <v>4</v>
      </c>
      <c r="D4734" s="1">
        <f t="shared" si="378"/>
        <v>8</v>
      </c>
      <c r="E4734" s="1">
        <f t="shared" si="379"/>
        <v>1443</v>
      </c>
      <c r="F4734" s="5">
        <f t="shared" si="380"/>
        <v>180.375</v>
      </c>
      <c r="G4734" s="1">
        <f t="shared" si="381"/>
        <v>177.05882352941177</v>
      </c>
    </row>
    <row r="4735" spans="1:7" x14ac:dyDescent="0.2">
      <c r="A4735" s="2">
        <v>41376</v>
      </c>
      <c r="B4735" s="1">
        <v>168</v>
      </c>
      <c r="C4735" s="1">
        <f t="shared" si="377"/>
        <v>4</v>
      </c>
      <c r="D4735" s="1">
        <f t="shared" si="378"/>
        <v>9</v>
      </c>
      <c r="E4735" s="1">
        <f t="shared" si="379"/>
        <v>1611</v>
      </c>
      <c r="F4735" s="5">
        <f t="shared" si="380"/>
        <v>179</v>
      </c>
      <c r="G4735" s="1">
        <f t="shared" si="381"/>
        <v>177.05882352941177</v>
      </c>
    </row>
    <row r="4736" spans="1:7" x14ac:dyDescent="0.2">
      <c r="A4736" s="2">
        <v>41379</v>
      </c>
      <c r="B4736" s="1">
        <v>174</v>
      </c>
      <c r="C4736" s="1">
        <f t="shared" si="377"/>
        <v>4</v>
      </c>
      <c r="D4736" s="1">
        <f t="shared" si="378"/>
        <v>10</v>
      </c>
      <c r="E4736" s="1">
        <f t="shared" si="379"/>
        <v>1785</v>
      </c>
      <c r="F4736" s="5">
        <f t="shared" si="380"/>
        <v>178.5</v>
      </c>
      <c r="G4736" s="1">
        <f t="shared" si="381"/>
        <v>177.05882352941177</v>
      </c>
    </row>
    <row r="4737" spans="1:7" x14ac:dyDescent="0.2">
      <c r="A4737" s="2">
        <v>41381</v>
      </c>
      <c r="B4737" s="1">
        <v>173</v>
      </c>
      <c r="C4737" s="1">
        <f t="shared" si="377"/>
        <v>4</v>
      </c>
      <c r="D4737" s="1">
        <f t="shared" si="378"/>
        <v>11</v>
      </c>
      <c r="E4737" s="1">
        <f t="shared" si="379"/>
        <v>1958</v>
      </c>
      <c r="F4737" s="5">
        <f t="shared" si="380"/>
        <v>178</v>
      </c>
      <c r="G4737" s="1">
        <f t="shared" si="381"/>
        <v>177.05882352941177</v>
      </c>
    </row>
    <row r="4738" spans="1:7" x14ac:dyDescent="0.2">
      <c r="A4738" s="2">
        <v>41382</v>
      </c>
      <c r="B4738" s="1">
        <v>178</v>
      </c>
      <c r="C4738" s="1">
        <f t="shared" si="377"/>
        <v>4</v>
      </c>
      <c r="D4738" s="1">
        <f t="shared" si="378"/>
        <v>12</v>
      </c>
      <c r="E4738" s="1">
        <f t="shared" si="379"/>
        <v>2136</v>
      </c>
      <c r="F4738" s="5">
        <f t="shared" si="380"/>
        <v>178</v>
      </c>
      <c r="G4738" s="1">
        <f t="shared" si="381"/>
        <v>177.05882352941177</v>
      </c>
    </row>
    <row r="4739" spans="1:7" x14ac:dyDescent="0.2">
      <c r="A4739" s="2">
        <v>41383</v>
      </c>
      <c r="B4739" s="1">
        <v>176</v>
      </c>
      <c r="C4739" s="1">
        <f t="shared" si="377"/>
        <v>4</v>
      </c>
      <c r="D4739" s="1">
        <f t="shared" si="378"/>
        <v>13</v>
      </c>
      <c r="E4739" s="1">
        <f t="shared" si="379"/>
        <v>2312</v>
      </c>
      <c r="F4739" s="5">
        <f t="shared" si="380"/>
        <v>177.84615384615384</v>
      </c>
      <c r="G4739" s="1">
        <f t="shared" si="381"/>
        <v>177.05882352941177</v>
      </c>
    </row>
    <row r="4740" spans="1:7" x14ac:dyDescent="0.2">
      <c r="A4740" s="2">
        <v>41387</v>
      </c>
      <c r="B4740" s="1">
        <v>174</v>
      </c>
      <c r="C4740" s="1">
        <f t="shared" ref="C4740:C4803" si="382">MONTH(A4740)</f>
        <v>4</v>
      </c>
      <c r="D4740" s="1">
        <f t="shared" ref="D4740:D4803" si="383">IF(C4740=C4739,1+D4739,1)</f>
        <v>14</v>
      </c>
      <c r="E4740" s="1">
        <f t="shared" ref="E4740:E4803" si="384">IF(C4740=C4739,B4740+E4739,B4740)</f>
        <v>2486</v>
      </c>
      <c r="F4740" s="5">
        <f t="shared" ref="F4740:F4803" si="385">E4740/D4740</f>
        <v>177.57142857142858</v>
      </c>
      <c r="G4740" s="1">
        <f t="shared" ref="G4740:G4803" si="386">IF(MONTH(A4740)=MONTH(A4741),G4741,F4740)</f>
        <v>177.05882352941177</v>
      </c>
    </row>
    <row r="4741" spans="1:7" x14ac:dyDescent="0.2">
      <c r="A4741" s="2">
        <v>41388</v>
      </c>
      <c r="B4741" s="1">
        <v>176</v>
      </c>
      <c r="C4741" s="1">
        <f t="shared" si="382"/>
        <v>4</v>
      </c>
      <c r="D4741" s="1">
        <f t="shared" si="383"/>
        <v>15</v>
      </c>
      <c r="E4741" s="1">
        <f t="shared" si="384"/>
        <v>2662</v>
      </c>
      <c r="F4741" s="5">
        <f t="shared" si="385"/>
        <v>177.46666666666667</v>
      </c>
      <c r="G4741" s="1">
        <f t="shared" si="386"/>
        <v>177.05882352941177</v>
      </c>
    </row>
    <row r="4742" spans="1:7" x14ac:dyDescent="0.2">
      <c r="A4742" s="2">
        <v>41390</v>
      </c>
      <c r="B4742" s="1">
        <v>175</v>
      </c>
      <c r="C4742" s="1">
        <f t="shared" si="382"/>
        <v>4</v>
      </c>
      <c r="D4742" s="1">
        <f t="shared" si="383"/>
        <v>16</v>
      </c>
      <c r="E4742" s="1">
        <f t="shared" si="384"/>
        <v>2837</v>
      </c>
      <c r="F4742" s="5">
        <f t="shared" si="385"/>
        <v>177.3125</v>
      </c>
      <c r="G4742" s="1">
        <f t="shared" si="386"/>
        <v>177.05882352941177</v>
      </c>
    </row>
    <row r="4743" spans="1:7" x14ac:dyDescent="0.2">
      <c r="A4743" s="2">
        <v>41393</v>
      </c>
      <c r="B4743" s="1">
        <v>173</v>
      </c>
      <c r="C4743" s="1">
        <f t="shared" si="382"/>
        <v>4</v>
      </c>
      <c r="D4743" s="1">
        <f t="shared" si="383"/>
        <v>17</v>
      </c>
      <c r="E4743" s="1">
        <f t="shared" si="384"/>
        <v>3010</v>
      </c>
      <c r="F4743" s="5">
        <f t="shared" si="385"/>
        <v>177.05882352941177</v>
      </c>
      <c r="G4743" s="1">
        <f t="shared" si="386"/>
        <v>177.05882352941177</v>
      </c>
    </row>
    <row r="4744" spans="1:7" x14ac:dyDescent="0.2">
      <c r="A4744" s="2">
        <v>41395</v>
      </c>
      <c r="B4744" s="1">
        <v>170</v>
      </c>
      <c r="C4744" s="1">
        <f t="shared" si="382"/>
        <v>5</v>
      </c>
      <c r="D4744" s="1">
        <f t="shared" si="383"/>
        <v>1</v>
      </c>
      <c r="E4744" s="1">
        <f t="shared" si="384"/>
        <v>170</v>
      </c>
      <c r="F4744" s="5">
        <f t="shared" si="385"/>
        <v>170</v>
      </c>
      <c r="G4744" s="1">
        <f t="shared" si="386"/>
        <v>176.31818181818181</v>
      </c>
    </row>
    <row r="4745" spans="1:7" x14ac:dyDescent="0.2">
      <c r="A4745" s="2">
        <v>41396</v>
      </c>
      <c r="B4745" s="1">
        <v>169</v>
      </c>
      <c r="C4745" s="1">
        <f t="shared" si="382"/>
        <v>5</v>
      </c>
      <c r="D4745" s="1">
        <f t="shared" si="383"/>
        <v>2</v>
      </c>
      <c r="E4745" s="1">
        <f t="shared" si="384"/>
        <v>339</v>
      </c>
      <c r="F4745" s="5">
        <f t="shared" si="385"/>
        <v>169.5</v>
      </c>
      <c r="G4745" s="1">
        <f t="shared" si="386"/>
        <v>176.31818181818181</v>
      </c>
    </row>
    <row r="4746" spans="1:7" x14ac:dyDescent="0.2">
      <c r="A4746" s="2">
        <v>41397</v>
      </c>
      <c r="B4746" s="1">
        <v>165</v>
      </c>
      <c r="C4746" s="1">
        <f t="shared" si="382"/>
        <v>5</v>
      </c>
      <c r="D4746" s="1">
        <f t="shared" si="383"/>
        <v>3</v>
      </c>
      <c r="E4746" s="1">
        <f t="shared" si="384"/>
        <v>504</v>
      </c>
      <c r="F4746" s="5">
        <f t="shared" si="385"/>
        <v>168</v>
      </c>
      <c r="G4746" s="1">
        <f t="shared" si="386"/>
        <v>176.31818181818181</v>
      </c>
    </row>
    <row r="4747" spans="1:7" x14ac:dyDescent="0.2">
      <c r="A4747" s="2">
        <v>41400</v>
      </c>
      <c r="B4747" s="1">
        <v>162</v>
      </c>
      <c r="C4747" s="1">
        <f t="shared" si="382"/>
        <v>5</v>
      </c>
      <c r="D4747" s="1">
        <f t="shared" si="383"/>
        <v>4</v>
      </c>
      <c r="E4747" s="1">
        <f t="shared" si="384"/>
        <v>666</v>
      </c>
      <c r="F4747" s="5">
        <f t="shared" si="385"/>
        <v>166.5</v>
      </c>
      <c r="G4747" s="1">
        <f t="shared" si="386"/>
        <v>176.31818181818181</v>
      </c>
    </row>
    <row r="4748" spans="1:7" x14ac:dyDescent="0.2">
      <c r="A4748" s="2">
        <v>41401</v>
      </c>
      <c r="B4748" s="1">
        <v>161</v>
      </c>
      <c r="C4748" s="1">
        <f t="shared" si="382"/>
        <v>5</v>
      </c>
      <c r="D4748" s="1">
        <f t="shared" si="383"/>
        <v>5</v>
      </c>
      <c r="E4748" s="1">
        <f t="shared" si="384"/>
        <v>827</v>
      </c>
      <c r="F4748" s="5">
        <f t="shared" si="385"/>
        <v>165.4</v>
      </c>
      <c r="G4748" s="1">
        <f t="shared" si="386"/>
        <v>176.31818181818181</v>
      </c>
    </row>
    <row r="4749" spans="1:7" x14ac:dyDescent="0.2">
      <c r="A4749" s="2">
        <v>41402</v>
      </c>
      <c r="B4749" s="1">
        <v>164</v>
      </c>
      <c r="C4749" s="1">
        <f t="shared" si="382"/>
        <v>5</v>
      </c>
      <c r="D4749" s="1">
        <f t="shared" si="383"/>
        <v>6</v>
      </c>
      <c r="E4749" s="1">
        <f t="shared" si="384"/>
        <v>991</v>
      </c>
      <c r="F4749" s="5">
        <f t="shared" si="385"/>
        <v>165.16666666666666</v>
      </c>
      <c r="G4749" s="1">
        <f t="shared" si="386"/>
        <v>176.31818181818181</v>
      </c>
    </row>
    <row r="4750" spans="1:7" x14ac:dyDescent="0.2">
      <c r="A4750" s="2">
        <v>41403</v>
      </c>
      <c r="B4750" s="1">
        <v>161</v>
      </c>
      <c r="C4750" s="1">
        <f t="shared" si="382"/>
        <v>5</v>
      </c>
      <c r="D4750" s="1">
        <f t="shared" si="383"/>
        <v>7</v>
      </c>
      <c r="E4750" s="1">
        <f t="shared" si="384"/>
        <v>1152</v>
      </c>
      <c r="F4750" s="5">
        <f t="shared" si="385"/>
        <v>164.57142857142858</v>
      </c>
      <c r="G4750" s="1">
        <f t="shared" si="386"/>
        <v>176.31818181818181</v>
      </c>
    </row>
    <row r="4751" spans="1:7" x14ac:dyDescent="0.2">
      <c r="A4751" s="2">
        <v>41404</v>
      </c>
      <c r="B4751" s="1">
        <v>161</v>
      </c>
      <c r="C4751" s="1">
        <f t="shared" si="382"/>
        <v>5</v>
      </c>
      <c r="D4751" s="1">
        <f t="shared" si="383"/>
        <v>8</v>
      </c>
      <c r="E4751" s="1">
        <f t="shared" si="384"/>
        <v>1313</v>
      </c>
      <c r="F4751" s="5">
        <f t="shared" si="385"/>
        <v>164.125</v>
      </c>
      <c r="G4751" s="1">
        <f t="shared" si="386"/>
        <v>176.31818181818181</v>
      </c>
    </row>
    <row r="4752" spans="1:7" x14ac:dyDescent="0.2">
      <c r="A4752" s="2">
        <v>41407</v>
      </c>
      <c r="B4752" s="1">
        <v>165</v>
      </c>
      <c r="C4752" s="1">
        <f t="shared" si="382"/>
        <v>5</v>
      </c>
      <c r="D4752" s="1">
        <f t="shared" si="383"/>
        <v>9</v>
      </c>
      <c r="E4752" s="1">
        <f t="shared" si="384"/>
        <v>1478</v>
      </c>
      <c r="F4752" s="5">
        <f t="shared" si="385"/>
        <v>164.22222222222223</v>
      </c>
      <c r="G4752" s="1">
        <f t="shared" si="386"/>
        <v>176.31818181818181</v>
      </c>
    </row>
    <row r="4753" spans="1:7" x14ac:dyDescent="0.2">
      <c r="A4753" s="2">
        <v>41408</v>
      </c>
      <c r="B4753" s="1">
        <v>162</v>
      </c>
      <c r="C4753" s="1">
        <f t="shared" si="382"/>
        <v>5</v>
      </c>
      <c r="D4753" s="1">
        <f t="shared" si="383"/>
        <v>10</v>
      </c>
      <c r="E4753" s="1">
        <f t="shared" si="384"/>
        <v>1640</v>
      </c>
      <c r="F4753" s="5">
        <f t="shared" si="385"/>
        <v>164</v>
      </c>
      <c r="G4753" s="1">
        <f t="shared" si="386"/>
        <v>176.31818181818181</v>
      </c>
    </row>
    <row r="4754" spans="1:7" x14ac:dyDescent="0.2">
      <c r="A4754" s="2">
        <v>41409</v>
      </c>
      <c r="B4754" s="1">
        <v>168</v>
      </c>
      <c r="C4754" s="1">
        <f t="shared" si="382"/>
        <v>5</v>
      </c>
      <c r="D4754" s="1">
        <f t="shared" si="383"/>
        <v>11</v>
      </c>
      <c r="E4754" s="1">
        <f t="shared" si="384"/>
        <v>1808</v>
      </c>
      <c r="F4754" s="5">
        <f t="shared" si="385"/>
        <v>164.36363636363637</v>
      </c>
      <c r="G4754" s="1">
        <f t="shared" si="386"/>
        <v>176.31818181818181</v>
      </c>
    </row>
    <row r="4755" spans="1:7" x14ac:dyDescent="0.2">
      <c r="A4755" s="2">
        <v>41410</v>
      </c>
      <c r="B4755" s="1">
        <v>177</v>
      </c>
      <c r="C4755" s="1">
        <f t="shared" si="382"/>
        <v>5</v>
      </c>
      <c r="D4755" s="1">
        <f t="shared" si="383"/>
        <v>12</v>
      </c>
      <c r="E4755" s="1">
        <f t="shared" si="384"/>
        <v>1985</v>
      </c>
      <c r="F4755" s="5">
        <f t="shared" si="385"/>
        <v>165.41666666666666</v>
      </c>
      <c r="G4755" s="1">
        <f t="shared" si="386"/>
        <v>176.31818181818181</v>
      </c>
    </row>
    <row r="4756" spans="1:7" x14ac:dyDescent="0.2">
      <c r="A4756" s="2">
        <v>41411</v>
      </c>
      <c r="B4756" s="1">
        <v>175</v>
      </c>
      <c r="C4756" s="1">
        <f t="shared" si="382"/>
        <v>5</v>
      </c>
      <c r="D4756" s="1">
        <f t="shared" si="383"/>
        <v>13</v>
      </c>
      <c r="E4756" s="1">
        <f t="shared" si="384"/>
        <v>2160</v>
      </c>
      <c r="F4756" s="5">
        <f t="shared" si="385"/>
        <v>166.15384615384616</v>
      </c>
      <c r="G4756" s="1">
        <f t="shared" si="386"/>
        <v>176.31818181818181</v>
      </c>
    </row>
    <row r="4757" spans="1:7" x14ac:dyDescent="0.2">
      <c r="A4757" s="2">
        <v>41414</v>
      </c>
      <c r="B4757" s="1">
        <v>176</v>
      </c>
      <c r="C4757" s="1">
        <f t="shared" si="382"/>
        <v>5</v>
      </c>
      <c r="D4757" s="1">
        <f t="shared" si="383"/>
        <v>14</v>
      </c>
      <c r="E4757" s="1">
        <f t="shared" si="384"/>
        <v>2336</v>
      </c>
      <c r="F4757" s="5">
        <f t="shared" si="385"/>
        <v>166.85714285714286</v>
      </c>
      <c r="G4757" s="1">
        <f t="shared" si="386"/>
        <v>176.31818181818181</v>
      </c>
    </row>
    <row r="4758" spans="1:7" x14ac:dyDescent="0.2">
      <c r="A4758" s="2">
        <v>41415</v>
      </c>
      <c r="B4758" s="1">
        <v>181</v>
      </c>
      <c r="C4758" s="1">
        <f t="shared" si="382"/>
        <v>5</v>
      </c>
      <c r="D4758" s="1">
        <f t="shared" si="383"/>
        <v>15</v>
      </c>
      <c r="E4758" s="1">
        <f t="shared" si="384"/>
        <v>2517</v>
      </c>
      <c r="F4758" s="5">
        <f t="shared" si="385"/>
        <v>167.8</v>
      </c>
      <c r="G4758" s="1">
        <f t="shared" si="386"/>
        <v>176.31818181818181</v>
      </c>
    </row>
    <row r="4759" spans="1:7" x14ac:dyDescent="0.2">
      <c r="A4759" s="2">
        <v>41416</v>
      </c>
      <c r="B4759" s="1">
        <v>178</v>
      </c>
      <c r="C4759" s="1">
        <f t="shared" si="382"/>
        <v>5</v>
      </c>
      <c r="D4759" s="1">
        <f t="shared" si="383"/>
        <v>16</v>
      </c>
      <c r="E4759" s="1">
        <f t="shared" si="384"/>
        <v>2695</v>
      </c>
      <c r="F4759" s="5">
        <f t="shared" si="385"/>
        <v>168.4375</v>
      </c>
      <c r="G4759" s="1">
        <f t="shared" si="386"/>
        <v>176.31818181818181</v>
      </c>
    </row>
    <row r="4760" spans="1:7" x14ac:dyDescent="0.2">
      <c r="A4760" s="2">
        <v>41417</v>
      </c>
      <c r="B4760" s="1">
        <v>189</v>
      </c>
      <c r="C4760" s="1">
        <f t="shared" si="382"/>
        <v>5</v>
      </c>
      <c r="D4760" s="1">
        <f t="shared" si="383"/>
        <v>17</v>
      </c>
      <c r="E4760" s="1">
        <f t="shared" si="384"/>
        <v>2884</v>
      </c>
      <c r="F4760" s="5">
        <f t="shared" si="385"/>
        <v>169.64705882352942</v>
      </c>
      <c r="G4760" s="1">
        <f t="shared" si="386"/>
        <v>176.31818181818181</v>
      </c>
    </row>
    <row r="4761" spans="1:7" x14ac:dyDescent="0.2">
      <c r="A4761" s="2">
        <v>41418</v>
      </c>
      <c r="B4761" s="1">
        <v>191</v>
      </c>
      <c r="C4761" s="1">
        <f t="shared" si="382"/>
        <v>5</v>
      </c>
      <c r="D4761" s="1">
        <f t="shared" si="383"/>
        <v>18</v>
      </c>
      <c r="E4761" s="1">
        <f t="shared" si="384"/>
        <v>3075</v>
      </c>
      <c r="F4761" s="5">
        <f t="shared" si="385"/>
        <v>170.83333333333334</v>
      </c>
      <c r="G4761" s="1">
        <f t="shared" si="386"/>
        <v>176.31818181818181</v>
      </c>
    </row>
    <row r="4762" spans="1:7" x14ac:dyDescent="0.2">
      <c r="A4762" s="2">
        <v>41422</v>
      </c>
      <c r="B4762" s="1">
        <v>197</v>
      </c>
      <c r="C4762" s="1">
        <f t="shared" si="382"/>
        <v>5</v>
      </c>
      <c r="D4762" s="1">
        <f t="shared" si="383"/>
        <v>19</v>
      </c>
      <c r="E4762" s="1">
        <f t="shared" si="384"/>
        <v>3272</v>
      </c>
      <c r="F4762" s="5">
        <f t="shared" si="385"/>
        <v>172.21052631578948</v>
      </c>
      <c r="G4762" s="1">
        <f t="shared" si="386"/>
        <v>176.31818181818181</v>
      </c>
    </row>
    <row r="4763" spans="1:7" x14ac:dyDescent="0.2">
      <c r="A4763" s="2">
        <v>41423</v>
      </c>
      <c r="B4763" s="1">
        <v>203</v>
      </c>
      <c r="C4763" s="1">
        <f t="shared" si="382"/>
        <v>5</v>
      </c>
      <c r="D4763" s="1">
        <f t="shared" si="383"/>
        <v>20</v>
      </c>
      <c r="E4763" s="1">
        <f t="shared" si="384"/>
        <v>3475</v>
      </c>
      <c r="F4763" s="5">
        <f t="shared" si="385"/>
        <v>173.75</v>
      </c>
      <c r="G4763" s="1">
        <f t="shared" si="386"/>
        <v>176.31818181818181</v>
      </c>
    </row>
    <row r="4764" spans="1:7" x14ac:dyDescent="0.2">
      <c r="A4764" s="2">
        <v>41424</v>
      </c>
      <c r="B4764" s="1">
        <v>198</v>
      </c>
      <c r="C4764" s="1">
        <f t="shared" si="382"/>
        <v>5</v>
      </c>
      <c r="D4764" s="1">
        <f t="shared" si="383"/>
        <v>21</v>
      </c>
      <c r="E4764" s="1">
        <f t="shared" si="384"/>
        <v>3673</v>
      </c>
      <c r="F4764" s="5">
        <f t="shared" si="385"/>
        <v>174.9047619047619</v>
      </c>
      <c r="G4764" s="1">
        <f t="shared" si="386"/>
        <v>176.31818181818181</v>
      </c>
    </row>
    <row r="4765" spans="1:7" x14ac:dyDescent="0.2">
      <c r="A4765" s="2">
        <v>41425</v>
      </c>
      <c r="B4765" s="1">
        <v>206</v>
      </c>
      <c r="C4765" s="1">
        <f t="shared" si="382"/>
        <v>5</v>
      </c>
      <c r="D4765" s="1">
        <f t="shared" si="383"/>
        <v>22</v>
      </c>
      <c r="E4765" s="1">
        <f t="shared" si="384"/>
        <v>3879</v>
      </c>
      <c r="F4765" s="5">
        <f t="shared" si="385"/>
        <v>176.31818181818181</v>
      </c>
      <c r="G4765" s="1">
        <f t="shared" si="386"/>
        <v>176.31818181818181</v>
      </c>
    </row>
    <row r="4766" spans="1:7" x14ac:dyDescent="0.2">
      <c r="A4766" s="2">
        <v>41428</v>
      </c>
      <c r="B4766" s="1">
        <v>207</v>
      </c>
      <c r="C4766" s="1">
        <f t="shared" si="382"/>
        <v>6</v>
      </c>
      <c r="D4766" s="1">
        <f t="shared" si="383"/>
        <v>1</v>
      </c>
      <c r="E4766" s="1">
        <f t="shared" si="384"/>
        <v>207</v>
      </c>
      <c r="F4766" s="5">
        <f t="shared" si="385"/>
        <v>207</v>
      </c>
      <c r="G4766" s="1">
        <f t="shared" si="386"/>
        <v>228.65</v>
      </c>
    </row>
    <row r="4767" spans="1:7" x14ac:dyDescent="0.2">
      <c r="A4767" s="2">
        <v>41429</v>
      </c>
      <c r="B4767" s="1">
        <v>206</v>
      </c>
      <c r="C4767" s="1">
        <f t="shared" si="382"/>
        <v>6</v>
      </c>
      <c r="D4767" s="1">
        <f t="shared" si="383"/>
        <v>2</v>
      </c>
      <c r="E4767" s="1">
        <f t="shared" si="384"/>
        <v>413</v>
      </c>
      <c r="F4767" s="5">
        <f t="shared" si="385"/>
        <v>206.5</v>
      </c>
      <c r="G4767" s="1">
        <f t="shared" si="386"/>
        <v>228.65</v>
      </c>
    </row>
    <row r="4768" spans="1:7" x14ac:dyDescent="0.2">
      <c r="A4768" s="2">
        <v>41430</v>
      </c>
      <c r="B4768" s="1">
        <v>210</v>
      </c>
      <c r="C4768" s="1">
        <f t="shared" si="382"/>
        <v>6</v>
      </c>
      <c r="D4768" s="1">
        <f t="shared" si="383"/>
        <v>3</v>
      </c>
      <c r="E4768" s="1">
        <f t="shared" si="384"/>
        <v>623</v>
      </c>
      <c r="F4768" s="5">
        <f t="shared" si="385"/>
        <v>207.66666666666666</v>
      </c>
      <c r="G4768" s="1">
        <f t="shared" si="386"/>
        <v>228.65</v>
      </c>
    </row>
    <row r="4769" spans="1:7" x14ac:dyDescent="0.2">
      <c r="A4769" s="2">
        <v>41431</v>
      </c>
      <c r="B4769" s="1">
        <v>206</v>
      </c>
      <c r="C4769" s="1">
        <f t="shared" si="382"/>
        <v>6</v>
      </c>
      <c r="D4769" s="1">
        <f t="shared" si="383"/>
        <v>4</v>
      </c>
      <c r="E4769" s="1">
        <f t="shared" si="384"/>
        <v>829</v>
      </c>
      <c r="F4769" s="5">
        <f t="shared" si="385"/>
        <v>207.25</v>
      </c>
      <c r="G4769" s="1">
        <f t="shared" si="386"/>
        <v>228.65</v>
      </c>
    </row>
    <row r="4770" spans="1:7" x14ac:dyDescent="0.2">
      <c r="A4770" s="2">
        <v>41432</v>
      </c>
      <c r="B4770" s="1">
        <v>213</v>
      </c>
      <c r="C4770" s="1">
        <f t="shared" si="382"/>
        <v>6</v>
      </c>
      <c r="D4770" s="1">
        <f t="shared" si="383"/>
        <v>5</v>
      </c>
      <c r="E4770" s="1">
        <f t="shared" si="384"/>
        <v>1042</v>
      </c>
      <c r="F4770" s="5">
        <f t="shared" si="385"/>
        <v>208.4</v>
      </c>
      <c r="G4770" s="1">
        <f t="shared" si="386"/>
        <v>228.65</v>
      </c>
    </row>
    <row r="4771" spans="1:7" x14ac:dyDescent="0.2">
      <c r="A4771" s="2">
        <v>41435</v>
      </c>
      <c r="B4771" s="1">
        <v>222</v>
      </c>
      <c r="C4771" s="1">
        <f t="shared" si="382"/>
        <v>6</v>
      </c>
      <c r="D4771" s="1">
        <f t="shared" si="383"/>
        <v>6</v>
      </c>
      <c r="E4771" s="1">
        <f t="shared" si="384"/>
        <v>1264</v>
      </c>
      <c r="F4771" s="5">
        <f t="shared" si="385"/>
        <v>210.66666666666666</v>
      </c>
      <c r="G4771" s="1">
        <f t="shared" si="386"/>
        <v>228.65</v>
      </c>
    </row>
    <row r="4772" spans="1:7" x14ac:dyDescent="0.2">
      <c r="A4772" s="2">
        <v>41436</v>
      </c>
      <c r="B4772" s="1">
        <v>236</v>
      </c>
      <c r="C4772" s="1">
        <f t="shared" si="382"/>
        <v>6</v>
      </c>
      <c r="D4772" s="1">
        <f t="shared" si="383"/>
        <v>7</v>
      </c>
      <c r="E4772" s="1">
        <f t="shared" si="384"/>
        <v>1500</v>
      </c>
      <c r="F4772" s="5">
        <f t="shared" si="385"/>
        <v>214.28571428571428</v>
      </c>
      <c r="G4772" s="1">
        <f t="shared" si="386"/>
        <v>228.65</v>
      </c>
    </row>
    <row r="4773" spans="1:7" x14ac:dyDescent="0.2">
      <c r="A4773" s="2">
        <v>41437</v>
      </c>
      <c r="B4773" s="1">
        <v>226</v>
      </c>
      <c r="C4773" s="1">
        <f t="shared" si="382"/>
        <v>6</v>
      </c>
      <c r="D4773" s="1">
        <f t="shared" si="383"/>
        <v>8</v>
      </c>
      <c r="E4773" s="1">
        <f t="shared" si="384"/>
        <v>1726</v>
      </c>
      <c r="F4773" s="5">
        <f t="shared" si="385"/>
        <v>215.75</v>
      </c>
      <c r="G4773" s="1">
        <f t="shared" si="386"/>
        <v>228.65</v>
      </c>
    </row>
    <row r="4774" spans="1:7" x14ac:dyDescent="0.2">
      <c r="A4774" s="2">
        <v>41438</v>
      </c>
      <c r="B4774" s="1">
        <v>212</v>
      </c>
      <c r="C4774" s="1">
        <f t="shared" si="382"/>
        <v>6</v>
      </c>
      <c r="D4774" s="1">
        <f t="shared" si="383"/>
        <v>9</v>
      </c>
      <c r="E4774" s="1">
        <f t="shared" si="384"/>
        <v>1938</v>
      </c>
      <c r="F4774" s="5">
        <f t="shared" si="385"/>
        <v>215.33333333333334</v>
      </c>
      <c r="G4774" s="1">
        <f t="shared" si="386"/>
        <v>228.65</v>
      </c>
    </row>
    <row r="4775" spans="1:7" x14ac:dyDescent="0.2">
      <c r="A4775" s="2">
        <v>41439</v>
      </c>
      <c r="B4775" s="1">
        <v>216</v>
      </c>
      <c r="C4775" s="1">
        <f t="shared" si="382"/>
        <v>6</v>
      </c>
      <c r="D4775" s="1">
        <f t="shared" si="383"/>
        <v>10</v>
      </c>
      <c r="E4775" s="1">
        <f t="shared" si="384"/>
        <v>2154</v>
      </c>
      <c r="F4775" s="5">
        <f t="shared" si="385"/>
        <v>215.4</v>
      </c>
      <c r="G4775" s="1">
        <f t="shared" si="386"/>
        <v>228.65</v>
      </c>
    </row>
    <row r="4776" spans="1:7" x14ac:dyDescent="0.2">
      <c r="A4776" s="2">
        <v>41442</v>
      </c>
      <c r="B4776" s="1">
        <v>216</v>
      </c>
      <c r="C4776" s="1">
        <f t="shared" si="382"/>
        <v>6</v>
      </c>
      <c r="D4776" s="1">
        <f t="shared" si="383"/>
        <v>11</v>
      </c>
      <c r="E4776" s="1">
        <f t="shared" si="384"/>
        <v>2370</v>
      </c>
      <c r="F4776" s="5">
        <f t="shared" si="385"/>
        <v>215.45454545454547</v>
      </c>
      <c r="G4776" s="1">
        <f t="shared" si="386"/>
        <v>228.65</v>
      </c>
    </row>
    <row r="4777" spans="1:7" x14ac:dyDescent="0.2">
      <c r="A4777" s="2">
        <v>41443</v>
      </c>
      <c r="B4777" s="1">
        <v>224</v>
      </c>
      <c r="C4777" s="1">
        <f t="shared" si="382"/>
        <v>6</v>
      </c>
      <c r="D4777" s="1">
        <f t="shared" si="383"/>
        <v>12</v>
      </c>
      <c r="E4777" s="1">
        <f t="shared" si="384"/>
        <v>2594</v>
      </c>
      <c r="F4777" s="5">
        <f t="shared" si="385"/>
        <v>216.16666666666666</v>
      </c>
      <c r="G4777" s="1">
        <f t="shared" si="386"/>
        <v>228.65</v>
      </c>
    </row>
    <row r="4778" spans="1:7" x14ac:dyDescent="0.2">
      <c r="A4778" s="2">
        <v>41444</v>
      </c>
      <c r="B4778" s="1">
        <v>233</v>
      </c>
      <c r="C4778" s="1">
        <f t="shared" si="382"/>
        <v>6</v>
      </c>
      <c r="D4778" s="1">
        <f t="shared" si="383"/>
        <v>13</v>
      </c>
      <c r="E4778" s="1">
        <f t="shared" si="384"/>
        <v>2827</v>
      </c>
      <c r="F4778" s="5">
        <f t="shared" si="385"/>
        <v>217.46153846153845</v>
      </c>
      <c r="G4778" s="1">
        <f t="shared" si="386"/>
        <v>228.65</v>
      </c>
    </row>
    <row r="4779" spans="1:7" x14ac:dyDescent="0.2">
      <c r="A4779" s="2">
        <v>41445</v>
      </c>
      <c r="B4779" s="1">
        <v>249</v>
      </c>
      <c r="C4779" s="1">
        <f t="shared" si="382"/>
        <v>6</v>
      </c>
      <c r="D4779" s="1">
        <f t="shared" si="383"/>
        <v>14</v>
      </c>
      <c r="E4779" s="1">
        <f t="shared" si="384"/>
        <v>3076</v>
      </c>
      <c r="F4779" s="5">
        <f t="shared" si="385"/>
        <v>219.71428571428572</v>
      </c>
      <c r="G4779" s="1">
        <f t="shared" si="386"/>
        <v>228.65</v>
      </c>
    </row>
    <row r="4780" spans="1:7" x14ac:dyDescent="0.2">
      <c r="A4780" s="2">
        <v>41446</v>
      </c>
      <c r="B4780" s="1">
        <v>253</v>
      </c>
      <c r="C4780" s="1">
        <f t="shared" si="382"/>
        <v>6</v>
      </c>
      <c r="D4780" s="1">
        <f t="shared" si="383"/>
        <v>15</v>
      </c>
      <c r="E4780" s="1">
        <f t="shared" si="384"/>
        <v>3329</v>
      </c>
      <c r="F4780" s="5">
        <f t="shared" si="385"/>
        <v>221.93333333333334</v>
      </c>
      <c r="G4780" s="1">
        <f t="shared" si="386"/>
        <v>228.65</v>
      </c>
    </row>
    <row r="4781" spans="1:7" x14ac:dyDescent="0.2">
      <c r="A4781" s="2">
        <v>41449</v>
      </c>
      <c r="B4781" s="1">
        <v>263</v>
      </c>
      <c r="C4781" s="1">
        <f t="shared" si="382"/>
        <v>6</v>
      </c>
      <c r="D4781" s="1">
        <f t="shared" si="383"/>
        <v>16</v>
      </c>
      <c r="E4781" s="1">
        <f t="shared" si="384"/>
        <v>3592</v>
      </c>
      <c r="F4781" s="5">
        <f t="shared" si="385"/>
        <v>224.5</v>
      </c>
      <c r="G4781" s="1">
        <f t="shared" si="386"/>
        <v>228.65</v>
      </c>
    </row>
    <row r="4782" spans="1:7" x14ac:dyDescent="0.2">
      <c r="A4782" s="2">
        <v>41450</v>
      </c>
      <c r="B4782" s="1">
        <v>252</v>
      </c>
      <c r="C4782" s="1">
        <f t="shared" si="382"/>
        <v>6</v>
      </c>
      <c r="D4782" s="1">
        <f t="shared" si="383"/>
        <v>17</v>
      </c>
      <c r="E4782" s="1">
        <f t="shared" si="384"/>
        <v>3844</v>
      </c>
      <c r="F4782" s="5">
        <f t="shared" si="385"/>
        <v>226.11764705882354</v>
      </c>
      <c r="G4782" s="1">
        <f t="shared" si="386"/>
        <v>228.65</v>
      </c>
    </row>
    <row r="4783" spans="1:7" x14ac:dyDescent="0.2">
      <c r="A4783" s="2">
        <v>41451</v>
      </c>
      <c r="B4783" s="1">
        <v>248</v>
      </c>
      <c r="C4783" s="1">
        <f t="shared" si="382"/>
        <v>6</v>
      </c>
      <c r="D4783" s="1">
        <f t="shared" si="383"/>
        <v>18</v>
      </c>
      <c r="E4783" s="1">
        <f t="shared" si="384"/>
        <v>4092</v>
      </c>
      <c r="F4783" s="5">
        <f t="shared" si="385"/>
        <v>227.33333333333334</v>
      </c>
      <c r="G4783" s="1">
        <f t="shared" si="386"/>
        <v>228.65</v>
      </c>
    </row>
    <row r="4784" spans="1:7" x14ac:dyDescent="0.2">
      <c r="A4784" s="2">
        <v>41452</v>
      </c>
      <c r="B4784" s="1">
        <v>244</v>
      </c>
      <c r="C4784" s="1">
        <f t="shared" si="382"/>
        <v>6</v>
      </c>
      <c r="D4784" s="1">
        <f t="shared" si="383"/>
        <v>19</v>
      </c>
      <c r="E4784" s="1">
        <f t="shared" si="384"/>
        <v>4336</v>
      </c>
      <c r="F4784" s="5">
        <f t="shared" si="385"/>
        <v>228.21052631578948</v>
      </c>
      <c r="G4784" s="1">
        <f t="shared" si="386"/>
        <v>228.65</v>
      </c>
    </row>
    <row r="4785" spans="1:7" x14ac:dyDescent="0.2">
      <c r="A4785" s="2">
        <v>41453</v>
      </c>
      <c r="B4785" s="1">
        <v>237</v>
      </c>
      <c r="C4785" s="1">
        <f t="shared" si="382"/>
        <v>6</v>
      </c>
      <c r="D4785" s="1">
        <f t="shared" si="383"/>
        <v>20</v>
      </c>
      <c r="E4785" s="1">
        <f t="shared" si="384"/>
        <v>4573</v>
      </c>
      <c r="F4785" s="5">
        <f t="shared" si="385"/>
        <v>228.65</v>
      </c>
      <c r="G4785" s="1">
        <f t="shared" si="386"/>
        <v>228.65</v>
      </c>
    </row>
    <row r="4786" spans="1:7" x14ac:dyDescent="0.2">
      <c r="A4786" s="2">
        <v>41456</v>
      </c>
      <c r="B4786" s="1">
        <v>232</v>
      </c>
      <c r="C4786" s="1">
        <f t="shared" si="382"/>
        <v>7</v>
      </c>
      <c r="D4786" s="1">
        <f t="shared" si="383"/>
        <v>1</v>
      </c>
      <c r="E4786" s="1">
        <f t="shared" si="384"/>
        <v>232</v>
      </c>
      <c r="F4786" s="5">
        <f t="shared" si="385"/>
        <v>232</v>
      </c>
      <c r="G4786" s="1">
        <f t="shared" si="386"/>
        <v>226.40909090909091</v>
      </c>
    </row>
    <row r="4787" spans="1:7" x14ac:dyDescent="0.2">
      <c r="A4787" s="2">
        <v>41457</v>
      </c>
      <c r="B4787" s="1">
        <v>236</v>
      </c>
      <c r="C4787" s="1">
        <f t="shared" si="382"/>
        <v>7</v>
      </c>
      <c r="D4787" s="1">
        <f t="shared" si="383"/>
        <v>2</v>
      </c>
      <c r="E4787" s="1">
        <f t="shared" si="384"/>
        <v>468</v>
      </c>
      <c r="F4787" s="5">
        <f t="shared" si="385"/>
        <v>234</v>
      </c>
      <c r="G4787" s="1">
        <f t="shared" si="386"/>
        <v>226.40909090909091</v>
      </c>
    </row>
    <row r="4788" spans="1:7" x14ac:dyDescent="0.2">
      <c r="A4788" s="2">
        <v>41458</v>
      </c>
      <c r="B4788" s="1">
        <v>239</v>
      </c>
      <c r="C4788" s="1">
        <f t="shared" si="382"/>
        <v>7</v>
      </c>
      <c r="D4788" s="1">
        <f t="shared" si="383"/>
        <v>3</v>
      </c>
      <c r="E4788" s="1">
        <f t="shared" si="384"/>
        <v>707</v>
      </c>
      <c r="F4788" s="5">
        <f t="shared" si="385"/>
        <v>235.66666666666666</v>
      </c>
      <c r="G4788" s="1">
        <f t="shared" si="386"/>
        <v>226.40909090909091</v>
      </c>
    </row>
    <row r="4789" spans="1:7" x14ac:dyDescent="0.2">
      <c r="A4789" s="2">
        <v>41460</v>
      </c>
      <c r="B4789" s="1">
        <v>236</v>
      </c>
      <c r="C4789" s="1">
        <f t="shared" si="382"/>
        <v>7</v>
      </c>
      <c r="D4789" s="1">
        <f t="shared" si="383"/>
        <v>4</v>
      </c>
      <c r="E4789" s="1">
        <f t="shared" si="384"/>
        <v>943</v>
      </c>
      <c r="F4789" s="5">
        <f t="shared" si="385"/>
        <v>235.75</v>
      </c>
      <c r="G4789" s="1">
        <f t="shared" si="386"/>
        <v>226.40909090909091</v>
      </c>
    </row>
    <row r="4790" spans="1:7" x14ac:dyDescent="0.2">
      <c r="A4790" s="2">
        <v>41463</v>
      </c>
      <c r="B4790" s="1">
        <v>241</v>
      </c>
      <c r="C4790" s="1">
        <f t="shared" si="382"/>
        <v>7</v>
      </c>
      <c r="D4790" s="1">
        <f t="shared" si="383"/>
        <v>5</v>
      </c>
      <c r="E4790" s="1">
        <f t="shared" si="384"/>
        <v>1184</v>
      </c>
      <c r="F4790" s="5">
        <f t="shared" si="385"/>
        <v>236.8</v>
      </c>
      <c r="G4790" s="1">
        <f t="shared" si="386"/>
        <v>226.40909090909091</v>
      </c>
    </row>
    <row r="4791" spans="1:7" x14ac:dyDescent="0.2">
      <c r="A4791" s="2">
        <v>41464</v>
      </c>
      <c r="B4791" s="1">
        <v>243</v>
      </c>
      <c r="C4791" s="1">
        <f t="shared" si="382"/>
        <v>7</v>
      </c>
      <c r="D4791" s="1">
        <f t="shared" si="383"/>
        <v>6</v>
      </c>
      <c r="E4791" s="1">
        <f t="shared" si="384"/>
        <v>1427</v>
      </c>
      <c r="F4791" s="5">
        <f t="shared" si="385"/>
        <v>237.83333333333334</v>
      </c>
      <c r="G4791" s="1">
        <f t="shared" si="386"/>
        <v>226.40909090909091</v>
      </c>
    </row>
    <row r="4792" spans="1:7" x14ac:dyDescent="0.2">
      <c r="A4792" s="2">
        <v>41465</v>
      </c>
      <c r="B4792" s="1">
        <v>238</v>
      </c>
      <c r="C4792" s="1">
        <f t="shared" si="382"/>
        <v>7</v>
      </c>
      <c r="D4792" s="1">
        <f t="shared" si="383"/>
        <v>7</v>
      </c>
      <c r="E4792" s="1">
        <f t="shared" si="384"/>
        <v>1665</v>
      </c>
      <c r="F4792" s="5">
        <f t="shared" si="385"/>
        <v>237.85714285714286</v>
      </c>
      <c r="G4792" s="1">
        <f t="shared" si="386"/>
        <v>226.40909090909091</v>
      </c>
    </row>
    <row r="4793" spans="1:7" x14ac:dyDescent="0.2">
      <c r="A4793" s="2">
        <v>41466</v>
      </c>
      <c r="B4793" s="1">
        <v>239</v>
      </c>
      <c r="C4793" s="1">
        <f t="shared" si="382"/>
        <v>7</v>
      </c>
      <c r="D4793" s="1">
        <f t="shared" si="383"/>
        <v>8</v>
      </c>
      <c r="E4793" s="1">
        <f t="shared" si="384"/>
        <v>1904</v>
      </c>
      <c r="F4793" s="5">
        <f t="shared" si="385"/>
        <v>238</v>
      </c>
      <c r="G4793" s="1">
        <f t="shared" si="386"/>
        <v>226.40909090909091</v>
      </c>
    </row>
    <row r="4794" spans="1:7" x14ac:dyDescent="0.2">
      <c r="A4794" s="2">
        <v>41467</v>
      </c>
      <c r="B4794" s="1">
        <v>234</v>
      </c>
      <c r="C4794" s="1">
        <f t="shared" si="382"/>
        <v>7</v>
      </c>
      <c r="D4794" s="1">
        <f t="shared" si="383"/>
        <v>9</v>
      </c>
      <c r="E4794" s="1">
        <f t="shared" si="384"/>
        <v>2138</v>
      </c>
      <c r="F4794" s="5">
        <f t="shared" si="385"/>
        <v>237.55555555555554</v>
      </c>
      <c r="G4794" s="1">
        <f t="shared" si="386"/>
        <v>226.40909090909091</v>
      </c>
    </row>
    <row r="4795" spans="1:7" x14ac:dyDescent="0.2">
      <c r="A4795" s="2">
        <v>41470</v>
      </c>
      <c r="B4795" s="1">
        <v>224</v>
      </c>
      <c r="C4795" s="1">
        <f t="shared" si="382"/>
        <v>7</v>
      </c>
      <c r="D4795" s="1">
        <f t="shared" si="383"/>
        <v>10</v>
      </c>
      <c r="E4795" s="1">
        <f t="shared" si="384"/>
        <v>2362</v>
      </c>
      <c r="F4795" s="5">
        <f t="shared" si="385"/>
        <v>236.2</v>
      </c>
      <c r="G4795" s="1">
        <f t="shared" si="386"/>
        <v>226.40909090909091</v>
      </c>
    </row>
    <row r="4796" spans="1:7" x14ac:dyDescent="0.2">
      <c r="A4796" s="2">
        <v>41471</v>
      </c>
      <c r="B4796" s="1">
        <v>221</v>
      </c>
      <c r="C4796" s="1">
        <f t="shared" si="382"/>
        <v>7</v>
      </c>
      <c r="D4796" s="1">
        <f t="shared" si="383"/>
        <v>11</v>
      </c>
      <c r="E4796" s="1">
        <f t="shared" si="384"/>
        <v>2583</v>
      </c>
      <c r="F4796" s="5">
        <f t="shared" si="385"/>
        <v>234.81818181818181</v>
      </c>
      <c r="G4796" s="1">
        <f t="shared" si="386"/>
        <v>226.40909090909091</v>
      </c>
    </row>
    <row r="4797" spans="1:7" x14ac:dyDescent="0.2">
      <c r="A4797" s="2">
        <v>41472</v>
      </c>
      <c r="B4797" s="1">
        <v>211</v>
      </c>
      <c r="C4797" s="1">
        <f t="shared" si="382"/>
        <v>7</v>
      </c>
      <c r="D4797" s="1">
        <f t="shared" si="383"/>
        <v>12</v>
      </c>
      <c r="E4797" s="1">
        <f t="shared" si="384"/>
        <v>2794</v>
      </c>
      <c r="F4797" s="5">
        <f t="shared" si="385"/>
        <v>232.83333333333334</v>
      </c>
      <c r="G4797" s="1">
        <f t="shared" si="386"/>
        <v>226.40909090909091</v>
      </c>
    </row>
    <row r="4798" spans="1:7" x14ac:dyDescent="0.2">
      <c r="A4798" s="2">
        <v>41473</v>
      </c>
      <c r="B4798" s="1">
        <v>203</v>
      </c>
      <c r="C4798" s="1">
        <f t="shared" si="382"/>
        <v>7</v>
      </c>
      <c r="D4798" s="1">
        <f t="shared" si="383"/>
        <v>13</v>
      </c>
      <c r="E4798" s="1">
        <f t="shared" si="384"/>
        <v>2997</v>
      </c>
      <c r="F4798" s="5">
        <f t="shared" si="385"/>
        <v>230.53846153846155</v>
      </c>
      <c r="G4798" s="1">
        <f t="shared" si="386"/>
        <v>226.40909090909091</v>
      </c>
    </row>
    <row r="4799" spans="1:7" x14ac:dyDescent="0.2">
      <c r="A4799" s="2">
        <v>41474</v>
      </c>
      <c r="B4799" s="1">
        <v>207</v>
      </c>
      <c r="C4799" s="1">
        <f t="shared" si="382"/>
        <v>7</v>
      </c>
      <c r="D4799" s="1">
        <f t="shared" si="383"/>
        <v>14</v>
      </c>
      <c r="E4799" s="1">
        <f t="shared" si="384"/>
        <v>3204</v>
      </c>
      <c r="F4799" s="5">
        <f t="shared" si="385"/>
        <v>228.85714285714286</v>
      </c>
      <c r="G4799" s="1">
        <f t="shared" si="386"/>
        <v>226.40909090909091</v>
      </c>
    </row>
    <row r="4800" spans="1:7" x14ac:dyDescent="0.2">
      <c r="A4800" s="2">
        <v>41477</v>
      </c>
      <c r="B4800" s="1">
        <v>207</v>
      </c>
      <c r="C4800" s="1">
        <f t="shared" si="382"/>
        <v>7</v>
      </c>
      <c r="D4800" s="1">
        <f t="shared" si="383"/>
        <v>15</v>
      </c>
      <c r="E4800" s="1">
        <f t="shared" si="384"/>
        <v>3411</v>
      </c>
      <c r="F4800" s="5">
        <f t="shared" si="385"/>
        <v>227.4</v>
      </c>
      <c r="G4800" s="1">
        <f t="shared" si="386"/>
        <v>226.40909090909091</v>
      </c>
    </row>
    <row r="4801" spans="1:7" x14ac:dyDescent="0.2">
      <c r="A4801" s="2">
        <v>41478</v>
      </c>
      <c r="B4801" s="1">
        <v>208</v>
      </c>
      <c r="C4801" s="1">
        <f t="shared" si="382"/>
        <v>7</v>
      </c>
      <c r="D4801" s="1">
        <f t="shared" si="383"/>
        <v>16</v>
      </c>
      <c r="E4801" s="1">
        <f t="shared" si="384"/>
        <v>3619</v>
      </c>
      <c r="F4801" s="5">
        <f t="shared" si="385"/>
        <v>226.1875</v>
      </c>
      <c r="G4801" s="1">
        <f t="shared" si="386"/>
        <v>226.40909090909091</v>
      </c>
    </row>
    <row r="4802" spans="1:7" x14ac:dyDescent="0.2">
      <c r="A4802" s="2">
        <v>41479</v>
      </c>
      <c r="B4802" s="1">
        <v>211</v>
      </c>
      <c r="C4802" s="1">
        <f t="shared" si="382"/>
        <v>7</v>
      </c>
      <c r="D4802" s="1">
        <f t="shared" si="383"/>
        <v>17</v>
      </c>
      <c r="E4802" s="1">
        <f t="shared" si="384"/>
        <v>3830</v>
      </c>
      <c r="F4802" s="5">
        <f t="shared" si="385"/>
        <v>225.29411764705881</v>
      </c>
      <c r="G4802" s="1">
        <f t="shared" si="386"/>
        <v>226.40909090909091</v>
      </c>
    </row>
    <row r="4803" spans="1:7" x14ac:dyDescent="0.2">
      <c r="A4803" s="2">
        <v>41480</v>
      </c>
      <c r="B4803" s="1">
        <v>217</v>
      </c>
      <c r="C4803" s="1">
        <f t="shared" si="382"/>
        <v>7</v>
      </c>
      <c r="D4803" s="1">
        <f t="shared" si="383"/>
        <v>18</v>
      </c>
      <c r="E4803" s="1">
        <f t="shared" si="384"/>
        <v>4047</v>
      </c>
      <c r="F4803" s="5">
        <f t="shared" si="385"/>
        <v>224.83333333333334</v>
      </c>
      <c r="G4803" s="1">
        <f t="shared" si="386"/>
        <v>226.40909090909091</v>
      </c>
    </row>
    <row r="4804" spans="1:7" x14ac:dyDescent="0.2">
      <c r="A4804" s="2">
        <v>41481</v>
      </c>
      <c r="B4804" s="1">
        <v>230</v>
      </c>
      <c r="C4804" s="1">
        <f t="shared" ref="C4804:C4867" si="387">MONTH(A4804)</f>
        <v>7</v>
      </c>
      <c r="D4804" s="1">
        <f t="shared" ref="D4804:D4867" si="388">IF(C4804=C4803,1+D4803,1)</f>
        <v>19</v>
      </c>
      <c r="E4804" s="1">
        <f t="shared" ref="E4804:E4867" si="389">IF(C4804=C4803,B4804+E4803,B4804)</f>
        <v>4277</v>
      </c>
      <c r="F4804" s="5">
        <f t="shared" ref="F4804:F4867" si="390">E4804/D4804</f>
        <v>225.10526315789474</v>
      </c>
      <c r="G4804" s="1">
        <f t="shared" ref="G4804:G4867" si="391">IF(MONTH(A4804)=MONTH(A4805),G4805,F4804)</f>
        <v>226.40909090909091</v>
      </c>
    </row>
    <row r="4805" spans="1:7" x14ac:dyDescent="0.2">
      <c r="A4805" s="2">
        <v>41484</v>
      </c>
      <c r="B4805" s="1">
        <v>233</v>
      </c>
      <c r="C4805" s="1">
        <f t="shared" si="387"/>
        <v>7</v>
      </c>
      <c r="D4805" s="1">
        <f t="shared" si="388"/>
        <v>20</v>
      </c>
      <c r="E4805" s="1">
        <f t="shared" si="389"/>
        <v>4510</v>
      </c>
      <c r="F4805" s="5">
        <f t="shared" si="390"/>
        <v>225.5</v>
      </c>
      <c r="G4805" s="1">
        <f t="shared" si="391"/>
        <v>226.40909090909091</v>
      </c>
    </row>
    <row r="4806" spans="1:7" x14ac:dyDescent="0.2">
      <c r="A4806" s="2">
        <v>41485</v>
      </c>
      <c r="B4806" s="1">
        <v>236</v>
      </c>
      <c r="C4806" s="1">
        <f t="shared" si="387"/>
        <v>7</v>
      </c>
      <c r="D4806" s="1">
        <f t="shared" si="388"/>
        <v>21</v>
      </c>
      <c r="E4806" s="1">
        <f t="shared" si="389"/>
        <v>4746</v>
      </c>
      <c r="F4806" s="5">
        <f t="shared" si="390"/>
        <v>226</v>
      </c>
      <c r="G4806" s="1">
        <f t="shared" si="391"/>
        <v>226.40909090909091</v>
      </c>
    </row>
    <row r="4807" spans="1:7" x14ac:dyDescent="0.2">
      <c r="A4807" s="2">
        <v>41486</v>
      </c>
      <c r="B4807" s="1">
        <v>235</v>
      </c>
      <c r="C4807" s="1">
        <f t="shared" si="387"/>
        <v>7</v>
      </c>
      <c r="D4807" s="1">
        <f t="shared" si="388"/>
        <v>22</v>
      </c>
      <c r="E4807" s="1">
        <f t="shared" si="389"/>
        <v>4981</v>
      </c>
      <c r="F4807" s="5">
        <f t="shared" si="390"/>
        <v>226.40909090909091</v>
      </c>
      <c r="G4807" s="1">
        <f t="shared" si="391"/>
        <v>226.40909090909091</v>
      </c>
    </row>
    <row r="4808" spans="1:7" x14ac:dyDescent="0.2">
      <c r="A4808" s="2">
        <v>41487</v>
      </c>
      <c r="B4808" s="1">
        <v>233</v>
      </c>
      <c r="C4808" s="1">
        <f t="shared" si="387"/>
        <v>8</v>
      </c>
      <c r="D4808" s="1">
        <f t="shared" si="388"/>
        <v>1</v>
      </c>
      <c r="E4808" s="1">
        <f t="shared" si="389"/>
        <v>233</v>
      </c>
      <c r="F4808" s="5">
        <f t="shared" si="390"/>
        <v>233</v>
      </c>
      <c r="G4808" s="1">
        <f t="shared" si="391"/>
        <v>237.59090909090909</v>
      </c>
    </row>
    <row r="4809" spans="1:7" x14ac:dyDescent="0.2">
      <c r="A4809" s="2">
        <v>41488</v>
      </c>
      <c r="B4809" s="1">
        <v>236</v>
      </c>
      <c r="C4809" s="1">
        <f t="shared" si="387"/>
        <v>8</v>
      </c>
      <c r="D4809" s="1">
        <f t="shared" si="388"/>
        <v>2</v>
      </c>
      <c r="E4809" s="1">
        <f t="shared" si="389"/>
        <v>469</v>
      </c>
      <c r="F4809" s="5">
        <f t="shared" si="390"/>
        <v>234.5</v>
      </c>
      <c r="G4809" s="1">
        <f t="shared" si="391"/>
        <v>237.59090909090909</v>
      </c>
    </row>
    <row r="4810" spans="1:7" x14ac:dyDescent="0.2">
      <c r="A4810" s="2">
        <v>41491</v>
      </c>
      <c r="B4810" s="1">
        <v>233</v>
      </c>
      <c r="C4810" s="1">
        <f t="shared" si="387"/>
        <v>8</v>
      </c>
      <c r="D4810" s="1">
        <f t="shared" si="388"/>
        <v>3</v>
      </c>
      <c r="E4810" s="1">
        <f t="shared" si="389"/>
        <v>702</v>
      </c>
      <c r="F4810" s="5">
        <f t="shared" si="390"/>
        <v>234</v>
      </c>
      <c r="G4810" s="1">
        <f t="shared" si="391"/>
        <v>237.59090909090909</v>
      </c>
    </row>
    <row r="4811" spans="1:7" x14ac:dyDescent="0.2">
      <c r="A4811" s="2">
        <v>41492</v>
      </c>
      <c r="B4811" s="1">
        <v>232</v>
      </c>
      <c r="C4811" s="1">
        <f t="shared" si="387"/>
        <v>8</v>
      </c>
      <c r="D4811" s="1">
        <f t="shared" si="388"/>
        <v>4</v>
      </c>
      <c r="E4811" s="1">
        <f t="shared" si="389"/>
        <v>934</v>
      </c>
      <c r="F4811" s="5">
        <f t="shared" si="390"/>
        <v>233.5</v>
      </c>
      <c r="G4811" s="1">
        <f t="shared" si="391"/>
        <v>237.59090909090909</v>
      </c>
    </row>
    <row r="4812" spans="1:7" x14ac:dyDescent="0.2">
      <c r="A4812" s="2">
        <v>41493</v>
      </c>
      <c r="B4812" s="1">
        <v>237</v>
      </c>
      <c r="C4812" s="1">
        <f t="shared" si="387"/>
        <v>8</v>
      </c>
      <c r="D4812" s="1">
        <f t="shared" si="388"/>
        <v>5</v>
      </c>
      <c r="E4812" s="1">
        <f t="shared" si="389"/>
        <v>1171</v>
      </c>
      <c r="F4812" s="5">
        <f t="shared" si="390"/>
        <v>234.2</v>
      </c>
      <c r="G4812" s="1">
        <f t="shared" si="391"/>
        <v>237.59090909090909</v>
      </c>
    </row>
    <row r="4813" spans="1:7" x14ac:dyDescent="0.2">
      <c r="A4813" s="2">
        <v>41494</v>
      </c>
      <c r="B4813" s="1">
        <v>234</v>
      </c>
      <c r="C4813" s="1">
        <f t="shared" si="387"/>
        <v>8</v>
      </c>
      <c r="D4813" s="1">
        <f t="shared" si="388"/>
        <v>6</v>
      </c>
      <c r="E4813" s="1">
        <f t="shared" si="389"/>
        <v>1405</v>
      </c>
      <c r="F4813" s="5">
        <f t="shared" si="390"/>
        <v>234.16666666666666</v>
      </c>
      <c r="G4813" s="1">
        <f t="shared" si="391"/>
        <v>237.59090909090909</v>
      </c>
    </row>
    <row r="4814" spans="1:7" x14ac:dyDescent="0.2">
      <c r="A4814" s="2">
        <v>41495</v>
      </c>
      <c r="B4814" s="1">
        <v>236</v>
      </c>
      <c r="C4814" s="1">
        <f t="shared" si="387"/>
        <v>8</v>
      </c>
      <c r="D4814" s="1">
        <f t="shared" si="388"/>
        <v>7</v>
      </c>
      <c r="E4814" s="1">
        <f t="shared" si="389"/>
        <v>1641</v>
      </c>
      <c r="F4814" s="5">
        <f t="shared" si="390"/>
        <v>234.42857142857142</v>
      </c>
      <c r="G4814" s="1">
        <f t="shared" si="391"/>
        <v>237.59090909090909</v>
      </c>
    </row>
    <row r="4815" spans="1:7" x14ac:dyDescent="0.2">
      <c r="A4815" s="2">
        <v>41498</v>
      </c>
      <c r="B4815" s="1">
        <v>230</v>
      </c>
      <c r="C4815" s="1">
        <f t="shared" si="387"/>
        <v>8</v>
      </c>
      <c r="D4815" s="1">
        <f t="shared" si="388"/>
        <v>8</v>
      </c>
      <c r="E4815" s="1">
        <f t="shared" si="389"/>
        <v>1871</v>
      </c>
      <c r="F4815" s="5">
        <f t="shared" si="390"/>
        <v>233.875</v>
      </c>
      <c r="G4815" s="1">
        <f t="shared" si="391"/>
        <v>237.59090909090909</v>
      </c>
    </row>
    <row r="4816" spans="1:7" x14ac:dyDescent="0.2">
      <c r="A4816" s="2">
        <v>41499</v>
      </c>
      <c r="B4816" s="1">
        <v>222</v>
      </c>
      <c r="C4816" s="1">
        <f t="shared" si="387"/>
        <v>8</v>
      </c>
      <c r="D4816" s="1">
        <f t="shared" si="388"/>
        <v>9</v>
      </c>
      <c r="E4816" s="1">
        <f t="shared" si="389"/>
        <v>2093</v>
      </c>
      <c r="F4816" s="5">
        <f t="shared" si="390"/>
        <v>232.55555555555554</v>
      </c>
      <c r="G4816" s="1">
        <f t="shared" si="391"/>
        <v>237.59090909090909</v>
      </c>
    </row>
    <row r="4817" spans="1:7" x14ac:dyDescent="0.2">
      <c r="A4817" s="2">
        <v>41500</v>
      </c>
      <c r="B4817" s="1">
        <v>226</v>
      </c>
      <c r="C4817" s="1">
        <f t="shared" si="387"/>
        <v>8</v>
      </c>
      <c r="D4817" s="1">
        <f t="shared" si="388"/>
        <v>10</v>
      </c>
      <c r="E4817" s="1">
        <f t="shared" si="389"/>
        <v>2319</v>
      </c>
      <c r="F4817" s="5">
        <f t="shared" si="390"/>
        <v>231.9</v>
      </c>
      <c r="G4817" s="1">
        <f t="shared" si="391"/>
        <v>237.59090909090909</v>
      </c>
    </row>
    <row r="4818" spans="1:7" x14ac:dyDescent="0.2">
      <c r="A4818" s="2">
        <v>41501</v>
      </c>
      <c r="B4818" s="1">
        <v>228</v>
      </c>
      <c r="C4818" s="1">
        <f t="shared" si="387"/>
        <v>8</v>
      </c>
      <c r="D4818" s="1">
        <f t="shared" si="388"/>
        <v>11</v>
      </c>
      <c r="E4818" s="1">
        <f t="shared" si="389"/>
        <v>2547</v>
      </c>
      <c r="F4818" s="5">
        <f t="shared" si="390"/>
        <v>231.54545454545453</v>
      </c>
      <c r="G4818" s="1">
        <f t="shared" si="391"/>
        <v>237.59090909090909</v>
      </c>
    </row>
    <row r="4819" spans="1:7" x14ac:dyDescent="0.2">
      <c r="A4819" s="2">
        <v>41502</v>
      </c>
      <c r="B4819" s="1">
        <v>232</v>
      </c>
      <c r="C4819" s="1">
        <f t="shared" si="387"/>
        <v>8</v>
      </c>
      <c r="D4819" s="1">
        <f t="shared" si="388"/>
        <v>12</v>
      </c>
      <c r="E4819" s="1">
        <f t="shared" si="389"/>
        <v>2779</v>
      </c>
      <c r="F4819" s="5">
        <f t="shared" si="390"/>
        <v>231.58333333333334</v>
      </c>
      <c r="G4819" s="1">
        <f t="shared" si="391"/>
        <v>237.59090909090909</v>
      </c>
    </row>
    <row r="4820" spans="1:7" x14ac:dyDescent="0.2">
      <c r="A4820" s="2">
        <v>41505</v>
      </c>
      <c r="B4820" s="1">
        <v>240</v>
      </c>
      <c r="C4820" s="1">
        <f t="shared" si="387"/>
        <v>8</v>
      </c>
      <c r="D4820" s="1">
        <f t="shared" si="388"/>
        <v>13</v>
      </c>
      <c r="E4820" s="1">
        <f t="shared" si="389"/>
        <v>3019</v>
      </c>
      <c r="F4820" s="5">
        <f t="shared" si="390"/>
        <v>232.23076923076923</v>
      </c>
      <c r="G4820" s="1">
        <f t="shared" si="391"/>
        <v>237.59090909090909</v>
      </c>
    </row>
    <row r="4821" spans="1:7" x14ac:dyDescent="0.2">
      <c r="A4821" s="2">
        <v>41506</v>
      </c>
      <c r="B4821" s="1">
        <v>241</v>
      </c>
      <c r="C4821" s="1">
        <f t="shared" si="387"/>
        <v>8</v>
      </c>
      <c r="D4821" s="1">
        <f t="shared" si="388"/>
        <v>14</v>
      </c>
      <c r="E4821" s="1">
        <f t="shared" si="389"/>
        <v>3260</v>
      </c>
      <c r="F4821" s="5">
        <f t="shared" si="390"/>
        <v>232.85714285714286</v>
      </c>
      <c r="G4821" s="1">
        <f t="shared" si="391"/>
        <v>237.59090909090909</v>
      </c>
    </row>
    <row r="4822" spans="1:7" x14ac:dyDescent="0.2">
      <c r="A4822" s="2">
        <v>41507</v>
      </c>
      <c r="B4822" s="1">
        <v>246</v>
      </c>
      <c r="C4822" s="1">
        <f t="shared" si="387"/>
        <v>8</v>
      </c>
      <c r="D4822" s="1">
        <f t="shared" si="388"/>
        <v>15</v>
      </c>
      <c r="E4822" s="1">
        <f t="shared" si="389"/>
        <v>3506</v>
      </c>
      <c r="F4822" s="5">
        <f t="shared" si="390"/>
        <v>233.73333333333332</v>
      </c>
      <c r="G4822" s="1">
        <f t="shared" si="391"/>
        <v>237.59090909090909</v>
      </c>
    </row>
    <row r="4823" spans="1:7" x14ac:dyDescent="0.2">
      <c r="A4823" s="2">
        <v>41508</v>
      </c>
      <c r="B4823" s="1">
        <v>238</v>
      </c>
      <c r="C4823" s="1">
        <f t="shared" si="387"/>
        <v>8</v>
      </c>
      <c r="D4823" s="1">
        <f t="shared" si="388"/>
        <v>16</v>
      </c>
      <c r="E4823" s="1">
        <f t="shared" si="389"/>
        <v>3744</v>
      </c>
      <c r="F4823" s="5">
        <f t="shared" si="390"/>
        <v>234</v>
      </c>
      <c r="G4823" s="1">
        <f t="shared" si="391"/>
        <v>237.59090909090909</v>
      </c>
    </row>
    <row r="4824" spans="1:7" x14ac:dyDescent="0.2">
      <c r="A4824" s="2">
        <v>41509</v>
      </c>
      <c r="B4824" s="1">
        <v>242</v>
      </c>
      <c r="C4824" s="1">
        <f t="shared" si="387"/>
        <v>8</v>
      </c>
      <c r="D4824" s="1">
        <f t="shared" si="388"/>
        <v>17</v>
      </c>
      <c r="E4824" s="1">
        <f t="shared" si="389"/>
        <v>3986</v>
      </c>
      <c r="F4824" s="5">
        <f t="shared" si="390"/>
        <v>234.47058823529412</v>
      </c>
      <c r="G4824" s="1">
        <f t="shared" si="391"/>
        <v>237.59090909090909</v>
      </c>
    </row>
    <row r="4825" spans="1:7" x14ac:dyDescent="0.2">
      <c r="A4825" s="2">
        <v>41512</v>
      </c>
      <c r="B4825" s="1">
        <v>242</v>
      </c>
      <c r="C4825" s="1">
        <f t="shared" si="387"/>
        <v>8</v>
      </c>
      <c r="D4825" s="1">
        <f t="shared" si="388"/>
        <v>18</v>
      </c>
      <c r="E4825" s="1">
        <f t="shared" si="389"/>
        <v>4228</v>
      </c>
      <c r="F4825" s="5">
        <f t="shared" si="390"/>
        <v>234.88888888888889</v>
      </c>
      <c r="G4825" s="1">
        <f t="shared" si="391"/>
        <v>237.59090909090909</v>
      </c>
    </row>
    <row r="4826" spans="1:7" x14ac:dyDescent="0.2">
      <c r="A4826" s="2">
        <v>41513</v>
      </c>
      <c r="B4826" s="1">
        <v>249</v>
      </c>
      <c r="C4826" s="1">
        <f t="shared" si="387"/>
        <v>8</v>
      </c>
      <c r="D4826" s="1">
        <f t="shared" si="388"/>
        <v>19</v>
      </c>
      <c r="E4826" s="1">
        <f t="shared" si="389"/>
        <v>4477</v>
      </c>
      <c r="F4826" s="5">
        <f t="shared" si="390"/>
        <v>235.63157894736841</v>
      </c>
      <c r="G4826" s="1">
        <f t="shared" si="391"/>
        <v>237.59090909090909</v>
      </c>
    </row>
    <row r="4827" spans="1:7" x14ac:dyDescent="0.2">
      <c r="A4827" s="2">
        <v>41514</v>
      </c>
      <c r="B4827" s="1">
        <v>248</v>
      </c>
      <c r="C4827" s="1">
        <f t="shared" si="387"/>
        <v>8</v>
      </c>
      <c r="D4827" s="1">
        <f t="shared" si="388"/>
        <v>20</v>
      </c>
      <c r="E4827" s="1">
        <f t="shared" si="389"/>
        <v>4725</v>
      </c>
      <c r="F4827" s="5">
        <f t="shared" si="390"/>
        <v>236.25</v>
      </c>
      <c r="G4827" s="1">
        <f t="shared" si="391"/>
        <v>237.59090909090909</v>
      </c>
    </row>
    <row r="4828" spans="1:7" x14ac:dyDescent="0.2">
      <c r="A4828" s="2">
        <v>41515</v>
      </c>
      <c r="B4828" s="1">
        <v>251</v>
      </c>
      <c r="C4828" s="1">
        <f t="shared" si="387"/>
        <v>8</v>
      </c>
      <c r="D4828" s="1">
        <f t="shared" si="388"/>
        <v>21</v>
      </c>
      <c r="E4828" s="1">
        <f t="shared" si="389"/>
        <v>4976</v>
      </c>
      <c r="F4828" s="5">
        <f t="shared" si="390"/>
        <v>236.95238095238096</v>
      </c>
      <c r="G4828" s="1">
        <f t="shared" si="391"/>
        <v>237.59090909090909</v>
      </c>
    </row>
    <row r="4829" spans="1:7" x14ac:dyDescent="0.2">
      <c r="A4829" s="2">
        <v>41516</v>
      </c>
      <c r="B4829" s="1">
        <v>251</v>
      </c>
      <c r="C4829" s="1">
        <f t="shared" si="387"/>
        <v>8</v>
      </c>
      <c r="D4829" s="1">
        <f t="shared" si="388"/>
        <v>22</v>
      </c>
      <c r="E4829" s="1">
        <f t="shared" si="389"/>
        <v>5227</v>
      </c>
      <c r="F4829" s="5">
        <f t="shared" si="390"/>
        <v>237.59090909090909</v>
      </c>
      <c r="G4829" s="1">
        <f t="shared" si="391"/>
        <v>237.59090909090909</v>
      </c>
    </row>
    <row r="4830" spans="1:7" x14ac:dyDescent="0.2">
      <c r="A4830" s="2">
        <v>41520</v>
      </c>
      <c r="B4830" s="1">
        <v>248</v>
      </c>
      <c r="C4830" s="1">
        <f t="shared" si="387"/>
        <v>9</v>
      </c>
      <c r="D4830" s="1">
        <f t="shared" si="388"/>
        <v>1</v>
      </c>
      <c r="E4830" s="1">
        <f t="shared" si="389"/>
        <v>248</v>
      </c>
      <c r="F4830" s="5">
        <f t="shared" si="390"/>
        <v>248</v>
      </c>
      <c r="G4830" s="1">
        <f t="shared" si="391"/>
        <v>227.7</v>
      </c>
    </row>
    <row r="4831" spans="1:7" x14ac:dyDescent="0.2">
      <c r="A4831" s="2">
        <v>41521</v>
      </c>
      <c r="B4831" s="1">
        <v>250</v>
      </c>
      <c r="C4831" s="1">
        <f t="shared" si="387"/>
        <v>9</v>
      </c>
      <c r="D4831" s="1">
        <f t="shared" si="388"/>
        <v>2</v>
      </c>
      <c r="E4831" s="1">
        <f t="shared" si="389"/>
        <v>498</v>
      </c>
      <c r="F4831" s="5">
        <f t="shared" si="390"/>
        <v>249</v>
      </c>
      <c r="G4831" s="1">
        <f t="shared" si="391"/>
        <v>227.7</v>
      </c>
    </row>
    <row r="4832" spans="1:7" x14ac:dyDescent="0.2">
      <c r="A4832" s="2">
        <v>41522</v>
      </c>
      <c r="B4832" s="1">
        <v>243</v>
      </c>
      <c r="C4832" s="1">
        <f t="shared" si="387"/>
        <v>9</v>
      </c>
      <c r="D4832" s="1">
        <f t="shared" si="388"/>
        <v>3</v>
      </c>
      <c r="E4832" s="1">
        <f t="shared" si="389"/>
        <v>741</v>
      </c>
      <c r="F4832" s="5">
        <f t="shared" si="390"/>
        <v>247</v>
      </c>
      <c r="G4832" s="1">
        <f t="shared" si="391"/>
        <v>227.7</v>
      </c>
    </row>
    <row r="4833" spans="1:7" x14ac:dyDescent="0.2">
      <c r="A4833" s="2">
        <v>41523</v>
      </c>
      <c r="B4833" s="1">
        <v>237</v>
      </c>
      <c r="C4833" s="1">
        <f t="shared" si="387"/>
        <v>9</v>
      </c>
      <c r="D4833" s="1">
        <f t="shared" si="388"/>
        <v>4</v>
      </c>
      <c r="E4833" s="1">
        <f t="shared" si="389"/>
        <v>978</v>
      </c>
      <c r="F4833" s="5">
        <f t="shared" si="390"/>
        <v>244.5</v>
      </c>
      <c r="G4833" s="1">
        <f t="shared" si="391"/>
        <v>227.7</v>
      </c>
    </row>
    <row r="4834" spans="1:7" x14ac:dyDescent="0.2">
      <c r="A4834" s="2">
        <v>41526</v>
      </c>
      <c r="B4834" s="1">
        <v>230</v>
      </c>
      <c r="C4834" s="1">
        <f t="shared" si="387"/>
        <v>9</v>
      </c>
      <c r="D4834" s="1">
        <f t="shared" si="388"/>
        <v>5</v>
      </c>
      <c r="E4834" s="1">
        <f t="shared" si="389"/>
        <v>1208</v>
      </c>
      <c r="F4834" s="5">
        <f t="shared" si="390"/>
        <v>241.6</v>
      </c>
      <c r="G4834" s="1">
        <f t="shared" si="391"/>
        <v>227.7</v>
      </c>
    </row>
    <row r="4835" spans="1:7" x14ac:dyDescent="0.2">
      <c r="A4835" s="2">
        <v>41527</v>
      </c>
      <c r="B4835" s="1">
        <v>235</v>
      </c>
      <c r="C4835" s="1">
        <f t="shared" si="387"/>
        <v>9</v>
      </c>
      <c r="D4835" s="1">
        <f t="shared" si="388"/>
        <v>6</v>
      </c>
      <c r="E4835" s="1">
        <f t="shared" si="389"/>
        <v>1443</v>
      </c>
      <c r="F4835" s="5">
        <f t="shared" si="390"/>
        <v>240.5</v>
      </c>
      <c r="G4835" s="1">
        <f t="shared" si="391"/>
        <v>227.7</v>
      </c>
    </row>
    <row r="4836" spans="1:7" x14ac:dyDescent="0.2">
      <c r="A4836" s="2">
        <v>41528</v>
      </c>
      <c r="B4836" s="1">
        <v>230</v>
      </c>
      <c r="C4836" s="1">
        <f t="shared" si="387"/>
        <v>9</v>
      </c>
      <c r="D4836" s="1">
        <f t="shared" si="388"/>
        <v>7</v>
      </c>
      <c r="E4836" s="1">
        <f t="shared" si="389"/>
        <v>1673</v>
      </c>
      <c r="F4836" s="5">
        <f t="shared" si="390"/>
        <v>239</v>
      </c>
      <c r="G4836" s="1">
        <f t="shared" si="391"/>
        <v>227.7</v>
      </c>
    </row>
    <row r="4837" spans="1:7" x14ac:dyDescent="0.2">
      <c r="A4837" s="2">
        <v>41529</v>
      </c>
      <c r="B4837" s="1">
        <v>231</v>
      </c>
      <c r="C4837" s="1">
        <f t="shared" si="387"/>
        <v>9</v>
      </c>
      <c r="D4837" s="1">
        <f t="shared" si="388"/>
        <v>8</v>
      </c>
      <c r="E4837" s="1">
        <f t="shared" si="389"/>
        <v>1904</v>
      </c>
      <c r="F4837" s="5">
        <f t="shared" si="390"/>
        <v>238</v>
      </c>
      <c r="G4837" s="1">
        <f t="shared" si="391"/>
        <v>227.7</v>
      </c>
    </row>
    <row r="4838" spans="1:7" x14ac:dyDescent="0.2">
      <c r="A4838" s="2">
        <v>41530</v>
      </c>
      <c r="B4838" s="1">
        <v>229</v>
      </c>
      <c r="C4838" s="1">
        <f t="shared" si="387"/>
        <v>9</v>
      </c>
      <c r="D4838" s="1">
        <f t="shared" si="388"/>
        <v>9</v>
      </c>
      <c r="E4838" s="1">
        <f t="shared" si="389"/>
        <v>2133</v>
      </c>
      <c r="F4838" s="5">
        <f t="shared" si="390"/>
        <v>237</v>
      </c>
      <c r="G4838" s="1">
        <f t="shared" si="391"/>
        <v>227.7</v>
      </c>
    </row>
    <row r="4839" spans="1:7" x14ac:dyDescent="0.2">
      <c r="A4839" s="2">
        <v>41533</v>
      </c>
      <c r="B4839" s="1">
        <v>222</v>
      </c>
      <c r="C4839" s="1">
        <f t="shared" si="387"/>
        <v>9</v>
      </c>
      <c r="D4839" s="1">
        <f t="shared" si="388"/>
        <v>10</v>
      </c>
      <c r="E4839" s="1">
        <f t="shared" si="389"/>
        <v>2355</v>
      </c>
      <c r="F4839" s="5">
        <f t="shared" si="390"/>
        <v>235.5</v>
      </c>
      <c r="G4839" s="1">
        <f t="shared" si="391"/>
        <v>227.7</v>
      </c>
    </row>
    <row r="4840" spans="1:7" x14ac:dyDescent="0.2">
      <c r="A4840" s="2">
        <v>41534</v>
      </c>
      <c r="B4840" s="1">
        <v>217</v>
      </c>
      <c r="C4840" s="1">
        <f t="shared" si="387"/>
        <v>9</v>
      </c>
      <c r="D4840" s="1">
        <f t="shared" si="388"/>
        <v>11</v>
      </c>
      <c r="E4840" s="1">
        <f t="shared" si="389"/>
        <v>2572</v>
      </c>
      <c r="F4840" s="5">
        <f t="shared" si="390"/>
        <v>233.81818181818181</v>
      </c>
      <c r="G4840" s="1">
        <f t="shared" si="391"/>
        <v>227.7</v>
      </c>
    </row>
    <row r="4841" spans="1:7" x14ac:dyDescent="0.2">
      <c r="A4841" s="2">
        <v>41535</v>
      </c>
      <c r="B4841" s="1">
        <v>211</v>
      </c>
      <c r="C4841" s="1">
        <f t="shared" si="387"/>
        <v>9</v>
      </c>
      <c r="D4841" s="1">
        <f t="shared" si="388"/>
        <v>12</v>
      </c>
      <c r="E4841" s="1">
        <f t="shared" si="389"/>
        <v>2783</v>
      </c>
      <c r="F4841" s="5">
        <f t="shared" si="390"/>
        <v>231.91666666666666</v>
      </c>
      <c r="G4841" s="1">
        <f t="shared" si="391"/>
        <v>227.7</v>
      </c>
    </row>
    <row r="4842" spans="1:7" x14ac:dyDescent="0.2">
      <c r="A4842" s="2">
        <v>41536</v>
      </c>
      <c r="B4842" s="1">
        <v>208</v>
      </c>
      <c r="C4842" s="1">
        <f t="shared" si="387"/>
        <v>9</v>
      </c>
      <c r="D4842" s="1">
        <f t="shared" si="388"/>
        <v>13</v>
      </c>
      <c r="E4842" s="1">
        <f t="shared" si="389"/>
        <v>2991</v>
      </c>
      <c r="F4842" s="5">
        <f t="shared" si="390"/>
        <v>230.07692307692307</v>
      </c>
      <c r="G4842" s="1">
        <f t="shared" si="391"/>
        <v>227.7</v>
      </c>
    </row>
    <row r="4843" spans="1:7" x14ac:dyDescent="0.2">
      <c r="A4843" s="2">
        <v>41537</v>
      </c>
      <c r="B4843" s="1">
        <v>213</v>
      </c>
      <c r="C4843" s="1">
        <f t="shared" si="387"/>
        <v>9</v>
      </c>
      <c r="D4843" s="1">
        <f t="shared" si="388"/>
        <v>14</v>
      </c>
      <c r="E4843" s="1">
        <f t="shared" si="389"/>
        <v>3204</v>
      </c>
      <c r="F4843" s="5">
        <f t="shared" si="390"/>
        <v>228.85714285714286</v>
      </c>
      <c r="G4843" s="1">
        <f t="shared" si="391"/>
        <v>227.7</v>
      </c>
    </row>
    <row r="4844" spans="1:7" x14ac:dyDescent="0.2">
      <c r="A4844" s="2">
        <v>41540</v>
      </c>
      <c r="B4844" s="1">
        <v>213</v>
      </c>
      <c r="C4844" s="1">
        <f t="shared" si="387"/>
        <v>9</v>
      </c>
      <c r="D4844" s="1">
        <f t="shared" si="388"/>
        <v>15</v>
      </c>
      <c r="E4844" s="1">
        <f t="shared" si="389"/>
        <v>3417</v>
      </c>
      <c r="F4844" s="5">
        <f t="shared" si="390"/>
        <v>227.8</v>
      </c>
      <c r="G4844" s="1">
        <f t="shared" si="391"/>
        <v>227.7</v>
      </c>
    </row>
    <row r="4845" spans="1:7" x14ac:dyDescent="0.2">
      <c r="A4845" s="2">
        <v>41541</v>
      </c>
      <c r="B4845" s="1">
        <v>221</v>
      </c>
      <c r="C4845" s="1">
        <f t="shared" si="387"/>
        <v>9</v>
      </c>
      <c r="D4845" s="1">
        <f t="shared" si="388"/>
        <v>16</v>
      </c>
      <c r="E4845" s="1">
        <f t="shared" si="389"/>
        <v>3638</v>
      </c>
      <c r="F4845" s="5">
        <f t="shared" si="390"/>
        <v>227.375</v>
      </c>
      <c r="G4845" s="1">
        <f t="shared" si="391"/>
        <v>227.7</v>
      </c>
    </row>
    <row r="4846" spans="1:7" x14ac:dyDescent="0.2">
      <c r="A4846" s="2">
        <v>41542</v>
      </c>
      <c r="B4846" s="1">
        <v>221</v>
      </c>
      <c r="C4846" s="1">
        <f t="shared" si="387"/>
        <v>9</v>
      </c>
      <c r="D4846" s="1">
        <f t="shared" si="388"/>
        <v>17</v>
      </c>
      <c r="E4846" s="1">
        <f t="shared" si="389"/>
        <v>3859</v>
      </c>
      <c r="F4846" s="5">
        <f t="shared" si="390"/>
        <v>227</v>
      </c>
      <c r="G4846" s="1">
        <f t="shared" si="391"/>
        <v>227.7</v>
      </c>
    </row>
    <row r="4847" spans="1:7" x14ac:dyDescent="0.2">
      <c r="A4847" s="2">
        <v>41543</v>
      </c>
      <c r="B4847" s="1">
        <v>228</v>
      </c>
      <c r="C4847" s="1">
        <f t="shared" si="387"/>
        <v>9</v>
      </c>
      <c r="D4847" s="1">
        <f t="shared" si="388"/>
        <v>18</v>
      </c>
      <c r="E4847" s="1">
        <f t="shared" si="389"/>
        <v>4087</v>
      </c>
      <c r="F4847" s="5">
        <f t="shared" si="390"/>
        <v>227.05555555555554</v>
      </c>
      <c r="G4847" s="1">
        <f t="shared" si="391"/>
        <v>227.7</v>
      </c>
    </row>
    <row r="4848" spans="1:7" x14ac:dyDescent="0.2">
      <c r="A4848" s="2">
        <v>41544</v>
      </c>
      <c r="B4848" s="1">
        <v>231</v>
      </c>
      <c r="C4848" s="1">
        <f t="shared" si="387"/>
        <v>9</v>
      </c>
      <c r="D4848" s="1">
        <f t="shared" si="388"/>
        <v>19</v>
      </c>
      <c r="E4848" s="1">
        <f t="shared" si="389"/>
        <v>4318</v>
      </c>
      <c r="F4848" s="5">
        <f t="shared" si="390"/>
        <v>227.26315789473685</v>
      </c>
      <c r="G4848" s="1">
        <f t="shared" si="391"/>
        <v>227.7</v>
      </c>
    </row>
    <row r="4849" spans="1:7" x14ac:dyDescent="0.2">
      <c r="A4849" s="2">
        <v>41547</v>
      </c>
      <c r="B4849" s="1">
        <v>236</v>
      </c>
      <c r="C4849" s="1">
        <f t="shared" si="387"/>
        <v>9</v>
      </c>
      <c r="D4849" s="1">
        <f t="shared" si="388"/>
        <v>20</v>
      </c>
      <c r="E4849" s="1">
        <f t="shared" si="389"/>
        <v>4554</v>
      </c>
      <c r="F4849" s="5">
        <f t="shared" si="390"/>
        <v>227.7</v>
      </c>
      <c r="G4849" s="1">
        <f t="shared" si="391"/>
        <v>227.7</v>
      </c>
    </row>
    <row r="4850" spans="1:7" x14ac:dyDescent="0.2">
      <c r="A4850" s="2">
        <v>41548</v>
      </c>
      <c r="B4850" s="1">
        <v>234</v>
      </c>
      <c r="C4850" s="1">
        <f t="shared" si="387"/>
        <v>10</v>
      </c>
      <c r="D4850" s="1">
        <f t="shared" si="388"/>
        <v>1</v>
      </c>
      <c r="E4850" s="1">
        <f t="shared" si="389"/>
        <v>234</v>
      </c>
      <c r="F4850" s="5">
        <f t="shared" si="390"/>
        <v>234</v>
      </c>
      <c r="G4850" s="1">
        <f t="shared" si="391"/>
        <v>219.18181818181819</v>
      </c>
    </row>
    <row r="4851" spans="1:7" x14ac:dyDescent="0.2">
      <c r="A4851" s="2">
        <v>41549</v>
      </c>
      <c r="B4851" s="1">
        <v>234</v>
      </c>
      <c r="C4851" s="1">
        <f t="shared" si="387"/>
        <v>10</v>
      </c>
      <c r="D4851" s="1">
        <f t="shared" si="388"/>
        <v>2</v>
      </c>
      <c r="E4851" s="1">
        <f t="shared" si="389"/>
        <v>468</v>
      </c>
      <c r="F4851" s="5">
        <f t="shared" si="390"/>
        <v>234</v>
      </c>
      <c r="G4851" s="1">
        <f t="shared" si="391"/>
        <v>219.18181818181819</v>
      </c>
    </row>
    <row r="4852" spans="1:7" x14ac:dyDescent="0.2">
      <c r="A4852" s="2">
        <v>41550</v>
      </c>
      <c r="B4852" s="1">
        <v>234</v>
      </c>
      <c r="C4852" s="1">
        <f t="shared" si="387"/>
        <v>10</v>
      </c>
      <c r="D4852" s="1">
        <f t="shared" si="388"/>
        <v>3</v>
      </c>
      <c r="E4852" s="1">
        <f t="shared" si="389"/>
        <v>702</v>
      </c>
      <c r="F4852" s="5">
        <f t="shared" si="390"/>
        <v>234</v>
      </c>
      <c r="G4852" s="1">
        <f t="shared" si="391"/>
        <v>219.18181818181819</v>
      </c>
    </row>
    <row r="4853" spans="1:7" x14ac:dyDescent="0.2">
      <c r="A4853" s="2">
        <v>41551</v>
      </c>
      <c r="B4853" s="1">
        <v>230</v>
      </c>
      <c r="C4853" s="1">
        <f t="shared" si="387"/>
        <v>10</v>
      </c>
      <c r="D4853" s="1">
        <f t="shared" si="388"/>
        <v>4</v>
      </c>
      <c r="E4853" s="1">
        <f t="shared" si="389"/>
        <v>932</v>
      </c>
      <c r="F4853" s="5">
        <f t="shared" si="390"/>
        <v>233</v>
      </c>
      <c r="G4853" s="1">
        <f t="shared" si="391"/>
        <v>219.18181818181819</v>
      </c>
    </row>
    <row r="4854" spans="1:7" x14ac:dyDescent="0.2">
      <c r="A4854" s="2">
        <v>41554</v>
      </c>
      <c r="B4854" s="1">
        <v>228</v>
      </c>
      <c r="C4854" s="1">
        <f t="shared" si="387"/>
        <v>10</v>
      </c>
      <c r="D4854" s="1">
        <f t="shared" si="388"/>
        <v>5</v>
      </c>
      <c r="E4854" s="1">
        <f t="shared" si="389"/>
        <v>1160</v>
      </c>
      <c r="F4854" s="5">
        <f t="shared" si="390"/>
        <v>232</v>
      </c>
      <c r="G4854" s="1">
        <f t="shared" si="391"/>
        <v>219.18181818181819</v>
      </c>
    </row>
    <row r="4855" spans="1:7" x14ac:dyDescent="0.2">
      <c r="A4855" s="2">
        <v>41555</v>
      </c>
      <c r="B4855" s="1">
        <v>225</v>
      </c>
      <c r="C4855" s="1">
        <f t="shared" si="387"/>
        <v>10</v>
      </c>
      <c r="D4855" s="1">
        <f t="shared" si="388"/>
        <v>6</v>
      </c>
      <c r="E4855" s="1">
        <f t="shared" si="389"/>
        <v>1385</v>
      </c>
      <c r="F4855" s="5">
        <f t="shared" si="390"/>
        <v>230.83333333333334</v>
      </c>
      <c r="G4855" s="1">
        <f t="shared" si="391"/>
        <v>219.18181818181819</v>
      </c>
    </row>
    <row r="4856" spans="1:7" x14ac:dyDescent="0.2">
      <c r="A4856" s="2">
        <v>41556</v>
      </c>
      <c r="B4856" s="1">
        <v>222</v>
      </c>
      <c r="C4856" s="1">
        <f t="shared" si="387"/>
        <v>10</v>
      </c>
      <c r="D4856" s="1">
        <f t="shared" si="388"/>
        <v>7</v>
      </c>
      <c r="E4856" s="1">
        <f t="shared" si="389"/>
        <v>1607</v>
      </c>
      <c r="F4856" s="5">
        <f t="shared" si="390"/>
        <v>229.57142857142858</v>
      </c>
      <c r="G4856" s="1">
        <f t="shared" si="391"/>
        <v>219.18181818181819</v>
      </c>
    </row>
    <row r="4857" spans="1:7" x14ac:dyDescent="0.2">
      <c r="A4857" s="2">
        <v>41557</v>
      </c>
      <c r="B4857" s="1">
        <v>219</v>
      </c>
      <c r="C4857" s="1">
        <f t="shared" si="387"/>
        <v>10</v>
      </c>
      <c r="D4857" s="1">
        <f t="shared" si="388"/>
        <v>8</v>
      </c>
      <c r="E4857" s="1">
        <f t="shared" si="389"/>
        <v>1826</v>
      </c>
      <c r="F4857" s="5">
        <f t="shared" si="390"/>
        <v>228.25</v>
      </c>
      <c r="G4857" s="1">
        <f t="shared" si="391"/>
        <v>219.18181818181819</v>
      </c>
    </row>
    <row r="4858" spans="1:7" x14ac:dyDescent="0.2">
      <c r="A4858" s="2">
        <v>41558</v>
      </c>
      <c r="B4858" s="1">
        <v>213</v>
      </c>
      <c r="C4858" s="1">
        <f t="shared" si="387"/>
        <v>10</v>
      </c>
      <c r="D4858" s="1">
        <f t="shared" si="388"/>
        <v>9</v>
      </c>
      <c r="E4858" s="1">
        <f t="shared" si="389"/>
        <v>2039</v>
      </c>
      <c r="F4858" s="5">
        <f t="shared" si="390"/>
        <v>226.55555555555554</v>
      </c>
      <c r="G4858" s="1">
        <f t="shared" si="391"/>
        <v>219.18181818181819</v>
      </c>
    </row>
    <row r="4859" spans="1:7" x14ac:dyDescent="0.2">
      <c r="A4859" s="2">
        <v>41562</v>
      </c>
      <c r="B4859" s="1">
        <v>207</v>
      </c>
      <c r="C4859" s="1">
        <f t="shared" si="387"/>
        <v>10</v>
      </c>
      <c r="D4859" s="1">
        <f t="shared" si="388"/>
        <v>10</v>
      </c>
      <c r="E4859" s="1">
        <f t="shared" si="389"/>
        <v>2246</v>
      </c>
      <c r="F4859" s="5">
        <f t="shared" si="390"/>
        <v>224.6</v>
      </c>
      <c r="G4859" s="1">
        <f t="shared" si="391"/>
        <v>219.18181818181819</v>
      </c>
    </row>
    <row r="4860" spans="1:7" x14ac:dyDescent="0.2">
      <c r="A4860" s="2">
        <v>41563</v>
      </c>
      <c r="B4860" s="1">
        <v>211</v>
      </c>
      <c r="C4860" s="1">
        <f t="shared" si="387"/>
        <v>10</v>
      </c>
      <c r="D4860" s="1">
        <f t="shared" si="388"/>
        <v>11</v>
      </c>
      <c r="E4860" s="1">
        <f t="shared" si="389"/>
        <v>2457</v>
      </c>
      <c r="F4860" s="5">
        <f t="shared" si="390"/>
        <v>223.36363636363637</v>
      </c>
      <c r="G4860" s="1">
        <f t="shared" si="391"/>
        <v>219.18181818181819</v>
      </c>
    </row>
    <row r="4861" spans="1:7" x14ac:dyDescent="0.2">
      <c r="A4861" s="2">
        <v>41564</v>
      </c>
      <c r="B4861" s="1">
        <v>214</v>
      </c>
      <c r="C4861" s="1">
        <f t="shared" si="387"/>
        <v>10</v>
      </c>
      <c r="D4861" s="1">
        <f t="shared" si="388"/>
        <v>12</v>
      </c>
      <c r="E4861" s="1">
        <f t="shared" si="389"/>
        <v>2671</v>
      </c>
      <c r="F4861" s="5">
        <f t="shared" si="390"/>
        <v>222.58333333333334</v>
      </c>
      <c r="G4861" s="1">
        <f t="shared" si="391"/>
        <v>219.18181818181819</v>
      </c>
    </row>
    <row r="4862" spans="1:7" x14ac:dyDescent="0.2">
      <c r="A4862" s="2">
        <v>41565</v>
      </c>
      <c r="B4862" s="1">
        <v>206</v>
      </c>
      <c r="C4862" s="1">
        <f t="shared" si="387"/>
        <v>10</v>
      </c>
      <c r="D4862" s="1">
        <f t="shared" si="388"/>
        <v>13</v>
      </c>
      <c r="E4862" s="1">
        <f t="shared" si="389"/>
        <v>2877</v>
      </c>
      <c r="F4862" s="5">
        <f t="shared" si="390"/>
        <v>221.30769230769232</v>
      </c>
      <c r="G4862" s="1">
        <f t="shared" si="391"/>
        <v>219.18181818181819</v>
      </c>
    </row>
    <row r="4863" spans="1:7" x14ac:dyDescent="0.2">
      <c r="A4863" s="2">
        <v>41568</v>
      </c>
      <c r="B4863" s="1">
        <v>211</v>
      </c>
      <c r="C4863" s="1">
        <f t="shared" si="387"/>
        <v>10</v>
      </c>
      <c r="D4863" s="1">
        <f t="shared" si="388"/>
        <v>14</v>
      </c>
      <c r="E4863" s="1">
        <f t="shared" si="389"/>
        <v>3088</v>
      </c>
      <c r="F4863" s="5">
        <f t="shared" si="390"/>
        <v>220.57142857142858</v>
      </c>
      <c r="G4863" s="1">
        <f t="shared" si="391"/>
        <v>219.18181818181819</v>
      </c>
    </row>
    <row r="4864" spans="1:7" x14ac:dyDescent="0.2">
      <c r="A4864" s="2">
        <v>41569</v>
      </c>
      <c r="B4864" s="1">
        <v>213</v>
      </c>
      <c r="C4864" s="1">
        <f t="shared" si="387"/>
        <v>10</v>
      </c>
      <c r="D4864" s="1">
        <f t="shared" si="388"/>
        <v>15</v>
      </c>
      <c r="E4864" s="1">
        <f t="shared" si="389"/>
        <v>3301</v>
      </c>
      <c r="F4864" s="5">
        <f t="shared" si="390"/>
        <v>220.06666666666666</v>
      </c>
      <c r="G4864" s="1">
        <f t="shared" si="391"/>
        <v>219.18181818181819</v>
      </c>
    </row>
    <row r="4865" spans="1:7" x14ac:dyDescent="0.2">
      <c r="A4865" s="2">
        <v>41570</v>
      </c>
      <c r="B4865" s="1">
        <v>213</v>
      </c>
      <c r="C4865" s="1">
        <f t="shared" si="387"/>
        <v>10</v>
      </c>
      <c r="D4865" s="1">
        <f t="shared" si="388"/>
        <v>16</v>
      </c>
      <c r="E4865" s="1">
        <f t="shared" si="389"/>
        <v>3514</v>
      </c>
      <c r="F4865" s="5">
        <f t="shared" si="390"/>
        <v>219.625</v>
      </c>
      <c r="G4865" s="1">
        <f t="shared" si="391"/>
        <v>219.18181818181819</v>
      </c>
    </row>
    <row r="4866" spans="1:7" x14ac:dyDescent="0.2">
      <c r="A4866" s="2">
        <v>41571</v>
      </c>
      <c r="B4866" s="1">
        <v>215</v>
      </c>
      <c r="C4866" s="1">
        <f t="shared" si="387"/>
        <v>10</v>
      </c>
      <c r="D4866" s="1">
        <f t="shared" si="388"/>
        <v>17</v>
      </c>
      <c r="E4866" s="1">
        <f t="shared" si="389"/>
        <v>3729</v>
      </c>
      <c r="F4866" s="5">
        <f t="shared" si="390"/>
        <v>219.35294117647058</v>
      </c>
      <c r="G4866" s="1">
        <f t="shared" si="391"/>
        <v>219.18181818181819</v>
      </c>
    </row>
    <row r="4867" spans="1:7" x14ac:dyDescent="0.2">
      <c r="A4867" s="2">
        <v>41572</v>
      </c>
      <c r="B4867" s="1">
        <v>219</v>
      </c>
      <c r="C4867" s="1">
        <f t="shared" si="387"/>
        <v>10</v>
      </c>
      <c r="D4867" s="1">
        <f t="shared" si="388"/>
        <v>18</v>
      </c>
      <c r="E4867" s="1">
        <f t="shared" si="389"/>
        <v>3948</v>
      </c>
      <c r="F4867" s="5">
        <f t="shared" si="390"/>
        <v>219.33333333333334</v>
      </c>
      <c r="G4867" s="1">
        <f t="shared" si="391"/>
        <v>219.18181818181819</v>
      </c>
    </row>
    <row r="4868" spans="1:7" x14ac:dyDescent="0.2">
      <c r="A4868" s="2">
        <v>41575</v>
      </c>
      <c r="B4868" s="1">
        <v>219</v>
      </c>
      <c r="C4868" s="1">
        <f t="shared" ref="C4868:C4931" si="392">MONTH(A4868)</f>
        <v>10</v>
      </c>
      <c r="D4868" s="1">
        <f t="shared" ref="D4868:D4931" si="393">IF(C4868=C4867,1+D4867,1)</f>
        <v>19</v>
      </c>
      <c r="E4868" s="1">
        <f t="shared" ref="E4868:E4931" si="394">IF(C4868=C4867,B4868+E4867,B4868)</f>
        <v>4167</v>
      </c>
      <c r="F4868" s="5">
        <f t="shared" ref="F4868:F4931" si="395">E4868/D4868</f>
        <v>219.31578947368422</v>
      </c>
      <c r="G4868" s="1">
        <f t="shared" ref="G4868:G4931" si="396">IF(MONTH(A4868)=MONTH(A4869),G4869,F4868)</f>
        <v>219.18181818181819</v>
      </c>
    </row>
    <row r="4869" spans="1:7" x14ac:dyDescent="0.2">
      <c r="A4869" s="2">
        <v>41576</v>
      </c>
      <c r="B4869" s="1">
        <v>219</v>
      </c>
      <c r="C4869" s="1">
        <f t="shared" si="392"/>
        <v>10</v>
      </c>
      <c r="D4869" s="1">
        <f t="shared" si="393"/>
        <v>20</v>
      </c>
      <c r="E4869" s="1">
        <f t="shared" si="394"/>
        <v>4386</v>
      </c>
      <c r="F4869" s="5">
        <f t="shared" si="395"/>
        <v>219.3</v>
      </c>
      <c r="G4869" s="1">
        <f t="shared" si="396"/>
        <v>219.18181818181819</v>
      </c>
    </row>
    <row r="4870" spans="1:7" x14ac:dyDescent="0.2">
      <c r="A4870" s="2">
        <v>41577</v>
      </c>
      <c r="B4870" s="1">
        <v>216</v>
      </c>
      <c r="C4870" s="1">
        <f t="shared" si="392"/>
        <v>10</v>
      </c>
      <c r="D4870" s="1">
        <f t="shared" si="393"/>
        <v>21</v>
      </c>
      <c r="E4870" s="1">
        <f t="shared" si="394"/>
        <v>4602</v>
      </c>
      <c r="F4870" s="5">
        <f t="shared" si="395"/>
        <v>219.14285714285714</v>
      </c>
      <c r="G4870" s="1">
        <f t="shared" si="396"/>
        <v>219.18181818181819</v>
      </c>
    </row>
    <row r="4871" spans="1:7" x14ac:dyDescent="0.2">
      <c r="A4871" s="2">
        <v>41578</v>
      </c>
      <c r="B4871" s="1">
        <v>220</v>
      </c>
      <c r="C4871" s="1">
        <f t="shared" si="392"/>
        <v>10</v>
      </c>
      <c r="D4871" s="1">
        <f t="shared" si="393"/>
        <v>22</v>
      </c>
      <c r="E4871" s="1">
        <f t="shared" si="394"/>
        <v>4822</v>
      </c>
      <c r="F4871" s="5">
        <f t="shared" si="395"/>
        <v>219.18181818181819</v>
      </c>
      <c r="G4871" s="1">
        <f t="shared" si="396"/>
        <v>219.18181818181819</v>
      </c>
    </row>
    <row r="4872" spans="1:7" x14ac:dyDescent="0.2">
      <c r="A4872" s="2">
        <v>41579</v>
      </c>
      <c r="B4872" s="1">
        <v>224</v>
      </c>
      <c r="C4872" s="1">
        <f t="shared" si="392"/>
        <v>11</v>
      </c>
      <c r="D4872" s="1">
        <f t="shared" si="393"/>
        <v>1</v>
      </c>
      <c r="E4872" s="1">
        <f t="shared" si="394"/>
        <v>224</v>
      </c>
      <c r="F4872" s="5">
        <f t="shared" si="395"/>
        <v>224</v>
      </c>
      <c r="G4872" s="1">
        <f t="shared" si="396"/>
        <v>234.41176470588235</v>
      </c>
    </row>
    <row r="4873" spans="1:7" x14ac:dyDescent="0.2">
      <c r="A4873" s="2">
        <v>41582</v>
      </c>
      <c r="B4873" s="1">
        <v>223</v>
      </c>
      <c r="C4873" s="1">
        <f t="shared" si="392"/>
        <v>11</v>
      </c>
      <c r="D4873" s="1">
        <f t="shared" si="393"/>
        <v>2</v>
      </c>
      <c r="E4873" s="1">
        <f t="shared" si="394"/>
        <v>447</v>
      </c>
      <c r="F4873" s="5">
        <f t="shared" si="395"/>
        <v>223.5</v>
      </c>
      <c r="G4873" s="1">
        <f t="shared" si="396"/>
        <v>234.41176470588235</v>
      </c>
    </row>
    <row r="4874" spans="1:7" x14ac:dyDescent="0.2">
      <c r="A4874" s="2">
        <v>41583</v>
      </c>
      <c r="B4874" s="1">
        <v>224</v>
      </c>
      <c r="C4874" s="1">
        <f t="shared" si="392"/>
        <v>11</v>
      </c>
      <c r="D4874" s="1">
        <f t="shared" si="393"/>
        <v>3</v>
      </c>
      <c r="E4874" s="1">
        <f t="shared" si="394"/>
        <v>671</v>
      </c>
      <c r="F4874" s="5">
        <f t="shared" si="395"/>
        <v>223.66666666666666</v>
      </c>
      <c r="G4874" s="1">
        <f t="shared" si="396"/>
        <v>234.41176470588235</v>
      </c>
    </row>
    <row r="4875" spans="1:7" x14ac:dyDescent="0.2">
      <c r="A4875" s="2">
        <v>41584</v>
      </c>
      <c r="B4875" s="1">
        <v>226</v>
      </c>
      <c r="C4875" s="1">
        <f t="shared" si="392"/>
        <v>11</v>
      </c>
      <c r="D4875" s="1">
        <f t="shared" si="393"/>
        <v>4</v>
      </c>
      <c r="E4875" s="1">
        <f t="shared" si="394"/>
        <v>897</v>
      </c>
      <c r="F4875" s="5">
        <f t="shared" si="395"/>
        <v>224.25</v>
      </c>
      <c r="G4875" s="1">
        <f t="shared" si="396"/>
        <v>234.41176470588235</v>
      </c>
    </row>
    <row r="4876" spans="1:7" x14ac:dyDescent="0.2">
      <c r="A4876" s="2">
        <v>41585</v>
      </c>
      <c r="B4876" s="1">
        <v>233</v>
      </c>
      <c r="C4876" s="1">
        <f t="shared" si="392"/>
        <v>11</v>
      </c>
      <c r="D4876" s="1">
        <f t="shared" si="393"/>
        <v>5</v>
      </c>
      <c r="E4876" s="1">
        <f t="shared" si="394"/>
        <v>1130</v>
      </c>
      <c r="F4876" s="5">
        <f t="shared" si="395"/>
        <v>226</v>
      </c>
      <c r="G4876" s="1">
        <f t="shared" si="396"/>
        <v>234.41176470588235</v>
      </c>
    </row>
    <row r="4877" spans="1:7" x14ac:dyDescent="0.2">
      <c r="A4877" s="2">
        <v>41586</v>
      </c>
      <c r="B4877" s="1">
        <v>237</v>
      </c>
      <c r="C4877" s="1">
        <f t="shared" si="392"/>
        <v>11</v>
      </c>
      <c r="D4877" s="1">
        <f t="shared" si="393"/>
        <v>6</v>
      </c>
      <c r="E4877" s="1">
        <f t="shared" si="394"/>
        <v>1367</v>
      </c>
      <c r="F4877" s="5">
        <f t="shared" si="395"/>
        <v>227.83333333333334</v>
      </c>
      <c r="G4877" s="1">
        <f t="shared" si="396"/>
        <v>234.41176470588235</v>
      </c>
    </row>
    <row r="4878" spans="1:7" x14ac:dyDescent="0.2">
      <c r="A4878" s="2">
        <v>41590</v>
      </c>
      <c r="B4878" s="1">
        <v>242</v>
      </c>
      <c r="C4878" s="1">
        <f t="shared" si="392"/>
        <v>11</v>
      </c>
      <c r="D4878" s="1">
        <f t="shared" si="393"/>
        <v>7</v>
      </c>
      <c r="E4878" s="1">
        <f t="shared" si="394"/>
        <v>1609</v>
      </c>
      <c r="F4878" s="5">
        <f t="shared" si="395"/>
        <v>229.85714285714286</v>
      </c>
      <c r="G4878" s="1">
        <f t="shared" si="396"/>
        <v>234.41176470588235</v>
      </c>
    </row>
    <row r="4879" spans="1:7" x14ac:dyDescent="0.2">
      <c r="A4879" s="2">
        <v>41592</v>
      </c>
      <c r="B4879" s="1">
        <v>235</v>
      </c>
      <c r="C4879" s="1">
        <f t="shared" si="392"/>
        <v>11</v>
      </c>
      <c r="D4879" s="1">
        <f t="shared" si="393"/>
        <v>8</v>
      </c>
      <c r="E4879" s="1">
        <f t="shared" si="394"/>
        <v>1844</v>
      </c>
      <c r="F4879" s="5">
        <f t="shared" si="395"/>
        <v>230.5</v>
      </c>
      <c r="G4879" s="1">
        <f t="shared" si="396"/>
        <v>234.41176470588235</v>
      </c>
    </row>
    <row r="4880" spans="1:7" x14ac:dyDescent="0.2">
      <c r="A4880" s="2">
        <v>41593</v>
      </c>
      <c r="B4880" s="1">
        <v>233</v>
      </c>
      <c r="C4880" s="1">
        <f t="shared" si="392"/>
        <v>11</v>
      </c>
      <c r="D4880" s="1">
        <f t="shared" si="393"/>
        <v>9</v>
      </c>
      <c r="E4880" s="1">
        <f t="shared" si="394"/>
        <v>2077</v>
      </c>
      <c r="F4880" s="5">
        <f t="shared" si="395"/>
        <v>230.77777777777777</v>
      </c>
      <c r="G4880" s="1">
        <f t="shared" si="396"/>
        <v>234.41176470588235</v>
      </c>
    </row>
    <row r="4881" spans="1:7" x14ac:dyDescent="0.2">
      <c r="A4881" s="2">
        <v>41596</v>
      </c>
      <c r="B4881" s="1">
        <v>232</v>
      </c>
      <c r="C4881" s="1">
        <f t="shared" si="392"/>
        <v>11</v>
      </c>
      <c r="D4881" s="1">
        <f t="shared" si="393"/>
        <v>10</v>
      </c>
      <c r="E4881" s="1">
        <f t="shared" si="394"/>
        <v>2309</v>
      </c>
      <c r="F4881" s="5">
        <f t="shared" si="395"/>
        <v>230.9</v>
      </c>
      <c r="G4881" s="1">
        <f t="shared" si="396"/>
        <v>234.41176470588235</v>
      </c>
    </row>
    <row r="4882" spans="1:7" x14ac:dyDescent="0.2">
      <c r="A4882" s="2">
        <v>41597</v>
      </c>
      <c r="B4882" s="1">
        <v>236</v>
      </c>
      <c r="C4882" s="1">
        <f t="shared" si="392"/>
        <v>11</v>
      </c>
      <c r="D4882" s="1">
        <f t="shared" si="393"/>
        <v>11</v>
      </c>
      <c r="E4882" s="1">
        <f t="shared" si="394"/>
        <v>2545</v>
      </c>
      <c r="F4882" s="5">
        <f t="shared" si="395"/>
        <v>231.36363636363637</v>
      </c>
      <c r="G4882" s="1">
        <f t="shared" si="396"/>
        <v>234.41176470588235</v>
      </c>
    </row>
    <row r="4883" spans="1:7" x14ac:dyDescent="0.2">
      <c r="A4883" s="2">
        <v>41598</v>
      </c>
      <c r="B4883" s="1">
        <v>235</v>
      </c>
      <c r="C4883" s="1">
        <f t="shared" si="392"/>
        <v>11</v>
      </c>
      <c r="D4883" s="1">
        <f t="shared" si="393"/>
        <v>12</v>
      </c>
      <c r="E4883" s="1">
        <f t="shared" si="394"/>
        <v>2780</v>
      </c>
      <c r="F4883" s="5">
        <f t="shared" si="395"/>
        <v>231.66666666666666</v>
      </c>
      <c r="G4883" s="1">
        <f t="shared" si="396"/>
        <v>234.41176470588235</v>
      </c>
    </row>
    <row r="4884" spans="1:7" x14ac:dyDescent="0.2">
      <c r="A4884" s="2">
        <v>41599</v>
      </c>
      <c r="B4884" s="1">
        <v>236</v>
      </c>
      <c r="C4884" s="1">
        <f t="shared" si="392"/>
        <v>11</v>
      </c>
      <c r="D4884" s="1">
        <f t="shared" si="393"/>
        <v>13</v>
      </c>
      <c r="E4884" s="1">
        <f t="shared" si="394"/>
        <v>3016</v>
      </c>
      <c r="F4884" s="5">
        <f t="shared" si="395"/>
        <v>232</v>
      </c>
      <c r="G4884" s="1">
        <f t="shared" si="396"/>
        <v>234.41176470588235</v>
      </c>
    </row>
    <row r="4885" spans="1:7" x14ac:dyDescent="0.2">
      <c r="A4885" s="2">
        <v>41600</v>
      </c>
      <c r="B4885" s="1">
        <v>237</v>
      </c>
      <c r="C4885" s="1">
        <f t="shared" si="392"/>
        <v>11</v>
      </c>
      <c r="D4885" s="1">
        <f t="shared" si="393"/>
        <v>14</v>
      </c>
      <c r="E4885" s="1">
        <f t="shared" si="394"/>
        <v>3253</v>
      </c>
      <c r="F4885" s="5">
        <f t="shared" si="395"/>
        <v>232.35714285714286</v>
      </c>
      <c r="G4885" s="1">
        <f t="shared" si="396"/>
        <v>234.41176470588235</v>
      </c>
    </row>
    <row r="4886" spans="1:7" x14ac:dyDescent="0.2">
      <c r="A4886" s="2">
        <v>41603</v>
      </c>
      <c r="B4886" s="1">
        <v>242</v>
      </c>
      <c r="C4886" s="1">
        <f t="shared" si="392"/>
        <v>11</v>
      </c>
      <c r="D4886" s="1">
        <f t="shared" si="393"/>
        <v>15</v>
      </c>
      <c r="E4886" s="1">
        <f t="shared" si="394"/>
        <v>3495</v>
      </c>
      <c r="F4886" s="5">
        <f t="shared" si="395"/>
        <v>233</v>
      </c>
      <c r="G4886" s="1">
        <f t="shared" si="396"/>
        <v>234.41176470588235</v>
      </c>
    </row>
    <row r="4887" spans="1:7" x14ac:dyDescent="0.2">
      <c r="A4887" s="2">
        <v>41604</v>
      </c>
      <c r="B4887" s="1">
        <v>243</v>
      </c>
      <c r="C4887" s="1">
        <f t="shared" si="392"/>
        <v>11</v>
      </c>
      <c r="D4887" s="1">
        <f t="shared" si="393"/>
        <v>16</v>
      </c>
      <c r="E4887" s="1">
        <f t="shared" si="394"/>
        <v>3738</v>
      </c>
      <c r="F4887" s="5">
        <f t="shared" si="395"/>
        <v>233.625</v>
      </c>
      <c r="G4887" s="1">
        <f t="shared" si="396"/>
        <v>234.41176470588235</v>
      </c>
    </row>
    <row r="4888" spans="1:7" x14ac:dyDescent="0.2">
      <c r="A4888" s="2">
        <v>41605</v>
      </c>
      <c r="B4888" s="1">
        <v>247</v>
      </c>
      <c r="C4888" s="1">
        <f t="shared" si="392"/>
        <v>11</v>
      </c>
      <c r="D4888" s="1">
        <f t="shared" si="393"/>
        <v>17</v>
      </c>
      <c r="E4888" s="1">
        <f t="shared" si="394"/>
        <v>3985</v>
      </c>
      <c r="F4888" s="5">
        <f t="shared" si="395"/>
        <v>234.41176470588235</v>
      </c>
      <c r="G4888" s="1">
        <f t="shared" si="396"/>
        <v>234.41176470588235</v>
      </c>
    </row>
    <row r="4889" spans="1:7" x14ac:dyDescent="0.2">
      <c r="A4889" s="2">
        <v>41610</v>
      </c>
      <c r="B4889" s="1">
        <v>255</v>
      </c>
      <c r="C4889" s="1">
        <f t="shared" si="392"/>
        <v>12</v>
      </c>
      <c r="D4889" s="1">
        <f t="shared" si="393"/>
        <v>1</v>
      </c>
      <c r="E4889" s="1">
        <f t="shared" si="394"/>
        <v>255</v>
      </c>
      <c r="F4889" s="5">
        <f t="shared" si="395"/>
        <v>255</v>
      </c>
      <c r="G4889" s="1">
        <f t="shared" si="396"/>
        <v>238.2</v>
      </c>
    </row>
    <row r="4890" spans="1:7" x14ac:dyDescent="0.2">
      <c r="A4890" s="2">
        <v>41611</v>
      </c>
      <c r="B4890" s="1">
        <v>259</v>
      </c>
      <c r="C4890" s="1">
        <f t="shared" si="392"/>
        <v>12</v>
      </c>
      <c r="D4890" s="1">
        <f t="shared" si="393"/>
        <v>2</v>
      </c>
      <c r="E4890" s="1">
        <f t="shared" si="394"/>
        <v>514</v>
      </c>
      <c r="F4890" s="5">
        <f t="shared" si="395"/>
        <v>257</v>
      </c>
      <c r="G4890" s="1">
        <f t="shared" si="396"/>
        <v>238.2</v>
      </c>
    </row>
    <row r="4891" spans="1:7" x14ac:dyDescent="0.2">
      <c r="A4891" s="2">
        <v>41612</v>
      </c>
      <c r="B4891" s="1">
        <v>257</v>
      </c>
      <c r="C4891" s="1">
        <f t="shared" si="392"/>
        <v>12</v>
      </c>
      <c r="D4891" s="1">
        <f t="shared" si="393"/>
        <v>3</v>
      </c>
      <c r="E4891" s="1">
        <f t="shared" si="394"/>
        <v>771</v>
      </c>
      <c r="F4891" s="5">
        <f t="shared" si="395"/>
        <v>257</v>
      </c>
      <c r="G4891" s="1">
        <f t="shared" si="396"/>
        <v>238.2</v>
      </c>
    </row>
    <row r="4892" spans="1:7" x14ac:dyDescent="0.2">
      <c r="A4892" s="2">
        <v>41613</v>
      </c>
      <c r="B4892" s="1">
        <v>255</v>
      </c>
      <c r="C4892" s="1">
        <f t="shared" si="392"/>
        <v>12</v>
      </c>
      <c r="D4892" s="1">
        <f t="shared" si="393"/>
        <v>4</v>
      </c>
      <c r="E4892" s="1">
        <f t="shared" si="394"/>
        <v>1026</v>
      </c>
      <c r="F4892" s="5">
        <f t="shared" si="395"/>
        <v>256.5</v>
      </c>
      <c r="G4892" s="1">
        <f t="shared" si="396"/>
        <v>238.2</v>
      </c>
    </row>
    <row r="4893" spans="1:7" x14ac:dyDescent="0.2">
      <c r="A4893" s="2">
        <v>41614</v>
      </c>
      <c r="B4893" s="1">
        <v>246</v>
      </c>
      <c r="C4893" s="1">
        <f t="shared" si="392"/>
        <v>12</v>
      </c>
      <c r="D4893" s="1">
        <f t="shared" si="393"/>
        <v>5</v>
      </c>
      <c r="E4893" s="1">
        <f t="shared" si="394"/>
        <v>1272</v>
      </c>
      <c r="F4893" s="5">
        <f t="shared" si="395"/>
        <v>254.4</v>
      </c>
      <c r="G4893" s="1">
        <f t="shared" si="396"/>
        <v>238.2</v>
      </c>
    </row>
    <row r="4894" spans="1:7" x14ac:dyDescent="0.2">
      <c r="A4894" s="2">
        <v>41617</v>
      </c>
      <c r="B4894" s="1">
        <v>246</v>
      </c>
      <c r="C4894" s="1">
        <f t="shared" si="392"/>
        <v>12</v>
      </c>
      <c r="D4894" s="1">
        <f t="shared" si="393"/>
        <v>6</v>
      </c>
      <c r="E4894" s="1">
        <f t="shared" si="394"/>
        <v>1518</v>
      </c>
      <c r="F4894" s="5">
        <f t="shared" si="395"/>
        <v>253</v>
      </c>
      <c r="G4894" s="1">
        <f t="shared" si="396"/>
        <v>238.2</v>
      </c>
    </row>
    <row r="4895" spans="1:7" x14ac:dyDescent="0.2">
      <c r="A4895" s="2">
        <v>41618</v>
      </c>
      <c r="B4895" s="1">
        <v>247</v>
      </c>
      <c r="C4895" s="1">
        <f t="shared" si="392"/>
        <v>12</v>
      </c>
      <c r="D4895" s="1">
        <f t="shared" si="393"/>
        <v>7</v>
      </c>
      <c r="E4895" s="1">
        <f t="shared" si="394"/>
        <v>1765</v>
      </c>
      <c r="F4895" s="5">
        <f t="shared" si="395"/>
        <v>252.14285714285714</v>
      </c>
      <c r="G4895" s="1">
        <f t="shared" si="396"/>
        <v>238.2</v>
      </c>
    </row>
    <row r="4896" spans="1:7" x14ac:dyDescent="0.2">
      <c r="A4896" s="2">
        <v>41619</v>
      </c>
      <c r="B4896" s="1">
        <v>243</v>
      </c>
      <c r="C4896" s="1">
        <f t="shared" si="392"/>
        <v>12</v>
      </c>
      <c r="D4896" s="1">
        <f t="shared" si="393"/>
        <v>8</v>
      </c>
      <c r="E4896" s="1">
        <f t="shared" si="394"/>
        <v>2008</v>
      </c>
      <c r="F4896" s="5">
        <f t="shared" si="395"/>
        <v>251</v>
      </c>
      <c r="G4896" s="1">
        <f t="shared" si="396"/>
        <v>238.2</v>
      </c>
    </row>
    <row r="4897" spans="1:7" x14ac:dyDescent="0.2">
      <c r="A4897" s="2">
        <v>41620</v>
      </c>
      <c r="B4897" s="1">
        <v>235</v>
      </c>
      <c r="C4897" s="1">
        <f t="shared" si="392"/>
        <v>12</v>
      </c>
      <c r="D4897" s="1">
        <f t="shared" si="393"/>
        <v>9</v>
      </c>
      <c r="E4897" s="1">
        <f t="shared" si="394"/>
        <v>2243</v>
      </c>
      <c r="F4897" s="5">
        <f t="shared" si="395"/>
        <v>249.22222222222223</v>
      </c>
      <c r="G4897" s="1">
        <f t="shared" si="396"/>
        <v>238.2</v>
      </c>
    </row>
    <row r="4898" spans="1:7" x14ac:dyDescent="0.2">
      <c r="A4898" s="2">
        <v>41621</v>
      </c>
      <c r="B4898" s="1">
        <v>234</v>
      </c>
      <c r="C4898" s="1">
        <f t="shared" si="392"/>
        <v>12</v>
      </c>
      <c r="D4898" s="1">
        <f t="shared" si="393"/>
        <v>10</v>
      </c>
      <c r="E4898" s="1">
        <f t="shared" si="394"/>
        <v>2477</v>
      </c>
      <c r="F4898" s="5">
        <f t="shared" si="395"/>
        <v>247.7</v>
      </c>
      <c r="G4898" s="1">
        <f t="shared" si="396"/>
        <v>238.2</v>
      </c>
    </row>
    <row r="4899" spans="1:7" x14ac:dyDescent="0.2">
      <c r="A4899" s="2">
        <v>41624</v>
      </c>
      <c r="B4899" s="1">
        <v>232</v>
      </c>
      <c r="C4899" s="1">
        <f t="shared" si="392"/>
        <v>12</v>
      </c>
      <c r="D4899" s="1">
        <f t="shared" si="393"/>
        <v>11</v>
      </c>
      <c r="E4899" s="1">
        <f t="shared" si="394"/>
        <v>2709</v>
      </c>
      <c r="F4899" s="5">
        <f t="shared" si="395"/>
        <v>246.27272727272728</v>
      </c>
      <c r="G4899" s="1">
        <f t="shared" si="396"/>
        <v>238.2</v>
      </c>
    </row>
    <row r="4900" spans="1:7" x14ac:dyDescent="0.2">
      <c r="A4900" s="2">
        <v>41625</v>
      </c>
      <c r="B4900" s="1">
        <v>238</v>
      </c>
      <c r="C4900" s="1">
        <f t="shared" si="392"/>
        <v>12</v>
      </c>
      <c r="D4900" s="1">
        <f t="shared" si="393"/>
        <v>12</v>
      </c>
      <c r="E4900" s="1">
        <f t="shared" si="394"/>
        <v>2947</v>
      </c>
      <c r="F4900" s="5">
        <f t="shared" si="395"/>
        <v>245.58333333333334</v>
      </c>
      <c r="G4900" s="1">
        <f t="shared" si="396"/>
        <v>238.2</v>
      </c>
    </row>
    <row r="4901" spans="1:7" x14ac:dyDescent="0.2">
      <c r="A4901" s="2">
        <v>41626</v>
      </c>
      <c r="B4901" s="1">
        <v>235</v>
      </c>
      <c r="C4901" s="1">
        <f t="shared" si="392"/>
        <v>12</v>
      </c>
      <c r="D4901" s="1">
        <f t="shared" si="393"/>
        <v>13</v>
      </c>
      <c r="E4901" s="1">
        <f t="shared" si="394"/>
        <v>3182</v>
      </c>
      <c r="F4901" s="5">
        <f t="shared" si="395"/>
        <v>244.76923076923077</v>
      </c>
      <c r="G4901" s="1">
        <f t="shared" si="396"/>
        <v>238.2</v>
      </c>
    </row>
    <row r="4902" spans="1:7" x14ac:dyDescent="0.2">
      <c r="A4902" s="2">
        <v>41627</v>
      </c>
      <c r="B4902" s="1">
        <v>230</v>
      </c>
      <c r="C4902" s="1">
        <f t="shared" si="392"/>
        <v>12</v>
      </c>
      <c r="D4902" s="1">
        <f t="shared" si="393"/>
        <v>14</v>
      </c>
      <c r="E4902" s="1">
        <f t="shared" si="394"/>
        <v>3412</v>
      </c>
      <c r="F4902" s="5">
        <f t="shared" si="395"/>
        <v>243.71428571428572</v>
      </c>
      <c r="G4902" s="1">
        <f t="shared" si="396"/>
        <v>238.2</v>
      </c>
    </row>
    <row r="4903" spans="1:7" x14ac:dyDescent="0.2">
      <c r="A4903" s="2">
        <v>41631</v>
      </c>
      <c r="B4903" s="1">
        <v>229</v>
      </c>
      <c r="C4903" s="1">
        <f t="shared" si="392"/>
        <v>12</v>
      </c>
      <c r="D4903" s="1">
        <f t="shared" si="393"/>
        <v>15</v>
      </c>
      <c r="E4903" s="1">
        <f t="shared" si="394"/>
        <v>3641</v>
      </c>
      <c r="F4903" s="5">
        <f t="shared" si="395"/>
        <v>242.73333333333332</v>
      </c>
      <c r="G4903" s="1">
        <f t="shared" si="396"/>
        <v>238.2</v>
      </c>
    </row>
    <row r="4904" spans="1:7" x14ac:dyDescent="0.2">
      <c r="A4904" s="2">
        <v>41632</v>
      </c>
      <c r="B4904" s="1">
        <v>223</v>
      </c>
      <c r="C4904" s="1">
        <f t="shared" si="392"/>
        <v>12</v>
      </c>
      <c r="D4904" s="1">
        <f t="shared" si="393"/>
        <v>16</v>
      </c>
      <c r="E4904" s="1">
        <f t="shared" si="394"/>
        <v>3864</v>
      </c>
      <c r="F4904" s="5">
        <f t="shared" si="395"/>
        <v>241.5</v>
      </c>
      <c r="G4904" s="1">
        <f t="shared" si="396"/>
        <v>238.2</v>
      </c>
    </row>
    <row r="4905" spans="1:7" x14ac:dyDescent="0.2">
      <c r="A4905" s="2">
        <v>41634</v>
      </c>
      <c r="B4905" s="1">
        <v>222</v>
      </c>
      <c r="C4905" s="1">
        <f t="shared" si="392"/>
        <v>12</v>
      </c>
      <c r="D4905" s="1">
        <f t="shared" si="393"/>
        <v>17</v>
      </c>
      <c r="E4905" s="1">
        <f t="shared" si="394"/>
        <v>4086</v>
      </c>
      <c r="F4905" s="5">
        <f t="shared" si="395"/>
        <v>240.35294117647058</v>
      </c>
      <c r="G4905" s="1">
        <f t="shared" si="396"/>
        <v>238.2</v>
      </c>
    </row>
    <row r="4906" spans="1:7" x14ac:dyDescent="0.2">
      <c r="A4906" s="2">
        <v>41635</v>
      </c>
      <c r="B4906" s="1">
        <v>226</v>
      </c>
      <c r="C4906" s="1">
        <f t="shared" si="392"/>
        <v>12</v>
      </c>
      <c r="D4906" s="1">
        <f t="shared" si="393"/>
        <v>18</v>
      </c>
      <c r="E4906" s="1">
        <f t="shared" si="394"/>
        <v>4312</v>
      </c>
      <c r="F4906" s="5">
        <f t="shared" si="395"/>
        <v>239.55555555555554</v>
      </c>
      <c r="G4906" s="1">
        <f t="shared" si="396"/>
        <v>238.2</v>
      </c>
    </row>
    <row r="4907" spans="1:7" x14ac:dyDescent="0.2">
      <c r="A4907" s="2">
        <v>41638</v>
      </c>
      <c r="B4907" s="1">
        <v>228</v>
      </c>
      <c r="C4907" s="1">
        <f t="shared" si="392"/>
        <v>12</v>
      </c>
      <c r="D4907" s="1">
        <f t="shared" si="393"/>
        <v>19</v>
      </c>
      <c r="E4907" s="1">
        <f t="shared" si="394"/>
        <v>4540</v>
      </c>
      <c r="F4907" s="5">
        <f t="shared" si="395"/>
        <v>238.94736842105263</v>
      </c>
      <c r="G4907" s="1">
        <f t="shared" si="396"/>
        <v>238.2</v>
      </c>
    </row>
    <row r="4908" spans="1:7" x14ac:dyDescent="0.2">
      <c r="A4908" s="2">
        <v>41639</v>
      </c>
      <c r="B4908" s="1">
        <v>224</v>
      </c>
      <c r="C4908" s="1">
        <f t="shared" si="392"/>
        <v>12</v>
      </c>
      <c r="D4908" s="1">
        <f t="shared" si="393"/>
        <v>20</v>
      </c>
      <c r="E4908" s="1">
        <f t="shared" si="394"/>
        <v>4764</v>
      </c>
      <c r="F4908" s="5">
        <f t="shared" si="395"/>
        <v>238.2</v>
      </c>
      <c r="G4908" s="1">
        <f t="shared" si="396"/>
        <v>238.2</v>
      </c>
    </row>
    <row r="4909" spans="1:7" x14ac:dyDescent="0.2">
      <c r="A4909" s="2">
        <v>41641</v>
      </c>
      <c r="B4909" s="1">
        <v>230</v>
      </c>
      <c r="C4909" s="1">
        <f t="shared" si="392"/>
        <v>1</v>
      </c>
      <c r="D4909" s="1">
        <f t="shared" si="393"/>
        <v>1</v>
      </c>
      <c r="E4909" s="1">
        <f t="shared" si="394"/>
        <v>230</v>
      </c>
      <c r="F4909" s="5">
        <f t="shared" si="395"/>
        <v>230</v>
      </c>
      <c r="G4909" s="1">
        <f t="shared" si="396"/>
        <v>251.85714285714286</v>
      </c>
    </row>
    <row r="4910" spans="1:7" x14ac:dyDescent="0.2">
      <c r="A4910" s="2">
        <v>41642</v>
      </c>
      <c r="B4910" s="1">
        <v>229</v>
      </c>
      <c r="C4910" s="1">
        <f t="shared" si="392"/>
        <v>1</v>
      </c>
      <c r="D4910" s="1">
        <f t="shared" si="393"/>
        <v>2</v>
      </c>
      <c r="E4910" s="1">
        <f t="shared" si="394"/>
        <v>459</v>
      </c>
      <c r="F4910" s="5">
        <f t="shared" si="395"/>
        <v>229.5</v>
      </c>
      <c r="G4910" s="1">
        <f t="shared" si="396"/>
        <v>251.85714285714286</v>
      </c>
    </row>
    <row r="4911" spans="1:7" x14ac:dyDescent="0.2">
      <c r="A4911" s="2">
        <v>41645</v>
      </c>
      <c r="B4911" s="1">
        <v>236</v>
      </c>
      <c r="C4911" s="1">
        <f t="shared" si="392"/>
        <v>1</v>
      </c>
      <c r="D4911" s="1">
        <f t="shared" si="393"/>
        <v>3</v>
      </c>
      <c r="E4911" s="1">
        <f t="shared" si="394"/>
        <v>695</v>
      </c>
      <c r="F4911" s="5">
        <f t="shared" si="395"/>
        <v>231.66666666666666</v>
      </c>
      <c r="G4911" s="1">
        <f t="shared" si="396"/>
        <v>251.85714285714286</v>
      </c>
    </row>
    <row r="4912" spans="1:7" x14ac:dyDescent="0.2">
      <c r="A4912" s="2">
        <v>41646</v>
      </c>
      <c r="B4912" s="1">
        <v>245</v>
      </c>
      <c r="C4912" s="1">
        <f t="shared" si="392"/>
        <v>1</v>
      </c>
      <c r="D4912" s="1">
        <f t="shared" si="393"/>
        <v>4</v>
      </c>
      <c r="E4912" s="1">
        <f t="shared" si="394"/>
        <v>940</v>
      </c>
      <c r="F4912" s="5">
        <f t="shared" si="395"/>
        <v>235</v>
      </c>
      <c r="G4912" s="1">
        <f t="shared" si="396"/>
        <v>251.85714285714286</v>
      </c>
    </row>
    <row r="4913" spans="1:7" x14ac:dyDescent="0.2">
      <c r="A4913" s="2">
        <v>41647</v>
      </c>
      <c r="B4913" s="1">
        <v>248</v>
      </c>
      <c r="C4913" s="1">
        <f t="shared" si="392"/>
        <v>1</v>
      </c>
      <c r="D4913" s="1">
        <f t="shared" si="393"/>
        <v>5</v>
      </c>
      <c r="E4913" s="1">
        <f t="shared" si="394"/>
        <v>1188</v>
      </c>
      <c r="F4913" s="5">
        <f t="shared" si="395"/>
        <v>237.6</v>
      </c>
      <c r="G4913" s="1">
        <f t="shared" si="396"/>
        <v>251.85714285714286</v>
      </c>
    </row>
    <row r="4914" spans="1:7" x14ac:dyDescent="0.2">
      <c r="A4914" s="2">
        <v>41648</v>
      </c>
      <c r="B4914" s="1">
        <v>245</v>
      </c>
      <c r="C4914" s="1">
        <f t="shared" si="392"/>
        <v>1</v>
      </c>
      <c r="D4914" s="1">
        <f t="shared" si="393"/>
        <v>6</v>
      </c>
      <c r="E4914" s="1">
        <f t="shared" si="394"/>
        <v>1433</v>
      </c>
      <c r="F4914" s="5">
        <f t="shared" si="395"/>
        <v>238.83333333333334</v>
      </c>
      <c r="G4914" s="1">
        <f t="shared" si="396"/>
        <v>251.85714285714286</v>
      </c>
    </row>
    <row r="4915" spans="1:7" x14ac:dyDescent="0.2">
      <c r="A4915" s="2">
        <v>41649</v>
      </c>
      <c r="B4915" s="1">
        <v>249</v>
      </c>
      <c r="C4915" s="1">
        <f t="shared" si="392"/>
        <v>1</v>
      </c>
      <c r="D4915" s="1">
        <f t="shared" si="393"/>
        <v>7</v>
      </c>
      <c r="E4915" s="1">
        <f t="shared" si="394"/>
        <v>1682</v>
      </c>
      <c r="F4915" s="5">
        <f t="shared" si="395"/>
        <v>240.28571428571428</v>
      </c>
      <c r="G4915" s="1">
        <f t="shared" si="396"/>
        <v>251.85714285714286</v>
      </c>
    </row>
    <row r="4916" spans="1:7" x14ac:dyDescent="0.2">
      <c r="A4916" s="2">
        <v>41652</v>
      </c>
      <c r="B4916" s="1">
        <v>251</v>
      </c>
      <c r="C4916" s="1">
        <f t="shared" si="392"/>
        <v>1</v>
      </c>
      <c r="D4916" s="1">
        <f t="shared" si="393"/>
        <v>8</v>
      </c>
      <c r="E4916" s="1">
        <f t="shared" si="394"/>
        <v>1933</v>
      </c>
      <c r="F4916" s="5">
        <f t="shared" si="395"/>
        <v>241.625</v>
      </c>
      <c r="G4916" s="1">
        <f t="shared" si="396"/>
        <v>251.85714285714286</v>
      </c>
    </row>
    <row r="4917" spans="1:7" x14ac:dyDescent="0.2">
      <c r="A4917" s="2">
        <v>41653</v>
      </c>
      <c r="B4917" s="1">
        <v>248</v>
      </c>
      <c r="C4917" s="1">
        <f t="shared" si="392"/>
        <v>1</v>
      </c>
      <c r="D4917" s="1">
        <f t="shared" si="393"/>
        <v>9</v>
      </c>
      <c r="E4917" s="1">
        <f t="shared" si="394"/>
        <v>2181</v>
      </c>
      <c r="F4917" s="5">
        <f t="shared" si="395"/>
        <v>242.33333333333334</v>
      </c>
      <c r="G4917" s="1">
        <f t="shared" si="396"/>
        <v>251.85714285714286</v>
      </c>
    </row>
    <row r="4918" spans="1:7" x14ac:dyDescent="0.2">
      <c r="A4918" s="2">
        <v>41654</v>
      </c>
      <c r="B4918" s="1">
        <v>243</v>
      </c>
      <c r="C4918" s="1">
        <f t="shared" si="392"/>
        <v>1</v>
      </c>
      <c r="D4918" s="1">
        <f t="shared" si="393"/>
        <v>10</v>
      </c>
      <c r="E4918" s="1">
        <f t="shared" si="394"/>
        <v>2424</v>
      </c>
      <c r="F4918" s="5">
        <f t="shared" si="395"/>
        <v>242.4</v>
      </c>
      <c r="G4918" s="1">
        <f t="shared" si="396"/>
        <v>251.85714285714286</v>
      </c>
    </row>
    <row r="4919" spans="1:7" x14ac:dyDescent="0.2">
      <c r="A4919" s="2">
        <v>41655</v>
      </c>
      <c r="B4919" s="1">
        <v>246</v>
      </c>
      <c r="C4919" s="1">
        <f t="shared" si="392"/>
        <v>1</v>
      </c>
      <c r="D4919" s="1">
        <f t="shared" si="393"/>
        <v>11</v>
      </c>
      <c r="E4919" s="1">
        <f t="shared" si="394"/>
        <v>2670</v>
      </c>
      <c r="F4919" s="5">
        <f t="shared" si="395"/>
        <v>242.72727272727272</v>
      </c>
      <c r="G4919" s="1">
        <f t="shared" si="396"/>
        <v>251.85714285714286</v>
      </c>
    </row>
    <row r="4920" spans="1:7" x14ac:dyDescent="0.2">
      <c r="A4920" s="2">
        <v>41656</v>
      </c>
      <c r="B4920" s="1">
        <v>248</v>
      </c>
      <c r="C4920" s="1">
        <f t="shared" si="392"/>
        <v>1</v>
      </c>
      <c r="D4920" s="1">
        <f t="shared" si="393"/>
        <v>12</v>
      </c>
      <c r="E4920" s="1">
        <f t="shared" si="394"/>
        <v>2918</v>
      </c>
      <c r="F4920" s="5">
        <f t="shared" si="395"/>
        <v>243.16666666666666</v>
      </c>
      <c r="G4920" s="1">
        <f t="shared" si="396"/>
        <v>251.85714285714286</v>
      </c>
    </row>
    <row r="4921" spans="1:7" x14ac:dyDescent="0.2">
      <c r="A4921" s="2">
        <v>41660</v>
      </c>
      <c r="B4921" s="1">
        <v>248</v>
      </c>
      <c r="C4921" s="1">
        <f t="shared" si="392"/>
        <v>1</v>
      </c>
      <c r="D4921" s="1">
        <f t="shared" si="393"/>
        <v>13</v>
      </c>
      <c r="E4921" s="1">
        <f t="shared" si="394"/>
        <v>3166</v>
      </c>
      <c r="F4921" s="5">
        <f t="shared" si="395"/>
        <v>243.53846153846155</v>
      </c>
      <c r="G4921" s="1">
        <f t="shared" si="396"/>
        <v>251.85714285714286</v>
      </c>
    </row>
    <row r="4922" spans="1:7" x14ac:dyDescent="0.2">
      <c r="A4922" s="2">
        <v>41661</v>
      </c>
      <c r="B4922" s="1">
        <v>252</v>
      </c>
      <c r="C4922" s="1">
        <f t="shared" si="392"/>
        <v>1</v>
      </c>
      <c r="D4922" s="1">
        <f t="shared" si="393"/>
        <v>14</v>
      </c>
      <c r="E4922" s="1">
        <f t="shared" si="394"/>
        <v>3418</v>
      </c>
      <c r="F4922" s="5">
        <f t="shared" si="395"/>
        <v>244.14285714285714</v>
      </c>
      <c r="G4922" s="1">
        <f t="shared" si="396"/>
        <v>251.85714285714286</v>
      </c>
    </row>
    <row r="4923" spans="1:7" x14ac:dyDescent="0.2">
      <c r="A4923" s="2">
        <v>41662</v>
      </c>
      <c r="B4923" s="1">
        <v>261</v>
      </c>
      <c r="C4923" s="1">
        <f t="shared" si="392"/>
        <v>1</v>
      </c>
      <c r="D4923" s="1">
        <f t="shared" si="393"/>
        <v>15</v>
      </c>
      <c r="E4923" s="1">
        <f t="shared" si="394"/>
        <v>3679</v>
      </c>
      <c r="F4923" s="5">
        <f t="shared" si="395"/>
        <v>245.26666666666668</v>
      </c>
      <c r="G4923" s="1">
        <f t="shared" si="396"/>
        <v>251.85714285714286</v>
      </c>
    </row>
    <row r="4924" spans="1:7" x14ac:dyDescent="0.2">
      <c r="A4924" s="2">
        <v>41663</v>
      </c>
      <c r="B4924" s="1">
        <v>264</v>
      </c>
      <c r="C4924" s="1">
        <f t="shared" si="392"/>
        <v>1</v>
      </c>
      <c r="D4924" s="1">
        <f t="shared" si="393"/>
        <v>16</v>
      </c>
      <c r="E4924" s="1">
        <f t="shared" si="394"/>
        <v>3943</v>
      </c>
      <c r="F4924" s="5">
        <f t="shared" si="395"/>
        <v>246.4375</v>
      </c>
      <c r="G4924" s="1">
        <f t="shared" si="396"/>
        <v>251.85714285714286</v>
      </c>
    </row>
    <row r="4925" spans="1:7" x14ac:dyDescent="0.2">
      <c r="A4925" s="2">
        <v>41666</v>
      </c>
      <c r="B4925" s="1">
        <v>264</v>
      </c>
      <c r="C4925" s="1">
        <f t="shared" si="392"/>
        <v>1</v>
      </c>
      <c r="D4925" s="1">
        <f t="shared" si="393"/>
        <v>17</v>
      </c>
      <c r="E4925" s="1">
        <f t="shared" si="394"/>
        <v>4207</v>
      </c>
      <c r="F4925" s="5">
        <f t="shared" si="395"/>
        <v>247.47058823529412</v>
      </c>
      <c r="G4925" s="1">
        <f t="shared" si="396"/>
        <v>251.85714285714286</v>
      </c>
    </row>
    <row r="4926" spans="1:7" x14ac:dyDescent="0.2">
      <c r="A4926" s="2">
        <v>41667</v>
      </c>
      <c r="B4926" s="1">
        <v>264</v>
      </c>
      <c r="C4926" s="1">
        <f t="shared" si="392"/>
        <v>1</v>
      </c>
      <c r="D4926" s="1">
        <f t="shared" si="393"/>
        <v>18</v>
      </c>
      <c r="E4926" s="1">
        <f t="shared" si="394"/>
        <v>4471</v>
      </c>
      <c r="F4926" s="5">
        <f t="shared" si="395"/>
        <v>248.38888888888889</v>
      </c>
      <c r="G4926" s="1">
        <f t="shared" si="396"/>
        <v>251.85714285714286</v>
      </c>
    </row>
    <row r="4927" spans="1:7" x14ac:dyDescent="0.2">
      <c r="A4927" s="2">
        <v>41668</v>
      </c>
      <c r="B4927" s="1">
        <v>273</v>
      </c>
      <c r="C4927" s="1">
        <f t="shared" si="392"/>
        <v>1</v>
      </c>
      <c r="D4927" s="1">
        <f t="shared" si="393"/>
        <v>19</v>
      </c>
      <c r="E4927" s="1">
        <f t="shared" si="394"/>
        <v>4744</v>
      </c>
      <c r="F4927" s="5">
        <f t="shared" si="395"/>
        <v>249.68421052631578</v>
      </c>
      <c r="G4927" s="1">
        <f t="shared" si="396"/>
        <v>251.85714285714286</v>
      </c>
    </row>
    <row r="4928" spans="1:7" x14ac:dyDescent="0.2">
      <c r="A4928" s="2">
        <v>41669</v>
      </c>
      <c r="B4928" s="1">
        <v>273</v>
      </c>
      <c r="C4928" s="1">
        <f t="shared" si="392"/>
        <v>1</v>
      </c>
      <c r="D4928" s="1">
        <f t="shared" si="393"/>
        <v>20</v>
      </c>
      <c r="E4928" s="1">
        <f t="shared" si="394"/>
        <v>5017</v>
      </c>
      <c r="F4928" s="5">
        <f t="shared" si="395"/>
        <v>250.85</v>
      </c>
      <c r="G4928" s="1">
        <f t="shared" si="396"/>
        <v>251.85714285714286</v>
      </c>
    </row>
    <row r="4929" spans="1:7" x14ac:dyDescent="0.2">
      <c r="A4929" s="2">
        <v>41670</v>
      </c>
      <c r="B4929" s="1">
        <v>272</v>
      </c>
      <c r="C4929" s="1">
        <f t="shared" si="392"/>
        <v>1</v>
      </c>
      <c r="D4929" s="1">
        <f t="shared" si="393"/>
        <v>21</v>
      </c>
      <c r="E4929" s="1">
        <f t="shared" si="394"/>
        <v>5289</v>
      </c>
      <c r="F4929" s="5">
        <f t="shared" si="395"/>
        <v>251.85714285714286</v>
      </c>
      <c r="G4929" s="1">
        <f t="shared" si="396"/>
        <v>251.85714285714286</v>
      </c>
    </row>
    <row r="4930" spans="1:7" x14ac:dyDescent="0.2">
      <c r="A4930" s="2">
        <v>41673</v>
      </c>
      <c r="B4930" s="1">
        <v>278</v>
      </c>
      <c r="C4930" s="1">
        <f t="shared" si="392"/>
        <v>2</v>
      </c>
      <c r="D4930" s="1">
        <f t="shared" si="393"/>
        <v>1</v>
      </c>
      <c r="E4930" s="1">
        <f t="shared" si="394"/>
        <v>278</v>
      </c>
      <c r="F4930" s="5">
        <f t="shared" si="395"/>
        <v>278</v>
      </c>
      <c r="G4930" s="1">
        <f t="shared" si="396"/>
        <v>254.05555555555554</v>
      </c>
    </row>
    <row r="4931" spans="1:7" x14ac:dyDescent="0.2">
      <c r="A4931" s="2">
        <v>41674</v>
      </c>
      <c r="B4931" s="1">
        <v>268</v>
      </c>
      <c r="C4931" s="1">
        <f t="shared" si="392"/>
        <v>2</v>
      </c>
      <c r="D4931" s="1">
        <f t="shared" si="393"/>
        <v>2</v>
      </c>
      <c r="E4931" s="1">
        <f t="shared" si="394"/>
        <v>546</v>
      </c>
      <c r="F4931" s="5">
        <f t="shared" si="395"/>
        <v>273</v>
      </c>
      <c r="G4931" s="1">
        <f t="shared" si="396"/>
        <v>254.05555555555554</v>
      </c>
    </row>
    <row r="4932" spans="1:7" x14ac:dyDescent="0.2">
      <c r="A4932" s="2">
        <v>41675</v>
      </c>
      <c r="B4932" s="1">
        <v>260</v>
      </c>
      <c r="C4932" s="1">
        <f t="shared" ref="C4932:C4995" si="397">MONTH(A4932)</f>
        <v>2</v>
      </c>
      <c r="D4932" s="1">
        <f t="shared" ref="D4932:D4995" si="398">IF(C4932=C4931,1+D4931,1)</f>
        <v>3</v>
      </c>
      <c r="E4932" s="1">
        <f t="shared" ref="E4932:E4995" si="399">IF(C4932=C4931,B4932+E4931,B4932)</f>
        <v>806</v>
      </c>
      <c r="F4932" s="5">
        <f t="shared" ref="F4932:F4995" si="400">E4932/D4932</f>
        <v>268.66666666666669</v>
      </c>
      <c r="G4932" s="1">
        <f t="shared" ref="G4932:G4995" si="401">IF(MONTH(A4932)=MONTH(A4933),G4933,F4932)</f>
        <v>254.05555555555554</v>
      </c>
    </row>
    <row r="4933" spans="1:7" x14ac:dyDescent="0.2">
      <c r="A4933" s="2">
        <v>41676</v>
      </c>
      <c r="B4933" s="1">
        <v>254</v>
      </c>
      <c r="C4933" s="1">
        <f t="shared" si="397"/>
        <v>2</v>
      </c>
      <c r="D4933" s="1">
        <f t="shared" si="398"/>
        <v>4</v>
      </c>
      <c r="E4933" s="1">
        <f t="shared" si="399"/>
        <v>1060</v>
      </c>
      <c r="F4933" s="5">
        <f t="shared" si="400"/>
        <v>265</v>
      </c>
      <c r="G4933" s="1">
        <f t="shared" si="401"/>
        <v>254.05555555555554</v>
      </c>
    </row>
    <row r="4934" spans="1:7" x14ac:dyDescent="0.2">
      <c r="A4934" s="2">
        <v>41677</v>
      </c>
      <c r="B4934" s="1">
        <v>252</v>
      </c>
      <c r="C4934" s="1">
        <f t="shared" si="397"/>
        <v>2</v>
      </c>
      <c r="D4934" s="1">
        <f t="shared" si="398"/>
        <v>5</v>
      </c>
      <c r="E4934" s="1">
        <f t="shared" si="399"/>
        <v>1312</v>
      </c>
      <c r="F4934" s="5">
        <f t="shared" si="400"/>
        <v>262.39999999999998</v>
      </c>
      <c r="G4934" s="1">
        <f t="shared" si="401"/>
        <v>254.05555555555554</v>
      </c>
    </row>
    <row r="4935" spans="1:7" x14ac:dyDescent="0.2">
      <c r="A4935" s="2">
        <v>41680</v>
      </c>
      <c r="B4935" s="1">
        <v>256</v>
      </c>
      <c r="C4935" s="1">
        <f t="shared" si="397"/>
        <v>2</v>
      </c>
      <c r="D4935" s="1">
        <f t="shared" si="398"/>
        <v>6</v>
      </c>
      <c r="E4935" s="1">
        <f t="shared" si="399"/>
        <v>1568</v>
      </c>
      <c r="F4935" s="5">
        <f t="shared" si="400"/>
        <v>261.33333333333331</v>
      </c>
      <c r="G4935" s="1">
        <f t="shared" si="401"/>
        <v>254.05555555555554</v>
      </c>
    </row>
    <row r="4936" spans="1:7" x14ac:dyDescent="0.2">
      <c r="A4936" s="2">
        <v>41681</v>
      </c>
      <c r="B4936" s="1">
        <v>255</v>
      </c>
      <c r="C4936" s="1">
        <f t="shared" si="397"/>
        <v>2</v>
      </c>
      <c r="D4936" s="1">
        <f t="shared" si="398"/>
        <v>7</v>
      </c>
      <c r="E4936" s="1">
        <f t="shared" si="399"/>
        <v>1823</v>
      </c>
      <c r="F4936" s="5">
        <f t="shared" si="400"/>
        <v>260.42857142857144</v>
      </c>
      <c r="G4936" s="1">
        <f t="shared" si="401"/>
        <v>254.05555555555554</v>
      </c>
    </row>
    <row r="4937" spans="1:7" x14ac:dyDescent="0.2">
      <c r="A4937" s="2">
        <v>41682</v>
      </c>
      <c r="B4937" s="1">
        <v>255</v>
      </c>
      <c r="C4937" s="1">
        <f t="shared" si="397"/>
        <v>2</v>
      </c>
      <c r="D4937" s="1">
        <f t="shared" si="398"/>
        <v>8</v>
      </c>
      <c r="E4937" s="1">
        <f t="shared" si="399"/>
        <v>2078</v>
      </c>
      <c r="F4937" s="5">
        <f t="shared" si="400"/>
        <v>259.75</v>
      </c>
      <c r="G4937" s="1">
        <f t="shared" si="401"/>
        <v>254.05555555555554</v>
      </c>
    </row>
    <row r="4938" spans="1:7" x14ac:dyDescent="0.2">
      <c r="A4938" s="2">
        <v>41683</v>
      </c>
      <c r="B4938" s="1">
        <v>257</v>
      </c>
      <c r="C4938" s="1">
        <f t="shared" si="397"/>
        <v>2</v>
      </c>
      <c r="D4938" s="1">
        <f t="shared" si="398"/>
        <v>9</v>
      </c>
      <c r="E4938" s="1">
        <f t="shared" si="399"/>
        <v>2335</v>
      </c>
      <c r="F4938" s="5">
        <f t="shared" si="400"/>
        <v>259.44444444444446</v>
      </c>
      <c r="G4938" s="1">
        <f t="shared" si="401"/>
        <v>254.05555555555554</v>
      </c>
    </row>
    <row r="4939" spans="1:7" x14ac:dyDescent="0.2">
      <c r="A4939" s="2">
        <v>41684</v>
      </c>
      <c r="B4939" s="1">
        <v>256</v>
      </c>
      <c r="C4939" s="1">
        <f t="shared" si="397"/>
        <v>2</v>
      </c>
      <c r="D4939" s="1">
        <f t="shared" si="398"/>
        <v>10</v>
      </c>
      <c r="E4939" s="1">
        <f t="shared" si="399"/>
        <v>2591</v>
      </c>
      <c r="F4939" s="5">
        <f t="shared" si="400"/>
        <v>259.10000000000002</v>
      </c>
      <c r="G4939" s="1">
        <f t="shared" si="401"/>
        <v>254.05555555555554</v>
      </c>
    </row>
    <row r="4940" spans="1:7" x14ac:dyDescent="0.2">
      <c r="A4940" s="2">
        <v>41688</v>
      </c>
      <c r="B4940" s="1">
        <v>259</v>
      </c>
      <c r="C4940" s="1">
        <f t="shared" si="397"/>
        <v>2</v>
      </c>
      <c r="D4940" s="1">
        <f t="shared" si="398"/>
        <v>11</v>
      </c>
      <c r="E4940" s="1">
        <f t="shared" si="399"/>
        <v>2850</v>
      </c>
      <c r="F4940" s="5">
        <f t="shared" si="400"/>
        <v>259.09090909090907</v>
      </c>
      <c r="G4940" s="1">
        <f t="shared" si="401"/>
        <v>254.05555555555554</v>
      </c>
    </row>
    <row r="4941" spans="1:7" x14ac:dyDescent="0.2">
      <c r="A4941" s="2">
        <v>41689</v>
      </c>
      <c r="B4941" s="1">
        <v>251</v>
      </c>
      <c r="C4941" s="1">
        <f t="shared" si="397"/>
        <v>2</v>
      </c>
      <c r="D4941" s="1">
        <f t="shared" si="398"/>
        <v>12</v>
      </c>
      <c r="E4941" s="1">
        <f t="shared" si="399"/>
        <v>3101</v>
      </c>
      <c r="F4941" s="5">
        <f t="shared" si="400"/>
        <v>258.41666666666669</v>
      </c>
      <c r="G4941" s="1">
        <f t="shared" si="401"/>
        <v>254.05555555555554</v>
      </c>
    </row>
    <row r="4942" spans="1:7" x14ac:dyDescent="0.2">
      <c r="A4942" s="2">
        <v>41690</v>
      </c>
      <c r="B4942" s="1">
        <v>249</v>
      </c>
      <c r="C4942" s="1">
        <f t="shared" si="397"/>
        <v>2</v>
      </c>
      <c r="D4942" s="1">
        <f t="shared" si="398"/>
        <v>13</v>
      </c>
      <c r="E4942" s="1">
        <f t="shared" si="399"/>
        <v>3350</v>
      </c>
      <c r="F4942" s="5">
        <f t="shared" si="400"/>
        <v>257.69230769230768</v>
      </c>
      <c r="G4942" s="1">
        <f t="shared" si="401"/>
        <v>254.05555555555554</v>
      </c>
    </row>
    <row r="4943" spans="1:7" x14ac:dyDescent="0.2">
      <c r="A4943" s="2">
        <v>41691</v>
      </c>
      <c r="B4943" s="1">
        <v>246</v>
      </c>
      <c r="C4943" s="1">
        <f t="shared" si="397"/>
        <v>2</v>
      </c>
      <c r="D4943" s="1">
        <f t="shared" si="398"/>
        <v>14</v>
      </c>
      <c r="E4943" s="1">
        <f t="shared" si="399"/>
        <v>3596</v>
      </c>
      <c r="F4943" s="5">
        <f t="shared" si="400"/>
        <v>256.85714285714283</v>
      </c>
      <c r="G4943" s="1">
        <f t="shared" si="401"/>
        <v>254.05555555555554</v>
      </c>
    </row>
    <row r="4944" spans="1:7" x14ac:dyDescent="0.2">
      <c r="A4944" s="2">
        <v>41694</v>
      </c>
      <c r="B4944" s="1">
        <v>239</v>
      </c>
      <c r="C4944" s="1">
        <f t="shared" si="397"/>
        <v>2</v>
      </c>
      <c r="D4944" s="1">
        <f t="shared" si="398"/>
        <v>15</v>
      </c>
      <c r="E4944" s="1">
        <f t="shared" si="399"/>
        <v>3835</v>
      </c>
      <c r="F4944" s="5">
        <f t="shared" si="400"/>
        <v>255.66666666666666</v>
      </c>
      <c r="G4944" s="1">
        <f t="shared" si="401"/>
        <v>254.05555555555554</v>
      </c>
    </row>
    <row r="4945" spans="1:7" x14ac:dyDescent="0.2">
      <c r="A4945" s="2">
        <v>41695</v>
      </c>
      <c r="B4945" s="1">
        <v>244</v>
      </c>
      <c r="C4945" s="1">
        <f t="shared" si="397"/>
        <v>2</v>
      </c>
      <c r="D4945" s="1">
        <f t="shared" si="398"/>
        <v>16</v>
      </c>
      <c r="E4945" s="1">
        <f t="shared" si="399"/>
        <v>4079</v>
      </c>
      <c r="F4945" s="5">
        <f t="shared" si="400"/>
        <v>254.9375</v>
      </c>
      <c r="G4945" s="1">
        <f t="shared" si="401"/>
        <v>254.05555555555554</v>
      </c>
    </row>
    <row r="4946" spans="1:7" x14ac:dyDescent="0.2">
      <c r="A4946" s="2">
        <v>41696</v>
      </c>
      <c r="B4946" s="1">
        <v>249</v>
      </c>
      <c r="C4946" s="1">
        <f t="shared" si="397"/>
        <v>2</v>
      </c>
      <c r="D4946" s="1">
        <f t="shared" si="398"/>
        <v>17</v>
      </c>
      <c r="E4946" s="1">
        <f t="shared" si="399"/>
        <v>4328</v>
      </c>
      <c r="F4946" s="5">
        <f t="shared" si="400"/>
        <v>254.58823529411765</v>
      </c>
      <c r="G4946" s="1">
        <f t="shared" si="401"/>
        <v>254.05555555555554</v>
      </c>
    </row>
    <row r="4947" spans="1:7" x14ac:dyDescent="0.2">
      <c r="A4947" s="2">
        <v>41698</v>
      </c>
      <c r="B4947" s="1">
        <v>245</v>
      </c>
      <c r="C4947" s="1">
        <f t="shared" si="397"/>
        <v>2</v>
      </c>
      <c r="D4947" s="1">
        <f t="shared" si="398"/>
        <v>18</v>
      </c>
      <c r="E4947" s="1">
        <f t="shared" si="399"/>
        <v>4573</v>
      </c>
      <c r="F4947" s="5">
        <f t="shared" si="400"/>
        <v>254.05555555555554</v>
      </c>
      <c r="G4947" s="1">
        <f t="shared" si="401"/>
        <v>254.05555555555554</v>
      </c>
    </row>
    <row r="4948" spans="1:7" x14ac:dyDescent="0.2">
      <c r="A4948" s="2">
        <v>41701</v>
      </c>
      <c r="B4948" s="1">
        <v>251</v>
      </c>
      <c r="C4948" s="1">
        <f t="shared" si="397"/>
        <v>3</v>
      </c>
      <c r="D4948" s="1">
        <f t="shared" si="398"/>
        <v>1</v>
      </c>
      <c r="E4948" s="1">
        <f t="shared" si="399"/>
        <v>251</v>
      </c>
      <c r="F4948" s="5">
        <f t="shared" si="400"/>
        <v>251</v>
      </c>
      <c r="G4948" s="1">
        <f t="shared" si="401"/>
        <v>234.0952380952381</v>
      </c>
    </row>
    <row r="4949" spans="1:7" x14ac:dyDescent="0.2">
      <c r="A4949" s="2">
        <v>41702</v>
      </c>
      <c r="B4949" s="1">
        <v>238</v>
      </c>
      <c r="C4949" s="1">
        <f t="shared" si="397"/>
        <v>3</v>
      </c>
      <c r="D4949" s="1">
        <f t="shared" si="398"/>
        <v>2</v>
      </c>
      <c r="E4949" s="1">
        <f t="shared" si="399"/>
        <v>489</v>
      </c>
      <c r="F4949" s="5">
        <f t="shared" si="400"/>
        <v>244.5</v>
      </c>
      <c r="G4949" s="1">
        <f t="shared" si="401"/>
        <v>234.0952380952381</v>
      </c>
    </row>
    <row r="4950" spans="1:7" x14ac:dyDescent="0.2">
      <c r="A4950" s="2">
        <v>41703</v>
      </c>
      <c r="B4950" s="1">
        <v>229</v>
      </c>
      <c r="C4950" s="1">
        <f t="shared" si="397"/>
        <v>3</v>
      </c>
      <c r="D4950" s="1">
        <f t="shared" si="398"/>
        <v>3</v>
      </c>
      <c r="E4950" s="1">
        <f t="shared" si="399"/>
        <v>718</v>
      </c>
      <c r="F4950" s="5">
        <f t="shared" si="400"/>
        <v>239.33333333333334</v>
      </c>
      <c r="G4950" s="1">
        <f t="shared" si="401"/>
        <v>234.0952380952381</v>
      </c>
    </row>
    <row r="4951" spans="1:7" x14ac:dyDescent="0.2">
      <c r="A4951" s="2">
        <v>41704</v>
      </c>
      <c r="B4951" s="1">
        <v>226</v>
      </c>
      <c r="C4951" s="1">
        <f t="shared" si="397"/>
        <v>3</v>
      </c>
      <c r="D4951" s="1">
        <f t="shared" si="398"/>
        <v>4</v>
      </c>
      <c r="E4951" s="1">
        <f t="shared" si="399"/>
        <v>944</v>
      </c>
      <c r="F4951" s="5">
        <f t="shared" si="400"/>
        <v>236</v>
      </c>
      <c r="G4951" s="1">
        <f t="shared" si="401"/>
        <v>234.0952380952381</v>
      </c>
    </row>
    <row r="4952" spans="1:7" x14ac:dyDescent="0.2">
      <c r="A4952" s="2">
        <v>41705</v>
      </c>
      <c r="B4952" s="1">
        <v>230</v>
      </c>
      <c r="C4952" s="1">
        <f t="shared" si="397"/>
        <v>3</v>
      </c>
      <c r="D4952" s="1">
        <f t="shared" si="398"/>
        <v>5</v>
      </c>
      <c r="E4952" s="1">
        <f t="shared" si="399"/>
        <v>1174</v>
      </c>
      <c r="F4952" s="5">
        <f t="shared" si="400"/>
        <v>234.8</v>
      </c>
      <c r="G4952" s="1">
        <f t="shared" si="401"/>
        <v>234.0952380952381</v>
      </c>
    </row>
    <row r="4953" spans="1:7" x14ac:dyDescent="0.2">
      <c r="A4953" s="2">
        <v>41708</v>
      </c>
      <c r="B4953" s="1">
        <v>232</v>
      </c>
      <c r="C4953" s="1">
        <f t="shared" si="397"/>
        <v>3</v>
      </c>
      <c r="D4953" s="1">
        <f t="shared" si="398"/>
        <v>6</v>
      </c>
      <c r="E4953" s="1">
        <f t="shared" si="399"/>
        <v>1406</v>
      </c>
      <c r="F4953" s="5">
        <f t="shared" si="400"/>
        <v>234.33333333333334</v>
      </c>
      <c r="G4953" s="1">
        <f t="shared" si="401"/>
        <v>234.0952380952381</v>
      </c>
    </row>
    <row r="4954" spans="1:7" x14ac:dyDescent="0.2">
      <c r="A4954" s="2">
        <v>41709</v>
      </c>
      <c r="B4954" s="1">
        <v>237</v>
      </c>
      <c r="C4954" s="1">
        <f t="shared" si="397"/>
        <v>3</v>
      </c>
      <c r="D4954" s="1">
        <f t="shared" si="398"/>
        <v>7</v>
      </c>
      <c r="E4954" s="1">
        <f t="shared" si="399"/>
        <v>1643</v>
      </c>
      <c r="F4954" s="5">
        <f t="shared" si="400"/>
        <v>234.71428571428572</v>
      </c>
      <c r="G4954" s="1">
        <f t="shared" si="401"/>
        <v>234.0952380952381</v>
      </c>
    </row>
    <row r="4955" spans="1:7" x14ac:dyDescent="0.2">
      <c r="A4955" s="2">
        <v>41710</v>
      </c>
      <c r="B4955" s="1">
        <v>238</v>
      </c>
      <c r="C4955" s="1">
        <f t="shared" si="397"/>
        <v>3</v>
      </c>
      <c r="D4955" s="1">
        <f t="shared" si="398"/>
        <v>8</v>
      </c>
      <c r="E4955" s="1">
        <f t="shared" si="399"/>
        <v>1881</v>
      </c>
      <c r="F4955" s="5">
        <f t="shared" si="400"/>
        <v>235.125</v>
      </c>
      <c r="G4955" s="1">
        <f t="shared" si="401"/>
        <v>234.0952380952381</v>
      </c>
    </row>
    <row r="4956" spans="1:7" x14ac:dyDescent="0.2">
      <c r="A4956" s="2">
        <v>41711</v>
      </c>
      <c r="B4956" s="1">
        <v>245</v>
      </c>
      <c r="C4956" s="1">
        <f t="shared" si="397"/>
        <v>3</v>
      </c>
      <c r="D4956" s="1">
        <f t="shared" si="398"/>
        <v>9</v>
      </c>
      <c r="E4956" s="1">
        <f t="shared" si="399"/>
        <v>2126</v>
      </c>
      <c r="F4956" s="5">
        <f t="shared" si="400"/>
        <v>236.22222222222223</v>
      </c>
      <c r="G4956" s="1">
        <f t="shared" si="401"/>
        <v>234.0952380952381</v>
      </c>
    </row>
    <row r="4957" spans="1:7" x14ac:dyDescent="0.2">
      <c r="A4957" s="2">
        <v>41712</v>
      </c>
      <c r="B4957" s="1">
        <v>245</v>
      </c>
      <c r="C4957" s="1">
        <f t="shared" si="397"/>
        <v>3</v>
      </c>
      <c r="D4957" s="1">
        <f t="shared" si="398"/>
        <v>10</v>
      </c>
      <c r="E4957" s="1">
        <f t="shared" si="399"/>
        <v>2371</v>
      </c>
      <c r="F4957" s="5">
        <f t="shared" si="400"/>
        <v>237.1</v>
      </c>
      <c r="G4957" s="1">
        <f t="shared" si="401"/>
        <v>234.0952380952381</v>
      </c>
    </row>
    <row r="4958" spans="1:7" x14ac:dyDescent="0.2">
      <c r="A4958" s="2">
        <v>41715</v>
      </c>
      <c r="B4958" s="1">
        <v>240</v>
      </c>
      <c r="C4958" s="1">
        <f t="shared" si="397"/>
        <v>3</v>
      </c>
      <c r="D4958" s="1">
        <f t="shared" si="398"/>
        <v>11</v>
      </c>
      <c r="E4958" s="1">
        <f t="shared" si="399"/>
        <v>2611</v>
      </c>
      <c r="F4958" s="5">
        <f t="shared" si="400"/>
        <v>237.36363636363637</v>
      </c>
      <c r="G4958" s="1">
        <f t="shared" si="401"/>
        <v>234.0952380952381</v>
      </c>
    </row>
    <row r="4959" spans="1:7" x14ac:dyDescent="0.2">
      <c r="A4959" s="2">
        <v>41716</v>
      </c>
      <c r="B4959" s="1">
        <v>234</v>
      </c>
      <c r="C4959" s="1">
        <f t="shared" si="397"/>
        <v>3</v>
      </c>
      <c r="D4959" s="1">
        <f t="shared" si="398"/>
        <v>12</v>
      </c>
      <c r="E4959" s="1">
        <f t="shared" si="399"/>
        <v>2845</v>
      </c>
      <c r="F4959" s="5">
        <f t="shared" si="400"/>
        <v>237.08333333333334</v>
      </c>
      <c r="G4959" s="1">
        <f t="shared" si="401"/>
        <v>234.0952380952381</v>
      </c>
    </row>
    <row r="4960" spans="1:7" x14ac:dyDescent="0.2">
      <c r="A4960" s="2">
        <v>41717</v>
      </c>
      <c r="B4960" s="1">
        <v>232</v>
      </c>
      <c r="C4960" s="1">
        <f t="shared" si="397"/>
        <v>3</v>
      </c>
      <c r="D4960" s="1">
        <f t="shared" si="398"/>
        <v>13</v>
      </c>
      <c r="E4960" s="1">
        <f t="shared" si="399"/>
        <v>3077</v>
      </c>
      <c r="F4960" s="5">
        <f t="shared" si="400"/>
        <v>236.69230769230768</v>
      </c>
      <c r="G4960" s="1">
        <f t="shared" si="401"/>
        <v>234.0952380952381</v>
      </c>
    </row>
    <row r="4961" spans="1:7" x14ac:dyDescent="0.2">
      <c r="A4961" s="2">
        <v>41718</v>
      </c>
      <c r="B4961" s="1">
        <v>236</v>
      </c>
      <c r="C4961" s="1">
        <f t="shared" si="397"/>
        <v>3</v>
      </c>
      <c r="D4961" s="1">
        <f t="shared" si="398"/>
        <v>14</v>
      </c>
      <c r="E4961" s="1">
        <f t="shared" si="399"/>
        <v>3313</v>
      </c>
      <c r="F4961" s="5">
        <f t="shared" si="400"/>
        <v>236.64285714285714</v>
      </c>
      <c r="G4961" s="1">
        <f t="shared" si="401"/>
        <v>234.0952380952381</v>
      </c>
    </row>
    <row r="4962" spans="1:7" x14ac:dyDescent="0.2">
      <c r="A4962" s="2">
        <v>41719</v>
      </c>
      <c r="B4962" s="1">
        <v>234</v>
      </c>
      <c r="C4962" s="1">
        <f t="shared" si="397"/>
        <v>3</v>
      </c>
      <c r="D4962" s="1">
        <f t="shared" si="398"/>
        <v>15</v>
      </c>
      <c r="E4962" s="1">
        <f t="shared" si="399"/>
        <v>3547</v>
      </c>
      <c r="F4962" s="5">
        <f t="shared" si="400"/>
        <v>236.46666666666667</v>
      </c>
      <c r="G4962" s="1">
        <f t="shared" si="401"/>
        <v>234.0952380952381</v>
      </c>
    </row>
    <row r="4963" spans="1:7" x14ac:dyDescent="0.2">
      <c r="A4963" s="2">
        <v>41722</v>
      </c>
      <c r="B4963" s="1">
        <v>237</v>
      </c>
      <c r="C4963" s="1">
        <f t="shared" si="397"/>
        <v>3</v>
      </c>
      <c r="D4963" s="1">
        <f t="shared" si="398"/>
        <v>16</v>
      </c>
      <c r="E4963" s="1">
        <f t="shared" si="399"/>
        <v>3784</v>
      </c>
      <c r="F4963" s="5">
        <f t="shared" si="400"/>
        <v>236.5</v>
      </c>
      <c r="G4963" s="1">
        <f t="shared" si="401"/>
        <v>234.0952380952381</v>
      </c>
    </row>
    <row r="4964" spans="1:7" x14ac:dyDescent="0.2">
      <c r="A4964" s="2">
        <v>41723</v>
      </c>
      <c r="B4964" s="1">
        <v>230</v>
      </c>
      <c r="C4964" s="1">
        <f t="shared" si="397"/>
        <v>3</v>
      </c>
      <c r="D4964" s="1">
        <f t="shared" si="398"/>
        <v>17</v>
      </c>
      <c r="E4964" s="1">
        <f t="shared" si="399"/>
        <v>4014</v>
      </c>
      <c r="F4964" s="5">
        <f t="shared" si="400"/>
        <v>236.11764705882354</v>
      </c>
      <c r="G4964" s="1">
        <f t="shared" si="401"/>
        <v>234.0952380952381</v>
      </c>
    </row>
    <row r="4965" spans="1:7" x14ac:dyDescent="0.2">
      <c r="A4965" s="2">
        <v>41724</v>
      </c>
      <c r="B4965" s="1">
        <v>223</v>
      </c>
      <c r="C4965" s="1">
        <f t="shared" si="397"/>
        <v>3</v>
      </c>
      <c r="D4965" s="1">
        <f t="shared" si="398"/>
        <v>18</v>
      </c>
      <c r="E4965" s="1">
        <f t="shared" si="399"/>
        <v>4237</v>
      </c>
      <c r="F4965" s="5">
        <f t="shared" si="400"/>
        <v>235.38888888888889</v>
      </c>
      <c r="G4965" s="1">
        <f t="shared" si="401"/>
        <v>234.0952380952381</v>
      </c>
    </row>
    <row r="4966" spans="1:7" x14ac:dyDescent="0.2">
      <c r="A4966" s="2">
        <v>41725</v>
      </c>
      <c r="B4966" s="1">
        <v>224</v>
      </c>
      <c r="C4966" s="1">
        <f t="shared" si="397"/>
        <v>3</v>
      </c>
      <c r="D4966" s="1">
        <f t="shared" si="398"/>
        <v>19</v>
      </c>
      <c r="E4966" s="1">
        <f t="shared" si="399"/>
        <v>4461</v>
      </c>
      <c r="F4966" s="5">
        <f t="shared" si="400"/>
        <v>234.78947368421052</v>
      </c>
      <c r="G4966" s="1">
        <f t="shared" si="401"/>
        <v>234.0952380952381</v>
      </c>
    </row>
    <row r="4967" spans="1:7" x14ac:dyDescent="0.2">
      <c r="A4967" s="2">
        <v>41726</v>
      </c>
      <c r="B4967" s="1">
        <v>227</v>
      </c>
      <c r="C4967" s="1">
        <f t="shared" si="397"/>
        <v>3</v>
      </c>
      <c r="D4967" s="1">
        <f t="shared" si="398"/>
        <v>20</v>
      </c>
      <c r="E4967" s="1">
        <f t="shared" si="399"/>
        <v>4688</v>
      </c>
      <c r="F4967" s="5">
        <f t="shared" si="400"/>
        <v>234.4</v>
      </c>
      <c r="G4967" s="1">
        <f t="shared" si="401"/>
        <v>234.0952380952381</v>
      </c>
    </row>
    <row r="4968" spans="1:7" x14ac:dyDescent="0.2">
      <c r="A4968" s="2">
        <v>41729</v>
      </c>
      <c r="B4968" s="1">
        <v>228</v>
      </c>
      <c r="C4968" s="1">
        <f t="shared" si="397"/>
        <v>3</v>
      </c>
      <c r="D4968" s="1">
        <f t="shared" si="398"/>
        <v>21</v>
      </c>
      <c r="E4968" s="1">
        <f t="shared" si="399"/>
        <v>4916</v>
      </c>
      <c r="F4968" s="5">
        <f t="shared" si="400"/>
        <v>234.0952380952381</v>
      </c>
      <c r="G4968" s="1">
        <f t="shared" si="401"/>
        <v>234.0952380952381</v>
      </c>
    </row>
    <row r="4969" spans="1:7" x14ac:dyDescent="0.2">
      <c r="A4969" s="2">
        <v>41730</v>
      </c>
      <c r="B4969" s="1">
        <v>222</v>
      </c>
      <c r="C4969" s="1">
        <f t="shared" si="397"/>
        <v>4</v>
      </c>
      <c r="D4969" s="1">
        <f t="shared" si="398"/>
        <v>1</v>
      </c>
      <c r="E4969" s="1">
        <f t="shared" si="399"/>
        <v>222</v>
      </c>
      <c r="F4969" s="5">
        <f t="shared" si="400"/>
        <v>222</v>
      </c>
      <c r="G4969" s="1">
        <f t="shared" si="401"/>
        <v>219.47619047619048</v>
      </c>
    </row>
    <row r="4970" spans="1:7" x14ac:dyDescent="0.2">
      <c r="A4970" s="2">
        <v>41731</v>
      </c>
      <c r="B4970" s="1">
        <v>223</v>
      </c>
      <c r="C4970" s="1">
        <f t="shared" si="397"/>
        <v>4</v>
      </c>
      <c r="D4970" s="1">
        <f t="shared" si="398"/>
        <v>2</v>
      </c>
      <c r="E4970" s="1">
        <f t="shared" si="399"/>
        <v>445</v>
      </c>
      <c r="F4970" s="5">
        <f t="shared" si="400"/>
        <v>222.5</v>
      </c>
      <c r="G4970" s="1">
        <f t="shared" si="401"/>
        <v>219.47619047619048</v>
      </c>
    </row>
    <row r="4971" spans="1:7" x14ac:dyDescent="0.2">
      <c r="A4971" s="2">
        <v>41732</v>
      </c>
      <c r="B4971" s="1">
        <v>223</v>
      </c>
      <c r="C4971" s="1">
        <f t="shared" si="397"/>
        <v>4</v>
      </c>
      <c r="D4971" s="1">
        <f t="shared" si="398"/>
        <v>3</v>
      </c>
      <c r="E4971" s="1">
        <f t="shared" si="399"/>
        <v>668</v>
      </c>
      <c r="F4971" s="5">
        <f t="shared" si="400"/>
        <v>222.66666666666666</v>
      </c>
      <c r="G4971" s="1">
        <f t="shared" si="401"/>
        <v>219.47619047619048</v>
      </c>
    </row>
    <row r="4972" spans="1:7" x14ac:dyDescent="0.2">
      <c r="A4972" s="2">
        <v>41733</v>
      </c>
      <c r="B4972" s="1">
        <v>221</v>
      </c>
      <c r="C4972" s="1">
        <f t="shared" si="397"/>
        <v>4</v>
      </c>
      <c r="D4972" s="1">
        <f t="shared" si="398"/>
        <v>4</v>
      </c>
      <c r="E4972" s="1">
        <f t="shared" si="399"/>
        <v>889</v>
      </c>
      <c r="F4972" s="5">
        <f t="shared" si="400"/>
        <v>222.25</v>
      </c>
      <c r="G4972" s="1">
        <f t="shared" si="401"/>
        <v>219.47619047619048</v>
      </c>
    </row>
    <row r="4973" spans="1:7" x14ac:dyDescent="0.2">
      <c r="A4973" s="2">
        <v>41736</v>
      </c>
      <c r="B4973" s="1">
        <v>222</v>
      </c>
      <c r="C4973" s="1">
        <f t="shared" si="397"/>
        <v>4</v>
      </c>
      <c r="D4973" s="1">
        <f t="shared" si="398"/>
        <v>5</v>
      </c>
      <c r="E4973" s="1">
        <f t="shared" si="399"/>
        <v>1111</v>
      </c>
      <c r="F4973" s="5">
        <f t="shared" si="400"/>
        <v>222.2</v>
      </c>
      <c r="G4973" s="1">
        <f t="shared" si="401"/>
        <v>219.47619047619048</v>
      </c>
    </row>
    <row r="4974" spans="1:7" x14ac:dyDescent="0.2">
      <c r="A4974" s="2">
        <v>41737</v>
      </c>
      <c r="B4974" s="1">
        <v>221</v>
      </c>
      <c r="C4974" s="1">
        <f t="shared" si="397"/>
        <v>4</v>
      </c>
      <c r="D4974" s="1">
        <f t="shared" si="398"/>
        <v>6</v>
      </c>
      <c r="E4974" s="1">
        <f t="shared" si="399"/>
        <v>1332</v>
      </c>
      <c r="F4974" s="5">
        <f t="shared" si="400"/>
        <v>222</v>
      </c>
      <c r="G4974" s="1">
        <f t="shared" si="401"/>
        <v>219.47619047619048</v>
      </c>
    </row>
    <row r="4975" spans="1:7" x14ac:dyDescent="0.2">
      <c r="A4975" s="2">
        <v>41738</v>
      </c>
      <c r="B4975" s="1">
        <v>222</v>
      </c>
      <c r="C4975" s="1">
        <f t="shared" si="397"/>
        <v>4</v>
      </c>
      <c r="D4975" s="1">
        <f t="shared" si="398"/>
        <v>7</v>
      </c>
      <c r="E4975" s="1">
        <f t="shared" si="399"/>
        <v>1554</v>
      </c>
      <c r="F4975" s="5">
        <f t="shared" si="400"/>
        <v>222</v>
      </c>
      <c r="G4975" s="1">
        <f t="shared" si="401"/>
        <v>219.47619047619048</v>
      </c>
    </row>
    <row r="4976" spans="1:7" x14ac:dyDescent="0.2">
      <c r="A4976" s="2">
        <v>41739</v>
      </c>
      <c r="B4976" s="1">
        <v>220</v>
      </c>
      <c r="C4976" s="1">
        <f t="shared" si="397"/>
        <v>4</v>
      </c>
      <c r="D4976" s="1">
        <f t="shared" si="398"/>
        <v>8</v>
      </c>
      <c r="E4976" s="1">
        <f t="shared" si="399"/>
        <v>1774</v>
      </c>
      <c r="F4976" s="5">
        <f t="shared" si="400"/>
        <v>221.75</v>
      </c>
      <c r="G4976" s="1">
        <f t="shared" si="401"/>
        <v>219.47619047619048</v>
      </c>
    </row>
    <row r="4977" spans="1:7" x14ac:dyDescent="0.2">
      <c r="A4977" s="2">
        <v>41740</v>
      </c>
      <c r="B4977" s="1">
        <v>222</v>
      </c>
      <c r="C4977" s="1">
        <f t="shared" si="397"/>
        <v>4</v>
      </c>
      <c r="D4977" s="1">
        <f t="shared" si="398"/>
        <v>9</v>
      </c>
      <c r="E4977" s="1">
        <f t="shared" si="399"/>
        <v>1996</v>
      </c>
      <c r="F4977" s="5">
        <f t="shared" si="400"/>
        <v>221.77777777777777</v>
      </c>
      <c r="G4977" s="1">
        <f t="shared" si="401"/>
        <v>219.47619047619048</v>
      </c>
    </row>
    <row r="4978" spans="1:7" x14ac:dyDescent="0.2">
      <c r="A4978" s="2">
        <v>41743</v>
      </c>
      <c r="B4978" s="1">
        <v>223</v>
      </c>
      <c r="C4978" s="1">
        <f t="shared" si="397"/>
        <v>4</v>
      </c>
      <c r="D4978" s="1">
        <f t="shared" si="398"/>
        <v>10</v>
      </c>
      <c r="E4978" s="1">
        <f t="shared" si="399"/>
        <v>2219</v>
      </c>
      <c r="F4978" s="5">
        <f t="shared" si="400"/>
        <v>221.9</v>
      </c>
      <c r="G4978" s="1">
        <f t="shared" si="401"/>
        <v>219.47619047619048</v>
      </c>
    </row>
    <row r="4979" spans="1:7" x14ac:dyDescent="0.2">
      <c r="A4979" s="2">
        <v>41744</v>
      </c>
      <c r="B4979" s="1">
        <v>224</v>
      </c>
      <c r="C4979" s="1">
        <f t="shared" si="397"/>
        <v>4</v>
      </c>
      <c r="D4979" s="1">
        <f t="shared" si="398"/>
        <v>11</v>
      </c>
      <c r="E4979" s="1">
        <f t="shared" si="399"/>
        <v>2443</v>
      </c>
      <c r="F4979" s="5">
        <f t="shared" si="400"/>
        <v>222.09090909090909</v>
      </c>
      <c r="G4979" s="1">
        <f t="shared" si="401"/>
        <v>219.47619047619048</v>
      </c>
    </row>
    <row r="4980" spans="1:7" x14ac:dyDescent="0.2">
      <c r="A4980" s="2">
        <v>41745</v>
      </c>
      <c r="B4980" s="1">
        <v>221</v>
      </c>
      <c r="C4980" s="1">
        <f t="shared" si="397"/>
        <v>4</v>
      </c>
      <c r="D4980" s="1">
        <f t="shared" si="398"/>
        <v>12</v>
      </c>
      <c r="E4980" s="1">
        <f t="shared" si="399"/>
        <v>2664</v>
      </c>
      <c r="F4980" s="5">
        <f t="shared" si="400"/>
        <v>222</v>
      </c>
      <c r="G4980" s="1">
        <f t="shared" si="401"/>
        <v>219.47619047619048</v>
      </c>
    </row>
    <row r="4981" spans="1:7" x14ac:dyDescent="0.2">
      <c r="A4981" s="2">
        <v>41746</v>
      </c>
      <c r="B4981" s="1">
        <v>212</v>
      </c>
      <c r="C4981" s="1">
        <f t="shared" si="397"/>
        <v>4</v>
      </c>
      <c r="D4981" s="1">
        <f t="shared" si="398"/>
        <v>13</v>
      </c>
      <c r="E4981" s="1">
        <f t="shared" si="399"/>
        <v>2876</v>
      </c>
      <c r="F4981" s="5">
        <f t="shared" si="400"/>
        <v>221.23076923076923</v>
      </c>
      <c r="G4981" s="1">
        <f t="shared" si="401"/>
        <v>219.47619047619048</v>
      </c>
    </row>
    <row r="4982" spans="1:7" x14ac:dyDescent="0.2">
      <c r="A4982" s="2">
        <v>41750</v>
      </c>
      <c r="B4982" s="1">
        <v>213</v>
      </c>
      <c r="C4982" s="1">
        <f t="shared" si="397"/>
        <v>4</v>
      </c>
      <c r="D4982" s="1">
        <f t="shared" si="398"/>
        <v>14</v>
      </c>
      <c r="E4982" s="1">
        <f t="shared" si="399"/>
        <v>3089</v>
      </c>
      <c r="F4982" s="5">
        <f t="shared" si="400"/>
        <v>220.64285714285714</v>
      </c>
      <c r="G4982" s="1">
        <f t="shared" si="401"/>
        <v>219.47619047619048</v>
      </c>
    </row>
    <row r="4983" spans="1:7" x14ac:dyDescent="0.2">
      <c r="A4983" s="2">
        <v>41751</v>
      </c>
      <c r="B4983" s="1">
        <v>215</v>
      </c>
      <c r="C4983" s="1">
        <f t="shared" si="397"/>
        <v>4</v>
      </c>
      <c r="D4983" s="1">
        <f t="shared" si="398"/>
        <v>15</v>
      </c>
      <c r="E4983" s="1">
        <f t="shared" si="399"/>
        <v>3304</v>
      </c>
      <c r="F4983" s="5">
        <f t="shared" si="400"/>
        <v>220.26666666666668</v>
      </c>
      <c r="G4983" s="1">
        <f t="shared" si="401"/>
        <v>219.47619047619048</v>
      </c>
    </row>
    <row r="4984" spans="1:7" x14ac:dyDescent="0.2">
      <c r="A4984" s="2">
        <v>41752</v>
      </c>
      <c r="B4984" s="1">
        <v>219</v>
      </c>
      <c r="C4984" s="1">
        <f t="shared" si="397"/>
        <v>4</v>
      </c>
      <c r="D4984" s="1">
        <f t="shared" si="398"/>
        <v>16</v>
      </c>
      <c r="E4984" s="1">
        <f t="shared" si="399"/>
        <v>3523</v>
      </c>
      <c r="F4984" s="5">
        <f t="shared" si="400"/>
        <v>220.1875</v>
      </c>
      <c r="G4984" s="1">
        <f t="shared" si="401"/>
        <v>219.47619047619048</v>
      </c>
    </row>
    <row r="4985" spans="1:7" x14ac:dyDescent="0.2">
      <c r="A4985" s="2">
        <v>41753</v>
      </c>
      <c r="B4985" s="1">
        <v>220</v>
      </c>
      <c r="C4985" s="1">
        <f t="shared" si="397"/>
        <v>4</v>
      </c>
      <c r="D4985" s="1">
        <f t="shared" si="398"/>
        <v>17</v>
      </c>
      <c r="E4985" s="1">
        <f t="shared" si="399"/>
        <v>3743</v>
      </c>
      <c r="F4985" s="5">
        <f t="shared" si="400"/>
        <v>220.1764705882353</v>
      </c>
      <c r="G4985" s="1">
        <f t="shared" si="401"/>
        <v>219.47619047619048</v>
      </c>
    </row>
    <row r="4986" spans="1:7" x14ac:dyDescent="0.2">
      <c r="A4986" s="2">
        <v>41754</v>
      </c>
      <c r="B4986" s="1">
        <v>222</v>
      </c>
      <c r="C4986" s="1">
        <f t="shared" si="397"/>
        <v>4</v>
      </c>
      <c r="D4986" s="1">
        <f t="shared" si="398"/>
        <v>18</v>
      </c>
      <c r="E4986" s="1">
        <f t="shared" si="399"/>
        <v>3965</v>
      </c>
      <c r="F4986" s="5">
        <f t="shared" si="400"/>
        <v>220.27777777777777</v>
      </c>
      <c r="G4986" s="1">
        <f t="shared" si="401"/>
        <v>219.47619047619048</v>
      </c>
    </row>
    <row r="4987" spans="1:7" x14ac:dyDescent="0.2">
      <c r="A4987" s="2">
        <v>41757</v>
      </c>
      <c r="B4987" s="1">
        <v>219</v>
      </c>
      <c r="C4987" s="1">
        <f t="shared" si="397"/>
        <v>4</v>
      </c>
      <c r="D4987" s="1">
        <f t="shared" si="398"/>
        <v>19</v>
      </c>
      <c r="E4987" s="1">
        <f t="shared" si="399"/>
        <v>4184</v>
      </c>
      <c r="F4987" s="5">
        <f t="shared" si="400"/>
        <v>220.21052631578948</v>
      </c>
      <c r="G4987" s="1">
        <f t="shared" si="401"/>
        <v>219.47619047619048</v>
      </c>
    </row>
    <row r="4988" spans="1:7" x14ac:dyDescent="0.2">
      <c r="A4988" s="2">
        <v>41758</v>
      </c>
      <c r="B4988" s="1">
        <v>214</v>
      </c>
      <c r="C4988" s="1">
        <f t="shared" si="397"/>
        <v>4</v>
      </c>
      <c r="D4988" s="1">
        <f t="shared" si="398"/>
        <v>20</v>
      </c>
      <c r="E4988" s="1">
        <f t="shared" si="399"/>
        <v>4398</v>
      </c>
      <c r="F4988" s="5">
        <f t="shared" si="400"/>
        <v>219.9</v>
      </c>
      <c r="G4988" s="1">
        <f t="shared" si="401"/>
        <v>219.47619047619048</v>
      </c>
    </row>
    <row r="4989" spans="1:7" x14ac:dyDescent="0.2">
      <c r="A4989" s="2">
        <v>41759</v>
      </c>
      <c r="B4989" s="1">
        <v>211</v>
      </c>
      <c r="C4989" s="1">
        <f t="shared" si="397"/>
        <v>4</v>
      </c>
      <c r="D4989" s="1">
        <f t="shared" si="398"/>
        <v>21</v>
      </c>
      <c r="E4989" s="1">
        <f t="shared" si="399"/>
        <v>4609</v>
      </c>
      <c r="F4989" s="5">
        <f t="shared" si="400"/>
        <v>219.47619047619048</v>
      </c>
      <c r="G4989" s="1">
        <f t="shared" si="401"/>
        <v>219.47619047619048</v>
      </c>
    </row>
    <row r="4990" spans="1:7" x14ac:dyDescent="0.2">
      <c r="A4990" s="2">
        <v>41760</v>
      </c>
      <c r="B4990" s="1">
        <v>209</v>
      </c>
      <c r="C4990" s="1">
        <f t="shared" si="397"/>
        <v>5</v>
      </c>
      <c r="D4990" s="1">
        <f t="shared" si="398"/>
        <v>1</v>
      </c>
      <c r="E4990" s="1">
        <f t="shared" si="399"/>
        <v>209</v>
      </c>
      <c r="F4990" s="5">
        <f t="shared" si="400"/>
        <v>209</v>
      </c>
      <c r="G4990" s="1">
        <f t="shared" si="401"/>
        <v>209.04761904761904</v>
      </c>
    </row>
    <row r="4991" spans="1:7" x14ac:dyDescent="0.2">
      <c r="A4991" s="2">
        <v>41761</v>
      </c>
      <c r="B4991" s="1">
        <v>207</v>
      </c>
      <c r="C4991" s="1">
        <f t="shared" si="397"/>
        <v>5</v>
      </c>
      <c r="D4991" s="1">
        <f t="shared" si="398"/>
        <v>2</v>
      </c>
      <c r="E4991" s="1">
        <f t="shared" si="399"/>
        <v>416</v>
      </c>
      <c r="F4991" s="5">
        <f t="shared" si="400"/>
        <v>208</v>
      </c>
      <c r="G4991" s="1">
        <f t="shared" si="401"/>
        <v>209.04761904761904</v>
      </c>
    </row>
    <row r="4992" spans="1:7" x14ac:dyDescent="0.2">
      <c r="A4992" s="2">
        <v>41764</v>
      </c>
      <c r="B4992" s="1">
        <v>207</v>
      </c>
      <c r="C4992" s="1">
        <f t="shared" si="397"/>
        <v>5</v>
      </c>
      <c r="D4992" s="1">
        <f t="shared" si="398"/>
        <v>3</v>
      </c>
      <c r="E4992" s="1">
        <f t="shared" si="399"/>
        <v>623</v>
      </c>
      <c r="F4992" s="5">
        <f t="shared" si="400"/>
        <v>207.66666666666666</v>
      </c>
      <c r="G4992" s="1">
        <f t="shared" si="401"/>
        <v>209.04761904761904</v>
      </c>
    </row>
    <row r="4993" spans="1:7" x14ac:dyDescent="0.2">
      <c r="A4993" s="2">
        <v>41765</v>
      </c>
      <c r="B4993" s="1">
        <v>204</v>
      </c>
      <c r="C4993" s="1">
        <f t="shared" si="397"/>
        <v>5</v>
      </c>
      <c r="D4993" s="1">
        <f t="shared" si="398"/>
        <v>4</v>
      </c>
      <c r="E4993" s="1">
        <f t="shared" si="399"/>
        <v>827</v>
      </c>
      <c r="F4993" s="5">
        <f t="shared" si="400"/>
        <v>206.75</v>
      </c>
      <c r="G4993" s="1">
        <f t="shared" si="401"/>
        <v>209.04761904761904</v>
      </c>
    </row>
    <row r="4994" spans="1:7" x14ac:dyDescent="0.2">
      <c r="A4994" s="2">
        <v>41766</v>
      </c>
      <c r="B4994" s="1">
        <v>204</v>
      </c>
      <c r="C4994" s="1">
        <f t="shared" si="397"/>
        <v>5</v>
      </c>
      <c r="D4994" s="1">
        <f t="shared" si="398"/>
        <v>5</v>
      </c>
      <c r="E4994" s="1">
        <f t="shared" si="399"/>
        <v>1031</v>
      </c>
      <c r="F4994" s="5">
        <f t="shared" si="400"/>
        <v>206.2</v>
      </c>
      <c r="G4994" s="1">
        <f t="shared" si="401"/>
        <v>209.04761904761904</v>
      </c>
    </row>
    <row r="4995" spans="1:7" x14ac:dyDescent="0.2">
      <c r="A4995" s="2">
        <v>41767</v>
      </c>
      <c r="B4995" s="1">
        <v>202</v>
      </c>
      <c r="C4995" s="1">
        <f t="shared" si="397"/>
        <v>5</v>
      </c>
      <c r="D4995" s="1">
        <f t="shared" si="398"/>
        <v>6</v>
      </c>
      <c r="E4995" s="1">
        <f t="shared" si="399"/>
        <v>1233</v>
      </c>
      <c r="F4995" s="5">
        <f t="shared" si="400"/>
        <v>205.5</v>
      </c>
      <c r="G4995" s="1">
        <f t="shared" si="401"/>
        <v>209.04761904761904</v>
      </c>
    </row>
    <row r="4996" spans="1:7" x14ac:dyDescent="0.2">
      <c r="A4996" s="2">
        <v>41768</v>
      </c>
      <c r="B4996" s="1">
        <v>205</v>
      </c>
      <c r="C4996" s="1">
        <f t="shared" ref="C4996:C5059" si="402">MONTH(A4996)</f>
        <v>5</v>
      </c>
      <c r="D4996" s="1">
        <f t="shared" ref="D4996:D5059" si="403">IF(C4996=C4995,1+D4995,1)</f>
        <v>7</v>
      </c>
      <c r="E4996" s="1">
        <f t="shared" ref="E4996:E5059" si="404">IF(C4996=C4995,B4996+E4995,B4996)</f>
        <v>1438</v>
      </c>
      <c r="F4996" s="5">
        <f t="shared" ref="F4996:F5059" si="405">E4996/D4996</f>
        <v>205.42857142857142</v>
      </c>
      <c r="G4996" s="1">
        <f t="shared" ref="G4996:G5059" si="406">IF(MONTH(A4996)=MONTH(A4997),G4997,F4996)</f>
        <v>209.04761904761904</v>
      </c>
    </row>
    <row r="4997" spans="1:7" x14ac:dyDescent="0.2">
      <c r="A4997" s="2">
        <v>41771</v>
      </c>
      <c r="B4997" s="1">
        <v>205</v>
      </c>
      <c r="C4997" s="1">
        <f t="shared" si="402"/>
        <v>5</v>
      </c>
      <c r="D4997" s="1">
        <f t="shared" si="403"/>
        <v>8</v>
      </c>
      <c r="E4997" s="1">
        <f t="shared" si="404"/>
        <v>1643</v>
      </c>
      <c r="F4997" s="5">
        <f t="shared" si="405"/>
        <v>205.375</v>
      </c>
      <c r="G4997" s="1">
        <f t="shared" si="406"/>
        <v>209.04761904761904</v>
      </c>
    </row>
    <row r="4998" spans="1:7" x14ac:dyDescent="0.2">
      <c r="A4998" s="2">
        <v>41772</v>
      </c>
      <c r="B4998" s="1">
        <v>205</v>
      </c>
      <c r="C4998" s="1">
        <f t="shared" si="402"/>
        <v>5</v>
      </c>
      <c r="D4998" s="1">
        <f t="shared" si="403"/>
        <v>9</v>
      </c>
      <c r="E4998" s="1">
        <f t="shared" si="404"/>
        <v>1848</v>
      </c>
      <c r="F4998" s="5">
        <f t="shared" si="405"/>
        <v>205.33333333333334</v>
      </c>
      <c r="G4998" s="1">
        <f t="shared" si="406"/>
        <v>209.04761904761904</v>
      </c>
    </row>
    <row r="4999" spans="1:7" x14ac:dyDescent="0.2">
      <c r="A4999" s="2">
        <v>41773</v>
      </c>
      <c r="B4999" s="1">
        <v>207</v>
      </c>
      <c r="C4999" s="1">
        <f t="shared" si="402"/>
        <v>5</v>
      </c>
      <c r="D4999" s="1">
        <f t="shared" si="403"/>
        <v>10</v>
      </c>
      <c r="E4999" s="1">
        <f t="shared" si="404"/>
        <v>2055</v>
      </c>
      <c r="F4999" s="5">
        <f t="shared" si="405"/>
        <v>205.5</v>
      </c>
      <c r="G4999" s="1">
        <f t="shared" si="406"/>
        <v>209.04761904761904</v>
      </c>
    </row>
    <row r="5000" spans="1:7" x14ac:dyDescent="0.2">
      <c r="A5000" s="2">
        <v>41774</v>
      </c>
      <c r="B5000" s="1">
        <v>214</v>
      </c>
      <c r="C5000" s="1">
        <f t="shared" si="402"/>
        <v>5</v>
      </c>
      <c r="D5000" s="1">
        <f t="shared" si="403"/>
        <v>11</v>
      </c>
      <c r="E5000" s="1">
        <f t="shared" si="404"/>
        <v>2269</v>
      </c>
      <c r="F5000" s="5">
        <f t="shared" si="405"/>
        <v>206.27272727272728</v>
      </c>
      <c r="G5000" s="1">
        <f t="shared" si="406"/>
        <v>209.04761904761904</v>
      </c>
    </row>
    <row r="5001" spans="1:7" x14ac:dyDescent="0.2">
      <c r="A5001" s="2">
        <v>41775</v>
      </c>
      <c r="B5001" s="1">
        <v>212</v>
      </c>
      <c r="C5001" s="1">
        <f t="shared" si="402"/>
        <v>5</v>
      </c>
      <c r="D5001" s="1">
        <f t="shared" si="403"/>
        <v>12</v>
      </c>
      <c r="E5001" s="1">
        <f t="shared" si="404"/>
        <v>2481</v>
      </c>
      <c r="F5001" s="5">
        <f t="shared" si="405"/>
        <v>206.75</v>
      </c>
      <c r="G5001" s="1">
        <f t="shared" si="406"/>
        <v>209.04761904761904</v>
      </c>
    </row>
    <row r="5002" spans="1:7" x14ac:dyDescent="0.2">
      <c r="A5002" s="2">
        <v>41778</v>
      </c>
      <c r="B5002" s="1">
        <v>210</v>
      </c>
      <c r="C5002" s="1">
        <f t="shared" si="402"/>
        <v>5</v>
      </c>
      <c r="D5002" s="1">
        <f t="shared" si="403"/>
        <v>13</v>
      </c>
      <c r="E5002" s="1">
        <f t="shared" si="404"/>
        <v>2691</v>
      </c>
      <c r="F5002" s="5">
        <f t="shared" si="405"/>
        <v>207</v>
      </c>
      <c r="G5002" s="1">
        <f t="shared" si="406"/>
        <v>209.04761904761904</v>
      </c>
    </row>
    <row r="5003" spans="1:7" x14ac:dyDescent="0.2">
      <c r="A5003" s="2">
        <v>41779</v>
      </c>
      <c r="B5003" s="1">
        <v>216</v>
      </c>
      <c r="C5003" s="1">
        <f t="shared" si="402"/>
        <v>5</v>
      </c>
      <c r="D5003" s="1">
        <f t="shared" si="403"/>
        <v>14</v>
      </c>
      <c r="E5003" s="1">
        <f t="shared" si="404"/>
        <v>2907</v>
      </c>
      <c r="F5003" s="5">
        <f t="shared" si="405"/>
        <v>207.64285714285714</v>
      </c>
      <c r="G5003" s="1">
        <f t="shared" si="406"/>
        <v>209.04761904761904</v>
      </c>
    </row>
    <row r="5004" spans="1:7" x14ac:dyDescent="0.2">
      <c r="A5004" s="2">
        <v>41780</v>
      </c>
      <c r="B5004" s="1">
        <v>212</v>
      </c>
      <c r="C5004" s="1">
        <f t="shared" si="402"/>
        <v>5</v>
      </c>
      <c r="D5004" s="1">
        <f t="shared" si="403"/>
        <v>15</v>
      </c>
      <c r="E5004" s="1">
        <f t="shared" si="404"/>
        <v>3119</v>
      </c>
      <c r="F5004" s="5">
        <f t="shared" si="405"/>
        <v>207.93333333333334</v>
      </c>
      <c r="G5004" s="1">
        <f t="shared" si="406"/>
        <v>209.04761904761904</v>
      </c>
    </row>
    <row r="5005" spans="1:7" x14ac:dyDescent="0.2">
      <c r="A5005" s="2">
        <v>41781</v>
      </c>
      <c r="B5005" s="1">
        <v>215</v>
      </c>
      <c r="C5005" s="1">
        <f t="shared" si="402"/>
        <v>5</v>
      </c>
      <c r="D5005" s="1">
        <f t="shared" si="403"/>
        <v>16</v>
      </c>
      <c r="E5005" s="1">
        <f t="shared" si="404"/>
        <v>3334</v>
      </c>
      <c r="F5005" s="5">
        <f t="shared" si="405"/>
        <v>208.375</v>
      </c>
      <c r="G5005" s="1">
        <f t="shared" si="406"/>
        <v>209.04761904761904</v>
      </c>
    </row>
    <row r="5006" spans="1:7" x14ac:dyDescent="0.2">
      <c r="A5006" s="2">
        <v>41782</v>
      </c>
      <c r="B5006" s="1">
        <v>214</v>
      </c>
      <c r="C5006" s="1">
        <f t="shared" si="402"/>
        <v>5</v>
      </c>
      <c r="D5006" s="1">
        <f t="shared" si="403"/>
        <v>17</v>
      </c>
      <c r="E5006" s="1">
        <f t="shared" si="404"/>
        <v>3548</v>
      </c>
      <c r="F5006" s="5">
        <f t="shared" si="405"/>
        <v>208.70588235294119</v>
      </c>
      <c r="G5006" s="1">
        <f t="shared" si="406"/>
        <v>209.04761904761904</v>
      </c>
    </row>
    <row r="5007" spans="1:7" x14ac:dyDescent="0.2">
      <c r="A5007" s="2">
        <v>41786</v>
      </c>
      <c r="B5007" s="1">
        <v>216</v>
      </c>
      <c r="C5007" s="1">
        <f t="shared" si="402"/>
        <v>5</v>
      </c>
      <c r="D5007" s="1">
        <f t="shared" si="403"/>
        <v>18</v>
      </c>
      <c r="E5007" s="1">
        <f t="shared" si="404"/>
        <v>3764</v>
      </c>
      <c r="F5007" s="5">
        <f t="shared" si="405"/>
        <v>209.11111111111111</v>
      </c>
      <c r="G5007" s="1">
        <f t="shared" si="406"/>
        <v>209.04761904761904</v>
      </c>
    </row>
    <row r="5008" spans="1:7" x14ac:dyDescent="0.2">
      <c r="A5008" s="2">
        <v>41787</v>
      </c>
      <c r="B5008" s="1">
        <v>212</v>
      </c>
      <c r="C5008" s="1">
        <f t="shared" si="402"/>
        <v>5</v>
      </c>
      <c r="D5008" s="1">
        <f t="shared" si="403"/>
        <v>19</v>
      </c>
      <c r="E5008" s="1">
        <f t="shared" si="404"/>
        <v>3976</v>
      </c>
      <c r="F5008" s="5">
        <f t="shared" si="405"/>
        <v>209.26315789473685</v>
      </c>
      <c r="G5008" s="1">
        <f t="shared" si="406"/>
        <v>209.04761904761904</v>
      </c>
    </row>
    <row r="5009" spans="1:7" x14ac:dyDescent="0.2">
      <c r="A5009" s="2">
        <v>41788</v>
      </c>
      <c r="B5009" s="1">
        <v>206</v>
      </c>
      <c r="C5009" s="1">
        <f t="shared" si="402"/>
        <v>5</v>
      </c>
      <c r="D5009" s="1">
        <f t="shared" si="403"/>
        <v>20</v>
      </c>
      <c r="E5009" s="1">
        <f t="shared" si="404"/>
        <v>4182</v>
      </c>
      <c r="F5009" s="5">
        <f t="shared" si="405"/>
        <v>209.1</v>
      </c>
      <c r="G5009" s="1">
        <f t="shared" si="406"/>
        <v>209.04761904761904</v>
      </c>
    </row>
    <row r="5010" spans="1:7" x14ac:dyDescent="0.2">
      <c r="A5010" s="2">
        <v>41789</v>
      </c>
      <c r="B5010" s="1">
        <v>208</v>
      </c>
      <c r="C5010" s="1">
        <f t="shared" si="402"/>
        <v>5</v>
      </c>
      <c r="D5010" s="1">
        <f t="shared" si="403"/>
        <v>21</v>
      </c>
      <c r="E5010" s="1">
        <f t="shared" si="404"/>
        <v>4390</v>
      </c>
      <c r="F5010" s="5">
        <f t="shared" si="405"/>
        <v>209.04761904761904</v>
      </c>
      <c r="G5010" s="1">
        <f t="shared" si="406"/>
        <v>209.04761904761904</v>
      </c>
    </row>
    <row r="5011" spans="1:7" x14ac:dyDescent="0.2">
      <c r="A5011" s="2">
        <v>41792</v>
      </c>
      <c r="B5011" s="1">
        <v>208</v>
      </c>
      <c r="C5011" s="1">
        <f t="shared" si="402"/>
        <v>6</v>
      </c>
      <c r="D5011" s="1">
        <f t="shared" si="403"/>
        <v>1</v>
      </c>
      <c r="E5011" s="1">
        <f t="shared" si="404"/>
        <v>208</v>
      </c>
      <c r="F5011" s="5">
        <f t="shared" si="405"/>
        <v>208</v>
      </c>
      <c r="G5011" s="1">
        <f t="shared" si="406"/>
        <v>206.04761904761904</v>
      </c>
    </row>
    <row r="5012" spans="1:7" x14ac:dyDescent="0.2">
      <c r="A5012" s="2">
        <v>41793</v>
      </c>
      <c r="B5012" s="1">
        <v>207</v>
      </c>
      <c r="C5012" s="1">
        <f t="shared" si="402"/>
        <v>6</v>
      </c>
      <c r="D5012" s="1">
        <f t="shared" si="403"/>
        <v>2</v>
      </c>
      <c r="E5012" s="1">
        <f t="shared" si="404"/>
        <v>415</v>
      </c>
      <c r="F5012" s="5">
        <f t="shared" si="405"/>
        <v>207.5</v>
      </c>
      <c r="G5012" s="1">
        <f t="shared" si="406"/>
        <v>206.04761904761904</v>
      </c>
    </row>
    <row r="5013" spans="1:7" x14ac:dyDescent="0.2">
      <c r="A5013" s="2">
        <v>41794</v>
      </c>
      <c r="B5013" s="1">
        <v>210</v>
      </c>
      <c r="C5013" s="1">
        <f t="shared" si="402"/>
        <v>6</v>
      </c>
      <c r="D5013" s="1">
        <f t="shared" si="403"/>
        <v>3</v>
      </c>
      <c r="E5013" s="1">
        <f t="shared" si="404"/>
        <v>625</v>
      </c>
      <c r="F5013" s="5">
        <f t="shared" si="405"/>
        <v>208.33333333333334</v>
      </c>
      <c r="G5013" s="1">
        <f t="shared" si="406"/>
        <v>206.04761904761904</v>
      </c>
    </row>
    <row r="5014" spans="1:7" x14ac:dyDescent="0.2">
      <c r="A5014" s="2">
        <v>41795</v>
      </c>
      <c r="B5014" s="1">
        <v>207</v>
      </c>
      <c r="C5014" s="1">
        <f t="shared" si="402"/>
        <v>6</v>
      </c>
      <c r="D5014" s="1">
        <f t="shared" si="403"/>
        <v>4</v>
      </c>
      <c r="E5014" s="1">
        <f t="shared" si="404"/>
        <v>832</v>
      </c>
      <c r="F5014" s="5">
        <f t="shared" si="405"/>
        <v>208</v>
      </c>
      <c r="G5014" s="1">
        <f t="shared" si="406"/>
        <v>206.04761904761904</v>
      </c>
    </row>
    <row r="5015" spans="1:7" x14ac:dyDescent="0.2">
      <c r="A5015" s="2">
        <v>41796</v>
      </c>
      <c r="B5015" s="1">
        <v>198</v>
      </c>
      <c r="C5015" s="1">
        <f t="shared" si="402"/>
        <v>6</v>
      </c>
      <c r="D5015" s="1">
        <f t="shared" si="403"/>
        <v>5</v>
      </c>
      <c r="E5015" s="1">
        <f t="shared" si="404"/>
        <v>1030</v>
      </c>
      <c r="F5015" s="5">
        <f t="shared" si="405"/>
        <v>206</v>
      </c>
      <c r="G5015" s="1">
        <f t="shared" si="406"/>
        <v>206.04761904761904</v>
      </c>
    </row>
    <row r="5016" spans="1:7" x14ac:dyDescent="0.2">
      <c r="A5016" s="2">
        <v>41799</v>
      </c>
      <c r="B5016" s="1">
        <v>197</v>
      </c>
      <c r="C5016" s="1">
        <f t="shared" si="402"/>
        <v>6</v>
      </c>
      <c r="D5016" s="1">
        <f t="shared" si="403"/>
        <v>6</v>
      </c>
      <c r="E5016" s="1">
        <f t="shared" si="404"/>
        <v>1227</v>
      </c>
      <c r="F5016" s="5">
        <f t="shared" si="405"/>
        <v>204.5</v>
      </c>
      <c r="G5016" s="1">
        <f t="shared" si="406"/>
        <v>206.04761904761904</v>
      </c>
    </row>
    <row r="5017" spans="1:7" x14ac:dyDescent="0.2">
      <c r="A5017" s="2">
        <v>41800</v>
      </c>
      <c r="B5017" s="1">
        <v>201</v>
      </c>
      <c r="C5017" s="1">
        <f t="shared" si="402"/>
        <v>6</v>
      </c>
      <c r="D5017" s="1">
        <f t="shared" si="403"/>
        <v>7</v>
      </c>
      <c r="E5017" s="1">
        <f t="shared" si="404"/>
        <v>1428</v>
      </c>
      <c r="F5017" s="5">
        <f t="shared" si="405"/>
        <v>204</v>
      </c>
      <c r="G5017" s="1">
        <f t="shared" si="406"/>
        <v>206.04761904761904</v>
      </c>
    </row>
    <row r="5018" spans="1:7" x14ac:dyDescent="0.2">
      <c r="A5018" s="2">
        <v>41801</v>
      </c>
      <c r="B5018" s="1">
        <v>212</v>
      </c>
      <c r="C5018" s="1">
        <f t="shared" si="402"/>
        <v>6</v>
      </c>
      <c r="D5018" s="1">
        <f t="shared" si="403"/>
        <v>8</v>
      </c>
      <c r="E5018" s="1">
        <f t="shared" si="404"/>
        <v>1640</v>
      </c>
      <c r="F5018" s="5">
        <f t="shared" si="405"/>
        <v>205</v>
      </c>
      <c r="G5018" s="1">
        <f t="shared" si="406"/>
        <v>206.04761904761904</v>
      </c>
    </row>
    <row r="5019" spans="1:7" x14ac:dyDescent="0.2">
      <c r="A5019" s="2">
        <v>41802</v>
      </c>
      <c r="B5019" s="1">
        <v>211</v>
      </c>
      <c r="C5019" s="1">
        <f t="shared" si="402"/>
        <v>6</v>
      </c>
      <c r="D5019" s="1">
        <f t="shared" si="403"/>
        <v>9</v>
      </c>
      <c r="E5019" s="1">
        <f t="shared" si="404"/>
        <v>1851</v>
      </c>
      <c r="F5019" s="5">
        <f t="shared" si="405"/>
        <v>205.66666666666666</v>
      </c>
      <c r="G5019" s="1">
        <f t="shared" si="406"/>
        <v>206.04761904761904</v>
      </c>
    </row>
    <row r="5020" spans="1:7" x14ac:dyDescent="0.2">
      <c r="A5020" s="2">
        <v>41803</v>
      </c>
      <c r="B5020" s="1">
        <v>204</v>
      </c>
      <c r="C5020" s="1">
        <f t="shared" si="402"/>
        <v>6</v>
      </c>
      <c r="D5020" s="1">
        <f t="shared" si="403"/>
        <v>10</v>
      </c>
      <c r="E5020" s="1">
        <f t="shared" si="404"/>
        <v>2055</v>
      </c>
      <c r="F5020" s="5">
        <f t="shared" si="405"/>
        <v>205.5</v>
      </c>
      <c r="G5020" s="1">
        <f t="shared" si="406"/>
        <v>206.04761904761904</v>
      </c>
    </row>
    <row r="5021" spans="1:7" x14ac:dyDescent="0.2">
      <c r="A5021" s="2">
        <v>41806</v>
      </c>
      <c r="B5021" s="1">
        <v>208</v>
      </c>
      <c r="C5021" s="1">
        <f t="shared" si="402"/>
        <v>6</v>
      </c>
      <c r="D5021" s="1">
        <f t="shared" si="403"/>
        <v>11</v>
      </c>
      <c r="E5021" s="1">
        <f t="shared" si="404"/>
        <v>2263</v>
      </c>
      <c r="F5021" s="5">
        <f t="shared" si="405"/>
        <v>205.72727272727272</v>
      </c>
      <c r="G5021" s="1">
        <f t="shared" si="406"/>
        <v>206.04761904761904</v>
      </c>
    </row>
    <row r="5022" spans="1:7" x14ac:dyDescent="0.2">
      <c r="A5022" s="2">
        <v>41807</v>
      </c>
      <c r="B5022" s="1">
        <v>207</v>
      </c>
      <c r="C5022" s="1">
        <f t="shared" si="402"/>
        <v>6</v>
      </c>
      <c r="D5022" s="1">
        <f t="shared" si="403"/>
        <v>12</v>
      </c>
      <c r="E5022" s="1">
        <f t="shared" si="404"/>
        <v>2470</v>
      </c>
      <c r="F5022" s="5">
        <f t="shared" si="405"/>
        <v>205.83333333333334</v>
      </c>
      <c r="G5022" s="1">
        <f t="shared" si="406"/>
        <v>206.04761904761904</v>
      </c>
    </row>
    <row r="5023" spans="1:7" x14ac:dyDescent="0.2">
      <c r="A5023" s="2">
        <v>41808</v>
      </c>
      <c r="B5023" s="1">
        <v>206</v>
      </c>
      <c r="C5023" s="1">
        <f t="shared" si="402"/>
        <v>6</v>
      </c>
      <c r="D5023" s="1">
        <f t="shared" si="403"/>
        <v>13</v>
      </c>
      <c r="E5023" s="1">
        <f t="shared" si="404"/>
        <v>2676</v>
      </c>
      <c r="F5023" s="5">
        <f t="shared" si="405"/>
        <v>205.84615384615384</v>
      </c>
      <c r="G5023" s="1">
        <f t="shared" si="406"/>
        <v>206.04761904761904</v>
      </c>
    </row>
    <row r="5024" spans="1:7" x14ac:dyDescent="0.2">
      <c r="A5024" s="2">
        <v>41809</v>
      </c>
      <c r="B5024" s="1">
        <v>208</v>
      </c>
      <c r="C5024" s="1">
        <f t="shared" si="402"/>
        <v>6</v>
      </c>
      <c r="D5024" s="1">
        <f t="shared" si="403"/>
        <v>14</v>
      </c>
      <c r="E5024" s="1">
        <f t="shared" si="404"/>
        <v>2884</v>
      </c>
      <c r="F5024" s="5">
        <f t="shared" si="405"/>
        <v>206</v>
      </c>
      <c r="G5024" s="1">
        <f t="shared" si="406"/>
        <v>206.04761904761904</v>
      </c>
    </row>
    <row r="5025" spans="1:7" x14ac:dyDescent="0.2">
      <c r="A5025" s="2">
        <v>41810</v>
      </c>
      <c r="B5025" s="1">
        <v>209</v>
      </c>
      <c r="C5025" s="1">
        <f t="shared" si="402"/>
        <v>6</v>
      </c>
      <c r="D5025" s="1">
        <f t="shared" si="403"/>
        <v>15</v>
      </c>
      <c r="E5025" s="1">
        <f t="shared" si="404"/>
        <v>3093</v>
      </c>
      <c r="F5025" s="5">
        <f t="shared" si="405"/>
        <v>206.2</v>
      </c>
      <c r="G5025" s="1">
        <f t="shared" si="406"/>
        <v>206.04761904761904</v>
      </c>
    </row>
    <row r="5026" spans="1:7" x14ac:dyDescent="0.2">
      <c r="A5026" s="2">
        <v>41813</v>
      </c>
      <c r="B5026" s="1">
        <v>208</v>
      </c>
      <c r="C5026" s="1">
        <f t="shared" si="402"/>
        <v>6</v>
      </c>
      <c r="D5026" s="1">
        <f t="shared" si="403"/>
        <v>16</v>
      </c>
      <c r="E5026" s="1">
        <f t="shared" si="404"/>
        <v>3301</v>
      </c>
      <c r="F5026" s="5">
        <f t="shared" si="405"/>
        <v>206.3125</v>
      </c>
      <c r="G5026" s="1">
        <f t="shared" si="406"/>
        <v>206.04761904761904</v>
      </c>
    </row>
    <row r="5027" spans="1:7" x14ac:dyDescent="0.2">
      <c r="A5027" s="2">
        <v>41814</v>
      </c>
      <c r="B5027" s="1">
        <v>207</v>
      </c>
      <c r="C5027" s="1">
        <f t="shared" si="402"/>
        <v>6</v>
      </c>
      <c r="D5027" s="1">
        <f t="shared" si="403"/>
        <v>17</v>
      </c>
      <c r="E5027" s="1">
        <f t="shared" si="404"/>
        <v>3508</v>
      </c>
      <c r="F5027" s="5">
        <f t="shared" si="405"/>
        <v>206.35294117647058</v>
      </c>
      <c r="G5027" s="1">
        <f t="shared" si="406"/>
        <v>206.04761904761904</v>
      </c>
    </row>
    <row r="5028" spans="1:7" x14ac:dyDescent="0.2">
      <c r="A5028" s="2">
        <v>41815</v>
      </c>
      <c r="B5028" s="1">
        <v>203</v>
      </c>
      <c r="C5028" s="1">
        <f t="shared" si="402"/>
        <v>6</v>
      </c>
      <c r="D5028" s="1">
        <f t="shared" si="403"/>
        <v>18</v>
      </c>
      <c r="E5028" s="1">
        <f t="shared" si="404"/>
        <v>3711</v>
      </c>
      <c r="F5028" s="5">
        <f t="shared" si="405"/>
        <v>206.16666666666666</v>
      </c>
      <c r="G5028" s="1">
        <f t="shared" si="406"/>
        <v>206.04761904761904</v>
      </c>
    </row>
    <row r="5029" spans="1:7" x14ac:dyDescent="0.2">
      <c r="A5029" s="2">
        <v>41816</v>
      </c>
      <c r="B5029" s="1">
        <v>203</v>
      </c>
      <c r="C5029" s="1">
        <f t="shared" si="402"/>
        <v>6</v>
      </c>
      <c r="D5029" s="1">
        <f t="shared" si="403"/>
        <v>19</v>
      </c>
      <c r="E5029" s="1">
        <f t="shared" si="404"/>
        <v>3914</v>
      </c>
      <c r="F5029" s="5">
        <f t="shared" si="405"/>
        <v>206</v>
      </c>
      <c r="G5029" s="1">
        <f t="shared" si="406"/>
        <v>206.04761904761904</v>
      </c>
    </row>
    <row r="5030" spans="1:7" x14ac:dyDescent="0.2">
      <c r="A5030" s="2">
        <v>41817</v>
      </c>
      <c r="B5030" s="1">
        <v>205</v>
      </c>
      <c r="C5030" s="1">
        <f t="shared" si="402"/>
        <v>6</v>
      </c>
      <c r="D5030" s="1">
        <f t="shared" si="403"/>
        <v>20</v>
      </c>
      <c r="E5030" s="1">
        <f t="shared" si="404"/>
        <v>4119</v>
      </c>
      <c r="F5030" s="5">
        <f t="shared" si="405"/>
        <v>205.95</v>
      </c>
      <c r="G5030" s="1">
        <f t="shared" si="406"/>
        <v>206.04761904761904</v>
      </c>
    </row>
    <row r="5031" spans="1:7" x14ac:dyDescent="0.2">
      <c r="A5031" s="2">
        <v>41820</v>
      </c>
      <c r="B5031" s="1">
        <v>208</v>
      </c>
      <c r="C5031" s="1">
        <f t="shared" si="402"/>
        <v>6</v>
      </c>
      <c r="D5031" s="1">
        <f t="shared" si="403"/>
        <v>21</v>
      </c>
      <c r="E5031" s="1">
        <f t="shared" si="404"/>
        <v>4327</v>
      </c>
      <c r="F5031" s="5">
        <f t="shared" si="405"/>
        <v>206.04761904761904</v>
      </c>
      <c r="G5031" s="1">
        <f t="shared" si="406"/>
        <v>206.04761904761904</v>
      </c>
    </row>
    <row r="5032" spans="1:7" x14ac:dyDescent="0.2">
      <c r="A5032" s="2">
        <v>41821</v>
      </c>
      <c r="B5032" s="1">
        <v>206</v>
      </c>
      <c r="C5032" s="1">
        <f t="shared" si="402"/>
        <v>7</v>
      </c>
      <c r="D5032" s="1">
        <f t="shared" si="403"/>
        <v>1</v>
      </c>
      <c r="E5032" s="1">
        <f t="shared" si="404"/>
        <v>206</v>
      </c>
      <c r="F5032" s="5">
        <f t="shared" si="405"/>
        <v>206</v>
      </c>
      <c r="G5032" s="1">
        <f t="shared" si="406"/>
        <v>209.81818181818181</v>
      </c>
    </row>
    <row r="5033" spans="1:7" x14ac:dyDescent="0.2">
      <c r="A5033" s="2">
        <v>41822</v>
      </c>
      <c r="B5033" s="1">
        <v>207</v>
      </c>
      <c r="C5033" s="1">
        <f t="shared" si="402"/>
        <v>7</v>
      </c>
      <c r="D5033" s="1">
        <f t="shared" si="403"/>
        <v>2</v>
      </c>
      <c r="E5033" s="1">
        <f t="shared" si="404"/>
        <v>413</v>
      </c>
      <c r="F5033" s="5">
        <f t="shared" si="405"/>
        <v>206.5</v>
      </c>
      <c r="G5033" s="1">
        <f t="shared" si="406"/>
        <v>209.81818181818181</v>
      </c>
    </row>
    <row r="5034" spans="1:7" x14ac:dyDescent="0.2">
      <c r="A5034" s="2">
        <v>41823</v>
      </c>
      <c r="B5034" s="1">
        <v>206</v>
      </c>
      <c r="C5034" s="1">
        <f t="shared" si="402"/>
        <v>7</v>
      </c>
      <c r="D5034" s="1">
        <f t="shared" si="403"/>
        <v>3</v>
      </c>
      <c r="E5034" s="1">
        <f t="shared" si="404"/>
        <v>619</v>
      </c>
      <c r="F5034" s="5">
        <f t="shared" si="405"/>
        <v>206.33333333333334</v>
      </c>
      <c r="G5034" s="1">
        <f t="shared" si="406"/>
        <v>209.81818181818181</v>
      </c>
    </row>
    <row r="5035" spans="1:7" x14ac:dyDescent="0.2">
      <c r="A5035" s="2">
        <v>41827</v>
      </c>
      <c r="B5035" s="1">
        <v>206</v>
      </c>
      <c r="C5035" s="1">
        <f t="shared" si="402"/>
        <v>7</v>
      </c>
      <c r="D5035" s="1">
        <f t="shared" si="403"/>
        <v>4</v>
      </c>
      <c r="E5035" s="1">
        <f t="shared" si="404"/>
        <v>825</v>
      </c>
      <c r="F5035" s="5">
        <f t="shared" si="405"/>
        <v>206.25</v>
      </c>
      <c r="G5035" s="1">
        <f t="shared" si="406"/>
        <v>209.81818181818181</v>
      </c>
    </row>
    <row r="5036" spans="1:7" x14ac:dyDescent="0.2">
      <c r="A5036" s="2">
        <v>41828</v>
      </c>
      <c r="B5036" s="1">
        <v>208</v>
      </c>
      <c r="C5036" s="1">
        <f t="shared" si="402"/>
        <v>7</v>
      </c>
      <c r="D5036" s="1">
        <f t="shared" si="403"/>
        <v>5</v>
      </c>
      <c r="E5036" s="1">
        <f t="shared" si="404"/>
        <v>1033</v>
      </c>
      <c r="F5036" s="5">
        <f t="shared" si="405"/>
        <v>206.6</v>
      </c>
      <c r="G5036" s="1">
        <f t="shared" si="406"/>
        <v>209.81818181818181</v>
      </c>
    </row>
    <row r="5037" spans="1:7" x14ac:dyDescent="0.2">
      <c r="A5037" s="2">
        <v>41829</v>
      </c>
      <c r="B5037" s="1">
        <v>212</v>
      </c>
      <c r="C5037" s="1">
        <f t="shared" si="402"/>
        <v>7</v>
      </c>
      <c r="D5037" s="1">
        <f t="shared" si="403"/>
        <v>6</v>
      </c>
      <c r="E5037" s="1">
        <f t="shared" si="404"/>
        <v>1245</v>
      </c>
      <c r="F5037" s="5">
        <f t="shared" si="405"/>
        <v>207.5</v>
      </c>
      <c r="G5037" s="1">
        <f t="shared" si="406"/>
        <v>209.81818181818181</v>
      </c>
    </row>
    <row r="5038" spans="1:7" x14ac:dyDescent="0.2">
      <c r="A5038" s="2">
        <v>41830</v>
      </c>
      <c r="B5038" s="1">
        <v>214</v>
      </c>
      <c r="C5038" s="1">
        <f t="shared" si="402"/>
        <v>7</v>
      </c>
      <c r="D5038" s="1">
        <f t="shared" si="403"/>
        <v>7</v>
      </c>
      <c r="E5038" s="1">
        <f t="shared" si="404"/>
        <v>1459</v>
      </c>
      <c r="F5038" s="5">
        <f t="shared" si="405"/>
        <v>208.42857142857142</v>
      </c>
      <c r="G5038" s="1">
        <f t="shared" si="406"/>
        <v>209.81818181818181</v>
      </c>
    </row>
    <row r="5039" spans="1:7" x14ac:dyDescent="0.2">
      <c r="A5039" s="2">
        <v>41831</v>
      </c>
      <c r="B5039" s="1">
        <v>215</v>
      </c>
      <c r="C5039" s="1">
        <f t="shared" si="402"/>
        <v>7</v>
      </c>
      <c r="D5039" s="1">
        <f t="shared" si="403"/>
        <v>8</v>
      </c>
      <c r="E5039" s="1">
        <f t="shared" si="404"/>
        <v>1674</v>
      </c>
      <c r="F5039" s="5">
        <f t="shared" si="405"/>
        <v>209.25</v>
      </c>
      <c r="G5039" s="1">
        <f t="shared" si="406"/>
        <v>209.81818181818181</v>
      </c>
    </row>
    <row r="5040" spans="1:7" x14ac:dyDescent="0.2">
      <c r="A5040" s="2">
        <v>41834</v>
      </c>
      <c r="B5040" s="1">
        <v>213</v>
      </c>
      <c r="C5040" s="1">
        <f t="shared" si="402"/>
        <v>7</v>
      </c>
      <c r="D5040" s="1">
        <f t="shared" si="403"/>
        <v>9</v>
      </c>
      <c r="E5040" s="1">
        <f t="shared" si="404"/>
        <v>1887</v>
      </c>
      <c r="F5040" s="5">
        <f t="shared" si="405"/>
        <v>209.66666666666666</v>
      </c>
      <c r="G5040" s="1">
        <f t="shared" si="406"/>
        <v>209.81818181818181</v>
      </c>
    </row>
    <row r="5041" spans="1:7" x14ac:dyDescent="0.2">
      <c r="A5041" s="2">
        <v>41835</v>
      </c>
      <c r="B5041" s="1">
        <v>214</v>
      </c>
      <c r="C5041" s="1">
        <f t="shared" si="402"/>
        <v>7</v>
      </c>
      <c r="D5041" s="1">
        <f t="shared" si="403"/>
        <v>10</v>
      </c>
      <c r="E5041" s="1">
        <f t="shared" si="404"/>
        <v>2101</v>
      </c>
      <c r="F5041" s="5">
        <f t="shared" si="405"/>
        <v>210.1</v>
      </c>
      <c r="G5041" s="1">
        <f t="shared" si="406"/>
        <v>209.81818181818181</v>
      </c>
    </row>
    <row r="5042" spans="1:7" x14ac:dyDescent="0.2">
      <c r="A5042" s="2">
        <v>41836</v>
      </c>
      <c r="B5042" s="1">
        <v>214</v>
      </c>
      <c r="C5042" s="1">
        <f t="shared" si="402"/>
        <v>7</v>
      </c>
      <c r="D5042" s="1">
        <f t="shared" si="403"/>
        <v>11</v>
      </c>
      <c r="E5042" s="1">
        <f t="shared" si="404"/>
        <v>2315</v>
      </c>
      <c r="F5042" s="5">
        <f t="shared" si="405"/>
        <v>210.45454545454547</v>
      </c>
      <c r="G5042" s="1">
        <f t="shared" si="406"/>
        <v>209.81818181818181</v>
      </c>
    </row>
    <row r="5043" spans="1:7" x14ac:dyDescent="0.2">
      <c r="A5043" s="2">
        <v>41837</v>
      </c>
      <c r="B5043" s="1">
        <v>219</v>
      </c>
      <c r="C5043" s="1">
        <f t="shared" si="402"/>
        <v>7</v>
      </c>
      <c r="D5043" s="1">
        <f t="shared" si="403"/>
        <v>12</v>
      </c>
      <c r="E5043" s="1">
        <f t="shared" si="404"/>
        <v>2534</v>
      </c>
      <c r="F5043" s="5">
        <f t="shared" si="405"/>
        <v>211.16666666666666</v>
      </c>
      <c r="G5043" s="1">
        <f t="shared" si="406"/>
        <v>209.81818181818181</v>
      </c>
    </row>
    <row r="5044" spans="1:7" x14ac:dyDescent="0.2">
      <c r="A5044" s="2">
        <v>41838</v>
      </c>
      <c r="B5044" s="1">
        <v>209</v>
      </c>
      <c r="C5044" s="1">
        <f t="shared" si="402"/>
        <v>7</v>
      </c>
      <c r="D5044" s="1">
        <f t="shared" si="403"/>
        <v>13</v>
      </c>
      <c r="E5044" s="1">
        <f t="shared" si="404"/>
        <v>2743</v>
      </c>
      <c r="F5044" s="5">
        <f t="shared" si="405"/>
        <v>211</v>
      </c>
      <c r="G5044" s="1">
        <f t="shared" si="406"/>
        <v>209.81818181818181</v>
      </c>
    </row>
    <row r="5045" spans="1:7" x14ac:dyDescent="0.2">
      <c r="A5045" s="2">
        <v>41841</v>
      </c>
      <c r="B5045" s="1">
        <v>208</v>
      </c>
      <c r="C5045" s="1">
        <f t="shared" si="402"/>
        <v>7</v>
      </c>
      <c r="D5045" s="1">
        <f t="shared" si="403"/>
        <v>14</v>
      </c>
      <c r="E5045" s="1">
        <f t="shared" si="404"/>
        <v>2951</v>
      </c>
      <c r="F5045" s="5">
        <f t="shared" si="405"/>
        <v>210.78571428571428</v>
      </c>
      <c r="G5045" s="1">
        <f t="shared" si="406"/>
        <v>209.81818181818181</v>
      </c>
    </row>
    <row r="5046" spans="1:7" x14ac:dyDescent="0.2">
      <c r="A5046" s="2">
        <v>41842</v>
      </c>
      <c r="B5046" s="1">
        <v>207</v>
      </c>
      <c r="C5046" s="1">
        <f t="shared" si="402"/>
        <v>7</v>
      </c>
      <c r="D5046" s="1">
        <f t="shared" si="403"/>
        <v>15</v>
      </c>
      <c r="E5046" s="1">
        <f t="shared" si="404"/>
        <v>3158</v>
      </c>
      <c r="F5046" s="5">
        <f t="shared" si="405"/>
        <v>210.53333333333333</v>
      </c>
      <c r="G5046" s="1">
        <f t="shared" si="406"/>
        <v>209.81818181818181</v>
      </c>
    </row>
    <row r="5047" spans="1:7" x14ac:dyDescent="0.2">
      <c r="A5047" s="2">
        <v>41843</v>
      </c>
      <c r="B5047" s="1">
        <v>203</v>
      </c>
      <c r="C5047" s="1">
        <f t="shared" si="402"/>
        <v>7</v>
      </c>
      <c r="D5047" s="1">
        <f t="shared" si="403"/>
        <v>16</v>
      </c>
      <c r="E5047" s="1">
        <f t="shared" si="404"/>
        <v>3361</v>
      </c>
      <c r="F5047" s="5">
        <f t="shared" si="405"/>
        <v>210.0625</v>
      </c>
      <c r="G5047" s="1">
        <f t="shared" si="406"/>
        <v>209.81818181818181</v>
      </c>
    </row>
    <row r="5048" spans="1:7" x14ac:dyDescent="0.2">
      <c r="A5048" s="2">
        <v>41844</v>
      </c>
      <c r="B5048" s="1">
        <v>203</v>
      </c>
      <c r="C5048" s="1">
        <f t="shared" si="402"/>
        <v>7</v>
      </c>
      <c r="D5048" s="1">
        <f t="shared" si="403"/>
        <v>17</v>
      </c>
      <c r="E5048" s="1">
        <f t="shared" si="404"/>
        <v>3564</v>
      </c>
      <c r="F5048" s="5">
        <f t="shared" si="405"/>
        <v>209.64705882352942</v>
      </c>
      <c r="G5048" s="1">
        <f t="shared" si="406"/>
        <v>209.81818181818181</v>
      </c>
    </row>
    <row r="5049" spans="1:7" x14ac:dyDescent="0.2">
      <c r="A5049" s="2">
        <v>41845</v>
      </c>
      <c r="B5049" s="1">
        <v>209</v>
      </c>
      <c r="C5049" s="1">
        <f t="shared" si="402"/>
        <v>7</v>
      </c>
      <c r="D5049" s="1">
        <f t="shared" si="403"/>
        <v>18</v>
      </c>
      <c r="E5049" s="1">
        <f t="shared" si="404"/>
        <v>3773</v>
      </c>
      <c r="F5049" s="5">
        <f t="shared" si="405"/>
        <v>209.61111111111111</v>
      </c>
      <c r="G5049" s="1">
        <f t="shared" si="406"/>
        <v>209.81818181818181</v>
      </c>
    </row>
    <row r="5050" spans="1:7" x14ac:dyDescent="0.2">
      <c r="A5050" s="2">
        <v>41848</v>
      </c>
      <c r="B5050" s="1">
        <v>210</v>
      </c>
      <c r="C5050" s="1">
        <f t="shared" si="402"/>
        <v>7</v>
      </c>
      <c r="D5050" s="1">
        <f t="shared" si="403"/>
        <v>19</v>
      </c>
      <c r="E5050" s="1">
        <f t="shared" si="404"/>
        <v>3983</v>
      </c>
      <c r="F5050" s="5">
        <f t="shared" si="405"/>
        <v>209.63157894736841</v>
      </c>
      <c r="G5050" s="1">
        <f t="shared" si="406"/>
        <v>209.81818181818181</v>
      </c>
    </row>
    <row r="5051" spans="1:7" x14ac:dyDescent="0.2">
      <c r="A5051" s="2">
        <v>41849</v>
      </c>
      <c r="B5051" s="1">
        <v>215</v>
      </c>
      <c r="C5051" s="1">
        <f t="shared" si="402"/>
        <v>7</v>
      </c>
      <c r="D5051" s="1">
        <f t="shared" si="403"/>
        <v>20</v>
      </c>
      <c r="E5051" s="1">
        <f t="shared" si="404"/>
        <v>4198</v>
      </c>
      <c r="F5051" s="5">
        <f t="shared" si="405"/>
        <v>209.9</v>
      </c>
      <c r="G5051" s="1">
        <f t="shared" si="406"/>
        <v>209.81818181818181</v>
      </c>
    </row>
    <row r="5052" spans="1:7" x14ac:dyDescent="0.2">
      <c r="A5052" s="2">
        <v>41850</v>
      </c>
      <c r="B5052" s="1">
        <v>206</v>
      </c>
      <c r="C5052" s="1">
        <f t="shared" si="402"/>
        <v>7</v>
      </c>
      <c r="D5052" s="1">
        <f t="shared" si="403"/>
        <v>21</v>
      </c>
      <c r="E5052" s="1">
        <f t="shared" si="404"/>
        <v>4404</v>
      </c>
      <c r="F5052" s="5">
        <f t="shared" si="405"/>
        <v>209.71428571428572</v>
      </c>
      <c r="G5052" s="1">
        <f t="shared" si="406"/>
        <v>209.81818181818181</v>
      </c>
    </row>
    <row r="5053" spans="1:7" x14ac:dyDescent="0.2">
      <c r="A5053" s="2">
        <v>41851</v>
      </c>
      <c r="B5053" s="1">
        <v>212</v>
      </c>
      <c r="C5053" s="1">
        <f t="shared" si="402"/>
        <v>7</v>
      </c>
      <c r="D5053" s="1">
        <f t="shared" si="403"/>
        <v>22</v>
      </c>
      <c r="E5053" s="1">
        <f t="shared" si="404"/>
        <v>4616</v>
      </c>
      <c r="F5053" s="5">
        <f t="shared" si="405"/>
        <v>209.81818181818181</v>
      </c>
      <c r="G5053" s="1">
        <f t="shared" si="406"/>
        <v>209.81818181818181</v>
      </c>
    </row>
    <row r="5054" spans="1:7" x14ac:dyDescent="0.2">
      <c r="A5054" s="2">
        <v>41852</v>
      </c>
      <c r="B5054" s="1">
        <v>225</v>
      </c>
      <c r="C5054" s="1">
        <f t="shared" si="402"/>
        <v>8</v>
      </c>
      <c r="D5054" s="1">
        <f t="shared" si="403"/>
        <v>1</v>
      </c>
      <c r="E5054" s="1">
        <f t="shared" si="404"/>
        <v>225</v>
      </c>
      <c r="F5054" s="5">
        <f t="shared" si="405"/>
        <v>225</v>
      </c>
      <c r="G5054" s="1">
        <f t="shared" si="406"/>
        <v>219.61904761904762</v>
      </c>
    </row>
    <row r="5055" spans="1:7" x14ac:dyDescent="0.2">
      <c r="A5055" s="2">
        <v>41855</v>
      </c>
      <c r="B5055" s="1">
        <v>224</v>
      </c>
      <c r="C5055" s="1">
        <f t="shared" si="402"/>
        <v>8</v>
      </c>
      <c r="D5055" s="1">
        <f t="shared" si="403"/>
        <v>2</v>
      </c>
      <c r="E5055" s="1">
        <f t="shared" si="404"/>
        <v>449</v>
      </c>
      <c r="F5055" s="5">
        <f t="shared" si="405"/>
        <v>224.5</v>
      </c>
      <c r="G5055" s="1">
        <f t="shared" si="406"/>
        <v>219.61904761904762</v>
      </c>
    </row>
    <row r="5056" spans="1:7" x14ac:dyDescent="0.2">
      <c r="A5056" s="2">
        <v>41856</v>
      </c>
      <c r="B5056" s="1">
        <v>231</v>
      </c>
      <c r="C5056" s="1">
        <f t="shared" si="402"/>
        <v>8</v>
      </c>
      <c r="D5056" s="1">
        <f t="shared" si="403"/>
        <v>3</v>
      </c>
      <c r="E5056" s="1">
        <f t="shared" si="404"/>
        <v>680</v>
      </c>
      <c r="F5056" s="5">
        <f t="shared" si="405"/>
        <v>226.66666666666666</v>
      </c>
      <c r="G5056" s="1">
        <f t="shared" si="406"/>
        <v>219.61904761904762</v>
      </c>
    </row>
    <row r="5057" spans="1:7" x14ac:dyDescent="0.2">
      <c r="A5057" s="2">
        <v>41857</v>
      </c>
      <c r="B5057" s="1">
        <v>230</v>
      </c>
      <c r="C5057" s="1">
        <f t="shared" si="402"/>
        <v>8</v>
      </c>
      <c r="D5057" s="1">
        <f t="shared" si="403"/>
        <v>4</v>
      </c>
      <c r="E5057" s="1">
        <f t="shared" si="404"/>
        <v>910</v>
      </c>
      <c r="F5057" s="5">
        <f t="shared" si="405"/>
        <v>227.5</v>
      </c>
      <c r="G5057" s="1">
        <f t="shared" si="406"/>
        <v>219.61904761904762</v>
      </c>
    </row>
    <row r="5058" spans="1:7" x14ac:dyDescent="0.2">
      <c r="A5058" s="2">
        <v>41858</v>
      </c>
      <c r="B5058" s="1">
        <v>234</v>
      </c>
      <c r="C5058" s="1">
        <f t="shared" si="402"/>
        <v>8</v>
      </c>
      <c r="D5058" s="1">
        <f t="shared" si="403"/>
        <v>5</v>
      </c>
      <c r="E5058" s="1">
        <f t="shared" si="404"/>
        <v>1144</v>
      </c>
      <c r="F5058" s="5">
        <f t="shared" si="405"/>
        <v>228.8</v>
      </c>
      <c r="G5058" s="1">
        <f t="shared" si="406"/>
        <v>219.61904761904762</v>
      </c>
    </row>
    <row r="5059" spans="1:7" x14ac:dyDescent="0.2">
      <c r="A5059" s="2">
        <v>41859</v>
      </c>
      <c r="B5059" s="1">
        <v>233</v>
      </c>
      <c r="C5059" s="1">
        <f t="shared" si="402"/>
        <v>8</v>
      </c>
      <c r="D5059" s="1">
        <f t="shared" si="403"/>
        <v>6</v>
      </c>
      <c r="E5059" s="1">
        <f t="shared" si="404"/>
        <v>1377</v>
      </c>
      <c r="F5059" s="5">
        <f t="shared" si="405"/>
        <v>229.5</v>
      </c>
      <c r="G5059" s="1">
        <f t="shared" si="406"/>
        <v>219.61904761904762</v>
      </c>
    </row>
    <row r="5060" spans="1:7" x14ac:dyDescent="0.2">
      <c r="A5060" s="2">
        <v>41862</v>
      </c>
      <c r="B5060" s="1">
        <v>231</v>
      </c>
      <c r="C5060" s="1">
        <f t="shared" ref="C5060:C5123" si="407">MONTH(A5060)</f>
        <v>8</v>
      </c>
      <c r="D5060" s="1">
        <f t="shared" ref="D5060:D5123" si="408">IF(C5060=C5059,1+D5059,1)</f>
        <v>7</v>
      </c>
      <c r="E5060" s="1">
        <f t="shared" ref="E5060:E5123" si="409">IF(C5060=C5059,B5060+E5059,B5060)</f>
        <v>1608</v>
      </c>
      <c r="F5060" s="5">
        <f t="shared" ref="F5060:F5123" si="410">E5060/D5060</f>
        <v>229.71428571428572</v>
      </c>
      <c r="G5060" s="1">
        <f t="shared" ref="G5060:G5123" si="411">IF(MONTH(A5060)=MONTH(A5061),G5061,F5060)</f>
        <v>219.61904761904762</v>
      </c>
    </row>
    <row r="5061" spans="1:7" x14ac:dyDescent="0.2">
      <c r="A5061" s="2">
        <v>41863</v>
      </c>
      <c r="B5061" s="1">
        <v>228</v>
      </c>
      <c r="C5061" s="1">
        <f t="shared" si="407"/>
        <v>8</v>
      </c>
      <c r="D5061" s="1">
        <f t="shared" si="408"/>
        <v>8</v>
      </c>
      <c r="E5061" s="1">
        <f t="shared" si="409"/>
        <v>1836</v>
      </c>
      <c r="F5061" s="5">
        <f t="shared" si="410"/>
        <v>229.5</v>
      </c>
      <c r="G5061" s="1">
        <f t="shared" si="411"/>
        <v>219.61904761904762</v>
      </c>
    </row>
    <row r="5062" spans="1:7" x14ac:dyDescent="0.2">
      <c r="A5062" s="2">
        <v>41864</v>
      </c>
      <c r="B5062" s="1">
        <v>227</v>
      </c>
      <c r="C5062" s="1">
        <f t="shared" si="407"/>
        <v>8</v>
      </c>
      <c r="D5062" s="1">
        <f t="shared" si="408"/>
        <v>9</v>
      </c>
      <c r="E5062" s="1">
        <f t="shared" si="409"/>
        <v>2063</v>
      </c>
      <c r="F5062" s="5">
        <f t="shared" si="410"/>
        <v>229.22222222222223</v>
      </c>
      <c r="G5062" s="1">
        <f t="shared" si="411"/>
        <v>219.61904761904762</v>
      </c>
    </row>
    <row r="5063" spans="1:7" x14ac:dyDescent="0.2">
      <c r="A5063" s="2">
        <v>41865</v>
      </c>
      <c r="B5063" s="1">
        <v>221</v>
      </c>
      <c r="C5063" s="1">
        <f t="shared" si="407"/>
        <v>8</v>
      </c>
      <c r="D5063" s="1">
        <f t="shared" si="408"/>
        <v>10</v>
      </c>
      <c r="E5063" s="1">
        <f t="shared" si="409"/>
        <v>2284</v>
      </c>
      <c r="F5063" s="5">
        <f t="shared" si="410"/>
        <v>228.4</v>
      </c>
      <c r="G5063" s="1">
        <f t="shared" si="411"/>
        <v>219.61904761904762</v>
      </c>
    </row>
    <row r="5064" spans="1:7" x14ac:dyDescent="0.2">
      <c r="A5064" s="2">
        <v>41866</v>
      </c>
      <c r="B5064" s="1">
        <v>222</v>
      </c>
      <c r="C5064" s="1">
        <f t="shared" si="407"/>
        <v>8</v>
      </c>
      <c r="D5064" s="1">
        <f t="shared" si="408"/>
        <v>11</v>
      </c>
      <c r="E5064" s="1">
        <f t="shared" si="409"/>
        <v>2506</v>
      </c>
      <c r="F5064" s="5">
        <f t="shared" si="410"/>
        <v>227.81818181818181</v>
      </c>
      <c r="G5064" s="1">
        <f t="shared" si="411"/>
        <v>219.61904761904762</v>
      </c>
    </row>
    <row r="5065" spans="1:7" x14ac:dyDescent="0.2">
      <c r="A5065" s="2">
        <v>41869</v>
      </c>
      <c r="B5065" s="1">
        <v>218</v>
      </c>
      <c r="C5065" s="1">
        <f t="shared" si="407"/>
        <v>8</v>
      </c>
      <c r="D5065" s="1">
        <f t="shared" si="408"/>
        <v>12</v>
      </c>
      <c r="E5065" s="1">
        <f t="shared" si="409"/>
        <v>2724</v>
      </c>
      <c r="F5065" s="5">
        <f t="shared" si="410"/>
        <v>227</v>
      </c>
      <c r="G5065" s="1">
        <f t="shared" si="411"/>
        <v>219.61904761904762</v>
      </c>
    </row>
    <row r="5066" spans="1:7" x14ac:dyDescent="0.2">
      <c r="A5066" s="2">
        <v>41870</v>
      </c>
      <c r="B5066" s="1">
        <v>215</v>
      </c>
      <c r="C5066" s="1">
        <f t="shared" si="407"/>
        <v>8</v>
      </c>
      <c r="D5066" s="1">
        <f t="shared" si="408"/>
        <v>13</v>
      </c>
      <c r="E5066" s="1">
        <f t="shared" si="409"/>
        <v>2939</v>
      </c>
      <c r="F5066" s="5">
        <f t="shared" si="410"/>
        <v>226.07692307692307</v>
      </c>
      <c r="G5066" s="1">
        <f t="shared" si="411"/>
        <v>219.61904761904762</v>
      </c>
    </row>
    <row r="5067" spans="1:7" x14ac:dyDescent="0.2">
      <c r="A5067" s="2">
        <v>41871</v>
      </c>
      <c r="B5067" s="1">
        <v>213</v>
      </c>
      <c r="C5067" s="1">
        <f t="shared" si="407"/>
        <v>8</v>
      </c>
      <c r="D5067" s="1">
        <f t="shared" si="408"/>
        <v>14</v>
      </c>
      <c r="E5067" s="1">
        <f t="shared" si="409"/>
        <v>3152</v>
      </c>
      <c r="F5067" s="5">
        <f t="shared" si="410"/>
        <v>225.14285714285714</v>
      </c>
      <c r="G5067" s="1">
        <f t="shared" si="411"/>
        <v>219.61904761904762</v>
      </c>
    </row>
    <row r="5068" spans="1:7" x14ac:dyDescent="0.2">
      <c r="A5068" s="2">
        <v>41872</v>
      </c>
      <c r="B5068" s="1">
        <v>211</v>
      </c>
      <c r="C5068" s="1">
        <f t="shared" si="407"/>
        <v>8</v>
      </c>
      <c r="D5068" s="1">
        <f t="shared" si="408"/>
        <v>15</v>
      </c>
      <c r="E5068" s="1">
        <f t="shared" si="409"/>
        <v>3363</v>
      </c>
      <c r="F5068" s="5">
        <f t="shared" si="410"/>
        <v>224.2</v>
      </c>
      <c r="G5068" s="1">
        <f t="shared" si="411"/>
        <v>219.61904761904762</v>
      </c>
    </row>
    <row r="5069" spans="1:7" x14ac:dyDescent="0.2">
      <c r="A5069" s="2">
        <v>41873</v>
      </c>
      <c r="B5069" s="1">
        <v>212</v>
      </c>
      <c r="C5069" s="1">
        <f t="shared" si="407"/>
        <v>8</v>
      </c>
      <c r="D5069" s="1">
        <f t="shared" si="408"/>
        <v>16</v>
      </c>
      <c r="E5069" s="1">
        <f t="shared" si="409"/>
        <v>3575</v>
      </c>
      <c r="F5069" s="5">
        <f t="shared" si="410"/>
        <v>223.4375</v>
      </c>
      <c r="G5069" s="1">
        <f t="shared" si="411"/>
        <v>219.61904761904762</v>
      </c>
    </row>
    <row r="5070" spans="1:7" x14ac:dyDescent="0.2">
      <c r="A5070" s="2">
        <v>41876</v>
      </c>
      <c r="B5070" s="1">
        <v>212</v>
      </c>
      <c r="C5070" s="1">
        <f t="shared" si="407"/>
        <v>8</v>
      </c>
      <c r="D5070" s="1">
        <f t="shared" si="408"/>
        <v>17</v>
      </c>
      <c r="E5070" s="1">
        <f t="shared" si="409"/>
        <v>3787</v>
      </c>
      <c r="F5070" s="5">
        <f t="shared" si="410"/>
        <v>222.76470588235293</v>
      </c>
      <c r="G5070" s="1">
        <f t="shared" si="411"/>
        <v>219.61904761904762</v>
      </c>
    </row>
    <row r="5071" spans="1:7" x14ac:dyDescent="0.2">
      <c r="A5071" s="2">
        <v>41877</v>
      </c>
      <c r="B5071" s="1">
        <v>209</v>
      </c>
      <c r="C5071" s="1">
        <f t="shared" si="407"/>
        <v>8</v>
      </c>
      <c r="D5071" s="1">
        <f t="shared" si="408"/>
        <v>18</v>
      </c>
      <c r="E5071" s="1">
        <f t="shared" si="409"/>
        <v>3996</v>
      </c>
      <c r="F5071" s="5">
        <f t="shared" si="410"/>
        <v>222</v>
      </c>
      <c r="G5071" s="1">
        <f t="shared" si="411"/>
        <v>219.61904761904762</v>
      </c>
    </row>
    <row r="5072" spans="1:7" x14ac:dyDescent="0.2">
      <c r="A5072" s="2">
        <v>41878</v>
      </c>
      <c r="B5072" s="1">
        <v>205</v>
      </c>
      <c r="C5072" s="1">
        <f t="shared" si="407"/>
        <v>8</v>
      </c>
      <c r="D5072" s="1">
        <f t="shared" si="408"/>
        <v>19</v>
      </c>
      <c r="E5072" s="1">
        <f t="shared" si="409"/>
        <v>4201</v>
      </c>
      <c r="F5072" s="5">
        <f t="shared" si="410"/>
        <v>221.10526315789474</v>
      </c>
      <c r="G5072" s="1">
        <f t="shared" si="411"/>
        <v>219.61904761904762</v>
      </c>
    </row>
    <row r="5073" spans="1:7" x14ac:dyDescent="0.2">
      <c r="A5073" s="2">
        <v>41879</v>
      </c>
      <c r="B5073" s="1">
        <v>206</v>
      </c>
      <c r="C5073" s="1">
        <f t="shared" si="407"/>
        <v>8</v>
      </c>
      <c r="D5073" s="1">
        <f t="shared" si="408"/>
        <v>20</v>
      </c>
      <c r="E5073" s="1">
        <f t="shared" si="409"/>
        <v>4407</v>
      </c>
      <c r="F5073" s="5">
        <f t="shared" si="410"/>
        <v>220.35</v>
      </c>
      <c r="G5073" s="1">
        <f t="shared" si="411"/>
        <v>219.61904761904762</v>
      </c>
    </row>
    <row r="5074" spans="1:7" x14ac:dyDescent="0.2">
      <c r="A5074" s="2">
        <v>41880</v>
      </c>
      <c r="B5074" s="1">
        <v>205</v>
      </c>
      <c r="C5074" s="1">
        <f t="shared" si="407"/>
        <v>8</v>
      </c>
      <c r="D5074" s="1">
        <f t="shared" si="408"/>
        <v>21</v>
      </c>
      <c r="E5074" s="1">
        <f t="shared" si="409"/>
        <v>4612</v>
      </c>
      <c r="F5074" s="5">
        <f t="shared" si="410"/>
        <v>219.61904761904762</v>
      </c>
      <c r="G5074" s="1">
        <f t="shared" si="411"/>
        <v>219.61904761904762</v>
      </c>
    </row>
    <row r="5075" spans="1:7" x14ac:dyDescent="0.2">
      <c r="A5075" s="2">
        <v>41884</v>
      </c>
      <c r="B5075" s="1">
        <v>203</v>
      </c>
      <c r="C5075" s="1">
        <f t="shared" si="407"/>
        <v>9</v>
      </c>
      <c r="D5075" s="1">
        <f t="shared" si="408"/>
        <v>1</v>
      </c>
      <c r="E5075" s="1">
        <f t="shared" si="409"/>
        <v>203</v>
      </c>
      <c r="F5075" s="5">
        <f t="shared" si="410"/>
        <v>203</v>
      </c>
      <c r="G5075" s="1">
        <f t="shared" si="411"/>
        <v>214.9047619047619</v>
      </c>
    </row>
    <row r="5076" spans="1:7" x14ac:dyDescent="0.2">
      <c r="A5076" s="2">
        <v>41885</v>
      </c>
      <c r="B5076" s="1">
        <v>201</v>
      </c>
      <c r="C5076" s="1">
        <f t="shared" si="407"/>
        <v>9</v>
      </c>
      <c r="D5076" s="1">
        <f t="shared" si="408"/>
        <v>2</v>
      </c>
      <c r="E5076" s="1">
        <f t="shared" si="409"/>
        <v>404</v>
      </c>
      <c r="F5076" s="5">
        <f t="shared" si="410"/>
        <v>202</v>
      </c>
      <c r="G5076" s="1">
        <f t="shared" si="411"/>
        <v>214.9047619047619</v>
      </c>
    </row>
    <row r="5077" spans="1:7" x14ac:dyDescent="0.2">
      <c r="A5077" s="2">
        <v>41886</v>
      </c>
      <c r="B5077" s="1">
        <v>203</v>
      </c>
      <c r="C5077" s="1">
        <f t="shared" si="407"/>
        <v>9</v>
      </c>
      <c r="D5077" s="1">
        <f t="shared" si="408"/>
        <v>3</v>
      </c>
      <c r="E5077" s="1">
        <f t="shared" si="409"/>
        <v>607</v>
      </c>
      <c r="F5077" s="5">
        <f t="shared" si="410"/>
        <v>202.33333333333334</v>
      </c>
      <c r="G5077" s="1">
        <f t="shared" si="411"/>
        <v>214.9047619047619</v>
      </c>
    </row>
    <row r="5078" spans="1:7" x14ac:dyDescent="0.2">
      <c r="A5078" s="2">
        <v>41887</v>
      </c>
      <c r="B5078" s="1">
        <v>200</v>
      </c>
      <c r="C5078" s="1">
        <f t="shared" si="407"/>
        <v>9</v>
      </c>
      <c r="D5078" s="1">
        <f t="shared" si="408"/>
        <v>4</v>
      </c>
      <c r="E5078" s="1">
        <f t="shared" si="409"/>
        <v>807</v>
      </c>
      <c r="F5078" s="5">
        <f t="shared" si="410"/>
        <v>201.75</v>
      </c>
      <c r="G5078" s="1">
        <f t="shared" si="411"/>
        <v>214.9047619047619</v>
      </c>
    </row>
    <row r="5079" spans="1:7" x14ac:dyDescent="0.2">
      <c r="A5079" s="2">
        <v>41890</v>
      </c>
      <c r="B5079" s="1">
        <v>200</v>
      </c>
      <c r="C5079" s="1">
        <f t="shared" si="407"/>
        <v>9</v>
      </c>
      <c r="D5079" s="1">
        <f t="shared" si="408"/>
        <v>5</v>
      </c>
      <c r="E5079" s="1">
        <f t="shared" si="409"/>
        <v>1007</v>
      </c>
      <c r="F5079" s="5">
        <f t="shared" si="410"/>
        <v>201.4</v>
      </c>
      <c r="G5079" s="1">
        <f t="shared" si="411"/>
        <v>214.9047619047619</v>
      </c>
    </row>
    <row r="5080" spans="1:7" x14ac:dyDescent="0.2">
      <c r="A5080" s="2">
        <v>41891</v>
      </c>
      <c r="B5080" s="1">
        <v>210</v>
      </c>
      <c r="C5080" s="1">
        <f t="shared" si="407"/>
        <v>9</v>
      </c>
      <c r="D5080" s="1">
        <f t="shared" si="408"/>
        <v>6</v>
      </c>
      <c r="E5080" s="1">
        <f t="shared" si="409"/>
        <v>1217</v>
      </c>
      <c r="F5080" s="5">
        <f t="shared" si="410"/>
        <v>202.83333333333334</v>
      </c>
      <c r="G5080" s="1">
        <f t="shared" si="411"/>
        <v>214.9047619047619</v>
      </c>
    </row>
    <row r="5081" spans="1:7" x14ac:dyDescent="0.2">
      <c r="A5081" s="2">
        <v>41892</v>
      </c>
      <c r="B5081" s="1">
        <v>208</v>
      </c>
      <c r="C5081" s="1">
        <f t="shared" si="407"/>
        <v>9</v>
      </c>
      <c r="D5081" s="1">
        <f t="shared" si="408"/>
        <v>7</v>
      </c>
      <c r="E5081" s="1">
        <f t="shared" si="409"/>
        <v>1425</v>
      </c>
      <c r="F5081" s="5">
        <f t="shared" si="410"/>
        <v>203.57142857142858</v>
      </c>
      <c r="G5081" s="1">
        <f t="shared" si="411"/>
        <v>214.9047619047619</v>
      </c>
    </row>
    <row r="5082" spans="1:7" x14ac:dyDescent="0.2">
      <c r="A5082" s="2">
        <v>41893</v>
      </c>
      <c r="B5082" s="1">
        <v>209</v>
      </c>
      <c r="C5082" s="1">
        <f t="shared" si="407"/>
        <v>9</v>
      </c>
      <c r="D5082" s="1">
        <f t="shared" si="408"/>
        <v>8</v>
      </c>
      <c r="E5082" s="1">
        <f t="shared" si="409"/>
        <v>1634</v>
      </c>
      <c r="F5082" s="5">
        <f t="shared" si="410"/>
        <v>204.25</v>
      </c>
      <c r="G5082" s="1">
        <f t="shared" si="411"/>
        <v>214.9047619047619</v>
      </c>
    </row>
    <row r="5083" spans="1:7" x14ac:dyDescent="0.2">
      <c r="A5083" s="2">
        <v>41894</v>
      </c>
      <c r="B5083" s="1">
        <v>214</v>
      </c>
      <c r="C5083" s="1">
        <f t="shared" si="407"/>
        <v>9</v>
      </c>
      <c r="D5083" s="1">
        <f t="shared" si="408"/>
        <v>9</v>
      </c>
      <c r="E5083" s="1">
        <f t="shared" si="409"/>
        <v>1848</v>
      </c>
      <c r="F5083" s="5">
        <f t="shared" si="410"/>
        <v>205.33333333333334</v>
      </c>
      <c r="G5083" s="1">
        <f t="shared" si="411"/>
        <v>214.9047619047619</v>
      </c>
    </row>
    <row r="5084" spans="1:7" x14ac:dyDescent="0.2">
      <c r="A5084" s="2">
        <v>41897</v>
      </c>
      <c r="B5084" s="1">
        <v>219</v>
      </c>
      <c r="C5084" s="1">
        <f t="shared" si="407"/>
        <v>9</v>
      </c>
      <c r="D5084" s="1">
        <f t="shared" si="408"/>
        <v>10</v>
      </c>
      <c r="E5084" s="1">
        <f t="shared" si="409"/>
        <v>2067</v>
      </c>
      <c r="F5084" s="5">
        <f t="shared" si="410"/>
        <v>206.7</v>
      </c>
      <c r="G5084" s="1">
        <f t="shared" si="411"/>
        <v>214.9047619047619</v>
      </c>
    </row>
    <row r="5085" spans="1:7" x14ac:dyDescent="0.2">
      <c r="A5085" s="2">
        <v>41898</v>
      </c>
      <c r="B5085" s="1">
        <v>218</v>
      </c>
      <c r="C5085" s="1">
        <f t="shared" si="407"/>
        <v>9</v>
      </c>
      <c r="D5085" s="1">
        <f t="shared" si="408"/>
        <v>11</v>
      </c>
      <c r="E5085" s="1">
        <f t="shared" si="409"/>
        <v>2285</v>
      </c>
      <c r="F5085" s="5">
        <f t="shared" si="410"/>
        <v>207.72727272727272</v>
      </c>
      <c r="G5085" s="1">
        <f t="shared" si="411"/>
        <v>214.9047619047619</v>
      </c>
    </row>
    <row r="5086" spans="1:7" x14ac:dyDescent="0.2">
      <c r="A5086" s="2">
        <v>41899</v>
      </c>
      <c r="B5086" s="1">
        <v>209</v>
      </c>
      <c r="C5086" s="1">
        <f t="shared" si="407"/>
        <v>9</v>
      </c>
      <c r="D5086" s="1">
        <f t="shared" si="408"/>
        <v>12</v>
      </c>
      <c r="E5086" s="1">
        <f t="shared" si="409"/>
        <v>2494</v>
      </c>
      <c r="F5086" s="5">
        <f t="shared" si="410"/>
        <v>207.83333333333334</v>
      </c>
      <c r="G5086" s="1">
        <f t="shared" si="411"/>
        <v>214.9047619047619</v>
      </c>
    </row>
    <row r="5087" spans="1:7" x14ac:dyDescent="0.2">
      <c r="A5087" s="2">
        <v>41900</v>
      </c>
      <c r="B5087" s="1">
        <v>210</v>
      </c>
      <c r="C5087" s="1">
        <f t="shared" si="407"/>
        <v>9</v>
      </c>
      <c r="D5087" s="1">
        <f t="shared" si="408"/>
        <v>13</v>
      </c>
      <c r="E5087" s="1">
        <f t="shared" si="409"/>
        <v>2704</v>
      </c>
      <c r="F5087" s="5">
        <f t="shared" si="410"/>
        <v>208</v>
      </c>
      <c r="G5087" s="1">
        <f t="shared" si="411"/>
        <v>214.9047619047619</v>
      </c>
    </row>
    <row r="5088" spans="1:7" x14ac:dyDescent="0.2">
      <c r="A5088" s="2">
        <v>41901</v>
      </c>
      <c r="B5088" s="1">
        <v>212</v>
      </c>
      <c r="C5088" s="1">
        <f t="shared" si="407"/>
        <v>9</v>
      </c>
      <c r="D5088" s="1">
        <f t="shared" si="408"/>
        <v>14</v>
      </c>
      <c r="E5088" s="1">
        <f t="shared" si="409"/>
        <v>2916</v>
      </c>
      <c r="F5088" s="5">
        <f t="shared" si="410"/>
        <v>208.28571428571428</v>
      </c>
      <c r="G5088" s="1">
        <f t="shared" si="411"/>
        <v>214.9047619047619</v>
      </c>
    </row>
    <row r="5089" spans="1:7" x14ac:dyDescent="0.2">
      <c r="A5089" s="2">
        <v>41904</v>
      </c>
      <c r="B5089" s="1">
        <v>219</v>
      </c>
      <c r="C5089" s="1">
        <f t="shared" si="407"/>
        <v>9</v>
      </c>
      <c r="D5089" s="1">
        <f t="shared" si="408"/>
        <v>15</v>
      </c>
      <c r="E5089" s="1">
        <f t="shared" si="409"/>
        <v>3135</v>
      </c>
      <c r="F5089" s="5">
        <f t="shared" si="410"/>
        <v>209</v>
      </c>
      <c r="G5089" s="1">
        <f t="shared" si="411"/>
        <v>214.9047619047619</v>
      </c>
    </row>
    <row r="5090" spans="1:7" x14ac:dyDescent="0.2">
      <c r="A5090" s="2">
        <v>41905</v>
      </c>
      <c r="B5090" s="1">
        <v>220</v>
      </c>
      <c r="C5090" s="1">
        <f t="shared" si="407"/>
        <v>9</v>
      </c>
      <c r="D5090" s="1">
        <f t="shared" si="408"/>
        <v>16</v>
      </c>
      <c r="E5090" s="1">
        <f t="shared" si="409"/>
        <v>3355</v>
      </c>
      <c r="F5090" s="5">
        <f t="shared" si="410"/>
        <v>209.6875</v>
      </c>
      <c r="G5090" s="1">
        <f t="shared" si="411"/>
        <v>214.9047619047619</v>
      </c>
    </row>
    <row r="5091" spans="1:7" x14ac:dyDescent="0.2">
      <c r="A5091" s="2">
        <v>41906</v>
      </c>
      <c r="B5091" s="1">
        <v>218</v>
      </c>
      <c r="C5091" s="1">
        <f t="shared" si="407"/>
        <v>9</v>
      </c>
      <c r="D5091" s="1">
        <f t="shared" si="408"/>
        <v>17</v>
      </c>
      <c r="E5091" s="1">
        <f t="shared" si="409"/>
        <v>3573</v>
      </c>
      <c r="F5091" s="5">
        <f t="shared" si="410"/>
        <v>210.1764705882353</v>
      </c>
      <c r="G5091" s="1">
        <f t="shared" si="411"/>
        <v>214.9047619047619</v>
      </c>
    </row>
    <row r="5092" spans="1:7" x14ac:dyDescent="0.2">
      <c r="A5092" s="2">
        <v>41907</v>
      </c>
      <c r="B5092" s="1">
        <v>228</v>
      </c>
      <c r="C5092" s="1">
        <f t="shared" si="407"/>
        <v>9</v>
      </c>
      <c r="D5092" s="1">
        <f t="shared" si="408"/>
        <v>18</v>
      </c>
      <c r="E5092" s="1">
        <f t="shared" si="409"/>
        <v>3801</v>
      </c>
      <c r="F5092" s="5">
        <f t="shared" si="410"/>
        <v>211.16666666666666</v>
      </c>
      <c r="G5092" s="1">
        <f t="shared" si="411"/>
        <v>214.9047619047619</v>
      </c>
    </row>
    <row r="5093" spans="1:7" x14ac:dyDescent="0.2">
      <c r="A5093" s="2">
        <v>41908</v>
      </c>
      <c r="B5093" s="1">
        <v>230</v>
      </c>
      <c r="C5093" s="1">
        <f t="shared" si="407"/>
        <v>9</v>
      </c>
      <c r="D5093" s="1">
        <f t="shared" si="408"/>
        <v>19</v>
      </c>
      <c r="E5093" s="1">
        <f t="shared" si="409"/>
        <v>4031</v>
      </c>
      <c r="F5093" s="5">
        <f t="shared" si="410"/>
        <v>212.15789473684211</v>
      </c>
      <c r="G5093" s="1">
        <f t="shared" si="411"/>
        <v>214.9047619047619</v>
      </c>
    </row>
    <row r="5094" spans="1:7" x14ac:dyDescent="0.2">
      <c r="A5094" s="2">
        <v>41911</v>
      </c>
      <c r="B5094" s="1">
        <v>243</v>
      </c>
      <c r="C5094" s="1">
        <f t="shared" si="407"/>
        <v>9</v>
      </c>
      <c r="D5094" s="1">
        <f t="shared" si="408"/>
        <v>20</v>
      </c>
      <c r="E5094" s="1">
        <f t="shared" si="409"/>
        <v>4274</v>
      </c>
      <c r="F5094" s="5">
        <f t="shared" si="410"/>
        <v>213.7</v>
      </c>
      <c r="G5094" s="1">
        <f t="shared" si="411"/>
        <v>214.9047619047619</v>
      </c>
    </row>
    <row r="5095" spans="1:7" x14ac:dyDescent="0.2">
      <c r="A5095" s="2">
        <v>41912</v>
      </c>
      <c r="B5095" s="1">
        <v>239</v>
      </c>
      <c r="C5095" s="1">
        <f t="shared" si="407"/>
        <v>9</v>
      </c>
      <c r="D5095" s="1">
        <f t="shared" si="408"/>
        <v>21</v>
      </c>
      <c r="E5095" s="1">
        <f t="shared" si="409"/>
        <v>4513</v>
      </c>
      <c r="F5095" s="5">
        <f t="shared" si="410"/>
        <v>214.9047619047619</v>
      </c>
      <c r="G5095" s="1">
        <f t="shared" si="411"/>
        <v>214.9047619047619</v>
      </c>
    </row>
    <row r="5096" spans="1:7" x14ac:dyDescent="0.2">
      <c r="A5096" s="2">
        <v>41913</v>
      </c>
      <c r="B5096" s="1">
        <v>246</v>
      </c>
      <c r="C5096" s="1">
        <f t="shared" si="407"/>
        <v>10</v>
      </c>
      <c r="D5096" s="1">
        <f t="shared" si="408"/>
        <v>1</v>
      </c>
      <c r="E5096" s="1">
        <f t="shared" si="409"/>
        <v>246</v>
      </c>
      <c r="F5096" s="5">
        <f t="shared" si="410"/>
        <v>246</v>
      </c>
      <c r="G5096" s="1">
        <f t="shared" si="411"/>
        <v>240.09090909090909</v>
      </c>
    </row>
    <row r="5097" spans="1:7" x14ac:dyDescent="0.2">
      <c r="A5097" s="2">
        <v>41914</v>
      </c>
      <c r="B5097" s="1">
        <v>240</v>
      </c>
      <c r="C5097" s="1">
        <f t="shared" si="407"/>
        <v>10</v>
      </c>
      <c r="D5097" s="1">
        <f t="shared" si="408"/>
        <v>2</v>
      </c>
      <c r="E5097" s="1">
        <f t="shared" si="409"/>
        <v>486</v>
      </c>
      <c r="F5097" s="5">
        <f t="shared" si="410"/>
        <v>243</v>
      </c>
      <c r="G5097" s="1">
        <f t="shared" si="411"/>
        <v>240.09090909090909</v>
      </c>
    </row>
    <row r="5098" spans="1:7" x14ac:dyDescent="0.2">
      <c r="A5098" s="2">
        <v>41915</v>
      </c>
      <c r="B5098" s="1">
        <v>239</v>
      </c>
      <c r="C5098" s="1">
        <f t="shared" si="407"/>
        <v>10</v>
      </c>
      <c r="D5098" s="1">
        <f t="shared" si="408"/>
        <v>3</v>
      </c>
      <c r="E5098" s="1">
        <f t="shared" si="409"/>
        <v>725</v>
      </c>
      <c r="F5098" s="5">
        <f t="shared" si="410"/>
        <v>241.66666666666666</v>
      </c>
      <c r="G5098" s="1">
        <f t="shared" si="411"/>
        <v>240.09090909090909</v>
      </c>
    </row>
    <row r="5099" spans="1:7" x14ac:dyDescent="0.2">
      <c r="A5099" s="2">
        <v>41918</v>
      </c>
      <c r="B5099" s="1">
        <v>237</v>
      </c>
      <c r="C5099" s="1">
        <f t="shared" si="407"/>
        <v>10</v>
      </c>
      <c r="D5099" s="1">
        <f t="shared" si="408"/>
        <v>4</v>
      </c>
      <c r="E5099" s="1">
        <f t="shared" si="409"/>
        <v>962</v>
      </c>
      <c r="F5099" s="5">
        <f t="shared" si="410"/>
        <v>240.5</v>
      </c>
      <c r="G5099" s="1">
        <f t="shared" si="411"/>
        <v>240.09090909090909</v>
      </c>
    </row>
    <row r="5100" spans="1:7" x14ac:dyDescent="0.2">
      <c r="A5100" s="2">
        <v>41919</v>
      </c>
      <c r="B5100" s="1">
        <v>240</v>
      </c>
      <c r="C5100" s="1">
        <f t="shared" si="407"/>
        <v>10</v>
      </c>
      <c r="D5100" s="1">
        <f t="shared" si="408"/>
        <v>5</v>
      </c>
      <c r="E5100" s="1">
        <f t="shared" si="409"/>
        <v>1202</v>
      </c>
      <c r="F5100" s="5">
        <f t="shared" si="410"/>
        <v>240.4</v>
      </c>
      <c r="G5100" s="1">
        <f t="shared" si="411"/>
        <v>240.09090909090909</v>
      </c>
    </row>
    <row r="5101" spans="1:7" x14ac:dyDescent="0.2">
      <c r="A5101" s="2">
        <v>41920</v>
      </c>
      <c r="B5101" s="1">
        <v>239</v>
      </c>
      <c r="C5101" s="1">
        <f t="shared" si="407"/>
        <v>10</v>
      </c>
      <c r="D5101" s="1">
        <f t="shared" si="408"/>
        <v>6</v>
      </c>
      <c r="E5101" s="1">
        <f t="shared" si="409"/>
        <v>1441</v>
      </c>
      <c r="F5101" s="5">
        <f t="shared" si="410"/>
        <v>240.16666666666666</v>
      </c>
      <c r="G5101" s="1">
        <f t="shared" si="411"/>
        <v>240.09090909090909</v>
      </c>
    </row>
    <row r="5102" spans="1:7" x14ac:dyDescent="0.2">
      <c r="A5102" s="2">
        <v>41921</v>
      </c>
      <c r="B5102" s="1">
        <v>232</v>
      </c>
      <c r="C5102" s="1">
        <f t="shared" si="407"/>
        <v>10</v>
      </c>
      <c r="D5102" s="1">
        <f t="shared" si="408"/>
        <v>7</v>
      </c>
      <c r="E5102" s="1">
        <f t="shared" si="409"/>
        <v>1673</v>
      </c>
      <c r="F5102" s="5">
        <f t="shared" si="410"/>
        <v>239</v>
      </c>
      <c r="G5102" s="1">
        <f t="shared" si="411"/>
        <v>240.09090909090909</v>
      </c>
    </row>
    <row r="5103" spans="1:7" x14ac:dyDescent="0.2">
      <c r="A5103" s="2">
        <v>41922</v>
      </c>
      <c r="B5103" s="1">
        <v>236</v>
      </c>
      <c r="C5103" s="1">
        <f t="shared" si="407"/>
        <v>10</v>
      </c>
      <c r="D5103" s="1">
        <f t="shared" si="408"/>
        <v>8</v>
      </c>
      <c r="E5103" s="1">
        <f t="shared" si="409"/>
        <v>1909</v>
      </c>
      <c r="F5103" s="5">
        <f t="shared" si="410"/>
        <v>238.625</v>
      </c>
      <c r="G5103" s="1">
        <f t="shared" si="411"/>
        <v>240.09090909090909</v>
      </c>
    </row>
    <row r="5104" spans="1:7" x14ac:dyDescent="0.2">
      <c r="A5104" s="2">
        <v>41926</v>
      </c>
      <c r="B5104" s="1">
        <v>245</v>
      </c>
      <c r="C5104" s="1">
        <f t="shared" si="407"/>
        <v>10</v>
      </c>
      <c r="D5104" s="1">
        <f t="shared" si="408"/>
        <v>9</v>
      </c>
      <c r="E5104" s="1">
        <f t="shared" si="409"/>
        <v>2154</v>
      </c>
      <c r="F5104" s="5">
        <f t="shared" si="410"/>
        <v>239.33333333333334</v>
      </c>
      <c r="G5104" s="1">
        <f t="shared" si="411"/>
        <v>240.09090909090909</v>
      </c>
    </row>
    <row r="5105" spans="1:7" x14ac:dyDescent="0.2">
      <c r="A5105" s="2">
        <v>41927</v>
      </c>
      <c r="B5105" s="1">
        <v>244</v>
      </c>
      <c r="C5105" s="1">
        <f t="shared" si="407"/>
        <v>10</v>
      </c>
      <c r="D5105" s="1">
        <f t="shared" si="408"/>
        <v>10</v>
      </c>
      <c r="E5105" s="1">
        <f t="shared" si="409"/>
        <v>2398</v>
      </c>
      <c r="F5105" s="5">
        <f t="shared" si="410"/>
        <v>239.8</v>
      </c>
      <c r="G5105" s="1">
        <f t="shared" si="411"/>
        <v>240.09090909090909</v>
      </c>
    </row>
    <row r="5106" spans="1:7" x14ac:dyDescent="0.2">
      <c r="A5106" s="2">
        <v>41928</v>
      </c>
      <c r="B5106" s="1">
        <v>245</v>
      </c>
      <c r="C5106" s="1">
        <f t="shared" si="407"/>
        <v>10</v>
      </c>
      <c r="D5106" s="1">
        <f t="shared" si="408"/>
        <v>11</v>
      </c>
      <c r="E5106" s="1">
        <f t="shared" si="409"/>
        <v>2643</v>
      </c>
      <c r="F5106" s="5">
        <f t="shared" si="410"/>
        <v>240.27272727272728</v>
      </c>
      <c r="G5106" s="1">
        <f t="shared" si="411"/>
        <v>240.09090909090909</v>
      </c>
    </row>
    <row r="5107" spans="1:7" x14ac:dyDescent="0.2">
      <c r="A5107" s="2">
        <v>41929</v>
      </c>
      <c r="B5107" s="1">
        <v>239</v>
      </c>
      <c r="C5107" s="1">
        <f t="shared" si="407"/>
        <v>10</v>
      </c>
      <c r="D5107" s="1">
        <f t="shared" si="408"/>
        <v>12</v>
      </c>
      <c r="E5107" s="1">
        <f t="shared" si="409"/>
        <v>2882</v>
      </c>
      <c r="F5107" s="5">
        <f t="shared" si="410"/>
        <v>240.16666666666666</v>
      </c>
      <c r="G5107" s="1">
        <f t="shared" si="411"/>
        <v>240.09090909090909</v>
      </c>
    </row>
    <row r="5108" spans="1:7" x14ac:dyDescent="0.2">
      <c r="A5108" s="2">
        <v>41932</v>
      </c>
      <c r="B5108" s="1">
        <v>241</v>
      </c>
      <c r="C5108" s="1">
        <f t="shared" si="407"/>
        <v>10</v>
      </c>
      <c r="D5108" s="1">
        <f t="shared" si="408"/>
        <v>13</v>
      </c>
      <c r="E5108" s="1">
        <f t="shared" si="409"/>
        <v>3123</v>
      </c>
      <c r="F5108" s="5">
        <f t="shared" si="410"/>
        <v>240.23076923076923</v>
      </c>
      <c r="G5108" s="1">
        <f t="shared" si="411"/>
        <v>240.09090909090909</v>
      </c>
    </row>
    <row r="5109" spans="1:7" x14ac:dyDescent="0.2">
      <c r="A5109" s="2">
        <v>41933</v>
      </c>
      <c r="B5109" s="1">
        <v>244</v>
      </c>
      <c r="C5109" s="1">
        <f t="shared" si="407"/>
        <v>10</v>
      </c>
      <c r="D5109" s="1">
        <f t="shared" si="408"/>
        <v>14</v>
      </c>
      <c r="E5109" s="1">
        <f t="shared" si="409"/>
        <v>3367</v>
      </c>
      <c r="F5109" s="5">
        <f t="shared" si="410"/>
        <v>240.5</v>
      </c>
      <c r="G5109" s="1">
        <f t="shared" si="411"/>
        <v>240.09090909090909</v>
      </c>
    </row>
    <row r="5110" spans="1:7" x14ac:dyDescent="0.2">
      <c r="A5110" s="2">
        <v>41934</v>
      </c>
      <c r="B5110" s="1">
        <v>243</v>
      </c>
      <c r="C5110" s="1">
        <f t="shared" si="407"/>
        <v>10</v>
      </c>
      <c r="D5110" s="1">
        <f t="shared" si="408"/>
        <v>15</v>
      </c>
      <c r="E5110" s="1">
        <f t="shared" si="409"/>
        <v>3610</v>
      </c>
      <c r="F5110" s="5">
        <f t="shared" si="410"/>
        <v>240.66666666666666</v>
      </c>
      <c r="G5110" s="1">
        <f t="shared" si="411"/>
        <v>240.09090909090909</v>
      </c>
    </row>
    <row r="5111" spans="1:7" x14ac:dyDescent="0.2">
      <c r="A5111" s="2">
        <v>41935</v>
      </c>
      <c r="B5111" s="1">
        <v>243</v>
      </c>
      <c r="C5111" s="1">
        <f t="shared" si="407"/>
        <v>10</v>
      </c>
      <c r="D5111" s="1">
        <f t="shared" si="408"/>
        <v>16</v>
      </c>
      <c r="E5111" s="1">
        <f t="shared" si="409"/>
        <v>3853</v>
      </c>
      <c r="F5111" s="5">
        <f t="shared" si="410"/>
        <v>240.8125</v>
      </c>
      <c r="G5111" s="1">
        <f t="shared" si="411"/>
        <v>240.09090909090909</v>
      </c>
    </row>
    <row r="5112" spans="1:7" x14ac:dyDescent="0.2">
      <c r="A5112" s="2">
        <v>41936</v>
      </c>
      <c r="B5112" s="1">
        <v>243</v>
      </c>
      <c r="C5112" s="1">
        <f t="shared" si="407"/>
        <v>10</v>
      </c>
      <c r="D5112" s="1">
        <f t="shared" si="408"/>
        <v>17</v>
      </c>
      <c r="E5112" s="1">
        <f t="shared" si="409"/>
        <v>4096</v>
      </c>
      <c r="F5112" s="5">
        <f t="shared" si="410"/>
        <v>240.94117647058823</v>
      </c>
      <c r="G5112" s="1">
        <f t="shared" si="411"/>
        <v>240.09090909090909</v>
      </c>
    </row>
    <row r="5113" spans="1:7" x14ac:dyDescent="0.2">
      <c r="A5113" s="2">
        <v>41939</v>
      </c>
      <c r="B5113" s="1">
        <v>245</v>
      </c>
      <c r="C5113" s="1">
        <f t="shared" si="407"/>
        <v>10</v>
      </c>
      <c r="D5113" s="1">
        <f t="shared" si="408"/>
        <v>18</v>
      </c>
      <c r="E5113" s="1">
        <f t="shared" si="409"/>
        <v>4341</v>
      </c>
      <c r="F5113" s="5">
        <f t="shared" si="410"/>
        <v>241.16666666666666</v>
      </c>
      <c r="G5113" s="1">
        <f t="shared" si="411"/>
        <v>240.09090909090909</v>
      </c>
    </row>
    <row r="5114" spans="1:7" x14ac:dyDescent="0.2">
      <c r="A5114" s="2">
        <v>41940</v>
      </c>
      <c r="B5114" s="1">
        <v>239</v>
      </c>
      <c r="C5114" s="1">
        <f t="shared" si="407"/>
        <v>10</v>
      </c>
      <c r="D5114" s="1">
        <f t="shared" si="408"/>
        <v>19</v>
      </c>
      <c r="E5114" s="1">
        <f t="shared" si="409"/>
        <v>4580</v>
      </c>
      <c r="F5114" s="5">
        <f t="shared" si="410"/>
        <v>241.05263157894737</v>
      </c>
      <c r="G5114" s="1">
        <f t="shared" si="411"/>
        <v>240.09090909090909</v>
      </c>
    </row>
    <row r="5115" spans="1:7" x14ac:dyDescent="0.2">
      <c r="A5115" s="2">
        <v>41941</v>
      </c>
      <c r="B5115" s="1">
        <v>236</v>
      </c>
      <c r="C5115" s="1">
        <f t="shared" si="407"/>
        <v>10</v>
      </c>
      <c r="D5115" s="1">
        <f t="shared" si="408"/>
        <v>20</v>
      </c>
      <c r="E5115" s="1">
        <f t="shared" si="409"/>
        <v>4816</v>
      </c>
      <c r="F5115" s="5">
        <f t="shared" si="410"/>
        <v>240.8</v>
      </c>
      <c r="G5115" s="1">
        <f t="shared" si="411"/>
        <v>240.09090909090909</v>
      </c>
    </row>
    <row r="5116" spans="1:7" x14ac:dyDescent="0.2">
      <c r="A5116" s="2">
        <v>41942</v>
      </c>
      <c r="B5116" s="1">
        <v>233</v>
      </c>
      <c r="C5116" s="1">
        <f t="shared" si="407"/>
        <v>10</v>
      </c>
      <c r="D5116" s="1">
        <f t="shared" si="408"/>
        <v>21</v>
      </c>
      <c r="E5116" s="1">
        <f t="shared" si="409"/>
        <v>5049</v>
      </c>
      <c r="F5116" s="5">
        <f t="shared" si="410"/>
        <v>240.42857142857142</v>
      </c>
      <c r="G5116" s="1">
        <f t="shared" si="411"/>
        <v>240.09090909090909</v>
      </c>
    </row>
    <row r="5117" spans="1:7" x14ac:dyDescent="0.2">
      <c r="A5117" s="2">
        <v>41943</v>
      </c>
      <c r="B5117" s="1">
        <v>233</v>
      </c>
      <c r="C5117" s="1">
        <f t="shared" si="407"/>
        <v>10</v>
      </c>
      <c r="D5117" s="1">
        <f t="shared" si="408"/>
        <v>22</v>
      </c>
      <c r="E5117" s="1">
        <f t="shared" si="409"/>
        <v>5282</v>
      </c>
      <c r="F5117" s="5">
        <f t="shared" si="410"/>
        <v>240.09090909090909</v>
      </c>
      <c r="G5117" s="1">
        <f t="shared" si="411"/>
        <v>240.09090909090909</v>
      </c>
    </row>
    <row r="5118" spans="1:7" x14ac:dyDescent="0.2">
      <c r="A5118" s="2">
        <v>41946</v>
      </c>
      <c r="B5118" s="1">
        <v>237</v>
      </c>
      <c r="C5118" s="1">
        <f t="shared" si="407"/>
        <v>11</v>
      </c>
      <c r="D5118" s="1">
        <f t="shared" si="408"/>
        <v>1</v>
      </c>
      <c r="E5118" s="1">
        <f t="shared" si="409"/>
        <v>237</v>
      </c>
      <c r="F5118" s="5">
        <f t="shared" si="410"/>
        <v>237</v>
      </c>
      <c r="G5118" s="1">
        <f t="shared" si="411"/>
        <v>248</v>
      </c>
    </row>
    <row r="5119" spans="1:7" x14ac:dyDescent="0.2">
      <c r="A5119" s="2">
        <v>41947</v>
      </c>
      <c r="B5119" s="1">
        <v>244</v>
      </c>
      <c r="C5119" s="1">
        <f t="shared" si="407"/>
        <v>11</v>
      </c>
      <c r="D5119" s="1">
        <f t="shared" si="408"/>
        <v>2</v>
      </c>
      <c r="E5119" s="1">
        <f t="shared" si="409"/>
        <v>481</v>
      </c>
      <c r="F5119" s="5">
        <f t="shared" si="410"/>
        <v>240.5</v>
      </c>
      <c r="G5119" s="1">
        <f t="shared" si="411"/>
        <v>248</v>
      </c>
    </row>
    <row r="5120" spans="1:7" x14ac:dyDescent="0.2">
      <c r="A5120" s="2">
        <v>41948</v>
      </c>
      <c r="B5120" s="1">
        <v>242</v>
      </c>
      <c r="C5120" s="1">
        <f t="shared" si="407"/>
        <v>11</v>
      </c>
      <c r="D5120" s="1">
        <f t="shared" si="408"/>
        <v>3</v>
      </c>
      <c r="E5120" s="1">
        <f t="shared" si="409"/>
        <v>723</v>
      </c>
      <c r="F5120" s="5">
        <f t="shared" si="410"/>
        <v>241</v>
      </c>
      <c r="G5120" s="1">
        <f t="shared" si="411"/>
        <v>248</v>
      </c>
    </row>
    <row r="5121" spans="1:7" x14ac:dyDescent="0.2">
      <c r="A5121" s="2">
        <v>41949</v>
      </c>
      <c r="B5121" s="1">
        <v>243</v>
      </c>
      <c r="C5121" s="1">
        <f t="shared" si="407"/>
        <v>11</v>
      </c>
      <c r="D5121" s="1">
        <f t="shared" si="408"/>
        <v>4</v>
      </c>
      <c r="E5121" s="1">
        <f t="shared" si="409"/>
        <v>966</v>
      </c>
      <c r="F5121" s="5">
        <f t="shared" si="410"/>
        <v>241.5</v>
      </c>
      <c r="G5121" s="1">
        <f t="shared" si="411"/>
        <v>248</v>
      </c>
    </row>
    <row r="5122" spans="1:7" x14ac:dyDescent="0.2">
      <c r="A5122" s="2">
        <v>41950</v>
      </c>
      <c r="B5122" s="1">
        <v>243</v>
      </c>
      <c r="C5122" s="1">
        <f t="shared" si="407"/>
        <v>11</v>
      </c>
      <c r="D5122" s="1">
        <f t="shared" si="408"/>
        <v>5</v>
      </c>
      <c r="E5122" s="1">
        <f t="shared" si="409"/>
        <v>1209</v>
      </c>
      <c r="F5122" s="5">
        <f t="shared" si="410"/>
        <v>241.8</v>
      </c>
      <c r="G5122" s="1">
        <f t="shared" si="411"/>
        <v>248</v>
      </c>
    </row>
    <row r="5123" spans="1:7" x14ac:dyDescent="0.2">
      <c r="A5123" s="2">
        <v>41953</v>
      </c>
      <c r="B5123" s="1">
        <v>249</v>
      </c>
      <c r="C5123" s="1">
        <f t="shared" si="407"/>
        <v>11</v>
      </c>
      <c r="D5123" s="1">
        <f t="shared" si="408"/>
        <v>6</v>
      </c>
      <c r="E5123" s="1">
        <f t="shared" si="409"/>
        <v>1458</v>
      </c>
      <c r="F5123" s="5">
        <f t="shared" si="410"/>
        <v>243</v>
      </c>
      <c r="G5123" s="1">
        <f t="shared" si="411"/>
        <v>248</v>
      </c>
    </row>
    <row r="5124" spans="1:7" x14ac:dyDescent="0.2">
      <c r="A5124" s="2">
        <v>41955</v>
      </c>
      <c r="B5124" s="1">
        <v>249</v>
      </c>
      <c r="C5124" s="1">
        <f t="shared" ref="C5124:C5187" si="412">MONTH(A5124)</f>
        <v>11</v>
      </c>
      <c r="D5124" s="1">
        <f t="shared" ref="D5124:D5187" si="413">IF(C5124=C5123,1+D5123,1)</f>
        <v>7</v>
      </c>
      <c r="E5124" s="1">
        <f t="shared" ref="E5124:E5187" si="414">IF(C5124=C5123,B5124+E5123,B5124)</f>
        <v>1707</v>
      </c>
      <c r="F5124" s="5">
        <f t="shared" ref="F5124:F5187" si="415">E5124/D5124</f>
        <v>243.85714285714286</v>
      </c>
      <c r="G5124" s="1">
        <f t="shared" ref="G5124:G5187" si="416">IF(MONTH(A5124)=MONTH(A5125),G5125,F5124)</f>
        <v>248</v>
      </c>
    </row>
    <row r="5125" spans="1:7" x14ac:dyDescent="0.2">
      <c r="A5125" s="2">
        <v>41956</v>
      </c>
      <c r="B5125" s="1">
        <v>250</v>
      </c>
      <c r="C5125" s="1">
        <f t="shared" si="412"/>
        <v>11</v>
      </c>
      <c r="D5125" s="1">
        <f t="shared" si="413"/>
        <v>8</v>
      </c>
      <c r="E5125" s="1">
        <f t="shared" si="414"/>
        <v>1957</v>
      </c>
      <c r="F5125" s="5">
        <f t="shared" si="415"/>
        <v>244.625</v>
      </c>
      <c r="G5125" s="1">
        <f t="shared" si="416"/>
        <v>248</v>
      </c>
    </row>
    <row r="5126" spans="1:7" x14ac:dyDescent="0.2">
      <c r="A5126" s="2">
        <v>41957</v>
      </c>
      <c r="B5126" s="1">
        <v>263</v>
      </c>
      <c r="C5126" s="1">
        <f t="shared" si="412"/>
        <v>11</v>
      </c>
      <c r="D5126" s="1">
        <f t="shared" si="413"/>
        <v>9</v>
      </c>
      <c r="E5126" s="1">
        <f t="shared" si="414"/>
        <v>2220</v>
      </c>
      <c r="F5126" s="5">
        <f t="shared" si="415"/>
        <v>246.66666666666666</v>
      </c>
      <c r="G5126" s="1">
        <f t="shared" si="416"/>
        <v>248</v>
      </c>
    </row>
    <row r="5127" spans="1:7" x14ac:dyDescent="0.2">
      <c r="A5127" s="2">
        <v>41960</v>
      </c>
      <c r="B5127" s="1">
        <v>264</v>
      </c>
      <c r="C5127" s="1">
        <f t="shared" si="412"/>
        <v>11</v>
      </c>
      <c r="D5127" s="1">
        <f t="shared" si="413"/>
        <v>10</v>
      </c>
      <c r="E5127" s="1">
        <f t="shared" si="414"/>
        <v>2484</v>
      </c>
      <c r="F5127" s="5">
        <f t="shared" si="415"/>
        <v>248.4</v>
      </c>
      <c r="G5127" s="1">
        <f t="shared" si="416"/>
        <v>248</v>
      </c>
    </row>
    <row r="5128" spans="1:7" x14ac:dyDescent="0.2">
      <c r="A5128" s="2">
        <v>41961</v>
      </c>
      <c r="B5128" s="1">
        <v>264</v>
      </c>
      <c r="C5128" s="1">
        <f t="shared" si="412"/>
        <v>11</v>
      </c>
      <c r="D5128" s="1">
        <f t="shared" si="413"/>
        <v>11</v>
      </c>
      <c r="E5128" s="1">
        <f t="shared" si="414"/>
        <v>2748</v>
      </c>
      <c r="F5128" s="5">
        <f t="shared" si="415"/>
        <v>249.81818181818181</v>
      </c>
      <c r="G5128" s="1">
        <f t="shared" si="416"/>
        <v>248</v>
      </c>
    </row>
    <row r="5129" spans="1:7" x14ac:dyDescent="0.2">
      <c r="A5129" s="2">
        <v>41962</v>
      </c>
      <c r="B5129" s="1">
        <v>255</v>
      </c>
      <c r="C5129" s="1">
        <f t="shared" si="412"/>
        <v>11</v>
      </c>
      <c r="D5129" s="1">
        <f t="shared" si="413"/>
        <v>12</v>
      </c>
      <c r="E5129" s="1">
        <f t="shared" si="414"/>
        <v>3003</v>
      </c>
      <c r="F5129" s="5">
        <f t="shared" si="415"/>
        <v>250.25</v>
      </c>
      <c r="G5129" s="1">
        <f t="shared" si="416"/>
        <v>248</v>
      </c>
    </row>
    <row r="5130" spans="1:7" x14ac:dyDescent="0.2">
      <c r="A5130" s="2">
        <v>41963</v>
      </c>
      <c r="B5130" s="1">
        <v>252</v>
      </c>
      <c r="C5130" s="1">
        <f t="shared" si="412"/>
        <v>11</v>
      </c>
      <c r="D5130" s="1">
        <f t="shared" si="413"/>
        <v>13</v>
      </c>
      <c r="E5130" s="1">
        <f t="shared" si="414"/>
        <v>3255</v>
      </c>
      <c r="F5130" s="5">
        <f t="shared" si="415"/>
        <v>250.38461538461539</v>
      </c>
      <c r="G5130" s="1">
        <f t="shared" si="416"/>
        <v>248</v>
      </c>
    </row>
    <row r="5131" spans="1:7" x14ac:dyDescent="0.2">
      <c r="A5131" s="2">
        <v>41964</v>
      </c>
      <c r="B5131" s="1">
        <v>237</v>
      </c>
      <c r="C5131" s="1">
        <f t="shared" si="412"/>
        <v>11</v>
      </c>
      <c r="D5131" s="1">
        <f t="shared" si="413"/>
        <v>14</v>
      </c>
      <c r="E5131" s="1">
        <f t="shared" si="414"/>
        <v>3492</v>
      </c>
      <c r="F5131" s="5">
        <f t="shared" si="415"/>
        <v>249.42857142857142</v>
      </c>
      <c r="G5131" s="1">
        <f t="shared" si="416"/>
        <v>248</v>
      </c>
    </row>
    <row r="5132" spans="1:7" x14ac:dyDescent="0.2">
      <c r="A5132" s="2">
        <v>41967</v>
      </c>
      <c r="B5132" s="1">
        <v>241</v>
      </c>
      <c r="C5132" s="1">
        <f t="shared" si="412"/>
        <v>11</v>
      </c>
      <c r="D5132" s="1">
        <f t="shared" si="413"/>
        <v>15</v>
      </c>
      <c r="E5132" s="1">
        <f t="shared" si="414"/>
        <v>3733</v>
      </c>
      <c r="F5132" s="5">
        <f t="shared" si="415"/>
        <v>248.86666666666667</v>
      </c>
      <c r="G5132" s="1">
        <f t="shared" si="416"/>
        <v>248</v>
      </c>
    </row>
    <row r="5133" spans="1:7" x14ac:dyDescent="0.2">
      <c r="A5133" s="2">
        <v>41968</v>
      </c>
      <c r="B5133" s="1">
        <v>245</v>
      </c>
      <c r="C5133" s="1">
        <f t="shared" si="412"/>
        <v>11</v>
      </c>
      <c r="D5133" s="1">
        <f t="shared" si="413"/>
        <v>16</v>
      </c>
      <c r="E5133" s="1">
        <f t="shared" si="414"/>
        <v>3978</v>
      </c>
      <c r="F5133" s="5">
        <f t="shared" si="415"/>
        <v>248.625</v>
      </c>
      <c r="G5133" s="1">
        <f t="shared" si="416"/>
        <v>248</v>
      </c>
    </row>
    <row r="5134" spans="1:7" x14ac:dyDescent="0.2">
      <c r="A5134" s="2">
        <v>41969</v>
      </c>
      <c r="B5134" s="1">
        <v>238</v>
      </c>
      <c r="C5134" s="1">
        <f t="shared" si="412"/>
        <v>11</v>
      </c>
      <c r="D5134" s="1">
        <f t="shared" si="413"/>
        <v>17</v>
      </c>
      <c r="E5134" s="1">
        <f t="shared" si="414"/>
        <v>4216</v>
      </c>
      <c r="F5134" s="5">
        <f t="shared" si="415"/>
        <v>248</v>
      </c>
      <c r="G5134" s="1">
        <f t="shared" si="416"/>
        <v>248</v>
      </c>
    </row>
    <row r="5135" spans="1:7" x14ac:dyDescent="0.2">
      <c r="A5135" s="2">
        <v>41974</v>
      </c>
      <c r="B5135" s="1">
        <v>244</v>
      </c>
      <c r="C5135" s="1">
        <f t="shared" si="412"/>
        <v>12</v>
      </c>
      <c r="D5135" s="1">
        <f t="shared" si="413"/>
        <v>1</v>
      </c>
      <c r="E5135" s="1">
        <f t="shared" si="414"/>
        <v>244</v>
      </c>
      <c r="F5135" s="5">
        <f t="shared" si="415"/>
        <v>244</v>
      </c>
      <c r="G5135" s="1">
        <f t="shared" si="416"/>
        <v>265.7</v>
      </c>
    </row>
    <row r="5136" spans="1:7" x14ac:dyDescent="0.2">
      <c r="A5136" s="2">
        <v>41975</v>
      </c>
      <c r="B5136" s="1">
        <v>238</v>
      </c>
      <c r="C5136" s="1">
        <f t="shared" si="412"/>
        <v>12</v>
      </c>
      <c r="D5136" s="1">
        <f t="shared" si="413"/>
        <v>2</v>
      </c>
      <c r="E5136" s="1">
        <f t="shared" si="414"/>
        <v>482</v>
      </c>
      <c r="F5136" s="5">
        <f t="shared" si="415"/>
        <v>241</v>
      </c>
      <c r="G5136" s="1">
        <f t="shared" si="416"/>
        <v>265.7</v>
      </c>
    </row>
    <row r="5137" spans="1:7" x14ac:dyDescent="0.2">
      <c r="A5137" s="2">
        <v>41976</v>
      </c>
      <c r="B5137" s="1">
        <v>233</v>
      </c>
      <c r="C5137" s="1">
        <f t="shared" si="412"/>
        <v>12</v>
      </c>
      <c r="D5137" s="1">
        <f t="shared" si="413"/>
        <v>3</v>
      </c>
      <c r="E5137" s="1">
        <f t="shared" si="414"/>
        <v>715</v>
      </c>
      <c r="F5137" s="5">
        <f t="shared" si="415"/>
        <v>238.33333333333334</v>
      </c>
      <c r="G5137" s="1">
        <f t="shared" si="416"/>
        <v>265.7</v>
      </c>
    </row>
    <row r="5138" spans="1:7" x14ac:dyDescent="0.2">
      <c r="A5138" s="2">
        <v>41977</v>
      </c>
      <c r="B5138" s="1">
        <v>238</v>
      </c>
      <c r="C5138" s="1">
        <f t="shared" si="412"/>
        <v>12</v>
      </c>
      <c r="D5138" s="1">
        <f t="shared" si="413"/>
        <v>4</v>
      </c>
      <c r="E5138" s="1">
        <f t="shared" si="414"/>
        <v>953</v>
      </c>
      <c r="F5138" s="5">
        <f t="shared" si="415"/>
        <v>238.25</v>
      </c>
      <c r="G5138" s="1">
        <f t="shared" si="416"/>
        <v>265.7</v>
      </c>
    </row>
    <row r="5139" spans="1:7" x14ac:dyDescent="0.2">
      <c r="A5139" s="2">
        <v>41978</v>
      </c>
      <c r="B5139" s="1">
        <v>243</v>
      </c>
      <c r="C5139" s="1">
        <f t="shared" si="412"/>
        <v>12</v>
      </c>
      <c r="D5139" s="1">
        <f t="shared" si="413"/>
        <v>5</v>
      </c>
      <c r="E5139" s="1">
        <f t="shared" si="414"/>
        <v>1196</v>
      </c>
      <c r="F5139" s="5">
        <f t="shared" si="415"/>
        <v>239.2</v>
      </c>
      <c r="G5139" s="1">
        <f t="shared" si="416"/>
        <v>265.7</v>
      </c>
    </row>
    <row r="5140" spans="1:7" x14ac:dyDescent="0.2">
      <c r="A5140" s="2">
        <v>41981</v>
      </c>
      <c r="B5140" s="1">
        <v>255</v>
      </c>
      <c r="C5140" s="1">
        <f t="shared" si="412"/>
        <v>12</v>
      </c>
      <c r="D5140" s="1">
        <f t="shared" si="413"/>
        <v>6</v>
      </c>
      <c r="E5140" s="1">
        <f t="shared" si="414"/>
        <v>1451</v>
      </c>
      <c r="F5140" s="5">
        <f t="shared" si="415"/>
        <v>241.83333333333334</v>
      </c>
      <c r="G5140" s="1">
        <f t="shared" si="416"/>
        <v>265.7</v>
      </c>
    </row>
    <row r="5141" spans="1:7" x14ac:dyDescent="0.2">
      <c r="A5141" s="2">
        <v>41982</v>
      </c>
      <c r="B5141" s="1">
        <v>266</v>
      </c>
      <c r="C5141" s="1">
        <f t="shared" si="412"/>
        <v>12</v>
      </c>
      <c r="D5141" s="1">
        <f t="shared" si="413"/>
        <v>7</v>
      </c>
      <c r="E5141" s="1">
        <f t="shared" si="414"/>
        <v>1717</v>
      </c>
      <c r="F5141" s="5">
        <f t="shared" si="415"/>
        <v>245.28571428571428</v>
      </c>
      <c r="G5141" s="1">
        <f t="shared" si="416"/>
        <v>265.7</v>
      </c>
    </row>
    <row r="5142" spans="1:7" x14ac:dyDescent="0.2">
      <c r="A5142" s="2">
        <v>41983</v>
      </c>
      <c r="B5142" s="1">
        <v>280</v>
      </c>
      <c r="C5142" s="1">
        <f t="shared" si="412"/>
        <v>12</v>
      </c>
      <c r="D5142" s="1">
        <f t="shared" si="413"/>
        <v>8</v>
      </c>
      <c r="E5142" s="1">
        <f t="shared" si="414"/>
        <v>1997</v>
      </c>
      <c r="F5142" s="5">
        <f t="shared" si="415"/>
        <v>249.625</v>
      </c>
      <c r="G5142" s="1">
        <f t="shared" si="416"/>
        <v>265.7</v>
      </c>
    </row>
    <row r="5143" spans="1:7" x14ac:dyDescent="0.2">
      <c r="A5143" s="2">
        <v>41984</v>
      </c>
      <c r="B5143" s="1">
        <v>273</v>
      </c>
      <c r="C5143" s="1">
        <f t="shared" si="412"/>
        <v>12</v>
      </c>
      <c r="D5143" s="1">
        <f t="shared" si="413"/>
        <v>9</v>
      </c>
      <c r="E5143" s="1">
        <f t="shared" si="414"/>
        <v>2270</v>
      </c>
      <c r="F5143" s="5">
        <f t="shared" si="415"/>
        <v>252.22222222222223</v>
      </c>
      <c r="G5143" s="1">
        <f t="shared" si="416"/>
        <v>265.7</v>
      </c>
    </row>
    <row r="5144" spans="1:7" x14ac:dyDescent="0.2">
      <c r="A5144" s="2">
        <v>41985</v>
      </c>
      <c r="B5144" s="1">
        <v>301</v>
      </c>
      <c r="C5144" s="1">
        <f t="shared" si="412"/>
        <v>12</v>
      </c>
      <c r="D5144" s="1">
        <f t="shared" si="413"/>
        <v>10</v>
      </c>
      <c r="E5144" s="1">
        <f t="shared" si="414"/>
        <v>2571</v>
      </c>
      <c r="F5144" s="5">
        <f t="shared" si="415"/>
        <v>257.10000000000002</v>
      </c>
      <c r="G5144" s="1">
        <f t="shared" si="416"/>
        <v>265.7</v>
      </c>
    </row>
    <row r="5145" spans="1:7" x14ac:dyDescent="0.2">
      <c r="A5145" s="2">
        <v>41988</v>
      </c>
      <c r="B5145" s="1">
        <v>312</v>
      </c>
      <c r="C5145" s="1">
        <f t="shared" si="412"/>
        <v>12</v>
      </c>
      <c r="D5145" s="1">
        <f t="shared" si="413"/>
        <v>11</v>
      </c>
      <c r="E5145" s="1">
        <f t="shared" si="414"/>
        <v>2883</v>
      </c>
      <c r="F5145" s="5">
        <f t="shared" si="415"/>
        <v>262.09090909090907</v>
      </c>
      <c r="G5145" s="1">
        <f t="shared" si="416"/>
        <v>265.7</v>
      </c>
    </row>
    <row r="5146" spans="1:7" x14ac:dyDescent="0.2">
      <c r="A5146" s="2">
        <v>41989</v>
      </c>
      <c r="B5146" s="1">
        <v>318</v>
      </c>
      <c r="C5146" s="1">
        <f t="shared" si="412"/>
        <v>12</v>
      </c>
      <c r="D5146" s="1">
        <f t="shared" si="413"/>
        <v>12</v>
      </c>
      <c r="E5146" s="1">
        <f t="shared" si="414"/>
        <v>3201</v>
      </c>
      <c r="F5146" s="5">
        <f t="shared" si="415"/>
        <v>266.75</v>
      </c>
      <c r="G5146" s="1">
        <f t="shared" si="416"/>
        <v>265.7</v>
      </c>
    </row>
    <row r="5147" spans="1:7" x14ac:dyDescent="0.2">
      <c r="A5147" s="2">
        <v>41990</v>
      </c>
      <c r="B5147" s="1">
        <v>284</v>
      </c>
      <c r="C5147" s="1">
        <f t="shared" si="412"/>
        <v>12</v>
      </c>
      <c r="D5147" s="1">
        <f t="shared" si="413"/>
        <v>13</v>
      </c>
      <c r="E5147" s="1">
        <f t="shared" si="414"/>
        <v>3485</v>
      </c>
      <c r="F5147" s="5">
        <f t="shared" si="415"/>
        <v>268.07692307692309</v>
      </c>
      <c r="G5147" s="1">
        <f t="shared" si="416"/>
        <v>265.7</v>
      </c>
    </row>
    <row r="5148" spans="1:7" x14ac:dyDescent="0.2">
      <c r="A5148" s="2">
        <v>41991</v>
      </c>
      <c r="B5148" s="1">
        <v>283</v>
      </c>
      <c r="C5148" s="1">
        <f t="shared" si="412"/>
        <v>12</v>
      </c>
      <c r="D5148" s="1">
        <f t="shared" si="413"/>
        <v>14</v>
      </c>
      <c r="E5148" s="1">
        <f t="shared" si="414"/>
        <v>3768</v>
      </c>
      <c r="F5148" s="5">
        <f t="shared" si="415"/>
        <v>269.14285714285717</v>
      </c>
      <c r="G5148" s="1">
        <f t="shared" si="416"/>
        <v>265.7</v>
      </c>
    </row>
    <row r="5149" spans="1:7" x14ac:dyDescent="0.2">
      <c r="A5149" s="2">
        <v>41992</v>
      </c>
      <c r="B5149" s="1">
        <v>266</v>
      </c>
      <c r="C5149" s="1">
        <f t="shared" si="412"/>
        <v>12</v>
      </c>
      <c r="D5149" s="1">
        <f t="shared" si="413"/>
        <v>15</v>
      </c>
      <c r="E5149" s="1">
        <f t="shared" si="414"/>
        <v>4034</v>
      </c>
      <c r="F5149" s="5">
        <f t="shared" si="415"/>
        <v>268.93333333333334</v>
      </c>
      <c r="G5149" s="1">
        <f t="shared" si="416"/>
        <v>265.7</v>
      </c>
    </row>
    <row r="5150" spans="1:7" x14ac:dyDescent="0.2">
      <c r="A5150" s="2">
        <v>41996</v>
      </c>
      <c r="B5150" s="1">
        <v>250</v>
      </c>
      <c r="C5150" s="1">
        <f t="shared" si="412"/>
        <v>12</v>
      </c>
      <c r="D5150" s="1">
        <f t="shared" si="413"/>
        <v>16</v>
      </c>
      <c r="E5150" s="1">
        <f t="shared" si="414"/>
        <v>4284</v>
      </c>
      <c r="F5150" s="5">
        <f t="shared" si="415"/>
        <v>267.75</v>
      </c>
      <c r="G5150" s="1">
        <f t="shared" si="416"/>
        <v>265.7</v>
      </c>
    </row>
    <row r="5151" spans="1:7" x14ac:dyDescent="0.2">
      <c r="A5151" s="2">
        <v>41997</v>
      </c>
      <c r="B5151" s="1">
        <v>254</v>
      </c>
      <c r="C5151" s="1">
        <f t="shared" si="412"/>
        <v>12</v>
      </c>
      <c r="D5151" s="1">
        <f t="shared" si="413"/>
        <v>17</v>
      </c>
      <c r="E5151" s="1">
        <f t="shared" si="414"/>
        <v>4538</v>
      </c>
      <c r="F5151" s="5">
        <f t="shared" si="415"/>
        <v>266.94117647058823</v>
      </c>
      <c r="G5151" s="1">
        <f t="shared" si="416"/>
        <v>265.7</v>
      </c>
    </row>
    <row r="5152" spans="1:7" x14ac:dyDescent="0.2">
      <c r="A5152" s="2">
        <v>41999</v>
      </c>
      <c r="B5152" s="1">
        <v>256</v>
      </c>
      <c r="C5152" s="1">
        <f t="shared" si="412"/>
        <v>12</v>
      </c>
      <c r="D5152" s="1">
        <f t="shared" si="413"/>
        <v>18</v>
      </c>
      <c r="E5152" s="1">
        <f t="shared" si="414"/>
        <v>4794</v>
      </c>
      <c r="F5152" s="5">
        <f t="shared" si="415"/>
        <v>266.33333333333331</v>
      </c>
      <c r="G5152" s="1">
        <f t="shared" si="416"/>
        <v>265.7</v>
      </c>
    </row>
    <row r="5153" spans="1:7" x14ac:dyDescent="0.2">
      <c r="A5153" s="2">
        <v>42003</v>
      </c>
      <c r="B5153" s="1">
        <v>261</v>
      </c>
      <c r="C5153" s="1">
        <f t="shared" si="412"/>
        <v>12</v>
      </c>
      <c r="D5153" s="1">
        <f t="shared" si="413"/>
        <v>19</v>
      </c>
      <c r="E5153" s="1">
        <f t="shared" si="414"/>
        <v>5055</v>
      </c>
      <c r="F5153" s="5">
        <f t="shared" si="415"/>
        <v>266.05263157894734</v>
      </c>
      <c r="G5153" s="1">
        <f t="shared" si="416"/>
        <v>265.7</v>
      </c>
    </row>
    <row r="5154" spans="1:7" x14ac:dyDescent="0.2">
      <c r="A5154" s="2">
        <v>42004</v>
      </c>
      <c r="B5154" s="1">
        <v>259</v>
      </c>
      <c r="C5154" s="1">
        <f t="shared" si="412"/>
        <v>12</v>
      </c>
      <c r="D5154" s="1">
        <f t="shared" si="413"/>
        <v>20</v>
      </c>
      <c r="E5154" s="1">
        <f t="shared" si="414"/>
        <v>5314</v>
      </c>
      <c r="F5154" s="5">
        <f t="shared" si="415"/>
        <v>265.7</v>
      </c>
      <c r="G5154" s="1">
        <f t="shared" si="416"/>
        <v>265.7</v>
      </c>
    </row>
    <row r="5155" spans="1:7" x14ac:dyDescent="0.2">
      <c r="A5155" s="2">
        <v>42006</v>
      </c>
      <c r="B5155" s="1">
        <v>264</v>
      </c>
      <c r="C5155" s="1">
        <f t="shared" si="412"/>
        <v>1</v>
      </c>
      <c r="D5155" s="1">
        <f t="shared" si="413"/>
        <v>1</v>
      </c>
      <c r="E5155" s="1">
        <f t="shared" si="414"/>
        <v>264</v>
      </c>
      <c r="F5155" s="5">
        <f t="shared" si="415"/>
        <v>264</v>
      </c>
      <c r="G5155" s="1">
        <f t="shared" si="416"/>
        <v>288.7</v>
      </c>
    </row>
    <row r="5156" spans="1:7" x14ac:dyDescent="0.2">
      <c r="A5156" s="2">
        <v>42009</v>
      </c>
      <c r="B5156" s="1">
        <v>281</v>
      </c>
      <c r="C5156" s="1">
        <f t="shared" si="412"/>
        <v>1</v>
      </c>
      <c r="D5156" s="1">
        <f t="shared" si="413"/>
        <v>2</v>
      </c>
      <c r="E5156" s="1">
        <f t="shared" si="414"/>
        <v>545</v>
      </c>
      <c r="F5156" s="5">
        <f t="shared" si="415"/>
        <v>272.5</v>
      </c>
      <c r="G5156" s="1">
        <f t="shared" si="416"/>
        <v>288.7</v>
      </c>
    </row>
    <row r="5157" spans="1:7" x14ac:dyDescent="0.2">
      <c r="A5157" s="2">
        <v>42010</v>
      </c>
      <c r="B5157" s="1">
        <v>287</v>
      </c>
      <c r="C5157" s="1">
        <f t="shared" si="412"/>
        <v>1</v>
      </c>
      <c r="D5157" s="1">
        <f t="shared" si="413"/>
        <v>3</v>
      </c>
      <c r="E5157" s="1">
        <f t="shared" si="414"/>
        <v>832</v>
      </c>
      <c r="F5157" s="5">
        <f t="shared" si="415"/>
        <v>277.33333333333331</v>
      </c>
      <c r="G5157" s="1">
        <f t="shared" si="416"/>
        <v>288.7</v>
      </c>
    </row>
    <row r="5158" spans="1:7" x14ac:dyDescent="0.2">
      <c r="A5158" s="2">
        <v>42011</v>
      </c>
      <c r="B5158" s="1">
        <v>284</v>
      </c>
      <c r="C5158" s="1">
        <f t="shared" si="412"/>
        <v>1</v>
      </c>
      <c r="D5158" s="1">
        <f t="shared" si="413"/>
        <v>4</v>
      </c>
      <c r="E5158" s="1">
        <f t="shared" si="414"/>
        <v>1116</v>
      </c>
      <c r="F5158" s="5">
        <f t="shared" si="415"/>
        <v>279</v>
      </c>
      <c r="G5158" s="1">
        <f t="shared" si="416"/>
        <v>288.7</v>
      </c>
    </row>
    <row r="5159" spans="1:7" x14ac:dyDescent="0.2">
      <c r="A5159" s="2">
        <v>42012</v>
      </c>
      <c r="B5159" s="1">
        <v>278</v>
      </c>
      <c r="C5159" s="1">
        <f t="shared" si="412"/>
        <v>1</v>
      </c>
      <c r="D5159" s="1">
        <f t="shared" si="413"/>
        <v>5</v>
      </c>
      <c r="E5159" s="1">
        <f t="shared" si="414"/>
        <v>1394</v>
      </c>
      <c r="F5159" s="5">
        <f t="shared" si="415"/>
        <v>278.8</v>
      </c>
      <c r="G5159" s="1">
        <f t="shared" si="416"/>
        <v>288.7</v>
      </c>
    </row>
    <row r="5160" spans="1:7" x14ac:dyDescent="0.2">
      <c r="A5160" s="2">
        <v>42013</v>
      </c>
      <c r="B5160" s="1">
        <v>281</v>
      </c>
      <c r="C5160" s="1">
        <f t="shared" si="412"/>
        <v>1</v>
      </c>
      <c r="D5160" s="1">
        <f t="shared" si="413"/>
        <v>6</v>
      </c>
      <c r="E5160" s="1">
        <f t="shared" si="414"/>
        <v>1675</v>
      </c>
      <c r="F5160" s="5">
        <f t="shared" si="415"/>
        <v>279.16666666666669</v>
      </c>
      <c r="G5160" s="1">
        <f t="shared" si="416"/>
        <v>288.7</v>
      </c>
    </row>
    <row r="5161" spans="1:7" x14ac:dyDescent="0.2">
      <c r="A5161" s="2">
        <v>42016</v>
      </c>
      <c r="B5161" s="1">
        <v>293</v>
      </c>
      <c r="C5161" s="1">
        <f t="shared" si="412"/>
        <v>1</v>
      </c>
      <c r="D5161" s="1">
        <f t="shared" si="413"/>
        <v>7</v>
      </c>
      <c r="E5161" s="1">
        <f t="shared" si="414"/>
        <v>1968</v>
      </c>
      <c r="F5161" s="5">
        <f t="shared" si="415"/>
        <v>281.14285714285717</v>
      </c>
      <c r="G5161" s="1">
        <f t="shared" si="416"/>
        <v>288.7</v>
      </c>
    </row>
    <row r="5162" spans="1:7" x14ac:dyDescent="0.2">
      <c r="A5162" s="2">
        <v>42017</v>
      </c>
      <c r="B5162" s="1">
        <v>292</v>
      </c>
      <c r="C5162" s="1">
        <f t="shared" si="412"/>
        <v>1</v>
      </c>
      <c r="D5162" s="1">
        <f t="shared" si="413"/>
        <v>8</v>
      </c>
      <c r="E5162" s="1">
        <f t="shared" si="414"/>
        <v>2260</v>
      </c>
      <c r="F5162" s="5">
        <f t="shared" si="415"/>
        <v>282.5</v>
      </c>
      <c r="G5162" s="1">
        <f t="shared" si="416"/>
        <v>288.7</v>
      </c>
    </row>
    <row r="5163" spans="1:7" x14ac:dyDescent="0.2">
      <c r="A5163" s="2">
        <v>42018</v>
      </c>
      <c r="B5163" s="1">
        <v>294</v>
      </c>
      <c r="C5163" s="1">
        <f t="shared" si="412"/>
        <v>1</v>
      </c>
      <c r="D5163" s="1">
        <f t="shared" si="413"/>
        <v>9</v>
      </c>
      <c r="E5163" s="1">
        <f t="shared" si="414"/>
        <v>2554</v>
      </c>
      <c r="F5163" s="5">
        <f t="shared" si="415"/>
        <v>283.77777777777777</v>
      </c>
      <c r="G5163" s="1">
        <f t="shared" si="416"/>
        <v>288.7</v>
      </c>
    </row>
    <row r="5164" spans="1:7" x14ac:dyDescent="0.2">
      <c r="A5164" s="2">
        <v>42019</v>
      </c>
      <c r="B5164" s="1">
        <v>294</v>
      </c>
      <c r="C5164" s="1">
        <f t="shared" si="412"/>
        <v>1</v>
      </c>
      <c r="D5164" s="1">
        <f t="shared" si="413"/>
        <v>10</v>
      </c>
      <c r="E5164" s="1">
        <f t="shared" si="414"/>
        <v>2848</v>
      </c>
      <c r="F5164" s="5">
        <f t="shared" si="415"/>
        <v>284.8</v>
      </c>
      <c r="G5164" s="1">
        <f t="shared" si="416"/>
        <v>288.7</v>
      </c>
    </row>
    <row r="5165" spans="1:7" x14ac:dyDescent="0.2">
      <c r="A5165" s="2">
        <v>42020</v>
      </c>
      <c r="B5165" s="1">
        <v>294</v>
      </c>
      <c r="C5165" s="1">
        <f t="shared" si="412"/>
        <v>1</v>
      </c>
      <c r="D5165" s="1">
        <f t="shared" si="413"/>
        <v>11</v>
      </c>
      <c r="E5165" s="1">
        <f t="shared" si="414"/>
        <v>3142</v>
      </c>
      <c r="F5165" s="5">
        <f t="shared" si="415"/>
        <v>285.63636363636363</v>
      </c>
      <c r="G5165" s="1">
        <f t="shared" si="416"/>
        <v>288.7</v>
      </c>
    </row>
    <row r="5166" spans="1:7" x14ac:dyDescent="0.2">
      <c r="A5166" s="2">
        <v>42024</v>
      </c>
      <c r="B5166" s="1">
        <v>290</v>
      </c>
      <c r="C5166" s="1">
        <f t="shared" si="412"/>
        <v>1</v>
      </c>
      <c r="D5166" s="1">
        <f t="shared" si="413"/>
        <v>12</v>
      </c>
      <c r="E5166" s="1">
        <f t="shared" si="414"/>
        <v>3432</v>
      </c>
      <c r="F5166" s="5">
        <f t="shared" si="415"/>
        <v>286</v>
      </c>
      <c r="G5166" s="1">
        <f t="shared" si="416"/>
        <v>288.7</v>
      </c>
    </row>
    <row r="5167" spans="1:7" x14ac:dyDescent="0.2">
      <c r="A5167" s="2">
        <v>42025</v>
      </c>
      <c r="B5167" s="1">
        <v>288</v>
      </c>
      <c r="C5167" s="1">
        <f t="shared" si="412"/>
        <v>1</v>
      </c>
      <c r="D5167" s="1">
        <f t="shared" si="413"/>
        <v>13</v>
      </c>
      <c r="E5167" s="1">
        <f t="shared" si="414"/>
        <v>3720</v>
      </c>
      <c r="F5167" s="5">
        <f t="shared" si="415"/>
        <v>286.15384615384613</v>
      </c>
      <c r="G5167" s="1">
        <f t="shared" si="416"/>
        <v>288.7</v>
      </c>
    </row>
    <row r="5168" spans="1:7" x14ac:dyDescent="0.2">
      <c r="A5168" s="2">
        <v>42026</v>
      </c>
      <c r="B5168" s="1">
        <v>286</v>
      </c>
      <c r="C5168" s="1">
        <f t="shared" si="412"/>
        <v>1</v>
      </c>
      <c r="D5168" s="1">
        <f t="shared" si="413"/>
        <v>14</v>
      </c>
      <c r="E5168" s="1">
        <f t="shared" si="414"/>
        <v>4006</v>
      </c>
      <c r="F5168" s="5">
        <f t="shared" si="415"/>
        <v>286.14285714285717</v>
      </c>
      <c r="G5168" s="1">
        <f t="shared" si="416"/>
        <v>288.7</v>
      </c>
    </row>
    <row r="5169" spans="1:7" x14ac:dyDescent="0.2">
      <c r="A5169" s="2">
        <v>42027</v>
      </c>
      <c r="B5169" s="1">
        <v>283</v>
      </c>
      <c r="C5169" s="1">
        <f t="shared" si="412"/>
        <v>1</v>
      </c>
      <c r="D5169" s="1">
        <f t="shared" si="413"/>
        <v>15</v>
      </c>
      <c r="E5169" s="1">
        <f t="shared" si="414"/>
        <v>4289</v>
      </c>
      <c r="F5169" s="5">
        <f t="shared" si="415"/>
        <v>285.93333333333334</v>
      </c>
      <c r="G5169" s="1">
        <f t="shared" si="416"/>
        <v>288.7</v>
      </c>
    </row>
    <row r="5170" spans="1:7" x14ac:dyDescent="0.2">
      <c r="A5170" s="2">
        <v>42030</v>
      </c>
      <c r="B5170" s="1">
        <v>286</v>
      </c>
      <c r="C5170" s="1">
        <f t="shared" si="412"/>
        <v>1</v>
      </c>
      <c r="D5170" s="1">
        <f t="shared" si="413"/>
        <v>16</v>
      </c>
      <c r="E5170" s="1">
        <f t="shared" si="414"/>
        <v>4575</v>
      </c>
      <c r="F5170" s="5">
        <f t="shared" si="415"/>
        <v>285.9375</v>
      </c>
      <c r="G5170" s="1">
        <f t="shared" si="416"/>
        <v>288.7</v>
      </c>
    </row>
    <row r="5171" spans="1:7" x14ac:dyDescent="0.2">
      <c r="A5171" s="2">
        <v>42031</v>
      </c>
      <c r="B5171" s="1">
        <v>284</v>
      </c>
      <c r="C5171" s="1">
        <f t="shared" si="412"/>
        <v>1</v>
      </c>
      <c r="D5171" s="1">
        <f t="shared" si="413"/>
        <v>17</v>
      </c>
      <c r="E5171" s="1">
        <f t="shared" si="414"/>
        <v>4859</v>
      </c>
      <c r="F5171" s="5">
        <f t="shared" si="415"/>
        <v>285.8235294117647</v>
      </c>
      <c r="G5171" s="1">
        <f t="shared" si="416"/>
        <v>288.7</v>
      </c>
    </row>
    <row r="5172" spans="1:7" x14ac:dyDescent="0.2">
      <c r="A5172" s="2">
        <v>42032</v>
      </c>
      <c r="B5172" s="1">
        <v>297</v>
      </c>
      <c r="C5172" s="1">
        <f t="shared" si="412"/>
        <v>1</v>
      </c>
      <c r="D5172" s="1">
        <f t="shared" si="413"/>
        <v>18</v>
      </c>
      <c r="E5172" s="1">
        <f t="shared" si="414"/>
        <v>5156</v>
      </c>
      <c r="F5172" s="5">
        <f t="shared" si="415"/>
        <v>286.44444444444446</v>
      </c>
      <c r="G5172" s="1">
        <f t="shared" si="416"/>
        <v>288.7</v>
      </c>
    </row>
    <row r="5173" spans="1:7" x14ac:dyDescent="0.2">
      <c r="A5173" s="2">
        <v>42033</v>
      </c>
      <c r="B5173" s="1">
        <v>294</v>
      </c>
      <c r="C5173" s="1">
        <f t="shared" si="412"/>
        <v>1</v>
      </c>
      <c r="D5173" s="1">
        <f t="shared" si="413"/>
        <v>19</v>
      </c>
      <c r="E5173" s="1">
        <f t="shared" si="414"/>
        <v>5450</v>
      </c>
      <c r="F5173" s="5">
        <f t="shared" si="415"/>
        <v>286.84210526315792</v>
      </c>
      <c r="G5173" s="1">
        <f t="shared" si="416"/>
        <v>288.7</v>
      </c>
    </row>
    <row r="5174" spans="1:7" x14ac:dyDescent="0.2">
      <c r="A5174" s="2">
        <v>42034</v>
      </c>
      <c r="B5174" s="1">
        <v>324</v>
      </c>
      <c r="C5174" s="1">
        <f t="shared" si="412"/>
        <v>1</v>
      </c>
      <c r="D5174" s="1">
        <f t="shared" si="413"/>
        <v>20</v>
      </c>
      <c r="E5174" s="1">
        <f t="shared" si="414"/>
        <v>5774</v>
      </c>
      <c r="F5174" s="5">
        <f t="shared" si="415"/>
        <v>288.7</v>
      </c>
      <c r="G5174" s="1">
        <f t="shared" si="416"/>
        <v>288.7</v>
      </c>
    </row>
    <row r="5175" spans="1:7" x14ac:dyDescent="0.2">
      <c r="A5175" s="2">
        <v>42037</v>
      </c>
      <c r="B5175" s="1">
        <v>324</v>
      </c>
      <c r="C5175" s="1">
        <f t="shared" si="412"/>
        <v>2</v>
      </c>
      <c r="D5175" s="1">
        <f t="shared" si="413"/>
        <v>1</v>
      </c>
      <c r="E5175" s="1">
        <f t="shared" si="414"/>
        <v>324</v>
      </c>
      <c r="F5175" s="5">
        <f t="shared" si="415"/>
        <v>324</v>
      </c>
      <c r="G5175" s="1">
        <f t="shared" si="416"/>
        <v>309.15789473684208</v>
      </c>
    </row>
    <row r="5176" spans="1:7" x14ac:dyDescent="0.2">
      <c r="A5176" s="2">
        <v>42038</v>
      </c>
      <c r="B5176" s="1">
        <v>311</v>
      </c>
      <c r="C5176" s="1">
        <f t="shared" si="412"/>
        <v>2</v>
      </c>
      <c r="D5176" s="1">
        <f t="shared" si="413"/>
        <v>2</v>
      </c>
      <c r="E5176" s="1">
        <f t="shared" si="414"/>
        <v>635</v>
      </c>
      <c r="F5176" s="5">
        <f t="shared" si="415"/>
        <v>317.5</v>
      </c>
      <c r="G5176" s="1">
        <f t="shared" si="416"/>
        <v>309.15789473684208</v>
      </c>
    </row>
    <row r="5177" spans="1:7" x14ac:dyDescent="0.2">
      <c r="A5177" s="2">
        <v>42039</v>
      </c>
      <c r="B5177" s="1">
        <v>307</v>
      </c>
      <c r="C5177" s="1">
        <f t="shared" si="412"/>
        <v>2</v>
      </c>
      <c r="D5177" s="1">
        <f t="shared" si="413"/>
        <v>3</v>
      </c>
      <c r="E5177" s="1">
        <f t="shared" si="414"/>
        <v>942</v>
      </c>
      <c r="F5177" s="5">
        <f t="shared" si="415"/>
        <v>314</v>
      </c>
      <c r="G5177" s="1">
        <f t="shared" si="416"/>
        <v>309.15789473684208</v>
      </c>
    </row>
    <row r="5178" spans="1:7" x14ac:dyDescent="0.2">
      <c r="A5178" s="2">
        <v>42040</v>
      </c>
      <c r="B5178" s="1">
        <v>300</v>
      </c>
      <c r="C5178" s="1">
        <f t="shared" si="412"/>
        <v>2</v>
      </c>
      <c r="D5178" s="1">
        <f t="shared" si="413"/>
        <v>4</v>
      </c>
      <c r="E5178" s="1">
        <f t="shared" si="414"/>
        <v>1242</v>
      </c>
      <c r="F5178" s="5">
        <f t="shared" si="415"/>
        <v>310.5</v>
      </c>
      <c r="G5178" s="1">
        <f t="shared" si="416"/>
        <v>309.15789473684208</v>
      </c>
    </row>
    <row r="5179" spans="1:7" x14ac:dyDescent="0.2">
      <c r="A5179" s="2">
        <v>42041</v>
      </c>
      <c r="B5179" s="1">
        <v>297</v>
      </c>
      <c r="C5179" s="1">
        <f t="shared" si="412"/>
        <v>2</v>
      </c>
      <c r="D5179" s="1">
        <f t="shared" si="413"/>
        <v>5</v>
      </c>
      <c r="E5179" s="1">
        <f t="shared" si="414"/>
        <v>1539</v>
      </c>
      <c r="F5179" s="5">
        <f t="shared" si="415"/>
        <v>307.8</v>
      </c>
      <c r="G5179" s="1">
        <f t="shared" si="416"/>
        <v>309.15789473684208</v>
      </c>
    </row>
    <row r="5180" spans="1:7" x14ac:dyDescent="0.2">
      <c r="A5180" s="2">
        <v>42044</v>
      </c>
      <c r="B5180" s="1">
        <v>296</v>
      </c>
      <c r="C5180" s="1">
        <f t="shared" si="412"/>
        <v>2</v>
      </c>
      <c r="D5180" s="1">
        <f t="shared" si="413"/>
        <v>6</v>
      </c>
      <c r="E5180" s="1">
        <f t="shared" si="414"/>
        <v>1835</v>
      </c>
      <c r="F5180" s="5">
        <f t="shared" si="415"/>
        <v>305.83333333333331</v>
      </c>
      <c r="G5180" s="1">
        <f t="shared" si="416"/>
        <v>309.15789473684208</v>
      </c>
    </row>
    <row r="5181" spans="1:7" x14ac:dyDescent="0.2">
      <c r="A5181" s="2">
        <v>42045</v>
      </c>
      <c r="B5181" s="1">
        <v>300</v>
      </c>
      <c r="C5181" s="1">
        <f t="shared" si="412"/>
        <v>2</v>
      </c>
      <c r="D5181" s="1">
        <f t="shared" si="413"/>
        <v>7</v>
      </c>
      <c r="E5181" s="1">
        <f t="shared" si="414"/>
        <v>2135</v>
      </c>
      <c r="F5181" s="5">
        <f t="shared" si="415"/>
        <v>305</v>
      </c>
      <c r="G5181" s="1">
        <f t="shared" si="416"/>
        <v>309.15789473684208</v>
      </c>
    </row>
    <row r="5182" spans="1:7" x14ac:dyDescent="0.2">
      <c r="A5182" s="2">
        <v>42046</v>
      </c>
      <c r="B5182" s="1">
        <v>312</v>
      </c>
      <c r="C5182" s="1">
        <f t="shared" si="412"/>
        <v>2</v>
      </c>
      <c r="D5182" s="1">
        <f t="shared" si="413"/>
        <v>8</v>
      </c>
      <c r="E5182" s="1">
        <f t="shared" si="414"/>
        <v>2447</v>
      </c>
      <c r="F5182" s="5">
        <f t="shared" si="415"/>
        <v>305.875</v>
      </c>
      <c r="G5182" s="1">
        <f t="shared" si="416"/>
        <v>309.15789473684208</v>
      </c>
    </row>
    <row r="5183" spans="1:7" x14ac:dyDescent="0.2">
      <c r="A5183" s="2">
        <v>42047</v>
      </c>
      <c r="B5183" s="1">
        <v>313</v>
      </c>
      <c r="C5183" s="1">
        <f t="shared" si="412"/>
        <v>2</v>
      </c>
      <c r="D5183" s="1">
        <f t="shared" si="413"/>
        <v>9</v>
      </c>
      <c r="E5183" s="1">
        <f t="shared" si="414"/>
        <v>2760</v>
      </c>
      <c r="F5183" s="5">
        <f t="shared" si="415"/>
        <v>306.66666666666669</v>
      </c>
      <c r="G5183" s="1">
        <f t="shared" si="416"/>
        <v>309.15789473684208</v>
      </c>
    </row>
    <row r="5184" spans="1:7" x14ac:dyDescent="0.2">
      <c r="A5184" s="2">
        <v>42048</v>
      </c>
      <c r="B5184" s="1">
        <v>305</v>
      </c>
      <c r="C5184" s="1">
        <f t="shared" si="412"/>
        <v>2</v>
      </c>
      <c r="D5184" s="1">
        <f t="shared" si="413"/>
        <v>10</v>
      </c>
      <c r="E5184" s="1">
        <f t="shared" si="414"/>
        <v>3065</v>
      </c>
      <c r="F5184" s="5">
        <f t="shared" si="415"/>
        <v>306.5</v>
      </c>
      <c r="G5184" s="1">
        <f t="shared" si="416"/>
        <v>309.15789473684208</v>
      </c>
    </row>
    <row r="5185" spans="1:7" x14ac:dyDescent="0.2">
      <c r="A5185" s="2">
        <v>42052</v>
      </c>
      <c r="B5185" s="1">
        <v>301</v>
      </c>
      <c r="C5185" s="1">
        <f t="shared" si="412"/>
        <v>2</v>
      </c>
      <c r="D5185" s="1">
        <f t="shared" si="413"/>
        <v>11</v>
      </c>
      <c r="E5185" s="1">
        <f t="shared" si="414"/>
        <v>3366</v>
      </c>
      <c r="F5185" s="5">
        <f t="shared" si="415"/>
        <v>306</v>
      </c>
      <c r="G5185" s="1">
        <f t="shared" si="416"/>
        <v>309.15789473684208</v>
      </c>
    </row>
    <row r="5186" spans="1:7" x14ac:dyDescent="0.2">
      <c r="A5186" s="2">
        <v>42053</v>
      </c>
      <c r="B5186" s="1">
        <v>304</v>
      </c>
      <c r="C5186" s="1">
        <f t="shared" si="412"/>
        <v>2</v>
      </c>
      <c r="D5186" s="1">
        <f t="shared" si="413"/>
        <v>12</v>
      </c>
      <c r="E5186" s="1">
        <f t="shared" si="414"/>
        <v>3670</v>
      </c>
      <c r="F5186" s="5">
        <f t="shared" si="415"/>
        <v>305.83333333333331</v>
      </c>
      <c r="G5186" s="1">
        <f t="shared" si="416"/>
        <v>309.15789473684208</v>
      </c>
    </row>
    <row r="5187" spans="1:7" x14ac:dyDescent="0.2">
      <c r="A5187" s="2">
        <v>42054</v>
      </c>
      <c r="B5187" s="1">
        <v>297</v>
      </c>
      <c r="C5187" s="1">
        <f t="shared" si="412"/>
        <v>2</v>
      </c>
      <c r="D5187" s="1">
        <f t="shared" si="413"/>
        <v>13</v>
      </c>
      <c r="E5187" s="1">
        <f t="shared" si="414"/>
        <v>3967</v>
      </c>
      <c r="F5187" s="5">
        <f t="shared" si="415"/>
        <v>305.15384615384613</v>
      </c>
      <c r="G5187" s="1">
        <f t="shared" si="416"/>
        <v>309.15789473684208</v>
      </c>
    </row>
    <row r="5188" spans="1:7" x14ac:dyDescent="0.2">
      <c r="A5188" s="2">
        <v>42055</v>
      </c>
      <c r="B5188" s="1">
        <v>306</v>
      </c>
      <c r="C5188" s="1">
        <f t="shared" ref="C5188:C5251" si="417">MONTH(A5188)</f>
        <v>2</v>
      </c>
      <c r="D5188" s="1">
        <f t="shared" ref="D5188:D5251" si="418">IF(C5188=C5187,1+D5187,1)</f>
        <v>14</v>
      </c>
      <c r="E5188" s="1">
        <f t="shared" ref="E5188:E5251" si="419">IF(C5188=C5187,B5188+E5187,B5188)</f>
        <v>4273</v>
      </c>
      <c r="F5188" s="5">
        <f t="shared" ref="F5188:F5251" si="420">E5188/D5188</f>
        <v>305.21428571428572</v>
      </c>
      <c r="G5188" s="1">
        <f t="shared" ref="G5188:G5251" si="421">IF(MONTH(A5188)=MONTH(A5189),G5189,F5188)</f>
        <v>309.15789473684208</v>
      </c>
    </row>
    <row r="5189" spans="1:7" x14ac:dyDescent="0.2">
      <c r="A5189" s="2">
        <v>42058</v>
      </c>
      <c r="B5189" s="1">
        <v>314</v>
      </c>
      <c r="C5189" s="1">
        <f t="shared" si="417"/>
        <v>2</v>
      </c>
      <c r="D5189" s="1">
        <f t="shared" si="418"/>
        <v>15</v>
      </c>
      <c r="E5189" s="1">
        <f t="shared" si="419"/>
        <v>4587</v>
      </c>
      <c r="F5189" s="5">
        <f t="shared" si="420"/>
        <v>305.8</v>
      </c>
      <c r="G5189" s="1">
        <f t="shared" si="421"/>
        <v>309.15789473684208</v>
      </c>
    </row>
    <row r="5190" spans="1:7" x14ac:dyDescent="0.2">
      <c r="A5190" s="2">
        <v>42059</v>
      </c>
      <c r="B5190" s="1">
        <v>314</v>
      </c>
      <c r="C5190" s="1">
        <f t="shared" si="417"/>
        <v>2</v>
      </c>
      <c r="D5190" s="1">
        <f t="shared" si="418"/>
        <v>16</v>
      </c>
      <c r="E5190" s="1">
        <f t="shared" si="419"/>
        <v>4901</v>
      </c>
      <c r="F5190" s="5">
        <f t="shared" si="420"/>
        <v>306.3125</v>
      </c>
      <c r="G5190" s="1">
        <f t="shared" si="421"/>
        <v>309.15789473684208</v>
      </c>
    </row>
    <row r="5191" spans="1:7" x14ac:dyDescent="0.2">
      <c r="A5191" s="2">
        <v>42060</v>
      </c>
      <c r="B5191" s="1">
        <v>322</v>
      </c>
      <c r="C5191" s="1">
        <f t="shared" si="417"/>
        <v>2</v>
      </c>
      <c r="D5191" s="1">
        <f t="shared" si="418"/>
        <v>17</v>
      </c>
      <c r="E5191" s="1">
        <f t="shared" si="419"/>
        <v>5223</v>
      </c>
      <c r="F5191" s="5">
        <f t="shared" si="420"/>
        <v>307.23529411764707</v>
      </c>
      <c r="G5191" s="1">
        <f t="shared" si="421"/>
        <v>309.15789473684208</v>
      </c>
    </row>
    <row r="5192" spans="1:7" x14ac:dyDescent="0.2">
      <c r="A5192" s="2">
        <v>42061</v>
      </c>
      <c r="B5192" s="1">
        <v>329</v>
      </c>
      <c r="C5192" s="1">
        <f t="shared" si="417"/>
        <v>2</v>
      </c>
      <c r="D5192" s="1">
        <f t="shared" si="418"/>
        <v>18</v>
      </c>
      <c r="E5192" s="1">
        <f t="shared" si="419"/>
        <v>5552</v>
      </c>
      <c r="F5192" s="5">
        <f t="shared" si="420"/>
        <v>308.44444444444446</v>
      </c>
      <c r="G5192" s="1">
        <f t="shared" si="421"/>
        <v>309.15789473684208</v>
      </c>
    </row>
    <row r="5193" spans="1:7" x14ac:dyDescent="0.2">
      <c r="A5193" s="2">
        <v>42062</v>
      </c>
      <c r="B5193" s="1">
        <v>322</v>
      </c>
      <c r="C5193" s="1">
        <f t="shared" si="417"/>
        <v>2</v>
      </c>
      <c r="D5193" s="1">
        <f t="shared" si="418"/>
        <v>19</v>
      </c>
      <c r="E5193" s="1">
        <f t="shared" si="419"/>
        <v>5874</v>
      </c>
      <c r="F5193" s="5">
        <f t="shared" si="420"/>
        <v>309.15789473684208</v>
      </c>
      <c r="G5193" s="1">
        <f t="shared" si="421"/>
        <v>309.15789473684208</v>
      </c>
    </row>
    <row r="5194" spans="1:7" x14ac:dyDescent="0.2">
      <c r="A5194" s="2">
        <v>42065</v>
      </c>
      <c r="B5194" s="1">
        <v>310</v>
      </c>
      <c r="C5194" s="1">
        <f t="shared" si="417"/>
        <v>3</v>
      </c>
      <c r="D5194" s="1">
        <f t="shared" si="418"/>
        <v>1</v>
      </c>
      <c r="E5194" s="1">
        <f t="shared" si="419"/>
        <v>310</v>
      </c>
      <c r="F5194" s="5">
        <f t="shared" si="420"/>
        <v>310</v>
      </c>
      <c r="G5194" s="1">
        <f t="shared" si="421"/>
        <v>328.13636363636363</v>
      </c>
    </row>
    <row r="5195" spans="1:7" x14ac:dyDescent="0.2">
      <c r="A5195" s="2">
        <v>42066</v>
      </c>
      <c r="B5195" s="1">
        <v>303</v>
      </c>
      <c r="C5195" s="1">
        <f t="shared" si="417"/>
        <v>3</v>
      </c>
      <c r="D5195" s="1">
        <f t="shared" si="418"/>
        <v>2</v>
      </c>
      <c r="E5195" s="1">
        <f t="shared" si="419"/>
        <v>613</v>
      </c>
      <c r="F5195" s="5">
        <f t="shared" si="420"/>
        <v>306.5</v>
      </c>
      <c r="G5195" s="1">
        <f t="shared" si="421"/>
        <v>328.13636363636363</v>
      </c>
    </row>
    <row r="5196" spans="1:7" x14ac:dyDescent="0.2">
      <c r="A5196" s="2">
        <v>42067</v>
      </c>
      <c r="B5196" s="1">
        <v>307</v>
      </c>
      <c r="C5196" s="1">
        <f t="shared" si="417"/>
        <v>3</v>
      </c>
      <c r="D5196" s="1">
        <f t="shared" si="418"/>
        <v>3</v>
      </c>
      <c r="E5196" s="1">
        <f t="shared" si="419"/>
        <v>920</v>
      </c>
      <c r="F5196" s="5">
        <f t="shared" si="420"/>
        <v>306.66666666666669</v>
      </c>
      <c r="G5196" s="1">
        <f t="shared" si="421"/>
        <v>328.13636363636363</v>
      </c>
    </row>
    <row r="5197" spans="1:7" x14ac:dyDescent="0.2">
      <c r="A5197" s="2">
        <v>42068</v>
      </c>
      <c r="B5197" s="1">
        <v>307</v>
      </c>
      <c r="C5197" s="1">
        <f t="shared" si="417"/>
        <v>3</v>
      </c>
      <c r="D5197" s="1">
        <f t="shared" si="418"/>
        <v>4</v>
      </c>
      <c r="E5197" s="1">
        <f t="shared" si="419"/>
        <v>1227</v>
      </c>
      <c r="F5197" s="5">
        <f t="shared" si="420"/>
        <v>306.75</v>
      </c>
      <c r="G5197" s="1">
        <f t="shared" si="421"/>
        <v>328.13636363636363</v>
      </c>
    </row>
    <row r="5198" spans="1:7" x14ac:dyDescent="0.2">
      <c r="A5198" s="2">
        <v>42069</v>
      </c>
      <c r="B5198" s="1">
        <v>308</v>
      </c>
      <c r="C5198" s="1">
        <f t="shared" si="417"/>
        <v>3</v>
      </c>
      <c r="D5198" s="1">
        <f t="shared" si="418"/>
        <v>5</v>
      </c>
      <c r="E5198" s="1">
        <f t="shared" si="419"/>
        <v>1535</v>
      </c>
      <c r="F5198" s="5">
        <f t="shared" si="420"/>
        <v>307</v>
      </c>
      <c r="G5198" s="1">
        <f t="shared" si="421"/>
        <v>328.13636363636363</v>
      </c>
    </row>
    <row r="5199" spans="1:7" x14ac:dyDescent="0.2">
      <c r="A5199" s="2">
        <v>42072</v>
      </c>
      <c r="B5199" s="1">
        <v>327</v>
      </c>
      <c r="C5199" s="1">
        <f t="shared" si="417"/>
        <v>3</v>
      </c>
      <c r="D5199" s="1">
        <f t="shared" si="418"/>
        <v>6</v>
      </c>
      <c r="E5199" s="1">
        <f t="shared" si="419"/>
        <v>1862</v>
      </c>
      <c r="F5199" s="5">
        <f t="shared" si="420"/>
        <v>310.33333333333331</v>
      </c>
      <c r="G5199" s="1">
        <f t="shared" si="421"/>
        <v>328.13636363636363</v>
      </c>
    </row>
    <row r="5200" spans="1:7" x14ac:dyDescent="0.2">
      <c r="A5200" s="2">
        <v>42073</v>
      </c>
      <c r="B5200" s="1">
        <v>328</v>
      </c>
      <c r="C5200" s="1">
        <f t="shared" si="417"/>
        <v>3</v>
      </c>
      <c r="D5200" s="1">
        <f t="shared" si="418"/>
        <v>7</v>
      </c>
      <c r="E5200" s="1">
        <f t="shared" si="419"/>
        <v>2190</v>
      </c>
      <c r="F5200" s="5">
        <f t="shared" si="420"/>
        <v>312.85714285714283</v>
      </c>
      <c r="G5200" s="1">
        <f t="shared" si="421"/>
        <v>328.13636363636363</v>
      </c>
    </row>
    <row r="5201" spans="1:7" x14ac:dyDescent="0.2">
      <c r="A5201" s="2">
        <v>42074</v>
      </c>
      <c r="B5201" s="1">
        <v>333</v>
      </c>
      <c r="C5201" s="1">
        <f t="shared" si="417"/>
        <v>3</v>
      </c>
      <c r="D5201" s="1">
        <f t="shared" si="418"/>
        <v>8</v>
      </c>
      <c r="E5201" s="1">
        <f t="shared" si="419"/>
        <v>2523</v>
      </c>
      <c r="F5201" s="5">
        <f t="shared" si="420"/>
        <v>315.375</v>
      </c>
      <c r="G5201" s="1">
        <f t="shared" si="421"/>
        <v>328.13636363636363</v>
      </c>
    </row>
    <row r="5202" spans="1:7" x14ac:dyDescent="0.2">
      <c r="A5202" s="2">
        <v>42075</v>
      </c>
      <c r="B5202" s="1">
        <v>324</v>
      </c>
      <c r="C5202" s="1">
        <f t="shared" si="417"/>
        <v>3</v>
      </c>
      <c r="D5202" s="1">
        <f t="shared" si="418"/>
        <v>9</v>
      </c>
      <c r="E5202" s="1">
        <f t="shared" si="419"/>
        <v>2847</v>
      </c>
      <c r="F5202" s="5">
        <f t="shared" si="420"/>
        <v>316.33333333333331</v>
      </c>
      <c r="G5202" s="1">
        <f t="shared" si="421"/>
        <v>328.13636363636363</v>
      </c>
    </row>
    <row r="5203" spans="1:7" x14ac:dyDescent="0.2">
      <c r="A5203" s="2">
        <v>42076</v>
      </c>
      <c r="B5203" s="1">
        <v>344</v>
      </c>
      <c r="C5203" s="1">
        <f t="shared" si="417"/>
        <v>3</v>
      </c>
      <c r="D5203" s="1">
        <f t="shared" si="418"/>
        <v>10</v>
      </c>
      <c r="E5203" s="1">
        <f t="shared" si="419"/>
        <v>3191</v>
      </c>
      <c r="F5203" s="5">
        <f t="shared" si="420"/>
        <v>319.10000000000002</v>
      </c>
      <c r="G5203" s="1">
        <f t="shared" si="421"/>
        <v>328.13636363636363</v>
      </c>
    </row>
    <row r="5204" spans="1:7" x14ac:dyDescent="0.2">
      <c r="A5204" s="2">
        <v>42079</v>
      </c>
      <c r="B5204" s="1">
        <v>344</v>
      </c>
      <c r="C5204" s="1">
        <f t="shared" si="417"/>
        <v>3</v>
      </c>
      <c r="D5204" s="1">
        <f t="shared" si="418"/>
        <v>11</v>
      </c>
      <c r="E5204" s="1">
        <f t="shared" si="419"/>
        <v>3535</v>
      </c>
      <c r="F5204" s="5">
        <f t="shared" si="420"/>
        <v>321.36363636363637</v>
      </c>
      <c r="G5204" s="1">
        <f t="shared" si="421"/>
        <v>328.13636363636363</v>
      </c>
    </row>
    <row r="5205" spans="1:7" x14ac:dyDescent="0.2">
      <c r="A5205" s="2">
        <v>42080</v>
      </c>
      <c r="B5205" s="1">
        <v>361</v>
      </c>
      <c r="C5205" s="1">
        <f t="shared" si="417"/>
        <v>3</v>
      </c>
      <c r="D5205" s="1">
        <f t="shared" si="418"/>
        <v>12</v>
      </c>
      <c r="E5205" s="1">
        <f t="shared" si="419"/>
        <v>3896</v>
      </c>
      <c r="F5205" s="5">
        <f t="shared" si="420"/>
        <v>324.66666666666669</v>
      </c>
      <c r="G5205" s="1">
        <f t="shared" si="421"/>
        <v>328.13636363636363</v>
      </c>
    </row>
    <row r="5206" spans="1:7" x14ac:dyDescent="0.2">
      <c r="A5206" s="2">
        <v>42081</v>
      </c>
      <c r="B5206" s="1">
        <v>360</v>
      </c>
      <c r="C5206" s="1">
        <f t="shared" si="417"/>
        <v>3</v>
      </c>
      <c r="D5206" s="1">
        <f t="shared" si="418"/>
        <v>13</v>
      </c>
      <c r="E5206" s="1">
        <f t="shared" si="419"/>
        <v>4256</v>
      </c>
      <c r="F5206" s="5">
        <f t="shared" si="420"/>
        <v>327.38461538461536</v>
      </c>
      <c r="G5206" s="1">
        <f t="shared" si="421"/>
        <v>328.13636363636363</v>
      </c>
    </row>
    <row r="5207" spans="1:7" x14ac:dyDescent="0.2">
      <c r="A5207" s="2">
        <v>42082</v>
      </c>
      <c r="B5207" s="1">
        <v>351</v>
      </c>
      <c r="C5207" s="1">
        <f t="shared" si="417"/>
        <v>3</v>
      </c>
      <c r="D5207" s="1">
        <f t="shared" si="418"/>
        <v>14</v>
      </c>
      <c r="E5207" s="1">
        <f t="shared" si="419"/>
        <v>4607</v>
      </c>
      <c r="F5207" s="5">
        <f t="shared" si="420"/>
        <v>329.07142857142856</v>
      </c>
      <c r="G5207" s="1">
        <f t="shared" si="421"/>
        <v>328.13636363636363</v>
      </c>
    </row>
    <row r="5208" spans="1:7" x14ac:dyDescent="0.2">
      <c r="A5208" s="2">
        <v>42083</v>
      </c>
      <c r="B5208" s="1">
        <v>344</v>
      </c>
      <c r="C5208" s="1">
        <f t="shared" si="417"/>
        <v>3</v>
      </c>
      <c r="D5208" s="1">
        <f t="shared" si="418"/>
        <v>15</v>
      </c>
      <c r="E5208" s="1">
        <f t="shared" si="419"/>
        <v>4951</v>
      </c>
      <c r="F5208" s="5">
        <f t="shared" si="420"/>
        <v>330.06666666666666</v>
      </c>
      <c r="G5208" s="1">
        <f t="shared" si="421"/>
        <v>328.13636363636363</v>
      </c>
    </row>
    <row r="5209" spans="1:7" x14ac:dyDescent="0.2">
      <c r="A5209" s="2">
        <v>42086</v>
      </c>
      <c r="B5209" s="1">
        <v>333</v>
      </c>
      <c r="C5209" s="1">
        <f t="shared" si="417"/>
        <v>3</v>
      </c>
      <c r="D5209" s="1">
        <f t="shared" si="418"/>
        <v>16</v>
      </c>
      <c r="E5209" s="1">
        <f t="shared" si="419"/>
        <v>5284</v>
      </c>
      <c r="F5209" s="5">
        <f t="shared" si="420"/>
        <v>330.25</v>
      </c>
      <c r="G5209" s="1">
        <f t="shared" si="421"/>
        <v>328.13636363636363</v>
      </c>
    </row>
    <row r="5210" spans="1:7" x14ac:dyDescent="0.2">
      <c r="A5210" s="2">
        <v>42087</v>
      </c>
      <c r="B5210" s="1">
        <v>328</v>
      </c>
      <c r="C5210" s="1">
        <f t="shared" si="417"/>
        <v>3</v>
      </c>
      <c r="D5210" s="1">
        <f t="shared" si="418"/>
        <v>17</v>
      </c>
      <c r="E5210" s="1">
        <f t="shared" si="419"/>
        <v>5612</v>
      </c>
      <c r="F5210" s="5">
        <f t="shared" si="420"/>
        <v>330.11764705882354</v>
      </c>
      <c r="G5210" s="1">
        <f t="shared" si="421"/>
        <v>328.13636363636363</v>
      </c>
    </row>
    <row r="5211" spans="1:7" x14ac:dyDescent="0.2">
      <c r="A5211" s="2">
        <v>42088</v>
      </c>
      <c r="B5211" s="1">
        <v>324</v>
      </c>
      <c r="C5211" s="1">
        <f t="shared" si="417"/>
        <v>3</v>
      </c>
      <c r="D5211" s="1">
        <f t="shared" si="418"/>
        <v>18</v>
      </c>
      <c r="E5211" s="1">
        <f t="shared" si="419"/>
        <v>5936</v>
      </c>
      <c r="F5211" s="5">
        <f t="shared" si="420"/>
        <v>329.77777777777777</v>
      </c>
      <c r="G5211" s="1">
        <f t="shared" si="421"/>
        <v>328.13636363636363</v>
      </c>
    </row>
    <row r="5212" spans="1:7" x14ac:dyDescent="0.2">
      <c r="A5212" s="2">
        <v>42089</v>
      </c>
      <c r="B5212" s="1">
        <v>319</v>
      </c>
      <c r="C5212" s="1">
        <f t="shared" si="417"/>
        <v>3</v>
      </c>
      <c r="D5212" s="1">
        <f t="shared" si="418"/>
        <v>19</v>
      </c>
      <c r="E5212" s="1">
        <f t="shared" si="419"/>
        <v>6255</v>
      </c>
      <c r="F5212" s="5">
        <f t="shared" si="420"/>
        <v>329.21052631578948</v>
      </c>
      <c r="G5212" s="1">
        <f t="shared" si="421"/>
        <v>328.13636363636363</v>
      </c>
    </row>
    <row r="5213" spans="1:7" x14ac:dyDescent="0.2">
      <c r="A5213" s="2">
        <v>42090</v>
      </c>
      <c r="B5213" s="1">
        <v>324</v>
      </c>
      <c r="C5213" s="1">
        <f t="shared" si="417"/>
        <v>3</v>
      </c>
      <c r="D5213" s="1">
        <f t="shared" si="418"/>
        <v>20</v>
      </c>
      <c r="E5213" s="1">
        <f t="shared" si="419"/>
        <v>6579</v>
      </c>
      <c r="F5213" s="5">
        <f t="shared" si="420"/>
        <v>328.95</v>
      </c>
      <c r="G5213" s="1">
        <f t="shared" si="421"/>
        <v>328.13636363636363</v>
      </c>
    </row>
    <row r="5214" spans="1:7" x14ac:dyDescent="0.2">
      <c r="A5214" s="2">
        <v>42093</v>
      </c>
      <c r="B5214" s="1">
        <v>318</v>
      </c>
      <c r="C5214" s="1">
        <f t="shared" si="417"/>
        <v>3</v>
      </c>
      <c r="D5214" s="1">
        <f t="shared" si="418"/>
        <v>21</v>
      </c>
      <c r="E5214" s="1">
        <f t="shared" si="419"/>
        <v>6897</v>
      </c>
      <c r="F5214" s="5">
        <f t="shared" si="420"/>
        <v>328.42857142857144</v>
      </c>
      <c r="G5214" s="1">
        <f t="shared" si="421"/>
        <v>328.13636363636363</v>
      </c>
    </row>
    <row r="5215" spans="1:7" x14ac:dyDescent="0.2">
      <c r="A5215" s="2">
        <v>42094</v>
      </c>
      <c r="B5215" s="1">
        <v>322</v>
      </c>
      <c r="C5215" s="1">
        <f t="shared" si="417"/>
        <v>3</v>
      </c>
      <c r="D5215" s="1">
        <f t="shared" si="418"/>
        <v>22</v>
      </c>
      <c r="E5215" s="1">
        <f t="shared" si="419"/>
        <v>7219</v>
      </c>
      <c r="F5215" s="5">
        <f t="shared" si="420"/>
        <v>328.13636363636363</v>
      </c>
      <c r="G5215" s="1">
        <f t="shared" si="421"/>
        <v>328.13636363636363</v>
      </c>
    </row>
    <row r="5216" spans="1:7" x14ac:dyDescent="0.2">
      <c r="A5216" s="2">
        <v>42095</v>
      </c>
      <c r="B5216" s="1">
        <v>317</v>
      </c>
      <c r="C5216" s="1">
        <f t="shared" si="417"/>
        <v>4</v>
      </c>
      <c r="D5216" s="1">
        <f t="shared" si="418"/>
        <v>1</v>
      </c>
      <c r="E5216" s="1">
        <f t="shared" si="419"/>
        <v>317</v>
      </c>
      <c r="F5216" s="5">
        <f t="shared" si="420"/>
        <v>317</v>
      </c>
      <c r="G5216" s="1">
        <f t="shared" si="421"/>
        <v>297.27272727272725</v>
      </c>
    </row>
    <row r="5217" spans="1:7" x14ac:dyDescent="0.2">
      <c r="A5217" s="2">
        <v>42096</v>
      </c>
      <c r="B5217" s="1">
        <v>309</v>
      </c>
      <c r="C5217" s="1">
        <f t="shared" si="417"/>
        <v>4</v>
      </c>
      <c r="D5217" s="1">
        <f t="shared" si="418"/>
        <v>2</v>
      </c>
      <c r="E5217" s="1">
        <f t="shared" si="419"/>
        <v>626</v>
      </c>
      <c r="F5217" s="5">
        <f t="shared" si="420"/>
        <v>313</v>
      </c>
      <c r="G5217" s="1">
        <f t="shared" si="421"/>
        <v>297.27272727272725</v>
      </c>
    </row>
    <row r="5218" spans="1:7" x14ac:dyDescent="0.2">
      <c r="A5218" s="2">
        <v>42097</v>
      </c>
      <c r="B5218" s="1">
        <v>312</v>
      </c>
      <c r="C5218" s="1">
        <f t="shared" si="417"/>
        <v>4</v>
      </c>
      <c r="D5218" s="1">
        <f t="shared" si="418"/>
        <v>3</v>
      </c>
      <c r="E5218" s="1">
        <f t="shared" si="419"/>
        <v>938</v>
      </c>
      <c r="F5218" s="5">
        <f t="shared" si="420"/>
        <v>312.66666666666669</v>
      </c>
      <c r="G5218" s="1">
        <f t="shared" si="421"/>
        <v>297.27272727272725</v>
      </c>
    </row>
    <row r="5219" spans="1:7" x14ac:dyDescent="0.2">
      <c r="A5219" s="2">
        <v>42100</v>
      </c>
      <c r="B5219" s="1">
        <v>302</v>
      </c>
      <c r="C5219" s="1">
        <f t="shared" si="417"/>
        <v>4</v>
      </c>
      <c r="D5219" s="1">
        <f t="shared" si="418"/>
        <v>4</v>
      </c>
      <c r="E5219" s="1">
        <f t="shared" si="419"/>
        <v>1240</v>
      </c>
      <c r="F5219" s="5">
        <f t="shared" si="420"/>
        <v>310</v>
      </c>
      <c r="G5219" s="1">
        <f t="shared" si="421"/>
        <v>297.27272727272725</v>
      </c>
    </row>
    <row r="5220" spans="1:7" x14ac:dyDescent="0.2">
      <c r="A5220" s="2">
        <v>42101</v>
      </c>
      <c r="B5220" s="1">
        <v>301</v>
      </c>
      <c r="C5220" s="1">
        <f t="shared" si="417"/>
        <v>4</v>
      </c>
      <c r="D5220" s="1">
        <f t="shared" si="418"/>
        <v>5</v>
      </c>
      <c r="E5220" s="1">
        <f t="shared" si="419"/>
        <v>1541</v>
      </c>
      <c r="F5220" s="5">
        <f t="shared" si="420"/>
        <v>308.2</v>
      </c>
      <c r="G5220" s="1">
        <f t="shared" si="421"/>
        <v>297.27272727272725</v>
      </c>
    </row>
    <row r="5221" spans="1:7" x14ac:dyDescent="0.2">
      <c r="A5221" s="2">
        <v>42102</v>
      </c>
      <c r="B5221" s="1">
        <v>287</v>
      </c>
      <c r="C5221" s="1">
        <f t="shared" si="417"/>
        <v>4</v>
      </c>
      <c r="D5221" s="1">
        <f t="shared" si="418"/>
        <v>6</v>
      </c>
      <c r="E5221" s="1">
        <f t="shared" si="419"/>
        <v>1828</v>
      </c>
      <c r="F5221" s="5">
        <f t="shared" si="420"/>
        <v>304.66666666666669</v>
      </c>
      <c r="G5221" s="1">
        <f t="shared" si="421"/>
        <v>297.27272727272725</v>
      </c>
    </row>
    <row r="5222" spans="1:7" x14ac:dyDescent="0.2">
      <c r="A5222" s="2">
        <v>42103</v>
      </c>
      <c r="B5222" s="1">
        <v>283</v>
      </c>
      <c r="C5222" s="1">
        <f t="shared" si="417"/>
        <v>4</v>
      </c>
      <c r="D5222" s="1">
        <f t="shared" si="418"/>
        <v>7</v>
      </c>
      <c r="E5222" s="1">
        <f t="shared" si="419"/>
        <v>2111</v>
      </c>
      <c r="F5222" s="5">
        <f t="shared" si="420"/>
        <v>301.57142857142856</v>
      </c>
      <c r="G5222" s="1">
        <f t="shared" si="421"/>
        <v>297.27272727272725</v>
      </c>
    </row>
    <row r="5223" spans="1:7" x14ac:dyDescent="0.2">
      <c r="A5223" s="2">
        <v>42104</v>
      </c>
      <c r="B5223" s="1">
        <v>287</v>
      </c>
      <c r="C5223" s="1">
        <f t="shared" si="417"/>
        <v>4</v>
      </c>
      <c r="D5223" s="1">
        <f t="shared" si="418"/>
        <v>8</v>
      </c>
      <c r="E5223" s="1">
        <f t="shared" si="419"/>
        <v>2398</v>
      </c>
      <c r="F5223" s="5">
        <f t="shared" si="420"/>
        <v>299.75</v>
      </c>
      <c r="G5223" s="1">
        <f t="shared" si="421"/>
        <v>297.27272727272725</v>
      </c>
    </row>
    <row r="5224" spans="1:7" x14ac:dyDescent="0.2">
      <c r="A5224" s="2">
        <v>42107</v>
      </c>
      <c r="B5224" s="1">
        <v>291</v>
      </c>
      <c r="C5224" s="1">
        <f t="shared" si="417"/>
        <v>4</v>
      </c>
      <c r="D5224" s="1">
        <f t="shared" si="418"/>
        <v>9</v>
      </c>
      <c r="E5224" s="1">
        <f t="shared" si="419"/>
        <v>2689</v>
      </c>
      <c r="F5224" s="5">
        <f t="shared" si="420"/>
        <v>298.77777777777777</v>
      </c>
      <c r="G5224" s="1">
        <f t="shared" si="421"/>
        <v>297.27272727272725</v>
      </c>
    </row>
    <row r="5225" spans="1:7" x14ac:dyDescent="0.2">
      <c r="A5225" s="2">
        <v>42108</v>
      </c>
      <c r="B5225" s="1">
        <v>389</v>
      </c>
      <c r="C5225" s="1">
        <f t="shared" si="417"/>
        <v>4</v>
      </c>
      <c r="D5225" s="1">
        <f t="shared" si="418"/>
        <v>10</v>
      </c>
      <c r="E5225" s="1">
        <f t="shared" si="419"/>
        <v>3078</v>
      </c>
      <c r="F5225" s="5">
        <f t="shared" si="420"/>
        <v>307.8</v>
      </c>
      <c r="G5225" s="1">
        <f t="shared" si="421"/>
        <v>297.27272727272725</v>
      </c>
    </row>
    <row r="5226" spans="1:7" x14ac:dyDescent="0.2">
      <c r="A5226" s="2">
        <v>42109</v>
      </c>
      <c r="B5226" s="1">
        <v>293</v>
      </c>
      <c r="C5226" s="1">
        <f t="shared" si="417"/>
        <v>4</v>
      </c>
      <c r="D5226" s="1">
        <f t="shared" si="418"/>
        <v>11</v>
      </c>
      <c r="E5226" s="1">
        <f t="shared" si="419"/>
        <v>3371</v>
      </c>
      <c r="F5226" s="5">
        <f t="shared" si="420"/>
        <v>306.45454545454544</v>
      </c>
      <c r="G5226" s="1">
        <f t="shared" si="421"/>
        <v>297.27272727272725</v>
      </c>
    </row>
    <row r="5227" spans="1:7" x14ac:dyDescent="0.2">
      <c r="A5227" s="2">
        <v>42110</v>
      </c>
      <c r="B5227" s="1">
        <v>300</v>
      </c>
      <c r="C5227" s="1">
        <f t="shared" si="417"/>
        <v>4</v>
      </c>
      <c r="D5227" s="1">
        <f t="shared" si="418"/>
        <v>12</v>
      </c>
      <c r="E5227" s="1">
        <f t="shared" si="419"/>
        <v>3671</v>
      </c>
      <c r="F5227" s="5">
        <f t="shared" si="420"/>
        <v>305.91666666666669</v>
      </c>
      <c r="G5227" s="1">
        <f t="shared" si="421"/>
        <v>297.27272727272725</v>
      </c>
    </row>
    <row r="5228" spans="1:7" x14ac:dyDescent="0.2">
      <c r="A5228" s="2">
        <v>42111</v>
      </c>
      <c r="B5228" s="1">
        <v>310</v>
      </c>
      <c r="C5228" s="1">
        <f t="shared" si="417"/>
        <v>4</v>
      </c>
      <c r="D5228" s="1">
        <f t="shared" si="418"/>
        <v>13</v>
      </c>
      <c r="E5228" s="1">
        <f t="shared" si="419"/>
        <v>3981</v>
      </c>
      <c r="F5228" s="5">
        <f t="shared" si="420"/>
        <v>306.23076923076923</v>
      </c>
      <c r="G5228" s="1">
        <f t="shared" si="421"/>
        <v>297.27272727272725</v>
      </c>
    </row>
    <row r="5229" spans="1:7" x14ac:dyDescent="0.2">
      <c r="A5229" s="2">
        <v>42114</v>
      </c>
      <c r="B5229" s="1">
        <v>296</v>
      </c>
      <c r="C5229" s="1">
        <f t="shared" si="417"/>
        <v>4</v>
      </c>
      <c r="D5229" s="1">
        <f t="shared" si="418"/>
        <v>14</v>
      </c>
      <c r="E5229" s="1">
        <f t="shared" si="419"/>
        <v>4277</v>
      </c>
      <c r="F5229" s="5">
        <f t="shared" si="420"/>
        <v>305.5</v>
      </c>
      <c r="G5229" s="1">
        <f t="shared" si="421"/>
        <v>297.27272727272725</v>
      </c>
    </row>
    <row r="5230" spans="1:7" x14ac:dyDescent="0.2">
      <c r="A5230" s="2">
        <v>42115</v>
      </c>
      <c r="B5230" s="1">
        <v>288</v>
      </c>
      <c r="C5230" s="1">
        <f t="shared" si="417"/>
        <v>4</v>
      </c>
      <c r="D5230" s="1">
        <f t="shared" si="418"/>
        <v>15</v>
      </c>
      <c r="E5230" s="1">
        <f t="shared" si="419"/>
        <v>4565</v>
      </c>
      <c r="F5230" s="5">
        <f t="shared" si="420"/>
        <v>304.33333333333331</v>
      </c>
      <c r="G5230" s="1">
        <f t="shared" si="421"/>
        <v>297.27272727272725</v>
      </c>
    </row>
    <row r="5231" spans="1:7" x14ac:dyDescent="0.2">
      <c r="A5231" s="2">
        <v>42116</v>
      </c>
      <c r="B5231" s="1">
        <v>278</v>
      </c>
      <c r="C5231" s="1">
        <f t="shared" si="417"/>
        <v>4</v>
      </c>
      <c r="D5231" s="1">
        <f t="shared" si="418"/>
        <v>16</v>
      </c>
      <c r="E5231" s="1">
        <f t="shared" si="419"/>
        <v>4843</v>
      </c>
      <c r="F5231" s="5">
        <f t="shared" si="420"/>
        <v>302.6875</v>
      </c>
      <c r="G5231" s="1">
        <f t="shared" si="421"/>
        <v>297.27272727272725</v>
      </c>
    </row>
    <row r="5232" spans="1:7" x14ac:dyDescent="0.2">
      <c r="A5232" s="2">
        <v>42117</v>
      </c>
      <c r="B5232" s="1">
        <v>276</v>
      </c>
      <c r="C5232" s="1">
        <f t="shared" si="417"/>
        <v>4</v>
      </c>
      <c r="D5232" s="1">
        <f t="shared" si="418"/>
        <v>17</v>
      </c>
      <c r="E5232" s="1">
        <f t="shared" si="419"/>
        <v>5119</v>
      </c>
      <c r="F5232" s="5">
        <f t="shared" si="420"/>
        <v>301.11764705882354</v>
      </c>
      <c r="G5232" s="1">
        <f t="shared" si="421"/>
        <v>297.27272727272725</v>
      </c>
    </row>
    <row r="5233" spans="1:7" x14ac:dyDescent="0.2">
      <c r="A5233" s="2">
        <v>42118</v>
      </c>
      <c r="B5233" s="1">
        <v>280</v>
      </c>
      <c r="C5233" s="1">
        <f t="shared" si="417"/>
        <v>4</v>
      </c>
      <c r="D5233" s="1">
        <f t="shared" si="418"/>
        <v>18</v>
      </c>
      <c r="E5233" s="1">
        <f t="shared" si="419"/>
        <v>5399</v>
      </c>
      <c r="F5233" s="5">
        <f t="shared" si="420"/>
        <v>299.94444444444446</v>
      </c>
      <c r="G5233" s="1">
        <f t="shared" si="421"/>
        <v>297.27272727272725</v>
      </c>
    </row>
    <row r="5234" spans="1:7" x14ac:dyDescent="0.2">
      <c r="A5234" s="2">
        <v>42121</v>
      </c>
      <c r="B5234" s="1">
        <v>283</v>
      </c>
      <c r="C5234" s="1">
        <f t="shared" si="417"/>
        <v>4</v>
      </c>
      <c r="D5234" s="1">
        <f t="shared" si="418"/>
        <v>19</v>
      </c>
      <c r="E5234" s="1">
        <f t="shared" si="419"/>
        <v>5682</v>
      </c>
      <c r="F5234" s="5">
        <f t="shared" si="420"/>
        <v>299.05263157894734</v>
      </c>
      <c r="G5234" s="1">
        <f t="shared" si="421"/>
        <v>297.27272727272725</v>
      </c>
    </row>
    <row r="5235" spans="1:7" x14ac:dyDescent="0.2">
      <c r="A5235" s="2">
        <v>42122</v>
      </c>
      <c r="B5235" s="1">
        <v>281</v>
      </c>
      <c r="C5235" s="1">
        <f t="shared" si="417"/>
        <v>4</v>
      </c>
      <c r="D5235" s="1">
        <f t="shared" si="418"/>
        <v>20</v>
      </c>
      <c r="E5235" s="1">
        <f t="shared" si="419"/>
        <v>5963</v>
      </c>
      <c r="F5235" s="5">
        <f t="shared" si="420"/>
        <v>298.14999999999998</v>
      </c>
      <c r="G5235" s="1">
        <f t="shared" si="421"/>
        <v>297.27272727272725</v>
      </c>
    </row>
    <row r="5236" spans="1:7" x14ac:dyDescent="0.2">
      <c r="A5236" s="2">
        <v>42123</v>
      </c>
      <c r="B5236" s="1">
        <v>282</v>
      </c>
      <c r="C5236" s="1">
        <f t="shared" si="417"/>
        <v>4</v>
      </c>
      <c r="D5236" s="1">
        <f t="shared" si="418"/>
        <v>21</v>
      </c>
      <c r="E5236" s="1">
        <f t="shared" si="419"/>
        <v>6245</v>
      </c>
      <c r="F5236" s="5">
        <f t="shared" si="420"/>
        <v>297.38095238095241</v>
      </c>
      <c r="G5236" s="1">
        <f t="shared" si="421"/>
        <v>297.27272727272725</v>
      </c>
    </row>
    <row r="5237" spans="1:7" x14ac:dyDescent="0.2">
      <c r="A5237" s="2">
        <v>42124</v>
      </c>
      <c r="B5237" s="1">
        <v>295</v>
      </c>
      <c r="C5237" s="1">
        <f t="shared" si="417"/>
        <v>4</v>
      </c>
      <c r="D5237" s="1">
        <f t="shared" si="418"/>
        <v>22</v>
      </c>
      <c r="E5237" s="1">
        <f t="shared" si="419"/>
        <v>6540</v>
      </c>
      <c r="F5237" s="5">
        <f t="shared" si="420"/>
        <v>297.27272727272725</v>
      </c>
      <c r="G5237" s="1">
        <f t="shared" si="421"/>
        <v>297.27272727272725</v>
      </c>
    </row>
    <row r="5238" spans="1:7" x14ac:dyDescent="0.2">
      <c r="A5238" s="2">
        <v>42125</v>
      </c>
      <c r="B5238" s="1">
        <v>296</v>
      </c>
      <c r="C5238" s="1">
        <f t="shared" si="417"/>
        <v>5</v>
      </c>
      <c r="D5238" s="1">
        <f t="shared" si="418"/>
        <v>1</v>
      </c>
      <c r="E5238" s="1">
        <f t="shared" si="419"/>
        <v>296</v>
      </c>
      <c r="F5238" s="5">
        <f t="shared" si="420"/>
        <v>296</v>
      </c>
      <c r="G5238" s="1">
        <f t="shared" si="421"/>
        <v>280.55</v>
      </c>
    </row>
    <row r="5239" spans="1:7" x14ac:dyDescent="0.2">
      <c r="A5239" s="2">
        <v>42128</v>
      </c>
      <c r="B5239" s="1">
        <v>292</v>
      </c>
      <c r="C5239" s="1">
        <f t="shared" si="417"/>
        <v>5</v>
      </c>
      <c r="D5239" s="1">
        <f t="shared" si="418"/>
        <v>2</v>
      </c>
      <c r="E5239" s="1">
        <f t="shared" si="419"/>
        <v>588</v>
      </c>
      <c r="F5239" s="5">
        <f t="shared" si="420"/>
        <v>294</v>
      </c>
      <c r="G5239" s="1">
        <f t="shared" si="421"/>
        <v>280.55</v>
      </c>
    </row>
    <row r="5240" spans="1:7" x14ac:dyDescent="0.2">
      <c r="A5240" s="2">
        <v>42129</v>
      </c>
      <c r="B5240" s="1">
        <v>284</v>
      </c>
      <c r="C5240" s="1">
        <f t="shared" si="417"/>
        <v>5</v>
      </c>
      <c r="D5240" s="1">
        <f t="shared" si="418"/>
        <v>3</v>
      </c>
      <c r="E5240" s="1">
        <f t="shared" si="419"/>
        <v>872</v>
      </c>
      <c r="F5240" s="5">
        <f t="shared" si="420"/>
        <v>290.66666666666669</v>
      </c>
      <c r="G5240" s="1">
        <f t="shared" si="421"/>
        <v>280.55</v>
      </c>
    </row>
    <row r="5241" spans="1:7" x14ac:dyDescent="0.2">
      <c r="A5241" s="2">
        <v>42130</v>
      </c>
      <c r="B5241" s="1">
        <v>277</v>
      </c>
      <c r="C5241" s="1">
        <f t="shared" si="417"/>
        <v>5</v>
      </c>
      <c r="D5241" s="1">
        <f t="shared" si="418"/>
        <v>4</v>
      </c>
      <c r="E5241" s="1">
        <f t="shared" si="419"/>
        <v>1149</v>
      </c>
      <c r="F5241" s="5">
        <f t="shared" si="420"/>
        <v>287.25</v>
      </c>
      <c r="G5241" s="1">
        <f t="shared" si="421"/>
        <v>280.55</v>
      </c>
    </row>
    <row r="5242" spans="1:7" x14ac:dyDescent="0.2">
      <c r="A5242" s="2">
        <v>42131</v>
      </c>
      <c r="B5242" s="1">
        <v>281</v>
      </c>
      <c r="C5242" s="1">
        <f t="shared" si="417"/>
        <v>5</v>
      </c>
      <c r="D5242" s="1">
        <f t="shared" si="418"/>
        <v>5</v>
      </c>
      <c r="E5242" s="1">
        <f t="shared" si="419"/>
        <v>1430</v>
      </c>
      <c r="F5242" s="5">
        <f t="shared" si="420"/>
        <v>286</v>
      </c>
      <c r="G5242" s="1">
        <f t="shared" si="421"/>
        <v>280.55</v>
      </c>
    </row>
    <row r="5243" spans="1:7" x14ac:dyDescent="0.2">
      <c r="A5243" s="2">
        <v>42132</v>
      </c>
      <c r="B5243" s="1">
        <v>274</v>
      </c>
      <c r="C5243" s="1">
        <f t="shared" si="417"/>
        <v>5</v>
      </c>
      <c r="D5243" s="1">
        <f t="shared" si="418"/>
        <v>6</v>
      </c>
      <c r="E5243" s="1">
        <f t="shared" si="419"/>
        <v>1704</v>
      </c>
      <c r="F5243" s="5">
        <f t="shared" si="420"/>
        <v>284</v>
      </c>
      <c r="G5243" s="1">
        <f t="shared" si="421"/>
        <v>280.55</v>
      </c>
    </row>
    <row r="5244" spans="1:7" x14ac:dyDescent="0.2">
      <c r="A5244" s="2">
        <v>42135</v>
      </c>
      <c r="B5244" s="1">
        <v>275</v>
      </c>
      <c r="C5244" s="1">
        <f t="shared" si="417"/>
        <v>5</v>
      </c>
      <c r="D5244" s="1">
        <f t="shared" si="418"/>
        <v>7</v>
      </c>
      <c r="E5244" s="1">
        <f t="shared" si="419"/>
        <v>1979</v>
      </c>
      <c r="F5244" s="5">
        <f t="shared" si="420"/>
        <v>282.71428571428572</v>
      </c>
      <c r="G5244" s="1">
        <f t="shared" si="421"/>
        <v>280.55</v>
      </c>
    </row>
    <row r="5245" spans="1:7" x14ac:dyDescent="0.2">
      <c r="A5245" s="2">
        <v>42136</v>
      </c>
      <c r="B5245" s="1">
        <v>283</v>
      </c>
      <c r="C5245" s="1">
        <f t="shared" si="417"/>
        <v>5</v>
      </c>
      <c r="D5245" s="1">
        <f t="shared" si="418"/>
        <v>8</v>
      </c>
      <c r="E5245" s="1">
        <f t="shared" si="419"/>
        <v>2262</v>
      </c>
      <c r="F5245" s="5">
        <f t="shared" si="420"/>
        <v>282.75</v>
      </c>
      <c r="G5245" s="1">
        <f t="shared" si="421"/>
        <v>280.55</v>
      </c>
    </row>
    <row r="5246" spans="1:7" x14ac:dyDescent="0.2">
      <c r="A5246" s="2">
        <v>42137</v>
      </c>
      <c r="B5246" s="1">
        <v>279</v>
      </c>
      <c r="C5246" s="1">
        <f t="shared" si="417"/>
        <v>5</v>
      </c>
      <c r="D5246" s="1">
        <f t="shared" si="418"/>
        <v>9</v>
      </c>
      <c r="E5246" s="1">
        <f t="shared" si="419"/>
        <v>2541</v>
      </c>
      <c r="F5246" s="5">
        <f t="shared" si="420"/>
        <v>282.33333333333331</v>
      </c>
      <c r="G5246" s="1">
        <f t="shared" si="421"/>
        <v>280.55</v>
      </c>
    </row>
    <row r="5247" spans="1:7" x14ac:dyDescent="0.2">
      <c r="A5247" s="2">
        <v>42138</v>
      </c>
      <c r="B5247" s="1">
        <v>282</v>
      </c>
      <c r="C5247" s="1">
        <f t="shared" si="417"/>
        <v>5</v>
      </c>
      <c r="D5247" s="1">
        <f t="shared" si="418"/>
        <v>10</v>
      </c>
      <c r="E5247" s="1">
        <f t="shared" si="419"/>
        <v>2823</v>
      </c>
      <c r="F5247" s="5">
        <f t="shared" si="420"/>
        <v>282.3</v>
      </c>
      <c r="G5247" s="1">
        <f t="shared" si="421"/>
        <v>280.55</v>
      </c>
    </row>
    <row r="5248" spans="1:7" x14ac:dyDescent="0.2">
      <c r="A5248" s="2">
        <v>42139</v>
      </c>
      <c r="B5248" s="1">
        <v>285</v>
      </c>
      <c r="C5248" s="1">
        <f t="shared" si="417"/>
        <v>5</v>
      </c>
      <c r="D5248" s="1">
        <f t="shared" si="418"/>
        <v>11</v>
      </c>
      <c r="E5248" s="1">
        <f t="shared" si="419"/>
        <v>3108</v>
      </c>
      <c r="F5248" s="5">
        <f t="shared" si="420"/>
        <v>282.54545454545456</v>
      </c>
      <c r="G5248" s="1">
        <f t="shared" si="421"/>
        <v>280.55</v>
      </c>
    </row>
    <row r="5249" spans="1:7" x14ac:dyDescent="0.2">
      <c r="A5249" s="2">
        <v>42142</v>
      </c>
      <c r="B5249" s="1">
        <v>275</v>
      </c>
      <c r="C5249" s="1">
        <f t="shared" si="417"/>
        <v>5</v>
      </c>
      <c r="D5249" s="1">
        <f t="shared" si="418"/>
        <v>12</v>
      </c>
      <c r="E5249" s="1">
        <f t="shared" si="419"/>
        <v>3383</v>
      </c>
      <c r="F5249" s="5">
        <f t="shared" si="420"/>
        <v>281.91666666666669</v>
      </c>
      <c r="G5249" s="1">
        <f t="shared" si="421"/>
        <v>280.55</v>
      </c>
    </row>
    <row r="5250" spans="1:7" x14ac:dyDescent="0.2">
      <c r="A5250" s="2">
        <v>42143</v>
      </c>
      <c r="B5250" s="1">
        <v>274</v>
      </c>
      <c r="C5250" s="1">
        <f t="shared" si="417"/>
        <v>5</v>
      </c>
      <c r="D5250" s="1">
        <f t="shared" si="418"/>
        <v>13</v>
      </c>
      <c r="E5250" s="1">
        <f t="shared" si="419"/>
        <v>3657</v>
      </c>
      <c r="F5250" s="5">
        <f t="shared" si="420"/>
        <v>281.30769230769232</v>
      </c>
      <c r="G5250" s="1">
        <f t="shared" si="421"/>
        <v>280.55</v>
      </c>
    </row>
    <row r="5251" spans="1:7" x14ac:dyDescent="0.2">
      <c r="A5251" s="2">
        <v>42144</v>
      </c>
      <c r="B5251" s="1">
        <v>270</v>
      </c>
      <c r="C5251" s="1">
        <f t="shared" si="417"/>
        <v>5</v>
      </c>
      <c r="D5251" s="1">
        <f t="shared" si="418"/>
        <v>14</v>
      </c>
      <c r="E5251" s="1">
        <f t="shared" si="419"/>
        <v>3927</v>
      </c>
      <c r="F5251" s="5">
        <f t="shared" si="420"/>
        <v>280.5</v>
      </c>
      <c r="G5251" s="1">
        <f t="shared" si="421"/>
        <v>280.55</v>
      </c>
    </row>
    <row r="5252" spans="1:7" x14ac:dyDescent="0.2">
      <c r="A5252" s="2">
        <v>42145</v>
      </c>
      <c r="B5252" s="1">
        <v>269</v>
      </c>
      <c r="C5252" s="1">
        <f t="shared" ref="C5252:C5315" si="422">MONTH(A5252)</f>
        <v>5</v>
      </c>
      <c r="D5252" s="1">
        <f t="shared" ref="D5252:D5315" si="423">IF(C5252=C5251,1+D5251,1)</f>
        <v>15</v>
      </c>
      <c r="E5252" s="1">
        <f t="shared" ref="E5252:E5315" si="424">IF(C5252=C5251,B5252+E5251,B5252)</f>
        <v>4196</v>
      </c>
      <c r="F5252" s="5">
        <f t="shared" ref="F5252:F5315" si="425">E5252/D5252</f>
        <v>279.73333333333335</v>
      </c>
      <c r="G5252" s="1">
        <f t="shared" ref="G5252:G5315" si="426">IF(MONTH(A5252)=MONTH(A5253),G5253,F5252)</f>
        <v>280.55</v>
      </c>
    </row>
    <row r="5253" spans="1:7" x14ac:dyDescent="0.2">
      <c r="A5253" s="2">
        <v>42146</v>
      </c>
      <c r="B5253" s="1">
        <v>268</v>
      </c>
      <c r="C5253" s="1">
        <f t="shared" si="422"/>
        <v>5</v>
      </c>
      <c r="D5253" s="1">
        <f t="shared" si="423"/>
        <v>16</v>
      </c>
      <c r="E5253" s="1">
        <f t="shared" si="424"/>
        <v>4464</v>
      </c>
      <c r="F5253" s="5">
        <f t="shared" si="425"/>
        <v>279</v>
      </c>
      <c r="G5253" s="1">
        <f t="shared" si="426"/>
        <v>280.55</v>
      </c>
    </row>
    <row r="5254" spans="1:7" x14ac:dyDescent="0.2">
      <c r="A5254" s="2">
        <v>42150</v>
      </c>
      <c r="B5254" s="1">
        <v>281</v>
      </c>
      <c r="C5254" s="1">
        <f t="shared" si="422"/>
        <v>5</v>
      </c>
      <c r="D5254" s="1">
        <f t="shared" si="423"/>
        <v>17</v>
      </c>
      <c r="E5254" s="1">
        <f t="shared" si="424"/>
        <v>4745</v>
      </c>
      <c r="F5254" s="5">
        <f t="shared" si="425"/>
        <v>279.11764705882354</v>
      </c>
      <c r="G5254" s="1">
        <f t="shared" si="426"/>
        <v>280.55</v>
      </c>
    </row>
    <row r="5255" spans="1:7" x14ac:dyDescent="0.2">
      <c r="A5255" s="2">
        <v>42151</v>
      </c>
      <c r="B5255" s="1">
        <v>285</v>
      </c>
      <c r="C5255" s="1">
        <f t="shared" si="422"/>
        <v>5</v>
      </c>
      <c r="D5255" s="1">
        <f t="shared" si="423"/>
        <v>18</v>
      </c>
      <c r="E5255" s="1">
        <f t="shared" si="424"/>
        <v>5030</v>
      </c>
      <c r="F5255" s="5">
        <f t="shared" si="425"/>
        <v>279.44444444444446</v>
      </c>
      <c r="G5255" s="1">
        <f t="shared" si="426"/>
        <v>280.55</v>
      </c>
    </row>
    <row r="5256" spans="1:7" x14ac:dyDescent="0.2">
      <c r="A5256" s="2">
        <v>42152</v>
      </c>
      <c r="B5256" s="1">
        <v>287</v>
      </c>
      <c r="C5256" s="1">
        <f t="shared" si="422"/>
        <v>5</v>
      </c>
      <c r="D5256" s="1">
        <f t="shared" si="423"/>
        <v>19</v>
      </c>
      <c r="E5256" s="1">
        <f t="shared" si="424"/>
        <v>5317</v>
      </c>
      <c r="F5256" s="5">
        <f t="shared" si="425"/>
        <v>279.84210526315792</v>
      </c>
      <c r="G5256" s="1">
        <f t="shared" si="426"/>
        <v>280.55</v>
      </c>
    </row>
    <row r="5257" spans="1:7" x14ac:dyDescent="0.2">
      <c r="A5257" s="2">
        <v>42153</v>
      </c>
      <c r="B5257" s="1">
        <v>294</v>
      </c>
      <c r="C5257" s="1">
        <f t="shared" si="422"/>
        <v>5</v>
      </c>
      <c r="D5257" s="1">
        <f t="shared" si="423"/>
        <v>20</v>
      </c>
      <c r="E5257" s="1">
        <f t="shared" si="424"/>
        <v>5611</v>
      </c>
      <c r="F5257" s="5">
        <f t="shared" si="425"/>
        <v>280.55</v>
      </c>
      <c r="G5257" s="1">
        <f t="shared" si="426"/>
        <v>280.55</v>
      </c>
    </row>
    <row r="5258" spans="1:7" x14ac:dyDescent="0.2">
      <c r="A5258" s="2">
        <v>42156</v>
      </c>
      <c r="B5258" s="1">
        <v>292</v>
      </c>
      <c r="C5258" s="1">
        <f t="shared" si="422"/>
        <v>6</v>
      </c>
      <c r="D5258" s="1">
        <f t="shared" si="423"/>
        <v>1</v>
      </c>
      <c r="E5258" s="1">
        <f t="shared" si="424"/>
        <v>292</v>
      </c>
      <c r="F5258" s="5">
        <f t="shared" si="425"/>
        <v>292</v>
      </c>
      <c r="G5258" s="1">
        <f t="shared" si="426"/>
        <v>291.81818181818181</v>
      </c>
    </row>
    <row r="5259" spans="1:7" x14ac:dyDescent="0.2">
      <c r="A5259" s="2">
        <v>42157</v>
      </c>
      <c r="B5259" s="1">
        <v>284</v>
      </c>
      <c r="C5259" s="1">
        <f t="shared" si="422"/>
        <v>6</v>
      </c>
      <c r="D5259" s="1">
        <f t="shared" si="423"/>
        <v>2</v>
      </c>
      <c r="E5259" s="1">
        <f t="shared" si="424"/>
        <v>576</v>
      </c>
      <c r="F5259" s="5">
        <f t="shared" si="425"/>
        <v>288</v>
      </c>
      <c r="G5259" s="1">
        <f t="shared" si="426"/>
        <v>291.81818181818181</v>
      </c>
    </row>
    <row r="5260" spans="1:7" x14ac:dyDescent="0.2">
      <c r="A5260" s="2">
        <v>42158</v>
      </c>
      <c r="B5260" s="1">
        <v>283</v>
      </c>
      <c r="C5260" s="1">
        <f t="shared" si="422"/>
        <v>6</v>
      </c>
      <c r="D5260" s="1">
        <f t="shared" si="423"/>
        <v>3</v>
      </c>
      <c r="E5260" s="1">
        <f t="shared" si="424"/>
        <v>859</v>
      </c>
      <c r="F5260" s="5">
        <f t="shared" si="425"/>
        <v>286.33333333333331</v>
      </c>
      <c r="G5260" s="1">
        <f t="shared" si="426"/>
        <v>291.81818181818181</v>
      </c>
    </row>
    <row r="5261" spans="1:7" x14ac:dyDescent="0.2">
      <c r="A5261" s="2">
        <v>42159</v>
      </c>
      <c r="B5261" s="1">
        <v>288</v>
      </c>
      <c r="C5261" s="1">
        <f t="shared" si="422"/>
        <v>6</v>
      </c>
      <c r="D5261" s="1">
        <f t="shared" si="423"/>
        <v>4</v>
      </c>
      <c r="E5261" s="1">
        <f t="shared" si="424"/>
        <v>1147</v>
      </c>
      <c r="F5261" s="5">
        <f t="shared" si="425"/>
        <v>286.75</v>
      </c>
      <c r="G5261" s="1">
        <f t="shared" si="426"/>
        <v>291.81818181818181</v>
      </c>
    </row>
    <row r="5262" spans="1:7" x14ac:dyDescent="0.2">
      <c r="A5262" s="2">
        <v>42160</v>
      </c>
      <c r="B5262" s="1">
        <v>287</v>
      </c>
      <c r="C5262" s="1">
        <f t="shared" si="422"/>
        <v>6</v>
      </c>
      <c r="D5262" s="1">
        <f t="shared" si="423"/>
        <v>5</v>
      </c>
      <c r="E5262" s="1">
        <f t="shared" si="424"/>
        <v>1434</v>
      </c>
      <c r="F5262" s="5">
        <f t="shared" si="425"/>
        <v>286.8</v>
      </c>
      <c r="G5262" s="1">
        <f t="shared" si="426"/>
        <v>291.81818181818181</v>
      </c>
    </row>
    <row r="5263" spans="1:7" x14ac:dyDescent="0.2">
      <c r="A5263" s="2">
        <v>42163</v>
      </c>
      <c r="B5263" s="1">
        <v>288</v>
      </c>
      <c r="C5263" s="1">
        <f t="shared" si="422"/>
        <v>6</v>
      </c>
      <c r="D5263" s="1">
        <f t="shared" si="423"/>
        <v>6</v>
      </c>
      <c r="E5263" s="1">
        <f t="shared" si="424"/>
        <v>1722</v>
      </c>
      <c r="F5263" s="5">
        <f t="shared" si="425"/>
        <v>287</v>
      </c>
      <c r="G5263" s="1">
        <f t="shared" si="426"/>
        <v>291.81818181818181</v>
      </c>
    </row>
    <row r="5264" spans="1:7" x14ac:dyDescent="0.2">
      <c r="A5264" s="2">
        <v>42164</v>
      </c>
      <c r="B5264" s="1">
        <v>290</v>
      </c>
      <c r="C5264" s="1">
        <f t="shared" si="422"/>
        <v>6</v>
      </c>
      <c r="D5264" s="1">
        <f t="shared" si="423"/>
        <v>7</v>
      </c>
      <c r="E5264" s="1">
        <f t="shared" si="424"/>
        <v>2012</v>
      </c>
      <c r="F5264" s="5">
        <f t="shared" si="425"/>
        <v>287.42857142857144</v>
      </c>
      <c r="G5264" s="1">
        <f t="shared" si="426"/>
        <v>291.81818181818181</v>
      </c>
    </row>
    <row r="5265" spans="1:7" x14ac:dyDescent="0.2">
      <c r="A5265" s="2">
        <v>42165</v>
      </c>
      <c r="B5265" s="1">
        <v>291</v>
      </c>
      <c r="C5265" s="1">
        <f t="shared" si="422"/>
        <v>6</v>
      </c>
      <c r="D5265" s="1">
        <f t="shared" si="423"/>
        <v>8</v>
      </c>
      <c r="E5265" s="1">
        <f t="shared" si="424"/>
        <v>2303</v>
      </c>
      <c r="F5265" s="5">
        <f t="shared" si="425"/>
        <v>287.875</v>
      </c>
      <c r="G5265" s="1">
        <f t="shared" si="426"/>
        <v>291.81818181818181</v>
      </c>
    </row>
    <row r="5266" spans="1:7" x14ac:dyDescent="0.2">
      <c r="A5266" s="2">
        <v>42166</v>
      </c>
      <c r="B5266" s="1">
        <v>288</v>
      </c>
      <c r="C5266" s="1">
        <f t="shared" si="422"/>
        <v>6</v>
      </c>
      <c r="D5266" s="1">
        <f t="shared" si="423"/>
        <v>9</v>
      </c>
      <c r="E5266" s="1">
        <f t="shared" si="424"/>
        <v>2591</v>
      </c>
      <c r="F5266" s="5">
        <f t="shared" si="425"/>
        <v>287.88888888888891</v>
      </c>
      <c r="G5266" s="1">
        <f t="shared" si="426"/>
        <v>291.81818181818181</v>
      </c>
    </row>
    <row r="5267" spans="1:7" x14ac:dyDescent="0.2">
      <c r="A5267" s="2">
        <v>42167</v>
      </c>
      <c r="B5267" s="1">
        <v>287</v>
      </c>
      <c r="C5267" s="1">
        <f t="shared" si="422"/>
        <v>6</v>
      </c>
      <c r="D5267" s="1">
        <f t="shared" si="423"/>
        <v>10</v>
      </c>
      <c r="E5267" s="1">
        <f t="shared" si="424"/>
        <v>2878</v>
      </c>
      <c r="F5267" s="5">
        <f t="shared" si="425"/>
        <v>287.8</v>
      </c>
      <c r="G5267" s="1">
        <f t="shared" si="426"/>
        <v>291.81818181818181</v>
      </c>
    </row>
    <row r="5268" spans="1:7" x14ac:dyDescent="0.2">
      <c r="A5268" s="2">
        <v>42170</v>
      </c>
      <c r="B5268" s="1">
        <v>292</v>
      </c>
      <c r="C5268" s="1">
        <f t="shared" si="422"/>
        <v>6</v>
      </c>
      <c r="D5268" s="1">
        <f t="shared" si="423"/>
        <v>11</v>
      </c>
      <c r="E5268" s="1">
        <f t="shared" si="424"/>
        <v>3170</v>
      </c>
      <c r="F5268" s="5">
        <f t="shared" si="425"/>
        <v>288.18181818181819</v>
      </c>
      <c r="G5268" s="1">
        <f t="shared" si="426"/>
        <v>291.81818181818181</v>
      </c>
    </row>
    <row r="5269" spans="1:7" x14ac:dyDescent="0.2">
      <c r="A5269" s="2">
        <v>42171</v>
      </c>
      <c r="B5269" s="1">
        <v>297</v>
      </c>
      <c r="C5269" s="1">
        <f t="shared" si="422"/>
        <v>6</v>
      </c>
      <c r="D5269" s="1">
        <f t="shared" si="423"/>
        <v>12</v>
      </c>
      <c r="E5269" s="1">
        <f t="shared" si="424"/>
        <v>3467</v>
      </c>
      <c r="F5269" s="5">
        <f t="shared" si="425"/>
        <v>288.91666666666669</v>
      </c>
      <c r="G5269" s="1">
        <f t="shared" si="426"/>
        <v>291.81818181818181</v>
      </c>
    </row>
    <row r="5270" spans="1:7" x14ac:dyDescent="0.2">
      <c r="A5270" s="2">
        <v>42172</v>
      </c>
      <c r="B5270" s="1">
        <v>298</v>
      </c>
      <c r="C5270" s="1">
        <f t="shared" si="422"/>
        <v>6</v>
      </c>
      <c r="D5270" s="1">
        <f t="shared" si="423"/>
        <v>13</v>
      </c>
      <c r="E5270" s="1">
        <f t="shared" si="424"/>
        <v>3765</v>
      </c>
      <c r="F5270" s="5">
        <f t="shared" si="425"/>
        <v>289.61538461538464</v>
      </c>
      <c r="G5270" s="1">
        <f t="shared" si="426"/>
        <v>291.81818181818181</v>
      </c>
    </row>
    <row r="5271" spans="1:7" x14ac:dyDescent="0.2">
      <c r="A5271" s="2">
        <v>42173</v>
      </c>
      <c r="B5271" s="1">
        <v>283</v>
      </c>
      <c r="C5271" s="1">
        <f t="shared" si="422"/>
        <v>6</v>
      </c>
      <c r="D5271" s="1">
        <f t="shared" si="423"/>
        <v>14</v>
      </c>
      <c r="E5271" s="1">
        <f t="shared" si="424"/>
        <v>4048</v>
      </c>
      <c r="F5271" s="5">
        <f t="shared" si="425"/>
        <v>289.14285714285717</v>
      </c>
      <c r="G5271" s="1">
        <f t="shared" si="426"/>
        <v>291.81818181818181</v>
      </c>
    </row>
    <row r="5272" spans="1:7" x14ac:dyDescent="0.2">
      <c r="A5272" s="2">
        <v>42174</v>
      </c>
      <c r="B5272" s="1">
        <v>292</v>
      </c>
      <c r="C5272" s="1">
        <f t="shared" si="422"/>
        <v>6</v>
      </c>
      <c r="D5272" s="1">
        <f t="shared" si="423"/>
        <v>15</v>
      </c>
      <c r="E5272" s="1">
        <f t="shared" si="424"/>
        <v>4340</v>
      </c>
      <c r="F5272" s="5">
        <f t="shared" si="425"/>
        <v>289.33333333333331</v>
      </c>
      <c r="G5272" s="1">
        <f t="shared" si="426"/>
        <v>291.81818181818181</v>
      </c>
    </row>
    <row r="5273" spans="1:7" x14ac:dyDescent="0.2">
      <c r="A5273" s="2">
        <v>42177</v>
      </c>
      <c r="B5273" s="1">
        <v>292</v>
      </c>
      <c r="C5273" s="1">
        <f t="shared" si="422"/>
        <v>6</v>
      </c>
      <c r="D5273" s="1">
        <f t="shared" si="423"/>
        <v>16</v>
      </c>
      <c r="E5273" s="1">
        <f t="shared" si="424"/>
        <v>4632</v>
      </c>
      <c r="F5273" s="5">
        <f t="shared" si="425"/>
        <v>289.5</v>
      </c>
      <c r="G5273" s="1">
        <f t="shared" si="426"/>
        <v>291.81818181818181</v>
      </c>
    </row>
    <row r="5274" spans="1:7" x14ac:dyDescent="0.2">
      <c r="A5274" s="2">
        <v>42178</v>
      </c>
      <c r="B5274" s="1">
        <v>288</v>
      </c>
      <c r="C5274" s="1">
        <f t="shared" si="422"/>
        <v>6</v>
      </c>
      <c r="D5274" s="1">
        <f t="shared" si="423"/>
        <v>17</v>
      </c>
      <c r="E5274" s="1">
        <f t="shared" si="424"/>
        <v>4920</v>
      </c>
      <c r="F5274" s="5">
        <f t="shared" si="425"/>
        <v>289.41176470588238</v>
      </c>
      <c r="G5274" s="1">
        <f t="shared" si="426"/>
        <v>291.81818181818181</v>
      </c>
    </row>
    <row r="5275" spans="1:7" x14ac:dyDescent="0.2">
      <c r="A5275" s="2">
        <v>42179</v>
      </c>
      <c r="B5275" s="1">
        <v>292</v>
      </c>
      <c r="C5275" s="1">
        <f t="shared" si="422"/>
        <v>6</v>
      </c>
      <c r="D5275" s="1">
        <f t="shared" si="423"/>
        <v>18</v>
      </c>
      <c r="E5275" s="1">
        <f t="shared" si="424"/>
        <v>5212</v>
      </c>
      <c r="F5275" s="5">
        <f t="shared" si="425"/>
        <v>289.55555555555554</v>
      </c>
      <c r="G5275" s="1">
        <f t="shared" si="426"/>
        <v>291.81818181818181</v>
      </c>
    </row>
    <row r="5276" spans="1:7" x14ac:dyDescent="0.2">
      <c r="A5276" s="2">
        <v>42180</v>
      </c>
      <c r="B5276" s="1">
        <v>298</v>
      </c>
      <c r="C5276" s="1">
        <f t="shared" si="422"/>
        <v>6</v>
      </c>
      <c r="D5276" s="1">
        <f t="shared" si="423"/>
        <v>19</v>
      </c>
      <c r="E5276" s="1">
        <f t="shared" si="424"/>
        <v>5510</v>
      </c>
      <c r="F5276" s="5">
        <f t="shared" si="425"/>
        <v>290</v>
      </c>
      <c r="G5276" s="1">
        <f t="shared" si="426"/>
        <v>291.81818181818181</v>
      </c>
    </row>
    <row r="5277" spans="1:7" x14ac:dyDescent="0.2">
      <c r="A5277" s="2">
        <v>42181</v>
      </c>
      <c r="B5277" s="1">
        <v>296</v>
      </c>
      <c r="C5277" s="1">
        <f t="shared" si="422"/>
        <v>6</v>
      </c>
      <c r="D5277" s="1">
        <f t="shared" si="423"/>
        <v>20</v>
      </c>
      <c r="E5277" s="1">
        <f t="shared" si="424"/>
        <v>5806</v>
      </c>
      <c r="F5277" s="5">
        <f t="shared" si="425"/>
        <v>290.3</v>
      </c>
      <c r="G5277" s="1">
        <f t="shared" si="426"/>
        <v>291.81818181818181</v>
      </c>
    </row>
    <row r="5278" spans="1:7" x14ac:dyDescent="0.2">
      <c r="A5278" s="2">
        <v>42184</v>
      </c>
      <c r="B5278" s="1">
        <v>310</v>
      </c>
      <c r="C5278" s="1">
        <f t="shared" si="422"/>
        <v>6</v>
      </c>
      <c r="D5278" s="1">
        <f t="shared" si="423"/>
        <v>21</v>
      </c>
      <c r="E5278" s="1">
        <f t="shared" si="424"/>
        <v>6116</v>
      </c>
      <c r="F5278" s="5">
        <f t="shared" si="425"/>
        <v>291.23809523809524</v>
      </c>
      <c r="G5278" s="1">
        <f t="shared" si="426"/>
        <v>291.81818181818181</v>
      </c>
    </row>
    <row r="5279" spans="1:7" x14ac:dyDescent="0.2">
      <c r="A5279" s="2">
        <v>42185</v>
      </c>
      <c r="B5279" s="1">
        <v>304</v>
      </c>
      <c r="C5279" s="1">
        <f t="shared" si="422"/>
        <v>6</v>
      </c>
      <c r="D5279" s="1">
        <f t="shared" si="423"/>
        <v>22</v>
      </c>
      <c r="E5279" s="1">
        <f t="shared" si="424"/>
        <v>6420</v>
      </c>
      <c r="F5279" s="5">
        <f t="shared" si="425"/>
        <v>291.81818181818181</v>
      </c>
      <c r="G5279" s="1">
        <f t="shared" si="426"/>
        <v>291.81818181818181</v>
      </c>
    </row>
    <row r="5280" spans="1:7" x14ac:dyDescent="0.2">
      <c r="A5280" s="2">
        <v>42186</v>
      </c>
      <c r="B5280" s="1">
        <v>299</v>
      </c>
      <c r="C5280" s="1">
        <f t="shared" si="422"/>
        <v>7</v>
      </c>
      <c r="D5280" s="1">
        <f t="shared" si="423"/>
        <v>1</v>
      </c>
      <c r="E5280" s="1">
        <f t="shared" si="424"/>
        <v>299</v>
      </c>
      <c r="F5280" s="5">
        <f t="shared" si="425"/>
        <v>299</v>
      </c>
      <c r="G5280" s="1">
        <f t="shared" si="426"/>
        <v>318.45454545454544</v>
      </c>
    </row>
    <row r="5281" spans="1:7" x14ac:dyDescent="0.2">
      <c r="A5281" s="2">
        <v>42187</v>
      </c>
      <c r="B5281" s="1">
        <v>295</v>
      </c>
      <c r="C5281" s="1">
        <f t="shared" si="422"/>
        <v>7</v>
      </c>
      <c r="D5281" s="1">
        <f t="shared" si="423"/>
        <v>2</v>
      </c>
      <c r="E5281" s="1">
        <f t="shared" si="424"/>
        <v>594</v>
      </c>
      <c r="F5281" s="5">
        <f t="shared" si="425"/>
        <v>297</v>
      </c>
      <c r="G5281" s="1">
        <f t="shared" si="426"/>
        <v>318.45454545454544</v>
      </c>
    </row>
    <row r="5282" spans="1:7" x14ac:dyDescent="0.2">
      <c r="A5282" s="2">
        <v>42191</v>
      </c>
      <c r="B5282" s="1">
        <v>304</v>
      </c>
      <c r="C5282" s="1">
        <f t="shared" si="422"/>
        <v>7</v>
      </c>
      <c r="D5282" s="1">
        <f t="shared" si="423"/>
        <v>3</v>
      </c>
      <c r="E5282" s="1">
        <f t="shared" si="424"/>
        <v>898</v>
      </c>
      <c r="F5282" s="5">
        <f t="shared" si="425"/>
        <v>299.33333333333331</v>
      </c>
      <c r="G5282" s="1">
        <f t="shared" si="426"/>
        <v>318.45454545454544</v>
      </c>
    </row>
    <row r="5283" spans="1:7" x14ac:dyDescent="0.2">
      <c r="A5283" s="2">
        <v>42192</v>
      </c>
      <c r="B5283" s="1">
        <v>309</v>
      </c>
      <c r="C5283" s="1">
        <f t="shared" si="422"/>
        <v>7</v>
      </c>
      <c r="D5283" s="1">
        <f t="shared" si="423"/>
        <v>4</v>
      </c>
      <c r="E5283" s="1">
        <f t="shared" si="424"/>
        <v>1207</v>
      </c>
      <c r="F5283" s="5">
        <f t="shared" si="425"/>
        <v>301.75</v>
      </c>
      <c r="G5283" s="1">
        <f t="shared" si="426"/>
        <v>318.45454545454544</v>
      </c>
    </row>
    <row r="5284" spans="1:7" x14ac:dyDescent="0.2">
      <c r="A5284" s="2">
        <v>42193</v>
      </c>
      <c r="B5284" s="1">
        <v>312</v>
      </c>
      <c r="C5284" s="1">
        <f t="shared" si="422"/>
        <v>7</v>
      </c>
      <c r="D5284" s="1">
        <f t="shared" si="423"/>
        <v>5</v>
      </c>
      <c r="E5284" s="1">
        <f t="shared" si="424"/>
        <v>1519</v>
      </c>
      <c r="F5284" s="5">
        <f t="shared" si="425"/>
        <v>303.8</v>
      </c>
      <c r="G5284" s="1">
        <f t="shared" si="426"/>
        <v>318.45454545454544</v>
      </c>
    </row>
    <row r="5285" spans="1:7" x14ac:dyDescent="0.2">
      <c r="A5285" s="2">
        <v>42194</v>
      </c>
      <c r="B5285" s="1">
        <v>307</v>
      </c>
      <c r="C5285" s="1">
        <f t="shared" si="422"/>
        <v>7</v>
      </c>
      <c r="D5285" s="1">
        <f t="shared" si="423"/>
        <v>6</v>
      </c>
      <c r="E5285" s="1">
        <f t="shared" si="424"/>
        <v>1826</v>
      </c>
      <c r="F5285" s="5">
        <f t="shared" si="425"/>
        <v>304.33333333333331</v>
      </c>
      <c r="G5285" s="1">
        <f t="shared" si="426"/>
        <v>318.45454545454544</v>
      </c>
    </row>
    <row r="5286" spans="1:7" x14ac:dyDescent="0.2">
      <c r="A5286" s="2">
        <v>42195</v>
      </c>
      <c r="B5286" s="1">
        <v>297</v>
      </c>
      <c r="C5286" s="1">
        <f t="shared" si="422"/>
        <v>7</v>
      </c>
      <c r="D5286" s="1">
        <f t="shared" si="423"/>
        <v>7</v>
      </c>
      <c r="E5286" s="1">
        <f t="shared" si="424"/>
        <v>2123</v>
      </c>
      <c r="F5286" s="5">
        <f t="shared" si="425"/>
        <v>303.28571428571428</v>
      </c>
      <c r="G5286" s="1">
        <f t="shared" si="426"/>
        <v>318.45454545454544</v>
      </c>
    </row>
    <row r="5287" spans="1:7" x14ac:dyDescent="0.2">
      <c r="A5287" s="2">
        <v>42198</v>
      </c>
      <c r="B5287" s="1">
        <v>296</v>
      </c>
      <c r="C5287" s="1">
        <f t="shared" si="422"/>
        <v>7</v>
      </c>
      <c r="D5287" s="1">
        <f t="shared" si="423"/>
        <v>8</v>
      </c>
      <c r="E5287" s="1">
        <f t="shared" si="424"/>
        <v>2419</v>
      </c>
      <c r="F5287" s="5">
        <f t="shared" si="425"/>
        <v>302.375</v>
      </c>
      <c r="G5287" s="1">
        <f t="shared" si="426"/>
        <v>318.45454545454544</v>
      </c>
    </row>
    <row r="5288" spans="1:7" x14ac:dyDescent="0.2">
      <c r="A5288" s="2">
        <v>42199</v>
      </c>
      <c r="B5288" s="1">
        <v>297</v>
      </c>
      <c r="C5288" s="1">
        <f t="shared" si="422"/>
        <v>7</v>
      </c>
      <c r="D5288" s="1">
        <f t="shared" si="423"/>
        <v>9</v>
      </c>
      <c r="E5288" s="1">
        <f t="shared" si="424"/>
        <v>2716</v>
      </c>
      <c r="F5288" s="5">
        <f t="shared" si="425"/>
        <v>301.77777777777777</v>
      </c>
      <c r="G5288" s="1">
        <f t="shared" si="426"/>
        <v>318.45454545454544</v>
      </c>
    </row>
    <row r="5289" spans="1:7" x14ac:dyDescent="0.2">
      <c r="A5289" s="2">
        <v>42200</v>
      </c>
      <c r="B5289" s="1">
        <v>306</v>
      </c>
      <c r="C5289" s="1">
        <f t="shared" si="422"/>
        <v>7</v>
      </c>
      <c r="D5289" s="1">
        <f t="shared" si="423"/>
        <v>10</v>
      </c>
      <c r="E5289" s="1">
        <f t="shared" si="424"/>
        <v>3022</v>
      </c>
      <c r="F5289" s="5">
        <f t="shared" si="425"/>
        <v>302.2</v>
      </c>
      <c r="G5289" s="1">
        <f t="shared" si="426"/>
        <v>318.45454545454544</v>
      </c>
    </row>
    <row r="5290" spans="1:7" x14ac:dyDescent="0.2">
      <c r="A5290" s="2">
        <v>42201</v>
      </c>
      <c r="B5290" s="1">
        <v>306</v>
      </c>
      <c r="C5290" s="1">
        <f t="shared" si="422"/>
        <v>7</v>
      </c>
      <c r="D5290" s="1">
        <f t="shared" si="423"/>
        <v>11</v>
      </c>
      <c r="E5290" s="1">
        <f t="shared" si="424"/>
        <v>3328</v>
      </c>
      <c r="F5290" s="5">
        <f t="shared" si="425"/>
        <v>302.54545454545456</v>
      </c>
      <c r="G5290" s="1">
        <f t="shared" si="426"/>
        <v>318.45454545454544</v>
      </c>
    </row>
    <row r="5291" spans="1:7" x14ac:dyDescent="0.2">
      <c r="A5291" s="2">
        <v>42202</v>
      </c>
      <c r="B5291" s="1">
        <v>311</v>
      </c>
      <c r="C5291" s="1">
        <f t="shared" si="422"/>
        <v>7</v>
      </c>
      <c r="D5291" s="1">
        <f t="shared" si="423"/>
        <v>12</v>
      </c>
      <c r="E5291" s="1">
        <f t="shared" si="424"/>
        <v>3639</v>
      </c>
      <c r="F5291" s="5">
        <f t="shared" si="425"/>
        <v>303.25</v>
      </c>
      <c r="G5291" s="1">
        <f t="shared" si="426"/>
        <v>318.45454545454544</v>
      </c>
    </row>
    <row r="5292" spans="1:7" x14ac:dyDescent="0.2">
      <c r="A5292" s="2">
        <v>42205</v>
      </c>
      <c r="B5292" s="1">
        <v>318</v>
      </c>
      <c r="C5292" s="1">
        <f t="shared" si="422"/>
        <v>7</v>
      </c>
      <c r="D5292" s="1">
        <f t="shared" si="423"/>
        <v>13</v>
      </c>
      <c r="E5292" s="1">
        <f t="shared" si="424"/>
        <v>3957</v>
      </c>
      <c r="F5292" s="5">
        <f t="shared" si="425"/>
        <v>304.38461538461536</v>
      </c>
      <c r="G5292" s="1">
        <f t="shared" si="426"/>
        <v>318.45454545454544</v>
      </c>
    </row>
    <row r="5293" spans="1:7" x14ac:dyDescent="0.2">
      <c r="A5293" s="2">
        <v>42206</v>
      </c>
      <c r="B5293" s="1">
        <v>320</v>
      </c>
      <c r="C5293" s="1">
        <f t="shared" si="422"/>
        <v>7</v>
      </c>
      <c r="D5293" s="1">
        <f t="shared" si="423"/>
        <v>14</v>
      </c>
      <c r="E5293" s="1">
        <f t="shared" si="424"/>
        <v>4277</v>
      </c>
      <c r="F5293" s="5">
        <f t="shared" si="425"/>
        <v>305.5</v>
      </c>
      <c r="G5293" s="1">
        <f t="shared" si="426"/>
        <v>318.45454545454544</v>
      </c>
    </row>
    <row r="5294" spans="1:7" x14ac:dyDescent="0.2">
      <c r="A5294" s="2">
        <v>42207</v>
      </c>
      <c r="B5294" s="1">
        <v>328</v>
      </c>
      <c r="C5294" s="1">
        <f t="shared" si="422"/>
        <v>7</v>
      </c>
      <c r="D5294" s="1">
        <f t="shared" si="423"/>
        <v>15</v>
      </c>
      <c r="E5294" s="1">
        <f t="shared" si="424"/>
        <v>4605</v>
      </c>
      <c r="F5294" s="5">
        <f t="shared" si="425"/>
        <v>307</v>
      </c>
      <c r="G5294" s="1">
        <f t="shared" si="426"/>
        <v>318.45454545454544</v>
      </c>
    </row>
    <row r="5295" spans="1:7" x14ac:dyDescent="0.2">
      <c r="A5295" s="2">
        <v>42208</v>
      </c>
      <c r="B5295" s="1">
        <v>344</v>
      </c>
      <c r="C5295" s="1">
        <f t="shared" si="422"/>
        <v>7</v>
      </c>
      <c r="D5295" s="1">
        <f t="shared" si="423"/>
        <v>16</v>
      </c>
      <c r="E5295" s="1">
        <f t="shared" si="424"/>
        <v>4949</v>
      </c>
      <c r="F5295" s="5">
        <f t="shared" si="425"/>
        <v>309.3125</v>
      </c>
      <c r="G5295" s="1">
        <f t="shared" si="426"/>
        <v>318.45454545454544</v>
      </c>
    </row>
    <row r="5296" spans="1:7" x14ac:dyDescent="0.2">
      <c r="A5296" s="2">
        <v>42209</v>
      </c>
      <c r="B5296" s="1">
        <v>353</v>
      </c>
      <c r="C5296" s="1">
        <f t="shared" si="422"/>
        <v>7</v>
      </c>
      <c r="D5296" s="1">
        <f t="shared" si="423"/>
        <v>17</v>
      </c>
      <c r="E5296" s="1">
        <f t="shared" si="424"/>
        <v>5302</v>
      </c>
      <c r="F5296" s="5">
        <f t="shared" si="425"/>
        <v>311.88235294117646</v>
      </c>
      <c r="G5296" s="1">
        <f t="shared" si="426"/>
        <v>318.45454545454544</v>
      </c>
    </row>
    <row r="5297" spans="1:7" x14ac:dyDescent="0.2">
      <c r="A5297" s="2">
        <v>42212</v>
      </c>
      <c r="B5297" s="1">
        <v>360</v>
      </c>
      <c r="C5297" s="1">
        <f t="shared" si="422"/>
        <v>7</v>
      </c>
      <c r="D5297" s="1">
        <f t="shared" si="423"/>
        <v>18</v>
      </c>
      <c r="E5297" s="1">
        <f t="shared" si="424"/>
        <v>5662</v>
      </c>
      <c r="F5297" s="5">
        <f t="shared" si="425"/>
        <v>314.55555555555554</v>
      </c>
      <c r="G5297" s="1">
        <f t="shared" si="426"/>
        <v>318.45454545454544</v>
      </c>
    </row>
    <row r="5298" spans="1:7" x14ac:dyDescent="0.2">
      <c r="A5298" s="2">
        <v>42213</v>
      </c>
      <c r="B5298" s="1">
        <v>350</v>
      </c>
      <c r="C5298" s="1">
        <f t="shared" si="422"/>
        <v>7</v>
      </c>
      <c r="D5298" s="1">
        <f t="shared" si="423"/>
        <v>19</v>
      </c>
      <c r="E5298" s="1">
        <f t="shared" si="424"/>
        <v>6012</v>
      </c>
      <c r="F5298" s="5">
        <f t="shared" si="425"/>
        <v>316.42105263157896</v>
      </c>
      <c r="G5298" s="1">
        <f t="shared" si="426"/>
        <v>318.45454545454544</v>
      </c>
    </row>
    <row r="5299" spans="1:7" x14ac:dyDescent="0.2">
      <c r="A5299" s="2">
        <v>42214</v>
      </c>
      <c r="B5299" s="1">
        <v>340</v>
      </c>
      <c r="C5299" s="1">
        <f t="shared" si="422"/>
        <v>7</v>
      </c>
      <c r="D5299" s="1">
        <f t="shared" si="423"/>
        <v>20</v>
      </c>
      <c r="E5299" s="1">
        <f t="shared" si="424"/>
        <v>6352</v>
      </c>
      <c r="F5299" s="5">
        <f t="shared" si="425"/>
        <v>317.60000000000002</v>
      </c>
      <c r="G5299" s="1">
        <f t="shared" si="426"/>
        <v>318.45454545454544</v>
      </c>
    </row>
    <row r="5300" spans="1:7" x14ac:dyDescent="0.2">
      <c r="A5300" s="2">
        <v>42215</v>
      </c>
      <c r="B5300" s="1">
        <v>339</v>
      </c>
      <c r="C5300" s="1">
        <f t="shared" si="422"/>
        <v>7</v>
      </c>
      <c r="D5300" s="1">
        <f t="shared" si="423"/>
        <v>21</v>
      </c>
      <c r="E5300" s="1">
        <f t="shared" si="424"/>
        <v>6691</v>
      </c>
      <c r="F5300" s="5">
        <f t="shared" si="425"/>
        <v>318.61904761904759</v>
      </c>
      <c r="G5300" s="1">
        <f t="shared" si="426"/>
        <v>318.45454545454544</v>
      </c>
    </row>
    <row r="5301" spans="1:7" x14ac:dyDescent="0.2">
      <c r="A5301" s="2">
        <v>42216</v>
      </c>
      <c r="B5301" s="1">
        <v>315</v>
      </c>
      <c r="C5301" s="1">
        <f t="shared" si="422"/>
        <v>7</v>
      </c>
      <c r="D5301" s="1">
        <f t="shared" si="423"/>
        <v>22</v>
      </c>
      <c r="E5301" s="1">
        <f t="shared" si="424"/>
        <v>7006</v>
      </c>
      <c r="F5301" s="5">
        <f t="shared" si="425"/>
        <v>318.45454545454544</v>
      </c>
      <c r="G5301" s="1">
        <f t="shared" si="426"/>
        <v>318.45454545454544</v>
      </c>
    </row>
    <row r="5302" spans="1:7" x14ac:dyDescent="0.2">
      <c r="A5302" s="2">
        <v>42219</v>
      </c>
      <c r="B5302" s="1">
        <v>323</v>
      </c>
      <c r="C5302" s="1">
        <f t="shared" si="422"/>
        <v>8</v>
      </c>
      <c r="D5302" s="1">
        <f t="shared" si="423"/>
        <v>1</v>
      </c>
      <c r="E5302" s="1">
        <f t="shared" si="424"/>
        <v>323</v>
      </c>
      <c r="F5302" s="5">
        <f t="shared" si="425"/>
        <v>323</v>
      </c>
      <c r="G5302" s="1">
        <f t="shared" si="426"/>
        <v>334.61904761904759</v>
      </c>
    </row>
    <row r="5303" spans="1:7" x14ac:dyDescent="0.2">
      <c r="A5303" s="2">
        <v>42220</v>
      </c>
      <c r="B5303" s="1">
        <v>322</v>
      </c>
      <c r="C5303" s="1">
        <f t="shared" si="422"/>
        <v>8</v>
      </c>
      <c r="D5303" s="1">
        <f t="shared" si="423"/>
        <v>2</v>
      </c>
      <c r="E5303" s="1">
        <f t="shared" si="424"/>
        <v>645</v>
      </c>
      <c r="F5303" s="5">
        <f t="shared" si="425"/>
        <v>322.5</v>
      </c>
      <c r="G5303" s="1">
        <f t="shared" si="426"/>
        <v>334.61904761904759</v>
      </c>
    </row>
    <row r="5304" spans="1:7" x14ac:dyDescent="0.2">
      <c r="A5304" s="2">
        <v>42221</v>
      </c>
      <c r="B5304" s="1">
        <v>317</v>
      </c>
      <c r="C5304" s="1">
        <f t="shared" si="422"/>
        <v>8</v>
      </c>
      <c r="D5304" s="1">
        <f t="shared" si="423"/>
        <v>3</v>
      </c>
      <c r="E5304" s="1">
        <f t="shared" si="424"/>
        <v>962</v>
      </c>
      <c r="F5304" s="5">
        <f t="shared" si="425"/>
        <v>320.66666666666669</v>
      </c>
      <c r="G5304" s="1">
        <f t="shared" si="426"/>
        <v>334.61904761904759</v>
      </c>
    </row>
    <row r="5305" spans="1:7" x14ac:dyDescent="0.2">
      <c r="A5305" s="2">
        <v>42222</v>
      </c>
      <c r="B5305" s="1">
        <v>341</v>
      </c>
      <c r="C5305" s="1">
        <f t="shared" si="422"/>
        <v>8</v>
      </c>
      <c r="D5305" s="1">
        <f t="shared" si="423"/>
        <v>4</v>
      </c>
      <c r="E5305" s="1">
        <f t="shared" si="424"/>
        <v>1303</v>
      </c>
      <c r="F5305" s="5">
        <f t="shared" si="425"/>
        <v>325.75</v>
      </c>
      <c r="G5305" s="1">
        <f t="shared" si="426"/>
        <v>334.61904761904759</v>
      </c>
    </row>
    <row r="5306" spans="1:7" x14ac:dyDescent="0.2">
      <c r="A5306" s="2">
        <v>42223</v>
      </c>
      <c r="B5306" s="1">
        <v>343</v>
      </c>
      <c r="C5306" s="1">
        <f t="shared" si="422"/>
        <v>8</v>
      </c>
      <c r="D5306" s="1">
        <f t="shared" si="423"/>
        <v>5</v>
      </c>
      <c r="E5306" s="1">
        <f t="shared" si="424"/>
        <v>1646</v>
      </c>
      <c r="F5306" s="5">
        <f t="shared" si="425"/>
        <v>329.2</v>
      </c>
      <c r="G5306" s="1">
        <f t="shared" si="426"/>
        <v>334.61904761904759</v>
      </c>
    </row>
    <row r="5307" spans="1:7" x14ac:dyDescent="0.2">
      <c r="A5307" s="2">
        <v>42226</v>
      </c>
      <c r="B5307" s="1">
        <v>335</v>
      </c>
      <c r="C5307" s="1">
        <f t="shared" si="422"/>
        <v>8</v>
      </c>
      <c r="D5307" s="1">
        <f t="shared" si="423"/>
        <v>6</v>
      </c>
      <c r="E5307" s="1">
        <f t="shared" si="424"/>
        <v>1981</v>
      </c>
      <c r="F5307" s="5">
        <f t="shared" si="425"/>
        <v>330.16666666666669</v>
      </c>
      <c r="G5307" s="1">
        <f t="shared" si="426"/>
        <v>334.61904761904759</v>
      </c>
    </row>
    <row r="5308" spans="1:7" x14ac:dyDescent="0.2">
      <c r="A5308" s="2">
        <v>42227</v>
      </c>
      <c r="B5308" s="1">
        <v>342</v>
      </c>
      <c r="C5308" s="1">
        <f t="shared" si="422"/>
        <v>8</v>
      </c>
      <c r="D5308" s="1">
        <f t="shared" si="423"/>
        <v>7</v>
      </c>
      <c r="E5308" s="1">
        <f t="shared" si="424"/>
        <v>2323</v>
      </c>
      <c r="F5308" s="5">
        <f t="shared" si="425"/>
        <v>331.85714285714283</v>
      </c>
      <c r="G5308" s="1">
        <f t="shared" si="426"/>
        <v>334.61904761904759</v>
      </c>
    </row>
    <row r="5309" spans="1:7" x14ac:dyDescent="0.2">
      <c r="A5309" s="2">
        <v>42228</v>
      </c>
      <c r="B5309" s="1">
        <v>323</v>
      </c>
      <c r="C5309" s="1">
        <f t="shared" si="422"/>
        <v>8</v>
      </c>
      <c r="D5309" s="1">
        <f t="shared" si="423"/>
        <v>8</v>
      </c>
      <c r="E5309" s="1">
        <f t="shared" si="424"/>
        <v>2646</v>
      </c>
      <c r="F5309" s="5">
        <f t="shared" si="425"/>
        <v>330.75</v>
      </c>
      <c r="G5309" s="1">
        <f t="shared" si="426"/>
        <v>334.61904761904759</v>
      </c>
    </row>
    <row r="5310" spans="1:7" x14ac:dyDescent="0.2">
      <c r="A5310" s="2">
        <v>42229</v>
      </c>
      <c r="B5310" s="1">
        <v>322</v>
      </c>
      <c r="C5310" s="1">
        <f t="shared" si="422"/>
        <v>8</v>
      </c>
      <c r="D5310" s="1">
        <f t="shared" si="423"/>
        <v>9</v>
      </c>
      <c r="E5310" s="1">
        <f t="shared" si="424"/>
        <v>2968</v>
      </c>
      <c r="F5310" s="5">
        <f t="shared" si="425"/>
        <v>329.77777777777777</v>
      </c>
      <c r="G5310" s="1">
        <f t="shared" si="426"/>
        <v>334.61904761904759</v>
      </c>
    </row>
    <row r="5311" spans="1:7" x14ac:dyDescent="0.2">
      <c r="A5311" s="2">
        <v>42230</v>
      </c>
      <c r="B5311" s="1">
        <v>318</v>
      </c>
      <c r="C5311" s="1">
        <f t="shared" si="422"/>
        <v>8</v>
      </c>
      <c r="D5311" s="1">
        <f t="shared" si="423"/>
        <v>10</v>
      </c>
      <c r="E5311" s="1">
        <f t="shared" si="424"/>
        <v>3286</v>
      </c>
      <c r="F5311" s="5">
        <f t="shared" si="425"/>
        <v>328.6</v>
      </c>
      <c r="G5311" s="1">
        <f t="shared" si="426"/>
        <v>334.61904761904759</v>
      </c>
    </row>
    <row r="5312" spans="1:7" x14ac:dyDescent="0.2">
      <c r="A5312" s="2">
        <v>42233</v>
      </c>
      <c r="B5312" s="1">
        <v>316</v>
      </c>
      <c r="C5312" s="1">
        <f t="shared" si="422"/>
        <v>8</v>
      </c>
      <c r="D5312" s="1">
        <f t="shared" si="423"/>
        <v>11</v>
      </c>
      <c r="E5312" s="1">
        <f t="shared" si="424"/>
        <v>3602</v>
      </c>
      <c r="F5312" s="5">
        <f t="shared" si="425"/>
        <v>327.45454545454544</v>
      </c>
      <c r="G5312" s="1">
        <f t="shared" si="426"/>
        <v>334.61904761904759</v>
      </c>
    </row>
    <row r="5313" spans="1:7" x14ac:dyDescent="0.2">
      <c r="A5313" s="2">
        <v>42234</v>
      </c>
      <c r="B5313" s="1">
        <v>316</v>
      </c>
      <c r="C5313" s="1">
        <f t="shared" si="422"/>
        <v>8</v>
      </c>
      <c r="D5313" s="1">
        <f t="shared" si="423"/>
        <v>12</v>
      </c>
      <c r="E5313" s="1">
        <f t="shared" si="424"/>
        <v>3918</v>
      </c>
      <c r="F5313" s="5">
        <f t="shared" si="425"/>
        <v>326.5</v>
      </c>
      <c r="G5313" s="1">
        <f t="shared" si="426"/>
        <v>334.61904761904759</v>
      </c>
    </row>
    <row r="5314" spans="1:7" x14ac:dyDescent="0.2">
      <c r="A5314" s="2">
        <v>42235</v>
      </c>
      <c r="B5314" s="1">
        <v>329</v>
      </c>
      <c r="C5314" s="1">
        <f t="shared" si="422"/>
        <v>8</v>
      </c>
      <c r="D5314" s="1">
        <f t="shared" si="423"/>
        <v>13</v>
      </c>
      <c r="E5314" s="1">
        <f t="shared" si="424"/>
        <v>4247</v>
      </c>
      <c r="F5314" s="5">
        <f t="shared" si="425"/>
        <v>326.69230769230768</v>
      </c>
      <c r="G5314" s="1">
        <f t="shared" si="426"/>
        <v>334.61904761904759</v>
      </c>
    </row>
    <row r="5315" spans="1:7" x14ac:dyDescent="0.2">
      <c r="A5315" s="2">
        <v>42236</v>
      </c>
      <c r="B5315" s="1">
        <v>338</v>
      </c>
      <c r="C5315" s="1">
        <f t="shared" si="422"/>
        <v>8</v>
      </c>
      <c r="D5315" s="1">
        <f t="shared" si="423"/>
        <v>14</v>
      </c>
      <c r="E5315" s="1">
        <f t="shared" si="424"/>
        <v>4585</v>
      </c>
      <c r="F5315" s="5">
        <f t="shared" si="425"/>
        <v>327.5</v>
      </c>
      <c r="G5315" s="1">
        <f t="shared" si="426"/>
        <v>334.61904761904759</v>
      </c>
    </row>
    <row r="5316" spans="1:7" x14ac:dyDescent="0.2">
      <c r="A5316" s="2">
        <v>42237</v>
      </c>
      <c r="B5316" s="1">
        <v>351</v>
      </c>
      <c r="C5316" s="1">
        <f t="shared" ref="C5316:C5379" si="427">MONTH(A5316)</f>
        <v>8</v>
      </c>
      <c r="D5316" s="1">
        <f t="shared" ref="D5316:D5379" si="428">IF(C5316=C5315,1+D5315,1)</f>
        <v>15</v>
      </c>
      <c r="E5316" s="1">
        <f t="shared" ref="E5316:E5379" si="429">IF(C5316=C5315,B5316+E5315,B5316)</f>
        <v>4936</v>
      </c>
      <c r="F5316" s="5">
        <f t="shared" ref="F5316:F5379" si="430">E5316/D5316</f>
        <v>329.06666666666666</v>
      </c>
      <c r="G5316" s="1">
        <f t="shared" ref="G5316:G5379" si="431">IF(MONTH(A5316)=MONTH(A5317),G5317,F5316)</f>
        <v>334.61904761904759</v>
      </c>
    </row>
    <row r="5317" spans="1:7" x14ac:dyDescent="0.2">
      <c r="A5317" s="2">
        <v>42240</v>
      </c>
      <c r="B5317" s="1">
        <v>369</v>
      </c>
      <c r="C5317" s="1">
        <f t="shared" si="427"/>
        <v>8</v>
      </c>
      <c r="D5317" s="1">
        <f t="shared" si="428"/>
        <v>16</v>
      </c>
      <c r="E5317" s="1">
        <f t="shared" si="429"/>
        <v>5305</v>
      </c>
      <c r="F5317" s="5">
        <f t="shared" si="430"/>
        <v>331.5625</v>
      </c>
      <c r="G5317" s="1">
        <f t="shared" si="431"/>
        <v>334.61904761904759</v>
      </c>
    </row>
    <row r="5318" spans="1:7" x14ac:dyDescent="0.2">
      <c r="A5318" s="2">
        <v>42241</v>
      </c>
      <c r="B5318" s="1">
        <v>352</v>
      </c>
      <c r="C5318" s="1">
        <f t="shared" si="427"/>
        <v>8</v>
      </c>
      <c r="D5318" s="1">
        <f t="shared" si="428"/>
        <v>17</v>
      </c>
      <c r="E5318" s="1">
        <f t="shared" si="429"/>
        <v>5657</v>
      </c>
      <c r="F5318" s="5">
        <f t="shared" si="430"/>
        <v>332.76470588235293</v>
      </c>
      <c r="G5318" s="1">
        <f t="shared" si="431"/>
        <v>334.61904761904759</v>
      </c>
    </row>
    <row r="5319" spans="1:7" x14ac:dyDescent="0.2">
      <c r="A5319" s="2">
        <v>42242</v>
      </c>
      <c r="B5319" s="1">
        <v>358</v>
      </c>
      <c r="C5319" s="1">
        <f t="shared" si="427"/>
        <v>8</v>
      </c>
      <c r="D5319" s="1">
        <f t="shared" si="428"/>
        <v>18</v>
      </c>
      <c r="E5319" s="1">
        <f t="shared" si="429"/>
        <v>6015</v>
      </c>
      <c r="F5319" s="5">
        <f t="shared" si="430"/>
        <v>334.16666666666669</v>
      </c>
      <c r="G5319" s="1">
        <f t="shared" si="431"/>
        <v>334.61904761904759</v>
      </c>
    </row>
    <row r="5320" spans="1:7" x14ac:dyDescent="0.2">
      <c r="A5320" s="2">
        <v>42243</v>
      </c>
      <c r="B5320" s="1">
        <v>338</v>
      </c>
      <c r="C5320" s="1">
        <f t="shared" si="427"/>
        <v>8</v>
      </c>
      <c r="D5320" s="1">
        <f t="shared" si="428"/>
        <v>19</v>
      </c>
      <c r="E5320" s="1">
        <f t="shared" si="429"/>
        <v>6353</v>
      </c>
      <c r="F5320" s="5">
        <f t="shared" si="430"/>
        <v>334.36842105263156</v>
      </c>
      <c r="G5320" s="1">
        <f t="shared" si="431"/>
        <v>334.61904761904759</v>
      </c>
    </row>
    <row r="5321" spans="1:7" x14ac:dyDescent="0.2">
      <c r="A5321" s="2">
        <v>42244</v>
      </c>
      <c r="B5321" s="1">
        <v>334</v>
      </c>
      <c r="C5321" s="1">
        <f t="shared" si="427"/>
        <v>8</v>
      </c>
      <c r="D5321" s="1">
        <f t="shared" si="428"/>
        <v>20</v>
      </c>
      <c r="E5321" s="1">
        <f t="shared" si="429"/>
        <v>6687</v>
      </c>
      <c r="F5321" s="5">
        <f t="shared" si="430"/>
        <v>334.35</v>
      </c>
      <c r="G5321" s="1">
        <f t="shared" si="431"/>
        <v>334.61904761904759</v>
      </c>
    </row>
    <row r="5322" spans="1:7" x14ac:dyDescent="0.2">
      <c r="A5322" s="2">
        <v>42247</v>
      </c>
      <c r="B5322" s="1">
        <v>340</v>
      </c>
      <c r="C5322" s="1">
        <f t="shared" si="427"/>
        <v>8</v>
      </c>
      <c r="D5322" s="1">
        <f t="shared" si="428"/>
        <v>21</v>
      </c>
      <c r="E5322" s="1">
        <f t="shared" si="429"/>
        <v>7027</v>
      </c>
      <c r="F5322" s="5">
        <f t="shared" si="430"/>
        <v>334.61904761904759</v>
      </c>
      <c r="G5322" s="1">
        <f t="shared" si="431"/>
        <v>334.61904761904759</v>
      </c>
    </row>
    <row r="5323" spans="1:7" x14ac:dyDescent="0.2">
      <c r="A5323" s="2">
        <v>42248</v>
      </c>
      <c r="B5323" s="1">
        <v>361</v>
      </c>
      <c r="C5323" s="1">
        <f t="shared" si="427"/>
        <v>9</v>
      </c>
      <c r="D5323" s="1">
        <f t="shared" si="428"/>
        <v>1</v>
      </c>
      <c r="E5323" s="1">
        <f t="shared" si="429"/>
        <v>361</v>
      </c>
      <c r="F5323" s="5">
        <f t="shared" si="430"/>
        <v>361</v>
      </c>
      <c r="G5323" s="1">
        <f t="shared" si="431"/>
        <v>406.57142857142856</v>
      </c>
    </row>
    <row r="5324" spans="1:7" x14ac:dyDescent="0.2">
      <c r="A5324" s="2">
        <v>42249</v>
      </c>
      <c r="B5324" s="1">
        <v>367</v>
      </c>
      <c r="C5324" s="1">
        <f t="shared" si="427"/>
        <v>9</v>
      </c>
      <c r="D5324" s="1">
        <f t="shared" si="428"/>
        <v>2</v>
      </c>
      <c r="E5324" s="1">
        <f t="shared" si="429"/>
        <v>728</v>
      </c>
      <c r="F5324" s="5">
        <f t="shared" si="430"/>
        <v>364</v>
      </c>
      <c r="G5324" s="1">
        <f t="shared" si="431"/>
        <v>406.57142857142856</v>
      </c>
    </row>
    <row r="5325" spans="1:7" x14ac:dyDescent="0.2">
      <c r="A5325" s="2">
        <v>42250</v>
      </c>
      <c r="B5325" s="1">
        <v>365</v>
      </c>
      <c r="C5325" s="1">
        <f t="shared" si="427"/>
        <v>9</v>
      </c>
      <c r="D5325" s="1">
        <f t="shared" si="428"/>
        <v>3</v>
      </c>
      <c r="E5325" s="1">
        <f t="shared" si="429"/>
        <v>1093</v>
      </c>
      <c r="F5325" s="5">
        <f t="shared" si="430"/>
        <v>364.33333333333331</v>
      </c>
      <c r="G5325" s="1">
        <f t="shared" si="431"/>
        <v>406.57142857142856</v>
      </c>
    </row>
    <row r="5326" spans="1:7" x14ac:dyDescent="0.2">
      <c r="A5326" s="2">
        <v>42251</v>
      </c>
      <c r="B5326" s="1">
        <v>381</v>
      </c>
      <c r="C5326" s="1">
        <f t="shared" si="427"/>
        <v>9</v>
      </c>
      <c r="D5326" s="1">
        <f t="shared" si="428"/>
        <v>4</v>
      </c>
      <c r="E5326" s="1">
        <f t="shared" si="429"/>
        <v>1474</v>
      </c>
      <c r="F5326" s="5">
        <f t="shared" si="430"/>
        <v>368.5</v>
      </c>
      <c r="G5326" s="1">
        <f t="shared" si="431"/>
        <v>406.57142857142856</v>
      </c>
    </row>
    <row r="5327" spans="1:7" x14ac:dyDescent="0.2">
      <c r="A5327" s="2">
        <v>42255</v>
      </c>
      <c r="B5327" s="1">
        <v>372</v>
      </c>
      <c r="C5327" s="1">
        <f t="shared" si="427"/>
        <v>9</v>
      </c>
      <c r="D5327" s="1">
        <f t="shared" si="428"/>
        <v>5</v>
      </c>
      <c r="E5327" s="1">
        <f t="shared" si="429"/>
        <v>1846</v>
      </c>
      <c r="F5327" s="5">
        <f t="shared" si="430"/>
        <v>369.2</v>
      </c>
      <c r="G5327" s="1">
        <f t="shared" si="431"/>
        <v>406.57142857142856</v>
      </c>
    </row>
    <row r="5328" spans="1:7" x14ac:dyDescent="0.2">
      <c r="A5328" s="2">
        <v>42256</v>
      </c>
      <c r="B5328" s="1">
        <v>363</v>
      </c>
      <c r="C5328" s="1">
        <f t="shared" si="427"/>
        <v>9</v>
      </c>
      <c r="D5328" s="1">
        <f t="shared" si="428"/>
        <v>6</v>
      </c>
      <c r="E5328" s="1">
        <f t="shared" si="429"/>
        <v>2209</v>
      </c>
      <c r="F5328" s="5">
        <f t="shared" si="430"/>
        <v>368.16666666666669</v>
      </c>
      <c r="G5328" s="1">
        <f t="shared" si="431"/>
        <v>406.57142857142856</v>
      </c>
    </row>
    <row r="5329" spans="1:7" x14ac:dyDescent="0.2">
      <c r="A5329" s="2">
        <v>42257</v>
      </c>
      <c r="B5329" s="1">
        <v>388</v>
      </c>
      <c r="C5329" s="1">
        <f t="shared" si="427"/>
        <v>9</v>
      </c>
      <c r="D5329" s="1">
        <f t="shared" si="428"/>
        <v>7</v>
      </c>
      <c r="E5329" s="1">
        <f t="shared" si="429"/>
        <v>2597</v>
      </c>
      <c r="F5329" s="5">
        <f t="shared" si="430"/>
        <v>371</v>
      </c>
      <c r="G5329" s="1">
        <f t="shared" si="431"/>
        <v>406.57142857142856</v>
      </c>
    </row>
    <row r="5330" spans="1:7" x14ac:dyDescent="0.2">
      <c r="A5330" s="2">
        <v>42258</v>
      </c>
      <c r="B5330" s="1">
        <v>390</v>
      </c>
      <c r="C5330" s="1">
        <f t="shared" si="427"/>
        <v>9</v>
      </c>
      <c r="D5330" s="1">
        <f t="shared" si="428"/>
        <v>8</v>
      </c>
      <c r="E5330" s="1">
        <f t="shared" si="429"/>
        <v>2987</v>
      </c>
      <c r="F5330" s="5">
        <f t="shared" si="430"/>
        <v>373.375</v>
      </c>
      <c r="G5330" s="1">
        <f t="shared" si="431"/>
        <v>406.57142857142856</v>
      </c>
    </row>
    <row r="5331" spans="1:7" x14ac:dyDescent="0.2">
      <c r="A5331" s="2">
        <v>42261</v>
      </c>
      <c r="B5331" s="1">
        <v>389</v>
      </c>
      <c r="C5331" s="1">
        <f t="shared" si="427"/>
        <v>9</v>
      </c>
      <c r="D5331" s="1">
        <f t="shared" si="428"/>
        <v>9</v>
      </c>
      <c r="E5331" s="1">
        <f t="shared" si="429"/>
        <v>3376</v>
      </c>
      <c r="F5331" s="5">
        <f t="shared" si="430"/>
        <v>375.11111111111109</v>
      </c>
      <c r="G5331" s="1">
        <f t="shared" si="431"/>
        <v>406.57142857142856</v>
      </c>
    </row>
    <row r="5332" spans="1:7" x14ac:dyDescent="0.2">
      <c r="A5332" s="2">
        <v>42262</v>
      </c>
      <c r="B5332" s="1">
        <v>377</v>
      </c>
      <c r="C5332" s="1">
        <f t="shared" si="427"/>
        <v>9</v>
      </c>
      <c r="D5332" s="1">
        <f t="shared" si="428"/>
        <v>10</v>
      </c>
      <c r="E5332" s="1">
        <f t="shared" si="429"/>
        <v>3753</v>
      </c>
      <c r="F5332" s="5">
        <f t="shared" si="430"/>
        <v>375.3</v>
      </c>
      <c r="G5332" s="1">
        <f t="shared" si="431"/>
        <v>406.57142857142856</v>
      </c>
    </row>
    <row r="5333" spans="1:7" x14ac:dyDescent="0.2">
      <c r="A5333" s="2">
        <v>42263</v>
      </c>
      <c r="B5333" s="1">
        <v>374</v>
      </c>
      <c r="C5333" s="1">
        <f t="shared" si="427"/>
        <v>9</v>
      </c>
      <c r="D5333" s="1">
        <f t="shared" si="428"/>
        <v>11</v>
      </c>
      <c r="E5333" s="1">
        <f t="shared" si="429"/>
        <v>4127</v>
      </c>
      <c r="F5333" s="5">
        <f t="shared" si="430"/>
        <v>375.18181818181819</v>
      </c>
      <c r="G5333" s="1">
        <f t="shared" si="431"/>
        <v>406.57142857142856</v>
      </c>
    </row>
    <row r="5334" spans="1:7" x14ac:dyDescent="0.2">
      <c r="A5334" s="2">
        <v>42264</v>
      </c>
      <c r="B5334" s="1">
        <v>376</v>
      </c>
      <c r="C5334" s="1">
        <f t="shared" si="427"/>
        <v>9</v>
      </c>
      <c r="D5334" s="1">
        <f t="shared" si="428"/>
        <v>12</v>
      </c>
      <c r="E5334" s="1">
        <f t="shared" si="429"/>
        <v>4503</v>
      </c>
      <c r="F5334" s="5">
        <f t="shared" si="430"/>
        <v>375.25</v>
      </c>
      <c r="G5334" s="1">
        <f t="shared" si="431"/>
        <v>406.57142857142856</v>
      </c>
    </row>
    <row r="5335" spans="1:7" x14ac:dyDescent="0.2">
      <c r="A5335" s="2">
        <v>42265</v>
      </c>
      <c r="B5335" s="1">
        <v>397</v>
      </c>
      <c r="C5335" s="1">
        <f t="shared" si="427"/>
        <v>9</v>
      </c>
      <c r="D5335" s="1">
        <f t="shared" si="428"/>
        <v>13</v>
      </c>
      <c r="E5335" s="1">
        <f t="shared" si="429"/>
        <v>4900</v>
      </c>
      <c r="F5335" s="5">
        <f t="shared" si="430"/>
        <v>376.92307692307691</v>
      </c>
      <c r="G5335" s="1">
        <f t="shared" si="431"/>
        <v>406.57142857142856</v>
      </c>
    </row>
    <row r="5336" spans="1:7" x14ac:dyDescent="0.2">
      <c r="A5336" s="2">
        <v>42268</v>
      </c>
      <c r="B5336" s="1">
        <v>422</v>
      </c>
      <c r="C5336" s="1">
        <f t="shared" si="427"/>
        <v>9</v>
      </c>
      <c r="D5336" s="1">
        <f t="shared" si="428"/>
        <v>14</v>
      </c>
      <c r="E5336" s="1">
        <f t="shared" si="429"/>
        <v>5322</v>
      </c>
      <c r="F5336" s="5">
        <f t="shared" si="430"/>
        <v>380.14285714285717</v>
      </c>
      <c r="G5336" s="1">
        <f t="shared" si="431"/>
        <v>406.57142857142856</v>
      </c>
    </row>
    <row r="5337" spans="1:7" x14ac:dyDescent="0.2">
      <c r="A5337" s="2">
        <v>42269</v>
      </c>
      <c r="B5337" s="1">
        <v>443</v>
      </c>
      <c r="C5337" s="1">
        <f t="shared" si="427"/>
        <v>9</v>
      </c>
      <c r="D5337" s="1">
        <f t="shared" si="428"/>
        <v>15</v>
      </c>
      <c r="E5337" s="1">
        <f t="shared" si="429"/>
        <v>5765</v>
      </c>
      <c r="F5337" s="5">
        <f t="shared" si="430"/>
        <v>384.33333333333331</v>
      </c>
      <c r="G5337" s="1">
        <f t="shared" si="431"/>
        <v>406.57142857142856</v>
      </c>
    </row>
    <row r="5338" spans="1:7" x14ac:dyDescent="0.2">
      <c r="A5338" s="2">
        <v>42270</v>
      </c>
      <c r="B5338" s="1">
        <v>454</v>
      </c>
      <c r="C5338" s="1">
        <f t="shared" si="427"/>
        <v>9</v>
      </c>
      <c r="D5338" s="1">
        <f t="shared" si="428"/>
        <v>16</v>
      </c>
      <c r="E5338" s="1">
        <f t="shared" si="429"/>
        <v>6219</v>
      </c>
      <c r="F5338" s="5">
        <f t="shared" si="430"/>
        <v>388.6875</v>
      </c>
      <c r="G5338" s="1">
        <f t="shared" si="431"/>
        <v>406.57142857142856</v>
      </c>
    </row>
    <row r="5339" spans="1:7" x14ac:dyDescent="0.2">
      <c r="A5339" s="2">
        <v>42271</v>
      </c>
      <c r="B5339" s="1">
        <v>450</v>
      </c>
      <c r="C5339" s="1">
        <f t="shared" si="427"/>
        <v>9</v>
      </c>
      <c r="D5339" s="1">
        <f t="shared" si="428"/>
        <v>17</v>
      </c>
      <c r="E5339" s="1">
        <f t="shared" si="429"/>
        <v>6669</v>
      </c>
      <c r="F5339" s="5">
        <f t="shared" si="430"/>
        <v>392.29411764705884</v>
      </c>
      <c r="G5339" s="1">
        <f t="shared" si="431"/>
        <v>406.57142857142856</v>
      </c>
    </row>
    <row r="5340" spans="1:7" x14ac:dyDescent="0.2">
      <c r="A5340" s="2">
        <v>42272</v>
      </c>
      <c r="B5340" s="1">
        <v>453</v>
      </c>
      <c r="C5340" s="1">
        <f t="shared" si="427"/>
        <v>9</v>
      </c>
      <c r="D5340" s="1">
        <f t="shared" si="428"/>
        <v>18</v>
      </c>
      <c r="E5340" s="1">
        <f t="shared" si="429"/>
        <v>7122</v>
      </c>
      <c r="F5340" s="5">
        <f t="shared" si="430"/>
        <v>395.66666666666669</v>
      </c>
      <c r="G5340" s="1">
        <f t="shared" si="431"/>
        <v>406.57142857142856</v>
      </c>
    </row>
    <row r="5341" spans="1:7" x14ac:dyDescent="0.2">
      <c r="A5341" s="2">
        <v>42275</v>
      </c>
      <c r="B5341" s="1">
        <v>489</v>
      </c>
      <c r="C5341" s="1">
        <f t="shared" si="427"/>
        <v>9</v>
      </c>
      <c r="D5341" s="1">
        <f t="shared" si="428"/>
        <v>19</v>
      </c>
      <c r="E5341" s="1">
        <f t="shared" si="429"/>
        <v>7611</v>
      </c>
      <c r="F5341" s="5">
        <f t="shared" si="430"/>
        <v>400.57894736842104</v>
      </c>
      <c r="G5341" s="1">
        <f t="shared" si="431"/>
        <v>406.57142857142856</v>
      </c>
    </row>
    <row r="5342" spans="1:7" x14ac:dyDescent="0.2">
      <c r="A5342" s="2">
        <v>42276</v>
      </c>
      <c r="B5342" s="1">
        <v>485</v>
      </c>
      <c r="C5342" s="1">
        <f t="shared" si="427"/>
        <v>9</v>
      </c>
      <c r="D5342" s="1">
        <f t="shared" si="428"/>
        <v>20</v>
      </c>
      <c r="E5342" s="1">
        <f t="shared" si="429"/>
        <v>8096</v>
      </c>
      <c r="F5342" s="5">
        <f t="shared" si="430"/>
        <v>404.8</v>
      </c>
      <c r="G5342" s="1">
        <f t="shared" si="431"/>
        <v>406.57142857142856</v>
      </c>
    </row>
    <row r="5343" spans="1:7" x14ac:dyDescent="0.2">
      <c r="A5343" s="2">
        <v>42277</v>
      </c>
      <c r="B5343" s="1">
        <v>442</v>
      </c>
      <c r="C5343" s="1">
        <f t="shared" si="427"/>
        <v>9</v>
      </c>
      <c r="D5343" s="1">
        <f t="shared" si="428"/>
        <v>21</v>
      </c>
      <c r="E5343" s="1">
        <f t="shared" si="429"/>
        <v>8538</v>
      </c>
      <c r="F5343" s="5">
        <f t="shared" si="430"/>
        <v>406.57142857142856</v>
      </c>
      <c r="G5343" s="1">
        <f t="shared" si="431"/>
        <v>406.57142857142856</v>
      </c>
    </row>
    <row r="5344" spans="1:7" x14ac:dyDescent="0.2">
      <c r="A5344" s="2">
        <v>42278</v>
      </c>
      <c r="B5344" s="1">
        <v>421</v>
      </c>
      <c r="C5344" s="1">
        <f t="shared" si="427"/>
        <v>10</v>
      </c>
      <c r="D5344" s="1">
        <f t="shared" si="428"/>
        <v>1</v>
      </c>
      <c r="E5344" s="1">
        <f t="shared" si="429"/>
        <v>421</v>
      </c>
      <c r="F5344" s="5">
        <f t="shared" si="430"/>
        <v>421</v>
      </c>
      <c r="G5344" s="1">
        <f t="shared" si="431"/>
        <v>414.28571428571428</v>
      </c>
    </row>
    <row r="5345" spans="1:7" x14ac:dyDescent="0.2">
      <c r="A5345" s="2">
        <v>42279</v>
      </c>
      <c r="B5345" s="1">
        <v>406</v>
      </c>
      <c r="C5345" s="1">
        <f t="shared" si="427"/>
        <v>10</v>
      </c>
      <c r="D5345" s="1">
        <f t="shared" si="428"/>
        <v>2</v>
      </c>
      <c r="E5345" s="1">
        <f t="shared" si="429"/>
        <v>827</v>
      </c>
      <c r="F5345" s="5">
        <f t="shared" si="430"/>
        <v>413.5</v>
      </c>
      <c r="G5345" s="1">
        <f t="shared" si="431"/>
        <v>414.28571428571428</v>
      </c>
    </row>
    <row r="5346" spans="1:7" x14ac:dyDescent="0.2">
      <c r="A5346" s="2">
        <v>42282</v>
      </c>
      <c r="B5346" s="1">
        <v>388</v>
      </c>
      <c r="C5346" s="1">
        <f t="shared" si="427"/>
        <v>10</v>
      </c>
      <c r="D5346" s="1">
        <f t="shared" si="428"/>
        <v>3</v>
      </c>
      <c r="E5346" s="1">
        <f t="shared" si="429"/>
        <v>1215</v>
      </c>
      <c r="F5346" s="5">
        <f t="shared" si="430"/>
        <v>405</v>
      </c>
      <c r="G5346" s="1">
        <f t="shared" si="431"/>
        <v>414.28571428571428</v>
      </c>
    </row>
    <row r="5347" spans="1:7" x14ac:dyDescent="0.2">
      <c r="A5347" s="2">
        <v>42283</v>
      </c>
      <c r="B5347" s="1">
        <v>386</v>
      </c>
      <c r="C5347" s="1">
        <f t="shared" si="427"/>
        <v>10</v>
      </c>
      <c r="D5347" s="1">
        <f t="shared" si="428"/>
        <v>4</v>
      </c>
      <c r="E5347" s="1">
        <f t="shared" si="429"/>
        <v>1601</v>
      </c>
      <c r="F5347" s="5">
        <f t="shared" si="430"/>
        <v>400.25</v>
      </c>
      <c r="G5347" s="1">
        <f t="shared" si="431"/>
        <v>414.28571428571428</v>
      </c>
    </row>
    <row r="5348" spans="1:7" x14ac:dyDescent="0.2">
      <c r="A5348" s="2">
        <v>42284</v>
      </c>
      <c r="B5348" s="1">
        <v>405</v>
      </c>
      <c r="C5348" s="1">
        <f t="shared" si="427"/>
        <v>10</v>
      </c>
      <c r="D5348" s="1">
        <f t="shared" si="428"/>
        <v>5</v>
      </c>
      <c r="E5348" s="1">
        <f t="shared" si="429"/>
        <v>2006</v>
      </c>
      <c r="F5348" s="5">
        <f t="shared" si="430"/>
        <v>401.2</v>
      </c>
      <c r="G5348" s="1">
        <f t="shared" si="431"/>
        <v>414.28571428571428</v>
      </c>
    </row>
    <row r="5349" spans="1:7" x14ac:dyDescent="0.2">
      <c r="A5349" s="2">
        <v>42285</v>
      </c>
      <c r="B5349" s="1">
        <v>389</v>
      </c>
      <c r="C5349" s="1">
        <f t="shared" si="427"/>
        <v>10</v>
      </c>
      <c r="D5349" s="1">
        <f t="shared" si="428"/>
        <v>6</v>
      </c>
      <c r="E5349" s="1">
        <f t="shared" si="429"/>
        <v>2395</v>
      </c>
      <c r="F5349" s="5">
        <f t="shared" si="430"/>
        <v>399.16666666666669</v>
      </c>
      <c r="G5349" s="1">
        <f t="shared" si="431"/>
        <v>414.28571428571428</v>
      </c>
    </row>
    <row r="5350" spans="1:7" x14ac:dyDescent="0.2">
      <c r="A5350" s="2">
        <v>42286</v>
      </c>
      <c r="B5350" s="1">
        <v>383</v>
      </c>
      <c r="C5350" s="1">
        <f t="shared" si="427"/>
        <v>10</v>
      </c>
      <c r="D5350" s="1">
        <f t="shared" si="428"/>
        <v>7</v>
      </c>
      <c r="E5350" s="1">
        <f t="shared" si="429"/>
        <v>2778</v>
      </c>
      <c r="F5350" s="5">
        <f t="shared" si="430"/>
        <v>396.85714285714283</v>
      </c>
      <c r="G5350" s="1">
        <f t="shared" si="431"/>
        <v>414.28571428571428</v>
      </c>
    </row>
    <row r="5351" spans="1:7" x14ac:dyDescent="0.2">
      <c r="A5351" s="2">
        <v>42290</v>
      </c>
      <c r="B5351" s="1">
        <v>408</v>
      </c>
      <c r="C5351" s="1">
        <f t="shared" si="427"/>
        <v>10</v>
      </c>
      <c r="D5351" s="1">
        <f t="shared" si="428"/>
        <v>8</v>
      </c>
      <c r="E5351" s="1">
        <f t="shared" si="429"/>
        <v>3186</v>
      </c>
      <c r="F5351" s="5">
        <f t="shared" si="430"/>
        <v>398.25</v>
      </c>
      <c r="G5351" s="1">
        <f t="shared" si="431"/>
        <v>414.28571428571428</v>
      </c>
    </row>
    <row r="5352" spans="1:7" x14ac:dyDescent="0.2">
      <c r="A5352" s="2">
        <v>42291</v>
      </c>
      <c r="B5352" s="1">
        <v>411</v>
      </c>
      <c r="C5352" s="1">
        <f t="shared" si="427"/>
        <v>10</v>
      </c>
      <c r="D5352" s="1">
        <f t="shared" si="428"/>
        <v>9</v>
      </c>
      <c r="E5352" s="1">
        <f t="shared" si="429"/>
        <v>3597</v>
      </c>
      <c r="F5352" s="5">
        <f t="shared" si="430"/>
        <v>399.66666666666669</v>
      </c>
      <c r="G5352" s="1">
        <f t="shared" si="431"/>
        <v>414.28571428571428</v>
      </c>
    </row>
    <row r="5353" spans="1:7" x14ac:dyDescent="0.2">
      <c r="A5353" s="2">
        <v>42292</v>
      </c>
      <c r="B5353" s="1">
        <v>408</v>
      </c>
      <c r="C5353" s="1">
        <f t="shared" si="427"/>
        <v>10</v>
      </c>
      <c r="D5353" s="1">
        <f t="shared" si="428"/>
        <v>10</v>
      </c>
      <c r="E5353" s="1">
        <f t="shared" si="429"/>
        <v>4005</v>
      </c>
      <c r="F5353" s="5">
        <f t="shared" si="430"/>
        <v>400.5</v>
      </c>
      <c r="G5353" s="1">
        <f t="shared" si="431"/>
        <v>414.28571428571428</v>
      </c>
    </row>
    <row r="5354" spans="1:7" x14ac:dyDescent="0.2">
      <c r="A5354" s="2">
        <v>42293</v>
      </c>
      <c r="B5354" s="1">
        <v>419</v>
      </c>
      <c r="C5354" s="1">
        <f t="shared" si="427"/>
        <v>10</v>
      </c>
      <c r="D5354" s="1">
        <f t="shared" si="428"/>
        <v>11</v>
      </c>
      <c r="E5354" s="1">
        <f t="shared" si="429"/>
        <v>4424</v>
      </c>
      <c r="F5354" s="5">
        <f t="shared" si="430"/>
        <v>402.18181818181819</v>
      </c>
      <c r="G5354" s="1">
        <f t="shared" si="431"/>
        <v>414.28571428571428</v>
      </c>
    </row>
    <row r="5355" spans="1:7" x14ac:dyDescent="0.2">
      <c r="A5355" s="2">
        <v>42296</v>
      </c>
      <c r="B5355" s="1">
        <v>438</v>
      </c>
      <c r="C5355" s="1">
        <f t="shared" si="427"/>
        <v>10</v>
      </c>
      <c r="D5355" s="1">
        <f t="shared" si="428"/>
        <v>12</v>
      </c>
      <c r="E5355" s="1">
        <f t="shared" si="429"/>
        <v>4862</v>
      </c>
      <c r="F5355" s="5">
        <f t="shared" si="430"/>
        <v>405.16666666666669</v>
      </c>
      <c r="G5355" s="1">
        <f t="shared" si="431"/>
        <v>414.28571428571428</v>
      </c>
    </row>
    <row r="5356" spans="1:7" x14ac:dyDescent="0.2">
      <c r="A5356" s="2">
        <v>42297</v>
      </c>
      <c r="B5356" s="1">
        <v>454</v>
      </c>
      <c r="C5356" s="1">
        <f t="shared" si="427"/>
        <v>10</v>
      </c>
      <c r="D5356" s="1">
        <f t="shared" si="428"/>
        <v>13</v>
      </c>
      <c r="E5356" s="1">
        <f t="shared" si="429"/>
        <v>5316</v>
      </c>
      <c r="F5356" s="5">
        <f t="shared" si="430"/>
        <v>408.92307692307691</v>
      </c>
      <c r="G5356" s="1">
        <f t="shared" si="431"/>
        <v>414.28571428571428</v>
      </c>
    </row>
    <row r="5357" spans="1:7" x14ac:dyDescent="0.2">
      <c r="A5357" s="2">
        <v>42298</v>
      </c>
      <c r="B5357" s="1">
        <v>450</v>
      </c>
      <c r="C5357" s="1">
        <f t="shared" si="427"/>
        <v>10</v>
      </c>
      <c r="D5357" s="1">
        <f t="shared" si="428"/>
        <v>14</v>
      </c>
      <c r="E5357" s="1">
        <f t="shared" si="429"/>
        <v>5766</v>
      </c>
      <c r="F5357" s="5">
        <f t="shared" si="430"/>
        <v>411.85714285714283</v>
      </c>
      <c r="G5357" s="1">
        <f t="shared" si="431"/>
        <v>414.28571428571428</v>
      </c>
    </row>
    <row r="5358" spans="1:7" x14ac:dyDescent="0.2">
      <c r="A5358" s="2">
        <v>42299</v>
      </c>
      <c r="B5358" s="1">
        <v>437</v>
      </c>
      <c r="C5358" s="1">
        <f t="shared" si="427"/>
        <v>10</v>
      </c>
      <c r="D5358" s="1">
        <f t="shared" si="428"/>
        <v>15</v>
      </c>
      <c r="E5358" s="1">
        <f t="shared" si="429"/>
        <v>6203</v>
      </c>
      <c r="F5358" s="5">
        <f t="shared" si="430"/>
        <v>413.53333333333336</v>
      </c>
      <c r="G5358" s="1">
        <f t="shared" si="431"/>
        <v>414.28571428571428</v>
      </c>
    </row>
    <row r="5359" spans="1:7" x14ac:dyDescent="0.2">
      <c r="A5359" s="2">
        <v>42300</v>
      </c>
      <c r="B5359" s="1">
        <v>423</v>
      </c>
      <c r="C5359" s="1">
        <f t="shared" si="427"/>
        <v>10</v>
      </c>
      <c r="D5359" s="1">
        <f t="shared" si="428"/>
        <v>16</v>
      </c>
      <c r="E5359" s="1">
        <f t="shared" si="429"/>
        <v>6626</v>
      </c>
      <c r="F5359" s="5">
        <f t="shared" si="430"/>
        <v>414.125</v>
      </c>
      <c r="G5359" s="1">
        <f t="shared" si="431"/>
        <v>414.28571428571428</v>
      </c>
    </row>
    <row r="5360" spans="1:7" x14ac:dyDescent="0.2">
      <c r="A5360" s="2">
        <v>42303</v>
      </c>
      <c r="B5360" s="1">
        <v>418</v>
      </c>
      <c r="C5360" s="1">
        <f t="shared" si="427"/>
        <v>10</v>
      </c>
      <c r="D5360" s="1">
        <f t="shared" si="428"/>
        <v>17</v>
      </c>
      <c r="E5360" s="1">
        <f t="shared" si="429"/>
        <v>7044</v>
      </c>
      <c r="F5360" s="5">
        <f t="shared" si="430"/>
        <v>414.35294117647061</v>
      </c>
      <c r="G5360" s="1">
        <f t="shared" si="431"/>
        <v>414.28571428571428</v>
      </c>
    </row>
    <row r="5361" spans="1:7" x14ac:dyDescent="0.2">
      <c r="A5361" s="2">
        <v>42304</v>
      </c>
      <c r="B5361" s="1">
        <v>422</v>
      </c>
      <c r="C5361" s="1">
        <f t="shared" si="427"/>
        <v>10</v>
      </c>
      <c r="D5361" s="1">
        <f t="shared" si="428"/>
        <v>18</v>
      </c>
      <c r="E5361" s="1">
        <f t="shared" si="429"/>
        <v>7466</v>
      </c>
      <c r="F5361" s="5">
        <f t="shared" si="430"/>
        <v>414.77777777777777</v>
      </c>
      <c r="G5361" s="1">
        <f t="shared" si="431"/>
        <v>414.28571428571428</v>
      </c>
    </row>
    <row r="5362" spans="1:7" x14ac:dyDescent="0.2">
      <c r="A5362" s="2">
        <v>42305</v>
      </c>
      <c r="B5362" s="1">
        <v>414</v>
      </c>
      <c r="C5362" s="1">
        <f t="shared" si="427"/>
        <v>10</v>
      </c>
      <c r="D5362" s="1">
        <f t="shared" si="428"/>
        <v>19</v>
      </c>
      <c r="E5362" s="1">
        <f t="shared" si="429"/>
        <v>7880</v>
      </c>
      <c r="F5362" s="5">
        <f t="shared" si="430"/>
        <v>414.73684210526318</v>
      </c>
      <c r="G5362" s="1">
        <f t="shared" si="431"/>
        <v>414.28571428571428</v>
      </c>
    </row>
    <row r="5363" spans="1:7" x14ac:dyDescent="0.2">
      <c r="A5363" s="2">
        <v>42306</v>
      </c>
      <c r="B5363" s="1">
        <v>410</v>
      </c>
      <c r="C5363" s="1">
        <f t="shared" si="427"/>
        <v>10</v>
      </c>
      <c r="D5363" s="1">
        <f t="shared" si="428"/>
        <v>20</v>
      </c>
      <c r="E5363" s="1">
        <f t="shared" si="429"/>
        <v>8290</v>
      </c>
      <c r="F5363" s="5">
        <f t="shared" si="430"/>
        <v>414.5</v>
      </c>
      <c r="G5363" s="1">
        <f t="shared" si="431"/>
        <v>414.28571428571428</v>
      </c>
    </row>
    <row r="5364" spans="1:7" x14ac:dyDescent="0.2">
      <c r="A5364" s="2">
        <v>42307</v>
      </c>
      <c r="B5364" s="1">
        <v>410</v>
      </c>
      <c r="C5364" s="1">
        <f t="shared" si="427"/>
        <v>10</v>
      </c>
      <c r="D5364" s="1">
        <f t="shared" si="428"/>
        <v>21</v>
      </c>
      <c r="E5364" s="1">
        <f t="shared" si="429"/>
        <v>8700</v>
      </c>
      <c r="F5364" s="5">
        <f t="shared" si="430"/>
        <v>414.28571428571428</v>
      </c>
      <c r="G5364" s="1">
        <f t="shared" si="431"/>
        <v>414.28571428571428</v>
      </c>
    </row>
    <row r="5365" spans="1:7" x14ac:dyDescent="0.2">
      <c r="A5365" s="2">
        <v>42310</v>
      </c>
      <c r="B5365" s="1">
        <v>394</v>
      </c>
      <c r="C5365" s="1">
        <f t="shared" si="427"/>
        <v>11</v>
      </c>
      <c r="D5365" s="1">
        <f t="shared" si="428"/>
        <v>1</v>
      </c>
      <c r="E5365" s="1">
        <f t="shared" si="429"/>
        <v>394</v>
      </c>
      <c r="F5365" s="5">
        <f t="shared" si="430"/>
        <v>394</v>
      </c>
      <c r="G5365" s="1">
        <f t="shared" si="431"/>
        <v>397.5</v>
      </c>
    </row>
    <row r="5366" spans="1:7" x14ac:dyDescent="0.2">
      <c r="A5366" s="2">
        <v>42311</v>
      </c>
      <c r="B5366" s="1">
        <v>376</v>
      </c>
      <c r="C5366" s="1">
        <f t="shared" si="427"/>
        <v>11</v>
      </c>
      <c r="D5366" s="1">
        <f t="shared" si="428"/>
        <v>2</v>
      </c>
      <c r="E5366" s="1">
        <f t="shared" si="429"/>
        <v>770</v>
      </c>
      <c r="F5366" s="5">
        <f t="shared" si="430"/>
        <v>385</v>
      </c>
      <c r="G5366" s="1">
        <f t="shared" si="431"/>
        <v>397.5</v>
      </c>
    </row>
    <row r="5367" spans="1:7" x14ac:dyDescent="0.2">
      <c r="A5367" s="2">
        <v>42312</v>
      </c>
      <c r="B5367" s="1">
        <v>378</v>
      </c>
      <c r="C5367" s="1">
        <f t="shared" si="427"/>
        <v>11</v>
      </c>
      <c r="D5367" s="1">
        <f t="shared" si="428"/>
        <v>3</v>
      </c>
      <c r="E5367" s="1">
        <f t="shared" si="429"/>
        <v>1148</v>
      </c>
      <c r="F5367" s="5">
        <f t="shared" si="430"/>
        <v>382.66666666666669</v>
      </c>
      <c r="G5367" s="1">
        <f t="shared" si="431"/>
        <v>397.5</v>
      </c>
    </row>
    <row r="5368" spans="1:7" x14ac:dyDescent="0.2">
      <c r="A5368" s="2">
        <v>42313</v>
      </c>
      <c r="B5368" s="1">
        <v>387</v>
      </c>
      <c r="C5368" s="1">
        <f t="shared" si="427"/>
        <v>11</v>
      </c>
      <c r="D5368" s="1">
        <f t="shared" si="428"/>
        <v>4</v>
      </c>
      <c r="E5368" s="1">
        <f t="shared" si="429"/>
        <v>1535</v>
      </c>
      <c r="F5368" s="5">
        <f t="shared" si="430"/>
        <v>383.75</v>
      </c>
      <c r="G5368" s="1">
        <f t="shared" si="431"/>
        <v>397.5</v>
      </c>
    </row>
    <row r="5369" spans="1:7" x14ac:dyDescent="0.2">
      <c r="A5369" s="2">
        <v>42314</v>
      </c>
      <c r="B5369" s="1">
        <v>393</v>
      </c>
      <c r="C5369" s="1">
        <f t="shared" si="427"/>
        <v>11</v>
      </c>
      <c r="D5369" s="1">
        <f t="shared" si="428"/>
        <v>5</v>
      </c>
      <c r="E5369" s="1">
        <f t="shared" si="429"/>
        <v>1928</v>
      </c>
      <c r="F5369" s="5">
        <f t="shared" si="430"/>
        <v>385.6</v>
      </c>
      <c r="G5369" s="1">
        <f t="shared" si="431"/>
        <v>397.5</v>
      </c>
    </row>
    <row r="5370" spans="1:7" x14ac:dyDescent="0.2">
      <c r="A5370" s="2">
        <v>42317</v>
      </c>
      <c r="B5370" s="1">
        <v>403</v>
      </c>
      <c r="C5370" s="1">
        <f t="shared" si="427"/>
        <v>11</v>
      </c>
      <c r="D5370" s="1">
        <f t="shared" si="428"/>
        <v>6</v>
      </c>
      <c r="E5370" s="1">
        <f t="shared" si="429"/>
        <v>2331</v>
      </c>
      <c r="F5370" s="5">
        <f t="shared" si="430"/>
        <v>388.5</v>
      </c>
      <c r="G5370" s="1">
        <f t="shared" si="431"/>
        <v>397.5</v>
      </c>
    </row>
    <row r="5371" spans="1:7" x14ac:dyDescent="0.2">
      <c r="A5371" s="2">
        <v>42318</v>
      </c>
      <c r="B5371" s="1">
        <v>396</v>
      </c>
      <c r="C5371" s="1">
        <f t="shared" si="427"/>
        <v>11</v>
      </c>
      <c r="D5371" s="1">
        <f t="shared" si="428"/>
        <v>7</v>
      </c>
      <c r="E5371" s="1">
        <f t="shared" si="429"/>
        <v>2727</v>
      </c>
      <c r="F5371" s="5">
        <f t="shared" si="430"/>
        <v>389.57142857142856</v>
      </c>
      <c r="G5371" s="1">
        <f t="shared" si="431"/>
        <v>397.5</v>
      </c>
    </row>
    <row r="5372" spans="1:7" x14ac:dyDescent="0.2">
      <c r="A5372" s="2">
        <v>42320</v>
      </c>
      <c r="B5372" s="1">
        <v>398</v>
      </c>
      <c r="C5372" s="1">
        <f t="shared" si="427"/>
        <v>11</v>
      </c>
      <c r="D5372" s="1">
        <f t="shared" si="428"/>
        <v>8</v>
      </c>
      <c r="E5372" s="1">
        <f t="shared" si="429"/>
        <v>3125</v>
      </c>
      <c r="F5372" s="5">
        <f t="shared" si="430"/>
        <v>390.625</v>
      </c>
      <c r="G5372" s="1">
        <f t="shared" si="431"/>
        <v>397.5</v>
      </c>
    </row>
    <row r="5373" spans="1:7" x14ac:dyDescent="0.2">
      <c r="A5373" s="2">
        <v>42321</v>
      </c>
      <c r="B5373" s="1">
        <v>415</v>
      </c>
      <c r="C5373" s="1">
        <f t="shared" si="427"/>
        <v>11</v>
      </c>
      <c r="D5373" s="1">
        <f t="shared" si="428"/>
        <v>9</v>
      </c>
      <c r="E5373" s="1">
        <f t="shared" si="429"/>
        <v>3540</v>
      </c>
      <c r="F5373" s="5">
        <f t="shared" si="430"/>
        <v>393.33333333333331</v>
      </c>
      <c r="G5373" s="1">
        <f t="shared" si="431"/>
        <v>397.5</v>
      </c>
    </row>
    <row r="5374" spans="1:7" x14ac:dyDescent="0.2">
      <c r="A5374" s="2">
        <v>42324</v>
      </c>
      <c r="B5374" s="1">
        <v>410</v>
      </c>
      <c r="C5374" s="1">
        <f t="shared" si="427"/>
        <v>11</v>
      </c>
      <c r="D5374" s="1">
        <f t="shared" si="428"/>
        <v>10</v>
      </c>
      <c r="E5374" s="1">
        <f t="shared" si="429"/>
        <v>3950</v>
      </c>
      <c r="F5374" s="5">
        <f t="shared" si="430"/>
        <v>395</v>
      </c>
      <c r="G5374" s="1">
        <f t="shared" si="431"/>
        <v>397.5</v>
      </c>
    </row>
    <row r="5375" spans="1:7" x14ac:dyDescent="0.2">
      <c r="A5375" s="2">
        <v>42325</v>
      </c>
      <c r="B5375" s="1">
        <v>399</v>
      </c>
      <c r="C5375" s="1">
        <f t="shared" si="427"/>
        <v>11</v>
      </c>
      <c r="D5375" s="1">
        <f t="shared" si="428"/>
        <v>11</v>
      </c>
      <c r="E5375" s="1">
        <f t="shared" si="429"/>
        <v>4349</v>
      </c>
      <c r="F5375" s="5">
        <f t="shared" si="430"/>
        <v>395.36363636363637</v>
      </c>
      <c r="G5375" s="1">
        <f t="shared" si="431"/>
        <v>397.5</v>
      </c>
    </row>
    <row r="5376" spans="1:7" x14ac:dyDescent="0.2">
      <c r="A5376" s="2">
        <v>42326</v>
      </c>
      <c r="B5376" s="1">
        <v>395</v>
      </c>
      <c r="C5376" s="1">
        <f t="shared" si="427"/>
        <v>11</v>
      </c>
      <c r="D5376" s="1">
        <f t="shared" si="428"/>
        <v>12</v>
      </c>
      <c r="E5376" s="1">
        <f t="shared" si="429"/>
        <v>4744</v>
      </c>
      <c r="F5376" s="5">
        <f t="shared" si="430"/>
        <v>395.33333333333331</v>
      </c>
      <c r="G5376" s="1">
        <f t="shared" si="431"/>
        <v>397.5</v>
      </c>
    </row>
    <row r="5377" spans="1:7" x14ac:dyDescent="0.2">
      <c r="A5377" s="2">
        <v>42327</v>
      </c>
      <c r="B5377" s="1">
        <v>381</v>
      </c>
      <c r="C5377" s="1">
        <f t="shared" si="427"/>
        <v>11</v>
      </c>
      <c r="D5377" s="1">
        <f t="shared" si="428"/>
        <v>13</v>
      </c>
      <c r="E5377" s="1">
        <f t="shared" si="429"/>
        <v>5125</v>
      </c>
      <c r="F5377" s="5">
        <f t="shared" si="430"/>
        <v>394.23076923076923</v>
      </c>
      <c r="G5377" s="1">
        <f t="shared" si="431"/>
        <v>397.5</v>
      </c>
    </row>
    <row r="5378" spans="1:7" x14ac:dyDescent="0.2">
      <c r="A5378" s="2">
        <v>42328</v>
      </c>
      <c r="B5378" s="1">
        <v>386</v>
      </c>
      <c r="C5378" s="1">
        <f t="shared" si="427"/>
        <v>11</v>
      </c>
      <c r="D5378" s="1">
        <f t="shared" si="428"/>
        <v>14</v>
      </c>
      <c r="E5378" s="1">
        <f t="shared" si="429"/>
        <v>5511</v>
      </c>
      <c r="F5378" s="5">
        <f t="shared" si="430"/>
        <v>393.64285714285717</v>
      </c>
      <c r="G5378" s="1">
        <f t="shared" si="431"/>
        <v>397.5</v>
      </c>
    </row>
    <row r="5379" spans="1:7" x14ac:dyDescent="0.2">
      <c r="A5379" s="2">
        <v>42329</v>
      </c>
      <c r="B5379" s="1">
        <v>397</v>
      </c>
      <c r="C5379" s="1">
        <f t="shared" si="427"/>
        <v>11</v>
      </c>
      <c r="D5379" s="1">
        <f t="shared" si="428"/>
        <v>15</v>
      </c>
      <c r="E5379" s="1">
        <f t="shared" si="429"/>
        <v>5908</v>
      </c>
      <c r="F5379" s="5">
        <f t="shared" si="430"/>
        <v>393.86666666666667</v>
      </c>
      <c r="G5379" s="1">
        <f t="shared" si="431"/>
        <v>397.5</v>
      </c>
    </row>
    <row r="5380" spans="1:7" x14ac:dyDescent="0.2">
      <c r="A5380" s="2">
        <v>42331</v>
      </c>
      <c r="B5380" s="1">
        <v>397</v>
      </c>
      <c r="C5380" s="1">
        <f t="shared" ref="C5380:C5443" si="432">MONTH(A5380)</f>
        <v>11</v>
      </c>
      <c r="D5380" s="1">
        <f t="shared" ref="D5380:D5443" si="433">IF(C5380=C5379,1+D5379,1)</f>
        <v>16</v>
      </c>
      <c r="E5380" s="1">
        <f t="shared" ref="E5380:E5443" si="434">IF(C5380=C5379,B5380+E5379,B5380)</f>
        <v>6305</v>
      </c>
      <c r="F5380" s="5">
        <f t="shared" ref="F5380:F5443" si="435">E5380/D5380</f>
        <v>394.0625</v>
      </c>
      <c r="G5380" s="1">
        <f t="shared" ref="G5380:G5443" si="436">IF(MONTH(A5380)=MONTH(A5381),G5381,F5380)</f>
        <v>397.5</v>
      </c>
    </row>
    <row r="5381" spans="1:7" x14ac:dyDescent="0.2">
      <c r="A5381" s="2">
        <v>42332</v>
      </c>
      <c r="B5381" s="1">
        <v>393</v>
      </c>
      <c r="C5381" s="1">
        <f t="shared" si="432"/>
        <v>11</v>
      </c>
      <c r="D5381" s="1">
        <f t="shared" si="433"/>
        <v>17</v>
      </c>
      <c r="E5381" s="1">
        <f t="shared" si="434"/>
        <v>6698</v>
      </c>
      <c r="F5381" s="5">
        <f t="shared" si="435"/>
        <v>394</v>
      </c>
      <c r="G5381" s="1">
        <f t="shared" si="436"/>
        <v>397.5</v>
      </c>
    </row>
    <row r="5382" spans="1:7" x14ac:dyDescent="0.2">
      <c r="A5382" s="2">
        <v>42333</v>
      </c>
      <c r="B5382" s="1">
        <v>411</v>
      </c>
      <c r="C5382" s="1">
        <f t="shared" si="432"/>
        <v>11</v>
      </c>
      <c r="D5382" s="1">
        <f t="shared" si="433"/>
        <v>18</v>
      </c>
      <c r="E5382" s="1">
        <f t="shared" si="434"/>
        <v>7109</v>
      </c>
      <c r="F5382" s="5">
        <f t="shared" si="435"/>
        <v>394.94444444444446</v>
      </c>
      <c r="G5382" s="1">
        <f t="shared" si="436"/>
        <v>397.5</v>
      </c>
    </row>
    <row r="5383" spans="1:7" x14ac:dyDescent="0.2">
      <c r="A5383" s="2">
        <v>42335</v>
      </c>
      <c r="B5383" s="1">
        <v>409</v>
      </c>
      <c r="C5383" s="1">
        <f t="shared" si="432"/>
        <v>11</v>
      </c>
      <c r="D5383" s="1">
        <f t="shared" si="433"/>
        <v>19</v>
      </c>
      <c r="E5383" s="1">
        <f t="shared" si="434"/>
        <v>7518</v>
      </c>
      <c r="F5383" s="5">
        <f t="shared" si="435"/>
        <v>395.68421052631578</v>
      </c>
      <c r="G5383" s="1">
        <f t="shared" si="436"/>
        <v>397.5</v>
      </c>
    </row>
    <row r="5384" spans="1:7" x14ac:dyDescent="0.2">
      <c r="A5384" s="2">
        <v>42338</v>
      </c>
      <c r="B5384" s="1">
        <v>432</v>
      </c>
      <c r="C5384" s="1">
        <f t="shared" si="432"/>
        <v>11</v>
      </c>
      <c r="D5384" s="1">
        <f t="shared" si="433"/>
        <v>20</v>
      </c>
      <c r="E5384" s="1">
        <f t="shared" si="434"/>
        <v>7950</v>
      </c>
      <c r="F5384" s="5">
        <f t="shared" si="435"/>
        <v>397.5</v>
      </c>
      <c r="G5384" s="1">
        <f t="shared" si="436"/>
        <v>397.5</v>
      </c>
    </row>
    <row r="5385" spans="1:7" x14ac:dyDescent="0.2">
      <c r="A5385" s="2">
        <v>42339</v>
      </c>
      <c r="B5385" s="1">
        <v>436</v>
      </c>
      <c r="C5385" s="1">
        <f t="shared" si="432"/>
        <v>12</v>
      </c>
      <c r="D5385" s="1">
        <f t="shared" si="433"/>
        <v>1</v>
      </c>
      <c r="E5385" s="1">
        <f t="shared" si="434"/>
        <v>436</v>
      </c>
      <c r="F5385" s="5">
        <f t="shared" si="435"/>
        <v>436</v>
      </c>
      <c r="G5385" s="1">
        <f t="shared" si="436"/>
        <v>484.3</v>
      </c>
    </row>
    <row r="5386" spans="1:7" x14ac:dyDescent="0.2">
      <c r="A5386" s="2">
        <v>42340</v>
      </c>
      <c r="B5386" s="1">
        <v>440</v>
      </c>
      <c r="C5386" s="1">
        <f t="shared" si="432"/>
        <v>12</v>
      </c>
      <c r="D5386" s="1">
        <f t="shared" si="433"/>
        <v>2</v>
      </c>
      <c r="E5386" s="1">
        <f t="shared" si="434"/>
        <v>876</v>
      </c>
      <c r="F5386" s="5">
        <f t="shared" si="435"/>
        <v>438</v>
      </c>
      <c r="G5386" s="1">
        <f t="shared" si="436"/>
        <v>484.3</v>
      </c>
    </row>
    <row r="5387" spans="1:7" x14ac:dyDescent="0.2">
      <c r="A5387" s="2">
        <v>42341</v>
      </c>
      <c r="B5387" s="1">
        <v>438</v>
      </c>
      <c r="C5387" s="1">
        <f t="shared" si="432"/>
        <v>12</v>
      </c>
      <c r="D5387" s="1">
        <f t="shared" si="433"/>
        <v>3</v>
      </c>
      <c r="E5387" s="1">
        <f t="shared" si="434"/>
        <v>1314</v>
      </c>
      <c r="F5387" s="5">
        <f t="shared" si="435"/>
        <v>438</v>
      </c>
      <c r="G5387" s="1">
        <f t="shared" si="436"/>
        <v>484.3</v>
      </c>
    </row>
    <row r="5388" spans="1:7" x14ac:dyDescent="0.2">
      <c r="A5388" s="2">
        <v>42342</v>
      </c>
      <c r="B5388" s="1">
        <v>435</v>
      </c>
      <c r="C5388" s="1">
        <f t="shared" si="432"/>
        <v>12</v>
      </c>
      <c r="D5388" s="1">
        <f t="shared" si="433"/>
        <v>4</v>
      </c>
      <c r="E5388" s="1">
        <f t="shared" si="434"/>
        <v>1749</v>
      </c>
      <c r="F5388" s="5">
        <f t="shared" si="435"/>
        <v>437.25</v>
      </c>
      <c r="G5388" s="1">
        <f t="shared" si="436"/>
        <v>484.3</v>
      </c>
    </row>
    <row r="5389" spans="1:7" x14ac:dyDescent="0.2">
      <c r="A5389" s="2">
        <v>42345</v>
      </c>
      <c r="B5389" s="1">
        <v>444</v>
      </c>
      <c r="C5389" s="1">
        <f t="shared" si="432"/>
        <v>12</v>
      </c>
      <c r="D5389" s="1">
        <f t="shared" si="433"/>
        <v>5</v>
      </c>
      <c r="E5389" s="1">
        <f t="shared" si="434"/>
        <v>2193</v>
      </c>
      <c r="F5389" s="5">
        <f t="shared" si="435"/>
        <v>438.6</v>
      </c>
      <c r="G5389" s="1">
        <f t="shared" si="436"/>
        <v>484.3</v>
      </c>
    </row>
    <row r="5390" spans="1:7" x14ac:dyDescent="0.2">
      <c r="A5390" s="2">
        <v>42346</v>
      </c>
      <c r="B5390" s="1">
        <v>453</v>
      </c>
      <c r="C5390" s="1">
        <f t="shared" si="432"/>
        <v>12</v>
      </c>
      <c r="D5390" s="1">
        <f t="shared" si="433"/>
        <v>6</v>
      </c>
      <c r="E5390" s="1">
        <f t="shared" si="434"/>
        <v>2646</v>
      </c>
      <c r="F5390" s="5">
        <f t="shared" si="435"/>
        <v>441</v>
      </c>
      <c r="G5390" s="1">
        <f t="shared" si="436"/>
        <v>484.3</v>
      </c>
    </row>
    <row r="5391" spans="1:7" x14ac:dyDescent="0.2">
      <c r="A5391" s="2">
        <v>42347</v>
      </c>
      <c r="B5391" s="1">
        <v>458</v>
      </c>
      <c r="C5391" s="1">
        <f t="shared" si="432"/>
        <v>12</v>
      </c>
      <c r="D5391" s="1">
        <f t="shared" si="433"/>
        <v>7</v>
      </c>
      <c r="E5391" s="1">
        <f t="shared" si="434"/>
        <v>3104</v>
      </c>
      <c r="F5391" s="5">
        <f t="shared" si="435"/>
        <v>443.42857142857144</v>
      </c>
      <c r="G5391" s="1">
        <f t="shared" si="436"/>
        <v>484.3</v>
      </c>
    </row>
    <row r="5392" spans="1:7" x14ac:dyDescent="0.2">
      <c r="A5392" s="2">
        <v>42348</v>
      </c>
      <c r="B5392" s="1">
        <v>473</v>
      </c>
      <c r="C5392" s="1">
        <f t="shared" si="432"/>
        <v>12</v>
      </c>
      <c r="D5392" s="1">
        <f t="shared" si="433"/>
        <v>8</v>
      </c>
      <c r="E5392" s="1">
        <f t="shared" si="434"/>
        <v>3577</v>
      </c>
      <c r="F5392" s="5">
        <f t="shared" si="435"/>
        <v>447.125</v>
      </c>
      <c r="G5392" s="1">
        <f t="shared" si="436"/>
        <v>484.3</v>
      </c>
    </row>
    <row r="5393" spans="1:7" x14ac:dyDescent="0.2">
      <c r="A5393" s="2">
        <v>42349</v>
      </c>
      <c r="B5393" s="1">
        <v>501</v>
      </c>
      <c r="C5393" s="1">
        <f t="shared" si="432"/>
        <v>12</v>
      </c>
      <c r="D5393" s="1">
        <f t="shared" si="433"/>
        <v>9</v>
      </c>
      <c r="E5393" s="1">
        <f t="shared" si="434"/>
        <v>4078</v>
      </c>
      <c r="F5393" s="5">
        <f t="shared" si="435"/>
        <v>453.11111111111109</v>
      </c>
      <c r="G5393" s="1">
        <f t="shared" si="436"/>
        <v>484.3</v>
      </c>
    </row>
    <row r="5394" spans="1:7" x14ac:dyDescent="0.2">
      <c r="A5394" s="2">
        <v>42352</v>
      </c>
      <c r="B5394" s="1">
        <v>484</v>
      </c>
      <c r="C5394" s="1">
        <f t="shared" si="432"/>
        <v>12</v>
      </c>
      <c r="D5394" s="1">
        <f t="shared" si="433"/>
        <v>10</v>
      </c>
      <c r="E5394" s="1">
        <f t="shared" si="434"/>
        <v>4562</v>
      </c>
      <c r="F5394" s="5">
        <f t="shared" si="435"/>
        <v>456.2</v>
      </c>
      <c r="G5394" s="1">
        <f t="shared" si="436"/>
        <v>484.3</v>
      </c>
    </row>
    <row r="5395" spans="1:7" x14ac:dyDescent="0.2">
      <c r="A5395" s="2">
        <v>42353</v>
      </c>
      <c r="B5395" s="1">
        <v>465</v>
      </c>
      <c r="C5395" s="1">
        <f t="shared" si="432"/>
        <v>12</v>
      </c>
      <c r="D5395" s="1">
        <f t="shared" si="433"/>
        <v>11</v>
      </c>
      <c r="E5395" s="1">
        <f t="shared" si="434"/>
        <v>5027</v>
      </c>
      <c r="F5395" s="5">
        <f t="shared" si="435"/>
        <v>457</v>
      </c>
      <c r="G5395" s="1">
        <f t="shared" si="436"/>
        <v>484.3</v>
      </c>
    </row>
    <row r="5396" spans="1:7" x14ac:dyDescent="0.2">
      <c r="A5396" s="2">
        <v>42354</v>
      </c>
      <c r="B5396" s="1">
        <v>499</v>
      </c>
      <c r="C5396" s="1">
        <f t="shared" si="432"/>
        <v>12</v>
      </c>
      <c r="D5396" s="1">
        <f t="shared" si="433"/>
        <v>12</v>
      </c>
      <c r="E5396" s="1">
        <f t="shared" si="434"/>
        <v>5526</v>
      </c>
      <c r="F5396" s="5">
        <f t="shared" si="435"/>
        <v>460.5</v>
      </c>
      <c r="G5396" s="1">
        <f t="shared" si="436"/>
        <v>484.3</v>
      </c>
    </row>
    <row r="5397" spans="1:7" x14ac:dyDescent="0.2">
      <c r="A5397" s="2">
        <v>42355</v>
      </c>
      <c r="B5397" s="1">
        <v>498</v>
      </c>
      <c r="C5397" s="1">
        <f t="shared" si="432"/>
        <v>12</v>
      </c>
      <c r="D5397" s="1">
        <f t="shared" si="433"/>
        <v>13</v>
      </c>
      <c r="E5397" s="1">
        <f t="shared" si="434"/>
        <v>6024</v>
      </c>
      <c r="F5397" s="5">
        <f t="shared" si="435"/>
        <v>463.38461538461536</v>
      </c>
      <c r="G5397" s="1">
        <f t="shared" si="436"/>
        <v>484.3</v>
      </c>
    </row>
    <row r="5398" spans="1:7" x14ac:dyDescent="0.2">
      <c r="A5398" s="2">
        <v>42356</v>
      </c>
      <c r="B5398" s="1">
        <v>524</v>
      </c>
      <c r="C5398" s="1">
        <f t="shared" si="432"/>
        <v>12</v>
      </c>
      <c r="D5398" s="1">
        <f t="shared" si="433"/>
        <v>14</v>
      </c>
      <c r="E5398" s="1">
        <f t="shared" si="434"/>
        <v>6548</v>
      </c>
      <c r="F5398" s="5">
        <f t="shared" si="435"/>
        <v>467.71428571428572</v>
      </c>
      <c r="G5398" s="1">
        <f t="shared" si="436"/>
        <v>484.3</v>
      </c>
    </row>
    <row r="5399" spans="1:7" x14ac:dyDescent="0.2">
      <c r="A5399" s="2">
        <v>42359</v>
      </c>
      <c r="B5399" s="1">
        <v>545</v>
      </c>
      <c r="C5399" s="1">
        <f t="shared" si="432"/>
        <v>12</v>
      </c>
      <c r="D5399" s="1">
        <f t="shared" si="433"/>
        <v>15</v>
      </c>
      <c r="E5399" s="1">
        <f t="shared" si="434"/>
        <v>7093</v>
      </c>
      <c r="F5399" s="5">
        <f t="shared" si="435"/>
        <v>472.86666666666667</v>
      </c>
      <c r="G5399" s="1">
        <f t="shared" si="436"/>
        <v>484.3</v>
      </c>
    </row>
    <row r="5400" spans="1:7" x14ac:dyDescent="0.2">
      <c r="A5400" s="2">
        <v>42361</v>
      </c>
      <c r="B5400" s="1">
        <v>516</v>
      </c>
      <c r="C5400" s="1">
        <f t="shared" si="432"/>
        <v>12</v>
      </c>
      <c r="D5400" s="1">
        <f t="shared" si="433"/>
        <v>16</v>
      </c>
      <c r="E5400" s="1">
        <f t="shared" si="434"/>
        <v>7609</v>
      </c>
      <c r="F5400" s="5">
        <f t="shared" si="435"/>
        <v>475.5625</v>
      </c>
      <c r="G5400" s="1">
        <f t="shared" si="436"/>
        <v>484.3</v>
      </c>
    </row>
    <row r="5401" spans="1:7" x14ac:dyDescent="0.2">
      <c r="A5401" s="2">
        <v>42362</v>
      </c>
      <c r="B5401" s="1">
        <v>518</v>
      </c>
      <c r="C5401" s="1">
        <f t="shared" si="432"/>
        <v>12</v>
      </c>
      <c r="D5401" s="1">
        <f t="shared" si="433"/>
        <v>17</v>
      </c>
      <c r="E5401" s="1">
        <f t="shared" si="434"/>
        <v>8127</v>
      </c>
      <c r="F5401" s="5">
        <f t="shared" si="435"/>
        <v>478.05882352941177</v>
      </c>
      <c r="G5401" s="1">
        <f t="shared" si="436"/>
        <v>484.3</v>
      </c>
    </row>
    <row r="5402" spans="1:7" x14ac:dyDescent="0.2">
      <c r="A5402" s="2">
        <v>42366</v>
      </c>
      <c r="B5402" s="1">
        <v>520</v>
      </c>
      <c r="C5402" s="1">
        <f t="shared" si="432"/>
        <v>12</v>
      </c>
      <c r="D5402" s="1">
        <f t="shared" si="433"/>
        <v>18</v>
      </c>
      <c r="E5402" s="1">
        <f t="shared" si="434"/>
        <v>8647</v>
      </c>
      <c r="F5402" s="5">
        <f t="shared" si="435"/>
        <v>480.38888888888891</v>
      </c>
      <c r="G5402" s="1">
        <f t="shared" si="436"/>
        <v>484.3</v>
      </c>
    </row>
    <row r="5403" spans="1:7" x14ac:dyDescent="0.2">
      <c r="A5403" s="2">
        <v>42368</v>
      </c>
      <c r="B5403" s="1">
        <v>516</v>
      </c>
      <c r="C5403" s="1">
        <f t="shared" si="432"/>
        <v>12</v>
      </c>
      <c r="D5403" s="1">
        <f t="shared" si="433"/>
        <v>19</v>
      </c>
      <c r="E5403" s="1">
        <f t="shared" si="434"/>
        <v>9163</v>
      </c>
      <c r="F5403" s="5">
        <f t="shared" si="435"/>
        <v>482.26315789473682</v>
      </c>
      <c r="G5403" s="1">
        <f t="shared" si="436"/>
        <v>484.3</v>
      </c>
    </row>
    <row r="5404" spans="1:7" x14ac:dyDescent="0.2">
      <c r="A5404" s="2">
        <v>42369</v>
      </c>
      <c r="B5404" s="1">
        <v>523</v>
      </c>
      <c r="C5404" s="1">
        <f t="shared" si="432"/>
        <v>12</v>
      </c>
      <c r="D5404" s="1">
        <f t="shared" si="433"/>
        <v>20</v>
      </c>
      <c r="E5404" s="1">
        <f t="shared" si="434"/>
        <v>9686</v>
      </c>
      <c r="F5404" s="5">
        <f t="shared" si="435"/>
        <v>484.3</v>
      </c>
      <c r="G5404" s="1">
        <f t="shared" si="436"/>
        <v>484.3</v>
      </c>
    </row>
    <row r="5405" spans="1:7" x14ac:dyDescent="0.2">
      <c r="A5405" s="2">
        <v>42373</v>
      </c>
      <c r="B5405" s="1">
        <v>532</v>
      </c>
      <c r="C5405" s="1">
        <f t="shared" si="432"/>
        <v>1</v>
      </c>
      <c r="D5405" s="1">
        <f t="shared" si="433"/>
        <v>1</v>
      </c>
      <c r="E5405" s="1">
        <f t="shared" si="434"/>
        <v>532</v>
      </c>
      <c r="F5405" s="5">
        <f t="shared" si="435"/>
        <v>532</v>
      </c>
      <c r="G5405" s="1">
        <f t="shared" si="436"/>
        <v>515.9473684210526</v>
      </c>
    </row>
    <row r="5406" spans="1:7" x14ac:dyDescent="0.2">
      <c r="A5406" s="2">
        <v>42374</v>
      </c>
      <c r="B5406" s="1">
        <v>497</v>
      </c>
      <c r="C5406" s="1">
        <f t="shared" si="432"/>
        <v>1</v>
      </c>
      <c r="D5406" s="1">
        <f t="shared" si="433"/>
        <v>2</v>
      </c>
      <c r="E5406" s="1">
        <f t="shared" si="434"/>
        <v>1029</v>
      </c>
      <c r="F5406" s="5">
        <f t="shared" si="435"/>
        <v>514.5</v>
      </c>
      <c r="G5406" s="1">
        <f t="shared" si="436"/>
        <v>515.9473684210526</v>
      </c>
    </row>
    <row r="5407" spans="1:7" x14ac:dyDescent="0.2">
      <c r="A5407" s="2">
        <v>42375</v>
      </c>
      <c r="B5407" s="1">
        <v>505</v>
      </c>
      <c r="C5407" s="1">
        <f t="shared" si="432"/>
        <v>1</v>
      </c>
      <c r="D5407" s="1">
        <f t="shared" si="433"/>
        <v>3</v>
      </c>
      <c r="E5407" s="1">
        <f t="shared" si="434"/>
        <v>1534</v>
      </c>
      <c r="F5407" s="5">
        <f t="shared" si="435"/>
        <v>511.33333333333331</v>
      </c>
      <c r="G5407" s="1">
        <f t="shared" si="436"/>
        <v>515.9473684210526</v>
      </c>
    </row>
    <row r="5408" spans="1:7" x14ac:dyDescent="0.2">
      <c r="A5408" s="2">
        <v>42376</v>
      </c>
      <c r="B5408" s="1">
        <v>506</v>
      </c>
      <c r="C5408" s="1">
        <f t="shared" si="432"/>
        <v>1</v>
      </c>
      <c r="D5408" s="1">
        <f t="shared" si="433"/>
        <v>4</v>
      </c>
      <c r="E5408" s="1">
        <f t="shared" si="434"/>
        <v>2040</v>
      </c>
      <c r="F5408" s="5">
        <f t="shared" si="435"/>
        <v>510</v>
      </c>
      <c r="G5408" s="1">
        <f t="shared" si="436"/>
        <v>515.9473684210526</v>
      </c>
    </row>
    <row r="5409" spans="1:7" x14ac:dyDescent="0.2">
      <c r="A5409" s="2">
        <v>42377</v>
      </c>
      <c r="B5409" s="1">
        <v>512</v>
      </c>
      <c r="C5409" s="1">
        <f t="shared" si="432"/>
        <v>1</v>
      </c>
      <c r="D5409" s="1">
        <f t="shared" si="433"/>
        <v>5</v>
      </c>
      <c r="E5409" s="1">
        <f t="shared" si="434"/>
        <v>2552</v>
      </c>
      <c r="F5409" s="5">
        <f t="shared" si="435"/>
        <v>510.4</v>
      </c>
      <c r="G5409" s="1">
        <f t="shared" si="436"/>
        <v>515.9473684210526</v>
      </c>
    </row>
    <row r="5410" spans="1:7" x14ac:dyDescent="0.2">
      <c r="A5410" s="2">
        <v>42380</v>
      </c>
      <c r="B5410" s="1">
        <v>506</v>
      </c>
      <c r="C5410" s="1">
        <f t="shared" si="432"/>
        <v>1</v>
      </c>
      <c r="D5410" s="1">
        <f t="shared" si="433"/>
        <v>6</v>
      </c>
      <c r="E5410" s="1">
        <f t="shared" si="434"/>
        <v>3058</v>
      </c>
      <c r="F5410" s="5">
        <f t="shared" si="435"/>
        <v>509.66666666666669</v>
      </c>
      <c r="G5410" s="1">
        <f t="shared" si="436"/>
        <v>515.9473684210526</v>
      </c>
    </row>
    <row r="5411" spans="1:7" x14ac:dyDescent="0.2">
      <c r="A5411" s="2">
        <v>42381</v>
      </c>
      <c r="B5411" s="1">
        <v>506</v>
      </c>
      <c r="C5411" s="1">
        <f t="shared" si="432"/>
        <v>1</v>
      </c>
      <c r="D5411" s="1">
        <f t="shared" si="433"/>
        <v>7</v>
      </c>
      <c r="E5411" s="1">
        <f t="shared" si="434"/>
        <v>3564</v>
      </c>
      <c r="F5411" s="5">
        <f t="shared" si="435"/>
        <v>509.14285714285717</v>
      </c>
      <c r="G5411" s="1">
        <f t="shared" si="436"/>
        <v>515.9473684210526</v>
      </c>
    </row>
    <row r="5412" spans="1:7" x14ac:dyDescent="0.2">
      <c r="A5412" s="2">
        <v>42382</v>
      </c>
      <c r="B5412" s="1">
        <v>521</v>
      </c>
      <c r="C5412" s="1">
        <f t="shared" si="432"/>
        <v>1</v>
      </c>
      <c r="D5412" s="1">
        <f t="shared" si="433"/>
        <v>8</v>
      </c>
      <c r="E5412" s="1">
        <f t="shared" si="434"/>
        <v>4085</v>
      </c>
      <c r="F5412" s="5">
        <f t="shared" si="435"/>
        <v>510.625</v>
      </c>
      <c r="G5412" s="1">
        <f t="shared" si="436"/>
        <v>515.9473684210526</v>
      </c>
    </row>
    <row r="5413" spans="1:7" x14ac:dyDescent="0.2">
      <c r="A5413" s="2">
        <v>42383</v>
      </c>
      <c r="B5413" s="1">
        <v>512</v>
      </c>
      <c r="C5413" s="1">
        <f t="shared" si="432"/>
        <v>1</v>
      </c>
      <c r="D5413" s="1">
        <f t="shared" si="433"/>
        <v>9</v>
      </c>
      <c r="E5413" s="1">
        <f t="shared" si="434"/>
        <v>4597</v>
      </c>
      <c r="F5413" s="5">
        <f t="shared" si="435"/>
        <v>510.77777777777777</v>
      </c>
      <c r="G5413" s="1">
        <f t="shared" si="436"/>
        <v>515.9473684210526</v>
      </c>
    </row>
    <row r="5414" spans="1:7" x14ac:dyDescent="0.2">
      <c r="A5414" s="2">
        <v>42384</v>
      </c>
      <c r="B5414" s="1">
        <v>533</v>
      </c>
      <c r="C5414" s="1">
        <f t="shared" si="432"/>
        <v>1</v>
      </c>
      <c r="D5414" s="1">
        <f t="shared" si="433"/>
        <v>10</v>
      </c>
      <c r="E5414" s="1">
        <f t="shared" si="434"/>
        <v>5130</v>
      </c>
      <c r="F5414" s="5">
        <f t="shared" si="435"/>
        <v>513</v>
      </c>
      <c r="G5414" s="1">
        <f t="shared" si="436"/>
        <v>515.9473684210526</v>
      </c>
    </row>
    <row r="5415" spans="1:7" x14ac:dyDescent="0.2">
      <c r="A5415" s="2">
        <v>42388</v>
      </c>
      <c r="B5415" s="1">
        <v>533</v>
      </c>
      <c r="C5415" s="1">
        <f t="shared" si="432"/>
        <v>1</v>
      </c>
      <c r="D5415" s="1">
        <f t="shared" si="433"/>
        <v>11</v>
      </c>
      <c r="E5415" s="1">
        <f t="shared" si="434"/>
        <v>5663</v>
      </c>
      <c r="F5415" s="5">
        <f t="shared" si="435"/>
        <v>514.81818181818187</v>
      </c>
      <c r="G5415" s="1">
        <f t="shared" si="436"/>
        <v>515.9473684210526</v>
      </c>
    </row>
    <row r="5416" spans="1:7" x14ac:dyDescent="0.2">
      <c r="A5416" s="2">
        <v>42389</v>
      </c>
      <c r="B5416" s="1">
        <v>544</v>
      </c>
      <c r="C5416" s="1">
        <f t="shared" si="432"/>
        <v>1</v>
      </c>
      <c r="D5416" s="1">
        <f t="shared" si="433"/>
        <v>12</v>
      </c>
      <c r="E5416" s="1">
        <f t="shared" si="434"/>
        <v>6207</v>
      </c>
      <c r="F5416" s="5">
        <f t="shared" si="435"/>
        <v>517.25</v>
      </c>
      <c r="G5416" s="1">
        <f t="shared" si="436"/>
        <v>515.9473684210526</v>
      </c>
    </row>
    <row r="5417" spans="1:7" x14ac:dyDescent="0.2">
      <c r="A5417" s="2">
        <v>42390</v>
      </c>
      <c r="B5417" s="1">
        <v>534</v>
      </c>
      <c r="C5417" s="1">
        <f t="shared" si="432"/>
        <v>1</v>
      </c>
      <c r="D5417" s="1">
        <f t="shared" si="433"/>
        <v>13</v>
      </c>
      <c r="E5417" s="1">
        <f t="shared" si="434"/>
        <v>6741</v>
      </c>
      <c r="F5417" s="5">
        <f t="shared" si="435"/>
        <v>518.53846153846155</v>
      </c>
      <c r="G5417" s="1">
        <f t="shared" si="436"/>
        <v>515.9473684210526</v>
      </c>
    </row>
    <row r="5418" spans="1:7" x14ac:dyDescent="0.2">
      <c r="A5418" s="2">
        <v>42391</v>
      </c>
      <c r="B5418" s="1">
        <v>514</v>
      </c>
      <c r="C5418" s="1">
        <f t="shared" si="432"/>
        <v>1</v>
      </c>
      <c r="D5418" s="1">
        <f t="shared" si="433"/>
        <v>14</v>
      </c>
      <c r="E5418" s="1">
        <f t="shared" si="434"/>
        <v>7255</v>
      </c>
      <c r="F5418" s="5">
        <f t="shared" si="435"/>
        <v>518.21428571428567</v>
      </c>
      <c r="G5418" s="1">
        <f t="shared" si="436"/>
        <v>515.9473684210526</v>
      </c>
    </row>
    <row r="5419" spans="1:7" x14ac:dyDescent="0.2">
      <c r="A5419" s="2">
        <v>42394</v>
      </c>
      <c r="B5419" s="1">
        <v>523</v>
      </c>
      <c r="C5419" s="1">
        <f t="shared" si="432"/>
        <v>1</v>
      </c>
      <c r="D5419" s="1">
        <f t="shared" si="433"/>
        <v>15</v>
      </c>
      <c r="E5419" s="1">
        <f t="shared" si="434"/>
        <v>7778</v>
      </c>
      <c r="F5419" s="5">
        <f t="shared" si="435"/>
        <v>518.5333333333333</v>
      </c>
      <c r="G5419" s="1">
        <f t="shared" si="436"/>
        <v>515.9473684210526</v>
      </c>
    </row>
    <row r="5420" spans="1:7" x14ac:dyDescent="0.2">
      <c r="A5420" s="2">
        <v>42395</v>
      </c>
      <c r="B5420" s="1">
        <v>511</v>
      </c>
      <c r="C5420" s="1">
        <f t="shared" si="432"/>
        <v>1</v>
      </c>
      <c r="D5420" s="1">
        <f t="shared" si="433"/>
        <v>16</v>
      </c>
      <c r="E5420" s="1">
        <f t="shared" si="434"/>
        <v>8289</v>
      </c>
      <c r="F5420" s="5">
        <f t="shared" si="435"/>
        <v>518.0625</v>
      </c>
      <c r="G5420" s="1">
        <f t="shared" si="436"/>
        <v>515.9473684210526</v>
      </c>
    </row>
    <row r="5421" spans="1:7" x14ac:dyDescent="0.2">
      <c r="A5421" s="2">
        <v>42396</v>
      </c>
      <c r="B5421" s="1">
        <v>503</v>
      </c>
      <c r="C5421" s="1">
        <f t="shared" si="432"/>
        <v>1</v>
      </c>
      <c r="D5421" s="1">
        <f t="shared" si="433"/>
        <v>17</v>
      </c>
      <c r="E5421" s="1">
        <f t="shared" si="434"/>
        <v>8792</v>
      </c>
      <c r="F5421" s="5">
        <f t="shared" si="435"/>
        <v>517.17647058823525</v>
      </c>
      <c r="G5421" s="1">
        <f t="shared" si="436"/>
        <v>515.9473684210526</v>
      </c>
    </row>
    <row r="5422" spans="1:7" x14ac:dyDescent="0.2">
      <c r="A5422" s="2">
        <v>42397</v>
      </c>
      <c r="B5422" s="1">
        <v>499</v>
      </c>
      <c r="C5422" s="1">
        <f t="shared" si="432"/>
        <v>1</v>
      </c>
      <c r="D5422" s="1">
        <f t="shared" si="433"/>
        <v>18</v>
      </c>
      <c r="E5422" s="1">
        <f t="shared" si="434"/>
        <v>9291</v>
      </c>
      <c r="F5422" s="5">
        <f t="shared" si="435"/>
        <v>516.16666666666663</v>
      </c>
      <c r="G5422" s="1">
        <f t="shared" si="436"/>
        <v>515.9473684210526</v>
      </c>
    </row>
    <row r="5423" spans="1:7" x14ac:dyDescent="0.2">
      <c r="A5423" s="2">
        <v>42398</v>
      </c>
      <c r="B5423" s="1">
        <v>512</v>
      </c>
      <c r="C5423" s="1">
        <f t="shared" si="432"/>
        <v>1</v>
      </c>
      <c r="D5423" s="1">
        <f t="shared" si="433"/>
        <v>19</v>
      </c>
      <c r="E5423" s="1">
        <f t="shared" si="434"/>
        <v>9803</v>
      </c>
      <c r="F5423" s="5">
        <f t="shared" si="435"/>
        <v>515.9473684210526</v>
      </c>
      <c r="G5423" s="1">
        <f t="shared" si="436"/>
        <v>515.9473684210526</v>
      </c>
    </row>
    <row r="5424" spans="1:7" x14ac:dyDescent="0.2">
      <c r="A5424" s="2">
        <v>42401</v>
      </c>
      <c r="B5424" s="1">
        <v>513</v>
      </c>
      <c r="C5424" s="1">
        <f t="shared" si="432"/>
        <v>2</v>
      </c>
      <c r="D5424" s="1">
        <f t="shared" si="433"/>
        <v>1</v>
      </c>
      <c r="E5424" s="1">
        <f t="shared" si="434"/>
        <v>513</v>
      </c>
      <c r="F5424" s="5">
        <f t="shared" si="435"/>
        <v>513</v>
      </c>
      <c r="G5424" s="1">
        <f t="shared" si="436"/>
        <v>530.52631578947364</v>
      </c>
    </row>
    <row r="5425" spans="1:7" x14ac:dyDescent="0.2">
      <c r="A5425" s="2">
        <v>42402</v>
      </c>
      <c r="B5425" s="1">
        <v>530</v>
      </c>
      <c r="C5425" s="1">
        <f t="shared" si="432"/>
        <v>2</v>
      </c>
      <c r="D5425" s="1">
        <f t="shared" si="433"/>
        <v>2</v>
      </c>
      <c r="E5425" s="1">
        <f t="shared" si="434"/>
        <v>1043</v>
      </c>
      <c r="F5425" s="5">
        <f t="shared" si="435"/>
        <v>521.5</v>
      </c>
      <c r="G5425" s="1">
        <f t="shared" si="436"/>
        <v>530.52631578947364</v>
      </c>
    </row>
    <row r="5426" spans="1:7" x14ac:dyDescent="0.2">
      <c r="A5426" s="2">
        <v>42403</v>
      </c>
      <c r="B5426" s="1">
        <v>525</v>
      </c>
      <c r="C5426" s="1">
        <f t="shared" si="432"/>
        <v>2</v>
      </c>
      <c r="D5426" s="1">
        <f t="shared" si="433"/>
        <v>3</v>
      </c>
      <c r="E5426" s="1">
        <f t="shared" si="434"/>
        <v>1568</v>
      </c>
      <c r="F5426" s="5">
        <f t="shared" si="435"/>
        <v>522.66666666666663</v>
      </c>
      <c r="G5426" s="1">
        <f t="shared" si="436"/>
        <v>530.52631578947364</v>
      </c>
    </row>
    <row r="5427" spans="1:7" x14ac:dyDescent="0.2">
      <c r="A5427" s="2">
        <v>42405</v>
      </c>
      <c r="B5427" s="1">
        <v>521</v>
      </c>
      <c r="C5427" s="1">
        <f t="shared" si="432"/>
        <v>2</v>
      </c>
      <c r="D5427" s="1">
        <f t="shared" si="433"/>
        <v>4</v>
      </c>
      <c r="E5427" s="1">
        <f t="shared" si="434"/>
        <v>2089</v>
      </c>
      <c r="F5427" s="5">
        <f t="shared" si="435"/>
        <v>522.25</v>
      </c>
      <c r="G5427" s="1">
        <f t="shared" si="436"/>
        <v>530.52631578947364</v>
      </c>
    </row>
    <row r="5428" spans="1:7" x14ac:dyDescent="0.2">
      <c r="A5428" s="2">
        <v>42408</v>
      </c>
      <c r="B5428" s="1">
        <v>548</v>
      </c>
      <c r="C5428" s="1">
        <f t="shared" si="432"/>
        <v>2</v>
      </c>
      <c r="D5428" s="1">
        <f t="shared" si="433"/>
        <v>5</v>
      </c>
      <c r="E5428" s="1">
        <f t="shared" si="434"/>
        <v>2637</v>
      </c>
      <c r="F5428" s="5">
        <f t="shared" si="435"/>
        <v>527.4</v>
      </c>
      <c r="G5428" s="1">
        <f t="shared" si="436"/>
        <v>530.52631578947364</v>
      </c>
    </row>
    <row r="5429" spans="1:7" x14ac:dyDescent="0.2">
      <c r="A5429" s="2">
        <v>42409</v>
      </c>
      <c r="B5429" s="1">
        <v>547</v>
      </c>
      <c r="C5429" s="1">
        <f t="shared" si="432"/>
        <v>2</v>
      </c>
      <c r="D5429" s="1">
        <f t="shared" si="433"/>
        <v>6</v>
      </c>
      <c r="E5429" s="1">
        <f t="shared" si="434"/>
        <v>3184</v>
      </c>
      <c r="F5429" s="5">
        <f t="shared" si="435"/>
        <v>530.66666666666663</v>
      </c>
      <c r="G5429" s="1">
        <f t="shared" si="436"/>
        <v>530.52631578947364</v>
      </c>
    </row>
    <row r="5430" spans="1:7" x14ac:dyDescent="0.2">
      <c r="A5430" s="2">
        <v>42410</v>
      </c>
      <c r="B5430" s="1">
        <v>554</v>
      </c>
      <c r="C5430" s="1">
        <f t="shared" si="432"/>
        <v>2</v>
      </c>
      <c r="D5430" s="1">
        <f t="shared" si="433"/>
        <v>7</v>
      </c>
      <c r="E5430" s="1">
        <f t="shared" si="434"/>
        <v>3738</v>
      </c>
      <c r="F5430" s="5">
        <f t="shared" si="435"/>
        <v>534</v>
      </c>
      <c r="G5430" s="1">
        <f t="shared" si="436"/>
        <v>530.52631578947364</v>
      </c>
    </row>
    <row r="5431" spans="1:7" x14ac:dyDescent="0.2">
      <c r="A5431" s="2">
        <v>42411</v>
      </c>
      <c r="B5431" s="1">
        <v>569</v>
      </c>
      <c r="C5431" s="1">
        <f t="shared" si="432"/>
        <v>2</v>
      </c>
      <c r="D5431" s="1">
        <f t="shared" si="433"/>
        <v>8</v>
      </c>
      <c r="E5431" s="1">
        <f t="shared" si="434"/>
        <v>4307</v>
      </c>
      <c r="F5431" s="5">
        <f t="shared" si="435"/>
        <v>538.375</v>
      </c>
      <c r="G5431" s="1">
        <f t="shared" si="436"/>
        <v>530.52631578947364</v>
      </c>
    </row>
    <row r="5432" spans="1:7" x14ac:dyDescent="0.2">
      <c r="A5432" s="2">
        <v>42412</v>
      </c>
      <c r="B5432" s="1">
        <v>554</v>
      </c>
      <c r="C5432" s="1">
        <f t="shared" si="432"/>
        <v>2</v>
      </c>
      <c r="D5432" s="1">
        <f t="shared" si="433"/>
        <v>9</v>
      </c>
      <c r="E5432" s="1">
        <f t="shared" si="434"/>
        <v>4861</v>
      </c>
      <c r="F5432" s="5">
        <f t="shared" si="435"/>
        <v>540.11111111111109</v>
      </c>
      <c r="G5432" s="1">
        <f t="shared" si="436"/>
        <v>530.52631578947364</v>
      </c>
    </row>
    <row r="5433" spans="1:7" x14ac:dyDescent="0.2">
      <c r="A5433" s="2">
        <v>42416</v>
      </c>
      <c r="B5433" s="1">
        <v>549</v>
      </c>
      <c r="C5433" s="1">
        <f t="shared" si="432"/>
        <v>2</v>
      </c>
      <c r="D5433" s="1">
        <f t="shared" si="433"/>
        <v>10</v>
      </c>
      <c r="E5433" s="1">
        <f t="shared" si="434"/>
        <v>5410</v>
      </c>
      <c r="F5433" s="5">
        <f t="shared" si="435"/>
        <v>541</v>
      </c>
      <c r="G5433" s="1">
        <f t="shared" si="436"/>
        <v>530.52631578947364</v>
      </c>
    </row>
    <row r="5434" spans="1:7" x14ac:dyDescent="0.2">
      <c r="A5434" s="2">
        <v>42417</v>
      </c>
      <c r="B5434" s="1">
        <v>535</v>
      </c>
      <c r="C5434" s="1">
        <f t="shared" si="432"/>
        <v>2</v>
      </c>
      <c r="D5434" s="1">
        <f t="shared" si="433"/>
        <v>11</v>
      </c>
      <c r="E5434" s="1">
        <f t="shared" si="434"/>
        <v>5945</v>
      </c>
      <c r="F5434" s="5">
        <f t="shared" si="435"/>
        <v>540.4545454545455</v>
      </c>
      <c r="G5434" s="1">
        <f t="shared" si="436"/>
        <v>530.52631578947364</v>
      </c>
    </row>
    <row r="5435" spans="1:7" x14ac:dyDescent="0.2">
      <c r="A5435" s="2">
        <v>42418</v>
      </c>
      <c r="B5435" s="1">
        <v>539</v>
      </c>
      <c r="C5435" s="1">
        <f t="shared" si="432"/>
        <v>2</v>
      </c>
      <c r="D5435" s="1">
        <f t="shared" si="433"/>
        <v>12</v>
      </c>
      <c r="E5435" s="1">
        <f t="shared" si="434"/>
        <v>6484</v>
      </c>
      <c r="F5435" s="5">
        <f t="shared" si="435"/>
        <v>540.33333333333337</v>
      </c>
      <c r="G5435" s="1">
        <f t="shared" si="436"/>
        <v>530.52631578947364</v>
      </c>
    </row>
    <row r="5436" spans="1:7" x14ac:dyDescent="0.2">
      <c r="A5436" s="2">
        <v>42419</v>
      </c>
      <c r="B5436" s="1">
        <v>529</v>
      </c>
      <c r="C5436" s="1">
        <f t="shared" si="432"/>
        <v>2</v>
      </c>
      <c r="D5436" s="1">
        <f t="shared" si="433"/>
        <v>13</v>
      </c>
      <c r="E5436" s="1">
        <f t="shared" si="434"/>
        <v>7013</v>
      </c>
      <c r="F5436" s="5">
        <f t="shared" si="435"/>
        <v>539.46153846153845</v>
      </c>
      <c r="G5436" s="1">
        <f t="shared" si="436"/>
        <v>530.52631578947364</v>
      </c>
    </row>
    <row r="5437" spans="1:7" x14ac:dyDescent="0.2">
      <c r="A5437" s="2">
        <v>42422</v>
      </c>
      <c r="B5437" s="1">
        <v>521</v>
      </c>
      <c r="C5437" s="1">
        <f t="shared" si="432"/>
        <v>2</v>
      </c>
      <c r="D5437" s="1">
        <f t="shared" si="433"/>
        <v>14</v>
      </c>
      <c r="E5437" s="1">
        <f t="shared" si="434"/>
        <v>7534</v>
      </c>
      <c r="F5437" s="5">
        <f t="shared" si="435"/>
        <v>538.14285714285711</v>
      </c>
      <c r="G5437" s="1">
        <f t="shared" si="436"/>
        <v>530.52631578947364</v>
      </c>
    </row>
    <row r="5438" spans="1:7" x14ac:dyDescent="0.2">
      <c r="A5438" s="2">
        <v>42423</v>
      </c>
      <c r="B5438" s="1">
        <v>519</v>
      </c>
      <c r="C5438" s="1">
        <f t="shared" si="432"/>
        <v>2</v>
      </c>
      <c r="D5438" s="1">
        <f t="shared" si="433"/>
        <v>15</v>
      </c>
      <c r="E5438" s="1">
        <f t="shared" si="434"/>
        <v>8053</v>
      </c>
      <c r="F5438" s="5">
        <f t="shared" si="435"/>
        <v>536.86666666666667</v>
      </c>
      <c r="G5438" s="1">
        <f t="shared" si="436"/>
        <v>530.52631578947364</v>
      </c>
    </row>
    <row r="5439" spans="1:7" x14ac:dyDescent="0.2">
      <c r="A5439" s="2">
        <v>42424</v>
      </c>
      <c r="B5439" s="1">
        <v>506</v>
      </c>
      <c r="C5439" s="1">
        <f t="shared" si="432"/>
        <v>2</v>
      </c>
      <c r="D5439" s="1">
        <f t="shared" si="433"/>
        <v>16</v>
      </c>
      <c r="E5439" s="1">
        <f t="shared" si="434"/>
        <v>8559</v>
      </c>
      <c r="F5439" s="5">
        <f t="shared" si="435"/>
        <v>534.9375</v>
      </c>
      <c r="G5439" s="1">
        <f t="shared" si="436"/>
        <v>530.52631578947364</v>
      </c>
    </row>
    <row r="5440" spans="1:7" x14ac:dyDescent="0.2">
      <c r="A5440" s="2">
        <v>42425</v>
      </c>
      <c r="B5440" s="1">
        <v>513</v>
      </c>
      <c r="C5440" s="1">
        <f t="shared" si="432"/>
        <v>2</v>
      </c>
      <c r="D5440" s="1">
        <f t="shared" si="433"/>
        <v>17</v>
      </c>
      <c r="E5440" s="1">
        <f t="shared" si="434"/>
        <v>9072</v>
      </c>
      <c r="F5440" s="5">
        <f t="shared" si="435"/>
        <v>533.64705882352939</v>
      </c>
      <c r="G5440" s="1">
        <f t="shared" si="436"/>
        <v>530.52631578947364</v>
      </c>
    </row>
    <row r="5441" spans="1:7" x14ac:dyDescent="0.2">
      <c r="A5441" s="2">
        <v>42426</v>
      </c>
      <c r="B5441" s="1">
        <v>506</v>
      </c>
      <c r="C5441" s="1">
        <f t="shared" si="432"/>
        <v>2</v>
      </c>
      <c r="D5441" s="1">
        <f t="shared" si="433"/>
        <v>18</v>
      </c>
      <c r="E5441" s="1">
        <f t="shared" si="434"/>
        <v>9578</v>
      </c>
      <c r="F5441" s="5">
        <f t="shared" si="435"/>
        <v>532.11111111111109</v>
      </c>
      <c r="G5441" s="1">
        <f t="shared" si="436"/>
        <v>530.52631578947364</v>
      </c>
    </row>
    <row r="5442" spans="1:7" x14ac:dyDescent="0.2">
      <c r="A5442" s="2">
        <v>42429</v>
      </c>
      <c r="B5442" s="1">
        <v>502</v>
      </c>
      <c r="C5442" s="1">
        <f t="shared" si="432"/>
        <v>2</v>
      </c>
      <c r="D5442" s="1">
        <f t="shared" si="433"/>
        <v>19</v>
      </c>
      <c r="E5442" s="1">
        <f t="shared" si="434"/>
        <v>10080</v>
      </c>
      <c r="F5442" s="5">
        <f t="shared" si="435"/>
        <v>530.52631578947364</v>
      </c>
      <c r="G5442" s="1">
        <f t="shared" si="436"/>
        <v>530.52631578947364</v>
      </c>
    </row>
    <row r="5443" spans="1:7" x14ac:dyDescent="0.2">
      <c r="A5443" s="2">
        <v>42430</v>
      </c>
      <c r="B5443" s="1">
        <v>489</v>
      </c>
      <c r="C5443" s="1">
        <f t="shared" si="432"/>
        <v>3</v>
      </c>
      <c r="D5443" s="1">
        <f t="shared" si="433"/>
        <v>1</v>
      </c>
      <c r="E5443" s="1">
        <f t="shared" si="434"/>
        <v>489</v>
      </c>
      <c r="F5443" s="5">
        <f t="shared" si="435"/>
        <v>489</v>
      </c>
      <c r="G5443" s="1">
        <f t="shared" si="436"/>
        <v>433.9</v>
      </c>
    </row>
    <row r="5444" spans="1:7" x14ac:dyDescent="0.2">
      <c r="A5444" s="2">
        <v>42431</v>
      </c>
      <c r="B5444" s="1">
        <v>485</v>
      </c>
      <c r="C5444" s="1">
        <f t="shared" ref="C5444:C5507" si="437">MONTH(A5444)</f>
        <v>3</v>
      </c>
      <c r="D5444" s="1">
        <f t="shared" ref="D5444:D5507" si="438">IF(C5444=C5443,1+D5443,1)</f>
        <v>2</v>
      </c>
      <c r="E5444" s="1">
        <f t="shared" ref="E5444:E5507" si="439">IF(C5444=C5443,B5444+E5443,B5444)</f>
        <v>974</v>
      </c>
      <c r="F5444" s="5">
        <f t="shared" ref="F5444:F5507" si="440">E5444/D5444</f>
        <v>487</v>
      </c>
      <c r="G5444" s="1">
        <f t="shared" ref="G5444:G5507" si="441">IF(MONTH(A5444)=MONTH(A5445),G5445,F5444)</f>
        <v>433.9</v>
      </c>
    </row>
    <row r="5445" spans="1:7" x14ac:dyDescent="0.2">
      <c r="A5445" s="2">
        <v>42432</v>
      </c>
      <c r="B5445" s="1">
        <v>462</v>
      </c>
      <c r="C5445" s="1">
        <f t="shared" si="437"/>
        <v>3</v>
      </c>
      <c r="D5445" s="1">
        <f t="shared" si="438"/>
        <v>3</v>
      </c>
      <c r="E5445" s="1">
        <f t="shared" si="439"/>
        <v>1436</v>
      </c>
      <c r="F5445" s="5">
        <f t="shared" si="440"/>
        <v>478.66666666666669</v>
      </c>
      <c r="G5445" s="1">
        <f t="shared" si="441"/>
        <v>433.9</v>
      </c>
    </row>
    <row r="5446" spans="1:7" x14ac:dyDescent="0.2">
      <c r="A5446" s="2">
        <v>42433</v>
      </c>
      <c r="B5446" s="1">
        <v>447</v>
      </c>
      <c r="C5446" s="1">
        <f t="shared" si="437"/>
        <v>3</v>
      </c>
      <c r="D5446" s="1">
        <f t="shared" si="438"/>
        <v>4</v>
      </c>
      <c r="E5446" s="1">
        <f t="shared" si="439"/>
        <v>1883</v>
      </c>
      <c r="F5446" s="5">
        <f t="shared" si="440"/>
        <v>470.75</v>
      </c>
      <c r="G5446" s="1">
        <f t="shared" si="441"/>
        <v>433.9</v>
      </c>
    </row>
    <row r="5447" spans="1:7" x14ac:dyDescent="0.2">
      <c r="A5447" s="2">
        <v>42436</v>
      </c>
      <c r="B5447" s="1">
        <v>452</v>
      </c>
      <c r="C5447" s="1">
        <f t="shared" si="437"/>
        <v>3</v>
      </c>
      <c r="D5447" s="1">
        <f t="shared" si="438"/>
        <v>5</v>
      </c>
      <c r="E5447" s="1">
        <f t="shared" si="439"/>
        <v>2335</v>
      </c>
      <c r="F5447" s="5">
        <f t="shared" si="440"/>
        <v>467</v>
      </c>
      <c r="G5447" s="1">
        <f t="shared" si="441"/>
        <v>433.9</v>
      </c>
    </row>
    <row r="5448" spans="1:7" x14ac:dyDescent="0.2">
      <c r="A5448" s="2">
        <v>42437</v>
      </c>
      <c r="B5448" s="1">
        <v>460</v>
      </c>
      <c r="C5448" s="1">
        <f t="shared" si="437"/>
        <v>3</v>
      </c>
      <c r="D5448" s="1">
        <f t="shared" si="438"/>
        <v>6</v>
      </c>
      <c r="E5448" s="1">
        <f t="shared" si="439"/>
        <v>2795</v>
      </c>
      <c r="F5448" s="5">
        <f t="shared" si="440"/>
        <v>465.83333333333331</v>
      </c>
      <c r="G5448" s="1">
        <f t="shared" si="441"/>
        <v>433.9</v>
      </c>
    </row>
    <row r="5449" spans="1:7" x14ac:dyDescent="0.2">
      <c r="A5449" s="2">
        <v>42438</v>
      </c>
      <c r="B5449" s="1">
        <v>440</v>
      </c>
      <c r="C5449" s="1">
        <f t="shared" si="437"/>
        <v>3</v>
      </c>
      <c r="D5449" s="1">
        <f t="shared" si="438"/>
        <v>7</v>
      </c>
      <c r="E5449" s="1">
        <f t="shared" si="439"/>
        <v>3235</v>
      </c>
      <c r="F5449" s="5">
        <f t="shared" si="440"/>
        <v>462.14285714285717</v>
      </c>
      <c r="G5449" s="1">
        <f t="shared" si="441"/>
        <v>433.9</v>
      </c>
    </row>
    <row r="5450" spans="1:7" x14ac:dyDescent="0.2">
      <c r="A5450" s="2">
        <v>42439</v>
      </c>
      <c r="B5450" s="1">
        <v>434</v>
      </c>
      <c r="C5450" s="1">
        <f t="shared" si="437"/>
        <v>3</v>
      </c>
      <c r="D5450" s="1">
        <f t="shared" si="438"/>
        <v>8</v>
      </c>
      <c r="E5450" s="1">
        <f t="shared" si="439"/>
        <v>3669</v>
      </c>
      <c r="F5450" s="5">
        <f t="shared" si="440"/>
        <v>458.625</v>
      </c>
      <c r="G5450" s="1">
        <f t="shared" si="441"/>
        <v>433.9</v>
      </c>
    </row>
    <row r="5451" spans="1:7" x14ac:dyDescent="0.2">
      <c r="A5451" s="2">
        <v>42440</v>
      </c>
      <c r="B5451" s="1">
        <v>427</v>
      </c>
      <c r="C5451" s="1">
        <f t="shared" si="437"/>
        <v>3</v>
      </c>
      <c r="D5451" s="1">
        <f t="shared" si="438"/>
        <v>9</v>
      </c>
      <c r="E5451" s="1">
        <f t="shared" si="439"/>
        <v>4096</v>
      </c>
      <c r="F5451" s="5">
        <f t="shared" si="440"/>
        <v>455.11111111111109</v>
      </c>
      <c r="G5451" s="1">
        <f t="shared" si="441"/>
        <v>433.9</v>
      </c>
    </row>
    <row r="5452" spans="1:7" x14ac:dyDescent="0.2">
      <c r="A5452" s="2">
        <v>42443</v>
      </c>
      <c r="B5452" s="1">
        <v>437</v>
      </c>
      <c r="C5452" s="1">
        <f t="shared" si="437"/>
        <v>3</v>
      </c>
      <c r="D5452" s="1">
        <f t="shared" si="438"/>
        <v>10</v>
      </c>
      <c r="E5452" s="1">
        <f t="shared" si="439"/>
        <v>4533</v>
      </c>
      <c r="F5452" s="5">
        <f t="shared" si="440"/>
        <v>453.3</v>
      </c>
      <c r="G5452" s="1">
        <f t="shared" si="441"/>
        <v>433.9</v>
      </c>
    </row>
    <row r="5453" spans="1:7" x14ac:dyDescent="0.2">
      <c r="A5453" s="2">
        <v>42444</v>
      </c>
      <c r="B5453" s="1">
        <v>459</v>
      </c>
      <c r="C5453" s="1">
        <f t="shared" si="437"/>
        <v>3</v>
      </c>
      <c r="D5453" s="1">
        <f t="shared" si="438"/>
        <v>11</v>
      </c>
      <c r="E5453" s="1">
        <f t="shared" si="439"/>
        <v>4992</v>
      </c>
      <c r="F5453" s="5">
        <f t="shared" si="440"/>
        <v>453.81818181818181</v>
      </c>
      <c r="G5453" s="1">
        <f t="shared" si="441"/>
        <v>433.9</v>
      </c>
    </row>
    <row r="5454" spans="1:7" x14ac:dyDescent="0.2">
      <c r="A5454" s="2">
        <v>42447</v>
      </c>
      <c r="B5454" s="1">
        <v>409</v>
      </c>
      <c r="C5454" s="1">
        <f t="shared" si="437"/>
        <v>3</v>
      </c>
      <c r="D5454" s="1">
        <f t="shared" si="438"/>
        <v>12</v>
      </c>
      <c r="E5454" s="1">
        <f t="shared" si="439"/>
        <v>5401</v>
      </c>
      <c r="F5454" s="5">
        <f t="shared" si="440"/>
        <v>450.08333333333331</v>
      </c>
      <c r="G5454" s="1">
        <f t="shared" si="441"/>
        <v>433.9</v>
      </c>
    </row>
    <row r="5455" spans="1:7" x14ac:dyDescent="0.2">
      <c r="A5455" s="2">
        <v>42450</v>
      </c>
      <c r="B5455" s="1">
        <v>392</v>
      </c>
      <c r="C5455" s="1">
        <f t="shared" si="437"/>
        <v>3</v>
      </c>
      <c r="D5455" s="1">
        <f t="shared" si="438"/>
        <v>13</v>
      </c>
      <c r="E5455" s="1">
        <f t="shared" si="439"/>
        <v>5793</v>
      </c>
      <c r="F5455" s="5">
        <f t="shared" si="440"/>
        <v>445.61538461538464</v>
      </c>
      <c r="G5455" s="1">
        <f t="shared" si="441"/>
        <v>433.9</v>
      </c>
    </row>
    <row r="5456" spans="1:7" x14ac:dyDescent="0.2">
      <c r="A5456" s="2">
        <v>42451</v>
      </c>
      <c r="B5456" s="1">
        <v>391</v>
      </c>
      <c r="C5456" s="1">
        <f t="shared" si="437"/>
        <v>3</v>
      </c>
      <c r="D5456" s="1">
        <f t="shared" si="438"/>
        <v>14</v>
      </c>
      <c r="E5456" s="1">
        <f t="shared" si="439"/>
        <v>6184</v>
      </c>
      <c r="F5456" s="5">
        <f t="shared" si="440"/>
        <v>441.71428571428572</v>
      </c>
      <c r="G5456" s="1">
        <f t="shared" si="441"/>
        <v>433.9</v>
      </c>
    </row>
    <row r="5457" spans="1:7" x14ac:dyDescent="0.2">
      <c r="A5457" s="2">
        <v>42452</v>
      </c>
      <c r="B5457" s="1">
        <v>419</v>
      </c>
      <c r="C5457" s="1">
        <f t="shared" si="437"/>
        <v>3</v>
      </c>
      <c r="D5457" s="1">
        <f t="shared" si="438"/>
        <v>15</v>
      </c>
      <c r="E5457" s="1">
        <f t="shared" si="439"/>
        <v>6603</v>
      </c>
      <c r="F5457" s="5">
        <f t="shared" si="440"/>
        <v>440.2</v>
      </c>
      <c r="G5457" s="1">
        <f t="shared" si="441"/>
        <v>433.9</v>
      </c>
    </row>
    <row r="5458" spans="1:7" x14ac:dyDescent="0.2">
      <c r="A5458" s="2">
        <v>42453</v>
      </c>
      <c r="B5458" s="1">
        <v>427</v>
      </c>
      <c r="C5458" s="1">
        <f t="shared" si="437"/>
        <v>3</v>
      </c>
      <c r="D5458" s="1">
        <f t="shared" si="438"/>
        <v>16</v>
      </c>
      <c r="E5458" s="1">
        <f t="shared" si="439"/>
        <v>7030</v>
      </c>
      <c r="F5458" s="5">
        <f t="shared" si="440"/>
        <v>439.375</v>
      </c>
      <c r="G5458" s="1">
        <f t="shared" si="441"/>
        <v>433.9</v>
      </c>
    </row>
    <row r="5459" spans="1:7" x14ac:dyDescent="0.2">
      <c r="A5459" s="2">
        <v>42457</v>
      </c>
      <c r="B5459" s="1">
        <v>419</v>
      </c>
      <c r="C5459" s="1">
        <f t="shared" si="437"/>
        <v>3</v>
      </c>
      <c r="D5459" s="1">
        <f t="shared" si="438"/>
        <v>17</v>
      </c>
      <c r="E5459" s="1">
        <f t="shared" si="439"/>
        <v>7449</v>
      </c>
      <c r="F5459" s="5">
        <f t="shared" si="440"/>
        <v>438.1764705882353</v>
      </c>
      <c r="G5459" s="1">
        <f t="shared" si="441"/>
        <v>433.9</v>
      </c>
    </row>
    <row r="5460" spans="1:7" x14ac:dyDescent="0.2">
      <c r="A5460" s="2">
        <v>42458</v>
      </c>
      <c r="B5460" s="1">
        <v>416</v>
      </c>
      <c r="C5460" s="1">
        <f t="shared" si="437"/>
        <v>3</v>
      </c>
      <c r="D5460" s="1">
        <f t="shared" si="438"/>
        <v>18</v>
      </c>
      <c r="E5460" s="1">
        <f t="shared" si="439"/>
        <v>7865</v>
      </c>
      <c r="F5460" s="5">
        <f t="shared" si="440"/>
        <v>436.94444444444446</v>
      </c>
      <c r="G5460" s="1">
        <f t="shared" si="441"/>
        <v>433.9</v>
      </c>
    </row>
    <row r="5461" spans="1:7" x14ac:dyDescent="0.2">
      <c r="A5461" s="2">
        <v>42459</v>
      </c>
      <c r="B5461" s="1">
        <v>404</v>
      </c>
      <c r="C5461" s="1">
        <f t="shared" si="437"/>
        <v>3</v>
      </c>
      <c r="D5461" s="1">
        <f t="shared" si="438"/>
        <v>19</v>
      </c>
      <c r="E5461" s="1">
        <f t="shared" si="439"/>
        <v>8269</v>
      </c>
      <c r="F5461" s="5">
        <f t="shared" si="440"/>
        <v>435.21052631578948</v>
      </c>
      <c r="G5461" s="1">
        <f t="shared" si="441"/>
        <v>433.9</v>
      </c>
    </row>
    <row r="5462" spans="1:7" x14ac:dyDescent="0.2">
      <c r="A5462" s="2">
        <v>42460</v>
      </c>
      <c r="B5462" s="1">
        <v>409</v>
      </c>
      <c r="C5462" s="1">
        <f t="shared" si="437"/>
        <v>3</v>
      </c>
      <c r="D5462" s="1">
        <f t="shared" si="438"/>
        <v>20</v>
      </c>
      <c r="E5462" s="1">
        <f t="shared" si="439"/>
        <v>8678</v>
      </c>
      <c r="F5462" s="5">
        <f t="shared" si="440"/>
        <v>433.9</v>
      </c>
      <c r="G5462" s="1">
        <f t="shared" si="441"/>
        <v>433.9</v>
      </c>
    </row>
    <row r="5463" spans="1:7" x14ac:dyDescent="0.2">
      <c r="A5463" s="2">
        <v>42461</v>
      </c>
      <c r="B5463" s="1">
        <v>404</v>
      </c>
      <c r="C5463" s="1">
        <f t="shared" si="437"/>
        <v>4</v>
      </c>
      <c r="D5463" s="1">
        <f t="shared" si="438"/>
        <v>1</v>
      </c>
      <c r="E5463" s="1">
        <f t="shared" si="439"/>
        <v>404</v>
      </c>
      <c r="F5463" s="5">
        <f t="shared" si="440"/>
        <v>404</v>
      </c>
      <c r="G5463" s="1">
        <f t="shared" si="441"/>
        <v>403.04761904761904</v>
      </c>
    </row>
    <row r="5464" spans="1:7" x14ac:dyDescent="0.2">
      <c r="A5464" s="2">
        <v>42464</v>
      </c>
      <c r="B5464" s="1">
        <v>413</v>
      </c>
      <c r="C5464" s="1">
        <f t="shared" si="437"/>
        <v>4</v>
      </c>
      <c r="D5464" s="1">
        <f t="shared" si="438"/>
        <v>2</v>
      </c>
      <c r="E5464" s="1">
        <f t="shared" si="439"/>
        <v>817</v>
      </c>
      <c r="F5464" s="5">
        <f t="shared" si="440"/>
        <v>408.5</v>
      </c>
      <c r="G5464" s="1">
        <f t="shared" si="441"/>
        <v>403.04761904761904</v>
      </c>
    </row>
    <row r="5465" spans="1:7" x14ac:dyDescent="0.2">
      <c r="A5465" s="2">
        <v>42465</v>
      </c>
      <c r="B5465" s="1">
        <v>432</v>
      </c>
      <c r="C5465" s="1">
        <f t="shared" si="437"/>
        <v>4</v>
      </c>
      <c r="D5465" s="1">
        <f t="shared" si="438"/>
        <v>3</v>
      </c>
      <c r="E5465" s="1">
        <f t="shared" si="439"/>
        <v>1249</v>
      </c>
      <c r="F5465" s="5">
        <f t="shared" si="440"/>
        <v>416.33333333333331</v>
      </c>
      <c r="G5465" s="1">
        <f t="shared" si="441"/>
        <v>403.04761904761904</v>
      </c>
    </row>
    <row r="5466" spans="1:7" x14ac:dyDescent="0.2">
      <c r="A5466" s="2">
        <v>42466</v>
      </c>
      <c r="B5466" s="1">
        <v>430</v>
      </c>
      <c r="C5466" s="1">
        <f t="shared" si="437"/>
        <v>4</v>
      </c>
      <c r="D5466" s="1">
        <f t="shared" si="438"/>
        <v>4</v>
      </c>
      <c r="E5466" s="1">
        <f t="shared" si="439"/>
        <v>1679</v>
      </c>
      <c r="F5466" s="5">
        <f t="shared" si="440"/>
        <v>419.75</v>
      </c>
      <c r="G5466" s="1">
        <f t="shared" si="441"/>
        <v>403.04761904761904</v>
      </c>
    </row>
    <row r="5467" spans="1:7" x14ac:dyDescent="0.2">
      <c r="A5467" s="2">
        <v>42467</v>
      </c>
      <c r="B5467" s="1">
        <v>449</v>
      </c>
      <c r="C5467" s="1">
        <f t="shared" si="437"/>
        <v>4</v>
      </c>
      <c r="D5467" s="1">
        <f t="shared" si="438"/>
        <v>5</v>
      </c>
      <c r="E5467" s="1">
        <f t="shared" si="439"/>
        <v>2128</v>
      </c>
      <c r="F5467" s="5">
        <f t="shared" si="440"/>
        <v>425.6</v>
      </c>
      <c r="G5467" s="1">
        <f t="shared" si="441"/>
        <v>403.04761904761904</v>
      </c>
    </row>
    <row r="5468" spans="1:7" x14ac:dyDescent="0.2">
      <c r="A5468" s="2">
        <v>42468</v>
      </c>
      <c r="B5468" s="1">
        <v>440</v>
      </c>
      <c r="C5468" s="1">
        <f t="shared" si="437"/>
        <v>4</v>
      </c>
      <c r="D5468" s="1">
        <f t="shared" si="438"/>
        <v>6</v>
      </c>
      <c r="E5468" s="1">
        <f t="shared" si="439"/>
        <v>2568</v>
      </c>
      <c r="F5468" s="5">
        <f t="shared" si="440"/>
        <v>428</v>
      </c>
      <c r="G5468" s="1">
        <f t="shared" si="441"/>
        <v>403.04761904761904</v>
      </c>
    </row>
    <row r="5469" spans="1:7" x14ac:dyDescent="0.2">
      <c r="A5469" s="2">
        <v>42471</v>
      </c>
      <c r="B5469" s="1">
        <v>416</v>
      </c>
      <c r="C5469" s="1">
        <f t="shared" si="437"/>
        <v>4</v>
      </c>
      <c r="D5469" s="1">
        <f t="shared" si="438"/>
        <v>7</v>
      </c>
      <c r="E5469" s="1">
        <f t="shared" si="439"/>
        <v>2984</v>
      </c>
      <c r="F5469" s="5">
        <f t="shared" si="440"/>
        <v>426.28571428571428</v>
      </c>
      <c r="G5469" s="1">
        <f t="shared" si="441"/>
        <v>403.04761904761904</v>
      </c>
    </row>
    <row r="5470" spans="1:7" x14ac:dyDescent="0.2">
      <c r="A5470" s="2">
        <v>42472</v>
      </c>
      <c r="B5470" s="1">
        <v>397</v>
      </c>
      <c r="C5470" s="1">
        <f t="shared" si="437"/>
        <v>4</v>
      </c>
      <c r="D5470" s="1">
        <f t="shared" si="438"/>
        <v>8</v>
      </c>
      <c r="E5470" s="1">
        <f t="shared" si="439"/>
        <v>3381</v>
      </c>
      <c r="F5470" s="5">
        <f t="shared" si="440"/>
        <v>422.625</v>
      </c>
      <c r="G5470" s="1">
        <f t="shared" si="441"/>
        <v>403.04761904761904</v>
      </c>
    </row>
    <row r="5471" spans="1:7" x14ac:dyDescent="0.2">
      <c r="A5471" s="2">
        <v>42473</v>
      </c>
      <c r="B5471" s="1">
        <v>387</v>
      </c>
      <c r="C5471" s="1">
        <f t="shared" si="437"/>
        <v>4</v>
      </c>
      <c r="D5471" s="1">
        <f t="shared" si="438"/>
        <v>9</v>
      </c>
      <c r="E5471" s="1">
        <f t="shared" si="439"/>
        <v>3768</v>
      </c>
      <c r="F5471" s="5">
        <f t="shared" si="440"/>
        <v>418.66666666666669</v>
      </c>
      <c r="G5471" s="1">
        <f t="shared" si="441"/>
        <v>403.04761904761904</v>
      </c>
    </row>
    <row r="5472" spans="1:7" x14ac:dyDescent="0.2">
      <c r="A5472" s="2">
        <v>42474</v>
      </c>
      <c r="B5472" s="1">
        <v>382</v>
      </c>
      <c r="C5472" s="1">
        <f t="shared" si="437"/>
        <v>4</v>
      </c>
      <c r="D5472" s="1">
        <f t="shared" si="438"/>
        <v>10</v>
      </c>
      <c r="E5472" s="1">
        <f t="shared" si="439"/>
        <v>4150</v>
      </c>
      <c r="F5472" s="5">
        <f t="shared" si="440"/>
        <v>415</v>
      </c>
      <c r="G5472" s="1">
        <f t="shared" si="441"/>
        <v>403.04761904761904</v>
      </c>
    </row>
    <row r="5473" spans="1:7" x14ac:dyDescent="0.2">
      <c r="A5473" s="2">
        <v>42475</v>
      </c>
      <c r="B5473" s="1">
        <v>387</v>
      </c>
      <c r="C5473" s="1">
        <f t="shared" si="437"/>
        <v>4</v>
      </c>
      <c r="D5473" s="1">
        <f t="shared" si="438"/>
        <v>11</v>
      </c>
      <c r="E5473" s="1">
        <f t="shared" si="439"/>
        <v>4537</v>
      </c>
      <c r="F5473" s="5">
        <f t="shared" si="440"/>
        <v>412.45454545454544</v>
      </c>
      <c r="G5473" s="1">
        <f t="shared" si="441"/>
        <v>403.04761904761904</v>
      </c>
    </row>
    <row r="5474" spans="1:7" x14ac:dyDescent="0.2">
      <c r="A5474" s="2">
        <v>42478</v>
      </c>
      <c r="B5474" s="1">
        <v>394</v>
      </c>
      <c r="C5474" s="1">
        <f t="shared" si="437"/>
        <v>4</v>
      </c>
      <c r="D5474" s="1">
        <f t="shared" si="438"/>
        <v>12</v>
      </c>
      <c r="E5474" s="1">
        <f t="shared" si="439"/>
        <v>4931</v>
      </c>
      <c r="F5474" s="5">
        <f t="shared" si="440"/>
        <v>410.91666666666669</v>
      </c>
      <c r="G5474" s="1">
        <f t="shared" si="441"/>
        <v>403.04761904761904</v>
      </c>
    </row>
    <row r="5475" spans="1:7" x14ac:dyDescent="0.2">
      <c r="A5475" s="2">
        <v>42479</v>
      </c>
      <c r="B5475" s="1">
        <v>390</v>
      </c>
      <c r="C5475" s="1">
        <f t="shared" si="437"/>
        <v>4</v>
      </c>
      <c r="D5475" s="1">
        <f t="shared" si="438"/>
        <v>13</v>
      </c>
      <c r="E5475" s="1">
        <f t="shared" si="439"/>
        <v>5321</v>
      </c>
      <c r="F5475" s="5">
        <f t="shared" si="440"/>
        <v>409.30769230769232</v>
      </c>
      <c r="G5475" s="1">
        <f t="shared" si="441"/>
        <v>403.04761904761904</v>
      </c>
    </row>
    <row r="5476" spans="1:7" x14ac:dyDescent="0.2">
      <c r="A5476" s="2">
        <v>42480</v>
      </c>
      <c r="B5476" s="1">
        <v>385</v>
      </c>
      <c r="C5476" s="1">
        <f t="shared" si="437"/>
        <v>4</v>
      </c>
      <c r="D5476" s="1">
        <f t="shared" si="438"/>
        <v>14</v>
      </c>
      <c r="E5476" s="1">
        <f t="shared" si="439"/>
        <v>5706</v>
      </c>
      <c r="F5476" s="5">
        <f t="shared" si="440"/>
        <v>407.57142857142856</v>
      </c>
      <c r="G5476" s="1">
        <f t="shared" si="441"/>
        <v>403.04761904761904</v>
      </c>
    </row>
    <row r="5477" spans="1:7" x14ac:dyDescent="0.2">
      <c r="A5477" s="2">
        <v>42481</v>
      </c>
      <c r="B5477" s="1">
        <v>400</v>
      </c>
      <c r="C5477" s="1">
        <f t="shared" si="437"/>
        <v>4</v>
      </c>
      <c r="D5477" s="1">
        <f t="shared" si="438"/>
        <v>15</v>
      </c>
      <c r="E5477" s="1">
        <f t="shared" si="439"/>
        <v>6106</v>
      </c>
      <c r="F5477" s="5">
        <f t="shared" si="440"/>
        <v>407.06666666666666</v>
      </c>
      <c r="G5477" s="1">
        <f t="shared" si="441"/>
        <v>403.04761904761904</v>
      </c>
    </row>
    <row r="5478" spans="1:7" x14ac:dyDescent="0.2">
      <c r="A5478" s="2">
        <v>42482</v>
      </c>
      <c r="B5478" s="1">
        <v>406</v>
      </c>
      <c r="C5478" s="1">
        <f t="shared" si="437"/>
        <v>4</v>
      </c>
      <c r="D5478" s="1">
        <f t="shared" si="438"/>
        <v>16</v>
      </c>
      <c r="E5478" s="1">
        <f t="shared" si="439"/>
        <v>6512</v>
      </c>
      <c r="F5478" s="5">
        <f t="shared" si="440"/>
        <v>407</v>
      </c>
      <c r="G5478" s="1">
        <f t="shared" si="441"/>
        <v>403.04761904761904</v>
      </c>
    </row>
    <row r="5479" spans="1:7" x14ac:dyDescent="0.2">
      <c r="A5479" s="2">
        <v>42485</v>
      </c>
      <c r="B5479" s="1">
        <v>403</v>
      </c>
      <c r="C5479" s="1">
        <f t="shared" si="437"/>
        <v>4</v>
      </c>
      <c r="D5479" s="1">
        <f t="shared" si="438"/>
        <v>17</v>
      </c>
      <c r="E5479" s="1">
        <f t="shared" si="439"/>
        <v>6915</v>
      </c>
      <c r="F5479" s="5">
        <f t="shared" si="440"/>
        <v>406.76470588235293</v>
      </c>
      <c r="G5479" s="1">
        <f t="shared" si="441"/>
        <v>403.04761904761904</v>
      </c>
    </row>
    <row r="5480" spans="1:7" x14ac:dyDescent="0.2">
      <c r="A5480" s="2">
        <v>42486</v>
      </c>
      <c r="B5480" s="1">
        <v>397</v>
      </c>
      <c r="C5480" s="1">
        <f t="shared" si="437"/>
        <v>4</v>
      </c>
      <c r="D5480" s="1">
        <f t="shared" si="438"/>
        <v>18</v>
      </c>
      <c r="E5480" s="1">
        <f t="shared" si="439"/>
        <v>7312</v>
      </c>
      <c r="F5480" s="5">
        <f t="shared" si="440"/>
        <v>406.22222222222223</v>
      </c>
      <c r="G5480" s="1">
        <f t="shared" si="441"/>
        <v>403.04761904761904</v>
      </c>
    </row>
    <row r="5481" spans="1:7" x14ac:dyDescent="0.2">
      <c r="A5481" s="2">
        <v>42487</v>
      </c>
      <c r="B5481" s="1">
        <v>382</v>
      </c>
      <c r="C5481" s="1">
        <f t="shared" si="437"/>
        <v>4</v>
      </c>
      <c r="D5481" s="1">
        <f t="shared" si="438"/>
        <v>19</v>
      </c>
      <c r="E5481" s="1">
        <f t="shared" si="439"/>
        <v>7694</v>
      </c>
      <c r="F5481" s="5">
        <f t="shared" si="440"/>
        <v>404.94736842105266</v>
      </c>
      <c r="G5481" s="1">
        <f t="shared" si="441"/>
        <v>403.04761904761904</v>
      </c>
    </row>
    <row r="5482" spans="1:7" x14ac:dyDescent="0.2">
      <c r="A5482" s="2">
        <v>42488</v>
      </c>
      <c r="B5482" s="1">
        <v>385</v>
      </c>
      <c r="C5482" s="1">
        <f t="shared" si="437"/>
        <v>4</v>
      </c>
      <c r="D5482" s="1">
        <f t="shared" si="438"/>
        <v>20</v>
      </c>
      <c r="E5482" s="1">
        <f t="shared" si="439"/>
        <v>8079</v>
      </c>
      <c r="F5482" s="5">
        <f t="shared" si="440"/>
        <v>403.95</v>
      </c>
      <c r="G5482" s="1">
        <f t="shared" si="441"/>
        <v>403.04761904761904</v>
      </c>
    </row>
    <row r="5483" spans="1:7" x14ac:dyDescent="0.2">
      <c r="A5483" s="2">
        <v>42489</v>
      </c>
      <c r="B5483" s="1">
        <v>385</v>
      </c>
      <c r="C5483" s="1">
        <f t="shared" si="437"/>
        <v>4</v>
      </c>
      <c r="D5483" s="1">
        <f t="shared" si="438"/>
        <v>21</v>
      </c>
      <c r="E5483" s="1">
        <f t="shared" si="439"/>
        <v>8464</v>
      </c>
      <c r="F5483" s="5">
        <f t="shared" si="440"/>
        <v>403.04761904761904</v>
      </c>
      <c r="G5483" s="1">
        <f t="shared" si="441"/>
        <v>403.04761904761904</v>
      </c>
    </row>
    <row r="5484" spans="1:7" x14ac:dyDescent="0.2">
      <c r="A5484" s="2">
        <v>42492</v>
      </c>
      <c r="B5484" s="1">
        <v>382</v>
      </c>
      <c r="C5484" s="1">
        <f t="shared" si="437"/>
        <v>5</v>
      </c>
      <c r="D5484" s="1">
        <f t="shared" si="438"/>
        <v>1</v>
      </c>
      <c r="E5484" s="1">
        <f t="shared" si="439"/>
        <v>382</v>
      </c>
      <c r="F5484" s="5">
        <f t="shared" si="440"/>
        <v>382</v>
      </c>
      <c r="G5484" s="1">
        <f t="shared" si="441"/>
        <v>388.90909090909093</v>
      </c>
    </row>
    <row r="5485" spans="1:7" x14ac:dyDescent="0.2">
      <c r="A5485" s="2">
        <v>42493</v>
      </c>
      <c r="B5485" s="1">
        <v>392</v>
      </c>
      <c r="C5485" s="1">
        <f t="shared" si="437"/>
        <v>5</v>
      </c>
      <c r="D5485" s="1">
        <f t="shared" si="438"/>
        <v>2</v>
      </c>
      <c r="E5485" s="1">
        <f t="shared" si="439"/>
        <v>774</v>
      </c>
      <c r="F5485" s="5">
        <f t="shared" si="440"/>
        <v>387</v>
      </c>
      <c r="G5485" s="1">
        <f t="shared" si="441"/>
        <v>388.90909090909093</v>
      </c>
    </row>
    <row r="5486" spans="1:7" x14ac:dyDescent="0.2">
      <c r="A5486" s="2">
        <v>42494</v>
      </c>
      <c r="B5486" s="1">
        <v>395</v>
      </c>
      <c r="C5486" s="1">
        <f t="shared" si="437"/>
        <v>5</v>
      </c>
      <c r="D5486" s="1">
        <f t="shared" si="438"/>
        <v>3</v>
      </c>
      <c r="E5486" s="1">
        <f t="shared" si="439"/>
        <v>1169</v>
      </c>
      <c r="F5486" s="5">
        <f t="shared" si="440"/>
        <v>389.66666666666669</v>
      </c>
      <c r="G5486" s="1">
        <f t="shared" si="441"/>
        <v>388.90909090909093</v>
      </c>
    </row>
    <row r="5487" spans="1:7" x14ac:dyDescent="0.2">
      <c r="A5487" s="2">
        <v>42495</v>
      </c>
      <c r="B5487" s="1">
        <v>397</v>
      </c>
      <c r="C5487" s="1">
        <f t="shared" si="437"/>
        <v>5</v>
      </c>
      <c r="D5487" s="1">
        <f t="shared" si="438"/>
        <v>4</v>
      </c>
      <c r="E5487" s="1">
        <f t="shared" si="439"/>
        <v>1566</v>
      </c>
      <c r="F5487" s="5">
        <f t="shared" si="440"/>
        <v>391.5</v>
      </c>
      <c r="G5487" s="1">
        <f t="shared" si="441"/>
        <v>388.90909090909093</v>
      </c>
    </row>
    <row r="5488" spans="1:7" x14ac:dyDescent="0.2">
      <c r="A5488" s="2">
        <v>42496</v>
      </c>
      <c r="B5488" s="1">
        <v>390</v>
      </c>
      <c r="C5488" s="1">
        <f t="shared" si="437"/>
        <v>5</v>
      </c>
      <c r="D5488" s="1">
        <f t="shared" si="438"/>
        <v>5</v>
      </c>
      <c r="E5488" s="1">
        <f t="shared" si="439"/>
        <v>1956</v>
      </c>
      <c r="F5488" s="5">
        <f t="shared" si="440"/>
        <v>391.2</v>
      </c>
      <c r="G5488" s="1">
        <f t="shared" si="441"/>
        <v>388.90909090909093</v>
      </c>
    </row>
    <row r="5489" spans="1:7" x14ac:dyDescent="0.2">
      <c r="A5489" s="2">
        <v>42499</v>
      </c>
      <c r="B5489" s="1">
        <v>394</v>
      </c>
      <c r="C5489" s="1">
        <f t="shared" si="437"/>
        <v>5</v>
      </c>
      <c r="D5489" s="1">
        <f t="shared" si="438"/>
        <v>6</v>
      </c>
      <c r="E5489" s="1">
        <f t="shared" si="439"/>
        <v>2350</v>
      </c>
      <c r="F5489" s="5">
        <f t="shared" si="440"/>
        <v>391.66666666666669</v>
      </c>
      <c r="G5489" s="1">
        <f t="shared" si="441"/>
        <v>388.90909090909093</v>
      </c>
    </row>
    <row r="5490" spans="1:7" x14ac:dyDescent="0.2">
      <c r="A5490" s="2">
        <v>42500</v>
      </c>
      <c r="B5490" s="1">
        <v>387</v>
      </c>
      <c r="C5490" s="1">
        <f t="shared" si="437"/>
        <v>5</v>
      </c>
      <c r="D5490" s="1">
        <f t="shared" si="438"/>
        <v>7</v>
      </c>
      <c r="E5490" s="1">
        <f t="shared" si="439"/>
        <v>2737</v>
      </c>
      <c r="F5490" s="5">
        <f t="shared" si="440"/>
        <v>391</v>
      </c>
      <c r="G5490" s="1">
        <f t="shared" si="441"/>
        <v>388.90909090909093</v>
      </c>
    </row>
    <row r="5491" spans="1:7" x14ac:dyDescent="0.2">
      <c r="A5491" s="2">
        <v>42501</v>
      </c>
      <c r="B5491" s="1">
        <v>379</v>
      </c>
      <c r="C5491" s="1">
        <f t="shared" si="437"/>
        <v>5</v>
      </c>
      <c r="D5491" s="1">
        <f t="shared" si="438"/>
        <v>8</v>
      </c>
      <c r="E5491" s="1">
        <f t="shared" si="439"/>
        <v>3116</v>
      </c>
      <c r="F5491" s="5">
        <f t="shared" si="440"/>
        <v>389.5</v>
      </c>
      <c r="G5491" s="1">
        <f t="shared" si="441"/>
        <v>388.90909090909093</v>
      </c>
    </row>
    <row r="5492" spans="1:7" x14ac:dyDescent="0.2">
      <c r="A5492" s="2">
        <v>42502</v>
      </c>
      <c r="B5492" s="1">
        <v>376</v>
      </c>
      <c r="C5492" s="1">
        <f t="shared" si="437"/>
        <v>5</v>
      </c>
      <c r="D5492" s="1">
        <f t="shared" si="438"/>
        <v>9</v>
      </c>
      <c r="E5492" s="1">
        <f t="shared" si="439"/>
        <v>3492</v>
      </c>
      <c r="F5492" s="5">
        <f t="shared" si="440"/>
        <v>388</v>
      </c>
      <c r="G5492" s="1">
        <f t="shared" si="441"/>
        <v>388.90909090909093</v>
      </c>
    </row>
    <row r="5493" spans="1:7" x14ac:dyDescent="0.2">
      <c r="A5493" s="2">
        <v>42503</v>
      </c>
      <c r="B5493" s="1">
        <v>382</v>
      </c>
      <c r="C5493" s="1">
        <f t="shared" si="437"/>
        <v>5</v>
      </c>
      <c r="D5493" s="1">
        <f t="shared" si="438"/>
        <v>10</v>
      </c>
      <c r="E5493" s="1">
        <f t="shared" si="439"/>
        <v>3874</v>
      </c>
      <c r="F5493" s="5">
        <f t="shared" si="440"/>
        <v>387.4</v>
      </c>
      <c r="G5493" s="1">
        <f t="shared" si="441"/>
        <v>388.90909090909093</v>
      </c>
    </row>
    <row r="5494" spans="1:7" x14ac:dyDescent="0.2">
      <c r="A5494" s="2">
        <v>42506</v>
      </c>
      <c r="B5494" s="1">
        <v>375</v>
      </c>
      <c r="C5494" s="1">
        <f t="shared" si="437"/>
        <v>5</v>
      </c>
      <c r="D5494" s="1">
        <f t="shared" si="438"/>
        <v>11</v>
      </c>
      <c r="E5494" s="1">
        <f t="shared" si="439"/>
        <v>4249</v>
      </c>
      <c r="F5494" s="5">
        <f t="shared" si="440"/>
        <v>386.27272727272725</v>
      </c>
      <c r="G5494" s="1">
        <f t="shared" si="441"/>
        <v>388.90909090909093</v>
      </c>
    </row>
    <row r="5495" spans="1:7" x14ac:dyDescent="0.2">
      <c r="A5495" s="2">
        <v>42507</v>
      </c>
      <c r="B5495" s="1">
        <v>374</v>
      </c>
      <c r="C5495" s="1">
        <f t="shared" si="437"/>
        <v>5</v>
      </c>
      <c r="D5495" s="1">
        <f t="shared" si="438"/>
        <v>12</v>
      </c>
      <c r="E5495" s="1">
        <f t="shared" si="439"/>
        <v>4623</v>
      </c>
      <c r="F5495" s="5">
        <f t="shared" si="440"/>
        <v>385.25</v>
      </c>
      <c r="G5495" s="1">
        <f t="shared" si="441"/>
        <v>388.90909090909093</v>
      </c>
    </row>
    <row r="5496" spans="1:7" x14ac:dyDescent="0.2">
      <c r="A5496" s="2">
        <v>42508</v>
      </c>
      <c r="B5496" s="1">
        <v>377</v>
      </c>
      <c r="C5496" s="1">
        <f t="shared" si="437"/>
        <v>5</v>
      </c>
      <c r="D5496" s="1">
        <f t="shared" si="438"/>
        <v>13</v>
      </c>
      <c r="E5496" s="1">
        <f t="shared" si="439"/>
        <v>5000</v>
      </c>
      <c r="F5496" s="5">
        <f t="shared" si="440"/>
        <v>384.61538461538464</v>
      </c>
      <c r="G5496" s="1">
        <f t="shared" si="441"/>
        <v>388.90909090909093</v>
      </c>
    </row>
    <row r="5497" spans="1:7" x14ac:dyDescent="0.2">
      <c r="A5497" s="2">
        <v>42509</v>
      </c>
      <c r="B5497" s="1">
        <v>394</v>
      </c>
      <c r="C5497" s="1">
        <f t="shared" si="437"/>
        <v>5</v>
      </c>
      <c r="D5497" s="1">
        <f t="shared" si="438"/>
        <v>14</v>
      </c>
      <c r="E5497" s="1">
        <f t="shared" si="439"/>
        <v>5394</v>
      </c>
      <c r="F5497" s="5">
        <f t="shared" si="440"/>
        <v>385.28571428571428</v>
      </c>
      <c r="G5497" s="1">
        <f t="shared" si="441"/>
        <v>388.90909090909093</v>
      </c>
    </row>
    <row r="5498" spans="1:7" x14ac:dyDescent="0.2">
      <c r="A5498" s="2">
        <v>42510</v>
      </c>
      <c r="B5498" s="1">
        <v>392</v>
      </c>
      <c r="C5498" s="1">
        <f t="shared" si="437"/>
        <v>5</v>
      </c>
      <c r="D5498" s="1">
        <f t="shared" si="438"/>
        <v>15</v>
      </c>
      <c r="E5498" s="1">
        <f t="shared" si="439"/>
        <v>5786</v>
      </c>
      <c r="F5498" s="5">
        <f t="shared" si="440"/>
        <v>385.73333333333335</v>
      </c>
      <c r="G5498" s="1">
        <f t="shared" si="441"/>
        <v>388.90909090909093</v>
      </c>
    </row>
    <row r="5499" spans="1:7" x14ac:dyDescent="0.2">
      <c r="A5499" s="2">
        <v>42513</v>
      </c>
      <c r="B5499" s="1">
        <v>397</v>
      </c>
      <c r="C5499" s="1">
        <f t="shared" si="437"/>
        <v>5</v>
      </c>
      <c r="D5499" s="1">
        <f t="shared" si="438"/>
        <v>16</v>
      </c>
      <c r="E5499" s="1">
        <f t="shared" si="439"/>
        <v>6183</v>
      </c>
      <c r="F5499" s="5">
        <f t="shared" si="440"/>
        <v>386.4375</v>
      </c>
      <c r="G5499" s="1">
        <f t="shared" si="441"/>
        <v>388.90909090909093</v>
      </c>
    </row>
    <row r="5500" spans="1:7" x14ac:dyDescent="0.2">
      <c r="A5500" s="2">
        <v>42514</v>
      </c>
      <c r="B5500" s="1">
        <v>398</v>
      </c>
      <c r="C5500" s="1">
        <f t="shared" si="437"/>
        <v>5</v>
      </c>
      <c r="D5500" s="1">
        <f t="shared" si="438"/>
        <v>17</v>
      </c>
      <c r="E5500" s="1">
        <f t="shared" si="439"/>
        <v>6581</v>
      </c>
      <c r="F5500" s="5">
        <f t="shared" si="440"/>
        <v>387.11764705882354</v>
      </c>
      <c r="G5500" s="1">
        <f t="shared" si="441"/>
        <v>388.90909090909093</v>
      </c>
    </row>
    <row r="5501" spans="1:7" x14ac:dyDescent="0.2">
      <c r="A5501" s="2">
        <v>42515</v>
      </c>
      <c r="B5501" s="1">
        <v>391</v>
      </c>
      <c r="C5501" s="1">
        <f t="shared" si="437"/>
        <v>5</v>
      </c>
      <c r="D5501" s="1">
        <f t="shared" si="438"/>
        <v>18</v>
      </c>
      <c r="E5501" s="1">
        <f t="shared" si="439"/>
        <v>6972</v>
      </c>
      <c r="F5501" s="5">
        <f t="shared" si="440"/>
        <v>387.33333333333331</v>
      </c>
      <c r="G5501" s="1">
        <f t="shared" si="441"/>
        <v>388.90909090909093</v>
      </c>
    </row>
    <row r="5502" spans="1:7" x14ac:dyDescent="0.2">
      <c r="A5502" s="2">
        <v>42516</v>
      </c>
      <c r="B5502" s="1">
        <v>395</v>
      </c>
      <c r="C5502" s="1">
        <f t="shared" si="437"/>
        <v>5</v>
      </c>
      <c r="D5502" s="1">
        <f t="shared" si="438"/>
        <v>19</v>
      </c>
      <c r="E5502" s="1">
        <f t="shared" si="439"/>
        <v>7367</v>
      </c>
      <c r="F5502" s="5">
        <f t="shared" si="440"/>
        <v>387.73684210526318</v>
      </c>
      <c r="G5502" s="1">
        <f t="shared" si="441"/>
        <v>388.90909090909093</v>
      </c>
    </row>
    <row r="5503" spans="1:7" x14ac:dyDescent="0.2">
      <c r="A5503" s="2">
        <v>42517</v>
      </c>
      <c r="B5503" s="1">
        <v>393</v>
      </c>
      <c r="C5503" s="1">
        <f t="shared" si="437"/>
        <v>5</v>
      </c>
      <c r="D5503" s="1">
        <f t="shared" si="438"/>
        <v>20</v>
      </c>
      <c r="E5503" s="1">
        <f t="shared" si="439"/>
        <v>7760</v>
      </c>
      <c r="F5503" s="5">
        <f t="shared" si="440"/>
        <v>388</v>
      </c>
      <c r="G5503" s="1">
        <f t="shared" si="441"/>
        <v>388.90909090909093</v>
      </c>
    </row>
    <row r="5504" spans="1:7" x14ac:dyDescent="0.2">
      <c r="A5504" s="2">
        <v>42520</v>
      </c>
      <c r="B5504" s="1">
        <v>393</v>
      </c>
      <c r="C5504" s="1">
        <f t="shared" si="437"/>
        <v>5</v>
      </c>
      <c r="D5504" s="1">
        <f t="shared" si="438"/>
        <v>21</v>
      </c>
      <c r="E5504" s="1">
        <f t="shared" si="439"/>
        <v>8153</v>
      </c>
      <c r="F5504" s="5">
        <f t="shared" si="440"/>
        <v>388.23809523809524</v>
      </c>
      <c r="G5504" s="1">
        <f t="shared" si="441"/>
        <v>388.90909090909093</v>
      </c>
    </row>
    <row r="5505" spans="1:7" x14ac:dyDescent="0.2">
      <c r="A5505" s="2">
        <v>42521</v>
      </c>
      <c r="B5505" s="1">
        <v>403</v>
      </c>
      <c r="C5505" s="1">
        <f t="shared" si="437"/>
        <v>5</v>
      </c>
      <c r="D5505" s="1">
        <f t="shared" si="438"/>
        <v>22</v>
      </c>
      <c r="E5505" s="1">
        <f t="shared" si="439"/>
        <v>8556</v>
      </c>
      <c r="F5505" s="5">
        <f t="shared" si="440"/>
        <v>388.90909090909093</v>
      </c>
      <c r="G5505" s="1">
        <f t="shared" si="441"/>
        <v>388.90909090909093</v>
      </c>
    </row>
    <row r="5506" spans="1:7" x14ac:dyDescent="0.2">
      <c r="A5506" s="2">
        <v>42522</v>
      </c>
      <c r="B5506" s="1">
        <v>401</v>
      </c>
      <c r="C5506" s="1">
        <f t="shared" si="437"/>
        <v>6</v>
      </c>
      <c r="D5506" s="1">
        <f t="shared" si="438"/>
        <v>1</v>
      </c>
      <c r="E5506" s="1">
        <f t="shared" si="439"/>
        <v>401</v>
      </c>
      <c r="F5506" s="5">
        <f t="shared" si="440"/>
        <v>401</v>
      </c>
      <c r="G5506" s="1">
        <f t="shared" si="441"/>
        <v>381.71428571428572</v>
      </c>
    </row>
    <row r="5507" spans="1:7" x14ac:dyDescent="0.2">
      <c r="A5507" s="2">
        <v>42523</v>
      </c>
      <c r="B5507" s="1">
        <v>392</v>
      </c>
      <c r="C5507" s="1">
        <f t="shared" si="437"/>
        <v>6</v>
      </c>
      <c r="D5507" s="1">
        <f t="shared" si="438"/>
        <v>2</v>
      </c>
      <c r="E5507" s="1">
        <f t="shared" si="439"/>
        <v>793</v>
      </c>
      <c r="F5507" s="5">
        <f t="shared" si="440"/>
        <v>396.5</v>
      </c>
      <c r="G5507" s="1">
        <f t="shared" si="441"/>
        <v>381.71428571428572</v>
      </c>
    </row>
    <row r="5508" spans="1:7" x14ac:dyDescent="0.2">
      <c r="A5508" s="2">
        <v>42527</v>
      </c>
      <c r="B5508" s="1">
        <v>385</v>
      </c>
      <c r="C5508" s="1">
        <f t="shared" ref="C5508:C5571" si="442">MONTH(A5508)</f>
        <v>6</v>
      </c>
      <c r="D5508" s="1">
        <f t="shared" ref="D5508:D5571" si="443">IF(C5508=C5507,1+D5507,1)</f>
        <v>3</v>
      </c>
      <c r="E5508" s="1">
        <f t="shared" ref="E5508:E5571" si="444">IF(C5508=C5507,B5508+E5507,B5508)</f>
        <v>1178</v>
      </c>
      <c r="F5508" s="5">
        <f t="shared" ref="F5508:F5571" si="445">E5508/D5508</f>
        <v>392.66666666666669</v>
      </c>
      <c r="G5508" s="1">
        <f t="shared" ref="G5508:G5571" si="446">IF(MONTH(A5508)=MONTH(A5509),G5509,F5508)</f>
        <v>381.71428571428572</v>
      </c>
    </row>
    <row r="5509" spans="1:7" x14ac:dyDescent="0.2">
      <c r="A5509" s="2">
        <v>42528</v>
      </c>
      <c r="B5509" s="1">
        <v>377</v>
      </c>
      <c r="C5509" s="1">
        <f t="shared" si="442"/>
        <v>6</v>
      </c>
      <c r="D5509" s="1">
        <f t="shared" si="443"/>
        <v>4</v>
      </c>
      <c r="E5509" s="1">
        <f t="shared" si="444"/>
        <v>1555</v>
      </c>
      <c r="F5509" s="5">
        <f t="shared" si="445"/>
        <v>388.75</v>
      </c>
      <c r="G5509" s="1">
        <f t="shared" si="446"/>
        <v>381.71428571428572</v>
      </c>
    </row>
    <row r="5510" spans="1:7" x14ac:dyDescent="0.2">
      <c r="A5510" s="2">
        <v>42529</v>
      </c>
      <c r="B5510" s="1">
        <v>371</v>
      </c>
      <c r="C5510" s="1">
        <f t="shared" si="442"/>
        <v>6</v>
      </c>
      <c r="D5510" s="1">
        <f t="shared" si="443"/>
        <v>5</v>
      </c>
      <c r="E5510" s="1">
        <f t="shared" si="444"/>
        <v>1926</v>
      </c>
      <c r="F5510" s="5">
        <f t="shared" si="445"/>
        <v>385.2</v>
      </c>
      <c r="G5510" s="1">
        <f t="shared" si="446"/>
        <v>381.71428571428572</v>
      </c>
    </row>
    <row r="5511" spans="1:7" x14ac:dyDescent="0.2">
      <c r="A5511" s="2">
        <v>42530</v>
      </c>
      <c r="B5511" s="1">
        <v>375</v>
      </c>
      <c r="C5511" s="1">
        <f t="shared" si="442"/>
        <v>6</v>
      </c>
      <c r="D5511" s="1">
        <f t="shared" si="443"/>
        <v>6</v>
      </c>
      <c r="E5511" s="1">
        <f t="shared" si="444"/>
        <v>2301</v>
      </c>
      <c r="F5511" s="5">
        <f t="shared" si="445"/>
        <v>383.5</v>
      </c>
      <c r="G5511" s="1">
        <f t="shared" si="446"/>
        <v>381.71428571428572</v>
      </c>
    </row>
    <row r="5512" spans="1:7" x14ac:dyDescent="0.2">
      <c r="A5512" s="2">
        <v>42531</v>
      </c>
      <c r="B5512" s="1">
        <v>383</v>
      </c>
      <c r="C5512" s="1">
        <f t="shared" si="442"/>
        <v>6</v>
      </c>
      <c r="D5512" s="1">
        <f t="shared" si="443"/>
        <v>7</v>
      </c>
      <c r="E5512" s="1">
        <f t="shared" si="444"/>
        <v>2684</v>
      </c>
      <c r="F5512" s="5">
        <f t="shared" si="445"/>
        <v>383.42857142857144</v>
      </c>
      <c r="G5512" s="1">
        <f t="shared" si="446"/>
        <v>381.71428571428572</v>
      </c>
    </row>
    <row r="5513" spans="1:7" x14ac:dyDescent="0.2">
      <c r="A5513" s="2">
        <v>42534</v>
      </c>
      <c r="B5513" s="1">
        <v>389</v>
      </c>
      <c r="C5513" s="1">
        <f t="shared" si="442"/>
        <v>6</v>
      </c>
      <c r="D5513" s="1">
        <f t="shared" si="443"/>
        <v>8</v>
      </c>
      <c r="E5513" s="1">
        <f t="shared" si="444"/>
        <v>3073</v>
      </c>
      <c r="F5513" s="5">
        <f t="shared" si="445"/>
        <v>384.125</v>
      </c>
      <c r="G5513" s="1">
        <f t="shared" si="446"/>
        <v>381.71428571428572</v>
      </c>
    </row>
    <row r="5514" spans="1:7" x14ac:dyDescent="0.2">
      <c r="A5514" s="2">
        <v>42535</v>
      </c>
      <c r="B5514" s="1">
        <v>401</v>
      </c>
      <c r="C5514" s="1">
        <f t="shared" si="442"/>
        <v>6</v>
      </c>
      <c r="D5514" s="1">
        <f t="shared" si="443"/>
        <v>9</v>
      </c>
      <c r="E5514" s="1">
        <f t="shared" si="444"/>
        <v>3474</v>
      </c>
      <c r="F5514" s="5">
        <f t="shared" si="445"/>
        <v>386</v>
      </c>
      <c r="G5514" s="1">
        <f t="shared" si="446"/>
        <v>381.71428571428572</v>
      </c>
    </row>
    <row r="5515" spans="1:7" x14ac:dyDescent="0.2">
      <c r="A5515" s="2">
        <v>42536</v>
      </c>
      <c r="B5515" s="1">
        <v>395</v>
      </c>
      <c r="C5515" s="1">
        <f t="shared" si="442"/>
        <v>6</v>
      </c>
      <c r="D5515" s="1">
        <f t="shared" si="443"/>
        <v>10</v>
      </c>
      <c r="E5515" s="1">
        <f t="shared" si="444"/>
        <v>3869</v>
      </c>
      <c r="F5515" s="5">
        <f t="shared" si="445"/>
        <v>386.9</v>
      </c>
      <c r="G5515" s="1">
        <f t="shared" si="446"/>
        <v>381.71428571428572</v>
      </c>
    </row>
    <row r="5516" spans="1:7" x14ac:dyDescent="0.2">
      <c r="A5516" s="2">
        <v>42537</v>
      </c>
      <c r="B5516" s="1">
        <v>399</v>
      </c>
      <c r="C5516" s="1">
        <f t="shared" si="442"/>
        <v>6</v>
      </c>
      <c r="D5516" s="1">
        <f t="shared" si="443"/>
        <v>11</v>
      </c>
      <c r="E5516" s="1">
        <f t="shared" si="444"/>
        <v>4268</v>
      </c>
      <c r="F5516" s="5">
        <f t="shared" si="445"/>
        <v>388</v>
      </c>
      <c r="G5516" s="1">
        <f t="shared" si="446"/>
        <v>381.71428571428572</v>
      </c>
    </row>
    <row r="5517" spans="1:7" x14ac:dyDescent="0.2">
      <c r="A5517" s="2">
        <v>42538</v>
      </c>
      <c r="B5517" s="1">
        <v>392</v>
      </c>
      <c r="C5517" s="1">
        <f t="shared" si="442"/>
        <v>6</v>
      </c>
      <c r="D5517" s="1">
        <f t="shared" si="443"/>
        <v>12</v>
      </c>
      <c r="E5517" s="1">
        <f t="shared" si="444"/>
        <v>4660</v>
      </c>
      <c r="F5517" s="5">
        <f t="shared" si="445"/>
        <v>388.33333333333331</v>
      </c>
      <c r="G5517" s="1">
        <f t="shared" si="446"/>
        <v>381.71428571428572</v>
      </c>
    </row>
    <row r="5518" spans="1:7" x14ac:dyDescent="0.2">
      <c r="A5518" s="2">
        <v>42541</v>
      </c>
      <c r="B5518" s="1">
        <v>380</v>
      </c>
      <c r="C5518" s="1">
        <f t="shared" si="442"/>
        <v>6</v>
      </c>
      <c r="D5518" s="1">
        <f t="shared" si="443"/>
        <v>13</v>
      </c>
      <c r="E5518" s="1">
        <f t="shared" si="444"/>
        <v>5040</v>
      </c>
      <c r="F5518" s="5">
        <f t="shared" si="445"/>
        <v>387.69230769230768</v>
      </c>
      <c r="G5518" s="1">
        <f t="shared" si="446"/>
        <v>381.71428571428572</v>
      </c>
    </row>
    <row r="5519" spans="1:7" x14ac:dyDescent="0.2">
      <c r="A5519" s="2">
        <v>42542</v>
      </c>
      <c r="B5519" s="1">
        <v>378</v>
      </c>
      <c r="C5519" s="1">
        <f t="shared" si="442"/>
        <v>6</v>
      </c>
      <c r="D5519" s="1">
        <f t="shared" si="443"/>
        <v>14</v>
      </c>
      <c r="E5519" s="1">
        <f t="shared" si="444"/>
        <v>5418</v>
      </c>
      <c r="F5519" s="5">
        <f t="shared" si="445"/>
        <v>387</v>
      </c>
      <c r="G5519" s="1">
        <f t="shared" si="446"/>
        <v>381.71428571428572</v>
      </c>
    </row>
    <row r="5520" spans="1:7" x14ac:dyDescent="0.2">
      <c r="A5520" s="2">
        <v>42543</v>
      </c>
      <c r="B5520" s="1">
        <v>376</v>
      </c>
      <c r="C5520" s="1">
        <f t="shared" si="442"/>
        <v>6</v>
      </c>
      <c r="D5520" s="1">
        <f t="shared" si="443"/>
        <v>15</v>
      </c>
      <c r="E5520" s="1">
        <f t="shared" si="444"/>
        <v>5794</v>
      </c>
      <c r="F5520" s="5">
        <f t="shared" si="445"/>
        <v>386.26666666666665</v>
      </c>
      <c r="G5520" s="1">
        <f t="shared" si="446"/>
        <v>381.71428571428572</v>
      </c>
    </row>
    <row r="5521" spans="1:7" x14ac:dyDescent="0.2">
      <c r="A5521" s="2">
        <v>42544</v>
      </c>
      <c r="B5521" s="1">
        <v>365</v>
      </c>
      <c r="C5521" s="1">
        <f t="shared" si="442"/>
        <v>6</v>
      </c>
      <c r="D5521" s="1">
        <f t="shared" si="443"/>
        <v>16</v>
      </c>
      <c r="E5521" s="1">
        <f t="shared" si="444"/>
        <v>6159</v>
      </c>
      <c r="F5521" s="5">
        <f t="shared" si="445"/>
        <v>384.9375</v>
      </c>
      <c r="G5521" s="1">
        <f t="shared" si="446"/>
        <v>381.71428571428572</v>
      </c>
    </row>
    <row r="5522" spans="1:7" x14ac:dyDescent="0.2">
      <c r="A5522" s="2">
        <v>42545</v>
      </c>
      <c r="B5522" s="1">
        <v>384</v>
      </c>
      <c r="C5522" s="1">
        <f t="shared" si="442"/>
        <v>6</v>
      </c>
      <c r="D5522" s="1">
        <f t="shared" si="443"/>
        <v>17</v>
      </c>
      <c r="E5522" s="1">
        <f t="shared" si="444"/>
        <v>6543</v>
      </c>
      <c r="F5522" s="5">
        <f t="shared" si="445"/>
        <v>384.88235294117646</v>
      </c>
      <c r="G5522" s="1">
        <f t="shared" si="446"/>
        <v>381.71428571428572</v>
      </c>
    </row>
    <row r="5523" spans="1:7" x14ac:dyDescent="0.2">
      <c r="A5523" s="2">
        <v>42548</v>
      </c>
      <c r="B5523" s="1">
        <v>393</v>
      </c>
      <c r="C5523" s="1">
        <f t="shared" si="442"/>
        <v>6</v>
      </c>
      <c r="D5523" s="1">
        <f t="shared" si="443"/>
        <v>18</v>
      </c>
      <c r="E5523" s="1">
        <f t="shared" si="444"/>
        <v>6936</v>
      </c>
      <c r="F5523" s="5">
        <f t="shared" si="445"/>
        <v>385.33333333333331</v>
      </c>
      <c r="G5523" s="1">
        <f t="shared" si="446"/>
        <v>381.71428571428572</v>
      </c>
    </row>
    <row r="5524" spans="1:7" x14ac:dyDescent="0.2">
      <c r="A5524" s="2">
        <v>42549</v>
      </c>
      <c r="B5524" s="1">
        <v>376</v>
      </c>
      <c r="C5524" s="1">
        <f t="shared" si="442"/>
        <v>6</v>
      </c>
      <c r="D5524" s="1">
        <f t="shared" si="443"/>
        <v>19</v>
      </c>
      <c r="E5524" s="1">
        <f t="shared" si="444"/>
        <v>7312</v>
      </c>
      <c r="F5524" s="5">
        <f t="shared" si="445"/>
        <v>384.84210526315792</v>
      </c>
      <c r="G5524" s="1">
        <f t="shared" si="446"/>
        <v>381.71428571428572</v>
      </c>
    </row>
    <row r="5525" spans="1:7" x14ac:dyDescent="0.2">
      <c r="A5525" s="2">
        <v>42550</v>
      </c>
      <c r="B5525" s="1">
        <v>354</v>
      </c>
      <c r="C5525" s="1">
        <f t="shared" si="442"/>
        <v>6</v>
      </c>
      <c r="D5525" s="1">
        <f t="shared" si="443"/>
        <v>20</v>
      </c>
      <c r="E5525" s="1">
        <f t="shared" si="444"/>
        <v>7666</v>
      </c>
      <c r="F5525" s="5">
        <f t="shared" si="445"/>
        <v>383.3</v>
      </c>
      <c r="G5525" s="1">
        <f t="shared" si="446"/>
        <v>381.71428571428572</v>
      </c>
    </row>
    <row r="5526" spans="1:7" x14ac:dyDescent="0.2">
      <c r="A5526" s="2">
        <v>42551</v>
      </c>
      <c r="B5526" s="1">
        <v>350</v>
      </c>
      <c r="C5526" s="1">
        <f t="shared" si="442"/>
        <v>6</v>
      </c>
      <c r="D5526" s="1">
        <f t="shared" si="443"/>
        <v>21</v>
      </c>
      <c r="E5526" s="1">
        <f t="shared" si="444"/>
        <v>8016</v>
      </c>
      <c r="F5526" s="5">
        <f t="shared" si="445"/>
        <v>381.71428571428572</v>
      </c>
      <c r="G5526" s="1">
        <f t="shared" si="446"/>
        <v>381.71428571428572</v>
      </c>
    </row>
    <row r="5527" spans="1:7" x14ac:dyDescent="0.2">
      <c r="A5527" s="2">
        <v>42552</v>
      </c>
      <c r="B5527" s="1">
        <v>347</v>
      </c>
      <c r="C5527" s="1">
        <f t="shared" si="442"/>
        <v>7</v>
      </c>
      <c r="D5527" s="1">
        <f t="shared" si="443"/>
        <v>1</v>
      </c>
      <c r="E5527" s="1">
        <f t="shared" si="444"/>
        <v>347</v>
      </c>
      <c r="F5527" s="5">
        <f t="shared" si="445"/>
        <v>347</v>
      </c>
      <c r="G5527" s="1">
        <f t="shared" si="446"/>
        <v>339.85</v>
      </c>
    </row>
    <row r="5528" spans="1:7" x14ac:dyDescent="0.2">
      <c r="A5528" s="2">
        <v>42556</v>
      </c>
      <c r="B5528" s="1">
        <v>352</v>
      </c>
      <c r="C5528" s="1">
        <f t="shared" si="442"/>
        <v>7</v>
      </c>
      <c r="D5528" s="1">
        <f t="shared" si="443"/>
        <v>2</v>
      </c>
      <c r="E5528" s="1">
        <f t="shared" si="444"/>
        <v>699</v>
      </c>
      <c r="F5528" s="5">
        <f t="shared" si="445"/>
        <v>349.5</v>
      </c>
      <c r="G5528" s="1">
        <f t="shared" si="446"/>
        <v>339.85</v>
      </c>
    </row>
    <row r="5529" spans="1:7" x14ac:dyDescent="0.2">
      <c r="A5529" s="2">
        <v>42557</v>
      </c>
      <c r="B5529" s="1">
        <v>355</v>
      </c>
      <c r="C5529" s="1">
        <f t="shared" si="442"/>
        <v>7</v>
      </c>
      <c r="D5529" s="1">
        <f t="shared" si="443"/>
        <v>3</v>
      </c>
      <c r="E5529" s="1">
        <f t="shared" si="444"/>
        <v>1054</v>
      </c>
      <c r="F5529" s="5">
        <f t="shared" si="445"/>
        <v>351.33333333333331</v>
      </c>
      <c r="G5529" s="1">
        <f t="shared" si="446"/>
        <v>339.85</v>
      </c>
    </row>
    <row r="5530" spans="1:7" x14ac:dyDescent="0.2">
      <c r="A5530" s="2">
        <v>42558</v>
      </c>
      <c r="B5530" s="1">
        <v>355</v>
      </c>
      <c r="C5530" s="1">
        <f t="shared" si="442"/>
        <v>7</v>
      </c>
      <c r="D5530" s="1">
        <f t="shared" si="443"/>
        <v>4</v>
      </c>
      <c r="E5530" s="1">
        <f t="shared" si="444"/>
        <v>1409</v>
      </c>
      <c r="F5530" s="5">
        <f t="shared" si="445"/>
        <v>352.25</v>
      </c>
      <c r="G5530" s="1">
        <f t="shared" si="446"/>
        <v>339.85</v>
      </c>
    </row>
    <row r="5531" spans="1:7" x14ac:dyDescent="0.2">
      <c r="A5531" s="2">
        <v>42559</v>
      </c>
      <c r="B5531" s="1">
        <v>345</v>
      </c>
      <c r="C5531" s="1">
        <f t="shared" si="442"/>
        <v>7</v>
      </c>
      <c r="D5531" s="1">
        <f t="shared" si="443"/>
        <v>5</v>
      </c>
      <c r="E5531" s="1">
        <f t="shared" si="444"/>
        <v>1754</v>
      </c>
      <c r="F5531" s="5">
        <f t="shared" si="445"/>
        <v>350.8</v>
      </c>
      <c r="G5531" s="1">
        <f t="shared" si="446"/>
        <v>339.85</v>
      </c>
    </row>
    <row r="5532" spans="1:7" x14ac:dyDescent="0.2">
      <c r="A5532" s="2">
        <v>42562</v>
      </c>
      <c r="B5532" s="1">
        <v>340</v>
      </c>
      <c r="C5532" s="1">
        <f t="shared" si="442"/>
        <v>7</v>
      </c>
      <c r="D5532" s="1">
        <f t="shared" si="443"/>
        <v>6</v>
      </c>
      <c r="E5532" s="1">
        <f t="shared" si="444"/>
        <v>2094</v>
      </c>
      <c r="F5532" s="5">
        <f t="shared" si="445"/>
        <v>349</v>
      </c>
      <c r="G5532" s="1">
        <f t="shared" si="446"/>
        <v>339.85</v>
      </c>
    </row>
    <row r="5533" spans="1:7" x14ac:dyDescent="0.2">
      <c r="A5533" s="2">
        <v>42563</v>
      </c>
      <c r="B5533" s="1">
        <v>331</v>
      </c>
      <c r="C5533" s="1">
        <f t="shared" si="442"/>
        <v>7</v>
      </c>
      <c r="D5533" s="1">
        <f t="shared" si="443"/>
        <v>7</v>
      </c>
      <c r="E5533" s="1">
        <f t="shared" si="444"/>
        <v>2425</v>
      </c>
      <c r="F5533" s="5">
        <f t="shared" si="445"/>
        <v>346.42857142857144</v>
      </c>
      <c r="G5533" s="1">
        <f t="shared" si="446"/>
        <v>339.85</v>
      </c>
    </row>
    <row r="5534" spans="1:7" x14ac:dyDescent="0.2">
      <c r="A5534" s="2">
        <v>42564</v>
      </c>
      <c r="B5534" s="1">
        <v>334</v>
      </c>
      <c r="C5534" s="1">
        <f t="shared" si="442"/>
        <v>7</v>
      </c>
      <c r="D5534" s="1">
        <f t="shared" si="443"/>
        <v>8</v>
      </c>
      <c r="E5534" s="1">
        <f t="shared" si="444"/>
        <v>2759</v>
      </c>
      <c r="F5534" s="5">
        <f t="shared" si="445"/>
        <v>344.875</v>
      </c>
      <c r="G5534" s="1">
        <f t="shared" si="446"/>
        <v>339.85</v>
      </c>
    </row>
    <row r="5535" spans="1:7" x14ac:dyDescent="0.2">
      <c r="A5535" s="2">
        <v>42565</v>
      </c>
      <c r="B5535" s="1">
        <v>331</v>
      </c>
      <c r="C5535" s="1">
        <f t="shared" si="442"/>
        <v>7</v>
      </c>
      <c r="D5535" s="1">
        <f t="shared" si="443"/>
        <v>9</v>
      </c>
      <c r="E5535" s="1">
        <f t="shared" si="444"/>
        <v>3090</v>
      </c>
      <c r="F5535" s="5">
        <f t="shared" si="445"/>
        <v>343.33333333333331</v>
      </c>
      <c r="G5535" s="1">
        <f t="shared" si="446"/>
        <v>339.85</v>
      </c>
    </row>
    <row r="5536" spans="1:7" x14ac:dyDescent="0.2">
      <c r="A5536" s="2">
        <v>42566</v>
      </c>
      <c r="B5536" s="1">
        <v>331</v>
      </c>
      <c r="C5536" s="1">
        <f t="shared" si="442"/>
        <v>7</v>
      </c>
      <c r="D5536" s="1">
        <f t="shared" si="443"/>
        <v>10</v>
      </c>
      <c r="E5536" s="1">
        <f t="shared" si="444"/>
        <v>3421</v>
      </c>
      <c r="F5536" s="5">
        <f t="shared" si="445"/>
        <v>342.1</v>
      </c>
      <c r="G5536" s="1">
        <f t="shared" si="446"/>
        <v>339.85</v>
      </c>
    </row>
    <row r="5537" spans="1:7" x14ac:dyDescent="0.2">
      <c r="A5537" s="2">
        <v>42569</v>
      </c>
      <c r="B5537" s="1">
        <v>332</v>
      </c>
      <c r="C5537" s="1">
        <f t="shared" si="442"/>
        <v>7</v>
      </c>
      <c r="D5537" s="1">
        <f t="shared" si="443"/>
        <v>11</v>
      </c>
      <c r="E5537" s="1">
        <f t="shared" si="444"/>
        <v>3753</v>
      </c>
      <c r="F5537" s="5">
        <f t="shared" si="445"/>
        <v>341.18181818181819</v>
      </c>
      <c r="G5537" s="1">
        <f t="shared" si="446"/>
        <v>339.85</v>
      </c>
    </row>
    <row r="5538" spans="1:7" x14ac:dyDescent="0.2">
      <c r="A5538" s="2">
        <v>42570</v>
      </c>
      <c r="B5538" s="1">
        <v>332</v>
      </c>
      <c r="C5538" s="1">
        <f t="shared" si="442"/>
        <v>7</v>
      </c>
      <c r="D5538" s="1">
        <f t="shared" si="443"/>
        <v>12</v>
      </c>
      <c r="E5538" s="1">
        <f t="shared" si="444"/>
        <v>4085</v>
      </c>
      <c r="F5538" s="5">
        <f t="shared" si="445"/>
        <v>340.41666666666669</v>
      </c>
      <c r="G5538" s="1">
        <f t="shared" si="446"/>
        <v>339.85</v>
      </c>
    </row>
    <row r="5539" spans="1:7" x14ac:dyDescent="0.2">
      <c r="A5539" s="2">
        <v>42571</v>
      </c>
      <c r="B5539" s="1">
        <v>330</v>
      </c>
      <c r="C5539" s="1">
        <f t="shared" si="442"/>
        <v>7</v>
      </c>
      <c r="D5539" s="1">
        <f t="shared" si="443"/>
        <v>13</v>
      </c>
      <c r="E5539" s="1">
        <f t="shared" si="444"/>
        <v>4415</v>
      </c>
      <c r="F5539" s="5">
        <f t="shared" si="445"/>
        <v>339.61538461538464</v>
      </c>
      <c r="G5539" s="1">
        <f t="shared" si="446"/>
        <v>339.85</v>
      </c>
    </row>
    <row r="5540" spans="1:7" x14ac:dyDescent="0.2">
      <c r="A5540" s="2">
        <v>42572</v>
      </c>
      <c r="B5540" s="1">
        <v>337</v>
      </c>
      <c r="C5540" s="1">
        <f t="shared" si="442"/>
        <v>7</v>
      </c>
      <c r="D5540" s="1">
        <f t="shared" si="443"/>
        <v>14</v>
      </c>
      <c r="E5540" s="1">
        <f t="shared" si="444"/>
        <v>4752</v>
      </c>
      <c r="F5540" s="5">
        <f t="shared" si="445"/>
        <v>339.42857142857144</v>
      </c>
      <c r="G5540" s="1">
        <f t="shared" si="446"/>
        <v>339.85</v>
      </c>
    </row>
    <row r="5541" spans="1:7" x14ac:dyDescent="0.2">
      <c r="A5541" s="2">
        <v>42573</v>
      </c>
      <c r="B5541" s="1">
        <v>338</v>
      </c>
      <c r="C5541" s="1">
        <f t="shared" si="442"/>
        <v>7</v>
      </c>
      <c r="D5541" s="1">
        <f t="shared" si="443"/>
        <v>15</v>
      </c>
      <c r="E5541" s="1">
        <f t="shared" si="444"/>
        <v>5090</v>
      </c>
      <c r="F5541" s="5">
        <f t="shared" si="445"/>
        <v>339.33333333333331</v>
      </c>
      <c r="G5541" s="1">
        <f t="shared" si="446"/>
        <v>339.85</v>
      </c>
    </row>
    <row r="5542" spans="1:7" x14ac:dyDescent="0.2">
      <c r="A5542" s="2">
        <v>42576</v>
      </c>
      <c r="B5542" s="1">
        <v>341</v>
      </c>
      <c r="C5542" s="1">
        <f t="shared" si="442"/>
        <v>7</v>
      </c>
      <c r="D5542" s="1">
        <f t="shared" si="443"/>
        <v>16</v>
      </c>
      <c r="E5542" s="1">
        <f t="shared" si="444"/>
        <v>5431</v>
      </c>
      <c r="F5542" s="5">
        <f t="shared" si="445"/>
        <v>339.4375</v>
      </c>
      <c r="G5542" s="1">
        <f t="shared" si="446"/>
        <v>339.85</v>
      </c>
    </row>
    <row r="5543" spans="1:7" x14ac:dyDescent="0.2">
      <c r="A5543" s="2">
        <v>42577</v>
      </c>
      <c r="B5543" s="1">
        <v>343</v>
      </c>
      <c r="C5543" s="1">
        <f t="shared" si="442"/>
        <v>7</v>
      </c>
      <c r="D5543" s="1">
        <f t="shared" si="443"/>
        <v>17</v>
      </c>
      <c r="E5543" s="1">
        <f t="shared" si="444"/>
        <v>5774</v>
      </c>
      <c r="F5543" s="5">
        <f t="shared" si="445"/>
        <v>339.64705882352939</v>
      </c>
      <c r="G5543" s="1">
        <f t="shared" si="446"/>
        <v>339.85</v>
      </c>
    </row>
    <row r="5544" spans="1:7" x14ac:dyDescent="0.2">
      <c r="A5544" s="2">
        <v>42578</v>
      </c>
      <c r="B5544" s="1">
        <v>344</v>
      </c>
      <c r="C5544" s="1">
        <f t="shared" si="442"/>
        <v>7</v>
      </c>
      <c r="D5544" s="1">
        <f t="shared" si="443"/>
        <v>18</v>
      </c>
      <c r="E5544" s="1">
        <f t="shared" si="444"/>
        <v>6118</v>
      </c>
      <c r="F5544" s="5">
        <f t="shared" si="445"/>
        <v>339.88888888888891</v>
      </c>
      <c r="G5544" s="1">
        <f t="shared" si="446"/>
        <v>339.85</v>
      </c>
    </row>
    <row r="5545" spans="1:7" x14ac:dyDescent="0.2">
      <c r="A5545" s="2">
        <v>42579</v>
      </c>
      <c r="B5545" s="1">
        <v>340</v>
      </c>
      <c r="C5545" s="1">
        <f t="shared" si="442"/>
        <v>7</v>
      </c>
      <c r="D5545" s="1">
        <f t="shared" si="443"/>
        <v>19</v>
      </c>
      <c r="E5545" s="1">
        <f t="shared" si="444"/>
        <v>6458</v>
      </c>
      <c r="F5545" s="5">
        <f t="shared" si="445"/>
        <v>339.89473684210526</v>
      </c>
      <c r="G5545" s="1">
        <f t="shared" si="446"/>
        <v>339.85</v>
      </c>
    </row>
    <row r="5546" spans="1:7" x14ac:dyDescent="0.2">
      <c r="A5546" s="2">
        <v>42580</v>
      </c>
      <c r="B5546" s="1">
        <v>339</v>
      </c>
      <c r="C5546" s="1">
        <f t="shared" si="442"/>
        <v>7</v>
      </c>
      <c r="D5546" s="1">
        <f t="shared" si="443"/>
        <v>20</v>
      </c>
      <c r="E5546" s="1">
        <f t="shared" si="444"/>
        <v>6797</v>
      </c>
      <c r="F5546" s="5">
        <f t="shared" si="445"/>
        <v>339.85</v>
      </c>
      <c r="G5546" s="1">
        <f t="shared" si="446"/>
        <v>339.85</v>
      </c>
    </row>
    <row r="5547" spans="1:7" x14ac:dyDescent="0.2">
      <c r="A5547" s="2">
        <v>42583</v>
      </c>
      <c r="B5547" s="1">
        <v>336</v>
      </c>
      <c r="C5547" s="1">
        <f t="shared" si="442"/>
        <v>8</v>
      </c>
      <c r="D5547" s="1">
        <f t="shared" si="443"/>
        <v>1</v>
      </c>
      <c r="E5547" s="1">
        <f t="shared" si="444"/>
        <v>336</v>
      </c>
      <c r="F5547" s="5">
        <f t="shared" si="445"/>
        <v>336</v>
      </c>
      <c r="G5547" s="1">
        <f t="shared" si="446"/>
        <v>309.6521739130435</v>
      </c>
    </row>
    <row r="5548" spans="1:7" x14ac:dyDescent="0.2">
      <c r="A5548" s="2">
        <v>42584</v>
      </c>
      <c r="B5548" s="1">
        <v>331</v>
      </c>
      <c r="C5548" s="1">
        <f t="shared" si="442"/>
        <v>8</v>
      </c>
      <c r="D5548" s="1">
        <f t="shared" si="443"/>
        <v>2</v>
      </c>
      <c r="E5548" s="1">
        <f t="shared" si="444"/>
        <v>667</v>
      </c>
      <c r="F5548" s="5">
        <f t="shared" si="445"/>
        <v>333.5</v>
      </c>
      <c r="G5548" s="1">
        <f t="shared" si="446"/>
        <v>309.6521739130435</v>
      </c>
    </row>
    <row r="5549" spans="1:7" x14ac:dyDescent="0.2">
      <c r="A5549" s="2">
        <v>42585</v>
      </c>
      <c r="B5549" s="1">
        <v>327</v>
      </c>
      <c r="C5549" s="1">
        <f t="shared" si="442"/>
        <v>8</v>
      </c>
      <c r="D5549" s="1">
        <f t="shared" si="443"/>
        <v>3</v>
      </c>
      <c r="E5549" s="1">
        <f t="shared" si="444"/>
        <v>994</v>
      </c>
      <c r="F5549" s="5">
        <f t="shared" si="445"/>
        <v>331.33333333333331</v>
      </c>
      <c r="G5549" s="1">
        <f t="shared" si="446"/>
        <v>309.6521739130435</v>
      </c>
    </row>
    <row r="5550" spans="1:7" x14ac:dyDescent="0.2">
      <c r="A5550" s="2">
        <v>42586</v>
      </c>
      <c r="B5550" s="1">
        <v>325</v>
      </c>
      <c r="C5550" s="1">
        <f t="shared" si="442"/>
        <v>8</v>
      </c>
      <c r="D5550" s="1">
        <f t="shared" si="443"/>
        <v>4</v>
      </c>
      <c r="E5550" s="1">
        <f t="shared" si="444"/>
        <v>1319</v>
      </c>
      <c r="F5550" s="5">
        <f t="shared" si="445"/>
        <v>329.75</v>
      </c>
      <c r="G5550" s="1">
        <f t="shared" si="446"/>
        <v>309.6521739130435</v>
      </c>
    </row>
    <row r="5551" spans="1:7" x14ac:dyDescent="0.2">
      <c r="A5551" s="2">
        <v>42587</v>
      </c>
      <c r="B5551" s="1">
        <v>319</v>
      </c>
      <c r="C5551" s="1">
        <f t="shared" si="442"/>
        <v>8</v>
      </c>
      <c r="D5551" s="1">
        <f t="shared" si="443"/>
        <v>5</v>
      </c>
      <c r="E5551" s="1">
        <f t="shared" si="444"/>
        <v>1638</v>
      </c>
      <c r="F5551" s="5">
        <f t="shared" si="445"/>
        <v>327.60000000000002</v>
      </c>
      <c r="G5551" s="1">
        <f t="shared" si="446"/>
        <v>309.6521739130435</v>
      </c>
    </row>
    <row r="5552" spans="1:7" x14ac:dyDescent="0.2">
      <c r="A5552" s="2">
        <v>42590</v>
      </c>
      <c r="B5552" s="1">
        <v>317</v>
      </c>
      <c r="C5552" s="1">
        <f t="shared" si="442"/>
        <v>8</v>
      </c>
      <c r="D5552" s="1">
        <f t="shared" si="443"/>
        <v>6</v>
      </c>
      <c r="E5552" s="1">
        <f t="shared" si="444"/>
        <v>1955</v>
      </c>
      <c r="F5552" s="5">
        <f t="shared" si="445"/>
        <v>325.83333333333331</v>
      </c>
      <c r="G5552" s="1">
        <f t="shared" si="446"/>
        <v>309.6521739130435</v>
      </c>
    </row>
    <row r="5553" spans="1:7" x14ac:dyDescent="0.2">
      <c r="A5553" s="2">
        <v>42591</v>
      </c>
      <c r="B5553" s="1">
        <v>320</v>
      </c>
      <c r="C5553" s="1">
        <f t="shared" si="442"/>
        <v>8</v>
      </c>
      <c r="D5553" s="1">
        <f t="shared" si="443"/>
        <v>7</v>
      </c>
      <c r="E5553" s="1">
        <f t="shared" si="444"/>
        <v>2275</v>
      </c>
      <c r="F5553" s="5">
        <f t="shared" si="445"/>
        <v>325</v>
      </c>
      <c r="G5553" s="1">
        <f t="shared" si="446"/>
        <v>309.6521739130435</v>
      </c>
    </row>
    <row r="5554" spans="1:7" x14ac:dyDescent="0.2">
      <c r="A5554" s="2">
        <v>42592</v>
      </c>
      <c r="B5554" s="1">
        <v>316</v>
      </c>
      <c r="C5554" s="1">
        <f t="shared" si="442"/>
        <v>8</v>
      </c>
      <c r="D5554" s="1">
        <f t="shared" si="443"/>
        <v>8</v>
      </c>
      <c r="E5554" s="1">
        <f t="shared" si="444"/>
        <v>2591</v>
      </c>
      <c r="F5554" s="5">
        <f t="shared" si="445"/>
        <v>323.875</v>
      </c>
      <c r="G5554" s="1">
        <f t="shared" si="446"/>
        <v>309.6521739130435</v>
      </c>
    </row>
    <row r="5555" spans="1:7" x14ac:dyDescent="0.2">
      <c r="A5555" s="2">
        <v>42593</v>
      </c>
      <c r="B5555" s="1">
        <v>309</v>
      </c>
      <c r="C5555" s="1">
        <f t="shared" si="442"/>
        <v>8</v>
      </c>
      <c r="D5555" s="1">
        <f t="shared" si="443"/>
        <v>9</v>
      </c>
      <c r="E5555" s="1">
        <f t="shared" si="444"/>
        <v>2900</v>
      </c>
      <c r="F5555" s="5">
        <f t="shared" si="445"/>
        <v>322.22222222222223</v>
      </c>
      <c r="G5555" s="1">
        <f t="shared" si="446"/>
        <v>309.6521739130435</v>
      </c>
    </row>
    <row r="5556" spans="1:7" x14ac:dyDescent="0.2">
      <c r="A5556" s="2">
        <v>42594</v>
      </c>
      <c r="B5556" s="1">
        <v>306</v>
      </c>
      <c r="C5556" s="1">
        <f t="shared" si="442"/>
        <v>8</v>
      </c>
      <c r="D5556" s="1">
        <f t="shared" si="443"/>
        <v>10</v>
      </c>
      <c r="E5556" s="1">
        <f t="shared" si="444"/>
        <v>3206</v>
      </c>
      <c r="F5556" s="5">
        <f t="shared" si="445"/>
        <v>320.60000000000002</v>
      </c>
      <c r="G5556" s="1">
        <f t="shared" si="446"/>
        <v>309.6521739130435</v>
      </c>
    </row>
    <row r="5557" spans="1:7" x14ac:dyDescent="0.2">
      <c r="A5557" s="2">
        <v>42597</v>
      </c>
      <c r="B5557" s="1">
        <v>299</v>
      </c>
      <c r="C5557" s="1">
        <f t="shared" si="442"/>
        <v>8</v>
      </c>
      <c r="D5557" s="1">
        <f t="shared" si="443"/>
        <v>11</v>
      </c>
      <c r="E5557" s="1">
        <f t="shared" si="444"/>
        <v>3505</v>
      </c>
      <c r="F5557" s="5">
        <f t="shared" si="445"/>
        <v>318.63636363636363</v>
      </c>
      <c r="G5557" s="1">
        <f t="shared" si="446"/>
        <v>309.6521739130435</v>
      </c>
    </row>
    <row r="5558" spans="1:7" x14ac:dyDescent="0.2">
      <c r="A5558" s="2">
        <v>42598</v>
      </c>
      <c r="B5558" s="1">
        <v>292</v>
      </c>
      <c r="C5558" s="1">
        <f t="shared" si="442"/>
        <v>8</v>
      </c>
      <c r="D5558" s="1">
        <f t="shared" si="443"/>
        <v>12</v>
      </c>
      <c r="E5558" s="1">
        <f t="shared" si="444"/>
        <v>3797</v>
      </c>
      <c r="F5558" s="5">
        <f t="shared" si="445"/>
        <v>316.41666666666669</v>
      </c>
      <c r="G5558" s="1">
        <f t="shared" si="446"/>
        <v>309.6521739130435</v>
      </c>
    </row>
    <row r="5559" spans="1:7" x14ac:dyDescent="0.2">
      <c r="A5559" s="2">
        <v>42599</v>
      </c>
      <c r="B5559" s="1">
        <v>298</v>
      </c>
      <c r="C5559" s="1">
        <f t="shared" si="442"/>
        <v>8</v>
      </c>
      <c r="D5559" s="1">
        <f t="shared" si="443"/>
        <v>13</v>
      </c>
      <c r="E5559" s="1">
        <f t="shared" si="444"/>
        <v>4095</v>
      </c>
      <c r="F5559" s="5">
        <f t="shared" si="445"/>
        <v>315</v>
      </c>
      <c r="G5559" s="1">
        <f t="shared" si="446"/>
        <v>309.6521739130435</v>
      </c>
    </row>
    <row r="5560" spans="1:7" x14ac:dyDescent="0.2">
      <c r="A5560" s="2">
        <v>42600</v>
      </c>
      <c r="B5560" s="1">
        <v>297</v>
      </c>
      <c r="C5560" s="1">
        <f t="shared" si="442"/>
        <v>8</v>
      </c>
      <c r="D5560" s="1">
        <f t="shared" si="443"/>
        <v>14</v>
      </c>
      <c r="E5560" s="1">
        <f t="shared" si="444"/>
        <v>4392</v>
      </c>
      <c r="F5560" s="5">
        <f t="shared" si="445"/>
        <v>313.71428571428572</v>
      </c>
      <c r="G5560" s="1">
        <f t="shared" si="446"/>
        <v>309.6521739130435</v>
      </c>
    </row>
    <row r="5561" spans="1:7" x14ac:dyDescent="0.2">
      <c r="A5561" s="2">
        <v>42601</v>
      </c>
      <c r="B5561" s="1">
        <v>296</v>
      </c>
      <c r="C5561" s="1">
        <f t="shared" si="442"/>
        <v>8</v>
      </c>
      <c r="D5561" s="1">
        <f t="shared" si="443"/>
        <v>15</v>
      </c>
      <c r="E5561" s="1">
        <f t="shared" si="444"/>
        <v>4688</v>
      </c>
      <c r="F5561" s="5">
        <f t="shared" si="445"/>
        <v>312.53333333333336</v>
      </c>
      <c r="G5561" s="1">
        <f t="shared" si="446"/>
        <v>309.6521739130435</v>
      </c>
    </row>
    <row r="5562" spans="1:7" x14ac:dyDescent="0.2">
      <c r="A5562" s="2">
        <v>42604</v>
      </c>
      <c r="B5562" s="1">
        <v>303</v>
      </c>
      <c r="C5562" s="1">
        <f t="shared" si="442"/>
        <v>8</v>
      </c>
      <c r="D5562" s="1">
        <f t="shared" si="443"/>
        <v>16</v>
      </c>
      <c r="E5562" s="1">
        <f t="shared" si="444"/>
        <v>4991</v>
      </c>
      <c r="F5562" s="5">
        <f t="shared" si="445"/>
        <v>311.9375</v>
      </c>
      <c r="G5562" s="1">
        <f t="shared" si="446"/>
        <v>309.6521739130435</v>
      </c>
    </row>
    <row r="5563" spans="1:7" x14ac:dyDescent="0.2">
      <c r="A5563" s="2">
        <v>42605</v>
      </c>
      <c r="B5563" s="1">
        <v>302</v>
      </c>
      <c r="C5563" s="1">
        <f t="shared" si="442"/>
        <v>8</v>
      </c>
      <c r="D5563" s="1">
        <f t="shared" si="443"/>
        <v>17</v>
      </c>
      <c r="E5563" s="1">
        <f t="shared" si="444"/>
        <v>5293</v>
      </c>
      <c r="F5563" s="5">
        <f t="shared" si="445"/>
        <v>311.35294117647061</v>
      </c>
      <c r="G5563" s="1">
        <f t="shared" si="446"/>
        <v>309.6521739130435</v>
      </c>
    </row>
    <row r="5564" spans="1:7" x14ac:dyDescent="0.2">
      <c r="A5564" s="2">
        <v>42606</v>
      </c>
      <c r="B5564" s="1">
        <v>305</v>
      </c>
      <c r="C5564" s="1">
        <f t="shared" si="442"/>
        <v>8</v>
      </c>
      <c r="D5564" s="1">
        <f t="shared" si="443"/>
        <v>18</v>
      </c>
      <c r="E5564" s="1">
        <f t="shared" si="444"/>
        <v>5598</v>
      </c>
      <c r="F5564" s="5">
        <f t="shared" si="445"/>
        <v>311</v>
      </c>
      <c r="G5564" s="1">
        <f t="shared" si="446"/>
        <v>309.6521739130435</v>
      </c>
    </row>
    <row r="5565" spans="1:7" x14ac:dyDescent="0.2">
      <c r="A5565" s="2">
        <v>42607</v>
      </c>
      <c r="B5565" s="1">
        <v>306</v>
      </c>
      <c r="C5565" s="1">
        <f t="shared" si="442"/>
        <v>8</v>
      </c>
      <c r="D5565" s="1">
        <f t="shared" si="443"/>
        <v>19</v>
      </c>
      <c r="E5565" s="1">
        <f t="shared" si="444"/>
        <v>5904</v>
      </c>
      <c r="F5565" s="5">
        <f t="shared" si="445"/>
        <v>310.73684210526318</v>
      </c>
      <c r="G5565" s="1">
        <f t="shared" si="446"/>
        <v>309.6521739130435</v>
      </c>
    </row>
    <row r="5566" spans="1:7" x14ac:dyDescent="0.2">
      <c r="A5566" s="2">
        <v>42608</v>
      </c>
      <c r="B5566" s="1">
        <v>299</v>
      </c>
      <c r="C5566" s="1">
        <f t="shared" si="442"/>
        <v>8</v>
      </c>
      <c r="D5566" s="1">
        <f t="shared" si="443"/>
        <v>20</v>
      </c>
      <c r="E5566" s="1">
        <f t="shared" si="444"/>
        <v>6203</v>
      </c>
      <c r="F5566" s="5">
        <f t="shared" si="445"/>
        <v>310.14999999999998</v>
      </c>
      <c r="G5566" s="1">
        <f t="shared" si="446"/>
        <v>309.6521739130435</v>
      </c>
    </row>
    <row r="5567" spans="1:7" x14ac:dyDescent="0.2">
      <c r="A5567" s="2">
        <v>42611</v>
      </c>
      <c r="B5567" s="1">
        <v>304</v>
      </c>
      <c r="C5567" s="1">
        <f t="shared" si="442"/>
        <v>8</v>
      </c>
      <c r="D5567" s="1">
        <f t="shared" si="443"/>
        <v>21</v>
      </c>
      <c r="E5567" s="1">
        <f t="shared" si="444"/>
        <v>6507</v>
      </c>
      <c r="F5567" s="5">
        <f t="shared" si="445"/>
        <v>309.85714285714283</v>
      </c>
      <c r="G5567" s="1">
        <f t="shared" si="446"/>
        <v>309.6521739130435</v>
      </c>
    </row>
    <row r="5568" spans="1:7" x14ac:dyDescent="0.2">
      <c r="A5568" s="2">
        <v>42612</v>
      </c>
      <c r="B5568" s="1">
        <v>306</v>
      </c>
      <c r="C5568" s="1">
        <f t="shared" si="442"/>
        <v>8</v>
      </c>
      <c r="D5568" s="1">
        <f t="shared" si="443"/>
        <v>22</v>
      </c>
      <c r="E5568" s="1">
        <f t="shared" si="444"/>
        <v>6813</v>
      </c>
      <c r="F5568" s="5">
        <f t="shared" si="445"/>
        <v>309.68181818181819</v>
      </c>
      <c r="G5568" s="1">
        <f t="shared" si="446"/>
        <v>309.6521739130435</v>
      </c>
    </row>
    <row r="5569" spans="1:7" x14ac:dyDescent="0.2">
      <c r="A5569" s="2">
        <v>42613</v>
      </c>
      <c r="B5569" s="1">
        <v>309</v>
      </c>
      <c r="C5569" s="1">
        <f t="shared" si="442"/>
        <v>8</v>
      </c>
      <c r="D5569" s="1">
        <f t="shared" si="443"/>
        <v>23</v>
      </c>
      <c r="E5569" s="1">
        <f t="shared" si="444"/>
        <v>7122</v>
      </c>
      <c r="F5569" s="5">
        <f t="shared" si="445"/>
        <v>309.6521739130435</v>
      </c>
      <c r="G5569" s="1">
        <f t="shared" si="446"/>
        <v>309.6521739130435</v>
      </c>
    </row>
    <row r="5570" spans="1:7" x14ac:dyDescent="0.2">
      <c r="A5570" s="2">
        <v>42614</v>
      </c>
      <c r="B5570" s="1">
        <v>315</v>
      </c>
      <c r="C5570" s="1">
        <f t="shared" si="442"/>
        <v>9</v>
      </c>
      <c r="D5570" s="1">
        <f t="shared" si="443"/>
        <v>1</v>
      </c>
      <c r="E5570" s="1">
        <f t="shared" si="444"/>
        <v>315</v>
      </c>
      <c r="F5570" s="5">
        <f t="shared" si="445"/>
        <v>315</v>
      </c>
      <c r="G5570" s="1">
        <f t="shared" si="446"/>
        <v>318.09523809523807</v>
      </c>
    </row>
    <row r="5571" spans="1:7" x14ac:dyDescent="0.2">
      <c r="A5571" s="2">
        <v>42615</v>
      </c>
      <c r="B5571" s="1">
        <v>309</v>
      </c>
      <c r="C5571" s="1">
        <f t="shared" si="442"/>
        <v>9</v>
      </c>
      <c r="D5571" s="1">
        <f t="shared" si="443"/>
        <v>2</v>
      </c>
      <c r="E5571" s="1">
        <f t="shared" si="444"/>
        <v>624</v>
      </c>
      <c r="F5571" s="5">
        <f t="shared" si="445"/>
        <v>312</v>
      </c>
      <c r="G5571" s="1">
        <f t="shared" si="446"/>
        <v>318.09523809523807</v>
      </c>
    </row>
    <row r="5572" spans="1:7" x14ac:dyDescent="0.2">
      <c r="A5572" s="2">
        <v>42619</v>
      </c>
      <c r="B5572" s="1">
        <v>309</v>
      </c>
      <c r="C5572" s="1">
        <f t="shared" ref="C5572:C5635" si="447">MONTH(A5572)</f>
        <v>9</v>
      </c>
      <c r="D5572" s="1">
        <f t="shared" ref="D5572:D5635" si="448">IF(C5572=C5571,1+D5571,1)</f>
        <v>3</v>
      </c>
      <c r="E5572" s="1">
        <f t="shared" ref="E5572:E5635" si="449">IF(C5572=C5571,B5572+E5571,B5572)</f>
        <v>933</v>
      </c>
      <c r="F5572" s="5">
        <f t="shared" ref="F5572:F5635" si="450">E5572/D5572</f>
        <v>311</v>
      </c>
      <c r="G5572" s="1">
        <f t="shared" ref="G5572:G5635" si="451">IF(MONTH(A5572)=MONTH(A5573),G5573,F5572)</f>
        <v>318.09523809523807</v>
      </c>
    </row>
    <row r="5573" spans="1:7" x14ac:dyDescent="0.2">
      <c r="A5573" s="2">
        <v>42620</v>
      </c>
      <c r="B5573" s="1">
        <v>303</v>
      </c>
      <c r="C5573" s="1">
        <f t="shared" si="447"/>
        <v>9</v>
      </c>
      <c r="D5573" s="1">
        <f t="shared" si="448"/>
        <v>4</v>
      </c>
      <c r="E5573" s="1">
        <f t="shared" si="449"/>
        <v>1236</v>
      </c>
      <c r="F5573" s="5">
        <f t="shared" si="450"/>
        <v>309</v>
      </c>
      <c r="G5573" s="1">
        <f t="shared" si="451"/>
        <v>318.09523809523807</v>
      </c>
    </row>
    <row r="5574" spans="1:7" x14ac:dyDescent="0.2">
      <c r="A5574" s="2">
        <v>42621</v>
      </c>
      <c r="B5574" s="1">
        <v>303</v>
      </c>
      <c r="C5574" s="1">
        <f t="shared" si="447"/>
        <v>9</v>
      </c>
      <c r="D5574" s="1">
        <f t="shared" si="448"/>
        <v>5</v>
      </c>
      <c r="E5574" s="1">
        <f t="shared" si="449"/>
        <v>1539</v>
      </c>
      <c r="F5574" s="5">
        <f t="shared" si="450"/>
        <v>307.8</v>
      </c>
      <c r="G5574" s="1">
        <f t="shared" si="451"/>
        <v>318.09523809523807</v>
      </c>
    </row>
    <row r="5575" spans="1:7" x14ac:dyDescent="0.2">
      <c r="A5575" s="2">
        <v>42622</v>
      </c>
      <c r="B5575" s="1">
        <v>314</v>
      </c>
      <c r="C5575" s="1">
        <f t="shared" si="447"/>
        <v>9</v>
      </c>
      <c r="D5575" s="1">
        <f t="shared" si="448"/>
        <v>6</v>
      </c>
      <c r="E5575" s="1">
        <f t="shared" si="449"/>
        <v>1853</v>
      </c>
      <c r="F5575" s="5">
        <f t="shared" si="450"/>
        <v>308.83333333333331</v>
      </c>
      <c r="G5575" s="1">
        <f t="shared" si="451"/>
        <v>318.09523809523807</v>
      </c>
    </row>
    <row r="5576" spans="1:7" x14ac:dyDescent="0.2">
      <c r="A5576" s="2">
        <v>42625</v>
      </c>
      <c r="B5576" s="1">
        <v>313</v>
      </c>
      <c r="C5576" s="1">
        <f t="shared" si="447"/>
        <v>9</v>
      </c>
      <c r="D5576" s="1">
        <f t="shared" si="448"/>
        <v>7</v>
      </c>
      <c r="E5576" s="1">
        <f t="shared" si="449"/>
        <v>2166</v>
      </c>
      <c r="F5576" s="5">
        <f t="shared" si="450"/>
        <v>309.42857142857144</v>
      </c>
      <c r="G5576" s="1">
        <f t="shared" si="451"/>
        <v>318.09523809523807</v>
      </c>
    </row>
    <row r="5577" spans="1:7" x14ac:dyDescent="0.2">
      <c r="A5577" s="2">
        <v>42626</v>
      </c>
      <c r="B5577" s="1">
        <v>325</v>
      </c>
      <c r="C5577" s="1">
        <f t="shared" si="447"/>
        <v>9</v>
      </c>
      <c r="D5577" s="1">
        <f t="shared" si="448"/>
        <v>8</v>
      </c>
      <c r="E5577" s="1">
        <f t="shared" si="449"/>
        <v>2491</v>
      </c>
      <c r="F5577" s="5">
        <f t="shared" si="450"/>
        <v>311.375</v>
      </c>
      <c r="G5577" s="1">
        <f t="shared" si="451"/>
        <v>318.09523809523807</v>
      </c>
    </row>
    <row r="5578" spans="1:7" x14ac:dyDescent="0.2">
      <c r="A5578" s="2">
        <v>42627</v>
      </c>
      <c r="B5578" s="1">
        <v>333</v>
      </c>
      <c r="C5578" s="1">
        <f t="shared" si="447"/>
        <v>9</v>
      </c>
      <c r="D5578" s="1">
        <f t="shared" si="448"/>
        <v>9</v>
      </c>
      <c r="E5578" s="1">
        <f t="shared" si="449"/>
        <v>2824</v>
      </c>
      <c r="F5578" s="5">
        <f t="shared" si="450"/>
        <v>313.77777777777777</v>
      </c>
      <c r="G5578" s="1">
        <f t="shared" si="451"/>
        <v>318.09523809523807</v>
      </c>
    </row>
    <row r="5579" spans="1:7" x14ac:dyDescent="0.2">
      <c r="A5579" s="2">
        <v>42628</v>
      </c>
      <c r="B5579" s="1">
        <v>331</v>
      </c>
      <c r="C5579" s="1">
        <f t="shared" si="447"/>
        <v>9</v>
      </c>
      <c r="D5579" s="1">
        <f t="shared" si="448"/>
        <v>10</v>
      </c>
      <c r="E5579" s="1">
        <f t="shared" si="449"/>
        <v>3155</v>
      </c>
      <c r="F5579" s="5">
        <f t="shared" si="450"/>
        <v>315.5</v>
      </c>
      <c r="G5579" s="1">
        <f t="shared" si="451"/>
        <v>318.09523809523807</v>
      </c>
    </row>
    <row r="5580" spans="1:7" x14ac:dyDescent="0.2">
      <c r="A5580" s="2">
        <v>42629</v>
      </c>
      <c r="B5580" s="1">
        <v>340</v>
      </c>
      <c r="C5580" s="1">
        <f t="shared" si="447"/>
        <v>9</v>
      </c>
      <c r="D5580" s="1">
        <f t="shared" si="448"/>
        <v>11</v>
      </c>
      <c r="E5580" s="1">
        <f t="shared" si="449"/>
        <v>3495</v>
      </c>
      <c r="F5580" s="5">
        <f t="shared" si="450"/>
        <v>317.72727272727275</v>
      </c>
      <c r="G5580" s="1">
        <f t="shared" si="451"/>
        <v>318.09523809523807</v>
      </c>
    </row>
    <row r="5581" spans="1:7" x14ac:dyDescent="0.2">
      <c r="A5581" s="2">
        <v>42632</v>
      </c>
      <c r="B5581" s="1">
        <v>334</v>
      </c>
      <c r="C5581" s="1">
        <f t="shared" si="447"/>
        <v>9</v>
      </c>
      <c r="D5581" s="1">
        <f t="shared" si="448"/>
        <v>12</v>
      </c>
      <c r="E5581" s="1">
        <f t="shared" si="449"/>
        <v>3829</v>
      </c>
      <c r="F5581" s="5">
        <f t="shared" si="450"/>
        <v>319.08333333333331</v>
      </c>
      <c r="G5581" s="1">
        <f t="shared" si="451"/>
        <v>318.09523809523807</v>
      </c>
    </row>
    <row r="5582" spans="1:7" x14ac:dyDescent="0.2">
      <c r="A5582" s="2">
        <v>42633</v>
      </c>
      <c r="B5582" s="1">
        <v>328</v>
      </c>
      <c r="C5582" s="1">
        <f t="shared" si="447"/>
        <v>9</v>
      </c>
      <c r="D5582" s="1">
        <f t="shared" si="448"/>
        <v>13</v>
      </c>
      <c r="E5582" s="1">
        <f t="shared" si="449"/>
        <v>4157</v>
      </c>
      <c r="F5582" s="5">
        <f t="shared" si="450"/>
        <v>319.76923076923077</v>
      </c>
      <c r="G5582" s="1">
        <f t="shared" si="451"/>
        <v>318.09523809523807</v>
      </c>
    </row>
    <row r="5583" spans="1:7" x14ac:dyDescent="0.2">
      <c r="A5583" s="2">
        <v>42634</v>
      </c>
      <c r="B5583" s="1">
        <v>312</v>
      </c>
      <c r="C5583" s="1">
        <f t="shared" si="447"/>
        <v>9</v>
      </c>
      <c r="D5583" s="1">
        <f t="shared" si="448"/>
        <v>14</v>
      </c>
      <c r="E5583" s="1">
        <f t="shared" si="449"/>
        <v>4469</v>
      </c>
      <c r="F5583" s="5">
        <f t="shared" si="450"/>
        <v>319.21428571428572</v>
      </c>
      <c r="G5583" s="1">
        <f t="shared" si="451"/>
        <v>318.09523809523807</v>
      </c>
    </row>
    <row r="5584" spans="1:7" x14ac:dyDescent="0.2">
      <c r="A5584" s="2">
        <v>42635</v>
      </c>
      <c r="B5584" s="1">
        <v>306</v>
      </c>
      <c r="C5584" s="1">
        <f t="shared" si="447"/>
        <v>9</v>
      </c>
      <c r="D5584" s="1">
        <f t="shared" si="448"/>
        <v>15</v>
      </c>
      <c r="E5584" s="1">
        <f t="shared" si="449"/>
        <v>4775</v>
      </c>
      <c r="F5584" s="5">
        <f t="shared" si="450"/>
        <v>318.33333333333331</v>
      </c>
      <c r="G5584" s="1">
        <f t="shared" si="451"/>
        <v>318.09523809523807</v>
      </c>
    </row>
    <row r="5585" spans="1:7" x14ac:dyDescent="0.2">
      <c r="A5585" s="2">
        <v>42636</v>
      </c>
      <c r="B5585" s="1">
        <v>315</v>
      </c>
      <c r="C5585" s="1">
        <f t="shared" si="447"/>
        <v>9</v>
      </c>
      <c r="D5585" s="1">
        <f t="shared" si="448"/>
        <v>16</v>
      </c>
      <c r="E5585" s="1">
        <f t="shared" si="449"/>
        <v>5090</v>
      </c>
      <c r="F5585" s="5">
        <f t="shared" si="450"/>
        <v>318.125</v>
      </c>
      <c r="G5585" s="1">
        <f t="shared" si="451"/>
        <v>318.09523809523807</v>
      </c>
    </row>
    <row r="5586" spans="1:7" x14ac:dyDescent="0.2">
      <c r="A5586" s="2">
        <v>42639</v>
      </c>
      <c r="B5586" s="1">
        <v>320</v>
      </c>
      <c r="C5586" s="1">
        <f t="shared" si="447"/>
        <v>9</v>
      </c>
      <c r="D5586" s="1">
        <f t="shared" si="448"/>
        <v>17</v>
      </c>
      <c r="E5586" s="1">
        <f t="shared" si="449"/>
        <v>5410</v>
      </c>
      <c r="F5586" s="5">
        <f t="shared" si="450"/>
        <v>318.23529411764707</v>
      </c>
      <c r="G5586" s="1">
        <f t="shared" si="451"/>
        <v>318.09523809523807</v>
      </c>
    </row>
    <row r="5587" spans="1:7" x14ac:dyDescent="0.2">
      <c r="A5587" s="2">
        <v>42640</v>
      </c>
      <c r="B5587" s="1">
        <v>322</v>
      </c>
      <c r="C5587" s="1">
        <f t="shared" si="447"/>
        <v>9</v>
      </c>
      <c r="D5587" s="1">
        <f t="shared" si="448"/>
        <v>18</v>
      </c>
      <c r="E5587" s="1">
        <f t="shared" si="449"/>
        <v>5732</v>
      </c>
      <c r="F5587" s="5">
        <f t="shared" si="450"/>
        <v>318.44444444444446</v>
      </c>
      <c r="G5587" s="1">
        <f t="shared" si="451"/>
        <v>318.09523809523807</v>
      </c>
    </row>
    <row r="5588" spans="1:7" x14ac:dyDescent="0.2">
      <c r="A5588" s="2">
        <v>42641</v>
      </c>
      <c r="B5588" s="1">
        <v>311</v>
      </c>
      <c r="C5588" s="1">
        <f t="shared" si="447"/>
        <v>9</v>
      </c>
      <c r="D5588" s="1">
        <f t="shared" si="448"/>
        <v>19</v>
      </c>
      <c r="E5588" s="1">
        <f t="shared" si="449"/>
        <v>6043</v>
      </c>
      <c r="F5588" s="5">
        <f t="shared" si="450"/>
        <v>318.05263157894734</v>
      </c>
      <c r="G5588" s="1">
        <f t="shared" si="451"/>
        <v>318.09523809523807</v>
      </c>
    </row>
    <row r="5589" spans="1:7" x14ac:dyDescent="0.2">
      <c r="A5589" s="2">
        <v>42642</v>
      </c>
      <c r="B5589" s="1">
        <v>318</v>
      </c>
      <c r="C5589" s="1">
        <f t="shared" si="447"/>
        <v>9</v>
      </c>
      <c r="D5589" s="1">
        <f t="shared" si="448"/>
        <v>20</v>
      </c>
      <c r="E5589" s="1">
        <f t="shared" si="449"/>
        <v>6361</v>
      </c>
      <c r="F5589" s="5">
        <f t="shared" si="450"/>
        <v>318.05</v>
      </c>
      <c r="G5589" s="1">
        <f t="shared" si="451"/>
        <v>318.09523809523807</v>
      </c>
    </row>
    <row r="5590" spans="1:7" x14ac:dyDescent="0.2">
      <c r="A5590" s="2">
        <v>42643</v>
      </c>
      <c r="B5590" s="1">
        <v>319</v>
      </c>
      <c r="C5590" s="1">
        <f t="shared" si="447"/>
        <v>9</v>
      </c>
      <c r="D5590" s="1">
        <f t="shared" si="448"/>
        <v>21</v>
      </c>
      <c r="E5590" s="1">
        <f t="shared" si="449"/>
        <v>6680</v>
      </c>
      <c r="F5590" s="5">
        <f t="shared" si="450"/>
        <v>318.09523809523807</v>
      </c>
      <c r="G5590" s="1">
        <f t="shared" si="451"/>
        <v>318.09523809523807</v>
      </c>
    </row>
    <row r="5591" spans="1:7" x14ac:dyDescent="0.2">
      <c r="A5591" s="2">
        <v>42646</v>
      </c>
      <c r="B5591" s="1">
        <v>315</v>
      </c>
      <c r="C5591" s="1">
        <f t="shared" si="447"/>
        <v>10</v>
      </c>
      <c r="D5591" s="1">
        <f t="shared" si="448"/>
        <v>1</v>
      </c>
      <c r="E5591" s="1">
        <f t="shared" si="449"/>
        <v>315</v>
      </c>
      <c r="F5591" s="5">
        <f t="shared" si="450"/>
        <v>315</v>
      </c>
      <c r="G5591" s="1">
        <f t="shared" si="451"/>
        <v>312.52380952380952</v>
      </c>
    </row>
    <row r="5592" spans="1:7" x14ac:dyDescent="0.2">
      <c r="A5592" s="2">
        <v>42647</v>
      </c>
      <c r="B5592" s="1">
        <v>318</v>
      </c>
      <c r="C5592" s="1">
        <f t="shared" si="447"/>
        <v>10</v>
      </c>
      <c r="D5592" s="1">
        <f t="shared" si="448"/>
        <v>2</v>
      </c>
      <c r="E5592" s="1">
        <f t="shared" si="449"/>
        <v>633</v>
      </c>
      <c r="F5592" s="5">
        <f t="shared" si="450"/>
        <v>316.5</v>
      </c>
      <c r="G5592" s="1">
        <f t="shared" si="451"/>
        <v>312.52380952380952</v>
      </c>
    </row>
    <row r="5593" spans="1:7" x14ac:dyDescent="0.2">
      <c r="A5593" s="2">
        <v>42648</v>
      </c>
      <c r="B5593" s="1">
        <v>319</v>
      </c>
      <c r="C5593" s="1">
        <f t="shared" si="447"/>
        <v>10</v>
      </c>
      <c r="D5593" s="1">
        <f t="shared" si="448"/>
        <v>3</v>
      </c>
      <c r="E5593" s="1">
        <f t="shared" si="449"/>
        <v>952</v>
      </c>
      <c r="F5593" s="5">
        <f t="shared" si="450"/>
        <v>317.33333333333331</v>
      </c>
      <c r="G5593" s="1">
        <f t="shared" si="451"/>
        <v>312.52380952380952</v>
      </c>
    </row>
    <row r="5594" spans="1:7" x14ac:dyDescent="0.2">
      <c r="A5594" s="2">
        <v>42649</v>
      </c>
      <c r="B5594" s="1">
        <v>317</v>
      </c>
      <c r="C5594" s="1">
        <f t="shared" si="447"/>
        <v>10</v>
      </c>
      <c r="D5594" s="1">
        <f t="shared" si="448"/>
        <v>4</v>
      </c>
      <c r="E5594" s="1">
        <f t="shared" si="449"/>
        <v>1269</v>
      </c>
      <c r="F5594" s="5">
        <f t="shared" si="450"/>
        <v>317.25</v>
      </c>
      <c r="G5594" s="1">
        <f t="shared" si="451"/>
        <v>312.52380952380952</v>
      </c>
    </row>
    <row r="5595" spans="1:7" x14ac:dyDescent="0.2">
      <c r="A5595" s="2">
        <v>42650</v>
      </c>
      <c r="B5595" s="1">
        <v>317</v>
      </c>
      <c r="C5595" s="1">
        <f t="shared" si="447"/>
        <v>10</v>
      </c>
      <c r="D5595" s="1">
        <f t="shared" si="448"/>
        <v>5</v>
      </c>
      <c r="E5595" s="1">
        <f t="shared" si="449"/>
        <v>1586</v>
      </c>
      <c r="F5595" s="5">
        <f t="shared" si="450"/>
        <v>317.2</v>
      </c>
      <c r="G5595" s="1">
        <f t="shared" si="451"/>
        <v>312.52380952380952</v>
      </c>
    </row>
    <row r="5596" spans="1:7" x14ac:dyDescent="0.2">
      <c r="A5596" s="2">
        <v>42653</v>
      </c>
      <c r="B5596" s="1">
        <v>317</v>
      </c>
      <c r="C5596" s="1">
        <f t="shared" si="447"/>
        <v>10</v>
      </c>
      <c r="D5596" s="1">
        <f t="shared" si="448"/>
        <v>6</v>
      </c>
      <c r="E5596" s="1">
        <f t="shared" si="449"/>
        <v>1903</v>
      </c>
      <c r="F5596" s="5">
        <f t="shared" si="450"/>
        <v>317.16666666666669</v>
      </c>
      <c r="G5596" s="1">
        <f t="shared" si="451"/>
        <v>312.52380952380952</v>
      </c>
    </row>
    <row r="5597" spans="1:7" x14ac:dyDescent="0.2">
      <c r="A5597" s="2">
        <v>42654</v>
      </c>
      <c r="B5597" s="1">
        <v>314</v>
      </c>
      <c r="C5597" s="1">
        <f t="shared" si="447"/>
        <v>10</v>
      </c>
      <c r="D5597" s="1">
        <f t="shared" si="448"/>
        <v>7</v>
      </c>
      <c r="E5597" s="1">
        <f t="shared" si="449"/>
        <v>2217</v>
      </c>
      <c r="F5597" s="5">
        <f t="shared" si="450"/>
        <v>316.71428571428572</v>
      </c>
      <c r="G5597" s="1">
        <f t="shared" si="451"/>
        <v>312.52380952380952</v>
      </c>
    </row>
    <row r="5598" spans="1:7" x14ac:dyDescent="0.2">
      <c r="A5598" s="2">
        <v>42655</v>
      </c>
      <c r="B5598" s="1">
        <v>314</v>
      </c>
      <c r="C5598" s="1">
        <f t="shared" si="447"/>
        <v>10</v>
      </c>
      <c r="D5598" s="1">
        <f t="shared" si="448"/>
        <v>8</v>
      </c>
      <c r="E5598" s="1">
        <f t="shared" si="449"/>
        <v>2531</v>
      </c>
      <c r="F5598" s="5">
        <f t="shared" si="450"/>
        <v>316.375</v>
      </c>
      <c r="G5598" s="1">
        <f t="shared" si="451"/>
        <v>312.52380952380952</v>
      </c>
    </row>
    <row r="5599" spans="1:7" x14ac:dyDescent="0.2">
      <c r="A5599" s="2">
        <v>42656</v>
      </c>
      <c r="B5599" s="1">
        <v>313</v>
      </c>
      <c r="C5599" s="1">
        <f t="shared" si="447"/>
        <v>10</v>
      </c>
      <c r="D5599" s="1">
        <f t="shared" si="448"/>
        <v>9</v>
      </c>
      <c r="E5599" s="1">
        <f t="shared" si="449"/>
        <v>2844</v>
      </c>
      <c r="F5599" s="5">
        <f t="shared" si="450"/>
        <v>316</v>
      </c>
      <c r="G5599" s="1">
        <f t="shared" si="451"/>
        <v>312.52380952380952</v>
      </c>
    </row>
    <row r="5600" spans="1:7" x14ac:dyDescent="0.2">
      <c r="A5600" s="2">
        <v>42657</v>
      </c>
      <c r="B5600" s="1">
        <v>309</v>
      </c>
      <c r="C5600" s="1">
        <f t="shared" si="447"/>
        <v>10</v>
      </c>
      <c r="D5600" s="1">
        <f t="shared" si="448"/>
        <v>10</v>
      </c>
      <c r="E5600" s="1">
        <f t="shared" si="449"/>
        <v>3153</v>
      </c>
      <c r="F5600" s="5">
        <f t="shared" si="450"/>
        <v>315.3</v>
      </c>
      <c r="G5600" s="1">
        <f t="shared" si="451"/>
        <v>312.52380952380952</v>
      </c>
    </row>
    <row r="5601" spans="1:7" x14ac:dyDescent="0.2">
      <c r="A5601" s="2">
        <v>42660</v>
      </c>
      <c r="B5601" s="1">
        <v>314</v>
      </c>
      <c r="C5601" s="1">
        <f t="shared" si="447"/>
        <v>10</v>
      </c>
      <c r="D5601" s="1">
        <f t="shared" si="448"/>
        <v>11</v>
      </c>
      <c r="E5601" s="1">
        <f t="shared" si="449"/>
        <v>3467</v>
      </c>
      <c r="F5601" s="5">
        <f t="shared" si="450"/>
        <v>315.18181818181819</v>
      </c>
      <c r="G5601" s="1">
        <f t="shared" si="451"/>
        <v>312.52380952380952</v>
      </c>
    </row>
    <row r="5602" spans="1:7" x14ac:dyDescent="0.2">
      <c r="A5602" s="2">
        <v>42661</v>
      </c>
      <c r="B5602" s="1">
        <v>314</v>
      </c>
      <c r="C5602" s="1">
        <f t="shared" si="447"/>
        <v>10</v>
      </c>
      <c r="D5602" s="1">
        <f t="shared" si="448"/>
        <v>12</v>
      </c>
      <c r="E5602" s="1">
        <f t="shared" si="449"/>
        <v>3781</v>
      </c>
      <c r="F5602" s="5">
        <f t="shared" si="450"/>
        <v>315.08333333333331</v>
      </c>
      <c r="G5602" s="1">
        <f t="shared" si="451"/>
        <v>312.52380952380952</v>
      </c>
    </row>
    <row r="5603" spans="1:7" x14ac:dyDescent="0.2">
      <c r="A5603" s="2">
        <v>42662</v>
      </c>
      <c r="B5603" s="1">
        <v>311</v>
      </c>
      <c r="C5603" s="1">
        <f t="shared" si="447"/>
        <v>10</v>
      </c>
      <c r="D5603" s="1">
        <f t="shared" si="448"/>
        <v>13</v>
      </c>
      <c r="E5603" s="1">
        <f t="shared" si="449"/>
        <v>4092</v>
      </c>
      <c r="F5603" s="5">
        <f t="shared" si="450"/>
        <v>314.76923076923077</v>
      </c>
      <c r="G5603" s="1">
        <f t="shared" si="451"/>
        <v>312.52380952380952</v>
      </c>
    </row>
    <row r="5604" spans="1:7" x14ac:dyDescent="0.2">
      <c r="A5604" s="2">
        <v>42663</v>
      </c>
      <c r="B5604" s="1">
        <v>308</v>
      </c>
      <c r="C5604" s="1">
        <f t="shared" si="447"/>
        <v>10</v>
      </c>
      <c r="D5604" s="1">
        <f t="shared" si="448"/>
        <v>14</v>
      </c>
      <c r="E5604" s="1">
        <f t="shared" si="449"/>
        <v>4400</v>
      </c>
      <c r="F5604" s="5">
        <f t="shared" si="450"/>
        <v>314.28571428571428</v>
      </c>
      <c r="G5604" s="1">
        <f t="shared" si="451"/>
        <v>312.52380952380952</v>
      </c>
    </row>
    <row r="5605" spans="1:7" x14ac:dyDescent="0.2">
      <c r="A5605" s="2">
        <v>42664</v>
      </c>
      <c r="B5605" s="1">
        <v>308</v>
      </c>
      <c r="C5605" s="1">
        <f t="shared" si="447"/>
        <v>10</v>
      </c>
      <c r="D5605" s="1">
        <f t="shared" si="448"/>
        <v>15</v>
      </c>
      <c r="E5605" s="1">
        <f t="shared" si="449"/>
        <v>4708</v>
      </c>
      <c r="F5605" s="5">
        <f t="shared" si="450"/>
        <v>313.86666666666667</v>
      </c>
      <c r="G5605" s="1">
        <f t="shared" si="451"/>
        <v>312.52380952380952</v>
      </c>
    </row>
    <row r="5606" spans="1:7" x14ac:dyDescent="0.2">
      <c r="A5606" s="2">
        <v>42667</v>
      </c>
      <c r="B5606" s="1">
        <v>305</v>
      </c>
      <c r="C5606" s="1">
        <f t="shared" si="447"/>
        <v>10</v>
      </c>
      <c r="D5606" s="1">
        <f t="shared" si="448"/>
        <v>16</v>
      </c>
      <c r="E5606" s="1">
        <f t="shared" si="449"/>
        <v>5013</v>
      </c>
      <c r="F5606" s="5">
        <f t="shared" si="450"/>
        <v>313.3125</v>
      </c>
      <c r="G5606" s="1">
        <f t="shared" si="451"/>
        <v>312.52380952380952</v>
      </c>
    </row>
    <row r="5607" spans="1:7" x14ac:dyDescent="0.2">
      <c r="A5607" s="2">
        <v>42668</v>
      </c>
      <c r="B5607" s="1">
        <v>307</v>
      </c>
      <c r="C5607" s="1">
        <f t="shared" si="447"/>
        <v>10</v>
      </c>
      <c r="D5607" s="1">
        <f t="shared" si="448"/>
        <v>17</v>
      </c>
      <c r="E5607" s="1">
        <f t="shared" si="449"/>
        <v>5320</v>
      </c>
      <c r="F5607" s="5">
        <f t="shared" si="450"/>
        <v>312.94117647058823</v>
      </c>
      <c r="G5607" s="1">
        <f t="shared" si="451"/>
        <v>312.52380952380952</v>
      </c>
    </row>
    <row r="5608" spans="1:7" x14ac:dyDescent="0.2">
      <c r="A5608" s="2">
        <v>42669</v>
      </c>
      <c r="B5608" s="1">
        <v>309</v>
      </c>
      <c r="C5608" s="1">
        <f t="shared" si="447"/>
        <v>10</v>
      </c>
      <c r="D5608" s="1">
        <f t="shared" si="448"/>
        <v>18</v>
      </c>
      <c r="E5608" s="1">
        <f t="shared" si="449"/>
        <v>5629</v>
      </c>
      <c r="F5608" s="5">
        <f t="shared" si="450"/>
        <v>312.72222222222223</v>
      </c>
      <c r="G5608" s="1">
        <f t="shared" si="451"/>
        <v>312.52380952380952</v>
      </c>
    </row>
    <row r="5609" spans="1:7" x14ac:dyDescent="0.2">
      <c r="A5609" s="2">
        <v>42670</v>
      </c>
      <c r="B5609" s="1">
        <v>313</v>
      </c>
      <c r="C5609" s="1">
        <f t="shared" si="447"/>
        <v>10</v>
      </c>
      <c r="D5609" s="1">
        <f t="shared" si="448"/>
        <v>19</v>
      </c>
      <c r="E5609" s="1">
        <f t="shared" si="449"/>
        <v>5942</v>
      </c>
      <c r="F5609" s="5">
        <f t="shared" si="450"/>
        <v>312.73684210526318</v>
      </c>
      <c r="G5609" s="1">
        <f t="shared" si="451"/>
        <v>312.52380952380952</v>
      </c>
    </row>
    <row r="5610" spans="1:7" x14ac:dyDescent="0.2">
      <c r="A5610" s="2">
        <v>42671</v>
      </c>
      <c r="B5610" s="1">
        <v>308</v>
      </c>
      <c r="C5610" s="1">
        <f t="shared" si="447"/>
        <v>10</v>
      </c>
      <c r="D5610" s="1">
        <f t="shared" si="448"/>
        <v>20</v>
      </c>
      <c r="E5610" s="1">
        <f t="shared" si="449"/>
        <v>6250</v>
      </c>
      <c r="F5610" s="5">
        <f t="shared" si="450"/>
        <v>312.5</v>
      </c>
      <c r="G5610" s="1">
        <f t="shared" si="451"/>
        <v>312.52380952380952</v>
      </c>
    </row>
    <row r="5611" spans="1:7" x14ac:dyDescent="0.2">
      <c r="A5611" s="2">
        <v>42674</v>
      </c>
      <c r="B5611" s="1">
        <v>313</v>
      </c>
      <c r="C5611" s="1">
        <f t="shared" si="447"/>
        <v>10</v>
      </c>
      <c r="D5611" s="1">
        <f t="shared" si="448"/>
        <v>21</v>
      </c>
      <c r="E5611" s="1">
        <f t="shared" si="449"/>
        <v>6563</v>
      </c>
      <c r="F5611" s="5">
        <f t="shared" si="450"/>
        <v>312.52380952380952</v>
      </c>
      <c r="G5611" s="1">
        <f t="shared" si="451"/>
        <v>312.52380952380952</v>
      </c>
    </row>
    <row r="5612" spans="1:7" x14ac:dyDescent="0.2">
      <c r="A5612" s="2">
        <v>42675</v>
      </c>
      <c r="B5612" s="1">
        <v>323</v>
      </c>
      <c r="C5612" s="1">
        <f t="shared" si="447"/>
        <v>11</v>
      </c>
      <c r="D5612" s="1">
        <f t="shared" si="448"/>
        <v>1</v>
      </c>
      <c r="E5612" s="1">
        <f t="shared" si="449"/>
        <v>323</v>
      </c>
      <c r="F5612" s="5">
        <f t="shared" si="450"/>
        <v>323</v>
      </c>
      <c r="G5612" s="1">
        <f t="shared" si="451"/>
        <v>330.1904761904762</v>
      </c>
    </row>
    <row r="5613" spans="1:7" x14ac:dyDescent="0.2">
      <c r="A5613" s="2">
        <v>42676</v>
      </c>
      <c r="B5613" s="1">
        <v>328</v>
      </c>
      <c r="C5613" s="1">
        <f t="shared" si="447"/>
        <v>11</v>
      </c>
      <c r="D5613" s="1">
        <f t="shared" si="448"/>
        <v>2</v>
      </c>
      <c r="E5613" s="1">
        <f t="shared" si="449"/>
        <v>651</v>
      </c>
      <c r="F5613" s="5">
        <f t="shared" si="450"/>
        <v>325.5</v>
      </c>
      <c r="G5613" s="1">
        <f t="shared" si="451"/>
        <v>330.1904761904762</v>
      </c>
    </row>
    <row r="5614" spans="1:7" x14ac:dyDescent="0.2">
      <c r="A5614" s="2">
        <v>42677</v>
      </c>
      <c r="B5614" s="1">
        <v>327</v>
      </c>
      <c r="C5614" s="1">
        <f t="shared" si="447"/>
        <v>11</v>
      </c>
      <c r="D5614" s="1">
        <f t="shared" si="448"/>
        <v>3</v>
      </c>
      <c r="E5614" s="1">
        <f t="shared" si="449"/>
        <v>978</v>
      </c>
      <c r="F5614" s="5">
        <f t="shared" si="450"/>
        <v>326</v>
      </c>
      <c r="G5614" s="1">
        <f t="shared" si="451"/>
        <v>330.1904761904762</v>
      </c>
    </row>
    <row r="5615" spans="1:7" x14ac:dyDescent="0.2">
      <c r="A5615" s="2">
        <v>42678</v>
      </c>
      <c r="B5615" s="1">
        <v>328</v>
      </c>
      <c r="C5615" s="1">
        <f t="shared" si="447"/>
        <v>11</v>
      </c>
      <c r="D5615" s="1">
        <f t="shared" si="448"/>
        <v>4</v>
      </c>
      <c r="E5615" s="1">
        <f t="shared" si="449"/>
        <v>1306</v>
      </c>
      <c r="F5615" s="5">
        <f t="shared" si="450"/>
        <v>326.5</v>
      </c>
      <c r="G5615" s="1">
        <f t="shared" si="451"/>
        <v>330.1904761904762</v>
      </c>
    </row>
    <row r="5616" spans="1:7" x14ac:dyDescent="0.2">
      <c r="A5616" s="2">
        <v>42681</v>
      </c>
      <c r="B5616" s="1">
        <v>314</v>
      </c>
      <c r="C5616" s="1">
        <f t="shared" si="447"/>
        <v>11</v>
      </c>
      <c r="D5616" s="1">
        <f t="shared" si="448"/>
        <v>5</v>
      </c>
      <c r="E5616" s="1">
        <f t="shared" si="449"/>
        <v>1620</v>
      </c>
      <c r="F5616" s="5">
        <f t="shared" si="450"/>
        <v>324</v>
      </c>
      <c r="G5616" s="1">
        <f t="shared" si="451"/>
        <v>330.1904761904762</v>
      </c>
    </row>
    <row r="5617" spans="1:7" x14ac:dyDescent="0.2">
      <c r="A5617" s="2">
        <v>42682</v>
      </c>
      <c r="B5617" s="1">
        <v>303</v>
      </c>
      <c r="C5617" s="1">
        <f t="shared" si="447"/>
        <v>11</v>
      </c>
      <c r="D5617" s="1">
        <f t="shared" si="448"/>
        <v>6</v>
      </c>
      <c r="E5617" s="1">
        <f t="shared" si="449"/>
        <v>1923</v>
      </c>
      <c r="F5617" s="5">
        <f t="shared" si="450"/>
        <v>320.5</v>
      </c>
      <c r="G5617" s="1">
        <f t="shared" si="451"/>
        <v>330.1904761904762</v>
      </c>
    </row>
    <row r="5618" spans="1:7" x14ac:dyDescent="0.2">
      <c r="A5618" s="2">
        <v>42683</v>
      </c>
      <c r="B5618" s="1">
        <v>306</v>
      </c>
      <c r="C5618" s="1">
        <f t="shared" si="447"/>
        <v>11</v>
      </c>
      <c r="D5618" s="1">
        <f t="shared" si="448"/>
        <v>7</v>
      </c>
      <c r="E5618" s="1">
        <f t="shared" si="449"/>
        <v>2229</v>
      </c>
      <c r="F5618" s="5">
        <f t="shared" si="450"/>
        <v>318.42857142857144</v>
      </c>
      <c r="G5618" s="1">
        <f t="shared" si="451"/>
        <v>330.1904761904762</v>
      </c>
    </row>
    <row r="5619" spans="1:7" x14ac:dyDescent="0.2">
      <c r="A5619" s="2">
        <v>42684</v>
      </c>
      <c r="B5619" s="1">
        <v>341</v>
      </c>
      <c r="C5619" s="1">
        <f t="shared" si="447"/>
        <v>11</v>
      </c>
      <c r="D5619" s="1">
        <f t="shared" si="448"/>
        <v>8</v>
      </c>
      <c r="E5619" s="1">
        <f t="shared" si="449"/>
        <v>2570</v>
      </c>
      <c r="F5619" s="5">
        <f t="shared" si="450"/>
        <v>321.25</v>
      </c>
      <c r="G5619" s="1">
        <f t="shared" si="451"/>
        <v>330.1904761904762</v>
      </c>
    </row>
    <row r="5620" spans="1:7" x14ac:dyDescent="0.2">
      <c r="A5620" s="2">
        <v>42688</v>
      </c>
      <c r="B5620" s="1">
        <v>357</v>
      </c>
      <c r="C5620" s="1">
        <f t="shared" si="447"/>
        <v>11</v>
      </c>
      <c r="D5620" s="1">
        <f t="shared" si="448"/>
        <v>9</v>
      </c>
      <c r="E5620" s="1">
        <f t="shared" si="449"/>
        <v>2927</v>
      </c>
      <c r="F5620" s="5">
        <f t="shared" si="450"/>
        <v>325.22222222222223</v>
      </c>
      <c r="G5620" s="1">
        <f t="shared" si="451"/>
        <v>330.1904761904762</v>
      </c>
    </row>
    <row r="5621" spans="1:7" x14ac:dyDescent="0.2">
      <c r="A5621" s="2">
        <v>42689</v>
      </c>
      <c r="B5621" s="1">
        <v>330</v>
      </c>
      <c r="C5621" s="1">
        <f t="shared" si="447"/>
        <v>11</v>
      </c>
      <c r="D5621" s="1">
        <f t="shared" si="448"/>
        <v>10</v>
      </c>
      <c r="E5621" s="1">
        <f t="shared" si="449"/>
        <v>3257</v>
      </c>
      <c r="F5621" s="5">
        <f t="shared" si="450"/>
        <v>325.7</v>
      </c>
      <c r="G5621" s="1">
        <f t="shared" si="451"/>
        <v>330.1904761904762</v>
      </c>
    </row>
    <row r="5622" spans="1:7" x14ac:dyDescent="0.2">
      <c r="A5622" s="2">
        <v>42690</v>
      </c>
      <c r="B5622" s="1">
        <v>329</v>
      </c>
      <c r="C5622" s="1">
        <f t="shared" si="447"/>
        <v>11</v>
      </c>
      <c r="D5622" s="1">
        <f t="shared" si="448"/>
        <v>11</v>
      </c>
      <c r="E5622" s="1">
        <f t="shared" si="449"/>
        <v>3586</v>
      </c>
      <c r="F5622" s="5">
        <f t="shared" si="450"/>
        <v>326</v>
      </c>
      <c r="G5622" s="1">
        <f t="shared" si="451"/>
        <v>330.1904761904762</v>
      </c>
    </row>
    <row r="5623" spans="1:7" x14ac:dyDescent="0.2">
      <c r="A5623" s="2">
        <v>42691</v>
      </c>
      <c r="B5623" s="1">
        <v>331</v>
      </c>
      <c r="C5623" s="1">
        <f t="shared" si="447"/>
        <v>11</v>
      </c>
      <c r="D5623" s="1">
        <f t="shared" si="448"/>
        <v>12</v>
      </c>
      <c r="E5623" s="1">
        <f t="shared" si="449"/>
        <v>3917</v>
      </c>
      <c r="F5623" s="5">
        <f t="shared" si="450"/>
        <v>326.41666666666669</v>
      </c>
      <c r="G5623" s="1">
        <f t="shared" si="451"/>
        <v>330.1904761904762</v>
      </c>
    </row>
    <row r="5624" spans="1:7" x14ac:dyDescent="0.2">
      <c r="A5624" s="2">
        <v>42692</v>
      </c>
      <c r="B5624" s="1">
        <v>334</v>
      </c>
      <c r="C5624" s="1">
        <f t="shared" si="447"/>
        <v>11</v>
      </c>
      <c r="D5624" s="1">
        <f t="shared" si="448"/>
        <v>13</v>
      </c>
      <c r="E5624" s="1">
        <f t="shared" si="449"/>
        <v>4251</v>
      </c>
      <c r="F5624" s="5">
        <f t="shared" si="450"/>
        <v>327</v>
      </c>
      <c r="G5624" s="1">
        <f t="shared" si="451"/>
        <v>330.1904761904762</v>
      </c>
    </row>
    <row r="5625" spans="1:7" x14ac:dyDescent="0.2">
      <c r="A5625" s="2">
        <v>42695</v>
      </c>
      <c r="B5625" s="1">
        <v>333</v>
      </c>
      <c r="C5625" s="1">
        <f t="shared" si="447"/>
        <v>11</v>
      </c>
      <c r="D5625" s="1">
        <f t="shared" si="448"/>
        <v>14</v>
      </c>
      <c r="E5625" s="1">
        <f t="shared" si="449"/>
        <v>4584</v>
      </c>
      <c r="F5625" s="5">
        <f t="shared" si="450"/>
        <v>327.42857142857144</v>
      </c>
      <c r="G5625" s="1">
        <f t="shared" si="451"/>
        <v>330.1904761904762</v>
      </c>
    </row>
    <row r="5626" spans="1:7" x14ac:dyDescent="0.2">
      <c r="A5626" s="2">
        <v>42696</v>
      </c>
      <c r="B5626" s="1">
        <v>332</v>
      </c>
      <c r="C5626" s="1">
        <f t="shared" si="447"/>
        <v>11</v>
      </c>
      <c r="D5626" s="1">
        <f t="shared" si="448"/>
        <v>15</v>
      </c>
      <c r="E5626" s="1">
        <f t="shared" si="449"/>
        <v>4916</v>
      </c>
      <c r="F5626" s="5">
        <f t="shared" si="450"/>
        <v>327.73333333333335</v>
      </c>
      <c r="G5626" s="1">
        <f t="shared" si="451"/>
        <v>330.1904761904762</v>
      </c>
    </row>
    <row r="5627" spans="1:7" x14ac:dyDescent="0.2">
      <c r="A5627" s="2">
        <v>42697</v>
      </c>
      <c r="B5627" s="1">
        <v>336</v>
      </c>
      <c r="C5627" s="1">
        <f t="shared" si="447"/>
        <v>11</v>
      </c>
      <c r="D5627" s="1">
        <f t="shared" si="448"/>
        <v>16</v>
      </c>
      <c r="E5627" s="1">
        <f t="shared" si="449"/>
        <v>5252</v>
      </c>
      <c r="F5627" s="5">
        <f t="shared" si="450"/>
        <v>328.25</v>
      </c>
      <c r="G5627" s="1">
        <f t="shared" si="451"/>
        <v>330.1904761904762</v>
      </c>
    </row>
    <row r="5628" spans="1:7" x14ac:dyDescent="0.2">
      <c r="A5628" s="2">
        <v>42698</v>
      </c>
      <c r="B5628" s="1">
        <v>337</v>
      </c>
      <c r="C5628" s="1">
        <f t="shared" si="447"/>
        <v>11</v>
      </c>
      <c r="D5628" s="1">
        <f t="shared" si="448"/>
        <v>17</v>
      </c>
      <c r="E5628" s="1">
        <f t="shared" si="449"/>
        <v>5589</v>
      </c>
      <c r="F5628" s="5">
        <f t="shared" si="450"/>
        <v>328.76470588235293</v>
      </c>
      <c r="G5628" s="1">
        <f t="shared" si="451"/>
        <v>330.1904761904762</v>
      </c>
    </row>
    <row r="5629" spans="1:7" x14ac:dyDescent="0.2">
      <c r="A5629" s="2">
        <v>42699</v>
      </c>
      <c r="B5629" s="1">
        <v>337</v>
      </c>
      <c r="C5629" s="1">
        <f t="shared" si="447"/>
        <v>11</v>
      </c>
      <c r="D5629" s="1">
        <f t="shared" si="448"/>
        <v>18</v>
      </c>
      <c r="E5629" s="1">
        <f t="shared" si="449"/>
        <v>5926</v>
      </c>
      <c r="F5629" s="5">
        <f t="shared" si="450"/>
        <v>329.22222222222223</v>
      </c>
      <c r="G5629" s="1">
        <f t="shared" si="451"/>
        <v>330.1904761904762</v>
      </c>
    </row>
    <row r="5630" spans="1:7" x14ac:dyDescent="0.2">
      <c r="A5630" s="2">
        <v>42702</v>
      </c>
      <c r="B5630" s="1">
        <v>334</v>
      </c>
      <c r="C5630" s="1">
        <f t="shared" si="447"/>
        <v>11</v>
      </c>
      <c r="D5630" s="1">
        <f t="shared" si="448"/>
        <v>19</v>
      </c>
      <c r="E5630" s="1">
        <f t="shared" si="449"/>
        <v>6260</v>
      </c>
      <c r="F5630" s="5">
        <f t="shared" si="450"/>
        <v>329.4736842105263</v>
      </c>
      <c r="G5630" s="1">
        <f t="shared" si="451"/>
        <v>330.1904761904762</v>
      </c>
    </row>
    <row r="5631" spans="1:7" x14ac:dyDescent="0.2">
      <c r="A5631" s="2">
        <v>42703</v>
      </c>
      <c r="B5631" s="1">
        <v>337</v>
      </c>
      <c r="C5631" s="1">
        <f t="shared" si="447"/>
        <v>11</v>
      </c>
      <c r="D5631" s="1">
        <f t="shared" si="448"/>
        <v>20</v>
      </c>
      <c r="E5631" s="1">
        <f t="shared" si="449"/>
        <v>6597</v>
      </c>
      <c r="F5631" s="5">
        <f t="shared" si="450"/>
        <v>329.85</v>
      </c>
      <c r="G5631" s="1">
        <f t="shared" si="451"/>
        <v>330.1904761904762</v>
      </c>
    </row>
    <row r="5632" spans="1:7" x14ac:dyDescent="0.2">
      <c r="A5632" s="2">
        <v>42704</v>
      </c>
      <c r="B5632" s="1">
        <v>337</v>
      </c>
      <c r="C5632" s="1">
        <f t="shared" si="447"/>
        <v>11</v>
      </c>
      <c r="D5632" s="1">
        <f t="shared" si="448"/>
        <v>21</v>
      </c>
      <c r="E5632" s="1">
        <f t="shared" si="449"/>
        <v>6934</v>
      </c>
      <c r="F5632" s="5">
        <f t="shared" si="450"/>
        <v>330.1904761904762</v>
      </c>
      <c r="G5632" s="1">
        <f t="shared" si="451"/>
        <v>330.1904761904762</v>
      </c>
    </row>
    <row r="5633" spans="1:7" x14ac:dyDescent="0.2">
      <c r="A5633" s="2">
        <v>42705</v>
      </c>
      <c r="B5633" s="1">
        <v>348</v>
      </c>
      <c r="C5633" s="1">
        <f t="shared" si="447"/>
        <v>12</v>
      </c>
      <c r="D5633" s="1">
        <f t="shared" si="448"/>
        <v>1</v>
      </c>
      <c r="E5633" s="1">
        <f t="shared" si="449"/>
        <v>348</v>
      </c>
      <c r="F5633" s="5">
        <f t="shared" si="450"/>
        <v>348</v>
      </c>
      <c r="G5633" s="1">
        <f t="shared" si="451"/>
        <v>330.68181818181819</v>
      </c>
    </row>
    <row r="5634" spans="1:7" x14ac:dyDescent="0.2">
      <c r="A5634" s="2">
        <v>42706</v>
      </c>
      <c r="B5634" s="1">
        <v>350</v>
      </c>
      <c r="C5634" s="1">
        <f t="shared" si="447"/>
        <v>12</v>
      </c>
      <c r="D5634" s="1">
        <f t="shared" si="448"/>
        <v>2</v>
      </c>
      <c r="E5634" s="1">
        <f t="shared" si="449"/>
        <v>698</v>
      </c>
      <c r="F5634" s="5">
        <f t="shared" si="450"/>
        <v>349</v>
      </c>
      <c r="G5634" s="1">
        <f t="shared" si="451"/>
        <v>330.68181818181819</v>
      </c>
    </row>
    <row r="5635" spans="1:7" x14ac:dyDescent="0.2">
      <c r="A5635" s="2">
        <v>42709</v>
      </c>
      <c r="B5635" s="1">
        <v>342</v>
      </c>
      <c r="C5635" s="1">
        <f t="shared" si="447"/>
        <v>12</v>
      </c>
      <c r="D5635" s="1">
        <f t="shared" si="448"/>
        <v>3</v>
      </c>
      <c r="E5635" s="1">
        <f t="shared" si="449"/>
        <v>1040</v>
      </c>
      <c r="F5635" s="5">
        <f t="shared" si="450"/>
        <v>346.66666666666669</v>
      </c>
      <c r="G5635" s="1">
        <f t="shared" si="451"/>
        <v>330.68181818181819</v>
      </c>
    </row>
    <row r="5636" spans="1:7" x14ac:dyDescent="0.2">
      <c r="A5636" s="2">
        <v>42710</v>
      </c>
      <c r="B5636" s="1">
        <v>341</v>
      </c>
      <c r="C5636" s="1">
        <f t="shared" ref="C5636:C5699" si="452">MONTH(A5636)</f>
        <v>12</v>
      </c>
      <c r="D5636" s="1">
        <f t="shared" ref="D5636:D5699" si="453">IF(C5636=C5635,1+D5635,1)</f>
        <v>4</v>
      </c>
      <c r="E5636" s="1">
        <f t="shared" ref="E5636:E5699" si="454">IF(C5636=C5635,B5636+E5635,B5636)</f>
        <v>1381</v>
      </c>
      <c r="F5636" s="5">
        <f t="shared" ref="F5636:F5699" si="455">E5636/D5636</f>
        <v>345.25</v>
      </c>
      <c r="G5636" s="1">
        <f t="shared" ref="G5636:G5699" si="456">IF(MONTH(A5636)=MONTH(A5637),G5637,F5636)</f>
        <v>330.68181818181819</v>
      </c>
    </row>
    <row r="5637" spans="1:7" x14ac:dyDescent="0.2">
      <c r="A5637" s="2">
        <v>42711</v>
      </c>
      <c r="B5637" s="1">
        <v>336</v>
      </c>
      <c r="C5637" s="1">
        <f t="shared" si="452"/>
        <v>12</v>
      </c>
      <c r="D5637" s="1">
        <f t="shared" si="453"/>
        <v>5</v>
      </c>
      <c r="E5637" s="1">
        <f t="shared" si="454"/>
        <v>1717</v>
      </c>
      <c r="F5637" s="5">
        <f t="shared" si="455"/>
        <v>343.4</v>
      </c>
      <c r="G5637" s="1">
        <f t="shared" si="456"/>
        <v>330.68181818181819</v>
      </c>
    </row>
    <row r="5638" spans="1:7" x14ac:dyDescent="0.2">
      <c r="A5638" s="2">
        <v>42712</v>
      </c>
      <c r="B5638" s="1">
        <v>334</v>
      </c>
      <c r="C5638" s="1">
        <f t="shared" si="452"/>
        <v>12</v>
      </c>
      <c r="D5638" s="1">
        <f t="shared" si="453"/>
        <v>6</v>
      </c>
      <c r="E5638" s="1">
        <f t="shared" si="454"/>
        <v>2051</v>
      </c>
      <c r="F5638" s="5">
        <f t="shared" si="455"/>
        <v>341.83333333333331</v>
      </c>
      <c r="G5638" s="1">
        <f t="shared" si="456"/>
        <v>330.68181818181819</v>
      </c>
    </row>
    <row r="5639" spans="1:7" x14ac:dyDescent="0.2">
      <c r="A5639" s="2">
        <v>42713</v>
      </c>
      <c r="B5639" s="1">
        <v>328</v>
      </c>
      <c r="C5639" s="1">
        <f t="shared" si="452"/>
        <v>12</v>
      </c>
      <c r="D5639" s="1">
        <f t="shared" si="453"/>
        <v>7</v>
      </c>
      <c r="E5639" s="1">
        <f t="shared" si="454"/>
        <v>2379</v>
      </c>
      <c r="F5639" s="5">
        <f t="shared" si="455"/>
        <v>339.85714285714283</v>
      </c>
      <c r="G5639" s="1">
        <f t="shared" si="456"/>
        <v>330.68181818181819</v>
      </c>
    </row>
    <row r="5640" spans="1:7" x14ac:dyDescent="0.2">
      <c r="A5640" s="2">
        <v>42716</v>
      </c>
      <c r="B5640" s="1">
        <v>330</v>
      </c>
      <c r="C5640" s="1">
        <f t="shared" si="452"/>
        <v>12</v>
      </c>
      <c r="D5640" s="1">
        <f t="shared" si="453"/>
        <v>8</v>
      </c>
      <c r="E5640" s="1">
        <f t="shared" si="454"/>
        <v>2709</v>
      </c>
      <c r="F5640" s="5">
        <f t="shared" si="455"/>
        <v>338.625</v>
      </c>
      <c r="G5640" s="1">
        <f t="shared" si="456"/>
        <v>330.68181818181819</v>
      </c>
    </row>
    <row r="5641" spans="1:7" x14ac:dyDescent="0.2">
      <c r="A5641" s="2">
        <v>42717</v>
      </c>
      <c r="B5641" s="1">
        <v>324</v>
      </c>
      <c r="C5641" s="1">
        <f t="shared" si="452"/>
        <v>12</v>
      </c>
      <c r="D5641" s="1">
        <f t="shared" si="453"/>
        <v>9</v>
      </c>
      <c r="E5641" s="1">
        <f t="shared" si="454"/>
        <v>3033</v>
      </c>
      <c r="F5641" s="5">
        <f t="shared" si="455"/>
        <v>337</v>
      </c>
      <c r="G5641" s="1">
        <f t="shared" si="456"/>
        <v>330.68181818181819</v>
      </c>
    </row>
    <row r="5642" spans="1:7" x14ac:dyDescent="0.2">
      <c r="A5642" s="2">
        <v>42718</v>
      </c>
      <c r="B5642" s="1">
        <v>332</v>
      </c>
      <c r="C5642" s="1">
        <f t="shared" si="452"/>
        <v>12</v>
      </c>
      <c r="D5642" s="1">
        <f t="shared" si="453"/>
        <v>10</v>
      </c>
      <c r="E5642" s="1">
        <f t="shared" si="454"/>
        <v>3365</v>
      </c>
      <c r="F5642" s="5">
        <f t="shared" si="455"/>
        <v>336.5</v>
      </c>
      <c r="G5642" s="1">
        <f t="shared" si="456"/>
        <v>330.68181818181819</v>
      </c>
    </row>
    <row r="5643" spans="1:7" x14ac:dyDescent="0.2">
      <c r="A5643" s="2">
        <v>42719</v>
      </c>
      <c r="B5643" s="1">
        <v>332</v>
      </c>
      <c r="C5643" s="1">
        <f t="shared" si="452"/>
        <v>12</v>
      </c>
      <c r="D5643" s="1">
        <f t="shared" si="453"/>
        <v>11</v>
      </c>
      <c r="E5643" s="1">
        <f t="shared" si="454"/>
        <v>3697</v>
      </c>
      <c r="F5643" s="5">
        <f t="shared" si="455"/>
        <v>336.09090909090907</v>
      </c>
      <c r="G5643" s="1">
        <f t="shared" si="456"/>
        <v>330.68181818181819</v>
      </c>
    </row>
    <row r="5644" spans="1:7" x14ac:dyDescent="0.2">
      <c r="A5644" s="2">
        <v>42720</v>
      </c>
      <c r="B5644" s="1">
        <v>328</v>
      </c>
      <c r="C5644" s="1">
        <f t="shared" si="452"/>
        <v>12</v>
      </c>
      <c r="D5644" s="1">
        <f t="shared" si="453"/>
        <v>12</v>
      </c>
      <c r="E5644" s="1">
        <f t="shared" si="454"/>
        <v>4025</v>
      </c>
      <c r="F5644" s="5">
        <f t="shared" si="455"/>
        <v>335.41666666666669</v>
      </c>
      <c r="G5644" s="1">
        <f t="shared" si="456"/>
        <v>330.68181818181819</v>
      </c>
    </row>
    <row r="5645" spans="1:7" x14ac:dyDescent="0.2">
      <c r="A5645" s="2">
        <v>42723</v>
      </c>
      <c r="B5645" s="1">
        <v>327</v>
      </c>
      <c r="C5645" s="1">
        <f t="shared" si="452"/>
        <v>12</v>
      </c>
      <c r="D5645" s="1">
        <f t="shared" si="453"/>
        <v>13</v>
      </c>
      <c r="E5645" s="1">
        <f t="shared" si="454"/>
        <v>4352</v>
      </c>
      <c r="F5645" s="5">
        <f t="shared" si="455"/>
        <v>334.76923076923077</v>
      </c>
      <c r="G5645" s="1">
        <f t="shared" si="456"/>
        <v>330.68181818181819</v>
      </c>
    </row>
    <row r="5646" spans="1:7" x14ac:dyDescent="0.2">
      <c r="A5646" s="2">
        <v>42724</v>
      </c>
      <c r="B5646" s="1">
        <v>324</v>
      </c>
      <c r="C5646" s="1">
        <f t="shared" si="452"/>
        <v>12</v>
      </c>
      <c r="D5646" s="1">
        <f t="shared" si="453"/>
        <v>14</v>
      </c>
      <c r="E5646" s="1">
        <f t="shared" si="454"/>
        <v>4676</v>
      </c>
      <c r="F5646" s="5">
        <f t="shared" si="455"/>
        <v>334</v>
      </c>
      <c r="G5646" s="1">
        <f t="shared" si="456"/>
        <v>330.68181818181819</v>
      </c>
    </row>
    <row r="5647" spans="1:7" x14ac:dyDescent="0.2">
      <c r="A5647" s="2">
        <v>42725</v>
      </c>
      <c r="B5647" s="1">
        <v>323</v>
      </c>
      <c r="C5647" s="1">
        <f t="shared" si="452"/>
        <v>12</v>
      </c>
      <c r="D5647" s="1">
        <f t="shared" si="453"/>
        <v>15</v>
      </c>
      <c r="E5647" s="1">
        <f t="shared" si="454"/>
        <v>4999</v>
      </c>
      <c r="F5647" s="5">
        <f t="shared" si="455"/>
        <v>333.26666666666665</v>
      </c>
      <c r="G5647" s="1">
        <f t="shared" si="456"/>
        <v>330.68181818181819</v>
      </c>
    </row>
    <row r="5648" spans="1:7" x14ac:dyDescent="0.2">
      <c r="A5648" s="2">
        <v>42726</v>
      </c>
      <c r="B5648" s="1">
        <v>326</v>
      </c>
      <c r="C5648" s="1">
        <f t="shared" si="452"/>
        <v>12</v>
      </c>
      <c r="D5648" s="1">
        <f t="shared" si="453"/>
        <v>16</v>
      </c>
      <c r="E5648" s="1">
        <f t="shared" si="454"/>
        <v>5325</v>
      </c>
      <c r="F5648" s="5">
        <f t="shared" si="455"/>
        <v>332.8125</v>
      </c>
      <c r="G5648" s="1">
        <f t="shared" si="456"/>
        <v>330.68181818181819</v>
      </c>
    </row>
    <row r="5649" spans="1:7" x14ac:dyDescent="0.2">
      <c r="A5649" s="2">
        <v>42727</v>
      </c>
      <c r="B5649" s="1">
        <v>325</v>
      </c>
      <c r="C5649" s="1">
        <f t="shared" si="452"/>
        <v>12</v>
      </c>
      <c r="D5649" s="1">
        <f t="shared" si="453"/>
        <v>17</v>
      </c>
      <c r="E5649" s="1">
        <f t="shared" si="454"/>
        <v>5650</v>
      </c>
      <c r="F5649" s="5">
        <f t="shared" si="455"/>
        <v>332.35294117647061</v>
      </c>
      <c r="G5649" s="1">
        <f t="shared" si="456"/>
        <v>330.68181818181819</v>
      </c>
    </row>
    <row r="5650" spans="1:7" x14ac:dyDescent="0.2">
      <c r="A5650" s="2">
        <v>42730</v>
      </c>
      <c r="B5650" s="1">
        <v>325</v>
      </c>
      <c r="C5650" s="1">
        <f t="shared" si="452"/>
        <v>12</v>
      </c>
      <c r="D5650" s="1">
        <f t="shared" si="453"/>
        <v>18</v>
      </c>
      <c r="E5650" s="1">
        <f t="shared" si="454"/>
        <v>5975</v>
      </c>
      <c r="F5650" s="5">
        <f t="shared" si="455"/>
        <v>331.94444444444446</v>
      </c>
      <c r="G5650" s="1">
        <f t="shared" si="456"/>
        <v>330.68181818181819</v>
      </c>
    </row>
    <row r="5651" spans="1:7" x14ac:dyDescent="0.2">
      <c r="A5651" s="2">
        <v>42731</v>
      </c>
      <c r="B5651" s="1">
        <v>322</v>
      </c>
      <c r="C5651" s="1">
        <f t="shared" si="452"/>
        <v>12</v>
      </c>
      <c r="D5651" s="1">
        <f t="shared" si="453"/>
        <v>19</v>
      </c>
      <c r="E5651" s="1">
        <f t="shared" si="454"/>
        <v>6297</v>
      </c>
      <c r="F5651" s="5">
        <f t="shared" si="455"/>
        <v>331.42105263157896</v>
      </c>
      <c r="G5651" s="1">
        <f t="shared" si="456"/>
        <v>330.68181818181819</v>
      </c>
    </row>
    <row r="5652" spans="1:7" x14ac:dyDescent="0.2">
      <c r="A5652" s="2">
        <v>42732</v>
      </c>
      <c r="B5652" s="1">
        <v>325</v>
      </c>
      <c r="C5652" s="1">
        <f t="shared" si="452"/>
        <v>12</v>
      </c>
      <c r="D5652" s="1">
        <f t="shared" si="453"/>
        <v>20</v>
      </c>
      <c r="E5652" s="1">
        <f t="shared" si="454"/>
        <v>6622</v>
      </c>
      <c r="F5652" s="5">
        <f t="shared" si="455"/>
        <v>331.1</v>
      </c>
      <c r="G5652" s="1">
        <f t="shared" si="456"/>
        <v>330.68181818181819</v>
      </c>
    </row>
    <row r="5653" spans="1:7" x14ac:dyDescent="0.2">
      <c r="A5653" s="2">
        <v>42733</v>
      </c>
      <c r="B5653" s="1">
        <v>325</v>
      </c>
      <c r="C5653" s="1">
        <f t="shared" si="452"/>
        <v>12</v>
      </c>
      <c r="D5653" s="1">
        <f t="shared" si="453"/>
        <v>21</v>
      </c>
      <c r="E5653" s="1">
        <f t="shared" si="454"/>
        <v>6947</v>
      </c>
      <c r="F5653" s="5">
        <f t="shared" si="455"/>
        <v>330.8095238095238</v>
      </c>
      <c r="G5653" s="1">
        <f t="shared" si="456"/>
        <v>330.68181818181819</v>
      </c>
    </row>
    <row r="5654" spans="1:7" x14ac:dyDescent="0.2">
      <c r="A5654" s="2">
        <v>42734</v>
      </c>
      <c r="B5654" s="1">
        <v>328</v>
      </c>
      <c r="C5654" s="1">
        <f t="shared" si="452"/>
        <v>12</v>
      </c>
      <c r="D5654" s="1">
        <f t="shared" si="453"/>
        <v>22</v>
      </c>
      <c r="E5654" s="1">
        <f t="shared" si="454"/>
        <v>7275</v>
      </c>
      <c r="F5654" s="5">
        <f t="shared" si="455"/>
        <v>330.68181818181819</v>
      </c>
      <c r="G5654" s="1">
        <f t="shared" si="456"/>
        <v>330.68181818181819</v>
      </c>
    </row>
    <row r="5655" spans="1:7" x14ac:dyDescent="0.2">
      <c r="A5655" s="2">
        <v>42737</v>
      </c>
      <c r="B5655" s="1">
        <v>328</v>
      </c>
      <c r="C5655" s="1">
        <f t="shared" si="452"/>
        <v>1</v>
      </c>
      <c r="D5655" s="1">
        <f t="shared" si="453"/>
        <v>1</v>
      </c>
      <c r="E5655" s="1">
        <f t="shared" si="454"/>
        <v>328</v>
      </c>
      <c r="F5655" s="5">
        <f t="shared" si="455"/>
        <v>328</v>
      </c>
      <c r="G5655" s="1">
        <f t="shared" si="456"/>
        <v>298.18181818181819</v>
      </c>
    </row>
    <row r="5656" spans="1:7" x14ac:dyDescent="0.2">
      <c r="A5656" s="2">
        <v>42738</v>
      </c>
      <c r="B5656" s="1">
        <v>325</v>
      </c>
      <c r="C5656" s="1">
        <f t="shared" si="452"/>
        <v>1</v>
      </c>
      <c r="D5656" s="1">
        <f t="shared" si="453"/>
        <v>2</v>
      </c>
      <c r="E5656" s="1">
        <f t="shared" si="454"/>
        <v>653</v>
      </c>
      <c r="F5656" s="5">
        <f t="shared" si="455"/>
        <v>326.5</v>
      </c>
      <c r="G5656" s="1">
        <f t="shared" si="456"/>
        <v>298.18181818181819</v>
      </c>
    </row>
    <row r="5657" spans="1:7" x14ac:dyDescent="0.2">
      <c r="A5657" s="2">
        <v>42739</v>
      </c>
      <c r="B5657" s="1">
        <v>311</v>
      </c>
      <c r="C5657" s="1">
        <f t="shared" si="452"/>
        <v>1</v>
      </c>
      <c r="D5657" s="1">
        <f t="shared" si="453"/>
        <v>3</v>
      </c>
      <c r="E5657" s="1">
        <f t="shared" si="454"/>
        <v>964</v>
      </c>
      <c r="F5657" s="5">
        <f t="shared" si="455"/>
        <v>321.33333333333331</v>
      </c>
      <c r="G5657" s="1">
        <f t="shared" si="456"/>
        <v>298.18181818181819</v>
      </c>
    </row>
    <row r="5658" spans="1:7" x14ac:dyDescent="0.2">
      <c r="A5658" s="2">
        <v>42740</v>
      </c>
      <c r="B5658" s="1">
        <v>302</v>
      </c>
      <c r="C5658" s="1">
        <f t="shared" si="452"/>
        <v>1</v>
      </c>
      <c r="D5658" s="1">
        <f t="shared" si="453"/>
        <v>4</v>
      </c>
      <c r="E5658" s="1">
        <f t="shared" si="454"/>
        <v>1266</v>
      </c>
      <c r="F5658" s="5">
        <f t="shared" si="455"/>
        <v>316.5</v>
      </c>
      <c r="G5658" s="1">
        <f t="shared" si="456"/>
        <v>298.18181818181819</v>
      </c>
    </row>
    <row r="5659" spans="1:7" x14ac:dyDescent="0.2">
      <c r="A5659" s="2">
        <v>42741</v>
      </c>
      <c r="B5659" s="1">
        <v>301</v>
      </c>
      <c r="C5659" s="1">
        <f t="shared" si="452"/>
        <v>1</v>
      </c>
      <c r="D5659" s="1">
        <f t="shared" si="453"/>
        <v>5</v>
      </c>
      <c r="E5659" s="1">
        <f t="shared" si="454"/>
        <v>1567</v>
      </c>
      <c r="F5659" s="5">
        <f t="shared" si="455"/>
        <v>313.39999999999998</v>
      </c>
      <c r="G5659" s="1">
        <f t="shared" si="456"/>
        <v>298.18181818181819</v>
      </c>
    </row>
    <row r="5660" spans="1:7" x14ac:dyDescent="0.2">
      <c r="A5660" s="2">
        <v>42744</v>
      </c>
      <c r="B5660" s="1">
        <v>302</v>
      </c>
      <c r="C5660" s="1">
        <f t="shared" si="452"/>
        <v>1</v>
      </c>
      <c r="D5660" s="1">
        <f t="shared" si="453"/>
        <v>6</v>
      </c>
      <c r="E5660" s="1">
        <f t="shared" si="454"/>
        <v>1869</v>
      </c>
      <c r="F5660" s="5">
        <f t="shared" si="455"/>
        <v>311.5</v>
      </c>
      <c r="G5660" s="1">
        <f t="shared" si="456"/>
        <v>298.18181818181819</v>
      </c>
    </row>
    <row r="5661" spans="1:7" x14ac:dyDescent="0.2">
      <c r="A5661" s="2">
        <v>42745</v>
      </c>
      <c r="B5661" s="1">
        <v>305</v>
      </c>
      <c r="C5661" s="1">
        <f t="shared" si="452"/>
        <v>1</v>
      </c>
      <c r="D5661" s="1">
        <f t="shared" si="453"/>
        <v>7</v>
      </c>
      <c r="E5661" s="1">
        <f t="shared" si="454"/>
        <v>2174</v>
      </c>
      <c r="F5661" s="5">
        <f t="shared" si="455"/>
        <v>310.57142857142856</v>
      </c>
      <c r="G5661" s="1">
        <f t="shared" si="456"/>
        <v>298.18181818181819</v>
      </c>
    </row>
    <row r="5662" spans="1:7" x14ac:dyDescent="0.2">
      <c r="A5662" s="2">
        <v>42746</v>
      </c>
      <c r="B5662" s="1">
        <v>305</v>
      </c>
      <c r="C5662" s="1">
        <f t="shared" si="452"/>
        <v>1</v>
      </c>
      <c r="D5662" s="1">
        <f t="shared" si="453"/>
        <v>8</v>
      </c>
      <c r="E5662" s="1">
        <f t="shared" si="454"/>
        <v>2479</v>
      </c>
      <c r="F5662" s="5">
        <f t="shared" si="455"/>
        <v>309.875</v>
      </c>
      <c r="G5662" s="1">
        <f t="shared" si="456"/>
        <v>298.18181818181819</v>
      </c>
    </row>
    <row r="5663" spans="1:7" x14ac:dyDescent="0.2">
      <c r="A5663" s="2">
        <v>42747</v>
      </c>
      <c r="B5663" s="1">
        <v>298</v>
      </c>
      <c r="C5663" s="1">
        <f t="shared" si="452"/>
        <v>1</v>
      </c>
      <c r="D5663" s="1">
        <f t="shared" si="453"/>
        <v>9</v>
      </c>
      <c r="E5663" s="1">
        <f t="shared" si="454"/>
        <v>2777</v>
      </c>
      <c r="F5663" s="5">
        <f t="shared" si="455"/>
        <v>308.55555555555554</v>
      </c>
      <c r="G5663" s="1">
        <f t="shared" si="456"/>
        <v>298.18181818181819</v>
      </c>
    </row>
    <row r="5664" spans="1:7" x14ac:dyDescent="0.2">
      <c r="A5664" s="2">
        <v>42748</v>
      </c>
      <c r="B5664" s="1">
        <v>288</v>
      </c>
      <c r="C5664" s="1">
        <f t="shared" si="452"/>
        <v>1</v>
      </c>
      <c r="D5664" s="1">
        <f t="shared" si="453"/>
        <v>10</v>
      </c>
      <c r="E5664" s="1">
        <f t="shared" si="454"/>
        <v>3065</v>
      </c>
      <c r="F5664" s="5">
        <f t="shared" si="455"/>
        <v>306.5</v>
      </c>
      <c r="G5664" s="1">
        <f t="shared" si="456"/>
        <v>298.18181818181819</v>
      </c>
    </row>
    <row r="5665" spans="1:7" x14ac:dyDescent="0.2">
      <c r="A5665" s="2">
        <v>42751</v>
      </c>
      <c r="B5665" s="1">
        <v>288</v>
      </c>
      <c r="C5665" s="1">
        <f t="shared" si="452"/>
        <v>1</v>
      </c>
      <c r="D5665" s="1">
        <f t="shared" si="453"/>
        <v>11</v>
      </c>
      <c r="E5665" s="1">
        <f t="shared" si="454"/>
        <v>3353</v>
      </c>
      <c r="F5665" s="5">
        <f t="shared" si="455"/>
        <v>304.81818181818181</v>
      </c>
      <c r="G5665" s="1">
        <f t="shared" si="456"/>
        <v>298.18181818181819</v>
      </c>
    </row>
    <row r="5666" spans="1:7" x14ac:dyDescent="0.2">
      <c r="A5666" s="2">
        <v>42752</v>
      </c>
      <c r="B5666" s="1">
        <v>282</v>
      </c>
      <c r="C5666" s="1">
        <f t="shared" si="452"/>
        <v>1</v>
      </c>
      <c r="D5666" s="1">
        <f t="shared" si="453"/>
        <v>12</v>
      </c>
      <c r="E5666" s="1">
        <f t="shared" si="454"/>
        <v>3635</v>
      </c>
      <c r="F5666" s="5">
        <f t="shared" si="455"/>
        <v>302.91666666666669</v>
      </c>
      <c r="G5666" s="1">
        <f t="shared" si="456"/>
        <v>298.18181818181819</v>
      </c>
    </row>
    <row r="5667" spans="1:7" x14ac:dyDescent="0.2">
      <c r="A5667" s="2">
        <v>42753</v>
      </c>
      <c r="B5667" s="1">
        <v>291</v>
      </c>
      <c r="C5667" s="1">
        <f t="shared" si="452"/>
        <v>1</v>
      </c>
      <c r="D5667" s="1">
        <f t="shared" si="453"/>
        <v>13</v>
      </c>
      <c r="E5667" s="1">
        <f t="shared" si="454"/>
        <v>3926</v>
      </c>
      <c r="F5667" s="5">
        <f t="shared" si="455"/>
        <v>302</v>
      </c>
      <c r="G5667" s="1">
        <f t="shared" si="456"/>
        <v>298.18181818181819</v>
      </c>
    </row>
    <row r="5668" spans="1:7" x14ac:dyDescent="0.2">
      <c r="A5668" s="2">
        <v>42754</v>
      </c>
      <c r="B5668" s="1">
        <v>296</v>
      </c>
      <c r="C5668" s="1">
        <f t="shared" si="452"/>
        <v>1</v>
      </c>
      <c r="D5668" s="1">
        <f t="shared" si="453"/>
        <v>14</v>
      </c>
      <c r="E5668" s="1">
        <f t="shared" si="454"/>
        <v>4222</v>
      </c>
      <c r="F5668" s="5">
        <f t="shared" si="455"/>
        <v>301.57142857142856</v>
      </c>
      <c r="G5668" s="1">
        <f t="shared" si="456"/>
        <v>298.18181818181819</v>
      </c>
    </row>
    <row r="5669" spans="1:7" x14ac:dyDescent="0.2">
      <c r="A5669" s="2">
        <v>42755</v>
      </c>
      <c r="B5669" s="1">
        <v>294</v>
      </c>
      <c r="C5669" s="1">
        <f t="shared" si="452"/>
        <v>1</v>
      </c>
      <c r="D5669" s="1">
        <f t="shared" si="453"/>
        <v>15</v>
      </c>
      <c r="E5669" s="1">
        <f t="shared" si="454"/>
        <v>4516</v>
      </c>
      <c r="F5669" s="5">
        <f t="shared" si="455"/>
        <v>301.06666666666666</v>
      </c>
      <c r="G5669" s="1">
        <f t="shared" si="456"/>
        <v>298.18181818181819</v>
      </c>
    </row>
    <row r="5670" spans="1:7" x14ac:dyDescent="0.2">
      <c r="A5670" s="2">
        <v>42758</v>
      </c>
      <c r="B5670" s="1">
        <v>295</v>
      </c>
      <c r="C5670" s="1">
        <f t="shared" si="452"/>
        <v>1</v>
      </c>
      <c r="D5670" s="1">
        <f t="shared" si="453"/>
        <v>16</v>
      </c>
      <c r="E5670" s="1">
        <f t="shared" si="454"/>
        <v>4811</v>
      </c>
      <c r="F5670" s="5">
        <f t="shared" si="455"/>
        <v>300.6875</v>
      </c>
      <c r="G5670" s="1">
        <f t="shared" si="456"/>
        <v>298.18181818181819</v>
      </c>
    </row>
    <row r="5671" spans="1:7" x14ac:dyDescent="0.2">
      <c r="A5671" s="2">
        <v>42759</v>
      </c>
      <c r="B5671" s="1">
        <v>293</v>
      </c>
      <c r="C5671" s="1">
        <f t="shared" si="452"/>
        <v>1</v>
      </c>
      <c r="D5671" s="1">
        <f t="shared" si="453"/>
        <v>17</v>
      </c>
      <c r="E5671" s="1">
        <f t="shared" si="454"/>
        <v>5104</v>
      </c>
      <c r="F5671" s="5">
        <f t="shared" si="455"/>
        <v>300.23529411764707</v>
      </c>
      <c r="G5671" s="1">
        <f t="shared" si="456"/>
        <v>298.18181818181819</v>
      </c>
    </row>
    <row r="5672" spans="1:7" x14ac:dyDescent="0.2">
      <c r="A5672" s="2">
        <v>42760</v>
      </c>
      <c r="B5672" s="1">
        <v>296</v>
      </c>
      <c r="C5672" s="1">
        <f t="shared" si="452"/>
        <v>1</v>
      </c>
      <c r="D5672" s="1">
        <f t="shared" si="453"/>
        <v>18</v>
      </c>
      <c r="E5672" s="1">
        <f t="shared" si="454"/>
        <v>5400</v>
      </c>
      <c r="F5672" s="5">
        <f t="shared" si="455"/>
        <v>300</v>
      </c>
      <c r="G5672" s="1">
        <f t="shared" si="456"/>
        <v>298.18181818181819</v>
      </c>
    </row>
    <row r="5673" spans="1:7" x14ac:dyDescent="0.2">
      <c r="A5673" s="2">
        <v>42761</v>
      </c>
      <c r="B5673" s="1">
        <v>296</v>
      </c>
      <c r="C5673" s="1">
        <f t="shared" si="452"/>
        <v>1</v>
      </c>
      <c r="D5673" s="1">
        <f t="shared" si="453"/>
        <v>19</v>
      </c>
      <c r="E5673" s="1">
        <f t="shared" si="454"/>
        <v>5696</v>
      </c>
      <c r="F5673" s="5">
        <f t="shared" si="455"/>
        <v>299.78947368421052</v>
      </c>
      <c r="G5673" s="1">
        <f t="shared" si="456"/>
        <v>298.18181818181819</v>
      </c>
    </row>
    <row r="5674" spans="1:7" x14ac:dyDescent="0.2">
      <c r="A5674" s="2">
        <v>42762</v>
      </c>
      <c r="B5674" s="1">
        <v>284</v>
      </c>
      <c r="C5674" s="1">
        <f t="shared" si="452"/>
        <v>1</v>
      </c>
      <c r="D5674" s="1">
        <f t="shared" si="453"/>
        <v>20</v>
      </c>
      <c r="E5674" s="1">
        <f t="shared" si="454"/>
        <v>5980</v>
      </c>
      <c r="F5674" s="5">
        <f t="shared" si="455"/>
        <v>299</v>
      </c>
      <c r="G5674" s="1">
        <f t="shared" si="456"/>
        <v>298.18181818181819</v>
      </c>
    </row>
    <row r="5675" spans="1:7" x14ac:dyDescent="0.2">
      <c r="A5675" s="2">
        <v>42765</v>
      </c>
      <c r="B5675" s="1">
        <v>291</v>
      </c>
      <c r="C5675" s="1">
        <f t="shared" si="452"/>
        <v>1</v>
      </c>
      <c r="D5675" s="1">
        <f t="shared" si="453"/>
        <v>21</v>
      </c>
      <c r="E5675" s="1">
        <f t="shared" si="454"/>
        <v>6271</v>
      </c>
      <c r="F5675" s="5">
        <f t="shared" si="455"/>
        <v>298.61904761904759</v>
      </c>
      <c r="G5675" s="1">
        <f t="shared" si="456"/>
        <v>298.18181818181819</v>
      </c>
    </row>
    <row r="5676" spans="1:7" x14ac:dyDescent="0.2">
      <c r="A5676" s="2">
        <v>42766</v>
      </c>
      <c r="B5676" s="1">
        <v>289</v>
      </c>
      <c r="C5676" s="1">
        <f t="shared" si="452"/>
        <v>1</v>
      </c>
      <c r="D5676" s="1">
        <f t="shared" si="453"/>
        <v>22</v>
      </c>
      <c r="E5676" s="1">
        <f t="shared" si="454"/>
        <v>6560</v>
      </c>
      <c r="F5676" s="5">
        <f t="shared" si="455"/>
        <v>298.18181818181819</v>
      </c>
      <c r="G5676" s="1">
        <f t="shared" si="456"/>
        <v>298.18181818181819</v>
      </c>
    </row>
    <row r="5677" spans="1:7" x14ac:dyDescent="0.2">
      <c r="A5677" s="2">
        <v>42767</v>
      </c>
      <c r="B5677" s="1">
        <v>285</v>
      </c>
      <c r="C5677" s="1">
        <f t="shared" si="452"/>
        <v>2</v>
      </c>
      <c r="D5677" s="1">
        <f t="shared" si="453"/>
        <v>1</v>
      </c>
      <c r="E5677" s="1">
        <f t="shared" si="454"/>
        <v>285</v>
      </c>
      <c r="F5677" s="5">
        <f t="shared" si="455"/>
        <v>285</v>
      </c>
      <c r="G5677" s="1">
        <f t="shared" si="456"/>
        <v>277.95</v>
      </c>
    </row>
    <row r="5678" spans="1:7" x14ac:dyDescent="0.2">
      <c r="A5678" s="2">
        <v>42768</v>
      </c>
      <c r="B5678" s="1">
        <v>281</v>
      </c>
      <c r="C5678" s="1">
        <f t="shared" si="452"/>
        <v>2</v>
      </c>
      <c r="D5678" s="1">
        <f t="shared" si="453"/>
        <v>2</v>
      </c>
      <c r="E5678" s="1">
        <f t="shared" si="454"/>
        <v>566</v>
      </c>
      <c r="F5678" s="5">
        <f t="shared" si="455"/>
        <v>283</v>
      </c>
      <c r="G5678" s="1">
        <f t="shared" si="456"/>
        <v>277.95</v>
      </c>
    </row>
    <row r="5679" spans="1:7" x14ac:dyDescent="0.2">
      <c r="A5679" s="2">
        <v>42769</v>
      </c>
      <c r="B5679" s="1">
        <v>276</v>
      </c>
      <c r="C5679" s="1">
        <f t="shared" si="452"/>
        <v>2</v>
      </c>
      <c r="D5679" s="1">
        <f t="shared" si="453"/>
        <v>3</v>
      </c>
      <c r="E5679" s="1">
        <f t="shared" si="454"/>
        <v>842</v>
      </c>
      <c r="F5679" s="5">
        <f t="shared" si="455"/>
        <v>280.66666666666669</v>
      </c>
      <c r="G5679" s="1">
        <f t="shared" si="456"/>
        <v>277.95</v>
      </c>
    </row>
    <row r="5680" spans="1:7" x14ac:dyDescent="0.2">
      <c r="A5680" s="2">
        <v>42772</v>
      </c>
      <c r="B5680" s="1">
        <v>277</v>
      </c>
      <c r="C5680" s="1">
        <f t="shared" si="452"/>
        <v>2</v>
      </c>
      <c r="D5680" s="1">
        <f t="shared" si="453"/>
        <v>4</v>
      </c>
      <c r="E5680" s="1">
        <f t="shared" si="454"/>
        <v>1119</v>
      </c>
      <c r="F5680" s="5">
        <f t="shared" si="455"/>
        <v>279.75</v>
      </c>
      <c r="G5680" s="1">
        <f t="shared" si="456"/>
        <v>277.95</v>
      </c>
    </row>
    <row r="5681" spans="1:7" x14ac:dyDescent="0.2">
      <c r="A5681" s="2">
        <v>42773</v>
      </c>
      <c r="B5681" s="1">
        <v>287</v>
      </c>
      <c r="C5681" s="1">
        <f t="shared" si="452"/>
        <v>2</v>
      </c>
      <c r="D5681" s="1">
        <f t="shared" si="453"/>
        <v>5</v>
      </c>
      <c r="E5681" s="1">
        <f t="shared" si="454"/>
        <v>1406</v>
      </c>
      <c r="F5681" s="5">
        <f t="shared" si="455"/>
        <v>281.2</v>
      </c>
      <c r="G5681" s="1">
        <f t="shared" si="456"/>
        <v>277.95</v>
      </c>
    </row>
    <row r="5682" spans="1:7" x14ac:dyDescent="0.2">
      <c r="A5682" s="2">
        <v>42774</v>
      </c>
      <c r="B5682" s="1">
        <v>284</v>
      </c>
      <c r="C5682" s="1">
        <f t="shared" si="452"/>
        <v>2</v>
      </c>
      <c r="D5682" s="1">
        <f t="shared" si="453"/>
        <v>6</v>
      </c>
      <c r="E5682" s="1">
        <f t="shared" si="454"/>
        <v>1690</v>
      </c>
      <c r="F5682" s="5">
        <f t="shared" si="455"/>
        <v>281.66666666666669</v>
      </c>
      <c r="G5682" s="1">
        <f t="shared" si="456"/>
        <v>277.95</v>
      </c>
    </row>
    <row r="5683" spans="1:7" x14ac:dyDescent="0.2">
      <c r="A5683" s="2">
        <v>42775</v>
      </c>
      <c r="B5683" s="1">
        <v>280</v>
      </c>
      <c r="C5683" s="1">
        <f t="shared" si="452"/>
        <v>2</v>
      </c>
      <c r="D5683" s="1">
        <f t="shared" si="453"/>
        <v>7</v>
      </c>
      <c r="E5683" s="1">
        <f t="shared" si="454"/>
        <v>1970</v>
      </c>
      <c r="F5683" s="5">
        <f t="shared" si="455"/>
        <v>281.42857142857144</v>
      </c>
      <c r="G5683" s="1">
        <f t="shared" si="456"/>
        <v>277.95</v>
      </c>
    </row>
    <row r="5684" spans="1:7" x14ac:dyDescent="0.2">
      <c r="A5684" s="2">
        <v>42776</v>
      </c>
      <c r="B5684" s="1">
        <v>272</v>
      </c>
      <c r="C5684" s="1">
        <f t="shared" si="452"/>
        <v>2</v>
      </c>
      <c r="D5684" s="1">
        <f t="shared" si="453"/>
        <v>8</v>
      </c>
      <c r="E5684" s="1">
        <f t="shared" si="454"/>
        <v>2242</v>
      </c>
      <c r="F5684" s="5">
        <f t="shared" si="455"/>
        <v>280.25</v>
      </c>
      <c r="G5684" s="1">
        <f t="shared" si="456"/>
        <v>277.95</v>
      </c>
    </row>
    <row r="5685" spans="1:7" x14ac:dyDescent="0.2">
      <c r="A5685" s="2">
        <v>42779</v>
      </c>
      <c r="B5685" s="1">
        <v>268</v>
      </c>
      <c r="C5685" s="1">
        <f t="shared" si="452"/>
        <v>2</v>
      </c>
      <c r="D5685" s="1">
        <f t="shared" si="453"/>
        <v>9</v>
      </c>
      <c r="E5685" s="1">
        <f t="shared" si="454"/>
        <v>2510</v>
      </c>
      <c r="F5685" s="5">
        <f t="shared" si="455"/>
        <v>278.88888888888891</v>
      </c>
      <c r="G5685" s="1">
        <f t="shared" si="456"/>
        <v>277.95</v>
      </c>
    </row>
    <row r="5686" spans="1:7" x14ac:dyDescent="0.2">
      <c r="A5686" s="2">
        <v>42780</v>
      </c>
      <c r="B5686" s="1">
        <v>266</v>
      </c>
      <c r="C5686" s="1">
        <f t="shared" si="452"/>
        <v>2</v>
      </c>
      <c r="D5686" s="1">
        <f t="shared" si="453"/>
        <v>10</v>
      </c>
      <c r="E5686" s="1">
        <f t="shared" si="454"/>
        <v>2776</v>
      </c>
      <c r="F5686" s="5">
        <f t="shared" si="455"/>
        <v>277.60000000000002</v>
      </c>
      <c r="G5686" s="1">
        <f t="shared" si="456"/>
        <v>277.95</v>
      </c>
    </row>
    <row r="5687" spans="1:7" x14ac:dyDescent="0.2">
      <c r="A5687" s="2">
        <v>42781</v>
      </c>
      <c r="B5687" s="1">
        <v>271</v>
      </c>
      <c r="C5687" s="1">
        <f t="shared" si="452"/>
        <v>2</v>
      </c>
      <c r="D5687" s="1">
        <f t="shared" si="453"/>
        <v>11</v>
      </c>
      <c r="E5687" s="1">
        <f t="shared" si="454"/>
        <v>3047</v>
      </c>
      <c r="F5687" s="5">
        <f t="shared" si="455"/>
        <v>277</v>
      </c>
      <c r="G5687" s="1">
        <f t="shared" si="456"/>
        <v>277.95</v>
      </c>
    </row>
    <row r="5688" spans="1:7" x14ac:dyDescent="0.2">
      <c r="A5688" s="2">
        <v>42782</v>
      </c>
      <c r="B5688" s="1">
        <v>280</v>
      </c>
      <c r="C5688" s="1">
        <f t="shared" si="452"/>
        <v>2</v>
      </c>
      <c r="D5688" s="1">
        <f t="shared" si="453"/>
        <v>12</v>
      </c>
      <c r="E5688" s="1">
        <f t="shared" si="454"/>
        <v>3327</v>
      </c>
      <c r="F5688" s="5">
        <f t="shared" si="455"/>
        <v>277.25</v>
      </c>
      <c r="G5688" s="1">
        <f t="shared" si="456"/>
        <v>277.95</v>
      </c>
    </row>
    <row r="5689" spans="1:7" x14ac:dyDescent="0.2">
      <c r="A5689" s="2">
        <v>42783</v>
      </c>
      <c r="B5689" s="1">
        <v>282</v>
      </c>
      <c r="C5689" s="1">
        <f t="shared" si="452"/>
        <v>2</v>
      </c>
      <c r="D5689" s="1">
        <f t="shared" si="453"/>
        <v>13</v>
      </c>
      <c r="E5689" s="1">
        <f t="shared" si="454"/>
        <v>3609</v>
      </c>
      <c r="F5689" s="5">
        <f t="shared" si="455"/>
        <v>277.61538461538464</v>
      </c>
      <c r="G5689" s="1">
        <f t="shared" si="456"/>
        <v>277.95</v>
      </c>
    </row>
    <row r="5690" spans="1:7" x14ac:dyDescent="0.2">
      <c r="A5690" s="2">
        <v>42786</v>
      </c>
      <c r="B5690" s="1">
        <v>282</v>
      </c>
      <c r="C5690" s="1">
        <f t="shared" si="452"/>
        <v>2</v>
      </c>
      <c r="D5690" s="1">
        <f t="shared" si="453"/>
        <v>14</v>
      </c>
      <c r="E5690" s="1">
        <f t="shared" si="454"/>
        <v>3891</v>
      </c>
      <c r="F5690" s="5">
        <f t="shared" si="455"/>
        <v>277.92857142857144</v>
      </c>
      <c r="G5690" s="1">
        <f t="shared" si="456"/>
        <v>277.95</v>
      </c>
    </row>
    <row r="5691" spans="1:7" x14ac:dyDescent="0.2">
      <c r="A5691" s="2">
        <v>42787</v>
      </c>
      <c r="B5691" s="1">
        <v>279</v>
      </c>
      <c r="C5691" s="1">
        <f t="shared" si="452"/>
        <v>2</v>
      </c>
      <c r="D5691" s="1">
        <f t="shared" si="453"/>
        <v>15</v>
      </c>
      <c r="E5691" s="1">
        <f t="shared" si="454"/>
        <v>4170</v>
      </c>
      <c r="F5691" s="5">
        <f t="shared" si="455"/>
        <v>278</v>
      </c>
      <c r="G5691" s="1">
        <f t="shared" si="456"/>
        <v>277.95</v>
      </c>
    </row>
    <row r="5692" spans="1:7" x14ac:dyDescent="0.2">
      <c r="A5692" s="2">
        <v>42788</v>
      </c>
      <c r="B5692" s="1">
        <v>277</v>
      </c>
      <c r="C5692" s="1">
        <f t="shared" si="452"/>
        <v>2</v>
      </c>
      <c r="D5692" s="1">
        <f t="shared" si="453"/>
        <v>16</v>
      </c>
      <c r="E5692" s="1">
        <f t="shared" si="454"/>
        <v>4447</v>
      </c>
      <c r="F5692" s="5">
        <f t="shared" si="455"/>
        <v>277.9375</v>
      </c>
      <c r="G5692" s="1">
        <f t="shared" si="456"/>
        <v>277.95</v>
      </c>
    </row>
    <row r="5693" spans="1:7" x14ac:dyDescent="0.2">
      <c r="A5693" s="2">
        <v>42789</v>
      </c>
      <c r="B5693" s="1">
        <v>272</v>
      </c>
      <c r="C5693" s="1">
        <f t="shared" si="452"/>
        <v>2</v>
      </c>
      <c r="D5693" s="1">
        <f t="shared" si="453"/>
        <v>17</v>
      </c>
      <c r="E5693" s="1">
        <f t="shared" si="454"/>
        <v>4719</v>
      </c>
      <c r="F5693" s="5">
        <f t="shared" si="455"/>
        <v>277.58823529411762</v>
      </c>
      <c r="G5693" s="1">
        <f t="shared" si="456"/>
        <v>277.95</v>
      </c>
    </row>
    <row r="5694" spans="1:7" x14ac:dyDescent="0.2">
      <c r="A5694" s="2">
        <v>42790</v>
      </c>
      <c r="B5694" s="1">
        <v>277</v>
      </c>
      <c r="C5694" s="1">
        <f t="shared" si="452"/>
        <v>2</v>
      </c>
      <c r="D5694" s="1">
        <f t="shared" si="453"/>
        <v>18</v>
      </c>
      <c r="E5694" s="1">
        <f t="shared" si="454"/>
        <v>4996</v>
      </c>
      <c r="F5694" s="5">
        <f t="shared" si="455"/>
        <v>277.55555555555554</v>
      </c>
      <c r="G5694" s="1">
        <f t="shared" si="456"/>
        <v>277.95</v>
      </c>
    </row>
    <row r="5695" spans="1:7" x14ac:dyDescent="0.2">
      <c r="A5695" s="2">
        <v>42793</v>
      </c>
      <c r="B5695" s="1">
        <v>277</v>
      </c>
      <c r="C5695" s="1">
        <f t="shared" si="452"/>
        <v>2</v>
      </c>
      <c r="D5695" s="1">
        <f t="shared" si="453"/>
        <v>19</v>
      </c>
      <c r="E5695" s="1">
        <f t="shared" si="454"/>
        <v>5273</v>
      </c>
      <c r="F5695" s="5">
        <f t="shared" si="455"/>
        <v>277.5263157894737</v>
      </c>
      <c r="G5695" s="1">
        <f t="shared" si="456"/>
        <v>277.95</v>
      </c>
    </row>
    <row r="5696" spans="1:7" x14ac:dyDescent="0.2">
      <c r="A5696" s="2">
        <v>42794</v>
      </c>
      <c r="B5696" s="1">
        <v>286</v>
      </c>
      <c r="C5696" s="1">
        <f t="shared" si="452"/>
        <v>2</v>
      </c>
      <c r="D5696" s="1">
        <f t="shared" si="453"/>
        <v>20</v>
      </c>
      <c r="E5696" s="1">
        <f t="shared" si="454"/>
        <v>5559</v>
      </c>
      <c r="F5696" s="5">
        <f t="shared" si="455"/>
        <v>277.95</v>
      </c>
      <c r="G5696" s="1">
        <f t="shared" si="456"/>
        <v>277.95</v>
      </c>
    </row>
    <row r="5697" spans="1:7" x14ac:dyDescent="0.2">
      <c r="A5697" s="2">
        <v>42795</v>
      </c>
      <c r="B5697" s="1">
        <v>275</v>
      </c>
      <c r="C5697" s="1">
        <f t="shared" si="452"/>
        <v>3</v>
      </c>
      <c r="D5697" s="1">
        <f t="shared" si="453"/>
        <v>1</v>
      </c>
      <c r="E5697" s="1">
        <f t="shared" si="454"/>
        <v>275</v>
      </c>
      <c r="F5697" s="5">
        <f t="shared" si="455"/>
        <v>275</v>
      </c>
      <c r="G5697" s="1">
        <f t="shared" si="456"/>
        <v>278.08695652173913</v>
      </c>
    </row>
    <row r="5698" spans="1:7" x14ac:dyDescent="0.2">
      <c r="A5698" s="2">
        <v>42796</v>
      </c>
      <c r="B5698" s="1">
        <v>280</v>
      </c>
      <c r="C5698" s="1">
        <f t="shared" si="452"/>
        <v>3</v>
      </c>
      <c r="D5698" s="1">
        <f t="shared" si="453"/>
        <v>2</v>
      </c>
      <c r="E5698" s="1">
        <f t="shared" si="454"/>
        <v>555</v>
      </c>
      <c r="F5698" s="5">
        <f t="shared" si="455"/>
        <v>277.5</v>
      </c>
      <c r="G5698" s="1">
        <f t="shared" si="456"/>
        <v>278.08695652173913</v>
      </c>
    </row>
    <row r="5699" spans="1:7" x14ac:dyDescent="0.2">
      <c r="A5699" s="2">
        <v>42797</v>
      </c>
      <c r="B5699" s="1">
        <v>273</v>
      </c>
      <c r="C5699" s="1">
        <f t="shared" si="452"/>
        <v>3</v>
      </c>
      <c r="D5699" s="1">
        <f t="shared" si="453"/>
        <v>3</v>
      </c>
      <c r="E5699" s="1">
        <f t="shared" si="454"/>
        <v>828</v>
      </c>
      <c r="F5699" s="5">
        <f t="shared" si="455"/>
        <v>276</v>
      </c>
      <c r="G5699" s="1">
        <f t="shared" si="456"/>
        <v>278.08695652173913</v>
      </c>
    </row>
    <row r="5700" spans="1:7" x14ac:dyDescent="0.2">
      <c r="A5700" s="2">
        <v>42800</v>
      </c>
      <c r="B5700" s="1">
        <v>272</v>
      </c>
      <c r="C5700" s="1">
        <f t="shared" ref="C5700:C5763" si="457">MONTH(A5700)</f>
        <v>3</v>
      </c>
      <c r="D5700" s="1">
        <f t="shared" ref="D5700:D5763" si="458">IF(C5700=C5699,1+D5699,1)</f>
        <v>4</v>
      </c>
      <c r="E5700" s="1">
        <f t="shared" ref="E5700:E5763" si="459">IF(C5700=C5699,B5700+E5699,B5700)</f>
        <v>1100</v>
      </c>
      <c r="F5700" s="5">
        <f t="shared" ref="F5700:F5763" si="460">E5700/D5700</f>
        <v>275</v>
      </c>
      <c r="G5700" s="1">
        <f t="shared" ref="G5700:G5763" si="461">IF(MONTH(A5700)=MONTH(A5701),G5701,F5700)</f>
        <v>278.08695652173913</v>
      </c>
    </row>
    <row r="5701" spans="1:7" x14ac:dyDescent="0.2">
      <c r="A5701" s="2">
        <v>42801</v>
      </c>
      <c r="B5701" s="1">
        <v>274</v>
      </c>
      <c r="C5701" s="1">
        <f t="shared" si="457"/>
        <v>3</v>
      </c>
      <c r="D5701" s="1">
        <f t="shared" si="458"/>
        <v>5</v>
      </c>
      <c r="E5701" s="1">
        <f t="shared" si="459"/>
        <v>1374</v>
      </c>
      <c r="F5701" s="5">
        <f t="shared" si="460"/>
        <v>274.8</v>
      </c>
      <c r="G5701" s="1">
        <f t="shared" si="461"/>
        <v>278.08695652173913</v>
      </c>
    </row>
    <row r="5702" spans="1:7" x14ac:dyDescent="0.2">
      <c r="A5702" s="2">
        <v>42802</v>
      </c>
      <c r="B5702" s="1">
        <v>287</v>
      </c>
      <c r="C5702" s="1">
        <f t="shared" si="457"/>
        <v>3</v>
      </c>
      <c r="D5702" s="1">
        <f t="shared" si="458"/>
        <v>6</v>
      </c>
      <c r="E5702" s="1">
        <f t="shared" si="459"/>
        <v>1661</v>
      </c>
      <c r="F5702" s="5">
        <f t="shared" si="460"/>
        <v>276.83333333333331</v>
      </c>
      <c r="G5702" s="1">
        <f t="shared" si="461"/>
        <v>278.08695652173913</v>
      </c>
    </row>
    <row r="5703" spans="1:7" x14ac:dyDescent="0.2">
      <c r="A5703" s="2">
        <v>42803</v>
      </c>
      <c r="B5703" s="1">
        <v>290</v>
      </c>
      <c r="C5703" s="1">
        <f t="shared" si="457"/>
        <v>3</v>
      </c>
      <c r="D5703" s="1">
        <f t="shared" si="458"/>
        <v>7</v>
      </c>
      <c r="E5703" s="1">
        <f t="shared" si="459"/>
        <v>1951</v>
      </c>
      <c r="F5703" s="5">
        <f t="shared" si="460"/>
        <v>278.71428571428572</v>
      </c>
      <c r="G5703" s="1">
        <f t="shared" si="461"/>
        <v>278.08695652173913</v>
      </c>
    </row>
    <row r="5704" spans="1:7" x14ac:dyDescent="0.2">
      <c r="A5704" s="2">
        <v>42804</v>
      </c>
      <c r="B5704" s="1">
        <v>280</v>
      </c>
      <c r="C5704" s="1">
        <f t="shared" si="457"/>
        <v>3</v>
      </c>
      <c r="D5704" s="1">
        <f t="shared" si="458"/>
        <v>8</v>
      </c>
      <c r="E5704" s="1">
        <f t="shared" si="459"/>
        <v>2231</v>
      </c>
      <c r="F5704" s="5">
        <f t="shared" si="460"/>
        <v>278.875</v>
      </c>
      <c r="G5704" s="1">
        <f t="shared" si="461"/>
        <v>278.08695652173913</v>
      </c>
    </row>
    <row r="5705" spans="1:7" x14ac:dyDescent="0.2">
      <c r="A5705" s="2">
        <v>42807</v>
      </c>
      <c r="B5705" s="1">
        <v>286</v>
      </c>
      <c r="C5705" s="1">
        <f t="shared" si="457"/>
        <v>3</v>
      </c>
      <c r="D5705" s="1">
        <f t="shared" si="458"/>
        <v>9</v>
      </c>
      <c r="E5705" s="1">
        <f t="shared" si="459"/>
        <v>2517</v>
      </c>
      <c r="F5705" s="5">
        <f t="shared" si="460"/>
        <v>279.66666666666669</v>
      </c>
      <c r="G5705" s="1">
        <f t="shared" si="461"/>
        <v>278.08695652173913</v>
      </c>
    </row>
    <row r="5706" spans="1:7" x14ac:dyDescent="0.2">
      <c r="A5706" s="2">
        <v>42808</v>
      </c>
      <c r="B5706" s="1">
        <v>291</v>
      </c>
      <c r="C5706" s="1">
        <f t="shared" si="457"/>
        <v>3</v>
      </c>
      <c r="D5706" s="1">
        <f t="shared" si="458"/>
        <v>10</v>
      </c>
      <c r="E5706" s="1">
        <f t="shared" si="459"/>
        <v>2808</v>
      </c>
      <c r="F5706" s="5">
        <f t="shared" si="460"/>
        <v>280.8</v>
      </c>
      <c r="G5706" s="1">
        <f t="shared" si="461"/>
        <v>278.08695652173913</v>
      </c>
    </row>
    <row r="5707" spans="1:7" x14ac:dyDescent="0.2">
      <c r="A5707" s="2">
        <v>42809</v>
      </c>
      <c r="B5707" s="1">
        <v>282</v>
      </c>
      <c r="C5707" s="1">
        <f t="shared" si="457"/>
        <v>3</v>
      </c>
      <c r="D5707" s="1">
        <f t="shared" si="458"/>
        <v>11</v>
      </c>
      <c r="E5707" s="1">
        <f t="shared" si="459"/>
        <v>3090</v>
      </c>
      <c r="F5707" s="5">
        <f t="shared" si="460"/>
        <v>280.90909090909093</v>
      </c>
      <c r="G5707" s="1">
        <f t="shared" si="461"/>
        <v>278.08695652173913</v>
      </c>
    </row>
    <row r="5708" spans="1:7" x14ac:dyDescent="0.2">
      <c r="A5708" s="2">
        <v>42810</v>
      </c>
      <c r="B5708" s="1">
        <v>274</v>
      </c>
      <c r="C5708" s="1">
        <f t="shared" si="457"/>
        <v>3</v>
      </c>
      <c r="D5708" s="1">
        <f t="shared" si="458"/>
        <v>12</v>
      </c>
      <c r="E5708" s="1">
        <f t="shared" si="459"/>
        <v>3364</v>
      </c>
      <c r="F5708" s="5">
        <f t="shared" si="460"/>
        <v>280.33333333333331</v>
      </c>
      <c r="G5708" s="1">
        <f t="shared" si="461"/>
        <v>278.08695652173913</v>
      </c>
    </row>
    <row r="5709" spans="1:7" x14ac:dyDescent="0.2">
      <c r="A5709" s="2">
        <v>42811</v>
      </c>
      <c r="B5709" s="1">
        <v>272</v>
      </c>
      <c r="C5709" s="1">
        <f t="shared" si="457"/>
        <v>3</v>
      </c>
      <c r="D5709" s="1">
        <f t="shared" si="458"/>
        <v>13</v>
      </c>
      <c r="E5709" s="1">
        <f t="shared" si="459"/>
        <v>3636</v>
      </c>
      <c r="F5709" s="5">
        <f t="shared" si="460"/>
        <v>279.69230769230768</v>
      </c>
      <c r="G5709" s="1">
        <f t="shared" si="461"/>
        <v>278.08695652173913</v>
      </c>
    </row>
    <row r="5710" spans="1:7" x14ac:dyDescent="0.2">
      <c r="A5710" s="2">
        <v>42814</v>
      </c>
      <c r="B5710" s="1">
        <v>269</v>
      </c>
      <c r="C5710" s="1">
        <f t="shared" si="457"/>
        <v>3</v>
      </c>
      <c r="D5710" s="1">
        <f t="shared" si="458"/>
        <v>14</v>
      </c>
      <c r="E5710" s="1">
        <f t="shared" si="459"/>
        <v>3905</v>
      </c>
      <c r="F5710" s="5">
        <f t="shared" si="460"/>
        <v>278.92857142857144</v>
      </c>
      <c r="G5710" s="1">
        <f t="shared" si="461"/>
        <v>278.08695652173913</v>
      </c>
    </row>
    <row r="5711" spans="1:7" x14ac:dyDescent="0.2">
      <c r="A5711" s="2">
        <v>42815</v>
      </c>
      <c r="B5711" s="1">
        <v>277</v>
      </c>
      <c r="C5711" s="1">
        <f t="shared" si="457"/>
        <v>3</v>
      </c>
      <c r="D5711" s="1">
        <f t="shared" si="458"/>
        <v>15</v>
      </c>
      <c r="E5711" s="1">
        <f t="shared" si="459"/>
        <v>4182</v>
      </c>
      <c r="F5711" s="5">
        <f t="shared" si="460"/>
        <v>278.8</v>
      </c>
      <c r="G5711" s="1">
        <f t="shared" si="461"/>
        <v>278.08695652173913</v>
      </c>
    </row>
    <row r="5712" spans="1:7" x14ac:dyDescent="0.2">
      <c r="A5712" s="2">
        <v>42816</v>
      </c>
      <c r="B5712" s="1">
        <v>280</v>
      </c>
      <c r="C5712" s="1">
        <f t="shared" si="457"/>
        <v>3</v>
      </c>
      <c r="D5712" s="1">
        <f t="shared" si="458"/>
        <v>16</v>
      </c>
      <c r="E5712" s="1">
        <f t="shared" si="459"/>
        <v>4462</v>
      </c>
      <c r="F5712" s="5">
        <f t="shared" si="460"/>
        <v>278.875</v>
      </c>
      <c r="G5712" s="1">
        <f t="shared" si="461"/>
        <v>278.08695652173913</v>
      </c>
    </row>
    <row r="5713" spans="1:7" x14ac:dyDescent="0.2">
      <c r="A5713" s="2">
        <v>42817</v>
      </c>
      <c r="B5713" s="1">
        <v>280</v>
      </c>
      <c r="C5713" s="1">
        <f t="shared" si="457"/>
        <v>3</v>
      </c>
      <c r="D5713" s="1">
        <f t="shared" si="458"/>
        <v>17</v>
      </c>
      <c r="E5713" s="1">
        <f t="shared" si="459"/>
        <v>4742</v>
      </c>
      <c r="F5713" s="5">
        <f t="shared" si="460"/>
        <v>278.94117647058823</v>
      </c>
      <c r="G5713" s="1">
        <f t="shared" si="461"/>
        <v>278.08695652173913</v>
      </c>
    </row>
    <row r="5714" spans="1:7" x14ac:dyDescent="0.2">
      <c r="A5714" s="2">
        <v>42818</v>
      </c>
      <c r="B5714" s="1">
        <v>278</v>
      </c>
      <c r="C5714" s="1">
        <f t="shared" si="457"/>
        <v>3</v>
      </c>
      <c r="D5714" s="1">
        <f t="shared" si="458"/>
        <v>18</v>
      </c>
      <c r="E5714" s="1">
        <f t="shared" si="459"/>
        <v>5020</v>
      </c>
      <c r="F5714" s="5">
        <f t="shared" si="460"/>
        <v>278.88888888888891</v>
      </c>
      <c r="G5714" s="1">
        <f t="shared" si="461"/>
        <v>278.08695652173913</v>
      </c>
    </row>
    <row r="5715" spans="1:7" x14ac:dyDescent="0.2">
      <c r="A5715" s="2">
        <v>42821</v>
      </c>
      <c r="B5715" s="1">
        <v>279</v>
      </c>
      <c r="C5715" s="1">
        <f t="shared" si="457"/>
        <v>3</v>
      </c>
      <c r="D5715" s="1">
        <f t="shared" si="458"/>
        <v>19</v>
      </c>
      <c r="E5715" s="1">
        <f t="shared" si="459"/>
        <v>5299</v>
      </c>
      <c r="F5715" s="5">
        <f t="shared" si="460"/>
        <v>278.89473684210526</v>
      </c>
      <c r="G5715" s="1">
        <f t="shared" si="461"/>
        <v>278.08695652173913</v>
      </c>
    </row>
    <row r="5716" spans="1:7" x14ac:dyDescent="0.2">
      <c r="A5716" s="2">
        <v>42822</v>
      </c>
      <c r="B5716" s="1">
        <v>278</v>
      </c>
      <c r="C5716" s="1">
        <f t="shared" si="457"/>
        <v>3</v>
      </c>
      <c r="D5716" s="1">
        <f t="shared" si="458"/>
        <v>20</v>
      </c>
      <c r="E5716" s="1">
        <f t="shared" si="459"/>
        <v>5577</v>
      </c>
      <c r="F5716" s="5">
        <f t="shared" si="460"/>
        <v>278.85000000000002</v>
      </c>
      <c r="G5716" s="1">
        <f t="shared" si="461"/>
        <v>278.08695652173913</v>
      </c>
    </row>
    <row r="5717" spans="1:7" x14ac:dyDescent="0.2">
      <c r="A5717" s="2">
        <v>42823</v>
      </c>
      <c r="B5717" s="1">
        <v>275</v>
      </c>
      <c r="C5717" s="1">
        <f t="shared" si="457"/>
        <v>3</v>
      </c>
      <c r="D5717" s="1">
        <f t="shared" si="458"/>
        <v>21</v>
      </c>
      <c r="E5717" s="1">
        <f t="shared" si="459"/>
        <v>5852</v>
      </c>
      <c r="F5717" s="5">
        <f t="shared" si="460"/>
        <v>278.66666666666669</v>
      </c>
      <c r="G5717" s="1">
        <f t="shared" si="461"/>
        <v>278.08695652173913</v>
      </c>
    </row>
    <row r="5718" spans="1:7" x14ac:dyDescent="0.2">
      <c r="A5718" s="2">
        <v>42824</v>
      </c>
      <c r="B5718" s="1">
        <v>274</v>
      </c>
      <c r="C5718" s="1">
        <f t="shared" si="457"/>
        <v>3</v>
      </c>
      <c r="D5718" s="1">
        <f t="shared" si="458"/>
        <v>22</v>
      </c>
      <c r="E5718" s="1">
        <f t="shared" si="459"/>
        <v>6126</v>
      </c>
      <c r="F5718" s="5">
        <f t="shared" si="460"/>
        <v>278.45454545454544</v>
      </c>
      <c r="G5718" s="1">
        <f t="shared" si="461"/>
        <v>278.08695652173913</v>
      </c>
    </row>
    <row r="5719" spans="1:7" x14ac:dyDescent="0.2">
      <c r="A5719" s="2">
        <v>42825</v>
      </c>
      <c r="B5719" s="1">
        <v>270</v>
      </c>
      <c r="C5719" s="1">
        <f t="shared" si="457"/>
        <v>3</v>
      </c>
      <c r="D5719" s="1">
        <f t="shared" si="458"/>
        <v>23</v>
      </c>
      <c r="E5719" s="1">
        <f t="shared" si="459"/>
        <v>6396</v>
      </c>
      <c r="F5719" s="5">
        <f t="shared" si="460"/>
        <v>278.08695652173913</v>
      </c>
      <c r="G5719" s="1">
        <f t="shared" si="461"/>
        <v>278.08695652173913</v>
      </c>
    </row>
    <row r="5720" spans="1:7" x14ac:dyDescent="0.2">
      <c r="A5720" s="2">
        <v>42828</v>
      </c>
      <c r="B5720" s="1">
        <v>270</v>
      </c>
      <c r="C5720" s="1">
        <f t="shared" si="457"/>
        <v>4</v>
      </c>
      <c r="D5720" s="1">
        <f t="shared" si="458"/>
        <v>1</v>
      </c>
      <c r="E5720" s="1">
        <f t="shared" si="459"/>
        <v>270</v>
      </c>
      <c r="F5720" s="5">
        <f t="shared" si="460"/>
        <v>270</v>
      </c>
      <c r="G5720" s="1">
        <f t="shared" si="461"/>
        <v>268.68421052631578</v>
      </c>
    </row>
    <row r="5721" spans="1:7" x14ac:dyDescent="0.2">
      <c r="A5721" s="2">
        <v>42829</v>
      </c>
      <c r="B5721" s="1">
        <v>265</v>
      </c>
      <c r="C5721" s="1">
        <f t="shared" si="457"/>
        <v>4</v>
      </c>
      <c r="D5721" s="1">
        <f t="shared" si="458"/>
        <v>2</v>
      </c>
      <c r="E5721" s="1">
        <f t="shared" si="459"/>
        <v>535</v>
      </c>
      <c r="F5721" s="5">
        <f t="shared" si="460"/>
        <v>267.5</v>
      </c>
      <c r="G5721" s="1">
        <f t="shared" si="461"/>
        <v>268.68421052631578</v>
      </c>
    </row>
    <row r="5722" spans="1:7" x14ac:dyDescent="0.2">
      <c r="A5722" s="2">
        <v>42830</v>
      </c>
      <c r="B5722" s="1">
        <v>263</v>
      </c>
      <c r="C5722" s="1">
        <f t="shared" si="457"/>
        <v>4</v>
      </c>
      <c r="D5722" s="1">
        <f t="shared" si="458"/>
        <v>3</v>
      </c>
      <c r="E5722" s="1">
        <f t="shared" si="459"/>
        <v>798</v>
      </c>
      <c r="F5722" s="5">
        <f t="shared" si="460"/>
        <v>266</v>
      </c>
      <c r="G5722" s="1">
        <f t="shared" si="461"/>
        <v>268.68421052631578</v>
      </c>
    </row>
    <row r="5723" spans="1:7" x14ac:dyDescent="0.2">
      <c r="A5723" s="2">
        <v>42831</v>
      </c>
      <c r="B5723" s="1">
        <v>269</v>
      </c>
      <c r="C5723" s="1">
        <f t="shared" si="457"/>
        <v>4</v>
      </c>
      <c r="D5723" s="1">
        <f t="shared" si="458"/>
        <v>4</v>
      </c>
      <c r="E5723" s="1">
        <f t="shared" si="459"/>
        <v>1067</v>
      </c>
      <c r="F5723" s="5">
        <f t="shared" si="460"/>
        <v>266.75</v>
      </c>
      <c r="G5723" s="1">
        <f t="shared" si="461"/>
        <v>268.68421052631578</v>
      </c>
    </row>
    <row r="5724" spans="1:7" x14ac:dyDescent="0.2">
      <c r="A5724" s="2">
        <v>42832</v>
      </c>
      <c r="B5724" s="1">
        <v>271</v>
      </c>
      <c r="C5724" s="1">
        <f t="shared" si="457"/>
        <v>4</v>
      </c>
      <c r="D5724" s="1">
        <f t="shared" si="458"/>
        <v>5</v>
      </c>
      <c r="E5724" s="1">
        <f t="shared" si="459"/>
        <v>1338</v>
      </c>
      <c r="F5724" s="5">
        <f t="shared" si="460"/>
        <v>267.60000000000002</v>
      </c>
      <c r="G5724" s="1">
        <f t="shared" si="461"/>
        <v>268.68421052631578</v>
      </c>
    </row>
    <row r="5725" spans="1:7" x14ac:dyDescent="0.2">
      <c r="A5725" s="2">
        <v>42835</v>
      </c>
      <c r="B5725" s="1">
        <v>267</v>
      </c>
      <c r="C5725" s="1">
        <f t="shared" si="457"/>
        <v>4</v>
      </c>
      <c r="D5725" s="1">
        <f t="shared" si="458"/>
        <v>6</v>
      </c>
      <c r="E5725" s="1">
        <f t="shared" si="459"/>
        <v>1605</v>
      </c>
      <c r="F5725" s="5">
        <f t="shared" si="460"/>
        <v>267.5</v>
      </c>
      <c r="G5725" s="1">
        <f t="shared" si="461"/>
        <v>268.68421052631578</v>
      </c>
    </row>
    <row r="5726" spans="1:7" x14ac:dyDescent="0.2">
      <c r="A5726" s="2">
        <v>42836</v>
      </c>
      <c r="B5726" s="1">
        <v>272</v>
      </c>
      <c r="C5726" s="1">
        <f t="shared" si="457"/>
        <v>4</v>
      </c>
      <c r="D5726" s="1">
        <f t="shared" si="458"/>
        <v>7</v>
      </c>
      <c r="E5726" s="1">
        <f t="shared" si="459"/>
        <v>1877</v>
      </c>
      <c r="F5726" s="5">
        <f t="shared" si="460"/>
        <v>268.14285714285717</v>
      </c>
      <c r="G5726" s="1">
        <f t="shared" si="461"/>
        <v>268.68421052631578</v>
      </c>
    </row>
    <row r="5727" spans="1:7" x14ac:dyDescent="0.2">
      <c r="A5727" s="2">
        <v>42837</v>
      </c>
      <c r="B5727" s="1">
        <v>271</v>
      </c>
      <c r="C5727" s="1">
        <f t="shared" si="457"/>
        <v>4</v>
      </c>
      <c r="D5727" s="1">
        <f t="shared" si="458"/>
        <v>8</v>
      </c>
      <c r="E5727" s="1">
        <f t="shared" si="459"/>
        <v>2148</v>
      </c>
      <c r="F5727" s="5">
        <f t="shared" si="460"/>
        <v>268.5</v>
      </c>
      <c r="G5727" s="1">
        <f t="shared" si="461"/>
        <v>268.68421052631578</v>
      </c>
    </row>
    <row r="5728" spans="1:7" x14ac:dyDescent="0.2">
      <c r="A5728" s="2">
        <v>42838</v>
      </c>
      <c r="B5728" s="1">
        <v>271</v>
      </c>
      <c r="C5728" s="1">
        <f t="shared" si="457"/>
        <v>4</v>
      </c>
      <c r="D5728" s="1">
        <f t="shared" si="458"/>
        <v>9</v>
      </c>
      <c r="E5728" s="1">
        <f t="shared" si="459"/>
        <v>2419</v>
      </c>
      <c r="F5728" s="5">
        <f t="shared" si="460"/>
        <v>268.77777777777777</v>
      </c>
      <c r="G5728" s="1">
        <f t="shared" si="461"/>
        <v>268.68421052631578</v>
      </c>
    </row>
    <row r="5729" spans="1:7" x14ac:dyDescent="0.2">
      <c r="A5729" s="2">
        <v>42842</v>
      </c>
      <c r="B5729" s="1">
        <v>270</v>
      </c>
      <c r="C5729" s="1">
        <f t="shared" si="457"/>
        <v>4</v>
      </c>
      <c r="D5729" s="1">
        <f t="shared" si="458"/>
        <v>10</v>
      </c>
      <c r="E5729" s="1">
        <f t="shared" si="459"/>
        <v>2689</v>
      </c>
      <c r="F5729" s="5">
        <f t="shared" si="460"/>
        <v>268.89999999999998</v>
      </c>
      <c r="G5729" s="1">
        <f t="shared" si="461"/>
        <v>268.68421052631578</v>
      </c>
    </row>
    <row r="5730" spans="1:7" x14ac:dyDescent="0.2">
      <c r="A5730" s="2">
        <v>42843</v>
      </c>
      <c r="B5730" s="1">
        <v>275</v>
      </c>
      <c r="C5730" s="1">
        <f t="shared" si="457"/>
        <v>4</v>
      </c>
      <c r="D5730" s="1">
        <f t="shared" si="458"/>
        <v>11</v>
      </c>
      <c r="E5730" s="1">
        <f t="shared" si="459"/>
        <v>2964</v>
      </c>
      <c r="F5730" s="5">
        <f t="shared" si="460"/>
        <v>269.45454545454544</v>
      </c>
      <c r="G5730" s="1">
        <f t="shared" si="461"/>
        <v>268.68421052631578</v>
      </c>
    </row>
    <row r="5731" spans="1:7" x14ac:dyDescent="0.2">
      <c r="A5731" s="2">
        <v>42844</v>
      </c>
      <c r="B5731" s="1">
        <v>273</v>
      </c>
      <c r="C5731" s="1">
        <f t="shared" si="457"/>
        <v>4</v>
      </c>
      <c r="D5731" s="1">
        <f t="shared" si="458"/>
        <v>12</v>
      </c>
      <c r="E5731" s="1">
        <f t="shared" si="459"/>
        <v>3237</v>
      </c>
      <c r="F5731" s="5">
        <f t="shared" si="460"/>
        <v>269.75</v>
      </c>
      <c r="G5731" s="1">
        <f t="shared" si="461"/>
        <v>268.68421052631578</v>
      </c>
    </row>
    <row r="5732" spans="1:7" x14ac:dyDescent="0.2">
      <c r="A5732" s="2">
        <v>42845</v>
      </c>
      <c r="B5732" s="1">
        <v>275</v>
      </c>
      <c r="C5732" s="1">
        <f t="shared" si="457"/>
        <v>4</v>
      </c>
      <c r="D5732" s="1">
        <f t="shared" si="458"/>
        <v>13</v>
      </c>
      <c r="E5732" s="1">
        <f t="shared" si="459"/>
        <v>3512</v>
      </c>
      <c r="F5732" s="5">
        <f t="shared" si="460"/>
        <v>270.15384615384613</v>
      </c>
      <c r="G5732" s="1">
        <f t="shared" si="461"/>
        <v>268.68421052631578</v>
      </c>
    </row>
    <row r="5733" spans="1:7" x14ac:dyDescent="0.2">
      <c r="A5733" s="2">
        <v>42846</v>
      </c>
      <c r="B5733" s="1">
        <v>272</v>
      </c>
      <c r="C5733" s="1">
        <f t="shared" si="457"/>
        <v>4</v>
      </c>
      <c r="D5733" s="1">
        <f t="shared" si="458"/>
        <v>14</v>
      </c>
      <c r="E5733" s="1">
        <f t="shared" si="459"/>
        <v>3784</v>
      </c>
      <c r="F5733" s="5">
        <f t="shared" si="460"/>
        <v>270.28571428571428</v>
      </c>
      <c r="G5733" s="1">
        <f t="shared" si="461"/>
        <v>268.68421052631578</v>
      </c>
    </row>
    <row r="5734" spans="1:7" x14ac:dyDescent="0.2">
      <c r="A5734" s="2">
        <v>42849</v>
      </c>
      <c r="B5734" s="1">
        <v>263</v>
      </c>
      <c r="C5734" s="1">
        <f t="shared" si="457"/>
        <v>4</v>
      </c>
      <c r="D5734" s="1">
        <f t="shared" si="458"/>
        <v>15</v>
      </c>
      <c r="E5734" s="1">
        <f t="shared" si="459"/>
        <v>4047</v>
      </c>
      <c r="F5734" s="5">
        <f t="shared" si="460"/>
        <v>269.8</v>
      </c>
      <c r="G5734" s="1">
        <f t="shared" si="461"/>
        <v>268.68421052631578</v>
      </c>
    </row>
    <row r="5735" spans="1:7" x14ac:dyDescent="0.2">
      <c r="A5735" s="2">
        <v>42850</v>
      </c>
      <c r="B5735" s="1">
        <v>263</v>
      </c>
      <c r="C5735" s="1">
        <f t="shared" si="457"/>
        <v>4</v>
      </c>
      <c r="D5735" s="1">
        <f t="shared" si="458"/>
        <v>16</v>
      </c>
      <c r="E5735" s="1">
        <f t="shared" si="459"/>
        <v>4310</v>
      </c>
      <c r="F5735" s="5">
        <f t="shared" si="460"/>
        <v>269.375</v>
      </c>
      <c r="G5735" s="1">
        <f t="shared" si="461"/>
        <v>268.68421052631578</v>
      </c>
    </row>
    <row r="5736" spans="1:7" x14ac:dyDescent="0.2">
      <c r="A5736" s="2">
        <v>42851</v>
      </c>
      <c r="B5736" s="1">
        <v>268</v>
      </c>
      <c r="C5736" s="1">
        <f t="shared" si="457"/>
        <v>4</v>
      </c>
      <c r="D5736" s="1">
        <f t="shared" si="458"/>
        <v>17</v>
      </c>
      <c r="E5736" s="1">
        <f t="shared" si="459"/>
        <v>4578</v>
      </c>
      <c r="F5736" s="5">
        <f t="shared" si="460"/>
        <v>269.29411764705884</v>
      </c>
      <c r="G5736" s="1">
        <f t="shared" si="461"/>
        <v>268.68421052631578</v>
      </c>
    </row>
    <row r="5737" spans="1:7" x14ac:dyDescent="0.2">
      <c r="A5737" s="2">
        <v>42852</v>
      </c>
      <c r="B5737" s="1">
        <v>264</v>
      </c>
      <c r="C5737" s="1">
        <f t="shared" si="457"/>
        <v>4</v>
      </c>
      <c r="D5737" s="1">
        <f t="shared" si="458"/>
        <v>18</v>
      </c>
      <c r="E5737" s="1">
        <f t="shared" si="459"/>
        <v>4842</v>
      </c>
      <c r="F5737" s="5">
        <f t="shared" si="460"/>
        <v>269</v>
      </c>
      <c r="G5737" s="1">
        <f t="shared" si="461"/>
        <v>268.68421052631578</v>
      </c>
    </row>
    <row r="5738" spans="1:7" x14ac:dyDescent="0.2">
      <c r="A5738" s="2">
        <v>42853</v>
      </c>
      <c r="B5738" s="1">
        <v>263</v>
      </c>
      <c r="C5738" s="1">
        <f t="shared" si="457"/>
        <v>4</v>
      </c>
      <c r="D5738" s="1">
        <f t="shared" si="458"/>
        <v>19</v>
      </c>
      <c r="E5738" s="1">
        <f t="shared" si="459"/>
        <v>5105</v>
      </c>
      <c r="F5738" s="5">
        <f t="shared" si="460"/>
        <v>268.68421052631578</v>
      </c>
      <c r="G5738" s="1">
        <f t="shared" si="461"/>
        <v>268.68421052631578</v>
      </c>
    </row>
    <row r="5739" spans="1:7" x14ac:dyDescent="0.2">
      <c r="A5739" s="2">
        <v>42856</v>
      </c>
      <c r="B5739" s="1">
        <v>260</v>
      </c>
      <c r="C5739" s="1">
        <f t="shared" si="457"/>
        <v>5</v>
      </c>
      <c r="D5739" s="1">
        <f t="shared" si="458"/>
        <v>1</v>
      </c>
      <c r="E5739" s="1">
        <f t="shared" si="459"/>
        <v>260</v>
      </c>
      <c r="F5739" s="5">
        <f t="shared" si="460"/>
        <v>260</v>
      </c>
      <c r="G5739" s="1">
        <f t="shared" si="461"/>
        <v>269.82608695652175</v>
      </c>
    </row>
    <row r="5740" spans="1:7" x14ac:dyDescent="0.2">
      <c r="A5740" s="2">
        <v>42857</v>
      </c>
      <c r="B5740" s="1">
        <v>258</v>
      </c>
      <c r="C5740" s="1">
        <f t="shared" si="457"/>
        <v>5</v>
      </c>
      <c r="D5740" s="1">
        <f t="shared" si="458"/>
        <v>2</v>
      </c>
      <c r="E5740" s="1">
        <f t="shared" si="459"/>
        <v>518</v>
      </c>
      <c r="F5740" s="5">
        <f t="shared" si="460"/>
        <v>259</v>
      </c>
      <c r="G5740" s="1">
        <f t="shared" si="461"/>
        <v>269.82608695652175</v>
      </c>
    </row>
    <row r="5741" spans="1:7" x14ac:dyDescent="0.2">
      <c r="A5741" s="2">
        <v>42858</v>
      </c>
      <c r="B5741" s="1">
        <v>256</v>
      </c>
      <c r="C5741" s="1">
        <f t="shared" si="457"/>
        <v>5</v>
      </c>
      <c r="D5741" s="1">
        <f t="shared" si="458"/>
        <v>3</v>
      </c>
      <c r="E5741" s="1">
        <f t="shared" si="459"/>
        <v>774</v>
      </c>
      <c r="F5741" s="5">
        <f t="shared" si="460"/>
        <v>258</v>
      </c>
      <c r="G5741" s="1">
        <f t="shared" si="461"/>
        <v>269.82608695652175</v>
      </c>
    </row>
    <row r="5742" spans="1:7" x14ac:dyDescent="0.2">
      <c r="A5742" s="2">
        <v>42859</v>
      </c>
      <c r="B5742" s="1">
        <v>264</v>
      </c>
      <c r="C5742" s="1">
        <f t="shared" si="457"/>
        <v>5</v>
      </c>
      <c r="D5742" s="1">
        <f t="shared" si="458"/>
        <v>4</v>
      </c>
      <c r="E5742" s="1">
        <f t="shared" si="459"/>
        <v>1038</v>
      </c>
      <c r="F5742" s="5">
        <f t="shared" si="460"/>
        <v>259.5</v>
      </c>
      <c r="G5742" s="1">
        <f t="shared" si="461"/>
        <v>269.82608695652175</v>
      </c>
    </row>
    <row r="5743" spans="1:7" x14ac:dyDescent="0.2">
      <c r="A5743" s="2">
        <v>42860</v>
      </c>
      <c r="B5743" s="1">
        <v>262</v>
      </c>
      <c r="C5743" s="1">
        <f t="shared" si="457"/>
        <v>5</v>
      </c>
      <c r="D5743" s="1">
        <f t="shared" si="458"/>
        <v>5</v>
      </c>
      <c r="E5743" s="1">
        <f t="shared" si="459"/>
        <v>1300</v>
      </c>
      <c r="F5743" s="5">
        <f t="shared" si="460"/>
        <v>260</v>
      </c>
      <c r="G5743" s="1">
        <f t="shared" si="461"/>
        <v>269.82608695652175</v>
      </c>
    </row>
    <row r="5744" spans="1:7" x14ac:dyDescent="0.2">
      <c r="A5744" s="2">
        <v>42863</v>
      </c>
      <c r="B5744" s="1">
        <v>262</v>
      </c>
      <c r="C5744" s="1">
        <f t="shared" si="457"/>
        <v>5</v>
      </c>
      <c r="D5744" s="1">
        <f t="shared" si="458"/>
        <v>6</v>
      </c>
      <c r="E5744" s="1">
        <f t="shared" si="459"/>
        <v>1562</v>
      </c>
      <c r="F5744" s="5">
        <f t="shared" si="460"/>
        <v>260.33333333333331</v>
      </c>
      <c r="G5744" s="1">
        <f t="shared" si="461"/>
        <v>269.82608695652175</v>
      </c>
    </row>
    <row r="5745" spans="1:7" x14ac:dyDescent="0.2">
      <c r="A5745" s="2">
        <v>42864</v>
      </c>
      <c r="B5745" s="1">
        <v>264</v>
      </c>
      <c r="C5745" s="1">
        <f t="shared" si="457"/>
        <v>5</v>
      </c>
      <c r="D5745" s="1">
        <f t="shared" si="458"/>
        <v>7</v>
      </c>
      <c r="E5745" s="1">
        <f t="shared" si="459"/>
        <v>1826</v>
      </c>
      <c r="F5745" s="5">
        <f t="shared" si="460"/>
        <v>260.85714285714283</v>
      </c>
      <c r="G5745" s="1">
        <f t="shared" si="461"/>
        <v>269.82608695652175</v>
      </c>
    </row>
    <row r="5746" spans="1:7" x14ac:dyDescent="0.2">
      <c r="A5746" s="2">
        <v>42865</v>
      </c>
      <c r="B5746" s="1">
        <v>257</v>
      </c>
      <c r="C5746" s="1">
        <f t="shared" si="457"/>
        <v>5</v>
      </c>
      <c r="D5746" s="1">
        <f t="shared" si="458"/>
        <v>8</v>
      </c>
      <c r="E5746" s="1">
        <f t="shared" si="459"/>
        <v>2083</v>
      </c>
      <c r="F5746" s="5">
        <f t="shared" si="460"/>
        <v>260.375</v>
      </c>
      <c r="G5746" s="1">
        <f t="shared" si="461"/>
        <v>269.82608695652175</v>
      </c>
    </row>
    <row r="5747" spans="1:7" x14ac:dyDescent="0.2">
      <c r="A5747" s="2">
        <v>42866</v>
      </c>
      <c r="B5747" s="1">
        <v>255</v>
      </c>
      <c r="C5747" s="1">
        <f t="shared" si="457"/>
        <v>5</v>
      </c>
      <c r="D5747" s="1">
        <f t="shared" si="458"/>
        <v>9</v>
      </c>
      <c r="E5747" s="1">
        <f t="shared" si="459"/>
        <v>2338</v>
      </c>
      <c r="F5747" s="5">
        <f t="shared" si="460"/>
        <v>259.77777777777777</v>
      </c>
      <c r="G5747" s="1">
        <f t="shared" si="461"/>
        <v>269.82608695652175</v>
      </c>
    </row>
    <row r="5748" spans="1:7" x14ac:dyDescent="0.2">
      <c r="A5748" s="2">
        <v>42867</v>
      </c>
      <c r="B5748" s="1">
        <v>255</v>
      </c>
      <c r="C5748" s="1">
        <f t="shared" si="457"/>
        <v>5</v>
      </c>
      <c r="D5748" s="1">
        <f t="shared" si="458"/>
        <v>10</v>
      </c>
      <c r="E5748" s="1">
        <f t="shared" si="459"/>
        <v>2593</v>
      </c>
      <c r="F5748" s="5">
        <f t="shared" si="460"/>
        <v>259.3</v>
      </c>
      <c r="G5748" s="1">
        <f t="shared" si="461"/>
        <v>269.82608695652175</v>
      </c>
    </row>
    <row r="5749" spans="1:7" x14ac:dyDescent="0.2">
      <c r="A5749" s="2">
        <v>42870</v>
      </c>
      <c r="B5749" s="1">
        <v>251</v>
      </c>
      <c r="C5749" s="1">
        <f t="shared" si="457"/>
        <v>5</v>
      </c>
      <c r="D5749" s="1">
        <f t="shared" si="458"/>
        <v>11</v>
      </c>
      <c r="E5749" s="1">
        <f t="shared" si="459"/>
        <v>2844</v>
      </c>
      <c r="F5749" s="5">
        <f t="shared" si="460"/>
        <v>258.54545454545456</v>
      </c>
      <c r="G5749" s="1">
        <f t="shared" si="461"/>
        <v>269.82608695652175</v>
      </c>
    </row>
    <row r="5750" spans="1:7" x14ac:dyDescent="0.2">
      <c r="A5750" s="2">
        <v>42871</v>
      </c>
      <c r="B5750" s="1">
        <v>250</v>
      </c>
      <c r="C5750" s="1">
        <f t="shared" si="457"/>
        <v>5</v>
      </c>
      <c r="D5750" s="1">
        <f t="shared" si="458"/>
        <v>12</v>
      </c>
      <c r="E5750" s="1">
        <f t="shared" si="459"/>
        <v>3094</v>
      </c>
      <c r="F5750" s="5">
        <f t="shared" si="460"/>
        <v>257.83333333333331</v>
      </c>
      <c r="G5750" s="1">
        <f t="shared" si="461"/>
        <v>269.82608695652175</v>
      </c>
    </row>
    <row r="5751" spans="1:7" x14ac:dyDescent="0.2">
      <c r="A5751" s="2">
        <v>42872</v>
      </c>
      <c r="B5751" s="1">
        <v>258</v>
      </c>
      <c r="C5751" s="1">
        <f t="shared" si="457"/>
        <v>5</v>
      </c>
      <c r="D5751" s="1">
        <f t="shared" si="458"/>
        <v>13</v>
      </c>
      <c r="E5751" s="1">
        <f t="shared" si="459"/>
        <v>3352</v>
      </c>
      <c r="F5751" s="5">
        <f t="shared" si="460"/>
        <v>257.84615384615387</v>
      </c>
      <c r="G5751" s="1">
        <f t="shared" si="461"/>
        <v>269.82608695652175</v>
      </c>
    </row>
    <row r="5752" spans="1:7" x14ac:dyDescent="0.2">
      <c r="A5752" s="2">
        <v>42873</v>
      </c>
      <c r="B5752" s="1">
        <v>300</v>
      </c>
      <c r="C5752" s="1">
        <f t="shared" si="457"/>
        <v>5</v>
      </c>
      <c r="D5752" s="1">
        <f t="shared" si="458"/>
        <v>14</v>
      </c>
      <c r="E5752" s="1">
        <f t="shared" si="459"/>
        <v>3652</v>
      </c>
      <c r="F5752" s="5">
        <f t="shared" si="460"/>
        <v>260.85714285714283</v>
      </c>
      <c r="G5752" s="1">
        <f t="shared" si="461"/>
        <v>269.82608695652175</v>
      </c>
    </row>
    <row r="5753" spans="1:7" x14ac:dyDescent="0.2">
      <c r="A5753" s="2">
        <v>42874</v>
      </c>
      <c r="B5753" s="1">
        <v>282</v>
      </c>
      <c r="C5753" s="1">
        <f t="shared" si="457"/>
        <v>5</v>
      </c>
      <c r="D5753" s="1">
        <f t="shared" si="458"/>
        <v>15</v>
      </c>
      <c r="E5753" s="1">
        <f t="shared" si="459"/>
        <v>3934</v>
      </c>
      <c r="F5753" s="5">
        <f t="shared" si="460"/>
        <v>262.26666666666665</v>
      </c>
      <c r="G5753" s="1">
        <f t="shared" si="461"/>
        <v>269.82608695652175</v>
      </c>
    </row>
    <row r="5754" spans="1:7" x14ac:dyDescent="0.2">
      <c r="A5754" s="2">
        <v>42877</v>
      </c>
      <c r="B5754" s="1">
        <v>288</v>
      </c>
      <c r="C5754" s="1">
        <f t="shared" si="457"/>
        <v>5</v>
      </c>
      <c r="D5754" s="1">
        <f t="shared" si="458"/>
        <v>16</v>
      </c>
      <c r="E5754" s="1">
        <f t="shared" si="459"/>
        <v>4222</v>
      </c>
      <c r="F5754" s="5">
        <f t="shared" si="460"/>
        <v>263.875</v>
      </c>
      <c r="G5754" s="1">
        <f t="shared" si="461"/>
        <v>269.82608695652175</v>
      </c>
    </row>
    <row r="5755" spans="1:7" x14ac:dyDescent="0.2">
      <c r="A5755" s="2">
        <v>42878</v>
      </c>
      <c r="B5755" s="1">
        <v>280</v>
      </c>
      <c r="C5755" s="1">
        <f t="shared" si="457"/>
        <v>5</v>
      </c>
      <c r="D5755" s="1">
        <f t="shared" si="458"/>
        <v>17</v>
      </c>
      <c r="E5755" s="1">
        <f t="shared" si="459"/>
        <v>4502</v>
      </c>
      <c r="F5755" s="5">
        <f t="shared" si="460"/>
        <v>264.8235294117647</v>
      </c>
      <c r="G5755" s="1">
        <f t="shared" si="461"/>
        <v>269.82608695652175</v>
      </c>
    </row>
    <row r="5756" spans="1:7" x14ac:dyDescent="0.2">
      <c r="A5756" s="2">
        <v>42879</v>
      </c>
      <c r="B5756" s="1">
        <v>281</v>
      </c>
      <c r="C5756" s="1">
        <f t="shared" si="457"/>
        <v>5</v>
      </c>
      <c r="D5756" s="1">
        <f t="shared" si="458"/>
        <v>18</v>
      </c>
      <c r="E5756" s="1">
        <f t="shared" si="459"/>
        <v>4783</v>
      </c>
      <c r="F5756" s="5">
        <f t="shared" si="460"/>
        <v>265.72222222222223</v>
      </c>
      <c r="G5756" s="1">
        <f t="shared" si="461"/>
        <v>269.82608695652175</v>
      </c>
    </row>
    <row r="5757" spans="1:7" x14ac:dyDescent="0.2">
      <c r="A5757" s="2">
        <v>42880</v>
      </c>
      <c r="B5757" s="1">
        <v>286</v>
      </c>
      <c r="C5757" s="1">
        <f t="shared" si="457"/>
        <v>5</v>
      </c>
      <c r="D5757" s="1">
        <f t="shared" si="458"/>
        <v>19</v>
      </c>
      <c r="E5757" s="1">
        <f t="shared" si="459"/>
        <v>5069</v>
      </c>
      <c r="F5757" s="5">
        <f t="shared" si="460"/>
        <v>266.78947368421052</v>
      </c>
      <c r="G5757" s="1">
        <f t="shared" si="461"/>
        <v>269.82608695652175</v>
      </c>
    </row>
    <row r="5758" spans="1:7" x14ac:dyDescent="0.2">
      <c r="A5758" s="2">
        <v>42881</v>
      </c>
      <c r="B5758" s="1">
        <v>283</v>
      </c>
      <c r="C5758" s="1">
        <f t="shared" si="457"/>
        <v>5</v>
      </c>
      <c r="D5758" s="1">
        <f t="shared" si="458"/>
        <v>20</v>
      </c>
      <c r="E5758" s="1">
        <f t="shared" si="459"/>
        <v>5352</v>
      </c>
      <c r="F5758" s="5">
        <f t="shared" si="460"/>
        <v>267.60000000000002</v>
      </c>
      <c r="G5758" s="1">
        <f t="shared" si="461"/>
        <v>269.82608695652175</v>
      </c>
    </row>
    <row r="5759" spans="1:7" x14ac:dyDescent="0.2">
      <c r="A5759" s="2">
        <v>42884</v>
      </c>
      <c r="B5759" s="1">
        <v>286</v>
      </c>
      <c r="C5759" s="1">
        <f t="shared" si="457"/>
        <v>5</v>
      </c>
      <c r="D5759" s="1">
        <f t="shared" si="458"/>
        <v>21</v>
      </c>
      <c r="E5759" s="1">
        <f t="shared" si="459"/>
        <v>5638</v>
      </c>
      <c r="F5759" s="5">
        <f t="shared" si="460"/>
        <v>268.47619047619048</v>
      </c>
      <c r="G5759" s="1">
        <f t="shared" si="461"/>
        <v>269.82608695652175</v>
      </c>
    </row>
    <row r="5760" spans="1:7" x14ac:dyDescent="0.2">
      <c r="A5760" s="2">
        <v>42885</v>
      </c>
      <c r="B5760" s="1">
        <v>284</v>
      </c>
      <c r="C5760" s="1">
        <f t="shared" si="457"/>
        <v>5</v>
      </c>
      <c r="D5760" s="1">
        <f t="shared" si="458"/>
        <v>22</v>
      </c>
      <c r="E5760" s="1">
        <f t="shared" si="459"/>
        <v>5922</v>
      </c>
      <c r="F5760" s="5">
        <f t="shared" si="460"/>
        <v>269.18181818181819</v>
      </c>
      <c r="G5760" s="1">
        <f t="shared" si="461"/>
        <v>269.82608695652175</v>
      </c>
    </row>
    <row r="5761" spans="1:7" x14ac:dyDescent="0.2">
      <c r="A5761" s="2">
        <v>42886</v>
      </c>
      <c r="B5761" s="1">
        <v>284</v>
      </c>
      <c r="C5761" s="1">
        <f t="shared" si="457"/>
        <v>5</v>
      </c>
      <c r="D5761" s="1">
        <f t="shared" si="458"/>
        <v>23</v>
      </c>
      <c r="E5761" s="1">
        <f t="shared" si="459"/>
        <v>6206</v>
      </c>
      <c r="F5761" s="5">
        <f t="shared" si="460"/>
        <v>269.82608695652175</v>
      </c>
      <c r="G5761" s="1">
        <f t="shared" si="461"/>
        <v>269.82608695652175</v>
      </c>
    </row>
    <row r="5762" spans="1:7" x14ac:dyDescent="0.2">
      <c r="A5762" s="2">
        <v>42887</v>
      </c>
      <c r="B5762" s="1">
        <v>284</v>
      </c>
      <c r="C5762" s="1">
        <f t="shared" si="457"/>
        <v>6</v>
      </c>
      <c r="D5762" s="1">
        <f t="shared" si="458"/>
        <v>1</v>
      </c>
      <c r="E5762" s="1">
        <f t="shared" si="459"/>
        <v>284</v>
      </c>
      <c r="F5762" s="5">
        <f t="shared" si="460"/>
        <v>284</v>
      </c>
      <c r="G5762" s="1">
        <f t="shared" si="461"/>
        <v>288.95454545454544</v>
      </c>
    </row>
    <row r="5763" spans="1:7" x14ac:dyDescent="0.2">
      <c r="A5763" s="2">
        <v>42888</v>
      </c>
      <c r="B5763" s="1">
        <v>283</v>
      </c>
      <c r="C5763" s="1">
        <f t="shared" si="457"/>
        <v>6</v>
      </c>
      <c r="D5763" s="1">
        <f t="shared" si="458"/>
        <v>2</v>
      </c>
      <c r="E5763" s="1">
        <f t="shared" si="459"/>
        <v>567</v>
      </c>
      <c r="F5763" s="5">
        <f t="shared" si="460"/>
        <v>283.5</v>
      </c>
      <c r="G5763" s="1">
        <f t="shared" si="461"/>
        <v>288.95454545454544</v>
      </c>
    </row>
    <row r="5764" spans="1:7" x14ac:dyDescent="0.2">
      <c r="A5764" s="2">
        <v>42891</v>
      </c>
      <c r="B5764" s="1">
        <v>283</v>
      </c>
      <c r="C5764" s="1">
        <f t="shared" ref="C5764:C5827" si="462">MONTH(A5764)</f>
        <v>6</v>
      </c>
      <c r="D5764" s="1">
        <f t="shared" ref="D5764:D5827" si="463">IF(C5764=C5763,1+D5763,1)</f>
        <v>3</v>
      </c>
      <c r="E5764" s="1">
        <f t="shared" ref="E5764:E5827" si="464">IF(C5764=C5763,B5764+E5763,B5764)</f>
        <v>850</v>
      </c>
      <c r="F5764" s="5">
        <f t="shared" ref="F5764:F5827" si="465">E5764/D5764</f>
        <v>283.33333333333331</v>
      </c>
      <c r="G5764" s="1">
        <f t="shared" ref="G5764:G5827" si="466">IF(MONTH(A5764)=MONTH(A5765),G5765,F5764)</f>
        <v>288.95454545454544</v>
      </c>
    </row>
    <row r="5765" spans="1:7" x14ac:dyDescent="0.2">
      <c r="A5765" s="2">
        <v>42892</v>
      </c>
      <c r="B5765" s="1">
        <v>285</v>
      </c>
      <c r="C5765" s="1">
        <f t="shared" si="462"/>
        <v>6</v>
      </c>
      <c r="D5765" s="1">
        <f t="shared" si="463"/>
        <v>4</v>
      </c>
      <c r="E5765" s="1">
        <f t="shared" si="464"/>
        <v>1135</v>
      </c>
      <c r="F5765" s="5">
        <f t="shared" si="465"/>
        <v>283.75</v>
      </c>
      <c r="G5765" s="1">
        <f t="shared" si="466"/>
        <v>288.95454545454544</v>
      </c>
    </row>
    <row r="5766" spans="1:7" x14ac:dyDescent="0.2">
      <c r="A5766" s="2">
        <v>42893</v>
      </c>
      <c r="B5766" s="1">
        <v>288</v>
      </c>
      <c r="C5766" s="1">
        <f t="shared" si="462"/>
        <v>6</v>
      </c>
      <c r="D5766" s="1">
        <f t="shared" si="463"/>
        <v>5</v>
      </c>
      <c r="E5766" s="1">
        <f t="shared" si="464"/>
        <v>1423</v>
      </c>
      <c r="F5766" s="5">
        <f t="shared" si="465"/>
        <v>284.60000000000002</v>
      </c>
      <c r="G5766" s="1">
        <f t="shared" si="466"/>
        <v>288.95454545454544</v>
      </c>
    </row>
    <row r="5767" spans="1:7" x14ac:dyDescent="0.2">
      <c r="A5767" s="2">
        <v>42894</v>
      </c>
      <c r="B5767" s="1">
        <v>285</v>
      </c>
      <c r="C5767" s="1">
        <f t="shared" si="462"/>
        <v>6</v>
      </c>
      <c r="D5767" s="1">
        <f t="shared" si="463"/>
        <v>6</v>
      </c>
      <c r="E5767" s="1">
        <f t="shared" si="464"/>
        <v>1708</v>
      </c>
      <c r="F5767" s="5">
        <f t="shared" si="465"/>
        <v>284.66666666666669</v>
      </c>
      <c r="G5767" s="1">
        <f t="shared" si="466"/>
        <v>288.95454545454544</v>
      </c>
    </row>
    <row r="5768" spans="1:7" x14ac:dyDescent="0.2">
      <c r="A5768" s="2">
        <v>42895</v>
      </c>
      <c r="B5768" s="1">
        <v>285</v>
      </c>
      <c r="C5768" s="1">
        <f t="shared" si="462"/>
        <v>6</v>
      </c>
      <c r="D5768" s="1">
        <f t="shared" si="463"/>
        <v>7</v>
      </c>
      <c r="E5768" s="1">
        <f t="shared" si="464"/>
        <v>1993</v>
      </c>
      <c r="F5768" s="5">
        <f t="shared" si="465"/>
        <v>284.71428571428572</v>
      </c>
      <c r="G5768" s="1">
        <f t="shared" si="466"/>
        <v>288.95454545454544</v>
      </c>
    </row>
    <row r="5769" spans="1:7" x14ac:dyDescent="0.2">
      <c r="A5769" s="2">
        <v>42898</v>
      </c>
      <c r="B5769" s="1">
        <v>286</v>
      </c>
      <c r="C5769" s="1">
        <f t="shared" si="462"/>
        <v>6</v>
      </c>
      <c r="D5769" s="1">
        <f t="shared" si="463"/>
        <v>8</v>
      </c>
      <c r="E5769" s="1">
        <f t="shared" si="464"/>
        <v>2279</v>
      </c>
      <c r="F5769" s="5">
        <f t="shared" si="465"/>
        <v>284.875</v>
      </c>
      <c r="G5769" s="1">
        <f t="shared" si="466"/>
        <v>288.95454545454544</v>
      </c>
    </row>
    <row r="5770" spans="1:7" x14ac:dyDescent="0.2">
      <c r="A5770" s="2">
        <v>42899</v>
      </c>
      <c r="B5770" s="1">
        <v>282</v>
      </c>
      <c r="C5770" s="1">
        <f t="shared" si="462"/>
        <v>6</v>
      </c>
      <c r="D5770" s="1">
        <f t="shared" si="463"/>
        <v>9</v>
      </c>
      <c r="E5770" s="1">
        <f t="shared" si="464"/>
        <v>2561</v>
      </c>
      <c r="F5770" s="5">
        <f t="shared" si="465"/>
        <v>284.55555555555554</v>
      </c>
      <c r="G5770" s="1">
        <f t="shared" si="466"/>
        <v>288.95454545454544</v>
      </c>
    </row>
    <row r="5771" spans="1:7" x14ac:dyDescent="0.2">
      <c r="A5771" s="2">
        <v>42900</v>
      </c>
      <c r="B5771" s="1">
        <v>281</v>
      </c>
      <c r="C5771" s="1">
        <f t="shared" si="462"/>
        <v>6</v>
      </c>
      <c r="D5771" s="1">
        <f t="shared" si="463"/>
        <v>10</v>
      </c>
      <c r="E5771" s="1">
        <f t="shared" si="464"/>
        <v>2842</v>
      </c>
      <c r="F5771" s="5">
        <f t="shared" si="465"/>
        <v>284.2</v>
      </c>
      <c r="G5771" s="1">
        <f t="shared" si="466"/>
        <v>288.95454545454544</v>
      </c>
    </row>
    <row r="5772" spans="1:7" x14ac:dyDescent="0.2">
      <c r="A5772" s="2">
        <v>42901</v>
      </c>
      <c r="B5772" s="1">
        <v>286</v>
      </c>
      <c r="C5772" s="1">
        <f t="shared" si="462"/>
        <v>6</v>
      </c>
      <c r="D5772" s="1">
        <f t="shared" si="463"/>
        <v>11</v>
      </c>
      <c r="E5772" s="1">
        <f t="shared" si="464"/>
        <v>3128</v>
      </c>
      <c r="F5772" s="5">
        <f t="shared" si="465"/>
        <v>284.36363636363637</v>
      </c>
      <c r="G5772" s="1">
        <f t="shared" si="466"/>
        <v>288.95454545454544</v>
      </c>
    </row>
    <row r="5773" spans="1:7" x14ac:dyDescent="0.2">
      <c r="A5773" s="2">
        <v>42902</v>
      </c>
      <c r="B5773" s="1">
        <v>286</v>
      </c>
      <c r="C5773" s="1">
        <f t="shared" si="462"/>
        <v>6</v>
      </c>
      <c r="D5773" s="1">
        <f t="shared" si="463"/>
        <v>12</v>
      </c>
      <c r="E5773" s="1">
        <f t="shared" si="464"/>
        <v>3414</v>
      </c>
      <c r="F5773" s="5">
        <f t="shared" si="465"/>
        <v>284.5</v>
      </c>
      <c r="G5773" s="1">
        <f t="shared" si="466"/>
        <v>288.95454545454544</v>
      </c>
    </row>
    <row r="5774" spans="1:7" x14ac:dyDescent="0.2">
      <c r="A5774" s="2">
        <v>42905</v>
      </c>
      <c r="B5774" s="1">
        <v>289</v>
      </c>
      <c r="C5774" s="1">
        <f t="shared" si="462"/>
        <v>6</v>
      </c>
      <c r="D5774" s="1">
        <f t="shared" si="463"/>
        <v>13</v>
      </c>
      <c r="E5774" s="1">
        <f t="shared" si="464"/>
        <v>3703</v>
      </c>
      <c r="F5774" s="5">
        <f t="shared" si="465"/>
        <v>284.84615384615387</v>
      </c>
      <c r="G5774" s="1">
        <f t="shared" si="466"/>
        <v>288.95454545454544</v>
      </c>
    </row>
    <row r="5775" spans="1:7" x14ac:dyDescent="0.2">
      <c r="A5775" s="2">
        <v>42906</v>
      </c>
      <c r="B5775" s="1">
        <v>299</v>
      </c>
      <c r="C5775" s="1">
        <f t="shared" si="462"/>
        <v>6</v>
      </c>
      <c r="D5775" s="1">
        <f t="shared" si="463"/>
        <v>14</v>
      </c>
      <c r="E5775" s="1">
        <f t="shared" si="464"/>
        <v>4002</v>
      </c>
      <c r="F5775" s="5">
        <f t="shared" si="465"/>
        <v>285.85714285714283</v>
      </c>
      <c r="G5775" s="1">
        <f t="shared" si="466"/>
        <v>288.95454545454544</v>
      </c>
    </row>
    <row r="5776" spans="1:7" x14ac:dyDescent="0.2">
      <c r="A5776" s="2">
        <v>42907</v>
      </c>
      <c r="B5776" s="1">
        <v>302</v>
      </c>
      <c r="C5776" s="1">
        <f t="shared" si="462"/>
        <v>6</v>
      </c>
      <c r="D5776" s="1">
        <f t="shared" si="463"/>
        <v>15</v>
      </c>
      <c r="E5776" s="1">
        <f t="shared" si="464"/>
        <v>4304</v>
      </c>
      <c r="F5776" s="5">
        <f t="shared" si="465"/>
        <v>286.93333333333334</v>
      </c>
      <c r="G5776" s="1">
        <f t="shared" si="466"/>
        <v>288.95454545454544</v>
      </c>
    </row>
    <row r="5777" spans="1:7" x14ac:dyDescent="0.2">
      <c r="A5777" s="2">
        <v>42908</v>
      </c>
      <c r="B5777" s="1">
        <v>298</v>
      </c>
      <c r="C5777" s="1">
        <f t="shared" si="462"/>
        <v>6</v>
      </c>
      <c r="D5777" s="1">
        <f t="shared" si="463"/>
        <v>16</v>
      </c>
      <c r="E5777" s="1">
        <f t="shared" si="464"/>
        <v>4602</v>
      </c>
      <c r="F5777" s="5">
        <f t="shared" si="465"/>
        <v>287.625</v>
      </c>
      <c r="G5777" s="1">
        <f t="shared" si="466"/>
        <v>288.95454545454544</v>
      </c>
    </row>
    <row r="5778" spans="1:7" x14ac:dyDescent="0.2">
      <c r="A5778" s="2">
        <v>42909</v>
      </c>
      <c r="B5778" s="1">
        <v>294</v>
      </c>
      <c r="C5778" s="1">
        <f t="shared" si="462"/>
        <v>6</v>
      </c>
      <c r="D5778" s="1">
        <f t="shared" si="463"/>
        <v>17</v>
      </c>
      <c r="E5778" s="1">
        <f t="shared" si="464"/>
        <v>4896</v>
      </c>
      <c r="F5778" s="5">
        <f t="shared" si="465"/>
        <v>288</v>
      </c>
      <c r="G5778" s="1">
        <f t="shared" si="466"/>
        <v>288.95454545454544</v>
      </c>
    </row>
    <row r="5779" spans="1:7" x14ac:dyDescent="0.2">
      <c r="A5779" s="2">
        <v>42912</v>
      </c>
      <c r="B5779" s="1">
        <v>290</v>
      </c>
      <c r="C5779" s="1">
        <f t="shared" si="462"/>
        <v>6</v>
      </c>
      <c r="D5779" s="1">
        <f t="shared" si="463"/>
        <v>18</v>
      </c>
      <c r="E5779" s="1">
        <f t="shared" si="464"/>
        <v>5186</v>
      </c>
      <c r="F5779" s="5">
        <f t="shared" si="465"/>
        <v>288.11111111111109</v>
      </c>
      <c r="G5779" s="1">
        <f t="shared" si="466"/>
        <v>288.95454545454544</v>
      </c>
    </row>
    <row r="5780" spans="1:7" x14ac:dyDescent="0.2">
      <c r="A5780" s="2">
        <v>42913</v>
      </c>
      <c r="B5780" s="1">
        <v>298</v>
      </c>
      <c r="C5780" s="1">
        <f t="shared" si="462"/>
        <v>6</v>
      </c>
      <c r="D5780" s="1">
        <f t="shared" si="463"/>
        <v>19</v>
      </c>
      <c r="E5780" s="1">
        <f t="shared" si="464"/>
        <v>5484</v>
      </c>
      <c r="F5780" s="5">
        <f t="shared" si="465"/>
        <v>288.63157894736844</v>
      </c>
      <c r="G5780" s="1">
        <f t="shared" si="466"/>
        <v>288.95454545454544</v>
      </c>
    </row>
    <row r="5781" spans="1:7" x14ac:dyDescent="0.2">
      <c r="A5781" s="2">
        <v>42914</v>
      </c>
      <c r="B5781" s="1">
        <v>290</v>
      </c>
      <c r="C5781" s="1">
        <f t="shared" si="462"/>
        <v>6</v>
      </c>
      <c r="D5781" s="1">
        <f t="shared" si="463"/>
        <v>20</v>
      </c>
      <c r="E5781" s="1">
        <f t="shared" si="464"/>
        <v>5774</v>
      </c>
      <c r="F5781" s="5">
        <f t="shared" si="465"/>
        <v>288.7</v>
      </c>
      <c r="G5781" s="1">
        <f t="shared" si="466"/>
        <v>288.95454545454544</v>
      </c>
    </row>
    <row r="5782" spans="1:7" x14ac:dyDescent="0.2">
      <c r="A5782" s="2">
        <v>42915</v>
      </c>
      <c r="B5782" s="1">
        <v>294</v>
      </c>
      <c r="C5782" s="1">
        <f t="shared" si="462"/>
        <v>6</v>
      </c>
      <c r="D5782" s="1">
        <f t="shared" si="463"/>
        <v>21</v>
      </c>
      <c r="E5782" s="1">
        <f t="shared" si="464"/>
        <v>6068</v>
      </c>
      <c r="F5782" s="5">
        <f t="shared" si="465"/>
        <v>288.95238095238096</v>
      </c>
      <c r="G5782" s="1">
        <f t="shared" si="466"/>
        <v>288.95454545454544</v>
      </c>
    </row>
    <row r="5783" spans="1:7" x14ac:dyDescent="0.2">
      <c r="A5783" s="2">
        <v>42916</v>
      </c>
      <c r="B5783" s="1">
        <v>289</v>
      </c>
      <c r="C5783" s="1">
        <f t="shared" si="462"/>
        <v>6</v>
      </c>
      <c r="D5783" s="1">
        <f t="shared" si="463"/>
        <v>22</v>
      </c>
      <c r="E5783" s="1">
        <f t="shared" si="464"/>
        <v>6357</v>
      </c>
      <c r="F5783" s="5">
        <f t="shared" si="465"/>
        <v>288.95454545454544</v>
      </c>
      <c r="G5783" s="1">
        <f t="shared" si="466"/>
        <v>288.95454545454544</v>
      </c>
    </row>
    <row r="5784" spans="1:7" x14ac:dyDescent="0.2">
      <c r="A5784" s="2">
        <v>42919</v>
      </c>
      <c r="B5784" s="1">
        <v>286</v>
      </c>
      <c r="C5784" s="1">
        <f t="shared" si="462"/>
        <v>7</v>
      </c>
      <c r="D5784" s="1">
        <f t="shared" si="463"/>
        <v>1</v>
      </c>
      <c r="E5784" s="1">
        <f t="shared" si="464"/>
        <v>286</v>
      </c>
      <c r="F5784" s="5">
        <f t="shared" si="465"/>
        <v>286</v>
      </c>
      <c r="G5784" s="1">
        <f t="shared" si="466"/>
        <v>276.35000000000002</v>
      </c>
    </row>
    <row r="5785" spans="1:7" x14ac:dyDescent="0.2">
      <c r="A5785" s="2">
        <v>42921</v>
      </c>
      <c r="B5785" s="1">
        <v>291</v>
      </c>
      <c r="C5785" s="1">
        <f t="shared" si="462"/>
        <v>7</v>
      </c>
      <c r="D5785" s="1">
        <f t="shared" si="463"/>
        <v>2</v>
      </c>
      <c r="E5785" s="1">
        <f t="shared" si="464"/>
        <v>577</v>
      </c>
      <c r="F5785" s="5">
        <f t="shared" si="465"/>
        <v>288.5</v>
      </c>
      <c r="G5785" s="1">
        <f t="shared" si="466"/>
        <v>276.35000000000002</v>
      </c>
    </row>
    <row r="5786" spans="1:7" x14ac:dyDescent="0.2">
      <c r="A5786" s="2">
        <v>42922</v>
      </c>
      <c r="B5786" s="1">
        <v>297</v>
      </c>
      <c r="C5786" s="1">
        <f t="shared" si="462"/>
        <v>7</v>
      </c>
      <c r="D5786" s="1">
        <f t="shared" si="463"/>
        <v>3</v>
      </c>
      <c r="E5786" s="1">
        <f t="shared" si="464"/>
        <v>874</v>
      </c>
      <c r="F5786" s="5">
        <f t="shared" si="465"/>
        <v>291.33333333333331</v>
      </c>
      <c r="G5786" s="1">
        <f t="shared" si="466"/>
        <v>276.35000000000002</v>
      </c>
    </row>
    <row r="5787" spans="1:7" x14ac:dyDescent="0.2">
      <c r="A5787" s="2">
        <v>42923</v>
      </c>
      <c r="B5787" s="1">
        <v>293</v>
      </c>
      <c r="C5787" s="1">
        <f t="shared" si="462"/>
        <v>7</v>
      </c>
      <c r="D5787" s="1">
        <f t="shared" si="463"/>
        <v>4</v>
      </c>
      <c r="E5787" s="1">
        <f t="shared" si="464"/>
        <v>1167</v>
      </c>
      <c r="F5787" s="5">
        <f t="shared" si="465"/>
        <v>291.75</v>
      </c>
      <c r="G5787" s="1">
        <f t="shared" si="466"/>
        <v>276.35000000000002</v>
      </c>
    </row>
    <row r="5788" spans="1:7" x14ac:dyDescent="0.2">
      <c r="A5788" s="2">
        <v>42926</v>
      </c>
      <c r="B5788" s="1">
        <v>286</v>
      </c>
      <c r="C5788" s="1">
        <f t="shared" si="462"/>
        <v>7</v>
      </c>
      <c r="D5788" s="1">
        <f t="shared" si="463"/>
        <v>5</v>
      </c>
      <c r="E5788" s="1">
        <f t="shared" si="464"/>
        <v>1453</v>
      </c>
      <c r="F5788" s="5">
        <f t="shared" si="465"/>
        <v>290.60000000000002</v>
      </c>
      <c r="G5788" s="1">
        <f t="shared" si="466"/>
        <v>276.35000000000002</v>
      </c>
    </row>
    <row r="5789" spans="1:7" x14ac:dyDescent="0.2">
      <c r="A5789" s="2">
        <v>42927</v>
      </c>
      <c r="B5789" s="1">
        <v>282</v>
      </c>
      <c r="C5789" s="1">
        <f t="shared" si="462"/>
        <v>7</v>
      </c>
      <c r="D5789" s="1">
        <f t="shared" si="463"/>
        <v>6</v>
      </c>
      <c r="E5789" s="1">
        <f t="shared" si="464"/>
        <v>1735</v>
      </c>
      <c r="F5789" s="5">
        <f t="shared" si="465"/>
        <v>289.16666666666669</v>
      </c>
      <c r="G5789" s="1">
        <f t="shared" si="466"/>
        <v>276.35000000000002</v>
      </c>
    </row>
    <row r="5790" spans="1:7" x14ac:dyDescent="0.2">
      <c r="A5790" s="2">
        <v>42928</v>
      </c>
      <c r="B5790" s="1">
        <v>277</v>
      </c>
      <c r="C5790" s="1">
        <f t="shared" si="462"/>
        <v>7</v>
      </c>
      <c r="D5790" s="1">
        <f t="shared" si="463"/>
        <v>7</v>
      </c>
      <c r="E5790" s="1">
        <f t="shared" si="464"/>
        <v>2012</v>
      </c>
      <c r="F5790" s="5">
        <f t="shared" si="465"/>
        <v>287.42857142857144</v>
      </c>
      <c r="G5790" s="1">
        <f t="shared" si="466"/>
        <v>276.35000000000002</v>
      </c>
    </row>
    <row r="5791" spans="1:7" x14ac:dyDescent="0.2">
      <c r="A5791" s="2">
        <v>42929</v>
      </c>
      <c r="B5791" s="1">
        <v>277</v>
      </c>
      <c r="C5791" s="1">
        <f t="shared" si="462"/>
        <v>7</v>
      </c>
      <c r="D5791" s="1">
        <f t="shared" si="463"/>
        <v>8</v>
      </c>
      <c r="E5791" s="1">
        <f t="shared" si="464"/>
        <v>2289</v>
      </c>
      <c r="F5791" s="5">
        <f t="shared" si="465"/>
        <v>286.125</v>
      </c>
      <c r="G5791" s="1">
        <f t="shared" si="466"/>
        <v>276.35000000000002</v>
      </c>
    </row>
    <row r="5792" spans="1:7" x14ac:dyDescent="0.2">
      <c r="A5792" s="2">
        <v>42930</v>
      </c>
      <c r="B5792" s="1">
        <v>274</v>
      </c>
      <c r="C5792" s="1">
        <f t="shared" si="462"/>
        <v>7</v>
      </c>
      <c r="D5792" s="1">
        <f t="shared" si="463"/>
        <v>9</v>
      </c>
      <c r="E5792" s="1">
        <f t="shared" si="464"/>
        <v>2563</v>
      </c>
      <c r="F5792" s="5">
        <f t="shared" si="465"/>
        <v>284.77777777777777</v>
      </c>
      <c r="G5792" s="1">
        <f t="shared" si="466"/>
        <v>276.35000000000002</v>
      </c>
    </row>
    <row r="5793" spans="1:7" x14ac:dyDescent="0.2">
      <c r="A5793" s="2">
        <v>42933</v>
      </c>
      <c r="B5793" s="1">
        <v>273</v>
      </c>
      <c r="C5793" s="1">
        <f t="shared" si="462"/>
        <v>7</v>
      </c>
      <c r="D5793" s="1">
        <f t="shared" si="463"/>
        <v>10</v>
      </c>
      <c r="E5793" s="1">
        <f t="shared" si="464"/>
        <v>2836</v>
      </c>
      <c r="F5793" s="5">
        <f t="shared" si="465"/>
        <v>283.60000000000002</v>
      </c>
      <c r="G5793" s="1">
        <f t="shared" si="466"/>
        <v>276.35000000000002</v>
      </c>
    </row>
    <row r="5794" spans="1:7" x14ac:dyDescent="0.2">
      <c r="A5794" s="2">
        <v>42934</v>
      </c>
      <c r="B5794" s="1">
        <v>273</v>
      </c>
      <c r="C5794" s="1">
        <f t="shared" si="462"/>
        <v>7</v>
      </c>
      <c r="D5794" s="1">
        <f t="shared" si="463"/>
        <v>11</v>
      </c>
      <c r="E5794" s="1">
        <f t="shared" si="464"/>
        <v>3109</v>
      </c>
      <c r="F5794" s="5">
        <f t="shared" si="465"/>
        <v>282.63636363636363</v>
      </c>
      <c r="G5794" s="1">
        <f t="shared" si="466"/>
        <v>276.35000000000002</v>
      </c>
    </row>
    <row r="5795" spans="1:7" x14ac:dyDescent="0.2">
      <c r="A5795" s="2">
        <v>42935</v>
      </c>
      <c r="B5795" s="1">
        <v>271</v>
      </c>
      <c r="C5795" s="1">
        <f t="shared" si="462"/>
        <v>7</v>
      </c>
      <c r="D5795" s="1">
        <f t="shared" si="463"/>
        <v>12</v>
      </c>
      <c r="E5795" s="1">
        <f t="shared" si="464"/>
        <v>3380</v>
      </c>
      <c r="F5795" s="5">
        <f t="shared" si="465"/>
        <v>281.66666666666669</v>
      </c>
      <c r="G5795" s="1">
        <f t="shared" si="466"/>
        <v>276.35000000000002</v>
      </c>
    </row>
    <row r="5796" spans="1:7" x14ac:dyDescent="0.2">
      <c r="A5796" s="2">
        <v>42936</v>
      </c>
      <c r="B5796" s="1">
        <v>266</v>
      </c>
      <c r="C5796" s="1">
        <f t="shared" si="462"/>
        <v>7</v>
      </c>
      <c r="D5796" s="1">
        <f t="shared" si="463"/>
        <v>13</v>
      </c>
      <c r="E5796" s="1">
        <f t="shared" si="464"/>
        <v>3646</v>
      </c>
      <c r="F5796" s="5">
        <f t="shared" si="465"/>
        <v>280.46153846153845</v>
      </c>
      <c r="G5796" s="1">
        <f t="shared" si="466"/>
        <v>276.35000000000002</v>
      </c>
    </row>
    <row r="5797" spans="1:7" x14ac:dyDescent="0.2">
      <c r="A5797" s="2">
        <v>42937</v>
      </c>
      <c r="B5797" s="1">
        <v>264</v>
      </c>
      <c r="C5797" s="1">
        <f t="shared" si="462"/>
        <v>7</v>
      </c>
      <c r="D5797" s="1">
        <f t="shared" si="463"/>
        <v>14</v>
      </c>
      <c r="E5797" s="1">
        <f t="shared" si="464"/>
        <v>3910</v>
      </c>
      <c r="F5797" s="5">
        <f t="shared" si="465"/>
        <v>279.28571428571428</v>
      </c>
      <c r="G5797" s="1">
        <f t="shared" si="466"/>
        <v>276.35000000000002</v>
      </c>
    </row>
    <row r="5798" spans="1:7" x14ac:dyDescent="0.2">
      <c r="A5798" s="2">
        <v>42940</v>
      </c>
      <c r="B5798" s="1">
        <v>270</v>
      </c>
      <c r="C5798" s="1">
        <f t="shared" si="462"/>
        <v>7</v>
      </c>
      <c r="D5798" s="1">
        <f t="shared" si="463"/>
        <v>15</v>
      </c>
      <c r="E5798" s="1">
        <f t="shared" si="464"/>
        <v>4180</v>
      </c>
      <c r="F5798" s="5">
        <f t="shared" si="465"/>
        <v>278.66666666666669</v>
      </c>
      <c r="G5798" s="1">
        <f t="shared" si="466"/>
        <v>276.35000000000002</v>
      </c>
    </row>
    <row r="5799" spans="1:7" x14ac:dyDescent="0.2">
      <c r="A5799" s="2">
        <v>42941</v>
      </c>
      <c r="B5799" s="1">
        <v>272</v>
      </c>
      <c r="C5799" s="1">
        <f t="shared" si="462"/>
        <v>7</v>
      </c>
      <c r="D5799" s="1">
        <f t="shared" si="463"/>
        <v>16</v>
      </c>
      <c r="E5799" s="1">
        <f t="shared" si="464"/>
        <v>4452</v>
      </c>
      <c r="F5799" s="5">
        <f t="shared" si="465"/>
        <v>278.25</v>
      </c>
      <c r="G5799" s="1">
        <f t="shared" si="466"/>
        <v>276.35000000000002</v>
      </c>
    </row>
    <row r="5800" spans="1:7" x14ac:dyDescent="0.2">
      <c r="A5800" s="2">
        <v>42942</v>
      </c>
      <c r="B5800" s="1">
        <v>269</v>
      </c>
      <c r="C5800" s="1">
        <f t="shared" si="462"/>
        <v>7</v>
      </c>
      <c r="D5800" s="1">
        <f t="shared" si="463"/>
        <v>17</v>
      </c>
      <c r="E5800" s="1">
        <f t="shared" si="464"/>
        <v>4721</v>
      </c>
      <c r="F5800" s="5">
        <f t="shared" si="465"/>
        <v>277.70588235294116</v>
      </c>
      <c r="G5800" s="1">
        <f t="shared" si="466"/>
        <v>276.35000000000002</v>
      </c>
    </row>
    <row r="5801" spans="1:7" x14ac:dyDescent="0.2">
      <c r="A5801" s="2">
        <v>42943</v>
      </c>
      <c r="B5801" s="1">
        <v>268</v>
      </c>
      <c r="C5801" s="1">
        <f t="shared" si="462"/>
        <v>7</v>
      </c>
      <c r="D5801" s="1">
        <f t="shared" si="463"/>
        <v>18</v>
      </c>
      <c r="E5801" s="1">
        <f t="shared" si="464"/>
        <v>4989</v>
      </c>
      <c r="F5801" s="5">
        <f t="shared" si="465"/>
        <v>277.16666666666669</v>
      </c>
      <c r="G5801" s="1">
        <f t="shared" si="466"/>
        <v>276.35000000000002</v>
      </c>
    </row>
    <row r="5802" spans="1:7" x14ac:dyDescent="0.2">
      <c r="A5802" s="2">
        <v>42944</v>
      </c>
      <c r="B5802" s="1">
        <v>271</v>
      </c>
      <c r="C5802" s="1">
        <f t="shared" si="462"/>
        <v>7</v>
      </c>
      <c r="D5802" s="1">
        <f t="shared" si="463"/>
        <v>19</v>
      </c>
      <c r="E5802" s="1">
        <f t="shared" si="464"/>
        <v>5260</v>
      </c>
      <c r="F5802" s="5">
        <f t="shared" si="465"/>
        <v>276.84210526315792</v>
      </c>
      <c r="G5802" s="1">
        <f t="shared" si="466"/>
        <v>276.35000000000002</v>
      </c>
    </row>
    <row r="5803" spans="1:7" x14ac:dyDescent="0.2">
      <c r="A5803" s="2">
        <v>42947</v>
      </c>
      <c r="B5803" s="1">
        <v>267</v>
      </c>
      <c r="C5803" s="1">
        <f t="shared" si="462"/>
        <v>7</v>
      </c>
      <c r="D5803" s="1">
        <f t="shared" si="463"/>
        <v>20</v>
      </c>
      <c r="E5803" s="1">
        <f t="shared" si="464"/>
        <v>5527</v>
      </c>
      <c r="F5803" s="5">
        <f t="shared" si="465"/>
        <v>276.35000000000002</v>
      </c>
      <c r="G5803" s="1">
        <f t="shared" si="466"/>
        <v>276.35000000000002</v>
      </c>
    </row>
    <row r="5804" spans="1:7" x14ac:dyDescent="0.2">
      <c r="A5804" s="2">
        <v>42948</v>
      </c>
      <c r="B5804" s="1">
        <v>267</v>
      </c>
      <c r="C5804" s="1">
        <f t="shared" si="462"/>
        <v>8</v>
      </c>
      <c r="D5804" s="1">
        <f t="shared" si="463"/>
        <v>1</v>
      </c>
      <c r="E5804" s="1">
        <f t="shared" si="464"/>
        <v>267</v>
      </c>
      <c r="F5804" s="5">
        <f t="shared" si="465"/>
        <v>267</v>
      </c>
      <c r="G5804" s="1">
        <f t="shared" si="466"/>
        <v>271.6521739130435</v>
      </c>
    </row>
    <row r="5805" spans="1:7" x14ac:dyDescent="0.2">
      <c r="A5805" s="2">
        <v>42949</v>
      </c>
      <c r="B5805" s="1">
        <v>268</v>
      </c>
      <c r="C5805" s="1">
        <f t="shared" si="462"/>
        <v>8</v>
      </c>
      <c r="D5805" s="1">
        <f t="shared" si="463"/>
        <v>2</v>
      </c>
      <c r="E5805" s="1">
        <f t="shared" si="464"/>
        <v>535</v>
      </c>
      <c r="F5805" s="5">
        <f t="shared" si="465"/>
        <v>267.5</v>
      </c>
      <c r="G5805" s="1">
        <f t="shared" si="466"/>
        <v>271.6521739130435</v>
      </c>
    </row>
    <row r="5806" spans="1:7" x14ac:dyDescent="0.2">
      <c r="A5806" s="2">
        <v>42950</v>
      </c>
      <c r="B5806" s="1">
        <v>264</v>
      </c>
      <c r="C5806" s="1">
        <f t="shared" si="462"/>
        <v>8</v>
      </c>
      <c r="D5806" s="1">
        <f t="shared" si="463"/>
        <v>3</v>
      </c>
      <c r="E5806" s="1">
        <f t="shared" si="464"/>
        <v>799</v>
      </c>
      <c r="F5806" s="5">
        <f t="shared" si="465"/>
        <v>266.33333333333331</v>
      </c>
      <c r="G5806" s="1">
        <f t="shared" si="466"/>
        <v>271.6521739130435</v>
      </c>
    </row>
    <row r="5807" spans="1:7" x14ac:dyDescent="0.2">
      <c r="A5807" s="2">
        <v>42951</v>
      </c>
      <c r="B5807" s="1">
        <v>262</v>
      </c>
      <c r="C5807" s="1">
        <f t="shared" si="462"/>
        <v>8</v>
      </c>
      <c r="D5807" s="1">
        <f t="shared" si="463"/>
        <v>4</v>
      </c>
      <c r="E5807" s="1">
        <f t="shared" si="464"/>
        <v>1061</v>
      </c>
      <c r="F5807" s="5">
        <f t="shared" si="465"/>
        <v>265.25</v>
      </c>
      <c r="G5807" s="1">
        <f t="shared" si="466"/>
        <v>271.6521739130435</v>
      </c>
    </row>
    <row r="5808" spans="1:7" x14ac:dyDescent="0.2">
      <c r="A5808" s="2">
        <v>42954</v>
      </c>
      <c r="B5808" s="1">
        <v>263</v>
      </c>
      <c r="C5808" s="1">
        <f t="shared" si="462"/>
        <v>8</v>
      </c>
      <c r="D5808" s="1">
        <f t="shared" si="463"/>
        <v>5</v>
      </c>
      <c r="E5808" s="1">
        <f t="shared" si="464"/>
        <v>1324</v>
      </c>
      <c r="F5808" s="5">
        <f t="shared" si="465"/>
        <v>264.8</v>
      </c>
      <c r="G5808" s="1">
        <f t="shared" si="466"/>
        <v>271.6521739130435</v>
      </c>
    </row>
    <row r="5809" spans="1:7" x14ac:dyDescent="0.2">
      <c r="A5809" s="2">
        <v>42955</v>
      </c>
      <c r="B5809" s="1">
        <v>262</v>
      </c>
      <c r="C5809" s="1">
        <f t="shared" si="462"/>
        <v>8</v>
      </c>
      <c r="D5809" s="1">
        <f t="shared" si="463"/>
        <v>6</v>
      </c>
      <c r="E5809" s="1">
        <f t="shared" si="464"/>
        <v>1586</v>
      </c>
      <c r="F5809" s="5">
        <f t="shared" si="465"/>
        <v>264.33333333333331</v>
      </c>
      <c r="G5809" s="1">
        <f t="shared" si="466"/>
        <v>271.6521739130435</v>
      </c>
    </row>
    <row r="5810" spans="1:7" x14ac:dyDescent="0.2">
      <c r="A5810" s="2">
        <v>42956</v>
      </c>
      <c r="B5810" s="1">
        <v>269</v>
      </c>
      <c r="C5810" s="1">
        <f t="shared" si="462"/>
        <v>8</v>
      </c>
      <c r="D5810" s="1">
        <f t="shared" si="463"/>
        <v>7</v>
      </c>
      <c r="E5810" s="1">
        <f t="shared" si="464"/>
        <v>1855</v>
      </c>
      <c r="F5810" s="5">
        <f t="shared" si="465"/>
        <v>265</v>
      </c>
      <c r="G5810" s="1">
        <f t="shared" si="466"/>
        <v>271.6521739130435</v>
      </c>
    </row>
    <row r="5811" spans="1:7" x14ac:dyDescent="0.2">
      <c r="A5811" s="2">
        <v>42957</v>
      </c>
      <c r="B5811" s="1">
        <v>281</v>
      </c>
      <c r="C5811" s="1">
        <f t="shared" si="462"/>
        <v>8</v>
      </c>
      <c r="D5811" s="1">
        <f t="shared" si="463"/>
        <v>8</v>
      </c>
      <c r="E5811" s="1">
        <f t="shared" si="464"/>
        <v>2136</v>
      </c>
      <c r="F5811" s="5">
        <f t="shared" si="465"/>
        <v>267</v>
      </c>
      <c r="G5811" s="1">
        <f t="shared" si="466"/>
        <v>271.6521739130435</v>
      </c>
    </row>
    <row r="5812" spans="1:7" x14ac:dyDescent="0.2">
      <c r="A5812" s="2">
        <v>42958</v>
      </c>
      <c r="B5812" s="1">
        <v>281</v>
      </c>
      <c r="C5812" s="1">
        <f t="shared" si="462"/>
        <v>8</v>
      </c>
      <c r="D5812" s="1">
        <f t="shared" si="463"/>
        <v>9</v>
      </c>
      <c r="E5812" s="1">
        <f t="shared" si="464"/>
        <v>2417</v>
      </c>
      <c r="F5812" s="5">
        <f t="shared" si="465"/>
        <v>268.55555555555554</v>
      </c>
      <c r="G5812" s="1">
        <f t="shared" si="466"/>
        <v>271.6521739130435</v>
      </c>
    </row>
    <row r="5813" spans="1:7" x14ac:dyDescent="0.2">
      <c r="A5813" s="2">
        <v>42961</v>
      </c>
      <c r="B5813" s="1">
        <v>276</v>
      </c>
      <c r="C5813" s="1">
        <f t="shared" si="462"/>
        <v>8</v>
      </c>
      <c r="D5813" s="1">
        <f t="shared" si="463"/>
        <v>10</v>
      </c>
      <c r="E5813" s="1">
        <f t="shared" si="464"/>
        <v>2693</v>
      </c>
      <c r="F5813" s="5">
        <f t="shared" si="465"/>
        <v>269.3</v>
      </c>
      <c r="G5813" s="1">
        <f t="shared" si="466"/>
        <v>271.6521739130435</v>
      </c>
    </row>
    <row r="5814" spans="1:7" x14ac:dyDescent="0.2">
      <c r="A5814" s="2">
        <v>42962</v>
      </c>
      <c r="B5814" s="1">
        <v>269</v>
      </c>
      <c r="C5814" s="1">
        <f t="shared" si="462"/>
        <v>8</v>
      </c>
      <c r="D5814" s="1">
        <f t="shared" si="463"/>
        <v>11</v>
      </c>
      <c r="E5814" s="1">
        <f t="shared" si="464"/>
        <v>2962</v>
      </c>
      <c r="F5814" s="5">
        <f t="shared" si="465"/>
        <v>269.27272727272725</v>
      </c>
      <c r="G5814" s="1">
        <f t="shared" si="466"/>
        <v>271.6521739130435</v>
      </c>
    </row>
    <row r="5815" spans="1:7" x14ac:dyDescent="0.2">
      <c r="A5815" s="2">
        <v>42963</v>
      </c>
      <c r="B5815" s="1">
        <v>271</v>
      </c>
      <c r="C5815" s="1">
        <f t="shared" si="462"/>
        <v>8</v>
      </c>
      <c r="D5815" s="1">
        <f t="shared" si="463"/>
        <v>12</v>
      </c>
      <c r="E5815" s="1">
        <f t="shared" si="464"/>
        <v>3233</v>
      </c>
      <c r="F5815" s="5">
        <f t="shared" si="465"/>
        <v>269.41666666666669</v>
      </c>
      <c r="G5815" s="1">
        <f t="shared" si="466"/>
        <v>271.6521739130435</v>
      </c>
    </row>
    <row r="5816" spans="1:7" x14ac:dyDescent="0.2">
      <c r="A5816" s="2">
        <v>42964</v>
      </c>
      <c r="B5816" s="1">
        <v>279</v>
      </c>
      <c r="C5816" s="1">
        <f t="shared" si="462"/>
        <v>8</v>
      </c>
      <c r="D5816" s="1">
        <f t="shared" si="463"/>
        <v>13</v>
      </c>
      <c r="E5816" s="1">
        <f t="shared" si="464"/>
        <v>3512</v>
      </c>
      <c r="F5816" s="5">
        <f t="shared" si="465"/>
        <v>270.15384615384613</v>
      </c>
      <c r="G5816" s="1">
        <f t="shared" si="466"/>
        <v>271.6521739130435</v>
      </c>
    </row>
    <row r="5817" spans="1:7" x14ac:dyDescent="0.2">
      <c r="A5817" s="2">
        <v>42965</v>
      </c>
      <c r="B5817" s="1">
        <v>277</v>
      </c>
      <c r="C5817" s="1">
        <f t="shared" si="462"/>
        <v>8</v>
      </c>
      <c r="D5817" s="1">
        <f t="shared" si="463"/>
        <v>14</v>
      </c>
      <c r="E5817" s="1">
        <f t="shared" si="464"/>
        <v>3789</v>
      </c>
      <c r="F5817" s="5">
        <f t="shared" si="465"/>
        <v>270.64285714285717</v>
      </c>
      <c r="G5817" s="1">
        <f t="shared" si="466"/>
        <v>271.6521739130435</v>
      </c>
    </row>
    <row r="5818" spans="1:7" x14ac:dyDescent="0.2">
      <c r="A5818" s="2">
        <v>42968</v>
      </c>
      <c r="B5818" s="1">
        <v>279</v>
      </c>
      <c r="C5818" s="1">
        <f t="shared" si="462"/>
        <v>8</v>
      </c>
      <c r="D5818" s="1">
        <f t="shared" si="463"/>
        <v>15</v>
      </c>
      <c r="E5818" s="1">
        <f t="shared" si="464"/>
        <v>4068</v>
      </c>
      <c r="F5818" s="5">
        <f t="shared" si="465"/>
        <v>271.2</v>
      </c>
      <c r="G5818" s="1">
        <f t="shared" si="466"/>
        <v>271.6521739130435</v>
      </c>
    </row>
    <row r="5819" spans="1:7" x14ac:dyDescent="0.2">
      <c r="A5819" s="2">
        <v>42969</v>
      </c>
      <c r="B5819" s="1">
        <v>276</v>
      </c>
      <c r="C5819" s="1">
        <f t="shared" si="462"/>
        <v>8</v>
      </c>
      <c r="D5819" s="1">
        <f t="shared" si="463"/>
        <v>16</v>
      </c>
      <c r="E5819" s="1">
        <f t="shared" si="464"/>
        <v>4344</v>
      </c>
      <c r="F5819" s="5">
        <f t="shared" si="465"/>
        <v>271.5</v>
      </c>
      <c r="G5819" s="1">
        <f t="shared" si="466"/>
        <v>271.6521739130435</v>
      </c>
    </row>
    <row r="5820" spans="1:7" x14ac:dyDescent="0.2">
      <c r="A5820" s="2">
        <v>42970</v>
      </c>
      <c r="B5820" s="1">
        <v>274</v>
      </c>
      <c r="C5820" s="1">
        <f t="shared" si="462"/>
        <v>8</v>
      </c>
      <c r="D5820" s="1">
        <f t="shared" si="463"/>
        <v>17</v>
      </c>
      <c r="E5820" s="1">
        <f t="shared" si="464"/>
        <v>4618</v>
      </c>
      <c r="F5820" s="5">
        <f t="shared" si="465"/>
        <v>271.64705882352939</v>
      </c>
      <c r="G5820" s="1">
        <f t="shared" si="466"/>
        <v>271.6521739130435</v>
      </c>
    </row>
    <row r="5821" spans="1:7" x14ac:dyDescent="0.2">
      <c r="A5821" s="2">
        <v>42971</v>
      </c>
      <c r="B5821" s="1">
        <v>269</v>
      </c>
      <c r="C5821" s="1">
        <f t="shared" si="462"/>
        <v>8</v>
      </c>
      <c r="D5821" s="1">
        <f t="shared" si="463"/>
        <v>18</v>
      </c>
      <c r="E5821" s="1">
        <f t="shared" si="464"/>
        <v>4887</v>
      </c>
      <c r="F5821" s="5">
        <f t="shared" si="465"/>
        <v>271.5</v>
      </c>
      <c r="G5821" s="1">
        <f t="shared" si="466"/>
        <v>271.6521739130435</v>
      </c>
    </row>
    <row r="5822" spans="1:7" x14ac:dyDescent="0.2">
      <c r="A5822" s="2">
        <v>42972</v>
      </c>
      <c r="B5822" s="1">
        <v>270</v>
      </c>
      <c r="C5822" s="1">
        <f t="shared" si="462"/>
        <v>8</v>
      </c>
      <c r="D5822" s="1">
        <f t="shared" si="463"/>
        <v>19</v>
      </c>
      <c r="E5822" s="1">
        <f t="shared" si="464"/>
        <v>5157</v>
      </c>
      <c r="F5822" s="5">
        <f t="shared" si="465"/>
        <v>271.42105263157896</v>
      </c>
      <c r="G5822" s="1">
        <f t="shared" si="466"/>
        <v>271.6521739130435</v>
      </c>
    </row>
    <row r="5823" spans="1:7" x14ac:dyDescent="0.2">
      <c r="A5823" s="2">
        <v>42975</v>
      </c>
      <c r="B5823" s="1">
        <v>273</v>
      </c>
      <c r="C5823" s="1">
        <f t="shared" si="462"/>
        <v>8</v>
      </c>
      <c r="D5823" s="1">
        <f t="shared" si="463"/>
        <v>20</v>
      </c>
      <c r="E5823" s="1">
        <f t="shared" si="464"/>
        <v>5430</v>
      </c>
      <c r="F5823" s="5">
        <f t="shared" si="465"/>
        <v>271.5</v>
      </c>
      <c r="G5823" s="1">
        <f t="shared" si="466"/>
        <v>271.6521739130435</v>
      </c>
    </row>
    <row r="5824" spans="1:7" x14ac:dyDescent="0.2">
      <c r="A5824" s="2">
        <v>42976</v>
      </c>
      <c r="B5824" s="1">
        <v>274</v>
      </c>
      <c r="C5824" s="1">
        <f t="shared" si="462"/>
        <v>8</v>
      </c>
      <c r="D5824" s="1">
        <f t="shared" si="463"/>
        <v>21</v>
      </c>
      <c r="E5824" s="1">
        <f t="shared" si="464"/>
        <v>5704</v>
      </c>
      <c r="F5824" s="5">
        <f t="shared" si="465"/>
        <v>271.61904761904759</v>
      </c>
      <c r="G5824" s="1">
        <f t="shared" si="466"/>
        <v>271.6521739130435</v>
      </c>
    </row>
    <row r="5825" spans="1:7" x14ac:dyDescent="0.2">
      <c r="A5825" s="2">
        <v>42977</v>
      </c>
      <c r="B5825" s="1">
        <v>272</v>
      </c>
      <c r="C5825" s="1">
        <f t="shared" si="462"/>
        <v>8</v>
      </c>
      <c r="D5825" s="1">
        <f t="shared" si="463"/>
        <v>22</v>
      </c>
      <c r="E5825" s="1">
        <f t="shared" si="464"/>
        <v>5976</v>
      </c>
      <c r="F5825" s="5">
        <f t="shared" si="465"/>
        <v>271.63636363636363</v>
      </c>
      <c r="G5825" s="1">
        <f t="shared" si="466"/>
        <v>271.6521739130435</v>
      </c>
    </row>
    <row r="5826" spans="1:7" x14ac:dyDescent="0.2">
      <c r="A5826" s="2">
        <v>42978</v>
      </c>
      <c r="B5826" s="1">
        <v>272</v>
      </c>
      <c r="C5826" s="1">
        <f t="shared" si="462"/>
        <v>8</v>
      </c>
      <c r="D5826" s="1">
        <f t="shared" si="463"/>
        <v>23</v>
      </c>
      <c r="E5826" s="1">
        <f t="shared" si="464"/>
        <v>6248</v>
      </c>
      <c r="F5826" s="5">
        <f t="shared" si="465"/>
        <v>271.6521739130435</v>
      </c>
      <c r="G5826" s="1">
        <f t="shared" si="466"/>
        <v>271.6521739130435</v>
      </c>
    </row>
    <row r="5827" spans="1:7" x14ac:dyDescent="0.2">
      <c r="A5827" s="2">
        <v>42979</v>
      </c>
      <c r="B5827" s="1">
        <v>265</v>
      </c>
      <c r="C5827" s="1">
        <f t="shared" si="462"/>
        <v>9</v>
      </c>
      <c r="D5827" s="1">
        <f t="shared" si="463"/>
        <v>1</v>
      </c>
      <c r="E5827" s="1">
        <f t="shared" si="464"/>
        <v>265</v>
      </c>
      <c r="F5827" s="5">
        <f t="shared" si="465"/>
        <v>265</v>
      </c>
      <c r="G5827" s="1">
        <f t="shared" si="466"/>
        <v>257.85714285714283</v>
      </c>
    </row>
    <row r="5828" spans="1:7" x14ac:dyDescent="0.2">
      <c r="A5828" s="2">
        <v>42982</v>
      </c>
      <c r="B5828" s="1">
        <v>265</v>
      </c>
      <c r="C5828" s="1">
        <f t="shared" ref="C5828:C5856" si="467">MONTH(A5828)</f>
        <v>9</v>
      </c>
      <c r="D5828" s="1">
        <f t="shared" ref="D5828:D5856" si="468">IF(C5828=C5827,1+D5827,1)</f>
        <v>2</v>
      </c>
      <c r="E5828" s="1">
        <f t="shared" ref="E5828:E5856" si="469">IF(C5828=C5827,B5828+E5827,B5828)</f>
        <v>530</v>
      </c>
      <c r="F5828" s="5">
        <f t="shared" ref="F5828:F5856" si="470">E5828/D5828</f>
        <v>265</v>
      </c>
      <c r="G5828" s="1">
        <f t="shared" ref="G5828:G5856" si="471">IF(MONTH(A5828)=MONTH(A5829),G5829,F5828)</f>
        <v>257.85714285714283</v>
      </c>
    </row>
    <row r="5829" spans="1:7" x14ac:dyDescent="0.2">
      <c r="A5829" s="2">
        <v>42983</v>
      </c>
      <c r="B5829" s="1">
        <v>268</v>
      </c>
      <c r="C5829" s="1">
        <f t="shared" si="467"/>
        <v>9</v>
      </c>
      <c r="D5829" s="1">
        <f t="shared" si="468"/>
        <v>3</v>
      </c>
      <c r="E5829" s="1">
        <f t="shared" si="469"/>
        <v>798</v>
      </c>
      <c r="F5829" s="5">
        <f t="shared" si="470"/>
        <v>266</v>
      </c>
      <c r="G5829" s="1">
        <f t="shared" si="471"/>
        <v>257.85714285714283</v>
      </c>
    </row>
    <row r="5830" spans="1:7" x14ac:dyDescent="0.2">
      <c r="A5830" s="2">
        <v>42984</v>
      </c>
      <c r="B5830" s="1">
        <v>267</v>
      </c>
      <c r="C5830" s="1">
        <f t="shared" si="467"/>
        <v>9</v>
      </c>
      <c r="D5830" s="1">
        <f t="shared" si="468"/>
        <v>4</v>
      </c>
      <c r="E5830" s="1">
        <f t="shared" si="469"/>
        <v>1065</v>
      </c>
      <c r="F5830" s="5">
        <f t="shared" si="470"/>
        <v>266.25</v>
      </c>
      <c r="G5830" s="1">
        <f t="shared" si="471"/>
        <v>257.85714285714283</v>
      </c>
    </row>
    <row r="5831" spans="1:7" x14ac:dyDescent="0.2">
      <c r="A5831" s="2">
        <v>42985</v>
      </c>
      <c r="B5831" s="1">
        <v>265</v>
      </c>
      <c r="C5831" s="1">
        <f t="shared" si="467"/>
        <v>9</v>
      </c>
      <c r="D5831" s="1">
        <f t="shared" si="468"/>
        <v>5</v>
      </c>
      <c r="E5831" s="1">
        <f t="shared" si="469"/>
        <v>1330</v>
      </c>
      <c r="F5831" s="5">
        <f t="shared" si="470"/>
        <v>266</v>
      </c>
      <c r="G5831" s="1">
        <f t="shared" si="471"/>
        <v>257.85714285714283</v>
      </c>
    </row>
    <row r="5832" spans="1:7" x14ac:dyDescent="0.2">
      <c r="A5832" s="2">
        <v>42986</v>
      </c>
      <c r="B5832" s="1">
        <v>264</v>
      </c>
      <c r="C5832" s="1">
        <f t="shared" si="467"/>
        <v>9</v>
      </c>
      <c r="D5832" s="1">
        <f t="shared" si="468"/>
        <v>6</v>
      </c>
      <c r="E5832" s="1">
        <f t="shared" si="469"/>
        <v>1594</v>
      </c>
      <c r="F5832" s="5">
        <f t="shared" si="470"/>
        <v>265.66666666666669</v>
      </c>
      <c r="G5832" s="1">
        <f t="shared" si="471"/>
        <v>257.85714285714283</v>
      </c>
    </row>
    <row r="5833" spans="1:7" x14ac:dyDescent="0.2">
      <c r="A5833" s="2">
        <v>42989</v>
      </c>
      <c r="B5833" s="1">
        <v>259</v>
      </c>
      <c r="C5833" s="1">
        <f t="shared" si="467"/>
        <v>9</v>
      </c>
      <c r="D5833" s="1">
        <f t="shared" si="468"/>
        <v>7</v>
      </c>
      <c r="E5833" s="1">
        <f t="shared" si="469"/>
        <v>1853</v>
      </c>
      <c r="F5833" s="5">
        <f t="shared" si="470"/>
        <v>264.71428571428572</v>
      </c>
      <c r="G5833" s="1">
        <f t="shared" si="471"/>
        <v>257.85714285714283</v>
      </c>
    </row>
    <row r="5834" spans="1:7" x14ac:dyDescent="0.2">
      <c r="A5834" s="2">
        <v>42990</v>
      </c>
      <c r="B5834" s="1">
        <v>260</v>
      </c>
      <c r="C5834" s="1">
        <f t="shared" si="467"/>
        <v>9</v>
      </c>
      <c r="D5834" s="1">
        <f t="shared" si="468"/>
        <v>8</v>
      </c>
      <c r="E5834" s="1">
        <f t="shared" si="469"/>
        <v>2113</v>
      </c>
      <c r="F5834" s="5">
        <f t="shared" si="470"/>
        <v>264.125</v>
      </c>
      <c r="G5834" s="1">
        <f t="shared" si="471"/>
        <v>257.85714285714283</v>
      </c>
    </row>
    <row r="5835" spans="1:7" x14ac:dyDescent="0.2">
      <c r="A5835" s="2">
        <v>42991</v>
      </c>
      <c r="B5835" s="1">
        <v>257</v>
      </c>
      <c r="C5835" s="1">
        <f t="shared" si="467"/>
        <v>9</v>
      </c>
      <c r="D5835" s="1">
        <f t="shared" si="468"/>
        <v>9</v>
      </c>
      <c r="E5835" s="1">
        <f t="shared" si="469"/>
        <v>2370</v>
      </c>
      <c r="F5835" s="5">
        <f t="shared" si="470"/>
        <v>263.33333333333331</v>
      </c>
      <c r="G5835" s="1">
        <f t="shared" si="471"/>
        <v>257.85714285714283</v>
      </c>
    </row>
    <row r="5836" spans="1:7" x14ac:dyDescent="0.2">
      <c r="A5836" s="2">
        <v>42992</v>
      </c>
      <c r="B5836" s="1">
        <v>256</v>
      </c>
      <c r="C5836" s="1">
        <f t="shared" si="467"/>
        <v>9</v>
      </c>
      <c r="D5836" s="1">
        <f t="shared" si="468"/>
        <v>10</v>
      </c>
      <c r="E5836" s="1">
        <f t="shared" si="469"/>
        <v>2626</v>
      </c>
      <c r="F5836" s="5">
        <f t="shared" si="470"/>
        <v>262.60000000000002</v>
      </c>
      <c r="G5836" s="1">
        <f t="shared" si="471"/>
        <v>257.85714285714283</v>
      </c>
    </row>
    <row r="5837" spans="1:7" x14ac:dyDescent="0.2">
      <c r="A5837" s="2">
        <v>42993</v>
      </c>
      <c r="B5837" s="1">
        <v>255</v>
      </c>
      <c r="C5837" s="1">
        <f t="shared" si="467"/>
        <v>9</v>
      </c>
      <c r="D5837" s="1">
        <f t="shared" si="468"/>
        <v>11</v>
      </c>
      <c r="E5837" s="1">
        <f t="shared" si="469"/>
        <v>2881</v>
      </c>
      <c r="F5837" s="5">
        <f t="shared" si="470"/>
        <v>261.90909090909093</v>
      </c>
      <c r="G5837" s="1">
        <f t="shared" si="471"/>
        <v>257.85714285714283</v>
      </c>
    </row>
    <row r="5838" spans="1:7" x14ac:dyDescent="0.2">
      <c r="A5838" s="2">
        <v>42996</v>
      </c>
      <c r="B5838" s="1">
        <v>252</v>
      </c>
      <c r="C5838" s="1">
        <f t="shared" si="467"/>
        <v>9</v>
      </c>
      <c r="D5838" s="1">
        <f t="shared" si="468"/>
        <v>12</v>
      </c>
      <c r="E5838" s="1">
        <f t="shared" si="469"/>
        <v>3133</v>
      </c>
      <c r="F5838" s="5">
        <f t="shared" si="470"/>
        <v>261.08333333333331</v>
      </c>
      <c r="G5838" s="1">
        <f t="shared" si="471"/>
        <v>257.85714285714283</v>
      </c>
    </row>
    <row r="5839" spans="1:7" x14ac:dyDescent="0.2">
      <c r="A5839" s="2">
        <v>42997</v>
      </c>
      <c r="B5839" s="1">
        <v>252</v>
      </c>
      <c r="C5839" s="1">
        <f t="shared" si="467"/>
        <v>9</v>
      </c>
      <c r="D5839" s="1">
        <f t="shared" si="468"/>
        <v>13</v>
      </c>
      <c r="E5839" s="1">
        <f t="shared" si="469"/>
        <v>3385</v>
      </c>
      <c r="F5839" s="5">
        <f t="shared" si="470"/>
        <v>260.38461538461536</v>
      </c>
      <c r="G5839" s="1">
        <f t="shared" si="471"/>
        <v>257.85714285714283</v>
      </c>
    </row>
    <row r="5840" spans="1:7" x14ac:dyDescent="0.2">
      <c r="A5840" s="2">
        <v>42998</v>
      </c>
      <c r="B5840" s="1">
        <v>254</v>
      </c>
      <c r="C5840" s="1">
        <f t="shared" si="467"/>
        <v>9</v>
      </c>
      <c r="D5840" s="1">
        <f t="shared" si="468"/>
        <v>14</v>
      </c>
      <c r="E5840" s="1">
        <f t="shared" si="469"/>
        <v>3639</v>
      </c>
      <c r="F5840" s="5">
        <f t="shared" si="470"/>
        <v>259.92857142857144</v>
      </c>
      <c r="G5840" s="1">
        <f t="shared" si="471"/>
        <v>257.85714285714283</v>
      </c>
    </row>
    <row r="5841" spans="1:7" x14ac:dyDescent="0.2">
      <c r="A5841" s="2">
        <v>42999</v>
      </c>
      <c r="B5841" s="1">
        <v>255</v>
      </c>
      <c r="C5841" s="1">
        <f t="shared" si="467"/>
        <v>9</v>
      </c>
      <c r="D5841" s="1">
        <f t="shared" si="468"/>
        <v>15</v>
      </c>
      <c r="E5841" s="1">
        <f t="shared" si="469"/>
        <v>3894</v>
      </c>
      <c r="F5841" s="5">
        <f t="shared" si="470"/>
        <v>259.60000000000002</v>
      </c>
      <c r="G5841" s="1">
        <f t="shared" si="471"/>
        <v>257.85714285714283</v>
      </c>
    </row>
    <row r="5842" spans="1:7" x14ac:dyDescent="0.2">
      <c r="A5842" s="2">
        <v>43000</v>
      </c>
      <c r="B5842" s="1">
        <v>253</v>
      </c>
      <c r="C5842" s="1">
        <f t="shared" si="467"/>
        <v>9</v>
      </c>
      <c r="D5842" s="1">
        <f t="shared" si="468"/>
        <v>16</v>
      </c>
      <c r="E5842" s="1">
        <f t="shared" si="469"/>
        <v>4147</v>
      </c>
      <c r="F5842" s="5">
        <f t="shared" si="470"/>
        <v>259.1875</v>
      </c>
      <c r="G5842" s="1">
        <f t="shared" si="471"/>
        <v>257.85714285714283</v>
      </c>
    </row>
    <row r="5843" spans="1:7" x14ac:dyDescent="0.2">
      <c r="A5843" s="2">
        <v>43003</v>
      </c>
      <c r="B5843" s="1">
        <v>257</v>
      </c>
      <c r="C5843" s="1">
        <f t="shared" si="467"/>
        <v>9</v>
      </c>
      <c r="D5843" s="1">
        <f t="shared" si="468"/>
        <v>17</v>
      </c>
      <c r="E5843" s="1">
        <f t="shared" si="469"/>
        <v>4404</v>
      </c>
      <c r="F5843" s="5">
        <f t="shared" si="470"/>
        <v>259.05882352941177</v>
      </c>
      <c r="G5843" s="1">
        <f t="shared" si="471"/>
        <v>257.85714285714283</v>
      </c>
    </row>
    <row r="5844" spans="1:7" x14ac:dyDescent="0.2">
      <c r="A5844" s="2">
        <v>43004</v>
      </c>
      <c r="B5844" s="1">
        <v>256</v>
      </c>
      <c r="C5844" s="1">
        <f t="shared" si="467"/>
        <v>9</v>
      </c>
      <c r="D5844" s="1">
        <f t="shared" si="468"/>
        <v>18</v>
      </c>
      <c r="E5844" s="1">
        <f t="shared" si="469"/>
        <v>4660</v>
      </c>
      <c r="F5844" s="5">
        <f t="shared" si="470"/>
        <v>258.88888888888891</v>
      </c>
      <c r="G5844" s="1">
        <f t="shared" si="471"/>
        <v>257.85714285714283</v>
      </c>
    </row>
    <row r="5845" spans="1:7" x14ac:dyDescent="0.2">
      <c r="A5845" s="2">
        <v>43005</v>
      </c>
      <c r="B5845" s="1">
        <v>256</v>
      </c>
      <c r="C5845" s="1">
        <f t="shared" si="467"/>
        <v>9</v>
      </c>
      <c r="D5845" s="1">
        <f t="shared" si="468"/>
        <v>19</v>
      </c>
      <c r="E5845" s="1">
        <f t="shared" si="469"/>
        <v>4916</v>
      </c>
      <c r="F5845" s="5">
        <f t="shared" si="470"/>
        <v>258.73684210526318</v>
      </c>
      <c r="G5845" s="1">
        <f t="shared" si="471"/>
        <v>257.85714285714283</v>
      </c>
    </row>
    <row r="5846" spans="1:7" x14ac:dyDescent="0.2">
      <c r="A5846" s="2">
        <v>43006</v>
      </c>
      <c r="B5846" s="1">
        <v>253</v>
      </c>
      <c r="C5846" s="1">
        <f t="shared" si="467"/>
        <v>9</v>
      </c>
      <c r="D5846" s="1">
        <f t="shared" si="468"/>
        <v>20</v>
      </c>
      <c r="E5846" s="1">
        <f t="shared" si="469"/>
        <v>5169</v>
      </c>
      <c r="F5846" s="5">
        <f t="shared" si="470"/>
        <v>258.45</v>
      </c>
      <c r="G5846" s="1">
        <f t="shared" si="471"/>
        <v>257.85714285714283</v>
      </c>
    </row>
    <row r="5847" spans="1:7" x14ac:dyDescent="0.2">
      <c r="A5847" s="2">
        <v>43007</v>
      </c>
      <c r="B5847" s="1">
        <v>246</v>
      </c>
      <c r="C5847" s="1">
        <f t="shared" si="467"/>
        <v>9</v>
      </c>
      <c r="D5847" s="1">
        <f t="shared" si="468"/>
        <v>21</v>
      </c>
      <c r="E5847" s="1">
        <f t="shared" si="469"/>
        <v>5415</v>
      </c>
      <c r="F5847" s="5">
        <f t="shared" si="470"/>
        <v>257.85714285714283</v>
      </c>
      <c r="G5847" s="1">
        <f t="shared" si="471"/>
        <v>257.85714285714283</v>
      </c>
    </row>
    <row r="5848" spans="1:7" x14ac:dyDescent="0.2">
      <c r="A5848" s="2">
        <v>43010</v>
      </c>
      <c r="B5848" s="1">
        <v>246</v>
      </c>
      <c r="C5848" s="1">
        <f t="shared" si="467"/>
        <v>10</v>
      </c>
      <c r="D5848" s="1">
        <f t="shared" si="468"/>
        <v>1</v>
      </c>
      <c r="E5848" s="1">
        <f t="shared" si="469"/>
        <v>246</v>
      </c>
      <c r="F5848" s="5">
        <f t="shared" si="470"/>
        <v>246</v>
      </c>
      <c r="G5848" s="1">
        <f t="shared" si="471"/>
        <v>245</v>
      </c>
    </row>
    <row r="5849" spans="1:7" x14ac:dyDescent="0.2">
      <c r="A5849" s="2">
        <v>43011</v>
      </c>
      <c r="B5849" s="1">
        <v>245</v>
      </c>
      <c r="C5849" s="1">
        <f t="shared" si="467"/>
        <v>10</v>
      </c>
      <c r="D5849" s="1">
        <f t="shared" si="468"/>
        <v>2</v>
      </c>
      <c r="E5849" s="1">
        <f t="shared" si="469"/>
        <v>491</v>
      </c>
      <c r="F5849" s="5">
        <f t="shared" si="470"/>
        <v>245.5</v>
      </c>
      <c r="G5849" s="1">
        <f t="shared" si="471"/>
        <v>245</v>
      </c>
    </row>
    <row r="5850" spans="1:7" x14ac:dyDescent="0.2">
      <c r="A5850" s="2">
        <v>43012</v>
      </c>
      <c r="B5850" s="1">
        <v>245</v>
      </c>
      <c r="C5850" s="1">
        <f t="shared" si="467"/>
        <v>10</v>
      </c>
      <c r="D5850" s="1">
        <f t="shared" si="468"/>
        <v>3</v>
      </c>
      <c r="E5850" s="1">
        <f t="shared" si="469"/>
        <v>736</v>
      </c>
      <c r="F5850" s="5">
        <f t="shared" si="470"/>
        <v>245.33333333333334</v>
      </c>
      <c r="G5850" s="1">
        <f t="shared" si="471"/>
        <v>245</v>
      </c>
    </row>
    <row r="5851" spans="1:7" x14ac:dyDescent="0.2">
      <c r="A5851" s="2">
        <v>43013</v>
      </c>
      <c r="B5851" s="1">
        <v>241</v>
      </c>
      <c r="C5851" s="1">
        <f t="shared" si="467"/>
        <v>10</v>
      </c>
      <c r="D5851" s="1">
        <f t="shared" si="468"/>
        <v>4</v>
      </c>
      <c r="E5851" s="1">
        <f t="shared" si="469"/>
        <v>977</v>
      </c>
      <c r="F5851" s="5">
        <f t="shared" si="470"/>
        <v>244.25</v>
      </c>
      <c r="G5851" s="1">
        <f t="shared" si="471"/>
        <v>245</v>
      </c>
    </row>
    <row r="5852" spans="1:7" x14ac:dyDescent="0.2">
      <c r="A5852" s="2">
        <v>43014</v>
      </c>
      <c r="B5852" s="1">
        <v>244</v>
      </c>
      <c r="C5852" s="1">
        <f t="shared" si="467"/>
        <v>10</v>
      </c>
      <c r="D5852" s="1">
        <f t="shared" si="468"/>
        <v>5</v>
      </c>
      <c r="E5852" s="1">
        <f t="shared" si="469"/>
        <v>1221</v>
      </c>
      <c r="F5852" s="5">
        <f t="shared" si="470"/>
        <v>244.2</v>
      </c>
      <c r="G5852" s="1">
        <f t="shared" si="471"/>
        <v>245</v>
      </c>
    </row>
    <row r="5853" spans="1:7" x14ac:dyDescent="0.2">
      <c r="A5853" s="2">
        <v>43017</v>
      </c>
      <c r="B5853" s="1">
        <v>244</v>
      </c>
      <c r="C5853" s="1">
        <f t="shared" si="467"/>
        <v>10</v>
      </c>
      <c r="D5853" s="1">
        <f t="shared" si="468"/>
        <v>6</v>
      </c>
      <c r="E5853" s="1">
        <f t="shared" si="469"/>
        <v>1465</v>
      </c>
      <c r="F5853" s="5">
        <f t="shared" si="470"/>
        <v>244.16666666666666</v>
      </c>
      <c r="G5853" s="1">
        <f t="shared" si="471"/>
        <v>245</v>
      </c>
    </row>
    <row r="5854" spans="1:7" x14ac:dyDescent="0.2">
      <c r="A5854" s="2">
        <v>43018</v>
      </c>
      <c r="B5854" s="1">
        <v>248</v>
      </c>
      <c r="C5854" s="1">
        <f t="shared" si="467"/>
        <v>10</v>
      </c>
      <c r="D5854" s="1">
        <f t="shared" si="468"/>
        <v>7</v>
      </c>
      <c r="E5854" s="1">
        <f t="shared" si="469"/>
        <v>1713</v>
      </c>
      <c r="F5854" s="5">
        <f t="shared" si="470"/>
        <v>244.71428571428572</v>
      </c>
      <c r="G5854" s="1">
        <f t="shared" si="471"/>
        <v>245</v>
      </c>
    </row>
    <row r="5855" spans="1:7" x14ac:dyDescent="0.2">
      <c r="A5855" s="2">
        <v>43019</v>
      </c>
      <c r="B5855" s="1">
        <v>247</v>
      </c>
      <c r="C5855" s="1">
        <f t="shared" si="467"/>
        <v>10</v>
      </c>
      <c r="D5855" s="1">
        <f t="shared" si="468"/>
        <v>8</v>
      </c>
      <c r="E5855" s="1">
        <f t="shared" si="469"/>
        <v>1960</v>
      </c>
      <c r="F5855" s="5">
        <f t="shared" si="470"/>
        <v>245</v>
      </c>
      <c r="G5855" s="1">
        <f t="shared" si="471"/>
        <v>245</v>
      </c>
    </row>
    <row r="5856" spans="1:7" x14ac:dyDescent="0.2">
      <c r="A5856" s="2">
        <v>43020</v>
      </c>
      <c r="B5856" s="1">
        <v>245</v>
      </c>
      <c r="C5856" s="1">
        <f t="shared" si="467"/>
        <v>10</v>
      </c>
      <c r="D5856" s="1">
        <f t="shared" si="468"/>
        <v>9</v>
      </c>
      <c r="E5856" s="1">
        <f t="shared" si="469"/>
        <v>2205</v>
      </c>
      <c r="F5856" s="5">
        <f t="shared" si="470"/>
        <v>245</v>
      </c>
      <c r="G5856" s="1">
        <f t="shared" si="471"/>
        <v>245</v>
      </c>
    </row>
    <row r="5858" spans="7:10" x14ac:dyDescent="0.2">
      <c r="G5858" s="2"/>
      <c r="J5858" s="35"/>
    </row>
    <row r="5859" spans="7:10" x14ac:dyDescent="0.2">
      <c r="G5859" s="2"/>
    </row>
    <row r="5860" spans="7:10" x14ac:dyDescent="0.2">
      <c r="G5860" s="2"/>
    </row>
    <row r="5861" spans="7:10" x14ac:dyDescent="0.2">
      <c r="G5861" s="2"/>
    </row>
    <row r="5862" spans="7:10" x14ac:dyDescent="0.2">
      <c r="G5862" s="2"/>
    </row>
    <row r="5863" spans="7:10" x14ac:dyDescent="0.2">
      <c r="G5863" s="2"/>
    </row>
    <row r="5864" spans="7:10" x14ac:dyDescent="0.2">
      <c r="G5864" s="2"/>
    </row>
    <row r="5865" spans="7:10" x14ac:dyDescent="0.2">
      <c r="G5865" s="2"/>
    </row>
    <row r="5866" spans="7:10" x14ac:dyDescent="0.2">
      <c r="G5866" s="2"/>
    </row>
    <row r="5867" spans="7:10" x14ac:dyDescent="0.2">
      <c r="G5867" s="2"/>
    </row>
    <row r="5868" spans="7:10" x14ac:dyDescent="0.2">
      <c r="G5868" s="2"/>
    </row>
    <row r="5869" spans="7:10" x14ac:dyDescent="0.2">
      <c r="G5869" s="2"/>
    </row>
    <row r="5870" spans="7:10" x14ac:dyDescent="0.2">
      <c r="G5870" s="2"/>
    </row>
    <row r="5871" spans="7:10" x14ac:dyDescent="0.2">
      <c r="G5871" s="2"/>
    </row>
    <row r="5872" spans="7:10" x14ac:dyDescent="0.2">
      <c r="G5872" s="2"/>
    </row>
    <row r="5873" spans="7:7" x14ac:dyDescent="0.2">
      <c r="G5873" s="2"/>
    </row>
    <row r="5874" spans="7:7" x14ac:dyDescent="0.2">
      <c r="G5874" s="2"/>
    </row>
    <row r="5875" spans="7:7" x14ac:dyDescent="0.2">
      <c r="G5875" s="2"/>
    </row>
    <row r="5876" spans="7:7" x14ac:dyDescent="0.2">
      <c r="G5876" s="2"/>
    </row>
    <row r="5877" spans="7:7" x14ac:dyDescent="0.2">
      <c r="G5877" s="2"/>
    </row>
    <row r="5878" spans="7:7" x14ac:dyDescent="0.2">
      <c r="G5878" s="2"/>
    </row>
    <row r="5879" spans="7:7" x14ac:dyDescent="0.2">
      <c r="G5879" s="2"/>
    </row>
    <row r="5880" spans="7:7" x14ac:dyDescent="0.2">
      <c r="G5880" s="2"/>
    </row>
    <row r="5881" spans="7:7" x14ac:dyDescent="0.2">
      <c r="G5881" s="2"/>
    </row>
    <row r="5882" spans="7:7" x14ac:dyDescent="0.2">
      <c r="G5882" s="2"/>
    </row>
    <row r="5883" spans="7:7" x14ac:dyDescent="0.2">
      <c r="G5883" s="2"/>
    </row>
    <row r="5884" spans="7:7" x14ac:dyDescent="0.2">
      <c r="G5884" s="2"/>
    </row>
    <row r="5885" spans="7:7" x14ac:dyDescent="0.2">
      <c r="G5885" s="2"/>
    </row>
    <row r="5886" spans="7:7" x14ac:dyDescent="0.2">
      <c r="G5886" s="2"/>
    </row>
    <row r="5887" spans="7:7" x14ac:dyDescent="0.2">
      <c r="G5887" s="2"/>
    </row>
    <row r="5888" spans="7:7" x14ac:dyDescent="0.2">
      <c r="G5888" s="2"/>
    </row>
    <row r="5889" spans="7:7" x14ac:dyDescent="0.2">
      <c r="G5889" s="2"/>
    </row>
    <row r="5890" spans="7:7" x14ac:dyDescent="0.2">
      <c r="G5890" s="2"/>
    </row>
    <row r="5891" spans="7:7" x14ac:dyDescent="0.2">
      <c r="G5891" s="2"/>
    </row>
    <row r="5892" spans="7:7" x14ac:dyDescent="0.2">
      <c r="G5892" s="2"/>
    </row>
    <row r="5893" spans="7:7" x14ac:dyDescent="0.2">
      <c r="G5893" s="2"/>
    </row>
    <row r="5894" spans="7:7" x14ac:dyDescent="0.2">
      <c r="G5894" s="2"/>
    </row>
    <row r="5895" spans="7:7" x14ac:dyDescent="0.2">
      <c r="G5895" s="2"/>
    </row>
    <row r="5896" spans="7:7" x14ac:dyDescent="0.2">
      <c r="G5896" s="2"/>
    </row>
    <row r="5897" spans="7:7" x14ac:dyDescent="0.2">
      <c r="G5897" s="2"/>
    </row>
    <row r="5898" spans="7:7" x14ac:dyDescent="0.2">
      <c r="G5898" s="2"/>
    </row>
    <row r="5899" spans="7:7" x14ac:dyDescent="0.2">
      <c r="G5899" s="2"/>
    </row>
    <row r="5900" spans="7:7" x14ac:dyDescent="0.2">
      <c r="G5900" s="2"/>
    </row>
    <row r="5901" spans="7:7" x14ac:dyDescent="0.2">
      <c r="G5901" s="2"/>
    </row>
    <row r="5902" spans="7:7" x14ac:dyDescent="0.2">
      <c r="G5902" s="2"/>
    </row>
    <row r="5903" spans="7:7" x14ac:dyDescent="0.2">
      <c r="G5903" s="2"/>
    </row>
    <row r="5904" spans="7:7" x14ac:dyDescent="0.2">
      <c r="G5904" s="2"/>
    </row>
    <row r="5905" spans="7:7" x14ac:dyDescent="0.2">
      <c r="G5905" s="2"/>
    </row>
    <row r="5906" spans="7:7" x14ac:dyDescent="0.2">
      <c r="G5906" s="2"/>
    </row>
    <row r="5907" spans="7:7" x14ac:dyDescent="0.2">
      <c r="G5907" s="2"/>
    </row>
    <row r="5908" spans="7:7" x14ac:dyDescent="0.2">
      <c r="G5908" s="2"/>
    </row>
    <row r="5909" spans="7:7" x14ac:dyDescent="0.2">
      <c r="G5909" s="2"/>
    </row>
    <row r="5910" spans="7:7" x14ac:dyDescent="0.2">
      <c r="G5910" s="2"/>
    </row>
    <row r="5911" spans="7:7" x14ac:dyDescent="0.2">
      <c r="G5911" s="2"/>
    </row>
    <row r="5912" spans="7:7" x14ac:dyDescent="0.2">
      <c r="G5912" s="2"/>
    </row>
    <row r="5913" spans="7:7" x14ac:dyDescent="0.2">
      <c r="G5913" s="2"/>
    </row>
    <row r="5914" spans="7:7" x14ac:dyDescent="0.2">
      <c r="G5914" s="2"/>
    </row>
    <row r="5915" spans="7:7" x14ac:dyDescent="0.2">
      <c r="G5915" s="2"/>
    </row>
    <row r="5916" spans="7:7" x14ac:dyDescent="0.2">
      <c r="G5916" s="2"/>
    </row>
    <row r="5917" spans="7:7" x14ac:dyDescent="0.2">
      <c r="G5917" s="2"/>
    </row>
    <row r="5918" spans="7:7" x14ac:dyDescent="0.2">
      <c r="G5918" s="2"/>
    </row>
    <row r="5919" spans="7:7" x14ac:dyDescent="0.2">
      <c r="G5919" s="2"/>
    </row>
    <row r="5920" spans="7:7" x14ac:dyDescent="0.2">
      <c r="G5920" s="2"/>
    </row>
    <row r="5921" spans="7:7" x14ac:dyDescent="0.2">
      <c r="G5921" s="2"/>
    </row>
    <row r="5922" spans="7:7" x14ac:dyDescent="0.2">
      <c r="G5922" s="2"/>
    </row>
    <row r="5923" spans="7:7" x14ac:dyDescent="0.2">
      <c r="G5923" s="2"/>
    </row>
    <row r="5924" spans="7:7" x14ac:dyDescent="0.2">
      <c r="G5924" s="2"/>
    </row>
    <row r="5925" spans="7:7" x14ac:dyDescent="0.2">
      <c r="G5925" s="2"/>
    </row>
    <row r="5926" spans="7:7" x14ac:dyDescent="0.2">
      <c r="G5926" s="2"/>
    </row>
    <row r="5927" spans="7:7" x14ac:dyDescent="0.2">
      <c r="G5927" s="2"/>
    </row>
    <row r="5928" spans="7:7" x14ac:dyDescent="0.2">
      <c r="G5928" s="2"/>
    </row>
    <row r="5929" spans="7:7" x14ac:dyDescent="0.2">
      <c r="G5929" s="2"/>
    </row>
    <row r="5930" spans="7:7" x14ac:dyDescent="0.2">
      <c r="G5930" s="2"/>
    </row>
    <row r="5931" spans="7:7" x14ac:dyDescent="0.2">
      <c r="G5931" s="2"/>
    </row>
    <row r="5932" spans="7:7" x14ac:dyDescent="0.2">
      <c r="G5932" s="2"/>
    </row>
    <row r="5933" spans="7:7" x14ac:dyDescent="0.2">
      <c r="G5933" s="2"/>
    </row>
    <row r="5934" spans="7:7" x14ac:dyDescent="0.2">
      <c r="G5934" s="2"/>
    </row>
    <row r="5935" spans="7:7" x14ac:dyDescent="0.2">
      <c r="G5935" s="2"/>
    </row>
    <row r="5936" spans="7:7" x14ac:dyDescent="0.2">
      <c r="G5936" s="2"/>
    </row>
    <row r="5937" spans="7:7" x14ac:dyDescent="0.2">
      <c r="G5937" s="2"/>
    </row>
    <row r="5938" spans="7:7" x14ac:dyDescent="0.2">
      <c r="G5938" s="2"/>
    </row>
    <row r="5939" spans="7:7" x14ac:dyDescent="0.2">
      <c r="G5939" s="2"/>
    </row>
    <row r="5940" spans="7:7" x14ac:dyDescent="0.2">
      <c r="G5940" s="2"/>
    </row>
    <row r="5941" spans="7:7" x14ac:dyDescent="0.2">
      <c r="G5941" s="2"/>
    </row>
    <row r="5942" spans="7:7" x14ac:dyDescent="0.2">
      <c r="G5942" s="2"/>
    </row>
    <row r="5943" spans="7:7" x14ac:dyDescent="0.2">
      <c r="G5943" s="2"/>
    </row>
    <row r="5944" spans="7:7" x14ac:dyDescent="0.2">
      <c r="G5944" s="2"/>
    </row>
    <row r="5945" spans="7:7" x14ac:dyDescent="0.2">
      <c r="G5945" s="2"/>
    </row>
    <row r="5946" spans="7:7" x14ac:dyDescent="0.2">
      <c r="G5946" s="2"/>
    </row>
    <row r="5947" spans="7:7" x14ac:dyDescent="0.2">
      <c r="G5947" s="2"/>
    </row>
    <row r="5948" spans="7:7" x14ac:dyDescent="0.2">
      <c r="G5948" s="2"/>
    </row>
    <row r="5949" spans="7:7" x14ac:dyDescent="0.2">
      <c r="G5949" s="2"/>
    </row>
    <row r="5950" spans="7:7" x14ac:dyDescent="0.2">
      <c r="G5950" s="2"/>
    </row>
    <row r="5951" spans="7:7" x14ac:dyDescent="0.2">
      <c r="G5951" s="2"/>
    </row>
    <row r="5952" spans="7:7" x14ac:dyDescent="0.2">
      <c r="G5952" s="2"/>
    </row>
    <row r="5953" spans="7:7" x14ac:dyDescent="0.2">
      <c r="G5953" s="2"/>
    </row>
    <row r="5954" spans="7:7" x14ac:dyDescent="0.2">
      <c r="G5954" s="2"/>
    </row>
    <row r="5955" spans="7:7" x14ac:dyDescent="0.2">
      <c r="G5955" s="2"/>
    </row>
    <row r="5956" spans="7:7" x14ac:dyDescent="0.2">
      <c r="G5956" s="2"/>
    </row>
    <row r="5957" spans="7:7" x14ac:dyDescent="0.2">
      <c r="G5957" s="2"/>
    </row>
    <row r="5958" spans="7:7" x14ac:dyDescent="0.2">
      <c r="G5958" s="2"/>
    </row>
    <row r="5959" spans="7:7" x14ac:dyDescent="0.2">
      <c r="G5959" s="2"/>
    </row>
    <row r="5960" spans="7:7" x14ac:dyDescent="0.2">
      <c r="G5960" s="2"/>
    </row>
    <row r="5961" spans="7:7" x14ac:dyDescent="0.2">
      <c r="G5961" s="2"/>
    </row>
    <row r="5962" spans="7:7" x14ac:dyDescent="0.2">
      <c r="G5962" s="2"/>
    </row>
    <row r="5963" spans="7:7" x14ac:dyDescent="0.2">
      <c r="G5963" s="2"/>
    </row>
    <row r="5964" spans="7:7" x14ac:dyDescent="0.2">
      <c r="G5964" s="2"/>
    </row>
    <row r="5965" spans="7:7" x14ac:dyDescent="0.2">
      <c r="G5965" s="2"/>
    </row>
    <row r="5966" spans="7:7" x14ac:dyDescent="0.2">
      <c r="G5966" s="2"/>
    </row>
    <row r="5967" spans="7:7" x14ac:dyDescent="0.2">
      <c r="G5967" s="2"/>
    </row>
    <row r="5968" spans="7:7" x14ac:dyDescent="0.2">
      <c r="G5968" s="2"/>
    </row>
    <row r="5969" spans="7:7" x14ac:dyDescent="0.2">
      <c r="G5969" s="2"/>
    </row>
    <row r="5970" spans="7:7" x14ac:dyDescent="0.2">
      <c r="G5970" s="2"/>
    </row>
    <row r="5971" spans="7:7" x14ac:dyDescent="0.2">
      <c r="G5971" s="2"/>
    </row>
    <row r="5972" spans="7:7" x14ac:dyDescent="0.2">
      <c r="G5972" s="2"/>
    </row>
    <row r="5973" spans="7:7" x14ac:dyDescent="0.2">
      <c r="G5973" s="2"/>
    </row>
    <row r="5974" spans="7:7" x14ac:dyDescent="0.2">
      <c r="G5974" s="2"/>
    </row>
    <row r="5975" spans="7:7" x14ac:dyDescent="0.2">
      <c r="G5975" s="2"/>
    </row>
    <row r="5976" spans="7:7" x14ac:dyDescent="0.2">
      <c r="G5976" s="2"/>
    </row>
    <row r="5977" spans="7:7" x14ac:dyDescent="0.2">
      <c r="G5977" s="2"/>
    </row>
    <row r="5978" spans="7:7" x14ac:dyDescent="0.2">
      <c r="G5978" s="2"/>
    </row>
    <row r="5979" spans="7:7" x14ac:dyDescent="0.2">
      <c r="G5979" s="2"/>
    </row>
    <row r="5980" spans="7:7" x14ac:dyDescent="0.2">
      <c r="G5980" s="2"/>
    </row>
    <row r="5981" spans="7:7" x14ac:dyDescent="0.2">
      <c r="G5981" s="2"/>
    </row>
    <row r="5982" spans="7:7" x14ac:dyDescent="0.2">
      <c r="G5982" s="2"/>
    </row>
    <row r="5983" spans="7:7" x14ac:dyDescent="0.2">
      <c r="G5983" s="2"/>
    </row>
    <row r="5984" spans="7:7" x14ac:dyDescent="0.2">
      <c r="G5984" s="2"/>
    </row>
    <row r="5985" spans="7:7" x14ac:dyDescent="0.2">
      <c r="G5985" s="2"/>
    </row>
    <row r="5986" spans="7:7" x14ac:dyDescent="0.2">
      <c r="G5986" s="2"/>
    </row>
    <row r="5987" spans="7:7" x14ac:dyDescent="0.2">
      <c r="G5987" s="2"/>
    </row>
    <row r="5988" spans="7:7" x14ac:dyDescent="0.2">
      <c r="G5988" s="2"/>
    </row>
    <row r="5989" spans="7:7" x14ac:dyDescent="0.2">
      <c r="G5989" s="2"/>
    </row>
    <row r="5990" spans="7:7" x14ac:dyDescent="0.2">
      <c r="G5990" s="2"/>
    </row>
    <row r="5991" spans="7:7" x14ac:dyDescent="0.2">
      <c r="G5991" s="2"/>
    </row>
    <row r="5992" spans="7:7" x14ac:dyDescent="0.2">
      <c r="G5992" s="2"/>
    </row>
    <row r="5993" spans="7:7" x14ac:dyDescent="0.2">
      <c r="G5993" s="2"/>
    </row>
    <row r="5994" spans="7:7" x14ac:dyDescent="0.2">
      <c r="G5994" s="2"/>
    </row>
    <row r="5995" spans="7:7" x14ac:dyDescent="0.2">
      <c r="G5995" s="2"/>
    </row>
    <row r="5996" spans="7:7" x14ac:dyDescent="0.2">
      <c r="G5996" s="2"/>
    </row>
    <row r="5997" spans="7:7" x14ac:dyDescent="0.2">
      <c r="G5997" s="2"/>
    </row>
    <row r="5998" spans="7:7" x14ac:dyDescent="0.2">
      <c r="G5998" s="2"/>
    </row>
    <row r="5999" spans="7:7" x14ac:dyDescent="0.2">
      <c r="G5999" s="2"/>
    </row>
    <row r="6000" spans="7:7" x14ac:dyDescent="0.2">
      <c r="G6000" s="2"/>
    </row>
    <row r="6001" spans="7:7" x14ac:dyDescent="0.2">
      <c r="G6001" s="2"/>
    </row>
    <row r="6002" spans="7:7" x14ac:dyDescent="0.2">
      <c r="G6002" s="2"/>
    </row>
    <row r="6003" spans="7:7" x14ac:dyDescent="0.2">
      <c r="G6003" s="2"/>
    </row>
    <row r="6004" spans="7:7" x14ac:dyDescent="0.2">
      <c r="G6004" s="2"/>
    </row>
    <row r="6005" spans="7:7" x14ac:dyDescent="0.2">
      <c r="G6005" s="2"/>
    </row>
    <row r="6006" spans="7:7" x14ac:dyDescent="0.2">
      <c r="G6006" s="2"/>
    </row>
    <row r="6007" spans="7:7" x14ac:dyDescent="0.2">
      <c r="G6007" s="2"/>
    </row>
    <row r="6008" spans="7:7" x14ac:dyDescent="0.2">
      <c r="G6008" s="2"/>
    </row>
    <row r="6009" spans="7:7" x14ac:dyDescent="0.2">
      <c r="G6009" s="2"/>
    </row>
    <row r="6010" spans="7:7" x14ac:dyDescent="0.2">
      <c r="G6010" s="2"/>
    </row>
    <row r="6011" spans="7:7" x14ac:dyDescent="0.2">
      <c r="G6011" s="2"/>
    </row>
    <row r="6012" spans="7:7" x14ac:dyDescent="0.2">
      <c r="G6012" s="2"/>
    </row>
    <row r="6013" spans="7:7" x14ac:dyDescent="0.2">
      <c r="G6013" s="2"/>
    </row>
    <row r="6014" spans="7:7" x14ac:dyDescent="0.2">
      <c r="G6014" s="2"/>
    </row>
    <row r="6015" spans="7:7" x14ac:dyDescent="0.2">
      <c r="G6015" s="2"/>
    </row>
    <row r="6016" spans="7:7" x14ac:dyDescent="0.2">
      <c r="G6016" s="2"/>
    </row>
    <row r="6017" spans="7:7" x14ac:dyDescent="0.2">
      <c r="G6017" s="2"/>
    </row>
    <row r="6018" spans="7:7" x14ac:dyDescent="0.2">
      <c r="G6018" s="2"/>
    </row>
    <row r="6019" spans="7:7" x14ac:dyDescent="0.2">
      <c r="G6019" s="2"/>
    </row>
    <row r="6020" spans="7:7" x14ac:dyDescent="0.2">
      <c r="G6020" s="2"/>
    </row>
    <row r="6021" spans="7:7" x14ac:dyDescent="0.2">
      <c r="G6021" s="2"/>
    </row>
    <row r="6022" spans="7:7" x14ac:dyDescent="0.2">
      <c r="G6022" s="2"/>
    </row>
    <row r="6023" spans="7:7" x14ac:dyDescent="0.2">
      <c r="G6023" s="2"/>
    </row>
    <row r="6024" spans="7:7" x14ac:dyDescent="0.2">
      <c r="G6024" s="2"/>
    </row>
    <row r="6025" spans="7:7" x14ac:dyDescent="0.2">
      <c r="G6025" s="2"/>
    </row>
    <row r="6026" spans="7:7" x14ac:dyDescent="0.2">
      <c r="G6026" s="2"/>
    </row>
    <row r="6027" spans="7:7" x14ac:dyDescent="0.2">
      <c r="G6027" s="2"/>
    </row>
    <row r="6028" spans="7:7" x14ac:dyDescent="0.2">
      <c r="G6028" s="2"/>
    </row>
    <row r="6029" spans="7:7" x14ac:dyDescent="0.2">
      <c r="G6029" s="2"/>
    </row>
    <row r="6030" spans="7:7" x14ac:dyDescent="0.2">
      <c r="G6030" s="2"/>
    </row>
    <row r="6031" spans="7:7" x14ac:dyDescent="0.2">
      <c r="G6031" s="2"/>
    </row>
    <row r="6032" spans="7:7" x14ac:dyDescent="0.2">
      <c r="G6032" s="2"/>
    </row>
    <row r="6033" spans="7:7" x14ac:dyDescent="0.2">
      <c r="G6033" s="2"/>
    </row>
    <row r="6034" spans="7:7" x14ac:dyDescent="0.2">
      <c r="G6034" s="2"/>
    </row>
    <row r="6035" spans="7:7" x14ac:dyDescent="0.2">
      <c r="G6035" s="2"/>
    </row>
    <row r="6036" spans="7:7" x14ac:dyDescent="0.2">
      <c r="G6036" s="2"/>
    </row>
    <row r="6037" spans="7:7" x14ac:dyDescent="0.2">
      <c r="G6037" s="2"/>
    </row>
    <row r="6038" spans="7:7" x14ac:dyDescent="0.2">
      <c r="G6038" s="2"/>
    </row>
    <row r="6039" spans="7:7" x14ac:dyDescent="0.2">
      <c r="G6039" s="2"/>
    </row>
    <row r="6040" spans="7:7" x14ac:dyDescent="0.2">
      <c r="G6040" s="2"/>
    </row>
    <row r="6041" spans="7:7" x14ac:dyDescent="0.2">
      <c r="G6041" s="2"/>
    </row>
    <row r="6042" spans="7:7" x14ac:dyDescent="0.2">
      <c r="G6042" s="2"/>
    </row>
    <row r="6043" spans="7:7" x14ac:dyDescent="0.2">
      <c r="G6043" s="2"/>
    </row>
    <row r="6044" spans="7:7" x14ac:dyDescent="0.2">
      <c r="G6044" s="2"/>
    </row>
    <row r="6045" spans="7:7" x14ac:dyDescent="0.2">
      <c r="G6045" s="2"/>
    </row>
    <row r="6046" spans="7:7" x14ac:dyDescent="0.2">
      <c r="G6046" s="2"/>
    </row>
    <row r="6047" spans="7:7" x14ac:dyDescent="0.2">
      <c r="G6047" s="2"/>
    </row>
    <row r="6048" spans="7:7" x14ac:dyDescent="0.2">
      <c r="G6048" s="2"/>
    </row>
    <row r="6049" spans="7:7" x14ac:dyDescent="0.2">
      <c r="G6049" s="2"/>
    </row>
    <row r="6050" spans="7:7" x14ac:dyDescent="0.2">
      <c r="G6050" s="2"/>
    </row>
    <row r="6051" spans="7:7" x14ac:dyDescent="0.2">
      <c r="G6051" s="2"/>
    </row>
    <row r="6052" spans="7:7" x14ac:dyDescent="0.2">
      <c r="G6052" s="2"/>
    </row>
    <row r="6053" spans="7:7" x14ac:dyDescent="0.2">
      <c r="G6053" s="2"/>
    </row>
    <row r="6054" spans="7:7" x14ac:dyDescent="0.2">
      <c r="G6054" s="2"/>
    </row>
    <row r="6055" spans="7:7" x14ac:dyDescent="0.2">
      <c r="G6055" s="2"/>
    </row>
    <row r="6056" spans="7:7" x14ac:dyDescent="0.2">
      <c r="G6056" s="2"/>
    </row>
    <row r="6057" spans="7:7" x14ac:dyDescent="0.2">
      <c r="G6057" s="2"/>
    </row>
    <row r="6058" spans="7:7" x14ac:dyDescent="0.2">
      <c r="G6058" s="2"/>
    </row>
    <row r="6059" spans="7:7" x14ac:dyDescent="0.2">
      <c r="G6059" s="2"/>
    </row>
    <row r="6060" spans="7:7" x14ac:dyDescent="0.2">
      <c r="G6060" s="2"/>
    </row>
    <row r="6061" spans="7:7" x14ac:dyDescent="0.2">
      <c r="G6061" s="2"/>
    </row>
    <row r="6062" spans="7:7" x14ac:dyDescent="0.2">
      <c r="G6062" s="2"/>
    </row>
    <row r="6063" spans="7:7" x14ac:dyDescent="0.2">
      <c r="G6063" s="2"/>
    </row>
    <row r="6064" spans="7:7" x14ac:dyDescent="0.2">
      <c r="G6064" s="2"/>
    </row>
    <row r="6065" spans="7:7" x14ac:dyDescent="0.2">
      <c r="G6065" s="2"/>
    </row>
    <row r="6066" spans="7:7" x14ac:dyDescent="0.2">
      <c r="G6066" s="2"/>
    </row>
    <row r="6067" spans="7:7" x14ac:dyDescent="0.2">
      <c r="G6067" s="2"/>
    </row>
    <row r="6068" spans="7:7" x14ac:dyDescent="0.2">
      <c r="G6068" s="2"/>
    </row>
    <row r="6069" spans="7:7" x14ac:dyDescent="0.2">
      <c r="G6069" s="2"/>
    </row>
    <row r="6070" spans="7:7" x14ac:dyDescent="0.2">
      <c r="G6070" s="2"/>
    </row>
    <row r="6071" spans="7:7" x14ac:dyDescent="0.2">
      <c r="G6071" s="2"/>
    </row>
    <row r="6072" spans="7:7" x14ac:dyDescent="0.2">
      <c r="G6072" s="2"/>
    </row>
    <row r="6073" spans="7:7" x14ac:dyDescent="0.2">
      <c r="G6073" s="2"/>
    </row>
    <row r="6074" spans="7:7" x14ac:dyDescent="0.2">
      <c r="G6074" s="2"/>
    </row>
    <row r="6075" spans="7:7" x14ac:dyDescent="0.2">
      <c r="G6075" s="2"/>
    </row>
    <row r="6076" spans="7:7" x14ac:dyDescent="0.2">
      <c r="G6076" s="2"/>
    </row>
    <row r="6077" spans="7:7" x14ac:dyDescent="0.2">
      <c r="G6077" s="2"/>
    </row>
    <row r="6078" spans="7:7" x14ac:dyDescent="0.2">
      <c r="G6078" s="2"/>
    </row>
    <row r="6079" spans="7:7" x14ac:dyDescent="0.2">
      <c r="G6079" s="2"/>
    </row>
    <row r="6080" spans="7:7" x14ac:dyDescent="0.2">
      <c r="G6080" s="2"/>
    </row>
    <row r="6081" spans="7:7" x14ac:dyDescent="0.2">
      <c r="G6081" s="2"/>
    </row>
    <row r="6082" spans="7:7" x14ac:dyDescent="0.2">
      <c r="G6082" s="2"/>
    </row>
    <row r="6083" spans="7:7" x14ac:dyDescent="0.2">
      <c r="G6083" s="2"/>
    </row>
    <row r="6084" spans="7:7" x14ac:dyDescent="0.2">
      <c r="G6084" s="2"/>
    </row>
    <row r="6085" spans="7:7" x14ac:dyDescent="0.2">
      <c r="G6085" s="2"/>
    </row>
    <row r="6086" spans="7:7" x14ac:dyDescent="0.2">
      <c r="G6086" s="2"/>
    </row>
    <row r="6087" spans="7:7" x14ac:dyDescent="0.2">
      <c r="G6087" s="2"/>
    </row>
    <row r="6088" spans="7:7" x14ac:dyDescent="0.2">
      <c r="G6088" s="2"/>
    </row>
    <row r="6089" spans="7:7" x14ac:dyDescent="0.2">
      <c r="G6089" s="2"/>
    </row>
    <row r="6090" spans="7:7" x14ac:dyDescent="0.2">
      <c r="G6090" s="2"/>
    </row>
    <row r="6091" spans="7:7" x14ac:dyDescent="0.2">
      <c r="G6091" s="2"/>
    </row>
    <row r="6092" spans="7:7" x14ac:dyDescent="0.2">
      <c r="G6092" s="2"/>
    </row>
    <row r="6093" spans="7:7" x14ac:dyDescent="0.2">
      <c r="G6093" s="2"/>
    </row>
    <row r="6094" spans="7:7" x14ac:dyDescent="0.2">
      <c r="G6094" s="2"/>
    </row>
    <row r="6095" spans="7:7" x14ac:dyDescent="0.2">
      <c r="G6095" s="2"/>
    </row>
    <row r="6096" spans="7:7" x14ac:dyDescent="0.2">
      <c r="G6096" s="2"/>
    </row>
    <row r="6097" spans="7:7" x14ac:dyDescent="0.2">
      <c r="G6097" s="2"/>
    </row>
    <row r="6098" spans="7:7" x14ac:dyDescent="0.2">
      <c r="G6098" s="2"/>
    </row>
    <row r="6099" spans="7:7" x14ac:dyDescent="0.2">
      <c r="G6099" s="2"/>
    </row>
    <row r="6100" spans="7:7" x14ac:dyDescent="0.2">
      <c r="G6100" s="2"/>
    </row>
    <row r="6101" spans="7:7" x14ac:dyDescent="0.2">
      <c r="G6101" s="2"/>
    </row>
    <row r="6102" spans="7:7" x14ac:dyDescent="0.2">
      <c r="G6102" s="2"/>
    </row>
    <row r="6103" spans="7:7" x14ac:dyDescent="0.2">
      <c r="G6103" s="2"/>
    </row>
    <row r="6104" spans="7:7" x14ac:dyDescent="0.2">
      <c r="G6104" s="2"/>
    </row>
    <row r="6105" spans="7:7" x14ac:dyDescent="0.2">
      <c r="G6105" s="2"/>
    </row>
    <row r="6106" spans="7:7" x14ac:dyDescent="0.2">
      <c r="G6106" s="2"/>
    </row>
    <row r="6107" spans="7:7" x14ac:dyDescent="0.2">
      <c r="G6107" s="2"/>
    </row>
    <row r="6108" spans="7:7" x14ac:dyDescent="0.2">
      <c r="G6108" s="2"/>
    </row>
    <row r="6109" spans="7:7" x14ac:dyDescent="0.2">
      <c r="G6109" s="2"/>
    </row>
    <row r="6110" spans="7:7" x14ac:dyDescent="0.2">
      <c r="G6110" s="2"/>
    </row>
    <row r="6111" spans="7:7" x14ac:dyDescent="0.2">
      <c r="G6111" s="2"/>
    </row>
    <row r="6112" spans="7:7" x14ac:dyDescent="0.2">
      <c r="G6112" s="2"/>
    </row>
    <row r="6113" spans="7:7" x14ac:dyDescent="0.2">
      <c r="G6113" s="2"/>
    </row>
    <row r="6114" spans="7:7" x14ac:dyDescent="0.2">
      <c r="G6114" s="2"/>
    </row>
    <row r="6115" spans="7:7" x14ac:dyDescent="0.2">
      <c r="G6115" s="2"/>
    </row>
    <row r="6116" spans="7:7" x14ac:dyDescent="0.2">
      <c r="G6116" s="2"/>
    </row>
    <row r="6117" spans="7:7" x14ac:dyDescent="0.2">
      <c r="G6117" s="2"/>
    </row>
    <row r="6118" spans="7:7" x14ac:dyDescent="0.2">
      <c r="G6118" s="2"/>
    </row>
    <row r="6119" spans="7:7" x14ac:dyDescent="0.2">
      <c r="G6119" s="2"/>
    </row>
    <row r="6120" spans="7:7" x14ac:dyDescent="0.2">
      <c r="G6120" s="2"/>
    </row>
    <row r="6121" spans="7:7" x14ac:dyDescent="0.2">
      <c r="G6121" s="2"/>
    </row>
    <row r="6122" spans="7:7" x14ac:dyDescent="0.2">
      <c r="G6122" s="2"/>
    </row>
    <row r="6123" spans="7:7" x14ac:dyDescent="0.2">
      <c r="G6123" s="2"/>
    </row>
    <row r="6124" spans="7:7" x14ac:dyDescent="0.2">
      <c r="G6124" s="2"/>
    </row>
    <row r="6125" spans="7:7" x14ac:dyDescent="0.2">
      <c r="G6125" s="2"/>
    </row>
    <row r="6126" spans="7:7" x14ac:dyDescent="0.2">
      <c r="G6126" s="2"/>
    </row>
    <row r="6127" spans="7:7" x14ac:dyDescent="0.2">
      <c r="G6127" s="2"/>
    </row>
    <row r="6128" spans="7:7" x14ac:dyDescent="0.2">
      <c r="G6128" s="2"/>
    </row>
    <row r="6129" spans="7:7" x14ac:dyDescent="0.2">
      <c r="G6129" s="2"/>
    </row>
    <row r="6130" spans="7:7" x14ac:dyDescent="0.2">
      <c r="G6130" s="2"/>
    </row>
    <row r="6131" spans="7:7" x14ac:dyDescent="0.2">
      <c r="G6131" s="2"/>
    </row>
    <row r="6132" spans="7:7" x14ac:dyDescent="0.2">
      <c r="G6132" s="2"/>
    </row>
    <row r="6133" spans="7:7" x14ac:dyDescent="0.2">
      <c r="G6133" s="2"/>
    </row>
    <row r="6134" spans="7:7" x14ac:dyDescent="0.2">
      <c r="G6134" s="2"/>
    </row>
    <row r="6135" spans="7:7" x14ac:dyDescent="0.2">
      <c r="G6135" s="2"/>
    </row>
    <row r="6136" spans="7:7" x14ac:dyDescent="0.2">
      <c r="G6136" s="2"/>
    </row>
    <row r="6137" spans="7:7" x14ac:dyDescent="0.2">
      <c r="G6137" s="2"/>
    </row>
    <row r="6138" spans="7:7" x14ac:dyDescent="0.2">
      <c r="G6138" s="2"/>
    </row>
    <row r="6139" spans="7:7" x14ac:dyDescent="0.2">
      <c r="G6139" s="2"/>
    </row>
    <row r="6140" spans="7:7" x14ac:dyDescent="0.2">
      <c r="G6140" s="2"/>
    </row>
    <row r="6141" spans="7:7" x14ac:dyDescent="0.2">
      <c r="G6141" s="2"/>
    </row>
    <row r="6142" spans="7:7" x14ac:dyDescent="0.2">
      <c r="G6142" s="2"/>
    </row>
    <row r="6143" spans="7:7" x14ac:dyDescent="0.2">
      <c r="G6143" s="2"/>
    </row>
    <row r="6144" spans="7:7" x14ac:dyDescent="0.2">
      <c r="G6144" s="2"/>
    </row>
    <row r="6145" spans="7:7" x14ac:dyDescent="0.2">
      <c r="G6145" s="2"/>
    </row>
    <row r="6146" spans="7:7" x14ac:dyDescent="0.2">
      <c r="G6146" s="2"/>
    </row>
    <row r="6147" spans="7:7" x14ac:dyDescent="0.2">
      <c r="G6147" s="2"/>
    </row>
    <row r="6148" spans="7:7" x14ac:dyDescent="0.2">
      <c r="G6148" s="2"/>
    </row>
    <row r="6149" spans="7:7" x14ac:dyDescent="0.2">
      <c r="G6149" s="2"/>
    </row>
    <row r="6150" spans="7:7" x14ac:dyDescent="0.2">
      <c r="G6150" s="2"/>
    </row>
    <row r="6151" spans="7:7" x14ac:dyDescent="0.2">
      <c r="G6151" s="2"/>
    </row>
    <row r="6152" spans="7:7" x14ac:dyDescent="0.2">
      <c r="G6152" s="2"/>
    </row>
    <row r="6153" spans="7:7" x14ac:dyDescent="0.2">
      <c r="G6153" s="2"/>
    </row>
    <row r="6154" spans="7:7" x14ac:dyDescent="0.2">
      <c r="G6154" s="2"/>
    </row>
    <row r="6155" spans="7:7" x14ac:dyDescent="0.2">
      <c r="G6155" s="2"/>
    </row>
    <row r="6156" spans="7:7" x14ac:dyDescent="0.2">
      <c r="G6156" s="2"/>
    </row>
    <row r="6157" spans="7:7" x14ac:dyDescent="0.2">
      <c r="G6157" s="2"/>
    </row>
    <row r="6158" spans="7:7" x14ac:dyDescent="0.2">
      <c r="G6158" s="2"/>
    </row>
    <row r="6159" spans="7:7" x14ac:dyDescent="0.2">
      <c r="G6159" s="2"/>
    </row>
    <row r="6160" spans="7:7" x14ac:dyDescent="0.2">
      <c r="G6160" s="2"/>
    </row>
    <row r="6161" spans="7:7" x14ac:dyDescent="0.2">
      <c r="G6161" s="2"/>
    </row>
    <row r="6162" spans="7:7" x14ac:dyDescent="0.2">
      <c r="G6162" s="2"/>
    </row>
    <row r="6163" spans="7:7" x14ac:dyDescent="0.2">
      <c r="G6163" s="2"/>
    </row>
    <row r="6164" spans="7:7" x14ac:dyDescent="0.2">
      <c r="G6164" s="2"/>
    </row>
    <row r="6165" spans="7:7" x14ac:dyDescent="0.2">
      <c r="G6165" s="2"/>
    </row>
    <row r="6166" spans="7:7" x14ac:dyDescent="0.2">
      <c r="G6166" s="2"/>
    </row>
    <row r="6167" spans="7:7" x14ac:dyDescent="0.2">
      <c r="G6167" s="2"/>
    </row>
    <row r="6168" spans="7:7" x14ac:dyDescent="0.2">
      <c r="G6168" s="2"/>
    </row>
    <row r="6169" spans="7:7" x14ac:dyDescent="0.2">
      <c r="G6169" s="2"/>
    </row>
    <row r="6170" spans="7:7" x14ac:dyDescent="0.2">
      <c r="G6170" s="2"/>
    </row>
    <row r="6171" spans="7:7" x14ac:dyDescent="0.2">
      <c r="G6171" s="2"/>
    </row>
    <row r="6172" spans="7:7" x14ac:dyDescent="0.2">
      <c r="G6172" s="2"/>
    </row>
    <row r="6173" spans="7:7" x14ac:dyDescent="0.2">
      <c r="G6173" s="2"/>
    </row>
    <row r="6174" spans="7:7" x14ac:dyDescent="0.2">
      <c r="G6174" s="2"/>
    </row>
    <row r="6175" spans="7:7" x14ac:dyDescent="0.2">
      <c r="G6175" s="2"/>
    </row>
    <row r="6176" spans="7:7" x14ac:dyDescent="0.2">
      <c r="G6176" s="2"/>
    </row>
    <row r="6177" spans="7:7" x14ac:dyDescent="0.2">
      <c r="G6177" s="2"/>
    </row>
    <row r="6178" spans="7:7" x14ac:dyDescent="0.2">
      <c r="G6178" s="2"/>
    </row>
    <row r="6179" spans="7:7" x14ac:dyDescent="0.2">
      <c r="G6179" s="2"/>
    </row>
    <row r="6180" spans="7:7" x14ac:dyDescent="0.2">
      <c r="G6180" s="2"/>
    </row>
    <row r="6181" spans="7:7" x14ac:dyDescent="0.2">
      <c r="G6181" s="2"/>
    </row>
    <row r="6182" spans="7:7" x14ac:dyDescent="0.2">
      <c r="G6182" s="2"/>
    </row>
    <row r="6183" spans="7:7" x14ac:dyDescent="0.2">
      <c r="G6183" s="2"/>
    </row>
    <row r="6184" spans="7:7" x14ac:dyDescent="0.2">
      <c r="G6184" s="2"/>
    </row>
    <row r="6185" spans="7:7" x14ac:dyDescent="0.2">
      <c r="G6185" s="2"/>
    </row>
    <row r="6186" spans="7:7" x14ac:dyDescent="0.2">
      <c r="G6186" s="2"/>
    </row>
    <row r="6187" spans="7:7" x14ac:dyDescent="0.2">
      <c r="G6187" s="2"/>
    </row>
    <row r="6188" spans="7:7" x14ac:dyDescent="0.2">
      <c r="G6188" s="2"/>
    </row>
    <row r="6189" spans="7:7" x14ac:dyDescent="0.2">
      <c r="G6189" s="2"/>
    </row>
    <row r="6190" spans="7:7" x14ac:dyDescent="0.2">
      <c r="G6190" s="2"/>
    </row>
    <row r="6191" spans="7:7" x14ac:dyDescent="0.2">
      <c r="G6191" s="2"/>
    </row>
    <row r="6192" spans="7:7" x14ac:dyDescent="0.2">
      <c r="G6192" s="2"/>
    </row>
    <row r="6193" spans="7:7" x14ac:dyDescent="0.2">
      <c r="G6193" s="2"/>
    </row>
    <row r="6194" spans="7:7" x14ac:dyDescent="0.2">
      <c r="G6194" s="2"/>
    </row>
    <row r="6195" spans="7:7" x14ac:dyDescent="0.2">
      <c r="G6195" s="2"/>
    </row>
    <row r="6196" spans="7:7" x14ac:dyDescent="0.2">
      <c r="G6196" s="2"/>
    </row>
    <row r="6197" spans="7:7" x14ac:dyDescent="0.2">
      <c r="G6197" s="2"/>
    </row>
    <row r="6198" spans="7:7" x14ac:dyDescent="0.2">
      <c r="G6198" s="2"/>
    </row>
    <row r="6199" spans="7:7" x14ac:dyDescent="0.2">
      <c r="G6199" s="2"/>
    </row>
    <row r="6200" spans="7:7" x14ac:dyDescent="0.2">
      <c r="G6200" s="2"/>
    </row>
    <row r="6201" spans="7:7" x14ac:dyDescent="0.2">
      <c r="G6201" s="2"/>
    </row>
    <row r="6202" spans="7:7" x14ac:dyDescent="0.2">
      <c r="G6202" s="2"/>
    </row>
    <row r="6203" spans="7:7" x14ac:dyDescent="0.2">
      <c r="G6203" s="2"/>
    </row>
    <row r="6204" spans="7:7" x14ac:dyDescent="0.2">
      <c r="G6204" s="2"/>
    </row>
    <row r="6205" spans="7:7" x14ac:dyDescent="0.2">
      <c r="G6205" s="2"/>
    </row>
    <row r="6206" spans="7:7" x14ac:dyDescent="0.2">
      <c r="G6206" s="2"/>
    </row>
    <row r="6207" spans="7:7" x14ac:dyDescent="0.2">
      <c r="G6207" s="2"/>
    </row>
    <row r="6208" spans="7:7" x14ac:dyDescent="0.2">
      <c r="G6208" s="2"/>
    </row>
    <row r="6209" spans="7:7" x14ac:dyDescent="0.2">
      <c r="G6209" s="2"/>
    </row>
    <row r="6210" spans="7:7" x14ac:dyDescent="0.2">
      <c r="G6210" s="2"/>
    </row>
    <row r="6211" spans="7:7" x14ac:dyDescent="0.2">
      <c r="G6211" s="2"/>
    </row>
    <row r="6212" spans="7:7" x14ac:dyDescent="0.2">
      <c r="G6212" s="2"/>
    </row>
    <row r="6213" spans="7:7" x14ac:dyDescent="0.2">
      <c r="G6213" s="2"/>
    </row>
    <row r="6214" spans="7:7" x14ac:dyDescent="0.2">
      <c r="G6214" s="2"/>
    </row>
    <row r="6215" spans="7:7" x14ac:dyDescent="0.2">
      <c r="G6215" s="2"/>
    </row>
    <row r="6216" spans="7:7" x14ac:dyDescent="0.2">
      <c r="G6216" s="2"/>
    </row>
    <row r="6217" spans="7:7" x14ac:dyDescent="0.2">
      <c r="G6217" s="2"/>
    </row>
    <row r="6218" spans="7:7" x14ac:dyDescent="0.2">
      <c r="G6218" s="2"/>
    </row>
    <row r="6219" spans="7:7" x14ac:dyDescent="0.2">
      <c r="G6219" s="2"/>
    </row>
    <row r="6220" spans="7:7" x14ac:dyDescent="0.2">
      <c r="G6220" s="2"/>
    </row>
    <row r="6221" spans="7:7" x14ac:dyDescent="0.2">
      <c r="G6221" s="2"/>
    </row>
    <row r="6222" spans="7:7" x14ac:dyDescent="0.2">
      <c r="G6222" s="2"/>
    </row>
    <row r="6223" spans="7:7" x14ac:dyDescent="0.2">
      <c r="G6223" s="2"/>
    </row>
    <row r="6224" spans="7:7" x14ac:dyDescent="0.2">
      <c r="G6224" s="2"/>
    </row>
    <row r="6225" spans="7:7" x14ac:dyDescent="0.2">
      <c r="G6225" s="2"/>
    </row>
    <row r="6226" spans="7:7" x14ac:dyDescent="0.2">
      <c r="G6226" s="2"/>
    </row>
    <row r="6227" spans="7:7" x14ac:dyDescent="0.2">
      <c r="G6227" s="2"/>
    </row>
    <row r="6228" spans="7:7" x14ac:dyDescent="0.2">
      <c r="G6228" s="2"/>
    </row>
    <row r="6229" spans="7:7" x14ac:dyDescent="0.2">
      <c r="G6229" s="2"/>
    </row>
    <row r="6230" spans="7:7" x14ac:dyDescent="0.2">
      <c r="G6230" s="2"/>
    </row>
    <row r="6231" spans="7:7" x14ac:dyDescent="0.2">
      <c r="G6231" s="2"/>
    </row>
    <row r="6232" spans="7:7" x14ac:dyDescent="0.2">
      <c r="G6232" s="2"/>
    </row>
    <row r="6233" spans="7:7" x14ac:dyDescent="0.2">
      <c r="G6233" s="2"/>
    </row>
    <row r="6234" spans="7:7" x14ac:dyDescent="0.2">
      <c r="G6234" s="2"/>
    </row>
    <row r="6235" spans="7:7" x14ac:dyDescent="0.2">
      <c r="G6235" s="2"/>
    </row>
    <row r="6236" spans="7:7" x14ac:dyDescent="0.2">
      <c r="G6236" s="2"/>
    </row>
    <row r="6237" spans="7:7" x14ac:dyDescent="0.2">
      <c r="G6237" s="2"/>
    </row>
    <row r="6238" spans="7:7" x14ac:dyDescent="0.2">
      <c r="G6238" s="2"/>
    </row>
    <row r="6239" spans="7:7" x14ac:dyDescent="0.2">
      <c r="G6239" s="2"/>
    </row>
    <row r="6240" spans="7:7" x14ac:dyDescent="0.2">
      <c r="G6240" s="2"/>
    </row>
    <row r="6241" spans="7:7" x14ac:dyDescent="0.2">
      <c r="G6241" s="2"/>
    </row>
    <row r="6242" spans="7:7" x14ac:dyDescent="0.2">
      <c r="G6242" s="2"/>
    </row>
    <row r="6243" spans="7:7" x14ac:dyDescent="0.2">
      <c r="G6243" s="2"/>
    </row>
    <row r="6244" spans="7:7" x14ac:dyDescent="0.2">
      <c r="G6244" s="2"/>
    </row>
    <row r="6245" spans="7:7" x14ac:dyDescent="0.2">
      <c r="G6245" s="2"/>
    </row>
    <row r="6246" spans="7:7" x14ac:dyDescent="0.2">
      <c r="G6246" s="2"/>
    </row>
    <row r="6247" spans="7:7" x14ac:dyDescent="0.2">
      <c r="G6247" s="2"/>
    </row>
    <row r="6248" spans="7:7" x14ac:dyDescent="0.2">
      <c r="G6248" s="2"/>
    </row>
    <row r="6249" spans="7:7" x14ac:dyDescent="0.2">
      <c r="G6249" s="2"/>
    </row>
    <row r="6250" spans="7:7" x14ac:dyDescent="0.2">
      <c r="G6250" s="2"/>
    </row>
    <row r="6251" spans="7:7" x14ac:dyDescent="0.2">
      <c r="G6251" s="2"/>
    </row>
    <row r="6252" spans="7:7" x14ac:dyDescent="0.2">
      <c r="G6252" s="2"/>
    </row>
    <row r="6253" spans="7:7" x14ac:dyDescent="0.2">
      <c r="G6253" s="2"/>
    </row>
    <row r="6254" spans="7:7" x14ac:dyDescent="0.2">
      <c r="G6254" s="2"/>
    </row>
    <row r="6255" spans="7:7" x14ac:dyDescent="0.2">
      <c r="G6255" s="2"/>
    </row>
    <row r="6256" spans="7:7" x14ac:dyDescent="0.2">
      <c r="G6256" s="2"/>
    </row>
    <row r="6257" spans="7:7" x14ac:dyDescent="0.2">
      <c r="G6257" s="2"/>
    </row>
    <row r="6258" spans="7:7" x14ac:dyDescent="0.2">
      <c r="G6258" s="2"/>
    </row>
    <row r="6259" spans="7:7" x14ac:dyDescent="0.2">
      <c r="G6259" s="2"/>
    </row>
    <row r="6260" spans="7:7" x14ac:dyDescent="0.2">
      <c r="G6260" s="2"/>
    </row>
    <row r="6261" spans="7:7" x14ac:dyDescent="0.2">
      <c r="G6261" s="2"/>
    </row>
    <row r="6262" spans="7:7" x14ac:dyDescent="0.2">
      <c r="G6262" s="2"/>
    </row>
    <row r="6263" spans="7:7" x14ac:dyDescent="0.2">
      <c r="G6263" s="2"/>
    </row>
    <row r="6264" spans="7:7" x14ac:dyDescent="0.2">
      <c r="G6264" s="2"/>
    </row>
    <row r="6265" spans="7:7" x14ac:dyDescent="0.2">
      <c r="G6265" s="2"/>
    </row>
    <row r="6266" spans="7:7" x14ac:dyDescent="0.2">
      <c r="G6266" s="2"/>
    </row>
    <row r="6267" spans="7:7" x14ac:dyDescent="0.2">
      <c r="G6267" s="2"/>
    </row>
    <row r="6268" spans="7:7" x14ac:dyDescent="0.2">
      <c r="G6268" s="2"/>
    </row>
    <row r="6269" spans="7:7" x14ac:dyDescent="0.2">
      <c r="G6269" s="2"/>
    </row>
    <row r="6270" spans="7:7" x14ac:dyDescent="0.2">
      <c r="G6270" s="2"/>
    </row>
    <row r="6271" spans="7:7" x14ac:dyDescent="0.2">
      <c r="G6271" s="2"/>
    </row>
    <row r="6272" spans="7:7" x14ac:dyDescent="0.2">
      <c r="G6272" s="2"/>
    </row>
    <row r="6273" spans="7:7" x14ac:dyDescent="0.2">
      <c r="G6273" s="2"/>
    </row>
    <row r="6274" spans="7:7" x14ac:dyDescent="0.2">
      <c r="G6274" s="2"/>
    </row>
    <row r="6275" spans="7:7" x14ac:dyDescent="0.2">
      <c r="G6275" s="2"/>
    </row>
    <row r="6276" spans="7:7" x14ac:dyDescent="0.2">
      <c r="G6276" s="2"/>
    </row>
    <row r="6277" spans="7:7" x14ac:dyDescent="0.2">
      <c r="G6277" s="2"/>
    </row>
    <row r="6278" spans="7:7" x14ac:dyDescent="0.2">
      <c r="G6278" s="2"/>
    </row>
    <row r="6279" spans="7:7" x14ac:dyDescent="0.2">
      <c r="G6279" s="2"/>
    </row>
    <row r="6280" spans="7:7" x14ac:dyDescent="0.2">
      <c r="G6280" s="2"/>
    </row>
    <row r="6281" spans="7:7" x14ac:dyDescent="0.2">
      <c r="G6281" s="2"/>
    </row>
    <row r="6282" spans="7:7" x14ac:dyDescent="0.2">
      <c r="G6282" s="2"/>
    </row>
    <row r="6283" spans="7:7" x14ac:dyDescent="0.2">
      <c r="G6283" s="2"/>
    </row>
    <row r="6284" spans="7:7" x14ac:dyDescent="0.2">
      <c r="G6284" s="2"/>
    </row>
    <row r="6285" spans="7:7" x14ac:dyDescent="0.2">
      <c r="G6285" s="2"/>
    </row>
    <row r="6286" spans="7:7" x14ac:dyDescent="0.2">
      <c r="G6286" s="2"/>
    </row>
    <row r="6287" spans="7:7" x14ac:dyDescent="0.2">
      <c r="G6287" s="2"/>
    </row>
    <row r="6288" spans="7:7" x14ac:dyDescent="0.2">
      <c r="G6288" s="2"/>
    </row>
    <row r="6289" spans="7:7" x14ac:dyDescent="0.2">
      <c r="G6289" s="2"/>
    </row>
    <row r="6290" spans="7:7" x14ac:dyDescent="0.2">
      <c r="G6290" s="2"/>
    </row>
    <row r="6291" spans="7:7" x14ac:dyDescent="0.2">
      <c r="G6291" s="2"/>
    </row>
    <row r="6292" spans="7:7" x14ac:dyDescent="0.2">
      <c r="G6292" s="2"/>
    </row>
    <row r="6293" spans="7:7" x14ac:dyDescent="0.2">
      <c r="G6293" s="2"/>
    </row>
    <row r="6294" spans="7:7" x14ac:dyDescent="0.2">
      <c r="G6294" s="2"/>
    </row>
    <row r="6295" spans="7:7" x14ac:dyDescent="0.2">
      <c r="G6295" s="2"/>
    </row>
    <row r="6296" spans="7:7" x14ac:dyDescent="0.2">
      <c r="G6296" s="2"/>
    </row>
    <row r="6297" spans="7:7" x14ac:dyDescent="0.2">
      <c r="G6297" s="2"/>
    </row>
    <row r="6298" spans="7:7" x14ac:dyDescent="0.2">
      <c r="G6298" s="2"/>
    </row>
    <row r="6299" spans="7:7" x14ac:dyDescent="0.2">
      <c r="G6299" s="2"/>
    </row>
    <row r="6300" spans="7:7" x14ac:dyDescent="0.2">
      <c r="G6300" s="2"/>
    </row>
    <row r="6301" spans="7:7" x14ac:dyDescent="0.2">
      <c r="G6301" s="2"/>
    </row>
    <row r="6302" spans="7:7" x14ac:dyDescent="0.2">
      <c r="G6302" s="2"/>
    </row>
    <row r="6303" spans="7:7" x14ac:dyDescent="0.2">
      <c r="G6303" s="2"/>
    </row>
    <row r="6304" spans="7:7" x14ac:dyDescent="0.2">
      <c r="G6304" s="2"/>
    </row>
    <row r="6305" spans="7:7" x14ac:dyDescent="0.2">
      <c r="G6305" s="2"/>
    </row>
    <row r="6306" spans="7:7" x14ac:dyDescent="0.2">
      <c r="G6306" s="2"/>
    </row>
    <row r="6307" spans="7:7" x14ac:dyDescent="0.2">
      <c r="G6307" s="2"/>
    </row>
    <row r="6308" spans="7:7" x14ac:dyDescent="0.2">
      <c r="G6308" s="2"/>
    </row>
    <row r="6309" spans="7:7" x14ac:dyDescent="0.2">
      <c r="G6309" s="2"/>
    </row>
    <row r="6310" spans="7:7" x14ac:dyDescent="0.2">
      <c r="G6310" s="2"/>
    </row>
    <row r="6311" spans="7:7" x14ac:dyDescent="0.2">
      <c r="G6311" s="2"/>
    </row>
    <row r="6312" spans="7:7" x14ac:dyDescent="0.2">
      <c r="G6312" s="2"/>
    </row>
    <row r="6313" spans="7:7" x14ac:dyDescent="0.2">
      <c r="G6313" s="2"/>
    </row>
    <row r="6314" spans="7:7" x14ac:dyDescent="0.2">
      <c r="G6314" s="2"/>
    </row>
    <row r="6315" spans="7:7" x14ac:dyDescent="0.2">
      <c r="G6315" s="2"/>
    </row>
    <row r="6316" spans="7:7" x14ac:dyDescent="0.2">
      <c r="G6316" s="2"/>
    </row>
    <row r="6317" spans="7:7" x14ac:dyDescent="0.2">
      <c r="G6317" s="2"/>
    </row>
    <row r="6318" spans="7:7" x14ac:dyDescent="0.2">
      <c r="G6318" s="2"/>
    </row>
    <row r="6319" spans="7:7" x14ac:dyDescent="0.2">
      <c r="G6319" s="2"/>
    </row>
    <row r="6320" spans="7:7" x14ac:dyDescent="0.2">
      <c r="G6320" s="2"/>
    </row>
    <row r="6321" spans="7:7" x14ac:dyDescent="0.2">
      <c r="G6321" s="2"/>
    </row>
    <row r="6322" spans="7:7" x14ac:dyDescent="0.2">
      <c r="G6322" s="2"/>
    </row>
    <row r="6323" spans="7:7" x14ac:dyDescent="0.2">
      <c r="G6323" s="2"/>
    </row>
    <row r="6324" spans="7:7" x14ac:dyDescent="0.2">
      <c r="G6324" s="2"/>
    </row>
    <row r="6325" spans="7:7" x14ac:dyDescent="0.2">
      <c r="G6325" s="2"/>
    </row>
    <row r="6326" spans="7:7" x14ac:dyDescent="0.2">
      <c r="G6326" s="2"/>
    </row>
    <row r="6327" spans="7:7" x14ac:dyDescent="0.2">
      <c r="G6327" s="2"/>
    </row>
    <row r="6328" spans="7:7" x14ac:dyDescent="0.2">
      <c r="G6328" s="2"/>
    </row>
    <row r="6329" spans="7:7" x14ac:dyDescent="0.2">
      <c r="G6329" s="2"/>
    </row>
    <row r="6330" spans="7:7" x14ac:dyDescent="0.2">
      <c r="G6330" s="2"/>
    </row>
    <row r="6331" spans="7:7" x14ac:dyDescent="0.2">
      <c r="G6331" s="2"/>
    </row>
    <row r="6332" spans="7:7" x14ac:dyDescent="0.2">
      <c r="G6332" s="2"/>
    </row>
    <row r="6333" spans="7:7" x14ac:dyDescent="0.2">
      <c r="G6333" s="2"/>
    </row>
    <row r="6334" spans="7:7" x14ac:dyDescent="0.2">
      <c r="G6334" s="2"/>
    </row>
    <row r="6335" spans="7:7" x14ac:dyDescent="0.2">
      <c r="G6335" s="2"/>
    </row>
    <row r="6336" spans="7:7" x14ac:dyDescent="0.2">
      <c r="G6336" s="2"/>
    </row>
    <row r="6337" spans="7:7" x14ac:dyDescent="0.2">
      <c r="G6337" s="2"/>
    </row>
    <row r="6338" spans="7:7" x14ac:dyDescent="0.2">
      <c r="G6338" s="2"/>
    </row>
    <row r="6339" spans="7:7" x14ac:dyDescent="0.2">
      <c r="G6339" s="2"/>
    </row>
    <row r="6340" spans="7:7" x14ac:dyDescent="0.2">
      <c r="G6340" s="2"/>
    </row>
    <row r="6341" spans="7:7" x14ac:dyDescent="0.2">
      <c r="G6341" s="2"/>
    </row>
    <row r="6342" spans="7:7" x14ac:dyDescent="0.2">
      <c r="G6342" s="2"/>
    </row>
    <row r="6343" spans="7:7" x14ac:dyDescent="0.2">
      <c r="G6343" s="2"/>
    </row>
    <row r="6344" spans="7:7" x14ac:dyDescent="0.2">
      <c r="G6344" s="2"/>
    </row>
    <row r="6345" spans="7:7" x14ac:dyDescent="0.2">
      <c r="G6345" s="2"/>
    </row>
    <row r="6346" spans="7:7" x14ac:dyDescent="0.2">
      <c r="G6346" s="2"/>
    </row>
    <row r="6347" spans="7:7" x14ac:dyDescent="0.2">
      <c r="G6347" s="2"/>
    </row>
    <row r="6348" spans="7:7" x14ac:dyDescent="0.2">
      <c r="G6348" s="2"/>
    </row>
    <row r="6349" spans="7:7" x14ac:dyDescent="0.2">
      <c r="G6349" s="2"/>
    </row>
    <row r="6350" spans="7:7" x14ac:dyDescent="0.2">
      <c r="G6350" s="2"/>
    </row>
    <row r="6351" spans="7:7" x14ac:dyDescent="0.2">
      <c r="G6351" s="2"/>
    </row>
    <row r="6352" spans="7:7" x14ac:dyDescent="0.2">
      <c r="G6352" s="2"/>
    </row>
    <row r="6353" spans="7:7" x14ac:dyDescent="0.2">
      <c r="G6353" s="2"/>
    </row>
    <row r="6354" spans="7:7" x14ac:dyDescent="0.2">
      <c r="G6354" s="2"/>
    </row>
    <row r="6355" spans="7:7" x14ac:dyDescent="0.2">
      <c r="G6355" s="2"/>
    </row>
    <row r="6356" spans="7:7" x14ac:dyDescent="0.2">
      <c r="G6356" s="2"/>
    </row>
    <row r="6357" spans="7:7" x14ac:dyDescent="0.2">
      <c r="G6357" s="2"/>
    </row>
    <row r="6358" spans="7:7" x14ac:dyDescent="0.2">
      <c r="G6358" s="2"/>
    </row>
    <row r="6359" spans="7:7" x14ac:dyDescent="0.2">
      <c r="G6359" s="2"/>
    </row>
    <row r="6360" spans="7:7" x14ac:dyDescent="0.2">
      <c r="G6360" s="2"/>
    </row>
    <row r="6361" spans="7:7" x14ac:dyDescent="0.2">
      <c r="G6361" s="2"/>
    </row>
    <row r="6362" spans="7:7" x14ac:dyDescent="0.2">
      <c r="G6362" s="2"/>
    </row>
    <row r="6363" spans="7:7" x14ac:dyDescent="0.2">
      <c r="G6363" s="2"/>
    </row>
    <row r="6364" spans="7:7" x14ac:dyDescent="0.2">
      <c r="G6364" s="2"/>
    </row>
    <row r="6365" spans="7:7" x14ac:dyDescent="0.2">
      <c r="G6365" s="2"/>
    </row>
    <row r="6366" spans="7:7" x14ac:dyDescent="0.2">
      <c r="G6366" s="2"/>
    </row>
    <row r="6367" spans="7:7" x14ac:dyDescent="0.2">
      <c r="G6367" s="2"/>
    </row>
    <row r="6368" spans="7:7" x14ac:dyDescent="0.2">
      <c r="G6368" s="2"/>
    </row>
    <row r="6369" spans="7:7" x14ac:dyDescent="0.2">
      <c r="G6369" s="2"/>
    </row>
    <row r="6370" spans="7:7" x14ac:dyDescent="0.2">
      <c r="G6370" s="2"/>
    </row>
    <row r="6371" spans="7:7" x14ac:dyDescent="0.2">
      <c r="G6371" s="2"/>
    </row>
    <row r="6372" spans="7:7" x14ac:dyDescent="0.2">
      <c r="G6372" s="2"/>
    </row>
    <row r="6373" spans="7:7" x14ac:dyDescent="0.2">
      <c r="G6373" s="2"/>
    </row>
    <row r="6374" spans="7:7" x14ac:dyDescent="0.2">
      <c r="G6374" s="2"/>
    </row>
    <row r="6375" spans="7:7" x14ac:dyDescent="0.2">
      <c r="G6375" s="2"/>
    </row>
    <row r="6376" spans="7:7" x14ac:dyDescent="0.2">
      <c r="G6376" s="2"/>
    </row>
    <row r="6377" spans="7:7" x14ac:dyDescent="0.2">
      <c r="G6377" s="2"/>
    </row>
    <row r="6378" spans="7:7" x14ac:dyDescent="0.2">
      <c r="G6378" s="2"/>
    </row>
    <row r="6379" spans="7:7" x14ac:dyDescent="0.2">
      <c r="G6379" s="2"/>
    </row>
    <row r="6380" spans="7:7" x14ac:dyDescent="0.2">
      <c r="G6380" s="2"/>
    </row>
    <row r="6381" spans="7:7" x14ac:dyDescent="0.2">
      <c r="G6381" s="2"/>
    </row>
    <row r="6382" spans="7:7" x14ac:dyDescent="0.2">
      <c r="G6382" s="2"/>
    </row>
    <row r="6383" spans="7:7" x14ac:dyDescent="0.2">
      <c r="G6383" s="2"/>
    </row>
    <row r="6384" spans="7:7" x14ac:dyDescent="0.2">
      <c r="G6384" s="2"/>
    </row>
    <row r="6385" spans="7:7" x14ac:dyDescent="0.2">
      <c r="G6385" s="2"/>
    </row>
    <row r="6386" spans="7:7" x14ac:dyDescent="0.2">
      <c r="G6386" s="2"/>
    </row>
    <row r="6387" spans="7:7" x14ac:dyDescent="0.2">
      <c r="G6387" s="2"/>
    </row>
    <row r="6388" spans="7:7" x14ac:dyDescent="0.2">
      <c r="G6388" s="2"/>
    </row>
    <row r="6389" spans="7:7" x14ac:dyDescent="0.2">
      <c r="G6389" s="2"/>
    </row>
    <row r="6390" spans="7:7" x14ac:dyDescent="0.2">
      <c r="G6390" s="2"/>
    </row>
    <row r="6391" spans="7:7" x14ac:dyDescent="0.2">
      <c r="G6391" s="2"/>
    </row>
    <row r="6392" spans="7:7" x14ac:dyDescent="0.2">
      <c r="G6392" s="2"/>
    </row>
    <row r="6393" spans="7:7" x14ac:dyDescent="0.2">
      <c r="G6393" s="2"/>
    </row>
    <row r="6394" spans="7:7" x14ac:dyDescent="0.2">
      <c r="G6394" s="2"/>
    </row>
    <row r="6395" spans="7:7" x14ac:dyDescent="0.2">
      <c r="G6395" s="2"/>
    </row>
    <row r="6396" spans="7:7" x14ac:dyDescent="0.2">
      <c r="G6396" s="2"/>
    </row>
    <row r="6397" spans="7:7" x14ac:dyDescent="0.2">
      <c r="G6397" s="2"/>
    </row>
    <row r="6398" spans="7:7" x14ac:dyDescent="0.2">
      <c r="G6398" s="2"/>
    </row>
    <row r="6399" spans="7:7" x14ac:dyDescent="0.2">
      <c r="G6399" s="2"/>
    </row>
    <row r="6400" spans="7:7" x14ac:dyDescent="0.2">
      <c r="G6400" s="2"/>
    </row>
    <row r="6401" spans="7:7" x14ac:dyDescent="0.2">
      <c r="G6401" s="2"/>
    </row>
    <row r="6402" spans="7:7" x14ac:dyDescent="0.2">
      <c r="G6402" s="2"/>
    </row>
    <row r="6403" spans="7:7" x14ac:dyDescent="0.2">
      <c r="G6403" s="2"/>
    </row>
    <row r="6404" spans="7:7" x14ac:dyDescent="0.2">
      <c r="G6404" s="2"/>
    </row>
    <row r="6405" spans="7:7" x14ac:dyDescent="0.2">
      <c r="G6405" s="2"/>
    </row>
    <row r="6406" spans="7:7" x14ac:dyDescent="0.2">
      <c r="G6406" s="2"/>
    </row>
    <row r="6407" spans="7:7" x14ac:dyDescent="0.2">
      <c r="G6407" s="2"/>
    </row>
    <row r="6408" spans="7:7" x14ac:dyDescent="0.2">
      <c r="G6408" s="2"/>
    </row>
    <row r="6409" spans="7:7" x14ac:dyDescent="0.2">
      <c r="G6409" s="2"/>
    </row>
    <row r="6410" spans="7:7" x14ac:dyDescent="0.2">
      <c r="G6410" s="2"/>
    </row>
    <row r="6411" spans="7:7" x14ac:dyDescent="0.2">
      <c r="G6411" s="2"/>
    </row>
    <row r="6412" spans="7:7" x14ac:dyDescent="0.2">
      <c r="G6412" s="2"/>
    </row>
    <row r="6413" spans="7:7" x14ac:dyDescent="0.2">
      <c r="G6413" s="2"/>
    </row>
    <row r="6414" spans="7:7" x14ac:dyDescent="0.2">
      <c r="G6414" s="2"/>
    </row>
    <row r="6415" spans="7:7" x14ac:dyDescent="0.2">
      <c r="G6415" s="2"/>
    </row>
    <row r="6416" spans="7:7" x14ac:dyDescent="0.2">
      <c r="G6416" s="2"/>
    </row>
    <row r="6417" spans="7:7" x14ac:dyDescent="0.2">
      <c r="G6417" s="2"/>
    </row>
    <row r="6418" spans="7:7" x14ac:dyDescent="0.2">
      <c r="G6418" s="2"/>
    </row>
    <row r="6419" spans="7:7" x14ac:dyDescent="0.2">
      <c r="G6419" s="2"/>
    </row>
    <row r="6420" spans="7:7" x14ac:dyDescent="0.2">
      <c r="G6420" s="2"/>
    </row>
    <row r="6421" spans="7:7" x14ac:dyDescent="0.2">
      <c r="G6421" s="2"/>
    </row>
    <row r="6422" spans="7:7" x14ac:dyDescent="0.2">
      <c r="G6422" s="2"/>
    </row>
    <row r="6423" spans="7:7" x14ac:dyDescent="0.2">
      <c r="G6423" s="2"/>
    </row>
    <row r="6424" spans="7:7" x14ac:dyDescent="0.2">
      <c r="G6424" s="2"/>
    </row>
    <row r="6425" spans="7:7" x14ac:dyDescent="0.2">
      <c r="G6425" s="2"/>
    </row>
    <row r="6426" spans="7:7" x14ac:dyDescent="0.2">
      <c r="G6426" s="2"/>
    </row>
    <row r="6427" spans="7:7" x14ac:dyDescent="0.2">
      <c r="G6427" s="2"/>
    </row>
    <row r="6428" spans="7:7" x14ac:dyDescent="0.2">
      <c r="G6428" s="2"/>
    </row>
    <row r="6429" spans="7:7" x14ac:dyDescent="0.2">
      <c r="G6429" s="2"/>
    </row>
    <row r="6430" spans="7:7" x14ac:dyDescent="0.2">
      <c r="G6430" s="2"/>
    </row>
    <row r="6431" spans="7:7" x14ac:dyDescent="0.2">
      <c r="G6431" s="2"/>
    </row>
    <row r="6432" spans="7:7" x14ac:dyDescent="0.2">
      <c r="G6432" s="2"/>
    </row>
    <row r="6433" spans="7:7" x14ac:dyDescent="0.2">
      <c r="G6433" s="2"/>
    </row>
    <row r="6434" spans="7:7" x14ac:dyDescent="0.2">
      <c r="G6434" s="2"/>
    </row>
    <row r="6435" spans="7:7" x14ac:dyDescent="0.2">
      <c r="G6435" s="2"/>
    </row>
    <row r="6436" spans="7:7" x14ac:dyDescent="0.2">
      <c r="G6436" s="2"/>
    </row>
    <row r="6437" spans="7:7" x14ac:dyDescent="0.2">
      <c r="G6437" s="2"/>
    </row>
    <row r="6438" spans="7:7" x14ac:dyDescent="0.2">
      <c r="G6438" s="2"/>
    </row>
    <row r="6439" spans="7:7" x14ac:dyDescent="0.2">
      <c r="G6439" s="2"/>
    </row>
    <row r="6440" spans="7:7" x14ac:dyDescent="0.2">
      <c r="G6440" s="2"/>
    </row>
    <row r="6441" spans="7:7" x14ac:dyDescent="0.2">
      <c r="G6441" s="2"/>
    </row>
    <row r="6442" spans="7:7" x14ac:dyDescent="0.2">
      <c r="G6442" s="2"/>
    </row>
    <row r="6443" spans="7:7" x14ac:dyDescent="0.2">
      <c r="G6443" s="2"/>
    </row>
    <row r="6444" spans="7:7" x14ac:dyDescent="0.2">
      <c r="G6444" s="2"/>
    </row>
    <row r="6445" spans="7:7" x14ac:dyDescent="0.2">
      <c r="G6445" s="2"/>
    </row>
    <row r="6446" spans="7:7" x14ac:dyDescent="0.2">
      <c r="G6446" s="2"/>
    </row>
    <row r="6447" spans="7:7" x14ac:dyDescent="0.2">
      <c r="G6447" s="2"/>
    </row>
    <row r="6448" spans="7:7" x14ac:dyDescent="0.2">
      <c r="G6448" s="2"/>
    </row>
    <row r="6449" spans="7:7" x14ac:dyDescent="0.2">
      <c r="G6449" s="2"/>
    </row>
    <row r="6450" spans="7:7" x14ac:dyDescent="0.2">
      <c r="G6450" s="2"/>
    </row>
    <row r="6451" spans="7:7" x14ac:dyDescent="0.2">
      <c r="G6451" s="2"/>
    </row>
    <row r="6452" spans="7:7" x14ac:dyDescent="0.2">
      <c r="G6452" s="2"/>
    </row>
    <row r="6453" spans="7:7" x14ac:dyDescent="0.2">
      <c r="G6453" s="2"/>
    </row>
    <row r="6454" spans="7:7" x14ac:dyDescent="0.2">
      <c r="G6454" s="2"/>
    </row>
    <row r="6455" spans="7:7" x14ac:dyDescent="0.2">
      <c r="G6455" s="2"/>
    </row>
    <row r="6456" spans="7:7" x14ac:dyDescent="0.2">
      <c r="G6456" s="2"/>
    </row>
    <row r="6457" spans="7:7" x14ac:dyDescent="0.2">
      <c r="G6457" s="2"/>
    </row>
    <row r="6458" spans="7:7" x14ac:dyDescent="0.2">
      <c r="G6458" s="2"/>
    </row>
    <row r="6459" spans="7:7" x14ac:dyDescent="0.2">
      <c r="G6459" s="2"/>
    </row>
    <row r="6460" spans="7:7" x14ac:dyDescent="0.2">
      <c r="G6460" s="2"/>
    </row>
    <row r="6461" spans="7:7" x14ac:dyDescent="0.2">
      <c r="G6461" s="2"/>
    </row>
    <row r="6462" spans="7:7" x14ac:dyDescent="0.2">
      <c r="G6462" s="2"/>
    </row>
    <row r="6463" spans="7:7" x14ac:dyDescent="0.2">
      <c r="G6463" s="2"/>
    </row>
    <row r="6464" spans="7:7" x14ac:dyDescent="0.2">
      <c r="G6464" s="2"/>
    </row>
    <row r="6465" spans="7:7" x14ac:dyDescent="0.2">
      <c r="G6465" s="2"/>
    </row>
    <row r="6466" spans="7:7" x14ac:dyDescent="0.2">
      <c r="G6466" s="2"/>
    </row>
    <row r="6467" spans="7:7" x14ac:dyDescent="0.2">
      <c r="G6467" s="2"/>
    </row>
    <row r="6468" spans="7:7" x14ac:dyDescent="0.2">
      <c r="G6468" s="2"/>
    </row>
    <row r="6469" spans="7:7" x14ac:dyDescent="0.2">
      <c r="G6469" s="2"/>
    </row>
    <row r="6470" spans="7:7" x14ac:dyDescent="0.2">
      <c r="G6470" s="2"/>
    </row>
    <row r="6471" spans="7:7" x14ac:dyDescent="0.2">
      <c r="G6471" s="2"/>
    </row>
    <row r="6472" spans="7:7" x14ac:dyDescent="0.2">
      <c r="G6472" s="2"/>
    </row>
    <row r="6473" spans="7:7" x14ac:dyDescent="0.2">
      <c r="G6473" s="2"/>
    </row>
    <row r="6474" spans="7:7" x14ac:dyDescent="0.2">
      <c r="G6474" s="2"/>
    </row>
    <row r="6475" spans="7:7" x14ac:dyDescent="0.2">
      <c r="G6475" s="2"/>
    </row>
    <row r="6476" spans="7:7" x14ac:dyDescent="0.2">
      <c r="G6476" s="2"/>
    </row>
    <row r="6477" spans="7:7" x14ac:dyDescent="0.2">
      <c r="G6477" s="2"/>
    </row>
    <row r="6478" spans="7:7" x14ac:dyDescent="0.2">
      <c r="G6478" s="2"/>
    </row>
    <row r="6479" spans="7:7" x14ac:dyDescent="0.2">
      <c r="G6479" s="2"/>
    </row>
    <row r="6480" spans="7:7" x14ac:dyDescent="0.2">
      <c r="G6480" s="2"/>
    </row>
    <row r="6481" spans="7:7" x14ac:dyDescent="0.2">
      <c r="G6481" s="2"/>
    </row>
    <row r="6482" spans="7:7" x14ac:dyDescent="0.2">
      <c r="G6482" s="2"/>
    </row>
    <row r="6483" spans="7:7" x14ac:dyDescent="0.2">
      <c r="G6483" s="2"/>
    </row>
    <row r="6484" spans="7:7" x14ac:dyDescent="0.2">
      <c r="G6484" s="2"/>
    </row>
    <row r="6485" spans="7:7" x14ac:dyDescent="0.2">
      <c r="G6485" s="2"/>
    </row>
    <row r="6486" spans="7:7" x14ac:dyDescent="0.2">
      <c r="G6486" s="2"/>
    </row>
    <row r="6487" spans="7:7" x14ac:dyDescent="0.2">
      <c r="G6487" s="2"/>
    </row>
    <row r="6488" spans="7:7" x14ac:dyDescent="0.2">
      <c r="G6488" s="2"/>
    </row>
    <row r="6489" spans="7:7" x14ac:dyDescent="0.2">
      <c r="G6489" s="2"/>
    </row>
    <row r="6490" spans="7:7" x14ac:dyDescent="0.2">
      <c r="G6490" s="2"/>
    </row>
    <row r="6491" spans="7:7" x14ac:dyDescent="0.2">
      <c r="G6491" s="2"/>
    </row>
    <row r="6492" spans="7:7" x14ac:dyDescent="0.2">
      <c r="G6492" s="2"/>
    </row>
    <row r="6493" spans="7:7" x14ac:dyDescent="0.2">
      <c r="G6493" s="2"/>
    </row>
    <row r="6494" spans="7:7" x14ac:dyDescent="0.2">
      <c r="G6494" s="2"/>
    </row>
    <row r="6495" spans="7:7" x14ac:dyDescent="0.2">
      <c r="G6495" s="2"/>
    </row>
    <row r="6496" spans="7:7" x14ac:dyDescent="0.2">
      <c r="G6496" s="2"/>
    </row>
    <row r="6497" spans="7:7" x14ac:dyDescent="0.2">
      <c r="G6497" s="2"/>
    </row>
    <row r="6498" spans="7:7" x14ac:dyDescent="0.2">
      <c r="G6498" s="2"/>
    </row>
    <row r="6499" spans="7:7" x14ac:dyDescent="0.2">
      <c r="G6499" s="2"/>
    </row>
    <row r="6500" spans="7:7" x14ac:dyDescent="0.2">
      <c r="G6500" s="2"/>
    </row>
    <row r="6501" spans="7:7" x14ac:dyDescent="0.2">
      <c r="G6501" s="2"/>
    </row>
    <row r="6502" spans="7:7" x14ac:dyDescent="0.2">
      <c r="G6502" s="2"/>
    </row>
    <row r="6503" spans="7:7" x14ac:dyDescent="0.2">
      <c r="G6503" s="2"/>
    </row>
    <row r="6504" spans="7:7" x14ac:dyDescent="0.2">
      <c r="G6504" s="2"/>
    </row>
    <row r="6505" spans="7:7" x14ac:dyDescent="0.2">
      <c r="G6505" s="2"/>
    </row>
    <row r="6506" spans="7:7" x14ac:dyDescent="0.2">
      <c r="G6506" s="2"/>
    </row>
    <row r="6507" spans="7:7" x14ac:dyDescent="0.2">
      <c r="G6507" s="2"/>
    </row>
    <row r="6508" spans="7:7" x14ac:dyDescent="0.2">
      <c r="G6508" s="2"/>
    </row>
    <row r="6509" spans="7:7" x14ac:dyDescent="0.2">
      <c r="G6509" s="2"/>
    </row>
    <row r="6510" spans="7:7" x14ac:dyDescent="0.2">
      <c r="G6510" s="2"/>
    </row>
    <row r="6511" spans="7:7" x14ac:dyDescent="0.2">
      <c r="G6511" s="2"/>
    </row>
    <row r="6512" spans="7:7" x14ac:dyDescent="0.2">
      <c r="G6512" s="2"/>
    </row>
    <row r="6513" spans="7:7" x14ac:dyDescent="0.2">
      <c r="G6513" s="2"/>
    </row>
    <row r="6514" spans="7:7" x14ac:dyDescent="0.2">
      <c r="G6514" s="2"/>
    </row>
    <row r="6515" spans="7:7" x14ac:dyDescent="0.2">
      <c r="G6515" s="2"/>
    </row>
    <row r="6516" spans="7:7" x14ac:dyDescent="0.2">
      <c r="G6516" s="2"/>
    </row>
    <row r="6517" spans="7:7" x14ac:dyDescent="0.2">
      <c r="G6517" s="2"/>
    </row>
    <row r="6518" spans="7:7" x14ac:dyDescent="0.2">
      <c r="G6518" s="2"/>
    </row>
    <row r="6519" spans="7:7" x14ac:dyDescent="0.2">
      <c r="G6519" s="2"/>
    </row>
    <row r="6520" spans="7:7" x14ac:dyDescent="0.2">
      <c r="G6520" s="2"/>
    </row>
    <row r="6521" spans="7:7" x14ac:dyDescent="0.2">
      <c r="G6521" s="2"/>
    </row>
    <row r="6522" spans="7:7" x14ac:dyDescent="0.2">
      <c r="G6522" s="2"/>
    </row>
    <row r="6523" spans="7:7" x14ac:dyDescent="0.2">
      <c r="G6523" s="2"/>
    </row>
    <row r="6524" spans="7:7" x14ac:dyDescent="0.2">
      <c r="G6524" s="2"/>
    </row>
    <row r="6525" spans="7:7" x14ac:dyDescent="0.2">
      <c r="G6525" s="2"/>
    </row>
    <row r="6526" spans="7:7" x14ac:dyDescent="0.2">
      <c r="G6526" s="2"/>
    </row>
    <row r="6527" spans="7:7" x14ac:dyDescent="0.2">
      <c r="G6527" s="2"/>
    </row>
    <row r="6528" spans="7:7" x14ac:dyDescent="0.2">
      <c r="G6528" s="2"/>
    </row>
    <row r="6529" spans="7:7" x14ac:dyDescent="0.2">
      <c r="G6529" s="2"/>
    </row>
    <row r="6530" spans="7:7" x14ac:dyDescent="0.2">
      <c r="G6530" s="2"/>
    </row>
    <row r="6531" spans="7:7" x14ac:dyDescent="0.2">
      <c r="G6531" s="2"/>
    </row>
    <row r="6532" spans="7:7" x14ac:dyDescent="0.2">
      <c r="G6532" s="2"/>
    </row>
    <row r="6533" spans="7:7" x14ac:dyDescent="0.2">
      <c r="G6533" s="2"/>
    </row>
    <row r="6534" spans="7:7" x14ac:dyDescent="0.2">
      <c r="G6534" s="2"/>
    </row>
    <row r="6535" spans="7:7" x14ac:dyDescent="0.2">
      <c r="G6535" s="2"/>
    </row>
    <row r="6536" spans="7:7" x14ac:dyDescent="0.2">
      <c r="G6536" s="2"/>
    </row>
    <row r="6537" spans="7:7" x14ac:dyDescent="0.2">
      <c r="G6537" s="2"/>
    </row>
    <row r="6538" spans="7:7" x14ac:dyDescent="0.2">
      <c r="G6538" s="2"/>
    </row>
    <row r="6539" spans="7:7" x14ac:dyDescent="0.2">
      <c r="G6539" s="2"/>
    </row>
    <row r="6540" spans="7:7" x14ac:dyDescent="0.2">
      <c r="G6540" s="2"/>
    </row>
    <row r="6541" spans="7:7" x14ac:dyDescent="0.2">
      <c r="G6541" s="2"/>
    </row>
    <row r="6542" spans="7:7" x14ac:dyDescent="0.2">
      <c r="G6542" s="2"/>
    </row>
    <row r="6543" spans="7:7" x14ac:dyDescent="0.2">
      <c r="G6543" s="2"/>
    </row>
    <row r="6544" spans="7:7" x14ac:dyDescent="0.2">
      <c r="G6544" s="2"/>
    </row>
    <row r="6545" spans="7:7" x14ac:dyDescent="0.2">
      <c r="G6545" s="2"/>
    </row>
    <row r="6546" spans="7:7" x14ac:dyDescent="0.2">
      <c r="G6546" s="2"/>
    </row>
    <row r="6547" spans="7:7" x14ac:dyDescent="0.2">
      <c r="G6547" s="2"/>
    </row>
    <row r="6548" spans="7:7" x14ac:dyDescent="0.2">
      <c r="G6548" s="2"/>
    </row>
    <row r="6549" spans="7:7" x14ac:dyDescent="0.2">
      <c r="G6549" s="2"/>
    </row>
    <row r="6550" spans="7:7" x14ac:dyDescent="0.2">
      <c r="G6550" s="2"/>
    </row>
    <row r="6551" spans="7:7" x14ac:dyDescent="0.2">
      <c r="G6551" s="2"/>
    </row>
    <row r="6552" spans="7:7" x14ac:dyDescent="0.2">
      <c r="G6552" s="2"/>
    </row>
    <row r="6553" spans="7:7" x14ac:dyDescent="0.2">
      <c r="G6553" s="2"/>
    </row>
    <row r="6554" spans="7:7" x14ac:dyDescent="0.2">
      <c r="G6554" s="2"/>
    </row>
    <row r="6555" spans="7:7" x14ac:dyDescent="0.2">
      <c r="G6555" s="2"/>
    </row>
    <row r="6556" spans="7:7" x14ac:dyDescent="0.2">
      <c r="G6556" s="2"/>
    </row>
    <row r="6557" spans="7:7" x14ac:dyDescent="0.2">
      <c r="G6557" s="2"/>
    </row>
    <row r="6558" spans="7:7" x14ac:dyDescent="0.2">
      <c r="G6558" s="2"/>
    </row>
    <row r="6559" spans="7:7" x14ac:dyDescent="0.2">
      <c r="G6559" s="2"/>
    </row>
    <row r="6560" spans="7:7" x14ac:dyDescent="0.2">
      <c r="G6560" s="2"/>
    </row>
    <row r="6561" spans="7:7" x14ac:dyDescent="0.2">
      <c r="G6561" s="2"/>
    </row>
    <row r="6562" spans="7:7" x14ac:dyDescent="0.2">
      <c r="G6562" s="2"/>
    </row>
    <row r="6563" spans="7:7" x14ac:dyDescent="0.2">
      <c r="G6563" s="2"/>
    </row>
    <row r="6564" spans="7:7" x14ac:dyDescent="0.2">
      <c r="G6564" s="2"/>
    </row>
    <row r="6565" spans="7:7" x14ac:dyDescent="0.2">
      <c r="G6565" s="2"/>
    </row>
    <row r="6566" spans="7:7" x14ac:dyDescent="0.2">
      <c r="G6566" s="2"/>
    </row>
    <row r="6567" spans="7:7" x14ac:dyDescent="0.2">
      <c r="G6567" s="2"/>
    </row>
    <row r="6568" spans="7:7" x14ac:dyDescent="0.2">
      <c r="G6568" s="2"/>
    </row>
    <row r="6569" spans="7:7" x14ac:dyDescent="0.2">
      <c r="G6569" s="2"/>
    </row>
    <row r="6570" spans="7:7" x14ac:dyDescent="0.2">
      <c r="G6570" s="2"/>
    </row>
    <row r="6571" spans="7:7" x14ac:dyDescent="0.2">
      <c r="G6571" s="2"/>
    </row>
    <row r="6572" spans="7:7" x14ac:dyDescent="0.2">
      <c r="G6572" s="2"/>
    </row>
    <row r="6573" spans="7:7" x14ac:dyDescent="0.2">
      <c r="G6573" s="2"/>
    </row>
    <row r="6574" spans="7:7" x14ac:dyDescent="0.2">
      <c r="G6574" s="2"/>
    </row>
    <row r="6575" spans="7:7" x14ac:dyDescent="0.2">
      <c r="G6575" s="2"/>
    </row>
    <row r="6576" spans="7:7" x14ac:dyDescent="0.2">
      <c r="G6576" s="2"/>
    </row>
    <row r="6577" spans="7:7" x14ac:dyDescent="0.2">
      <c r="G6577" s="2"/>
    </row>
    <row r="6578" spans="7:7" x14ac:dyDescent="0.2">
      <c r="G6578" s="2"/>
    </row>
    <row r="6579" spans="7:7" x14ac:dyDescent="0.2">
      <c r="G6579" s="2"/>
    </row>
    <row r="6580" spans="7:7" x14ac:dyDescent="0.2">
      <c r="G6580" s="2"/>
    </row>
    <row r="6581" spans="7:7" x14ac:dyDescent="0.2">
      <c r="G6581" s="2"/>
    </row>
    <row r="6582" spans="7:7" x14ac:dyDescent="0.2">
      <c r="G6582" s="2"/>
    </row>
    <row r="6583" spans="7:7" x14ac:dyDescent="0.2">
      <c r="G6583" s="2"/>
    </row>
    <row r="6584" spans="7:7" x14ac:dyDescent="0.2">
      <c r="G6584" s="2"/>
    </row>
    <row r="6585" spans="7:7" x14ac:dyDescent="0.2">
      <c r="G6585" s="2"/>
    </row>
    <row r="6586" spans="7:7" x14ac:dyDescent="0.2">
      <c r="G6586" s="2"/>
    </row>
    <row r="6587" spans="7:7" x14ac:dyDescent="0.2">
      <c r="G6587" s="2"/>
    </row>
    <row r="6588" spans="7:7" x14ac:dyDescent="0.2">
      <c r="G6588" s="2"/>
    </row>
    <row r="6589" spans="7:7" x14ac:dyDescent="0.2">
      <c r="G6589" s="2"/>
    </row>
    <row r="6590" spans="7:7" x14ac:dyDescent="0.2">
      <c r="G6590" s="2"/>
    </row>
    <row r="6591" spans="7:7" x14ac:dyDescent="0.2">
      <c r="G6591" s="2"/>
    </row>
    <row r="6592" spans="7:7" x14ac:dyDescent="0.2">
      <c r="G6592" s="2"/>
    </row>
    <row r="6593" spans="7:7" x14ac:dyDescent="0.2">
      <c r="G6593" s="2"/>
    </row>
    <row r="6594" spans="7:7" x14ac:dyDescent="0.2">
      <c r="G6594" s="2"/>
    </row>
    <row r="6595" spans="7:7" x14ac:dyDescent="0.2">
      <c r="G6595" s="2"/>
    </row>
    <row r="6596" spans="7:7" x14ac:dyDescent="0.2">
      <c r="G6596" s="2"/>
    </row>
    <row r="6597" spans="7:7" x14ac:dyDescent="0.2">
      <c r="G6597" s="2"/>
    </row>
    <row r="6598" spans="7:7" x14ac:dyDescent="0.2">
      <c r="G6598" s="2"/>
    </row>
    <row r="6599" spans="7:7" x14ac:dyDescent="0.2">
      <c r="G6599" s="2"/>
    </row>
    <row r="6600" spans="7:7" x14ac:dyDescent="0.2">
      <c r="G6600" s="2"/>
    </row>
    <row r="6601" spans="7:7" x14ac:dyDescent="0.2">
      <c r="G6601" s="2"/>
    </row>
    <row r="6602" spans="7:7" x14ac:dyDescent="0.2">
      <c r="G6602" s="2"/>
    </row>
    <row r="6603" spans="7:7" x14ac:dyDescent="0.2">
      <c r="G6603" s="2"/>
    </row>
    <row r="6604" spans="7:7" x14ac:dyDescent="0.2">
      <c r="G6604" s="2"/>
    </row>
    <row r="6605" spans="7:7" x14ac:dyDescent="0.2">
      <c r="G6605" s="2"/>
    </row>
    <row r="6606" spans="7:7" x14ac:dyDescent="0.2">
      <c r="G6606" s="2"/>
    </row>
    <row r="6607" spans="7:7" x14ac:dyDescent="0.2">
      <c r="G6607" s="2"/>
    </row>
    <row r="6608" spans="7:7" x14ac:dyDescent="0.2">
      <c r="G6608" s="2"/>
    </row>
    <row r="6609" spans="7:7" x14ac:dyDescent="0.2">
      <c r="G6609" s="2"/>
    </row>
    <row r="6610" spans="7:7" x14ac:dyDescent="0.2">
      <c r="G6610" s="2"/>
    </row>
    <row r="6611" spans="7:7" x14ac:dyDescent="0.2">
      <c r="G6611" s="2"/>
    </row>
    <row r="6612" spans="7:7" x14ac:dyDescent="0.2">
      <c r="G6612" s="2"/>
    </row>
    <row r="6613" spans="7:7" x14ac:dyDescent="0.2">
      <c r="G6613" s="2"/>
    </row>
    <row r="6614" spans="7:7" x14ac:dyDescent="0.2">
      <c r="G6614" s="2"/>
    </row>
    <row r="6615" spans="7:7" x14ac:dyDescent="0.2">
      <c r="G6615" s="2"/>
    </row>
    <row r="6616" spans="7:7" x14ac:dyDescent="0.2">
      <c r="G6616" s="2"/>
    </row>
    <row r="6617" spans="7:7" x14ac:dyDescent="0.2">
      <c r="G6617" s="2"/>
    </row>
    <row r="6618" spans="7:7" x14ac:dyDescent="0.2">
      <c r="G6618" s="2"/>
    </row>
    <row r="6619" spans="7:7" x14ac:dyDescent="0.2">
      <c r="G6619" s="2"/>
    </row>
    <row r="6620" spans="7:7" x14ac:dyDescent="0.2">
      <c r="G6620" s="2"/>
    </row>
    <row r="6621" spans="7:7" x14ac:dyDescent="0.2">
      <c r="G6621" s="2"/>
    </row>
    <row r="6622" spans="7:7" x14ac:dyDescent="0.2">
      <c r="G6622" s="2"/>
    </row>
    <row r="6623" spans="7:7" x14ac:dyDescent="0.2">
      <c r="G6623" s="2"/>
    </row>
    <row r="6624" spans="7:7" x14ac:dyDescent="0.2">
      <c r="G6624" s="2"/>
    </row>
    <row r="6625" spans="7:7" x14ac:dyDescent="0.2">
      <c r="G6625" s="2"/>
    </row>
    <row r="6626" spans="7:7" x14ac:dyDescent="0.2">
      <c r="G6626" s="2"/>
    </row>
    <row r="6627" spans="7:7" x14ac:dyDescent="0.2">
      <c r="G6627" s="2"/>
    </row>
    <row r="6628" spans="7:7" x14ac:dyDescent="0.2">
      <c r="G6628" s="2"/>
    </row>
    <row r="6629" spans="7:7" x14ac:dyDescent="0.2">
      <c r="G6629" s="2"/>
    </row>
    <row r="6630" spans="7:7" x14ac:dyDescent="0.2">
      <c r="G6630" s="2"/>
    </row>
    <row r="6631" spans="7:7" x14ac:dyDescent="0.2">
      <c r="G6631" s="2"/>
    </row>
    <row r="6632" spans="7:7" x14ac:dyDescent="0.2">
      <c r="G6632" s="2"/>
    </row>
    <row r="6633" spans="7:7" x14ac:dyDescent="0.2">
      <c r="G6633" s="2"/>
    </row>
    <row r="6634" spans="7:7" x14ac:dyDescent="0.2">
      <c r="G6634" s="2"/>
    </row>
    <row r="6635" spans="7:7" x14ac:dyDescent="0.2">
      <c r="G6635" s="2"/>
    </row>
    <row r="6636" spans="7:7" x14ac:dyDescent="0.2">
      <c r="G6636" s="2"/>
    </row>
    <row r="6637" spans="7:7" x14ac:dyDescent="0.2">
      <c r="G6637" s="2"/>
    </row>
    <row r="6638" spans="7:7" x14ac:dyDescent="0.2">
      <c r="G6638" s="2"/>
    </row>
    <row r="6639" spans="7:7" x14ac:dyDescent="0.2">
      <c r="G6639" s="2"/>
    </row>
    <row r="6640" spans="7:7" x14ac:dyDescent="0.2">
      <c r="G6640" s="2"/>
    </row>
    <row r="6641" spans="7:7" x14ac:dyDescent="0.2">
      <c r="G6641" s="2"/>
    </row>
    <row r="6642" spans="7:7" x14ac:dyDescent="0.2">
      <c r="G6642" s="2"/>
    </row>
    <row r="6643" spans="7:7" x14ac:dyDescent="0.2">
      <c r="G6643" s="2"/>
    </row>
    <row r="6644" spans="7:7" x14ac:dyDescent="0.2">
      <c r="G6644" s="2"/>
    </row>
    <row r="6645" spans="7:7" x14ac:dyDescent="0.2">
      <c r="G6645" s="2"/>
    </row>
    <row r="6646" spans="7:7" x14ac:dyDescent="0.2">
      <c r="G6646" s="2"/>
    </row>
    <row r="6647" spans="7:7" x14ac:dyDescent="0.2">
      <c r="G6647" s="2"/>
    </row>
    <row r="6648" spans="7:7" x14ac:dyDescent="0.2">
      <c r="G6648" s="2"/>
    </row>
    <row r="6649" spans="7:7" x14ac:dyDescent="0.2">
      <c r="G6649" s="2"/>
    </row>
    <row r="6650" spans="7:7" x14ac:dyDescent="0.2">
      <c r="G6650" s="2"/>
    </row>
    <row r="6651" spans="7:7" x14ac:dyDescent="0.2">
      <c r="G6651" s="2"/>
    </row>
    <row r="6652" spans="7:7" x14ac:dyDescent="0.2">
      <c r="G6652" s="2"/>
    </row>
    <row r="6653" spans="7:7" x14ac:dyDescent="0.2">
      <c r="G6653" s="2"/>
    </row>
    <row r="6654" spans="7:7" x14ac:dyDescent="0.2">
      <c r="G6654" s="2"/>
    </row>
    <row r="6655" spans="7:7" x14ac:dyDescent="0.2">
      <c r="G6655" s="2"/>
    </row>
    <row r="6656" spans="7:7" x14ac:dyDescent="0.2">
      <c r="G6656" s="2"/>
    </row>
    <row r="6657" spans="7:7" x14ac:dyDescent="0.2">
      <c r="G6657" s="2"/>
    </row>
    <row r="6658" spans="7:7" x14ac:dyDescent="0.2">
      <c r="G6658" s="2"/>
    </row>
    <row r="6659" spans="7:7" x14ac:dyDescent="0.2">
      <c r="G6659" s="2"/>
    </row>
    <row r="6660" spans="7:7" x14ac:dyDescent="0.2">
      <c r="G6660" s="2"/>
    </row>
    <row r="6661" spans="7:7" x14ac:dyDescent="0.2">
      <c r="G6661" s="2"/>
    </row>
    <row r="6662" spans="7:7" x14ac:dyDescent="0.2">
      <c r="G6662" s="2"/>
    </row>
    <row r="6663" spans="7:7" x14ac:dyDescent="0.2">
      <c r="G6663" s="2"/>
    </row>
    <row r="6664" spans="7:7" x14ac:dyDescent="0.2">
      <c r="G6664" s="2"/>
    </row>
    <row r="6665" spans="7:7" x14ac:dyDescent="0.2">
      <c r="G6665" s="2"/>
    </row>
    <row r="6666" spans="7:7" x14ac:dyDescent="0.2">
      <c r="G6666" s="2"/>
    </row>
    <row r="6667" spans="7:7" x14ac:dyDescent="0.2">
      <c r="G6667" s="2"/>
    </row>
    <row r="6668" spans="7:7" x14ac:dyDescent="0.2">
      <c r="G6668" s="2"/>
    </row>
    <row r="6669" spans="7:7" x14ac:dyDescent="0.2">
      <c r="G6669" s="2"/>
    </row>
    <row r="6670" spans="7:7" x14ac:dyDescent="0.2">
      <c r="G6670" s="2"/>
    </row>
    <row r="6671" spans="7:7" x14ac:dyDescent="0.2">
      <c r="G6671" s="2"/>
    </row>
    <row r="6672" spans="7:7" x14ac:dyDescent="0.2">
      <c r="G6672" s="2"/>
    </row>
    <row r="6673" spans="7:7" x14ac:dyDescent="0.2">
      <c r="G6673" s="2"/>
    </row>
    <row r="6674" spans="7:7" x14ac:dyDescent="0.2">
      <c r="G6674" s="2"/>
    </row>
    <row r="6675" spans="7:7" x14ac:dyDescent="0.2">
      <c r="G6675" s="2"/>
    </row>
    <row r="6676" spans="7:7" x14ac:dyDescent="0.2">
      <c r="G6676" s="2"/>
    </row>
    <row r="6677" spans="7:7" x14ac:dyDescent="0.2">
      <c r="G6677" s="2"/>
    </row>
    <row r="6678" spans="7:7" x14ac:dyDescent="0.2">
      <c r="G6678" s="2"/>
    </row>
    <row r="6679" spans="7:7" x14ac:dyDescent="0.2">
      <c r="G6679" s="2"/>
    </row>
    <row r="6680" spans="7:7" x14ac:dyDescent="0.2">
      <c r="G6680" s="2"/>
    </row>
    <row r="6681" spans="7:7" x14ac:dyDescent="0.2">
      <c r="G6681" s="2"/>
    </row>
    <row r="6682" spans="7:7" x14ac:dyDescent="0.2">
      <c r="G6682" s="2"/>
    </row>
    <row r="6683" spans="7:7" x14ac:dyDescent="0.2">
      <c r="G6683" s="2"/>
    </row>
    <row r="6684" spans="7:7" x14ac:dyDescent="0.2">
      <c r="G6684" s="2"/>
    </row>
    <row r="6685" spans="7:7" x14ac:dyDescent="0.2">
      <c r="G6685" s="2"/>
    </row>
    <row r="6686" spans="7:7" x14ac:dyDescent="0.2">
      <c r="G6686" s="2"/>
    </row>
    <row r="6687" spans="7:7" x14ac:dyDescent="0.2">
      <c r="G6687" s="2"/>
    </row>
    <row r="6688" spans="7:7" x14ac:dyDescent="0.2">
      <c r="G6688" s="2"/>
    </row>
    <row r="6689" spans="7:7" x14ac:dyDescent="0.2">
      <c r="G6689" s="2"/>
    </row>
    <row r="6690" spans="7:7" x14ac:dyDescent="0.2">
      <c r="G6690" s="2"/>
    </row>
    <row r="6691" spans="7:7" x14ac:dyDescent="0.2">
      <c r="G6691" s="2"/>
    </row>
    <row r="6692" spans="7:7" x14ac:dyDescent="0.2">
      <c r="G6692" s="2"/>
    </row>
    <row r="6693" spans="7:7" x14ac:dyDescent="0.2">
      <c r="G6693" s="2"/>
    </row>
    <row r="6694" spans="7:7" x14ac:dyDescent="0.2">
      <c r="G6694" s="2"/>
    </row>
    <row r="6695" spans="7:7" x14ac:dyDescent="0.2">
      <c r="G6695" s="2"/>
    </row>
    <row r="6696" spans="7:7" x14ac:dyDescent="0.2">
      <c r="G6696" s="2"/>
    </row>
    <row r="6697" spans="7:7" x14ac:dyDescent="0.2">
      <c r="G6697" s="2"/>
    </row>
    <row r="6698" spans="7:7" x14ac:dyDescent="0.2">
      <c r="G6698" s="2"/>
    </row>
    <row r="6699" spans="7:7" x14ac:dyDescent="0.2">
      <c r="G6699" s="2"/>
    </row>
    <row r="6700" spans="7:7" x14ac:dyDescent="0.2">
      <c r="G6700" s="2"/>
    </row>
    <row r="6701" spans="7:7" x14ac:dyDescent="0.2">
      <c r="G6701" s="2"/>
    </row>
    <row r="6702" spans="7:7" x14ac:dyDescent="0.2">
      <c r="G6702" s="2"/>
    </row>
    <row r="6703" spans="7:7" x14ac:dyDescent="0.2">
      <c r="G6703" s="2"/>
    </row>
    <row r="6704" spans="7:7" x14ac:dyDescent="0.2">
      <c r="G6704" s="2"/>
    </row>
    <row r="6705" spans="7:7" x14ac:dyDescent="0.2">
      <c r="G6705" s="2"/>
    </row>
    <row r="6706" spans="7:7" x14ac:dyDescent="0.2">
      <c r="G6706" s="2"/>
    </row>
    <row r="6707" spans="7:7" x14ac:dyDescent="0.2">
      <c r="G6707" s="2"/>
    </row>
    <row r="6708" spans="7:7" x14ac:dyDescent="0.2">
      <c r="G6708" s="2"/>
    </row>
    <row r="6709" spans="7:7" x14ac:dyDescent="0.2">
      <c r="G6709" s="2"/>
    </row>
    <row r="6710" spans="7:7" x14ac:dyDescent="0.2">
      <c r="G6710" s="2"/>
    </row>
    <row r="6711" spans="7:7" x14ac:dyDescent="0.2">
      <c r="G6711" s="2"/>
    </row>
    <row r="6712" spans="7:7" x14ac:dyDescent="0.2">
      <c r="G6712" s="2"/>
    </row>
    <row r="6713" spans="7:7" x14ac:dyDescent="0.2">
      <c r="G6713" s="2"/>
    </row>
    <row r="6714" spans="7:7" x14ac:dyDescent="0.2">
      <c r="G6714" s="2"/>
    </row>
    <row r="6715" spans="7:7" x14ac:dyDescent="0.2">
      <c r="G6715" s="2"/>
    </row>
    <row r="6716" spans="7:7" x14ac:dyDescent="0.2">
      <c r="G6716" s="2"/>
    </row>
    <row r="6717" spans="7:7" x14ac:dyDescent="0.2">
      <c r="G6717" s="2"/>
    </row>
    <row r="6718" spans="7:7" x14ac:dyDescent="0.2">
      <c r="G6718" s="2"/>
    </row>
    <row r="6719" spans="7:7" x14ac:dyDescent="0.2">
      <c r="G6719" s="2"/>
    </row>
    <row r="6720" spans="7:7" x14ac:dyDescent="0.2">
      <c r="G6720" s="2"/>
    </row>
    <row r="6721" spans="7:7" x14ac:dyDescent="0.2">
      <c r="G6721" s="2"/>
    </row>
    <row r="6722" spans="7:7" x14ac:dyDescent="0.2">
      <c r="G6722" s="2"/>
    </row>
    <row r="6723" spans="7:7" x14ac:dyDescent="0.2">
      <c r="G6723" s="2"/>
    </row>
    <row r="6724" spans="7:7" x14ac:dyDescent="0.2">
      <c r="G6724" s="2"/>
    </row>
    <row r="6725" spans="7:7" x14ac:dyDescent="0.2">
      <c r="G6725" s="2"/>
    </row>
    <row r="6726" spans="7:7" x14ac:dyDescent="0.2">
      <c r="G6726" s="2"/>
    </row>
    <row r="6727" spans="7:7" x14ac:dyDescent="0.2">
      <c r="G6727" s="2"/>
    </row>
    <row r="6728" spans="7:7" x14ac:dyDescent="0.2">
      <c r="G6728" s="2"/>
    </row>
    <row r="6729" spans="7:7" x14ac:dyDescent="0.2">
      <c r="G6729" s="2"/>
    </row>
    <row r="6730" spans="7:7" x14ac:dyDescent="0.2">
      <c r="G6730" s="2"/>
    </row>
    <row r="6731" spans="7:7" x14ac:dyDescent="0.2">
      <c r="G6731" s="2"/>
    </row>
    <row r="6732" spans="7:7" x14ac:dyDescent="0.2">
      <c r="G6732" s="2"/>
    </row>
    <row r="6733" spans="7:7" x14ac:dyDescent="0.2">
      <c r="G6733" s="2"/>
    </row>
    <row r="6734" spans="7:7" x14ac:dyDescent="0.2">
      <c r="G6734" s="2"/>
    </row>
    <row r="6735" spans="7:7" x14ac:dyDescent="0.2">
      <c r="G6735" s="2"/>
    </row>
    <row r="6736" spans="7:7" x14ac:dyDescent="0.2">
      <c r="G6736" s="2"/>
    </row>
    <row r="6737" spans="7:7" x14ac:dyDescent="0.2">
      <c r="G6737" s="2"/>
    </row>
    <row r="6738" spans="7:7" x14ac:dyDescent="0.2">
      <c r="G6738" s="2"/>
    </row>
    <row r="6739" spans="7:7" x14ac:dyDescent="0.2">
      <c r="G6739" s="2"/>
    </row>
    <row r="6740" spans="7:7" x14ac:dyDescent="0.2">
      <c r="G6740" s="2"/>
    </row>
    <row r="6741" spans="7:7" x14ac:dyDescent="0.2">
      <c r="G6741" s="2"/>
    </row>
    <row r="6742" spans="7:7" x14ac:dyDescent="0.2">
      <c r="G6742" s="2"/>
    </row>
    <row r="6743" spans="7:7" x14ac:dyDescent="0.2">
      <c r="G6743" s="2"/>
    </row>
    <row r="6744" spans="7:7" x14ac:dyDescent="0.2">
      <c r="G6744" s="2"/>
    </row>
    <row r="6745" spans="7:7" x14ac:dyDescent="0.2">
      <c r="G6745" s="2"/>
    </row>
    <row r="6746" spans="7:7" x14ac:dyDescent="0.2">
      <c r="G6746" s="2"/>
    </row>
    <row r="6747" spans="7:7" x14ac:dyDescent="0.2">
      <c r="G6747" s="2"/>
    </row>
    <row r="6748" spans="7:7" x14ac:dyDescent="0.2">
      <c r="G6748" s="2"/>
    </row>
    <row r="6749" spans="7:7" x14ac:dyDescent="0.2">
      <c r="G6749" s="2"/>
    </row>
    <row r="6750" spans="7:7" x14ac:dyDescent="0.2">
      <c r="G6750" s="2"/>
    </row>
    <row r="6751" spans="7:7" x14ac:dyDescent="0.2">
      <c r="G6751" s="2"/>
    </row>
    <row r="6752" spans="7:7" x14ac:dyDescent="0.2">
      <c r="G6752" s="2"/>
    </row>
    <row r="6753" spans="7:7" x14ac:dyDescent="0.2">
      <c r="G6753" s="2"/>
    </row>
    <row r="6754" spans="7:7" x14ac:dyDescent="0.2">
      <c r="G6754" s="2"/>
    </row>
    <row r="6755" spans="7:7" x14ac:dyDescent="0.2">
      <c r="G6755" s="2"/>
    </row>
    <row r="6756" spans="7:7" x14ac:dyDescent="0.2">
      <c r="G6756" s="2"/>
    </row>
    <row r="6757" spans="7:7" x14ac:dyDescent="0.2">
      <c r="G6757" s="2"/>
    </row>
    <row r="6758" spans="7:7" x14ac:dyDescent="0.2">
      <c r="G6758" s="2"/>
    </row>
    <row r="6759" spans="7:7" x14ac:dyDescent="0.2">
      <c r="G6759" s="2"/>
    </row>
    <row r="6760" spans="7:7" x14ac:dyDescent="0.2">
      <c r="G6760" s="2"/>
    </row>
    <row r="6761" spans="7:7" x14ac:dyDescent="0.2">
      <c r="G6761" s="2"/>
    </row>
    <row r="6762" spans="7:7" x14ac:dyDescent="0.2">
      <c r="G6762" s="2"/>
    </row>
    <row r="6763" spans="7:7" x14ac:dyDescent="0.2">
      <c r="G6763" s="2"/>
    </row>
    <row r="6764" spans="7:7" x14ac:dyDescent="0.2">
      <c r="G6764" s="2"/>
    </row>
    <row r="6765" spans="7:7" x14ac:dyDescent="0.2">
      <c r="G6765" s="2"/>
    </row>
    <row r="6766" spans="7:7" x14ac:dyDescent="0.2">
      <c r="G6766" s="2"/>
    </row>
    <row r="6767" spans="7:7" x14ac:dyDescent="0.2">
      <c r="G6767" s="2"/>
    </row>
    <row r="6768" spans="7:7" x14ac:dyDescent="0.2">
      <c r="G6768" s="2"/>
    </row>
    <row r="6769" spans="7:7" x14ac:dyDescent="0.2">
      <c r="G6769" s="2"/>
    </row>
    <row r="6770" spans="7:7" x14ac:dyDescent="0.2">
      <c r="G6770" s="2"/>
    </row>
    <row r="6771" spans="7:7" x14ac:dyDescent="0.2">
      <c r="G6771" s="2"/>
    </row>
    <row r="6772" spans="7:7" x14ac:dyDescent="0.2">
      <c r="G6772" s="2"/>
    </row>
    <row r="6773" spans="7:7" x14ac:dyDescent="0.2">
      <c r="G6773" s="2"/>
    </row>
    <row r="6774" spans="7:7" x14ac:dyDescent="0.2">
      <c r="G6774" s="2"/>
    </row>
    <row r="6775" spans="7:7" x14ac:dyDescent="0.2">
      <c r="G6775" s="2"/>
    </row>
    <row r="6776" spans="7:7" x14ac:dyDescent="0.2">
      <c r="G6776" s="2"/>
    </row>
    <row r="6777" spans="7:7" x14ac:dyDescent="0.2">
      <c r="G6777" s="2"/>
    </row>
    <row r="6778" spans="7:7" x14ac:dyDescent="0.2">
      <c r="G6778" s="2"/>
    </row>
    <row r="6779" spans="7:7" x14ac:dyDescent="0.2">
      <c r="G6779" s="2"/>
    </row>
    <row r="6780" spans="7:7" x14ac:dyDescent="0.2">
      <c r="G6780" s="2"/>
    </row>
    <row r="6781" spans="7:7" x14ac:dyDescent="0.2">
      <c r="G6781" s="2"/>
    </row>
    <row r="6782" spans="7:7" x14ac:dyDescent="0.2">
      <c r="G6782" s="2"/>
    </row>
    <row r="6783" spans="7:7" x14ac:dyDescent="0.2">
      <c r="G6783" s="2"/>
    </row>
    <row r="6784" spans="7:7" x14ac:dyDescent="0.2">
      <c r="G6784" s="2"/>
    </row>
    <row r="6785" spans="7:7" x14ac:dyDescent="0.2">
      <c r="G6785" s="2"/>
    </row>
    <row r="6786" spans="7:7" x14ac:dyDescent="0.2">
      <c r="G6786" s="2"/>
    </row>
    <row r="6787" spans="7:7" x14ac:dyDescent="0.2">
      <c r="G6787" s="2"/>
    </row>
    <row r="6788" spans="7:7" x14ac:dyDescent="0.2">
      <c r="G6788" s="2"/>
    </row>
    <row r="6789" spans="7:7" x14ac:dyDescent="0.2">
      <c r="G6789" s="2"/>
    </row>
    <row r="6790" spans="7:7" x14ac:dyDescent="0.2">
      <c r="G6790" s="2"/>
    </row>
    <row r="6791" spans="7:7" x14ac:dyDescent="0.2">
      <c r="G6791" s="2"/>
    </row>
    <row r="6792" spans="7:7" x14ac:dyDescent="0.2">
      <c r="G6792" s="2"/>
    </row>
    <row r="6793" spans="7:7" x14ac:dyDescent="0.2">
      <c r="G6793" s="2"/>
    </row>
    <row r="6794" spans="7:7" x14ac:dyDescent="0.2">
      <c r="G6794" s="2"/>
    </row>
    <row r="6795" spans="7:7" x14ac:dyDescent="0.2">
      <c r="G6795" s="2"/>
    </row>
    <row r="6796" spans="7:7" x14ac:dyDescent="0.2">
      <c r="G6796" s="2"/>
    </row>
    <row r="6797" spans="7:7" x14ac:dyDescent="0.2">
      <c r="G6797" s="2"/>
    </row>
    <row r="6798" spans="7:7" x14ac:dyDescent="0.2">
      <c r="G6798" s="2"/>
    </row>
    <row r="6799" spans="7:7" x14ac:dyDescent="0.2">
      <c r="G6799" s="2"/>
    </row>
    <row r="6800" spans="7:7" x14ac:dyDescent="0.2">
      <c r="G6800" s="2"/>
    </row>
    <row r="6801" spans="7:7" x14ac:dyDescent="0.2">
      <c r="G6801" s="2"/>
    </row>
    <row r="6802" spans="7:7" x14ac:dyDescent="0.2">
      <c r="G6802" s="2"/>
    </row>
    <row r="6803" spans="7:7" x14ac:dyDescent="0.2">
      <c r="G6803" s="2"/>
    </row>
    <row r="6804" spans="7:7" x14ac:dyDescent="0.2">
      <c r="G6804" s="2"/>
    </row>
    <row r="6805" spans="7:7" x14ac:dyDescent="0.2">
      <c r="G6805" s="2"/>
    </row>
    <row r="6806" spans="7:7" x14ac:dyDescent="0.2">
      <c r="G6806" s="2"/>
    </row>
    <row r="6807" spans="7:7" x14ac:dyDescent="0.2">
      <c r="G6807" s="2"/>
    </row>
    <row r="6808" spans="7:7" x14ac:dyDescent="0.2">
      <c r="G6808" s="2"/>
    </row>
    <row r="6809" spans="7:7" x14ac:dyDescent="0.2">
      <c r="G6809" s="2"/>
    </row>
    <row r="6810" spans="7:7" x14ac:dyDescent="0.2">
      <c r="G6810" s="2"/>
    </row>
    <row r="6811" spans="7:7" x14ac:dyDescent="0.2">
      <c r="G6811" s="2"/>
    </row>
    <row r="6812" spans="7:7" x14ac:dyDescent="0.2">
      <c r="G6812" s="2"/>
    </row>
    <row r="6813" spans="7:7" x14ac:dyDescent="0.2">
      <c r="G6813" s="2"/>
    </row>
    <row r="6814" spans="7:7" x14ac:dyDescent="0.2">
      <c r="G6814" s="2"/>
    </row>
    <row r="6815" spans="7:7" x14ac:dyDescent="0.2">
      <c r="G6815" s="2"/>
    </row>
    <row r="6816" spans="7:7" x14ac:dyDescent="0.2">
      <c r="G6816" s="2"/>
    </row>
    <row r="6817" spans="7:7" x14ac:dyDescent="0.2">
      <c r="G6817" s="2"/>
    </row>
    <row r="6818" spans="7:7" x14ac:dyDescent="0.2">
      <c r="G6818" s="2"/>
    </row>
    <row r="6819" spans="7:7" x14ac:dyDescent="0.2">
      <c r="G6819" s="2"/>
    </row>
    <row r="6820" spans="7:7" x14ac:dyDescent="0.2">
      <c r="G6820" s="2"/>
    </row>
    <row r="6821" spans="7:7" x14ac:dyDescent="0.2">
      <c r="G6821" s="2"/>
    </row>
    <row r="6822" spans="7:7" x14ac:dyDescent="0.2">
      <c r="G6822" s="2"/>
    </row>
    <row r="6823" spans="7:7" x14ac:dyDescent="0.2">
      <c r="G6823" s="2"/>
    </row>
    <row r="6824" spans="7:7" x14ac:dyDescent="0.2">
      <c r="G6824" s="2"/>
    </row>
    <row r="6825" spans="7:7" x14ac:dyDescent="0.2">
      <c r="G6825" s="2"/>
    </row>
    <row r="6826" spans="7:7" x14ac:dyDescent="0.2">
      <c r="G6826" s="2"/>
    </row>
    <row r="6827" spans="7:7" x14ac:dyDescent="0.2">
      <c r="G6827" s="2"/>
    </row>
    <row r="6828" spans="7:7" x14ac:dyDescent="0.2">
      <c r="G6828" s="2"/>
    </row>
    <row r="6829" spans="7:7" x14ac:dyDescent="0.2">
      <c r="G6829" s="2"/>
    </row>
    <row r="6830" spans="7:7" x14ac:dyDescent="0.2">
      <c r="G6830" s="2"/>
    </row>
    <row r="6831" spans="7:7" x14ac:dyDescent="0.2">
      <c r="G6831" s="2"/>
    </row>
    <row r="6832" spans="7:7" x14ac:dyDescent="0.2">
      <c r="G6832" s="2"/>
    </row>
    <row r="6833" spans="7:7" x14ac:dyDescent="0.2">
      <c r="G6833" s="2"/>
    </row>
    <row r="6834" spans="7:7" x14ac:dyDescent="0.2">
      <c r="G6834" s="2"/>
    </row>
    <row r="6835" spans="7:7" x14ac:dyDescent="0.2">
      <c r="G6835" s="2"/>
    </row>
    <row r="6836" spans="7:7" x14ac:dyDescent="0.2">
      <c r="G6836" s="2"/>
    </row>
    <row r="6837" spans="7:7" x14ac:dyDescent="0.2">
      <c r="G6837" s="2"/>
    </row>
    <row r="6838" spans="7:7" x14ac:dyDescent="0.2">
      <c r="G6838" s="2"/>
    </row>
    <row r="6839" spans="7:7" x14ac:dyDescent="0.2">
      <c r="G6839" s="2"/>
    </row>
    <row r="6840" spans="7:7" x14ac:dyDescent="0.2">
      <c r="G6840" s="2"/>
    </row>
    <row r="6841" spans="7:7" x14ac:dyDescent="0.2">
      <c r="G6841" s="2"/>
    </row>
    <row r="6842" spans="7:7" x14ac:dyDescent="0.2">
      <c r="G6842" s="2"/>
    </row>
    <row r="6843" spans="7:7" x14ac:dyDescent="0.2">
      <c r="G6843" s="2"/>
    </row>
    <row r="6844" spans="7:7" x14ac:dyDescent="0.2">
      <c r="G6844" s="2"/>
    </row>
    <row r="6845" spans="7:7" x14ac:dyDescent="0.2">
      <c r="G6845" s="2"/>
    </row>
    <row r="6846" spans="7:7" x14ac:dyDescent="0.2">
      <c r="G6846" s="2"/>
    </row>
    <row r="6847" spans="7:7" x14ac:dyDescent="0.2">
      <c r="G6847" s="2"/>
    </row>
    <row r="6848" spans="7:7" x14ac:dyDescent="0.2">
      <c r="G6848" s="2"/>
    </row>
    <row r="6849" spans="7:7" x14ac:dyDescent="0.2">
      <c r="G6849" s="2"/>
    </row>
    <row r="6850" spans="7:7" x14ac:dyDescent="0.2">
      <c r="G6850" s="2"/>
    </row>
    <row r="6851" spans="7:7" x14ac:dyDescent="0.2">
      <c r="G6851" s="2"/>
    </row>
    <row r="6852" spans="7:7" x14ac:dyDescent="0.2">
      <c r="G6852" s="2"/>
    </row>
    <row r="6853" spans="7:7" x14ac:dyDescent="0.2">
      <c r="G6853" s="2"/>
    </row>
    <row r="6854" spans="7:7" x14ac:dyDescent="0.2">
      <c r="G6854" s="2"/>
    </row>
    <row r="6855" spans="7:7" x14ac:dyDescent="0.2">
      <c r="G6855" s="2"/>
    </row>
    <row r="6856" spans="7:7" x14ac:dyDescent="0.2">
      <c r="G6856" s="2"/>
    </row>
    <row r="6857" spans="7:7" x14ac:dyDescent="0.2">
      <c r="G6857" s="2"/>
    </row>
    <row r="6858" spans="7:7" x14ac:dyDescent="0.2">
      <c r="G6858" s="2"/>
    </row>
    <row r="6859" spans="7:7" x14ac:dyDescent="0.2">
      <c r="G6859" s="2"/>
    </row>
    <row r="6860" spans="7:7" x14ac:dyDescent="0.2">
      <c r="G6860" s="2"/>
    </row>
    <row r="6861" spans="7:7" x14ac:dyDescent="0.2">
      <c r="G6861" s="2"/>
    </row>
    <row r="6862" spans="7:7" x14ac:dyDescent="0.2">
      <c r="G6862" s="2"/>
    </row>
    <row r="6863" spans="7:7" x14ac:dyDescent="0.2">
      <c r="G6863" s="2"/>
    </row>
    <row r="6864" spans="7:7" x14ac:dyDescent="0.2">
      <c r="G6864" s="2"/>
    </row>
    <row r="6865" spans="7:7" x14ac:dyDescent="0.2">
      <c r="G6865" s="2"/>
    </row>
    <row r="6866" spans="7:7" x14ac:dyDescent="0.2">
      <c r="G6866" s="2"/>
    </row>
    <row r="6867" spans="7:7" x14ac:dyDescent="0.2">
      <c r="G6867" s="2"/>
    </row>
    <row r="6868" spans="7:7" x14ac:dyDescent="0.2">
      <c r="G6868" s="2"/>
    </row>
    <row r="6869" spans="7:7" x14ac:dyDescent="0.2">
      <c r="G6869" s="2"/>
    </row>
    <row r="6870" spans="7:7" x14ac:dyDescent="0.2">
      <c r="G6870" s="2"/>
    </row>
    <row r="6871" spans="7:7" x14ac:dyDescent="0.2">
      <c r="G6871" s="2"/>
    </row>
    <row r="6872" spans="7:7" x14ac:dyDescent="0.2">
      <c r="G6872" s="2"/>
    </row>
    <row r="6873" spans="7:7" x14ac:dyDescent="0.2">
      <c r="G6873" s="2"/>
    </row>
    <row r="6874" spans="7:7" x14ac:dyDescent="0.2">
      <c r="G6874" s="2"/>
    </row>
    <row r="6875" spans="7:7" x14ac:dyDescent="0.2">
      <c r="G6875" s="2"/>
    </row>
    <row r="6876" spans="7:7" x14ac:dyDescent="0.2">
      <c r="G6876" s="2"/>
    </row>
    <row r="6877" spans="7:7" x14ac:dyDescent="0.2">
      <c r="G6877" s="2"/>
    </row>
    <row r="6878" spans="7:7" x14ac:dyDescent="0.2">
      <c r="G6878" s="2"/>
    </row>
    <row r="6879" spans="7:7" x14ac:dyDescent="0.2">
      <c r="G6879" s="2"/>
    </row>
    <row r="6880" spans="7:7" x14ac:dyDescent="0.2">
      <c r="G6880" s="2"/>
    </row>
    <row r="6881" spans="7:7" x14ac:dyDescent="0.2">
      <c r="G6881" s="2"/>
    </row>
    <row r="6882" spans="7:7" x14ac:dyDescent="0.2">
      <c r="G6882" s="2"/>
    </row>
    <row r="6883" spans="7:7" x14ac:dyDescent="0.2">
      <c r="G6883" s="2"/>
    </row>
    <row r="6884" spans="7:7" x14ac:dyDescent="0.2">
      <c r="G6884" s="2"/>
    </row>
    <row r="6885" spans="7:7" x14ac:dyDescent="0.2">
      <c r="G6885" s="2"/>
    </row>
    <row r="6886" spans="7:7" x14ac:dyDescent="0.2">
      <c r="G6886" s="2"/>
    </row>
    <row r="6887" spans="7:7" x14ac:dyDescent="0.2">
      <c r="G6887" s="2"/>
    </row>
    <row r="6888" spans="7:7" x14ac:dyDescent="0.2">
      <c r="G6888" s="2"/>
    </row>
    <row r="6889" spans="7:7" x14ac:dyDescent="0.2">
      <c r="G6889" s="2"/>
    </row>
    <row r="6890" spans="7:7" x14ac:dyDescent="0.2">
      <c r="G6890" s="2"/>
    </row>
    <row r="6891" spans="7:7" x14ac:dyDescent="0.2">
      <c r="G6891" s="2"/>
    </row>
    <row r="6892" spans="7:7" x14ac:dyDescent="0.2">
      <c r="G6892" s="2"/>
    </row>
    <row r="6893" spans="7:7" x14ac:dyDescent="0.2">
      <c r="G6893" s="2"/>
    </row>
    <row r="6894" spans="7:7" x14ac:dyDescent="0.2">
      <c r="G6894" s="2"/>
    </row>
    <row r="6895" spans="7:7" x14ac:dyDescent="0.2">
      <c r="G6895" s="2"/>
    </row>
    <row r="6896" spans="7:7" x14ac:dyDescent="0.2">
      <c r="G6896" s="2"/>
    </row>
    <row r="6897" spans="7:7" x14ac:dyDescent="0.2">
      <c r="G6897" s="2"/>
    </row>
    <row r="6898" spans="7:7" x14ac:dyDescent="0.2">
      <c r="G6898" s="2"/>
    </row>
    <row r="6899" spans="7:7" x14ac:dyDescent="0.2">
      <c r="G6899" s="2"/>
    </row>
    <row r="6900" spans="7:7" x14ac:dyDescent="0.2">
      <c r="G6900" s="2"/>
    </row>
    <row r="6901" spans="7:7" x14ac:dyDescent="0.2">
      <c r="G6901" s="2"/>
    </row>
    <row r="6902" spans="7:7" x14ac:dyDescent="0.2">
      <c r="G6902" s="2"/>
    </row>
    <row r="6903" spans="7:7" x14ac:dyDescent="0.2">
      <c r="G6903" s="2"/>
    </row>
    <row r="6904" spans="7:7" x14ac:dyDescent="0.2">
      <c r="G6904" s="2"/>
    </row>
    <row r="6905" spans="7:7" x14ac:dyDescent="0.2">
      <c r="G6905" s="2"/>
    </row>
    <row r="6906" spans="7:7" x14ac:dyDescent="0.2">
      <c r="G6906" s="2"/>
    </row>
    <row r="6907" spans="7:7" x14ac:dyDescent="0.2">
      <c r="G6907" s="2"/>
    </row>
    <row r="6908" spans="7:7" x14ac:dyDescent="0.2">
      <c r="G6908" s="2"/>
    </row>
    <row r="6909" spans="7:7" x14ac:dyDescent="0.2">
      <c r="G6909" s="2"/>
    </row>
    <row r="6910" spans="7:7" x14ac:dyDescent="0.2">
      <c r="G6910" s="2"/>
    </row>
    <row r="6911" spans="7:7" x14ac:dyDescent="0.2">
      <c r="G6911" s="2"/>
    </row>
    <row r="6912" spans="7:7" x14ac:dyDescent="0.2">
      <c r="G6912" s="2"/>
    </row>
    <row r="6913" spans="7:7" x14ac:dyDescent="0.2">
      <c r="G6913" s="2"/>
    </row>
    <row r="6914" spans="7:7" x14ac:dyDescent="0.2">
      <c r="G6914" s="2"/>
    </row>
    <row r="6915" spans="7:7" x14ac:dyDescent="0.2">
      <c r="G6915" s="2"/>
    </row>
    <row r="6916" spans="7:7" x14ac:dyDescent="0.2">
      <c r="G6916" s="2"/>
    </row>
    <row r="6917" spans="7:7" x14ac:dyDescent="0.2">
      <c r="G6917" s="2"/>
    </row>
    <row r="6918" spans="7:7" x14ac:dyDescent="0.2">
      <c r="G6918" s="2"/>
    </row>
    <row r="6919" spans="7:7" x14ac:dyDescent="0.2">
      <c r="G6919" s="2"/>
    </row>
    <row r="6920" spans="7:7" x14ac:dyDescent="0.2">
      <c r="G6920" s="2"/>
    </row>
    <row r="6921" spans="7:7" x14ac:dyDescent="0.2">
      <c r="G6921" s="2"/>
    </row>
    <row r="6922" spans="7:7" x14ac:dyDescent="0.2">
      <c r="G6922" s="2"/>
    </row>
    <row r="6923" spans="7:7" x14ac:dyDescent="0.2">
      <c r="G6923" s="2"/>
    </row>
    <row r="6924" spans="7:7" x14ac:dyDescent="0.2">
      <c r="G6924" s="2"/>
    </row>
    <row r="6925" spans="7:7" x14ac:dyDescent="0.2">
      <c r="G6925" s="2"/>
    </row>
    <row r="6926" spans="7:7" x14ac:dyDescent="0.2">
      <c r="G6926" s="2"/>
    </row>
    <row r="6927" spans="7:7" x14ac:dyDescent="0.2">
      <c r="G6927" s="2"/>
    </row>
    <row r="6928" spans="7:7" x14ac:dyDescent="0.2">
      <c r="G6928" s="2"/>
    </row>
    <row r="6929" spans="7:7" x14ac:dyDescent="0.2">
      <c r="G6929" s="2"/>
    </row>
    <row r="6930" spans="7:7" x14ac:dyDescent="0.2">
      <c r="G6930" s="2"/>
    </row>
    <row r="6931" spans="7:7" x14ac:dyDescent="0.2">
      <c r="G6931" s="2"/>
    </row>
    <row r="6932" spans="7:7" x14ac:dyDescent="0.2">
      <c r="G6932" s="2"/>
    </row>
    <row r="6933" spans="7:7" x14ac:dyDescent="0.2">
      <c r="G6933" s="2"/>
    </row>
    <row r="6934" spans="7:7" x14ac:dyDescent="0.2">
      <c r="G6934" s="2"/>
    </row>
    <row r="6935" spans="7:7" x14ac:dyDescent="0.2">
      <c r="G6935" s="2"/>
    </row>
    <row r="6936" spans="7:7" x14ac:dyDescent="0.2">
      <c r="G6936" s="2"/>
    </row>
    <row r="6937" spans="7:7" x14ac:dyDescent="0.2">
      <c r="G6937" s="2"/>
    </row>
    <row r="6938" spans="7:7" x14ac:dyDescent="0.2">
      <c r="G6938" s="2"/>
    </row>
    <row r="6939" spans="7:7" x14ac:dyDescent="0.2">
      <c r="G6939" s="2"/>
    </row>
    <row r="6940" spans="7:7" x14ac:dyDescent="0.2">
      <c r="G6940" s="2"/>
    </row>
    <row r="6941" spans="7:7" x14ac:dyDescent="0.2">
      <c r="G6941" s="2"/>
    </row>
    <row r="6942" spans="7:7" x14ac:dyDescent="0.2">
      <c r="G6942" s="2"/>
    </row>
    <row r="6943" spans="7:7" x14ac:dyDescent="0.2">
      <c r="G6943" s="2"/>
    </row>
    <row r="6944" spans="7:7" x14ac:dyDescent="0.2">
      <c r="G6944" s="2"/>
    </row>
    <row r="6945" spans="7:7" x14ac:dyDescent="0.2">
      <c r="G6945" s="2"/>
    </row>
    <row r="6946" spans="7:7" x14ac:dyDescent="0.2">
      <c r="G6946" s="2"/>
    </row>
    <row r="6947" spans="7:7" x14ac:dyDescent="0.2">
      <c r="G6947" s="2"/>
    </row>
    <row r="6948" spans="7:7" x14ac:dyDescent="0.2">
      <c r="G6948" s="2"/>
    </row>
    <row r="6949" spans="7:7" x14ac:dyDescent="0.2">
      <c r="G6949" s="2"/>
    </row>
    <row r="6950" spans="7:7" x14ac:dyDescent="0.2">
      <c r="G6950" s="2"/>
    </row>
    <row r="6951" spans="7:7" x14ac:dyDescent="0.2">
      <c r="G6951" s="2"/>
    </row>
    <row r="6952" spans="7:7" x14ac:dyDescent="0.2">
      <c r="G6952" s="2"/>
    </row>
    <row r="6953" spans="7:7" x14ac:dyDescent="0.2">
      <c r="G6953" s="2"/>
    </row>
    <row r="6954" spans="7:7" x14ac:dyDescent="0.2">
      <c r="G6954" s="2"/>
    </row>
    <row r="6955" spans="7:7" x14ac:dyDescent="0.2">
      <c r="G6955" s="2"/>
    </row>
    <row r="6956" spans="7:7" x14ac:dyDescent="0.2">
      <c r="G6956" s="2"/>
    </row>
    <row r="6957" spans="7:7" x14ac:dyDescent="0.2">
      <c r="G6957" s="2"/>
    </row>
    <row r="6958" spans="7:7" x14ac:dyDescent="0.2">
      <c r="G6958" s="2"/>
    </row>
    <row r="6959" spans="7:7" x14ac:dyDescent="0.2">
      <c r="G6959" s="2"/>
    </row>
    <row r="6960" spans="7:7" x14ac:dyDescent="0.2">
      <c r="G6960" s="2"/>
    </row>
    <row r="6961" spans="7:7" x14ac:dyDescent="0.2">
      <c r="G6961" s="2"/>
    </row>
    <row r="6962" spans="7:7" x14ac:dyDescent="0.2">
      <c r="G6962" s="2"/>
    </row>
    <row r="6963" spans="7:7" x14ac:dyDescent="0.2">
      <c r="G6963" s="2"/>
    </row>
    <row r="6964" spans="7:7" x14ac:dyDescent="0.2">
      <c r="G6964" s="2"/>
    </row>
    <row r="6965" spans="7:7" x14ac:dyDescent="0.2">
      <c r="G6965" s="2"/>
    </row>
    <row r="6966" spans="7:7" x14ac:dyDescent="0.2">
      <c r="G6966" s="2"/>
    </row>
    <row r="6967" spans="7:7" x14ac:dyDescent="0.2">
      <c r="G6967" s="2"/>
    </row>
    <row r="6968" spans="7:7" x14ac:dyDescent="0.2">
      <c r="G6968" s="2"/>
    </row>
    <row r="6969" spans="7:7" x14ac:dyDescent="0.2">
      <c r="G6969" s="2"/>
    </row>
    <row r="6970" spans="7:7" x14ac:dyDescent="0.2">
      <c r="G6970" s="2"/>
    </row>
    <row r="6971" spans="7:7" x14ac:dyDescent="0.2">
      <c r="G6971" s="2"/>
    </row>
    <row r="6972" spans="7:7" x14ac:dyDescent="0.2">
      <c r="G6972" s="2"/>
    </row>
    <row r="6973" spans="7:7" x14ac:dyDescent="0.2">
      <c r="G6973" s="2"/>
    </row>
    <row r="6974" spans="7:7" x14ac:dyDescent="0.2">
      <c r="G6974" s="2"/>
    </row>
    <row r="6975" spans="7:7" x14ac:dyDescent="0.2">
      <c r="G6975" s="2"/>
    </row>
    <row r="6976" spans="7:7" x14ac:dyDescent="0.2">
      <c r="G6976" s="2"/>
    </row>
    <row r="6977" spans="7:7" x14ac:dyDescent="0.2">
      <c r="G6977" s="2"/>
    </row>
    <row r="6978" spans="7:7" x14ac:dyDescent="0.2">
      <c r="G6978" s="2"/>
    </row>
    <row r="6979" spans="7:7" x14ac:dyDescent="0.2">
      <c r="G6979" s="2"/>
    </row>
    <row r="6980" spans="7:7" x14ac:dyDescent="0.2">
      <c r="G6980" s="2"/>
    </row>
    <row r="6981" spans="7:7" x14ac:dyDescent="0.2">
      <c r="G6981" s="2"/>
    </row>
    <row r="6982" spans="7:7" x14ac:dyDescent="0.2">
      <c r="G6982" s="2"/>
    </row>
    <row r="6983" spans="7:7" x14ac:dyDescent="0.2">
      <c r="G6983" s="2"/>
    </row>
    <row r="6984" spans="7:7" x14ac:dyDescent="0.2">
      <c r="G6984" s="2"/>
    </row>
    <row r="6985" spans="7:7" x14ac:dyDescent="0.2">
      <c r="G6985" s="2"/>
    </row>
    <row r="6986" spans="7:7" x14ac:dyDescent="0.2">
      <c r="G6986" s="2"/>
    </row>
    <row r="6987" spans="7:7" x14ac:dyDescent="0.2">
      <c r="G6987" s="2"/>
    </row>
    <row r="6988" spans="7:7" x14ac:dyDescent="0.2">
      <c r="G6988" s="2"/>
    </row>
    <row r="6989" spans="7:7" x14ac:dyDescent="0.2">
      <c r="G6989" s="2"/>
    </row>
    <row r="6990" spans="7:7" x14ac:dyDescent="0.2">
      <c r="G6990" s="2"/>
    </row>
    <row r="6991" spans="7:7" x14ac:dyDescent="0.2">
      <c r="G6991" s="2"/>
    </row>
    <row r="6992" spans="7:7" x14ac:dyDescent="0.2">
      <c r="G6992" s="2"/>
    </row>
    <row r="6993" spans="7:7" x14ac:dyDescent="0.2">
      <c r="G6993" s="2"/>
    </row>
    <row r="6994" spans="7:7" x14ac:dyDescent="0.2">
      <c r="G6994" s="2"/>
    </row>
    <row r="6995" spans="7:7" x14ac:dyDescent="0.2">
      <c r="G6995" s="2"/>
    </row>
    <row r="6996" spans="7:7" x14ac:dyDescent="0.2">
      <c r="G6996" s="2"/>
    </row>
    <row r="6997" spans="7:7" x14ac:dyDescent="0.2">
      <c r="G6997" s="2"/>
    </row>
    <row r="6998" spans="7:7" x14ac:dyDescent="0.2">
      <c r="G6998" s="2"/>
    </row>
    <row r="6999" spans="7:7" x14ac:dyDescent="0.2">
      <c r="G6999" s="2"/>
    </row>
    <row r="7000" spans="7:7" x14ac:dyDescent="0.2">
      <c r="G7000" s="2"/>
    </row>
    <row r="7001" spans="7:7" x14ac:dyDescent="0.2">
      <c r="G7001" s="2"/>
    </row>
    <row r="7002" spans="7:7" x14ac:dyDescent="0.2">
      <c r="G7002" s="2"/>
    </row>
    <row r="7003" spans="7:7" x14ac:dyDescent="0.2">
      <c r="G7003" s="2"/>
    </row>
    <row r="7004" spans="7:7" x14ac:dyDescent="0.2">
      <c r="G7004" s="2"/>
    </row>
    <row r="7005" spans="7:7" x14ac:dyDescent="0.2">
      <c r="G7005" s="2"/>
    </row>
    <row r="7006" spans="7:7" x14ac:dyDescent="0.2">
      <c r="G7006" s="2"/>
    </row>
    <row r="7007" spans="7:7" x14ac:dyDescent="0.2">
      <c r="G7007" s="2"/>
    </row>
    <row r="7008" spans="7:7" x14ac:dyDescent="0.2">
      <c r="G7008" s="2"/>
    </row>
    <row r="7009" spans="7:7" x14ac:dyDescent="0.2">
      <c r="G7009" s="2"/>
    </row>
    <row r="7010" spans="7:7" x14ac:dyDescent="0.2">
      <c r="G7010" s="2"/>
    </row>
    <row r="7011" spans="7:7" x14ac:dyDescent="0.2">
      <c r="G7011" s="2"/>
    </row>
    <row r="7012" spans="7:7" x14ac:dyDescent="0.2">
      <c r="G7012" s="2"/>
    </row>
    <row r="7013" spans="7:7" x14ac:dyDescent="0.2">
      <c r="G7013" s="2"/>
    </row>
    <row r="7014" spans="7:7" x14ac:dyDescent="0.2">
      <c r="G7014" s="2"/>
    </row>
    <row r="7015" spans="7:7" x14ac:dyDescent="0.2">
      <c r="G7015" s="2"/>
    </row>
    <row r="7016" spans="7:7" x14ac:dyDescent="0.2">
      <c r="G7016" s="2"/>
    </row>
    <row r="7017" spans="7:7" x14ac:dyDescent="0.2">
      <c r="G7017" s="2"/>
    </row>
    <row r="7018" spans="7:7" x14ac:dyDescent="0.2">
      <c r="G7018" s="2"/>
    </row>
    <row r="7019" spans="7:7" x14ac:dyDescent="0.2">
      <c r="G7019" s="2"/>
    </row>
    <row r="7020" spans="7:7" x14ac:dyDescent="0.2">
      <c r="G7020" s="2"/>
    </row>
    <row r="7021" spans="7:7" x14ac:dyDescent="0.2">
      <c r="G7021" s="2"/>
    </row>
    <row r="7022" spans="7:7" x14ac:dyDescent="0.2">
      <c r="G7022" s="2"/>
    </row>
    <row r="7023" spans="7:7" x14ac:dyDescent="0.2">
      <c r="G7023" s="2"/>
    </row>
    <row r="7024" spans="7:7" x14ac:dyDescent="0.2">
      <c r="G7024" s="2"/>
    </row>
    <row r="7025" spans="7:7" x14ac:dyDescent="0.2">
      <c r="G7025" s="2"/>
    </row>
    <row r="7026" spans="7:7" x14ac:dyDescent="0.2">
      <c r="G7026" s="2"/>
    </row>
    <row r="7027" spans="7:7" x14ac:dyDescent="0.2">
      <c r="G7027" s="2"/>
    </row>
    <row r="7028" spans="7:7" x14ac:dyDescent="0.2">
      <c r="G7028" s="2"/>
    </row>
    <row r="7029" spans="7:7" x14ac:dyDescent="0.2">
      <c r="G7029" s="2"/>
    </row>
    <row r="7030" spans="7:7" x14ac:dyDescent="0.2">
      <c r="G7030" s="2"/>
    </row>
    <row r="7031" spans="7:7" x14ac:dyDescent="0.2">
      <c r="G7031" s="2"/>
    </row>
    <row r="7032" spans="7:7" x14ac:dyDescent="0.2">
      <c r="G7032" s="2"/>
    </row>
    <row r="7033" spans="7:7" x14ac:dyDescent="0.2">
      <c r="G7033" s="2"/>
    </row>
    <row r="7034" spans="7:7" x14ac:dyDescent="0.2">
      <c r="G7034" s="2"/>
    </row>
    <row r="7035" spans="7:7" x14ac:dyDescent="0.2">
      <c r="G7035" s="2"/>
    </row>
    <row r="7036" spans="7:7" x14ac:dyDescent="0.2">
      <c r="G7036" s="2"/>
    </row>
    <row r="7037" spans="7:7" x14ac:dyDescent="0.2">
      <c r="G7037" s="2"/>
    </row>
    <row r="7038" spans="7:7" x14ac:dyDescent="0.2">
      <c r="G7038" s="2"/>
    </row>
    <row r="7039" spans="7:7" x14ac:dyDescent="0.2">
      <c r="G7039" s="2"/>
    </row>
    <row r="7040" spans="7:7" x14ac:dyDescent="0.2">
      <c r="G7040" s="2"/>
    </row>
    <row r="7041" spans="7:7" x14ac:dyDescent="0.2">
      <c r="G7041" s="2"/>
    </row>
    <row r="7042" spans="7:7" x14ac:dyDescent="0.2">
      <c r="G7042" s="2"/>
    </row>
    <row r="7043" spans="7:7" x14ac:dyDescent="0.2">
      <c r="G7043" s="2"/>
    </row>
    <row r="7044" spans="7:7" x14ac:dyDescent="0.2">
      <c r="G7044" s="2"/>
    </row>
    <row r="7045" spans="7:7" x14ac:dyDescent="0.2">
      <c r="G7045" s="2"/>
    </row>
    <row r="7046" spans="7:7" x14ac:dyDescent="0.2">
      <c r="G7046" s="2"/>
    </row>
    <row r="7047" spans="7:7" x14ac:dyDescent="0.2">
      <c r="G7047" s="2"/>
    </row>
    <row r="7048" spans="7:7" x14ac:dyDescent="0.2">
      <c r="G7048" s="2"/>
    </row>
    <row r="7049" spans="7:7" x14ac:dyDescent="0.2">
      <c r="G7049" s="2"/>
    </row>
    <row r="7050" spans="7:7" x14ac:dyDescent="0.2">
      <c r="G7050" s="2"/>
    </row>
    <row r="7051" spans="7:7" x14ac:dyDescent="0.2">
      <c r="G7051" s="2"/>
    </row>
    <row r="7052" spans="7:7" x14ac:dyDescent="0.2">
      <c r="G7052" s="2"/>
    </row>
    <row r="7053" spans="7:7" x14ac:dyDescent="0.2">
      <c r="G7053" s="2"/>
    </row>
    <row r="7054" spans="7:7" x14ac:dyDescent="0.2">
      <c r="G7054" s="2"/>
    </row>
    <row r="7055" spans="7:7" x14ac:dyDescent="0.2">
      <c r="G7055" s="2"/>
    </row>
    <row r="7056" spans="7:7" x14ac:dyDescent="0.2">
      <c r="G7056" s="2"/>
    </row>
    <row r="7057" spans="7:7" x14ac:dyDescent="0.2">
      <c r="G7057" s="2"/>
    </row>
    <row r="7058" spans="7:7" x14ac:dyDescent="0.2">
      <c r="G7058" s="2"/>
    </row>
    <row r="7059" spans="7:7" x14ac:dyDescent="0.2">
      <c r="G7059" s="2"/>
    </row>
    <row r="7060" spans="7:7" x14ac:dyDescent="0.2">
      <c r="G7060" s="2"/>
    </row>
    <row r="7061" spans="7:7" x14ac:dyDescent="0.2">
      <c r="G7061" s="2"/>
    </row>
    <row r="7062" spans="7:7" x14ac:dyDescent="0.2">
      <c r="G7062" s="2"/>
    </row>
    <row r="7063" spans="7:7" x14ac:dyDescent="0.2">
      <c r="G7063" s="2"/>
    </row>
    <row r="7064" spans="7:7" x14ac:dyDescent="0.2">
      <c r="G7064" s="2"/>
    </row>
    <row r="7065" spans="7:7" x14ac:dyDescent="0.2">
      <c r="G7065" s="2"/>
    </row>
    <row r="7066" spans="7:7" x14ac:dyDescent="0.2">
      <c r="G7066" s="2"/>
    </row>
    <row r="7067" spans="7:7" x14ac:dyDescent="0.2">
      <c r="G7067" s="2"/>
    </row>
    <row r="7068" spans="7:7" x14ac:dyDescent="0.2">
      <c r="G7068" s="2"/>
    </row>
    <row r="7069" spans="7:7" x14ac:dyDescent="0.2">
      <c r="G7069" s="2"/>
    </row>
    <row r="7070" spans="7:7" x14ac:dyDescent="0.2">
      <c r="G7070" s="2"/>
    </row>
    <row r="7071" spans="7:7" x14ac:dyDescent="0.2">
      <c r="G7071" s="2"/>
    </row>
    <row r="7072" spans="7:7" x14ac:dyDescent="0.2">
      <c r="G7072" s="2"/>
    </row>
    <row r="7073" spans="7:7" x14ac:dyDescent="0.2">
      <c r="G7073" s="2"/>
    </row>
    <row r="7074" spans="7:7" x14ac:dyDescent="0.2">
      <c r="G7074" s="2"/>
    </row>
    <row r="7075" spans="7:7" x14ac:dyDescent="0.2">
      <c r="G7075" s="2"/>
    </row>
    <row r="7076" spans="7:7" x14ac:dyDescent="0.2">
      <c r="G7076" s="2"/>
    </row>
    <row r="7077" spans="7:7" x14ac:dyDescent="0.2">
      <c r="G7077" s="2"/>
    </row>
    <row r="7078" spans="7:7" x14ac:dyDescent="0.2">
      <c r="G7078" s="2"/>
    </row>
    <row r="7079" spans="7:7" x14ac:dyDescent="0.2">
      <c r="G7079" s="2"/>
    </row>
    <row r="7080" spans="7:7" x14ac:dyDescent="0.2">
      <c r="G7080" s="2"/>
    </row>
    <row r="7081" spans="7:7" x14ac:dyDescent="0.2">
      <c r="G7081" s="2"/>
    </row>
    <row r="7082" spans="7:7" x14ac:dyDescent="0.2">
      <c r="G7082" s="2"/>
    </row>
    <row r="7083" spans="7:7" x14ac:dyDescent="0.2">
      <c r="G7083" s="2"/>
    </row>
    <row r="7084" spans="7:7" x14ac:dyDescent="0.2">
      <c r="G7084" s="2"/>
    </row>
    <row r="7085" spans="7:7" x14ac:dyDescent="0.2">
      <c r="G7085" s="2"/>
    </row>
    <row r="7086" spans="7:7" x14ac:dyDescent="0.2">
      <c r="G7086" s="2"/>
    </row>
    <row r="7087" spans="7:7" x14ac:dyDescent="0.2">
      <c r="G7087" s="2"/>
    </row>
    <row r="7088" spans="7:7" x14ac:dyDescent="0.2">
      <c r="G7088" s="2"/>
    </row>
    <row r="7089" spans="7:7" x14ac:dyDescent="0.2">
      <c r="G7089" s="2"/>
    </row>
    <row r="7090" spans="7:7" x14ac:dyDescent="0.2">
      <c r="G7090" s="2"/>
    </row>
    <row r="7091" spans="7:7" x14ac:dyDescent="0.2">
      <c r="G7091" s="2"/>
    </row>
    <row r="7092" spans="7:7" x14ac:dyDescent="0.2">
      <c r="G7092" s="2"/>
    </row>
    <row r="7093" spans="7:7" x14ac:dyDescent="0.2">
      <c r="G7093" s="2"/>
    </row>
    <row r="7094" spans="7:7" x14ac:dyDescent="0.2">
      <c r="G7094" s="2"/>
    </row>
    <row r="7095" spans="7:7" x14ac:dyDescent="0.2">
      <c r="G7095" s="2"/>
    </row>
    <row r="7096" spans="7:7" x14ac:dyDescent="0.2">
      <c r="G7096" s="2"/>
    </row>
    <row r="7097" spans="7:7" x14ac:dyDescent="0.2">
      <c r="G7097" s="2"/>
    </row>
    <row r="7098" spans="7:7" x14ac:dyDescent="0.2">
      <c r="G7098" s="2"/>
    </row>
    <row r="7099" spans="7:7" x14ac:dyDescent="0.2">
      <c r="G7099" s="2"/>
    </row>
    <row r="7100" spans="7:7" x14ac:dyDescent="0.2">
      <c r="G7100" s="2"/>
    </row>
    <row r="7101" spans="7:7" x14ac:dyDescent="0.2">
      <c r="G7101" s="2"/>
    </row>
    <row r="7102" spans="7:7" x14ac:dyDescent="0.2">
      <c r="G7102" s="2"/>
    </row>
    <row r="7103" spans="7:7" x14ac:dyDescent="0.2">
      <c r="G7103" s="2"/>
    </row>
    <row r="7104" spans="7:7" x14ac:dyDescent="0.2">
      <c r="G7104" s="2"/>
    </row>
    <row r="7105" spans="7:7" x14ac:dyDescent="0.2">
      <c r="G7105" s="2"/>
    </row>
    <row r="7106" spans="7:7" x14ac:dyDescent="0.2">
      <c r="G7106" s="2"/>
    </row>
    <row r="7107" spans="7:7" x14ac:dyDescent="0.2">
      <c r="G7107" s="2"/>
    </row>
    <row r="7108" spans="7:7" x14ac:dyDescent="0.2">
      <c r="G7108" s="2"/>
    </row>
    <row r="7109" spans="7:7" x14ac:dyDescent="0.2">
      <c r="G7109" s="2"/>
    </row>
    <row r="7110" spans="7:7" x14ac:dyDescent="0.2">
      <c r="G7110" s="2"/>
    </row>
    <row r="7111" spans="7:7" x14ac:dyDescent="0.2">
      <c r="G7111" s="2"/>
    </row>
    <row r="7112" spans="7:7" x14ac:dyDescent="0.2">
      <c r="G7112" s="2"/>
    </row>
    <row r="7113" spans="7:7" x14ac:dyDescent="0.2">
      <c r="G7113" s="2"/>
    </row>
    <row r="7114" spans="7:7" x14ac:dyDescent="0.2">
      <c r="G7114" s="2"/>
    </row>
    <row r="7115" spans="7:7" x14ac:dyDescent="0.2">
      <c r="G7115" s="2"/>
    </row>
    <row r="7116" spans="7:7" x14ac:dyDescent="0.2">
      <c r="G7116" s="2"/>
    </row>
    <row r="7117" spans="7:7" x14ac:dyDescent="0.2">
      <c r="G7117" s="2"/>
    </row>
    <row r="7118" spans="7:7" x14ac:dyDescent="0.2">
      <c r="G7118" s="2"/>
    </row>
    <row r="7119" spans="7:7" x14ac:dyDescent="0.2">
      <c r="G7119" s="2"/>
    </row>
    <row r="7120" spans="7:7" x14ac:dyDescent="0.2">
      <c r="G7120" s="2"/>
    </row>
    <row r="7121" spans="7:7" x14ac:dyDescent="0.2">
      <c r="G7121" s="2"/>
    </row>
    <row r="7122" spans="7:7" x14ac:dyDescent="0.2">
      <c r="G7122" s="2"/>
    </row>
    <row r="7123" spans="7:7" x14ac:dyDescent="0.2">
      <c r="G7123" s="2"/>
    </row>
    <row r="7124" spans="7:7" x14ac:dyDescent="0.2">
      <c r="G7124" s="2"/>
    </row>
    <row r="7125" spans="7:7" x14ac:dyDescent="0.2">
      <c r="G7125" s="2"/>
    </row>
    <row r="7126" spans="7:7" x14ac:dyDescent="0.2">
      <c r="G7126" s="2"/>
    </row>
    <row r="7127" spans="7:7" x14ac:dyDescent="0.2">
      <c r="G7127" s="2"/>
    </row>
    <row r="7128" spans="7:7" x14ac:dyDescent="0.2">
      <c r="G7128" s="2"/>
    </row>
    <row r="7129" spans="7:7" x14ac:dyDescent="0.2">
      <c r="G7129" s="2"/>
    </row>
    <row r="7130" spans="7:7" x14ac:dyDescent="0.2">
      <c r="G7130" s="2"/>
    </row>
    <row r="7131" spans="7:7" x14ac:dyDescent="0.2">
      <c r="G7131" s="2"/>
    </row>
    <row r="7132" spans="7:7" x14ac:dyDescent="0.2">
      <c r="G7132" s="2"/>
    </row>
    <row r="7133" spans="7:7" x14ac:dyDescent="0.2">
      <c r="G7133" s="2"/>
    </row>
    <row r="7134" spans="7:7" x14ac:dyDescent="0.2">
      <c r="G7134" s="2"/>
    </row>
    <row r="7135" spans="7:7" x14ac:dyDescent="0.2">
      <c r="G7135" s="2"/>
    </row>
    <row r="7136" spans="7:7" x14ac:dyDescent="0.2">
      <c r="G7136" s="2"/>
    </row>
    <row r="7137" spans="7:7" x14ac:dyDescent="0.2">
      <c r="G7137" s="2"/>
    </row>
    <row r="7138" spans="7:7" x14ac:dyDescent="0.2">
      <c r="G7138" s="2"/>
    </row>
    <row r="7139" spans="7:7" x14ac:dyDescent="0.2">
      <c r="G7139" s="2"/>
    </row>
    <row r="7140" spans="7:7" x14ac:dyDescent="0.2">
      <c r="G7140" s="2"/>
    </row>
    <row r="7141" spans="7:7" x14ac:dyDescent="0.2">
      <c r="G7141" s="2"/>
    </row>
    <row r="7142" spans="7:7" x14ac:dyDescent="0.2">
      <c r="G7142" s="2"/>
    </row>
    <row r="7143" spans="7:7" x14ac:dyDescent="0.2">
      <c r="G7143" s="2"/>
    </row>
    <row r="7144" spans="7:7" x14ac:dyDescent="0.2">
      <c r="G7144" s="2"/>
    </row>
    <row r="7145" spans="7:7" x14ac:dyDescent="0.2">
      <c r="G7145" s="2"/>
    </row>
    <row r="7146" spans="7:7" x14ac:dyDescent="0.2">
      <c r="G7146" s="2"/>
    </row>
    <row r="7147" spans="7:7" x14ac:dyDescent="0.2">
      <c r="G7147" s="2"/>
    </row>
    <row r="7148" spans="7:7" x14ac:dyDescent="0.2">
      <c r="G7148" s="2"/>
    </row>
    <row r="7149" spans="7:7" x14ac:dyDescent="0.2">
      <c r="G7149" s="2"/>
    </row>
    <row r="7150" spans="7:7" x14ac:dyDescent="0.2">
      <c r="G7150" s="2"/>
    </row>
    <row r="7151" spans="7:7" x14ac:dyDescent="0.2">
      <c r="G7151" s="2"/>
    </row>
    <row r="7152" spans="7:7" x14ac:dyDescent="0.2">
      <c r="G7152" s="2"/>
    </row>
    <row r="7153" spans="7:7" x14ac:dyDescent="0.2">
      <c r="G7153" s="2"/>
    </row>
    <row r="7154" spans="7:7" x14ac:dyDescent="0.2">
      <c r="G7154" s="2"/>
    </row>
    <row r="7155" spans="7:7" x14ac:dyDescent="0.2">
      <c r="G7155" s="2"/>
    </row>
    <row r="7156" spans="7:7" x14ac:dyDescent="0.2">
      <c r="G7156" s="2"/>
    </row>
    <row r="7157" spans="7:7" x14ac:dyDescent="0.2">
      <c r="G7157" s="2"/>
    </row>
    <row r="7158" spans="7:7" x14ac:dyDescent="0.2">
      <c r="G7158" s="2"/>
    </row>
    <row r="7159" spans="7:7" x14ac:dyDescent="0.2">
      <c r="G7159" s="2"/>
    </row>
    <row r="7160" spans="7:7" x14ac:dyDescent="0.2">
      <c r="G7160" s="2"/>
    </row>
    <row r="7161" spans="7:7" x14ac:dyDescent="0.2">
      <c r="G7161" s="2"/>
    </row>
    <row r="7162" spans="7:7" x14ac:dyDescent="0.2">
      <c r="G7162" s="2"/>
    </row>
    <row r="7163" spans="7:7" x14ac:dyDescent="0.2">
      <c r="G7163" s="2"/>
    </row>
    <row r="7164" spans="7:7" x14ac:dyDescent="0.2">
      <c r="G7164" s="2"/>
    </row>
    <row r="7165" spans="7:7" x14ac:dyDescent="0.2">
      <c r="G7165" s="2"/>
    </row>
    <row r="7166" spans="7:7" x14ac:dyDescent="0.2">
      <c r="G7166" s="2"/>
    </row>
    <row r="7167" spans="7:7" x14ac:dyDescent="0.2">
      <c r="G7167" s="2"/>
    </row>
    <row r="7168" spans="7:7" x14ac:dyDescent="0.2">
      <c r="G7168" s="2"/>
    </row>
    <row r="7169" spans="7:7" x14ac:dyDescent="0.2">
      <c r="G7169" s="2"/>
    </row>
    <row r="7170" spans="7:7" x14ac:dyDescent="0.2">
      <c r="G7170" s="2"/>
    </row>
    <row r="7171" spans="7:7" x14ac:dyDescent="0.2">
      <c r="G7171" s="2"/>
    </row>
    <row r="7172" spans="7:7" x14ac:dyDescent="0.2">
      <c r="G7172" s="2"/>
    </row>
    <row r="7173" spans="7:7" x14ac:dyDescent="0.2">
      <c r="G7173" s="2"/>
    </row>
    <row r="7174" spans="7:7" x14ac:dyDescent="0.2">
      <c r="G7174" s="2"/>
    </row>
    <row r="7175" spans="7:7" x14ac:dyDescent="0.2">
      <c r="G7175" s="2"/>
    </row>
    <row r="7176" spans="7:7" x14ac:dyDescent="0.2">
      <c r="G7176" s="2"/>
    </row>
    <row r="7177" spans="7:7" x14ac:dyDescent="0.2">
      <c r="G7177" s="2"/>
    </row>
    <row r="7178" spans="7:7" x14ac:dyDescent="0.2">
      <c r="G7178" s="2"/>
    </row>
    <row r="7179" spans="7:7" x14ac:dyDescent="0.2">
      <c r="G7179" s="2"/>
    </row>
    <row r="7180" spans="7:7" x14ac:dyDescent="0.2">
      <c r="G7180" s="2"/>
    </row>
    <row r="7181" spans="7:7" x14ac:dyDescent="0.2">
      <c r="G7181" s="2"/>
    </row>
    <row r="7182" spans="7:7" x14ac:dyDescent="0.2">
      <c r="G7182" s="2"/>
    </row>
    <row r="7183" spans="7:7" x14ac:dyDescent="0.2">
      <c r="G7183" s="2"/>
    </row>
    <row r="7184" spans="7:7" x14ac:dyDescent="0.2">
      <c r="G7184" s="2"/>
    </row>
    <row r="7185" spans="7:7" x14ac:dyDescent="0.2">
      <c r="G7185" s="2"/>
    </row>
    <row r="7186" spans="7:7" x14ac:dyDescent="0.2">
      <c r="G7186" s="2"/>
    </row>
    <row r="7187" spans="7:7" x14ac:dyDescent="0.2">
      <c r="G7187" s="2"/>
    </row>
    <row r="7188" spans="7:7" x14ac:dyDescent="0.2">
      <c r="G7188" s="2"/>
    </row>
    <row r="7189" spans="7:7" x14ac:dyDescent="0.2">
      <c r="G7189" s="2"/>
    </row>
    <row r="7190" spans="7:7" x14ac:dyDescent="0.2">
      <c r="G7190" s="2"/>
    </row>
    <row r="7191" spans="7:7" x14ac:dyDescent="0.2">
      <c r="G7191" s="2"/>
    </row>
    <row r="7192" spans="7:7" x14ac:dyDescent="0.2">
      <c r="G7192" s="2"/>
    </row>
    <row r="7193" spans="7:7" x14ac:dyDescent="0.2">
      <c r="G7193" s="2"/>
    </row>
    <row r="7194" spans="7:7" x14ac:dyDescent="0.2">
      <c r="G7194" s="2"/>
    </row>
    <row r="7195" spans="7:7" x14ac:dyDescent="0.2">
      <c r="G7195" s="2"/>
    </row>
    <row r="7196" spans="7:7" x14ac:dyDescent="0.2">
      <c r="G7196" s="2"/>
    </row>
    <row r="7197" spans="7:7" x14ac:dyDescent="0.2">
      <c r="G7197" s="2"/>
    </row>
    <row r="7198" spans="7:7" x14ac:dyDescent="0.2">
      <c r="G7198" s="2"/>
    </row>
    <row r="7199" spans="7:7" x14ac:dyDescent="0.2">
      <c r="G7199" s="2"/>
    </row>
    <row r="7200" spans="7:7" x14ac:dyDescent="0.2">
      <c r="G7200" s="2"/>
    </row>
    <row r="7201" spans="7:7" x14ac:dyDescent="0.2">
      <c r="G7201" s="2"/>
    </row>
    <row r="7202" spans="7:7" x14ac:dyDescent="0.2">
      <c r="G7202" s="2"/>
    </row>
    <row r="7203" spans="7:7" x14ac:dyDescent="0.2">
      <c r="G7203" s="2"/>
    </row>
    <row r="7204" spans="7:7" x14ac:dyDescent="0.2">
      <c r="G7204" s="2"/>
    </row>
    <row r="7205" spans="7:7" x14ac:dyDescent="0.2">
      <c r="G7205" s="2"/>
    </row>
    <row r="7206" spans="7:7" x14ac:dyDescent="0.2">
      <c r="G7206" s="2"/>
    </row>
    <row r="7207" spans="7:7" x14ac:dyDescent="0.2">
      <c r="G7207" s="2"/>
    </row>
    <row r="7208" spans="7:7" x14ac:dyDescent="0.2">
      <c r="G7208" s="2"/>
    </row>
    <row r="7209" spans="7:7" x14ac:dyDescent="0.2">
      <c r="G7209" s="2"/>
    </row>
    <row r="7210" spans="7:7" x14ac:dyDescent="0.2">
      <c r="G7210" s="2"/>
    </row>
    <row r="7211" spans="7:7" x14ac:dyDescent="0.2">
      <c r="G7211" s="2"/>
    </row>
    <row r="7212" spans="7:7" x14ac:dyDescent="0.2">
      <c r="G7212" s="2"/>
    </row>
    <row r="7213" spans="7:7" x14ac:dyDescent="0.2">
      <c r="G7213" s="2"/>
    </row>
    <row r="7214" spans="7:7" x14ac:dyDescent="0.2">
      <c r="G7214" s="2"/>
    </row>
    <row r="7215" spans="7:7" x14ac:dyDescent="0.2">
      <c r="G7215" s="2"/>
    </row>
    <row r="7216" spans="7:7" x14ac:dyDescent="0.2">
      <c r="G7216" s="2"/>
    </row>
    <row r="7217" spans="7:7" x14ac:dyDescent="0.2">
      <c r="G7217" s="2"/>
    </row>
    <row r="7218" spans="7:7" x14ac:dyDescent="0.2">
      <c r="G7218" s="2"/>
    </row>
    <row r="7219" spans="7:7" x14ac:dyDescent="0.2">
      <c r="G7219" s="2"/>
    </row>
    <row r="7220" spans="7:7" x14ac:dyDescent="0.2">
      <c r="G7220" s="2"/>
    </row>
    <row r="7221" spans="7:7" x14ac:dyDescent="0.2">
      <c r="G7221" s="2"/>
    </row>
    <row r="7222" spans="7:7" x14ac:dyDescent="0.2">
      <c r="G7222" s="2"/>
    </row>
    <row r="7223" spans="7:7" x14ac:dyDescent="0.2">
      <c r="G7223" s="2"/>
    </row>
    <row r="7224" spans="7:7" x14ac:dyDescent="0.2">
      <c r="G7224" s="2"/>
    </row>
    <row r="7225" spans="7:7" x14ac:dyDescent="0.2">
      <c r="G7225" s="2"/>
    </row>
    <row r="7226" spans="7:7" x14ac:dyDescent="0.2">
      <c r="G7226" s="2"/>
    </row>
    <row r="7227" spans="7:7" x14ac:dyDescent="0.2">
      <c r="G7227" s="2"/>
    </row>
    <row r="7228" spans="7:7" x14ac:dyDescent="0.2">
      <c r="G7228" s="2"/>
    </row>
    <row r="7229" spans="7:7" x14ac:dyDescent="0.2">
      <c r="G7229" s="2"/>
    </row>
    <row r="7230" spans="7:7" x14ac:dyDescent="0.2">
      <c r="G7230" s="2"/>
    </row>
    <row r="7231" spans="7:7" x14ac:dyDescent="0.2">
      <c r="G7231" s="2"/>
    </row>
    <row r="7232" spans="7:7" x14ac:dyDescent="0.2">
      <c r="G7232" s="2"/>
    </row>
    <row r="7233" spans="7:7" x14ac:dyDescent="0.2">
      <c r="G7233" s="2"/>
    </row>
    <row r="7234" spans="7:7" x14ac:dyDescent="0.2">
      <c r="G7234" s="2"/>
    </row>
    <row r="7235" spans="7:7" x14ac:dyDescent="0.2">
      <c r="G7235" s="2"/>
    </row>
    <row r="7236" spans="7:7" x14ac:dyDescent="0.2">
      <c r="G7236" s="2"/>
    </row>
    <row r="7237" spans="7:7" x14ac:dyDescent="0.2">
      <c r="G7237" s="2"/>
    </row>
    <row r="7238" spans="7:7" x14ac:dyDescent="0.2">
      <c r="G7238" s="2"/>
    </row>
    <row r="7239" spans="7:7" x14ac:dyDescent="0.2">
      <c r="G7239" s="2"/>
    </row>
    <row r="7240" spans="7:7" x14ac:dyDescent="0.2">
      <c r="G7240" s="2"/>
    </row>
    <row r="7241" spans="7:7" x14ac:dyDescent="0.2">
      <c r="G7241" s="2"/>
    </row>
    <row r="7242" spans="7:7" x14ac:dyDescent="0.2">
      <c r="G7242" s="2"/>
    </row>
    <row r="7243" spans="7:7" x14ac:dyDescent="0.2">
      <c r="G7243" s="2"/>
    </row>
    <row r="7244" spans="7:7" x14ac:dyDescent="0.2">
      <c r="G7244" s="2"/>
    </row>
    <row r="7245" spans="7:7" x14ac:dyDescent="0.2">
      <c r="G7245" s="2"/>
    </row>
    <row r="7246" spans="7:7" x14ac:dyDescent="0.2">
      <c r="G7246" s="2"/>
    </row>
    <row r="7247" spans="7:7" x14ac:dyDescent="0.2">
      <c r="G7247" s="2"/>
    </row>
    <row r="7248" spans="7:7" x14ac:dyDescent="0.2">
      <c r="G7248" s="2"/>
    </row>
    <row r="7249" spans="7:7" x14ac:dyDescent="0.2">
      <c r="G7249" s="2"/>
    </row>
    <row r="7250" spans="7:7" x14ac:dyDescent="0.2">
      <c r="G7250" s="2"/>
    </row>
    <row r="7251" spans="7:7" x14ac:dyDescent="0.2">
      <c r="G7251" s="2"/>
    </row>
    <row r="7252" spans="7:7" x14ac:dyDescent="0.2">
      <c r="G7252" s="2"/>
    </row>
    <row r="7253" spans="7:7" x14ac:dyDescent="0.2">
      <c r="G7253" s="2"/>
    </row>
    <row r="7254" spans="7:7" x14ac:dyDescent="0.2">
      <c r="G7254" s="2"/>
    </row>
    <row r="7255" spans="7:7" x14ac:dyDescent="0.2">
      <c r="G7255" s="2"/>
    </row>
    <row r="7256" spans="7:7" x14ac:dyDescent="0.2">
      <c r="G7256" s="2"/>
    </row>
    <row r="7257" spans="7:7" x14ac:dyDescent="0.2">
      <c r="G7257" s="2"/>
    </row>
    <row r="7258" spans="7:7" x14ac:dyDescent="0.2">
      <c r="G7258" s="2"/>
    </row>
    <row r="7259" spans="7:7" x14ac:dyDescent="0.2">
      <c r="G7259" s="2"/>
    </row>
    <row r="7260" spans="7:7" x14ac:dyDescent="0.2">
      <c r="G7260" s="2"/>
    </row>
    <row r="7261" spans="7:7" x14ac:dyDescent="0.2">
      <c r="G7261" s="2"/>
    </row>
    <row r="7262" spans="7:7" x14ac:dyDescent="0.2">
      <c r="G7262" s="2"/>
    </row>
    <row r="7263" spans="7:7" x14ac:dyDescent="0.2">
      <c r="G7263" s="2"/>
    </row>
    <row r="7264" spans="7:7" x14ac:dyDescent="0.2">
      <c r="G7264" s="2"/>
    </row>
    <row r="7265" spans="7:7" x14ac:dyDescent="0.2">
      <c r="G7265" s="2"/>
    </row>
    <row r="7266" spans="7:7" x14ac:dyDescent="0.2">
      <c r="G7266" s="2"/>
    </row>
    <row r="7267" spans="7:7" x14ac:dyDescent="0.2">
      <c r="G7267" s="2"/>
    </row>
    <row r="7268" spans="7:7" x14ac:dyDescent="0.2">
      <c r="G7268" s="2"/>
    </row>
    <row r="7269" spans="7:7" x14ac:dyDescent="0.2">
      <c r="G7269" s="2"/>
    </row>
    <row r="7270" spans="7:7" x14ac:dyDescent="0.2">
      <c r="G7270" s="2"/>
    </row>
    <row r="7271" spans="7:7" x14ac:dyDescent="0.2">
      <c r="G7271" s="2"/>
    </row>
    <row r="7272" spans="7:7" x14ac:dyDescent="0.2">
      <c r="G7272" s="2"/>
    </row>
    <row r="7273" spans="7:7" x14ac:dyDescent="0.2">
      <c r="G7273" s="2"/>
    </row>
    <row r="7274" spans="7:7" x14ac:dyDescent="0.2">
      <c r="G7274" s="2"/>
    </row>
    <row r="7275" spans="7:7" x14ac:dyDescent="0.2">
      <c r="G7275" s="2"/>
    </row>
    <row r="7276" spans="7:7" x14ac:dyDescent="0.2">
      <c r="G7276" s="2"/>
    </row>
    <row r="7277" spans="7:7" x14ac:dyDescent="0.2">
      <c r="G7277" s="2"/>
    </row>
    <row r="7278" spans="7:7" x14ac:dyDescent="0.2">
      <c r="G7278" s="2"/>
    </row>
    <row r="7279" spans="7:7" x14ac:dyDescent="0.2">
      <c r="G7279" s="2"/>
    </row>
    <row r="7280" spans="7:7" x14ac:dyDescent="0.2">
      <c r="G7280" s="2"/>
    </row>
    <row r="7281" spans="7:7" x14ac:dyDescent="0.2">
      <c r="G7281" s="2"/>
    </row>
    <row r="7282" spans="7:7" x14ac:dyDescent="0.2">
      <c r="G7282" s="2"/>
    </row>
    <row r="7283" spans="7:7" x14ac:dyDescent="0.2">
      <c r="G7283" s="2"/>
    </row>
    <row r="7284" spans="7:7" x14ac:dyDescent="0.2">
      <c r="G7284" s="2"/>
    </row>
    <row r="7285" spans="7:7" x14ac:dyDescent="0.2">
      <c r="G7285" s="2"/>
    </row>
    <row r="7286" spans="7:7" x14ac:dyDescent="0.2">
      <c r="G7286" s="2"/>
    </row>
    <row r="7287" spans="7:7" x14ac:dyDescent="0.2">
      <c r="G7287" s="2"/>
    </row>
    <row r="7288" spans="7:7" x14ac:dyDescent="0.2">
      <c r="G7288" s="2"/>
    </row>
    <row r="7289" spans="7:7" x14ac:dyDescent="0.2">
      <c r="G7289" s="2"/>
    </row>
    <row r="7290" spans="7:7" x14ac:dyDescent="0.2">
      <c r="G7290" s="2"/>
    </row>
    <row r="7291" spans="7:7" x14ac:dyDescent="0.2">
      <c r="G7291" s="2"/>
    </row>
    <row r="7292" spans="7:7" x14ac:dyDescent="0.2">
      <c r="G7292" s="2"/>
    </row>
    <row r="7293" spans="7:7" x14ac:dyDescent="0.2">
      <c r="G7293" s="2"/>
    </row>
    <row r="7294" spans="7:7" x14ac:dyDescent="0.2">
      <c r="G7294" s="2"/>
    </row>
    <row r="7295" spans="7:7" x14ac:dyDescent="0.2">
      <c r="G7295" s="2"/>
    </row>
    <row r="7296" spans="7:7" x14ac:dyDescent="0.2">
      <c r="G7296" s="2"/>
    </row>
    <row r="7297" spans="7:7" x14ac:dyDescent="0.2">
      <c r="G7297" s="2"/>
    </row>
    <row r="7298" spans="7:7" x14ac:dyDescent="0.2">
      <c r="G7298" s="2"/>
    </row>
    <row r="7299" spans="7:7" x14ac:dyDescent="0.2">
      <c r="G7299" s="2"/>
    </row>
    <row r="7300" spans="7:7" x14ac:dyDescent="0.2">
      <c r="G7300" s="2"/>
    </row>
    <row r="7301" spans="7:7" x14ac:dyDescent="0.2">
      <c r="G7301" s="2"/>
    </row>
    <row r="7302" spans="7:7" x14ac:dyDescent="0.2">
      <c r="G7302" s="2"/>
    </row>
    <row r="7303" spans="7:7" x14ac:dyDescent="0.2">
      <c r="G7303" s="2"/>
    </row>
    <row r="7304" spans="7:7" x14ac:dyDescent="0.2">
      <c r="G7304" s="2"/>
    </row>
    <row r="7305" spans="7:7" x14ac:dyDescent="0.2">
      <c r="G7305" s="2"/>
    </row>
    <row r="7306" spans="7:7" x14ac:dyDescent="0.2">
      <c r="G7306" s="2"/>
    </row>
    <row r="7307" spans="7:7" x14ac:dyDescent="0.2">
      <c r="G7307" s="2"/>
    </row>
    <row r="7308" spans="7:7" x14ac:dyDescent="0.2">
      <c r="G7308" s="2"/>
    </row>
    <row r="7309" spans="7:7" x14ac:dyDescent="0.2">
      <c r="G7309" s="2"/>
    </row>
    <row r="7310" spans="7:7" x14ac:dyDescent="0.2">
      <c r="G7310" s="2"/>
    </row>
    <row r="7311" spans="7:7" x14ac:dyDescent="0.2">
      <c r="G7311" s="2"/>
    </row>
    <row r="7312" spans="7:7" x14ac:dyDescent="0.2">
      <c r="G7312" s="2"/>
    </row>
    <row r="7313" spans="7:7" x14ac:dyDescent="0.2">
      <c r="G7313" s="2"/>
    </row>
    <row r="7314" spans="7:7" x14ac:dyDescent="0.2">
      <c r="G7314" s="2"/>
    </row>
    <row r="7315" spans="7:7" x14ac:dyDescent="0.2">
      <c r="G7315" s="2"/>
    </row>
    <row r="7316" spans="7:7" x14ac:dyDescent="0.2">
      <c r="G7316" s="2"/>
    </row>
    <row r="7317" spans="7:7" x14ac:dyDescent="0.2">
      <c r="G7317" s="2"/>
    </row>
    <row r="7318" spans="7:7" x14ac:dyDescent="0.2">
      <c r="G7318" s="2"/>
    </row>
    <row r="7319" spans="7:7" x14ac:dyDescent="0.2">
      <c r="G7319" s="2"/>
    </row>
    <row r="7320" spans="7:7" x14ac:dyDescent="0.2">
      <c r="G7320" s="2"/>
    </row>
    <row r="7321" spans="7:7" x14ac:dyDescent="0.2">
      <c r="G7321" s="2"/>
    </row>
    <row r="7322" spans="7:7" x14ac:dyDescent="0.2">
      <c r="G7322" s="2"/>
    </row>
    <row r="7323" spans="7:7" x14ac:dyDescent="0.2">
      <c r="G7323" s="2"/>
    </row>
    <row r="7324" spans="7:7" x14ac:dyDescent="0.2">
      <c r="G7324" s="2"/>
    </row>
    <row r="7325" spans="7:7" x14ac:dyDescent="0.2">
      <c r="G7325" s="2"/>
    </row>
    <row r="7326" spans="7:7" x14ac:dyDescent="0.2">
      <c r="G7326" s="2"/>
    </row>
    <row r="7327" spans="7:7" x14ac:dyDescent="0.2">
      <c r="G7327" s="2"/>
    </row>
    <row r="7328" spans="7:7" x14ac:dyDescent="0.2">
      <c r="G7328" s="2"/>
    </row>
    <row r="7329" spans="7:7" x14ac:dyDescent="0.2">
      <c r="G7329" s="2"/>
    </row>
    <row r="7330" spans="7:7" x14ac:dyDescent="0.2">
      <c r="G7330" s="2"/>
    </row>
    <row r="7331" spans="7:7" x14ac:dyDescent="0.2">
      <c r="G7331" s="2"/>
    </row>
    <row r="7332" spans="7:7" x14ac:dyDescent="0.2">
      <c r="G7332" s="2"/>
    </row>
    <row r="7333" spans="7:7" x14ac:dyDescent="0.2">
      <c r="G7333" s="2"/>
    </row>
    <row r="7334" spans="7:7" x14ac:dyDescent="0.2">
      <c r="G7334" s="2"/>
    </row>
    <row r="7335" spans="7:7" x14ac:dyDescent="0.2">
      <c r="G7335" s="2"/>
    </row>
    <row r="7336" spans="7:7" x14ac:dyDescent="0.2">
      <c r="G7336" s="2"/>
    </row>
    <row r="7337" spans="7:7" x14ac:dyDescent="0.2">
      <c r="G7337" s="2"/>
    </row>
    <row r="7338" spans="7:7" x14ac:dyDescent="0.2">
      <c r="G7338" s="2"/>
    </row>
    <row r="7339" spans="7:7" x14ac:dyDescent="0.2">
      <c r="G7339" s="2"/>
    </row>
    <row r="7340" spans="7:7" x14ac:dyDescent="0.2">
      <c r="G7340" s="2"/>
    </row>
    <row r="7341" spans="7:7" x14ac:dyDescent="0.2">
      <c r="G7341" s="2"/>
    </row>
    <row r="7342" spans="7:7" x14ac:dyDescent="0.2">
      <c r="G7342" s="2"/>
    </row>
    <row r="7343" spans="7:7" x14ac:dyDescent="0.2">
      <c r="G7343" s="2"/>
    </row>
    <row r="7344" spans="7:7" x14ac:dyDescent="0.2">
      <c r="G7344" s="2"/>
    </row>
    <row r="7345" spans="7:7" x14ac:dyDescent="0.2">
      <c r="G7345" s="2"/>
    </row>
    <row r="7346" spans="7:7" x14ac:dyDescent="0.2">
      <c r="G7346" s="2"/>
    </row>
    <row r="7347" spans="7:7" x14ac:dyDescent="0.2">
      <c r="G7347" s="2"/>
    </row>
    <row r="7348" spans="7:7" x14ac:dyDescent="0.2">
      <c r="G7348" s="2"/>
    </row>
    <row r="7349" spans="7:7" x14ac:dyDescent="0.2">
      <c r="G7349" s="2"/>
    </row>
    <row r="7350" spans="7:7" x14ac:dyDescent="0.2">
      <c r="G7350" s="2"/>
    </row>
    <row r="7351" spans="7:7" x14ac:dyDescent="0.2">
      <c r="G7351" s="2"/>
    </row>
    <row r="7352" spans="7:7" x14ac:dyDescent="0.2">
      <c r="G7352" s="2"/>
    </row>
    <row r="7353" spans="7:7" x14ac:dyDescent="0.2">
      <c r="G7353" s="2"/>
    </row>
    <row r="7354" spans="7:7" x14ac:dyDescent="0.2">
      <c r="G7354" s="2"/>
    </row>
    <row r="7355" spans="7:7" x14ac:dyDescent="0.2">
      <c r="G7355" s="2"/>
    </row>
    <row r="7356" spans="7:7" x14ac:dyDescent="0.2">
      <c r="G7356" s="2"/>
    </row>
    <row r="7357" spans="7:7" x14ac:dyDescent="0.2">
      <c r="G7357" s="2"/>
    </row>
    <row r="7358" spans="7:7" x14ac:dyDescent="0.2">
      <c r="G7358" s="2"/>
    </row>
    <row r="7359" spans="7:7" x14ac:dyDescent="0.2">
      <c r="G7359" s="2"/>
    </row>
    <row r="7360" spans="7:7" x14ac:dyDescent="0.2">
      <c r="G7360" s="2"/>
    </row>
    <row r="7361" spans="7:7" x14ac:dyDescent="0.2">
      <c r="G7361" s="2"/>
    </row>
    <row r="7362" spans="7:7" x14ac:dyDescent="0.2">
      <c r="G7362" s="2"/>
    </row>
    <row r="7363" spans="7:7" x14ac:dyDescent="0.2">
      <c r="G7363" s="2"/>
    </row>
    <row r="7364" spans="7:7" x14ac:dyDescent="0.2">
      <c r="G7364" s="2"/>
    </row>
    <row r="7365" spans="7:7" x14ac:dyDescent="0.2">
      <c r="G7365" s="2"/>
    </row>
    <row r="7366" spans="7:7" x14ac:dyDescent="0.2">
      <c r="G7366" s="2"/>
    </row>
    <row r="7367" spans="7:7" x14ac:dyDescent="0.2">
      <c r="G7367" s="2"/>
    </row>
    <row r="7368" spans="7:7" x14ac:dyDescent="0.2">
      <c r="G7368" s="2"/>
    </row>
    <row r="7369" spans="7:7" x14ac:dyDescent="0.2">
      <c r="G7369" s="2"/>
    </row>
    <row r="7370" spans="7:7" x14ac:dyDescent="0.2">
      <c r="G7370" s="2"/>
    </row>
    <row r="7371" spans="7:7" x14ac:dyDescent="0.2">
      <c r="G7371" s="2"/>
    </row>
    <row r="7372" spans="7:7" x14ac:dyDescent="0.2">
      <c r="G7372" s="2"/>
    </row>
    <row r="7373" spans="7:7" x14ac:dyDescent="0.2">
      <c r="G7373" s="2"/>
    </row>
    <row r="7374" spans="7:7" x14ac:dyDescent="0.2">
      <c r="G7374" s="2"/>
    </row>
    <row r="7375" spans="7:7" x14ac:dyDescent="0.2">
      <c r="G7375" s="2"/>
    </row>
    <row r="7376" spans="7:7" x14ac:dyDescent="0.2">
      <c r="G7376" s="2"/>
    </row>
    <row r="7377" spans="7:7" x14ac:dyDescent="0.2">
      <c r="G7377" s="2"/>
    </row>
    <row r="7378" spans="7:7" x14ac:dyDescent="0.2">
      <c r="G7378" s="2"/>
    </row>
    <row r="7379" spans="7:7" x14ac:dyDescent="0.2">
      <c r="G7379" s="2"/>
    </row>
    <row r="7380" spans="7:7" x14ac:dyDescent="0.2">
      <c r="G7380" s="2"/>
    </row>
    <row r="7381" spans="7:7" x14ac:dyDescent="0.2">
      <c r="G7381" s="2"/>
    </row>
    <row r="7382" spans="7:7" x14ac:dyDescent="0.2">
      <c r="G7382" s="2"/>
    </row>
    <row r="7383" spans="7:7" x14ac:dyDescent="0.2">
      <c r="G7383" s="2"/>
    </row>
    <row r="7384" spans="7:7" x14ac:dyDescent="0.2">
      <c r="G7384" s="2"/>
    </row>
    <row r="7385" spans="7:7" x14ac:dyDescent="0.2">
      <c r="G7385" s="2"/>
    </row>
    <row r="7386" spans="7:7" x14ac:dyDescent="0.2">
      <c r="G7386" s="2"/>
    </row>
    <row r="7387" spans="7:7" x14ac:dyDescent="0.2">
      <c r="G7387" s="2"/>
    </row>
    <row r="7388" spans="7:7" x14ac:dyDescent="0.2">
      <c r="G7388" s="2"/>
    </row>
    <row r="7389" spans="7:7" x14ac:dyDescent="0.2">
      <c r="G7389" s="2"/>
    </row>
    <row r="7390" spans="7:7" x14ac:dyDescent="0.2">
      <c r="G7390" s="2"/>
    </row>
    <row r="7391" spans="7:7" x14ac:dyDescent="0.2">
      <c r="G7391" s="2"/>
    </row>
    <row r="7392" spans="7:7" x14ac:dyDescent="0.2">
      <c r="G7392" s="2"/>
    </row>
    <row r="7393" spans="7:7" x14ac:dyDescent="0.2">
      <c r="G7393" s="2"/>
    </row>
    <row r="7394" spans="7:7" x14ac:dyDescent="0.2">
      <c r="G7394" s="2"/>
    </row>
    <row r="7395" spans="7:7" x14ac:dyDescent="0.2">
      <c r="G7395" s="2"/>
    </row>
    <row r="7396" spans="7:7" x14ac:dyDescent="0.2">
      <c r="G7396" s="2"/>
    </row>
    <row r="7397" spans="7:7" x14ac:dyDescent="0.2">
      <c r="G7397" s="2"/>
    </row>
    <row r="7398" spans="7:7" x14ac:dyDescent="0.2">
      <c r="G7398" s="2"/>
    </row>
    <row r="7399" spans="7:7" x14ac:dyDescent="0.2">
      <c r="G7399" s="2"/>
    </row>
    <row r="7400" spans="7:7" x14ac:dyDescent="0.2">
      <c r="G7400" s="2"/>
    </row>
    <row r="7401" spans="7:7" x14ac:dyDescent="0.2">
      <c r="G7401" s="2"/>
    </row>
    <row r="7402" spans="7:7" x14ac:dyDescent="0.2">
      <c r="G7402" s="2"/>
    </row>
    <row r="7403" spans="7:7" x14ac:dyDescent="0.2">
      <c r="G7403" s="2"/>
    </row>
    <row r="7404" spans="7:7" x14ac:dyDescent="0.2">
      <c r="G7404" s="2"/>
    </row>
    <row r="7405" spans="7:7" x14ac:dyDescent="0.2">
      <c r="G7405" s="2"/>
    </row>
    <row r="7406" spans="7:7" x14ac:dyDescent="0.2">
      <c r="G7406" s="2"/>
    </row>
    <row r="7407" spans="7:7" x14ac:dyDescent="0.2">
      <c r="G7407" s="2"/>
    </row>
    <row r="7408" spans="7:7" x14ac:dyDescent="0.2">
      <c r="G7408" s="2"/>
    </row>
    <row r="7409" spans="7:7" x14ac:dyDescent="0.2">
      <c r="G7409" s="2"/>
    </row>
    <row r="7410" spans="7:7" x14ac:dyDescent="0.2">
      <c r="G7410" s="2"/>
    </row>
    <row r="7411" spans="7:7" x14ac:dyDescent="0.2">
      <c r="G7411" s="2"/>
    </row>
    <row r="7412" spans="7:7" x14ac:dyDescent="0.2">
      <c r="G7412" s="2"/>
    </row>
    <row r="7413" spans="7:7" x14ac:dyDescent="0.2">
      <c r="G7413" s="2"/>
    </row>
    <row r="7414" spans="7:7" x14ac:dyDescent="0.2">
      <c r="G7414" s="2"/>
    </row>
    <row r="7415" spans="7:7" x14ac:dyDescent="0.2">
      <c r="G7415" s="2"/>
    </row>
    <row r="7416" spans="7:7" x14ac:dyDescent="0.2">
      <c r="G7416" s="2"/>
    </row>
    <row r="7417" spans="7:7" x14ac:dyDescent="0.2">
      <c r="G7417" s="2"/>
    </row>
    <row r="7418" spans="7:7" x14ac:dyDescent="0.2">
      <c r="G7418" s="2"/>
    </row>
    <row r="7419" spans="7:7" x14ac:dyDescent="0.2">
      <c r="G7419" s="2"/>
    </row>
    <row r="7420" spans="7:7" x14ac:dyDescent="0.2">
      <c r="G7420" s="2"/>
    </row>
    <row r="7421" spans="7:7" x14ac:dyDescent="0.2">
      <c r="G7421" s="2"/>
    </row>
    <row r="7422" spans="7:7" x14ac:dyDescent="0.2">
      <c r="G7422" s="2"/>
    </row>
    <row r="7423" spans="7:7" x14ac:dyDescent="0.2">
      <c r="G7423" s="2"/>
    </row>
    <row r="7424" spans="7:7" x14ac:dyDescent="0.2">
      <c r="G7424" s="2"/>
    </row>
    <row r="7425" spans="7:7" x14ac:dyDescent="0.2">
      <c r="G7425" s="2"/>
    </row>
    <row r="7426" spans="7:7" x14ac:dyDescent="0.2">
      <c r="G7426" s="2"/>
    </row>
    <row r="7427" spans="7:7" x14ac:dyDescent="0.2">
      <c r="G7427" s="2"/>
    </row>
    <row r="7428" spans="7:7" x14ac:dyDescent="0.2">
      <c r="G7428" s="2"/>
    </row>
    <row r="7429" spans="7:7" x14ac:dyDescent="0.2">
      <c r="G7429" s="2"/>
    </row>
    <row r="7430" spans="7:7" x14ac:dyDescent="0.2">
      <c r="G7430" s="2"/>
    </row>
    <row r="7431" spans="7:7" x14ac:dyDescent="0.2">
      <c r="G7431" s="2"/>
    </row>
    <row r="7432" spans="7:7" x14ac:dyDescent="0.2">
      <c r="G7432" s="2"/>
    </row>
    <row r="7433" spans="7:7" x14ac:dyDescent="0.2">
      <c r="G7433" s="2"/>
    </row>
    <row r="7434" spans="7:7" x14ac:dyDescent="0.2">
      <c r="G7434" s="2"/>
    </row>
    <row r="7435" spans="7:7" x14ac:dyDescent="0.2">
      <c r="G7435" s="2"/>
    </row>
    <row r="7436" spans="7:7" x14ac:dyDescent="0.2">
      <c r="G7436" s="2"/>
    </row>
    <row r="7437" spans="7:7" x14ac:dyDescent="0.2">
      <c r="G7437" s="2"/>
    </row>
    <row r="7438" spans="7:7" x14ac:dyDescent="0.2">
      <c r="G7438" s="2"/>
    </row>
    <row r="7439" spans="7:7" x14ac:dyDescent="0.2">
      <c r="G7439" s="2"/>
    </row>
    <row r="7440" spans="7:7" x14ac:dyDescent="0.2">
      <c r="G7440" s="2"/>
    </row>
    <row r="7441" spans="7:7" x14ac:dyDescent="0.2">
      <c r="G7441" s="2"/>
    </row>
    <row r="7442" spans="7:7" x14ac:dyDescent="0.2">
      <c r="G7442" s="2"/>
    </row>
    <row r="7443" spans="7:7" x14ac:dyDescent="0.2">
      <c r="G7443" s="2"/>
    </row>
    <row r="7444" spans="7:7" x14ac:dyDescent="0.2">
      <c r="G7444" s="2"/>
    </row>
    <row r="7445" spans="7:7" x14ac:dyDescent="0.2">
      <c r="G7445" s="2"/>
    </row>
    <row r="7446" spans="7:7" x14ac:dyDescent="0.2">
      <c r="G7446" s="2"/>
    </row>
    <row r="7447" spans="7:7" x14ac:dyDescent="0.2">
      <c r="G7447" s="2"/>
    </row>
    <row r="7448" spans="7:7" x14ac:dyDescent="0.2">
      <c r="G7448" s="2"/>
    </row>
    <row r="7449" spans="7:7" x14ac:dyDescent="0.2">
      <c r="G7449" s="2"/>
    </row>
    <row r="7450" spans="7:7" x14ac:dyDescent="0.2">
      <c r="G7450" s="2"/>
    </row>
    <row r="7451" spans="7:7" x14ac:dyDescent="0.2">
      <c r="G7451" s="2"/>
    </row>
    <row r="7452" spans="7:7" x14ac:dyDescent="0.2">
      <c r="G7452" s="2"/>
    </row>
    <row r="7453" spans="7:7" x14ac:dyDescent="0.2">
      <c r="G7453" s="2"/>
    </row>
    <row r="7454" spans="7:7" x14ac:dyDescent="0.2">
      <c r="G7454" s="2"/>
    </row>
    <row r="7455" spans="7:7" x14ac:dyDescent="0.2">
      <c r="G7455" s="2"/>
    </row>
    <row r="7456" spans="7:7" x14ac:dyDescent="0.2">
      <c r="G7456" s="2"/>
    </row>
    <row r="7457" spans="7:7" x14ac:dyDescent="0.2">
      <c r="G7457" s="2"/>
    </row>
    <row r="7458" spans="7:7" x14ac:dyDescent="0.2">
      <c r="G7458" s="2"/>
    </row>
    <row r="7459" spans="7:7" x14ac:dyDescent="0.2">
      <c r="G7459" s="2"/>
    </row>
    <row r="7460" spans="7:7" x14ac:dyDescent="0.2">
      <c r="G7460" s="2"/>
    </row>
    <row r="7461" spans="7:7" x14ac:dyDescent="0.2">
      <c r="G7461" s="2"/>
    </row>
    <row r="7462" spans="7:7" x14ac:dyDescent="0.2">
      <c r="G7462" s="2"/>
    </row>
    <row r="7463" spans="7:7" x14ac:dyDescent="0.2">
      <c r="G7463" s="2"/>
    </row>
    <row r="7464" spans="7:7" x14ac:dyDescent="0.2">
      <c r="G7464" s="2"/>
    </row>
    <row r="7465" spans="7:7" x14ac:dyDescent="0.2">
      <c r="G7465" s="2"/>
    </row>
    <row r="7466" spans="7:7" x14ac:dyDescent="0.2">
      <c r="G7466" s="2"/>
    </row>
    <row r="7467" spans="7:7" x14ac:dyDescent="0.2">
      <c r="G7467" s="2"/>
    </row>
    <row r="7468" spans="7:7" x14ac:dyDescent="0.2">
      <c r="G7468" s="2"/>
    </row>
    <row r="7469" spans="7:7" x14ac:dyDescent="0.2">
      <c r="G7469" s="2"/>
    </row>
    <row r="7470" spans="7:7" x14ac:dyDescent="0.2">
      <c r="G7470" s="2"/>
    </row>
    <row r="7471" spans="7:7" x14ac:dyDescent="0.2">
      <c r="G7471" s="2"/>
    </row>
    <row r="7472" spans="7:7" x14ac:dyDescent="0.2">
      <c r="G7472" s="2"/>
    </row>
    <row r="7473" spans="7:7" x14ac:dyDescent="0.2">
      <c r="G7473" s="2"/>
    </row>
    <row r="7474" spans="7:7" x14ac:dyDescent="0.2">
      <c r="G7474" s="2"/>
    </row>
    <row r="7475" spans="7:7" x14ac:dyDescent="0.2">
      <c r="G7475" s="2"/>
    </row>
    <row r="7476" spans="7:7" x14ac:dyDescent="0.2">
      <c r="G7476" s="2"/>
    </row>
    <row r="7477" spans="7:7" x14ac:dyDescent="0.2">
      <c r="G7477" s="2"/>
    </row>
    <row r="7478" spans="7:7" x14ac:dyDescent="0.2">
      <c r="G7478" s="2"/>
    </row>
    <row r="7479" spans="7:7" x14ac:dyDescent="0.2">
      <c r="G7479" s="2"/>
    </row>
    <row r="7480" spans="7:7" x14ac:dyDescent="0.2">
      <c r="G7480" s="2"/>
    </row>
    <row r="7481" spans="7:7" x14ac:dyDescent="0.2">
      <c r="G7481" s="2"/>
    </row>
    <row r="7482" spans="7:7" x14ac:dyDescent="0.2">
      <c r="G7482" s="2"/>
    </row>
    <row r="7483" spans="7:7" x14ac:dyDescent="0.2">
      <c r="G7483" s="2"/>
    </row>
    <row r="7484" spans="7:7" x14ac:dyDescent="0.2">
      <c r="G7484" s="2"/>
    </row>
    <row r="7485" spans="7:7" x14ac:dyDescent="0.2">
      <c r="G7485" s="2"/>
    </row>
    <row r="7486" spans="7:7" x14ac:dyDescent="0.2">
      <c r="G7486" s="2"/>
    </row>
    <row r="7487" spans="7:7" x14ac:dyDescent="0.2">
      <c r="G7487" s="2"/>
    </row>
    <row r="7488" spans="7:7" x14ac:dyDescent="0.2">
      <c r="G7488" s="2"/>
    </row>
    <row r="7489" spans="7:7" x14ac:dyDescent="0.2">
      <c r="G7489" s="2"/>
    </row>
    <row r="7490" spans="7:7" x14ac:dyDescent="0.2">
      <c r="G7490" s="2"/>
    </row>
    <row r="7491" spans="7:7" x14ac:dyDescent="0.2">
      <c r="G7491" s="2"/>
    </row>
    <row r="7492" spans="7:7" x14ac:dyDescent="0.2">
      <c r="G7492" s="2"/>
    </row>
    <row r="7493" spans="7:7" x14ac:dyDescent="0.2">
      <c r="G7493" s="2"/>
    </row>
    <row r="7494" spans="7:7" x14ac:dyDescent="0.2">
      <c r="G7494" s="2"/>
    </row>
    <row r="7495" spans="7:7" x14ac:dyDescent="0.2">
      <c r="G7495" s="2"/>
    </row>
    <row r="7496" spans="7:7" x14ac:dyDescent="0.2">
      <c r="G7496" s="2"/>
    </row>
    <row r="7497" spans="7:7" x14ac:dyDescent="0.2">
      <c r="G7497" s="2"/>
    </row>
    <row r="7498" spans="7:7" x14ac:dyDescent="0.2">
      <c r="G7498" s="2"/>
    </row>
    <row r="7499" spans="7:7" x14ac:dyDescent="0.2">
      <c r="G7499" s="2"/>
    </row>
    <row r="7500" spans="7:7" x14ac:dyDescent="0.2">
      <c r="G7500" s="2"/>
    </row>
    <row r="7501" spans="7:7" x14ac:dyDescent="0.2">
      <c r="G7501" s="2"/>
    </row>
    <row r="7502" spans="7:7" x14ac:dyDescent="0.2">
      <c r="G7502" s="2"/>
    </row>
    <row r="7503" spans="7:7" x14ac:dyDescent="0.2">
      <c r="G7503" s="2"/>
    </row>
    <row r="7504" spans="7:7" x14ac:dyDescent="0.2">
      <c r="G7504" s="2"/>
    </row>
    <row r="7505" spans="7:7" x14ac:dyDescent="0.2">
      <c r="G7505" s="2"/>
    </row>
    <row r="7506" spans="7:7" x14ac:dyDescent="0.2">
      <c r="G7506" s="2"/>
    </row>
    <row r="7507" spans="7:7" x14ac:dyDescent="0.2">
      <c r="G7507" s="2"/>
    </row>
    <row r="7508" spans="7:7" x14ac:dyDescent="0.2">
      <c r="G7508" s="2"/>
    </row>
    <row r="7509" spans="7:7" x14ac:dyDescent="0.2">
      <c r="G7509" s="2"/>
    </row>
    <row r="7510" spans="7:7" x14ac:dyDescent="0.2">
      <c r="G7510" s="2"/>
    </row>
    <row r="7511" spans="7:7" x14ac:dyDescent="0.2">
      <c r="G7511" s="2"/>
    </row>
    <row r="7512" spans="7:7" x14ac:dyDescent="0.2">
      <c r="G7512" s="2"/>
    </row>
    <row r="7513" spans="7:7" x14ac:dyDescent="0.2">
      <c r="G7513" s="2"/>
    </row>
    <row r="7514" spans="7:7" x14ac:dyDescent="0.2">
      <c r="G7514" s="2"/>
    </row>
    <row r="7515" spans="7:7" x14ac:dyDescent="0.2">
      <c r="G7515" s="2"/>
    </row>
    <row r="7516" spans="7:7" x14ac:dyDescent="0.2">
      <c r="G7516" s="2"/>
    </row>
    <row r="7517" spans="7:7" x14ac:dyDescent="0.2">
      <c r="G7517" s="2"/>
    </row>
    <row r="7518" spans="7:7" x14ac:dyDescent="0.2">
      <c r="G7518" s="2"/>
    </row>
    <row r="7519" spans="7:7" x14ac:dyDescent="0.2">
      <c r="G7519" s="2"/>
    </row>
    <row r="7520" spans="7:7" x14ac:dyDescent="0.2">
      <c r="G7520" s="2"/>
    </row>
    <row r="7521" spans="7:7" x14ac:dyDescent="0.2">
      <c r="G7521" s="2"/>
    </row>
    <row r="7522" spans="7:7" x14ac:dyDescent="0.2">
      <c r="G7522" s="2"/>
    </row>
    <row r="7523" spans="7:7" x14ac:dyDescent="0.2">
      <c r="G7523" s="2"/>
    </row>
    <row r="7524" spans="7:7" x14ac:dyDescent="0.2">
      <c r="G7524" s="2"/>
    </row>
    <row r="7525" spans="7:7" x14ac:dyDescent="0.2">
      <c r="G7525" s="2"/>
    </row>
    <row r="7526" spans="7:7" x14ac:dyDescent="0.2">
      <c r="G7526" s="2"/>
    </row>
    <row r="7527" spans="7:7" x14ac:dyDescent="0.2">
      <c r="G7527" s="2"/>
    </row>
    <row r="7528" spans="7:7" x14ac:dyDescent="0.2">
      <c r="G7528" s="2"/>
    </row>
    <row r="7529" spans="7:7" x14ac:dyDescent="0.2">
      <c r="G7529" s="2"/>
    </row>
    <row r="7530" spans="7:7" x14ac:dyDescent="0.2">
      <c r="G7530" s="2"/>
    </row>
    <row r="7531" spans="7:7" x14ac:dyDescent="0.2">
      <c r="G7531" s="2"/>
    </row>
    <row r="7532" spans="7:7" x14ac:dyDescent="0.2">
      <c r="G7532" s="2"/>
    </row>
    <row r="7533" spans="7:7" x14ac:dyDescent="0.2">
      <c r="G7533" s="2"/>
    </row>
    <row r="7534" spans="7:7" x14ac:dyDescent="0.2">
      <c r="G7534" s="2"/>
    </row>
    <row r="7535" spans="7:7" x14ac:dyDescent="0.2">
      <c r="G7535" s="2"/>
    </row>
    <row r="7536" spans="7:7" x14ac:dyDescent="0.2">
      <c r="G7536" s="2"/>
    </row>
    <row r="7537" spans="7:7" x14ac:dyDescent="0.2">
      <c r="G7537" s="2"/>
    </row>
    <row r="7538" spans="7:7" x14ac:dyDescent="0.2">
      <c r="G7538" s="2"/>
    </row>
    <row r="7539" spans="7:7" x14ac:dyDescent="0.2">
      <c r="G7539" s="2"/>
    </row>
    <row r="7540" spans="7:7" x14ac:dyDescent="0.2">
      <c r="G7540" s="2"/>
    </row>
    <row r="7541" spans="7:7" x14ac:dyDescent="0.2">
      <c r="G7541" s="2"/>
    </row>
    <row r="7542" spans="7:7" x14ac:dyDescent="0.2">
      <c r="G7542" s="2"/>
    </row>
    <row r="7543" spans="7:7" x14ac:dyDescent="0.2">
      <c r="G7543" s="2"/>
    </row>
    <row r="7544" spans="7:7" x14ac:dyDescent="0.2">
      <c r="G7544" s="2"/>
    </row>
    <row r="7545" spans="7:7" x14ac:dyDescent="0.2">
      <c r="G7545" s="2"/>
    </row>
    <row r="7546" spans="7:7" x14ac:dyDescent="0.2">
      <c r="G7546" s="2"/>
    </row>
    <row r="7547" spans="7:7" x14ac:dyDescent="0.2">
      <c r="G7547" s="2"/>
    </row>
    <row r="7548" spans="7:7" x14ac:dyDescent="0.2">
      <c r="G7548" s="2"/>
    </row>
    <row r="7549" spans="7:7" x14ac:dyDescent="0.2">
      <c r="G7549" s="2"/>
    </row>
    <row r="7550" spans="7:7" x14ac:dyDescent="0.2">
      <c r="G7550" s="2"/>
    </row>
    <row r="7551" spans="7:7" x14ac:dyDescent="0.2">
      <c r="G7551" s="2"/>
    </row>
    <row r="7552" spans="7:7" x14ac:dyDescent="0.2">
      <c r="G7552" s="2"/>
    </row>
    <row r="7553" spans="7:7" x14ac:dyDescent="0.2">
      <c r="G7553" s="2"/>
    </row>
    <row r="7554" spans="7:7" x14ac:dyDescent="0.2">
      <c r="G7554" s="2"/>
    </row>
    <row r="7555" spans="7:7" x14ac:dyDescent="0.2">
      <c r="G7555" s="2"/>
    </row>
    <row r="7556" spans="7:7" x14ac:dyDescent="0.2">
      <c r="G7556" s="2"/>
    </row>
    <row r="7557" spans="7:7" x14ac:dyDescent="0.2">
      <c r="G7557" s="2"/>
    </row>
    <row r="7558" spans="7:7" x14ac:dyDescent="0.2">
      <c r="G7558" s="2"/>
    </row>
    <row r="7559" spans="7:7" x14ac:dyDescent="0.2">
      <c r="G7559" s="2"/>
    </row>
    <row r="7560" spans="7:7" x14ac:dyDescent="0.2">
      <c r="G7560" s="2"/>
    </row>
    <row r="7561" spans="7:7" x14ac:dyDescent="0.2">
      <c r="G7561" s="2"/>
    </row>
    <row r="7562" spans="7:7" x14ac:dyDescent="0.2">
      <c r="G7562" s="2"/>
    </row>
    <row r="7563" spans="7:7" x14ac:dyDescent="0.2">
      <c r="G7563" s="2"/>
    </row>
    <row r="7564" spans="7:7" x14ac:dyDescent="0.2">
      <c r="G7564" s="2"/>
    </row>
    <row r="7565" spans="7:7" x14ac:dyDescent="0.2">
      <c r="G7565" s="2"/>
    </row>
    <row r="7566" spans="7:7" x14ac:dyDescent="0.2">
      <c r="G7566" s="2"/>
    </row>
    <row r="7567" spans="7:7" x14ac:dyDescent="0.2">
      <c r="G7567" s="2"/>
    </row>
    <row r="7568" spans="7:7" x14ac:dyDescent="0.2">
      <c r="G7568" s="2"/>
    </row>
    <row r="7569" spans="7:7" x14ac:dyDescent="0.2">
      <c r="G7569" s="2"/>
    </row>
    <row r="7570" spans="7:7" x14ac:dyDescent="0.2">
      <c r="G7570" s="2"/>
    </row>
    <row r="7571" spans="7:7" x14ac:dyDescent="0.2">
      <c r="G7571" s="2"/>
    </row>
    <row r="7572" spans="7:7" x14ac:dyDescent="0.2">
      <c r="G7572" s="2"/>
    </row>
    <row r="7573" spans="7:7" x14ac:dyDescent="0.2">
      <c r="G7573" s="2"/>
    </row>
    <row r="7574" spans="7:7" x14ac:dyDescent="0.2">
      <c r="G7574" s="2"/>
    </row>
    <row r="7575" spans="7:7" x14ac:dyDescent="0.2">
      <c r="G7575" s="2"/>
    </row>
    <row r="7576" spans="7:7" x14ac:dyDescent="0.2">
      <c r="G7576" s="2"/>
    </row>
    <row r="7577" spans="7:7" x14ac:dyDescent="0.2">
      <c r="G7577" s="2"/>
    </row>
    <row r="7578" spans="7:7" x14ac:dyDescent="0.2">
      <c r="G7578" s="2"/>
    </row>
    <row r="7579" spans="7:7" x14ac:dyDescent="0.2">
      <c r="G7579" s="2"/>
    </row>
    <row r="7580" spans="7:7" x14ac:dyDescent="0.2">
      <c r="G7580" s="2"/>
    </row>
    <row r="7581" spans="7:7" x14ac:dyDescent="0.2">
      <c r="G7581" s="2"/>
    </row>
    <row r="7582" spans="7:7" x14ac:dyDescent="0.2">
      <c r="G7582" s="2"/>
    </row>
    <row r="7583" spans="7:7" x14ac:dyDescent="0.2">
      <c r="G7583" s="2"/>
    </row>
    <row r="7584" spans="7:7" x14ac:dyDescent="0.2">
      <c r="G7584" s="2"/>
    </row>
    <row r="7585" spans="7:7" x14ac:dyDescent="0.2">
      <c r="G7585" s="2"/>
    </row>
    <row r="7586" spans="7:7" x14ac:dyDescent="0.2">
      <c r="G7586" s="2"/>
    </row>
    <row r="7587" spans="7:7" x14ac:dyDescent="0.2">
      <c r="G7587" s="2"/>
    </row>
    <row r="7588" spans="7:7" x14ac:dyDescent="0.2">
      <c r="G7588" s="2"/>
    </row>
    <row r="7589" spans="7:7" x14ac:dyDescent="0.2">
      <c r="G7589" s="2"/>
    </row>
    <row r="7590" spans="7:7" x14ac:dyDescent="0.2">
      <c r="G7590" s="2"/>
    </row>
    <row r="7591" spans="7:7" x14ac:dyDescent="0.2">
      <c r="G7591" s="2"/>
    </row>
    <row r="7592" spans="7:7" x14ac:dyDescent="0.2">
      <c r="G7592" s="2"/>
    </row>
    <row r="7593" spans="7:7" x14ac:dyDescent="0.2">
      <c r="G7593" s="2"/>
    </row>
    <row r="7594" spans="7:7" x14ac:dyDescent="0.2">
      <c r="G7594" s="2"/>
    </row>
    <row r="7595" spans="7:7" x14ac:dyDescent="0.2">
      <c r="G7595" s="2"/>
    </row>
    <row r="7596" spans="7:7" x14ac:dyDescent="0.2">
      <c r="G7596" s="2"/>
    </row>
    <row r="7597" spans="7:7" x14ac:dyDescent="0.2">
      <c r="G7597" s="2"/>
    </row>
    <row r="7598" spans="7:7" x14ac:dyDescent="0.2">
      <c r="G7598" s="2"/>
    </row>
    <row r="7599" spans="7:7" x14ac:dyDescent="0.2">
      <c r="G7599" s="2"/>
    </row>
    <row r="7600" spans="7:7" x14ac:dyDescent="0.2">
      <c r="G7600" s="2"/>
    </row>
    <row r="7601" spans="7:7" x14ac:dyDescent="0.2">
      <c r="G7601" s="2"/>
    </row>
    <row r="7602" spans="7:7" x14ac:dyDescent="0.2">
      <c r="G7602" s="2"/>
    </row>
    <row r="7603" spans="7:7" x14ac:dyDescent="0.2">
      <c r="G7603" s="2"/>
    </row>
    <row r="7604" spans="7:7" x14ac:dyDescent="0.2">
      <c r="G7604" s="2"/>
    </row>
    <row r="7605" spans="7:7" x14ac:dyDescent="0.2">
      <c r="G7605" s="2"/>
    </row>
    <row r="7606" spans="7:7" x14ac:dyDescent="0.2">
      <c r="G7606" s="2"/>
    </row>
    <row r="7607" spans="7:7" x14ac:dyDescent="0.2">
      <c r="G7607" s="2"/>
    </row>
    <row r="7608" spans="7:7" x14ac:dyDescent="0.2">
      <c r="G7608" s="2"/>
    </row>
    <row r="7609" spans="7:7" x14ac:dyDescent="0.2">
      <c r="G7609" s="2"/>
    </row>
    <row r="7610" spans="7:7" x14ac:dyDescent="0.2">
      <c r="G7610" s="2"/>
    </row>
    <row r="7611" spans="7:7" x14ac:dyDescent="0.2">
      <c r="G7611" s="2"/>
    </row>
    <row r="7612" spans="7:7" x14ac:dyDescent="0.2">
      <c r="G7612" s="2"/>
    </row>
    <row r="7613" spans="7:7" x14ac:dyDescent="0.2">
      <c r="G7613" s="2"/>
    </row>
    <row r="7614" spans="7:7" x14ac:dyDescent="0.2">
      <c r="G7614" s="2"/>
    </row>
    <row r="7615" spans="7:7" x14ac:dyDescent="0.2">
      <c r="G7615" s="2"/>
    </row>
    <row r="7616" spans="7:7" x14ac:dyDescent="0.2">
      <c r="G7616" s="2"/>
    </row>
    <row r="7617" spans="7:7" x14ac:dyDescent="0.2">
      <c r="G7617" s="2"/>
    </row>
    <row r="7618" spans="7:7" x14ac:dyDescent="0.2">
      <c r="G7618" s="2"/>
    </row>
    <row r="7619" spans="7:7" x14ac:dyDescent="0.2">
      <c r="G7619" s="2"/>
    </row>
    <row r="7620" spans="7:7" x14ac:dyDescent="0.2">
      <c r="G7620" s="2"/>
    </row>
    <row r="7621" spans="7:7" x14ac:dyDescent="0.2">
      <c r="G7621" s="2"/>
    </row>
    <row r="7622" spans="7:7" x14ac:dyDescent="0.2">
      <c r="G7622" s="2"/>
    </row>
    <row r="7623" spans="7:7" x14ac:dyDescent="0.2">
      <c r="G7623" s="2"/>
    </row>
    <row r="7624" spans="7:7" x14ac:dyDescent="0.2">
      <c r="G7624" s="2"/>
    </row>
    <row r="7625" spans="7:7" x14ac:dyDescent="0.2">
      <c r="G7625" s="2"/>
    </row>
    <row r="7626" spans="7:7" x14ac:dyDescent="0.2">
      <c r="G7626" s="2"/>
    </row>
    <row r="7627" spans="7:7" x14ac:dyDescent="0.2">
      <c r="G7627" s="2"/>
    </row>
    <row r="7628" spans="7:7" x14ac:dyDescent="0.2">
      <c r="G7628" s="2"/>
    </row>
    <row r="7629" spans="7:7" x14ac:dyDescent="0.2">
      <c r="G7629" s="2"/>
    </row>
    <row r="7630" spans="7:7" x14ac:dyDescent="0.2">
      <c r="G7630" s="2"/>
    </row>
    <row r="7631" spans="7:7" x14ac:dyDescent="0.2">
      <c r="G7631" s="2"/>
    </row>
    <row r="7632" spans="7:7" x14ac:dyDescent="0.2">
      <c r="G7632" s="2"/>
    </row>
    <row r="7633" spans="7:7" x14ac:dyDescent="0.2">
      <c r="G7633" s="2"/>
    </row>
    <row r="7634" spans="7:7" x14ac:dyDescent="0.2">
      <c r="G7634" s="2"/>
    </row>
    <row r="7635" spans="7:7" x14ac:dyDescent="0.2">
      <c r="G7635" s="2"/>
    </row>
    <row r="7636" spans="7:7" x14ac:dyDescent="0.2">
      <c r="G7636" s="2"/>
    </row>
    <row r="7637" spans="7:7" x14ac:dyDescent="0.2">
      <c r="G7637" s="2"/>
    </row>
    <row r="7638" spans="7:7" x14ac:dyDescent="0.2">
      <c r="G7638" s="2"/>
    </row>
    <row r="7639" spans="7:7" x14ac:dyDescent="0.2">
      <c r="G7639" s="2"/>
    </row>
    <row r="7640" spans="7:7" x14ac:dyDescent="0.2">
      <c r="G7640" s="2"/>
    </row>
    <row r="7641" spans="7:7" x14ac:dyDescent="0.2">
      <c r="G7641" s="2"/>
    </row>
    <row r="7642" spans="7:7" x14ac:dyDescent="0.2">
      <c r="G7642" s="2"/>
    </row>
    <row r="7643" spans="7:7" x14ac:dyDescent="0.2">
      <c r="G7643" s="2"/>
    </row>
    <row r="7644" spans="7:7" x14ac:dyDescent="0.2">
      <c r="G7644" s="2"/>
    </row>
    <row r="7645" spans="7:7" x14ac:dyDescent="0.2">
      <c r="G7645" s="2"/>
    </row>
    <row r="7646" spans="7:7" x14ac:dyDescent="0.2">
      <c r="G7646" s="2"/>
    </row>
    <row r="7647" spans="7:7" x14ac:dyDescent="0.2">
      <c r="G7647" s="2"/>
    </row>
    <row r="7648" spans="7:7" x14ac:dyDescent="0.2">
      <c r="G7648" s="2"/>
    </row>
    <row r="7649" spans="7:7" x14ac:dyDescent="0.2">
      <c r="G7649" s="2"/>
    </row>
    <row r="7650" spans="7:7" x14ac:dyDescent="0.2">
      <c r="G7650" s="2"/>
    </row>
    <row r="7651" spans="7:7" x14ac:dyDescent="0.2">
      <c r="G7651" s="2"/>
    </row>
    <row r="7652" spans="7:7" x14ac:dyDescent="0.2">
      <c r="G7652" s="2"/>
    </row>
    <row r="7653" spans="7:7" x14ac:dyDescent="0.2">
      <c r="G7653" s="2"/>
    </row>
    <row r="7654" spans="7:7" x14ac:dyDescent="0.2">
      <c r="G7654" s="2"/>
    </row>
    <row r="7655" spans="7:7" x14ac:dyDescent="0.2">
      <c r="G7655" s="2"/>
    </row>
    <row r="7656" spans="7:7" x14ac:dyDescent="0.2">
      <c r="G7656" s="2"/>
    </row>
    <row r="7657" spans="7:7" x14ac:dyDescent="0.2">
      <c r="G7657" s="2"/>
    </row>
    <row r="7658" spans="7:7" x14ac:dyDescent="0.2">
      <c r="G7658" s="2"/>
    </row>
    <row r="7659" spans="7:7" x14ac:dyDescent="0.2">
      <c r="G7659" s="2"/>
    </row>
    <row r="7660" spans="7:7" x14ac:dyDescent="0.2">
      <c r="G7660" s="2"/>
    </row>
    <row r="7661" spans="7:7" x14ac:dyDescent="0.2">
      <c r="G7661" s="2"/>
    </row>
    <row r="7662" spans="7:7" x14ac:dyDescent="0.2">
      <c r="G7662" s="2"/>
    </row>
    <row r="7663" spans="7:7" x14ac:dyDescent="0.2">
      <c r="G7663" s="2"/>
    </row>
    <row r="7664" spans="7:7" x14ac:dyDescent="0.2">
      <c r="G7664" s="2"/>
    </row>
    <row r="7665" spans="7:7" x14ac:dyDescent="0.2">
      <c r="G7665" s="2"/>
    </row>
    <row r="7666" spans="7:7" x14ac:dyDescent="0.2">
      <c r="G7666" s="2"/>
    </row>
    <row r="7667" spans="7:7" x14ac:dyDescent="0.2">
      <c r="G7667" s="2"/>
    </row>
    <row r="7668" spans="7:7" x14ac:dyDescent="0.2">
      <c r="G7668" s="2"/>
    </row>
    <row r="7669" spans="7:7" x14ac:dyDescent="0.2">
      <c r="G7669" s="2"/>
    </row>
    <row r="7670" spans="7:7" x14ac:dyDescent="0.2">
      <c r="G7670" s="2"/>
    </row>
    <row r="7671" spans="7:7" x14ac:dyDescent="0.2">
      <c r="G7671" s="2"/>
    </row>
    <row r="7672" spans="7:7" x14ac:dyDescent="0.2">
      <c r="G7672" s="2"/>
    </row>
    <row r="7673" spans="7:7" x14ac:dyDescent="0.2">
      <c r="G7673" s="2"/>
    </row>
    <row r="7674" spans="7:7" x14ac:dyDescent="0.2">
      <c r="G7674" s="2"/>
    </row>
    <row r="7675" spans="7:7" x14ac:dyDescent="0.2">
      <c r="G7675" s="2"/>
    </row>
    <row r="7676" spans="7:7" x14ac:dyDescent="0.2">
      <c r="G7676" s="2"/>
    </row>
    <row r="7677" spans="7:7" x14ac:dyDescent="0.2">
      <c r="G7677" s="2"/>
    </row>
    <row r="7678" spans="7:7" x14ac:dyDescent="0.2">
      <c r="G7678" s="2"/>
    </row>
    <row r="7679" spans="7:7" x14ac:dyDescent="0.2">
      <c r="G7679" s="2"/>
    </row>
    <row r="7680" spans="7:7" x14ac:dyDescent="0.2">
      <c r="G7680" s="2"/>
    </row>
    <row r="7681" spans="7:7" x14ac:dyDescent="0.2">
      <c r="G7681" s="2"/>
    </row>
    <row r="7682" spans="7:7" x14ac:dyDescent="0.2">
      <c r="G7682" s="2"/>
    </row>
    <row r="7683" spans="7:7" x14ac:dyDescent="0.2">
      <c r="G7683" s="2"/>
    </row>
    <row r="7684" spans="7:7" x14ac:dyDescent="0.2">
      <c r="G7684" s="2"/>
    </row>
    <row r="7685" spans="7:7" x14ac:dyDescent="0.2">
      <c r="G7685" s="2"/>
    </row>
    <row r="7686" spans="7:7" x14ac:dyDescent="0.2">
      <c r="G7686" s="2"/>
    </row>
    <row r="7687" spans="7:7" x14ac:dyDescent="0.2">
      <c r="G7687" s="2"/>
    </row>
    <row r="7688" spans="7:7" x14ac:dyDescent="0.2">
      <c r="G7688" s="2"/>
    </row>
    <row r="7689" spans="7:7" x14ac:dyDescent="0.2">
      <c r="G7689" s="2"/>
    </row>
    <row r="7690" spans="7:7" x14ac:dyDescent="0.2">
      <c r="G7690" s="2"/>
    </row>
    <row r="7691" spans="7:7" x14ac:dyDescent="0.2">
      <c r="G7691" s="2"/>
    </row>
    <row r="7692" spans="7:7" x14ac:dyDescent="0.2">
      <c r="G7692" s="2"/>
    </row>
    <row r="7693" spans="7:7" x14ac:dyDescent="0.2">
      <c r="G7693" s="2"/>
    </row>
    <row r="7694" spans="7:7" x14ac:dyDescent="0.2">
      <c r="G7694" s="2"/>
    </row>
    <row r="7695" spans="7:7" x14ac:dyDescent="0.2">
      <c r="G7695" s="2"/>
    </row>
    <row r="7696" spans="7:7" x14ac:dyDescent="0.2">
      <c r="G7696" s="2"/>
    </row>
    <row r="7697" spans="7:7" x14ac:dyDescent="0.2">
      <c r="G7697" s="2"/>
    </row>
    <row r="7698" spans="7:7" x14ac:dyDescent="0.2">
      <c r="G7698" s="2"/>
    </row>
    <row r="7699" spans="7:7" x14ac:dyDescent="0.2">
      <c r="G7699" s="2"/>
    </row>
    <row r="7700" spans="7:7" x14ac:dyDescent="0.2">
      <c r="G7700" s="2"/>
    </row>
    <row r="7701" spans="7:7" x14ac:dyDescent="0.2">
      <c r="G7701" s="2"/>
    </row>
    <row r="7702" spans="7:7" x14ac:dyDescent="0.2">
      <c r="G7702" s="2"/>
    </row>
    <row r="7703" spans="7:7" x14ac:dyDescent="0.2">
      <c r="G7703" s="2"/>
    </row>
    <row r="7704" spans="7:7" x14ac:dyDescent="0.2">
      <c r="G7704" s="2"/>
    </row>
    <row r="7705" spans="7:7" x14ac:dyDescent="0.2">
      <c r="G7705" s="2"/>
    </row>
    <row r="7706" spans="7:7" x14ac:dyDescent="0.2">
      <c r="G7706" s="2"/>
    </row>
    <row r="7707" spans="7:7" x14ac:dyDescent="0.2">
      <c r="G7707" s="2"/>
    </row>
    <row r="7708" spans="7:7" x14ac:dyDescent="0.2">
      <c r="G7708" s="2"/>
    </row>
    <row r="7709" spans="7:7" x14ac:dyDescent="0.2">
      <c r="G7709" s="2"/>
    </row>
    <row r="7710" spans="7:7" x14ac:dyDescent="0.2">
      <c r="G7710" s="2"/>
    </row>
    <row r="7711" spans="7:7" x14ac:dyDescent="0.2">
      <c r="G7711" s="2"/>
    </row>
    <row r="7712" spans="7:7" x14ac:dyDescent="0.2">
      <c r="G7712" s="2"/>
    </row>
    <row r="7713" spans="7:7" x14ac:dyDescent="0.2">
      <c r="G7713" s="2"/>
    </row>
    <row r="7714" spans="7:7" x14ac:dyDescent="0.2">
      <c r="G7714" s="2"/>
    </row>
    <row r="7715" spans="7:7" x14ac:dyDescent="0.2">
      <c r="G7715" s="2"/>
    </row>
    <row r="7716" spans="7:7" x14ac:dyDescent="0.2">
      <c r="G7716" s="2"/>
    </row>
    <row r="7717" spans="7:7" x14ac:dyDescent="0.2">
      <c r="G7717" s="2"/>
    </row>
    <row r="7718" spans="7:7" x14ac:dyDescent="0.2">
      <c r="G7718" s="2"/>
    </row>
    <row r="7719" spans="7:7" x14ac:dyDescent="0.2">
      <c r="G7719" s="2"/>
    </row>
    <row r="7720" spans="7:7" x14ac:dyDescent="0.2">
      <c r="G7720" s="2"/>
    </row>
    <row r="7721" spans="7:7" x14ac:dyDescent="0.2">
      <c r="G7721" s="2"/>
    </row>
    <row r="7722" spans="7:7" x14ac:dyDescent="0.2">
      <c r="G7722" s="2"/>
    </row>
    <row r="7723" spans="7:7" x14ac:dyDescent="0.2">
      <c r="G7723" s="2"/>
    </row>
    <row r="7724" spans="7:7" x14ac:dyDescent="0.2">
      <c r="G7724" s="2"/>
    </row>
    <row r="7725" spans="7:7" x14ac:dyDescent="0.2">
      <c r="G7725" s="2"/>
    </row>
    <row r="7726" spans="7:7" x14ac:dyDescent="0.2">
      <c r="G7726" s="2"/>
    </row>
    <row r="7727" spans="7:7" x14ac:dyDescent="0.2">
      <c r="G7727" s="2"/>
    </row>
    <row r="7728" spans="7:7" x14ac:dyDescent="0.2">
      <c r="G7728" s="2"/>
    </row>
    <row r="7729" spans="7:7" x14ac:dyDescent="0.2">
      <c r="G7729" s="2"/>
    </row>
    <row r="7730" spans="7:7" x14ac:dyDescent="0.2">
      <c r="G7730" s="2"/>
    </row>
    <row r="7731" spans="7:7" x14ac:dyDescent="0.2">
      <c r="G7731" s="2"/>
    </row>
    <row r="7732" spans="7:7" x14ac:dyDescent="0.2">
      <c r="G7732" s="2"/>
    </row>
    <row r="7733" spans="7:7" x14ac:dyDescent="0.2">
      <c r="G7733" s="2"/>
    </row>
    <row r="7734" spans="7:7" x14ac:dyDescent="0.2">
      <c r="G7734" s="2"/>
    </row>
    <row r="7735" spans="7:7" x14ac:dyDescent="0.2">
      <c r="G7735" s="2"/>
    </row>
    <row r="7736" spans="7:7" x14ac:dyDescent="0.2">
      <c r="G7736" s="2"/>
    </row>
    <row r="7737" spans="7:7" x14ac:dyDescent="0.2">
      <c r="G7737" s="2"/>
    </row>
    <row r="7738" spans="7:7" x14ac:dyDescent="0.2">
      <c r="G7738" s="2"/>
    </row>
    <row r="7739" spans="7:7" x14ac:dyDescent="0.2">
      <c r="G7739" s="2"/>
    </row>
    <row r="7740" spans="7:7" x14ac:dyDescent="0.2">
      <c r="G7740" s="2"/>
    </row>
    <row r="7741" spans="7:7" x14ac:dyDescent="0.2">
      <c r="G7741" s="2"/>
    </row>
    <row r="7742" spans="7:7" x14ac:dyDescent="0.2">
      <c r="G7742" s="2"/>
    </row>
    <row r="7743" spans="7:7" x14ac:dyDescent="0.2">
      <c r="G7743" s="2"/>
    </row>
    <row r="7744" spans="7:7" x14ac:dyDescent="0.2">
      <c r="G7744" s="2"/>
    </row>
    <row r="7745" spans="7:7" x14ac:dyDescent="0.2">
      <c r="G7745" s="2"/>
    </row>
    <row r="7746" spans="7:7" x14ac:dyDescent="0.2">
      <c r="G7746" s="2"/>
    </row>
    <row r="7747" spans="7:7" x14ac:dyDescent="0.2">
      <c r="G7747" s="2"/>
    </row>
    <row r="7748" spans="7:7" x14ac:dyDescent="0.2">
      <c r="G7748" s="2"/>
    </row>
    <row r="7749" spans="7:7" x14ac:dyDescent="0.2">
      <c r="G7749" s="2"/>
    </row>
    <row r="7750" spans="7:7" x14ac:dyDescent="0.2">
      <c r="G7750" s="2"/>
    </row>
    <row r="7751" spans="7:7" x14ac:dyDescent="0.2">
      <c r="G7751" s="2"/>
    </row>
    <row r="7752" spans="7:7" x14ac:dyDescent="0.2">
      <c r="G7752" s="2"/>
    </row>
    <row r="7753" spans="7:7" x14ac:dyDescent="0.2">
      <c r="G7753" s="2"/>
    </row>
    <row r="7754" spans="7:7" x14ac:dyDescent="0.2">
      <c r="G7754" s="2"/>
    </row>
    <row r="7755" spans="7:7" x14ac:dyDescent="0.2">
      <c r="G7755" s="2"/>
    </row>
    <row r="7756" spans="7:7" x14ac:dyDescent="0.2">
      <c r="G7756" s="2"/>
    </row>
    <row r="7757" spans="7:7" x14ac:dyDescent="0.2">
      <c r="G7757" s="2"/>
    </row>
    <row r="7758" spans="7:7" x14ac:dyDescent="0.2">
      <c r="G7758" s="2"/>
    </row>
    <row r="7759" spans="7:7" x14ac:dyDescent="0.2">
      <c r="G7759" s="2"/>
    </row>
    <row r="7760" spans="7:7" x14ac:dyDescent="0.2">
      <c r="G7760" s="2"/>
    </row>
    <row r="7761" spans="7:7" x14ac:dyDescent="0.2">
      <c r="G7761" s="2"/>
    </row>
    <row r="7762" spans="7:7" x14ac:dyDescent="0.2">
      <c r="G7762" s="2"/>
    </row>
    <row r="7763" spans="7:7" x14ac:dyDescent="0.2">
      <c r="G7763" s="2"/>
    </row>
    <row r="7764" spans="7:7" x14ac:dyDescent="0.2">
      <c r="G7764" s="2"/>
    </row>
    <row r="7765" spans="7:7" x14ac:dyDescent="0.2">
      <c r="G7765" s="2"/>
    </row>
    <row r="7766" spans="7:7" x14ac:dyDescent="0.2">
      <c r="G7766" s="2"/>
    </row>
    <row r="7767" spans="7:7" x14ac:dyDescent="0.2">
      <c r="G7767" s="2"/>
    </row>
    <row r="7768" spans="7:7" x14ac:dyDescent="0.2">
      <c r="G7768" s="2"/>
    </row>
    <row r="7769" spans="7:7" x14ac:dyDescent="0.2">
      <c r="G7769" s="2"/>
    </row>
    <row r="7770" spans="7:7" x14ac:dyDescent="0.2">
      <c r="G7770" s="2"/>
    </row>
    <row r="7771" spans="7:7" x14ac:dyDescent="0.2">
      <c r="G7771" s="2"/>
    </row>
    <row r="7772" spans="7:7" x14ac:dyDescent="0.2">
      <c r="G7772" s="2"/>
    </row>
    <row r="7773" spans="7:7" x14ac:dyDescent="0.2">
      <c r="G7773" s="2"/>
    </row>
    <row r="7774" spans="7:7" x14ac:dyDescent="0.2">
      <c r="G7774" s="2"/>
    </row>
    <row r="7775" spans="7:7" x14ac:dyDescent="0.2">
      <c r="G7775" s="2"/>
    </row>
    <row r="7776" spans="7:7" x14ac:dyDescent="0.2">
      <c r="G7776" s="2"/>
    </row>
    <row r="7777" spans="7:7" x14ac:dyDescent="0.2">
      <c r="G7777" s="2"/>
    </row>
    <row r="7778" spans="7:7" x14ac:dyDescent="0.2">
      <c r="G7778" s="2"/>
    </row>
    <row r="7779" spans="7:7" x14ac:dyDescent="0.2">
      <c r="G7779" s="2"/>
    </row>
    <row r="7780" spans="7:7" x14ac:dyDescent="0.2">
      <c r="G7780" s="2"/>
    </row>
    <row r="7781" spans="7:7" x14ac:dyDescent="0.2">
      <c r="G7781" s="2"/>
    </row>
    <row r="7782" spans="7:7" x14ac:dyDescent="0.2">
      <c r="G7782" s="2"/>
    </row>
    <row r="7783" spans="7:7" x14ac:dyDescent="0.2">
      <c r="G7783" s="2"/>
    </row>
    <row r="7784" spans="7:7" x14ac:dyDescent="0.2">
      <c r="G7784" s="2"/>
    </row>
    <row r="7785" spans="7:7" x14ac:dyDescent="0.2">
      <c r="G7785" s="2"/>
    </row>
    <row r="7786" spans="7:7" x14ac:dyDescent="0.2">
      <c r="G7786" s="2"/>
    </row>
    <row r="7787" spans="7:7" x14ac:dyDescent="0.2">
      <c r="G7787" s="2"/>
    </row>
    <row r="7788" spans="7:7" x14ac:dyDescent="0.2">
      <c r="G7788" s="2"/>
    </row>
    <row r="7789" spans="7:7" x14ac:dyDescent="0.2">
      <c r="G7789" s="2"/>
    </row>
    <row r="7790" spans="7:7" x14ac:dyDescent="0.2">
      <c r="G7790" s="2"/>
    </row>
    <row r="7791" spans="7:7" x14ac:dyDescent="0.2">
      <c r="G7791" s="2"/>
    </row>
    <row r="7792" spans="7:7" x14ac:dyDescent="0.2">
      <c r="G7792" s="2"/>
    </row>
    <row r="7793" spans="7:7" x14ac:dyDescent="0.2">
      <c r="G7793" s="2"/>
    </row>
    <row r="7794" spans="7:7" x14ac:dyDescent="0.2">
      <c r="G7794" s="2"/>
    </row>
    <row r="7795" spans="7:7" x14ac:dyDescent="0.2">
      <c r="G7795" s="2"/>
    </row>
    <row r="7796" spans="7:7" x14ac:dyDescent="0.2">
      <c r="G7796" s="2"/>
    </row>
    <row r="7797" spans="7:7" x14ac:dyDescent="0.2">
      <c r="G7797" s="2"/>
    </row>
    <row r="7798" spans="7:7" x14ac:dyDescent="0.2">
      <c r="G7798" s="2"/>
    </row>
    <row r="7799" spans="7:7" x14ac:dyDescent="0.2">
      <c r="G7799" s="2"/>
    </row>
    <row r="7800" spans="7:7" x14ac:dyDescent="0.2">
      <c r="G7800" s="2"/>
    </row>
    <row r="7801" spans="7:7" x14ac:dyDescent="0.2">
      <c r="G7801" s="2"/>
    </row>
    <row r="7802" spans="7:7" x14ac:dyDescent="0.2">
      <c r="G7802" s="2"/>
    </row>
    <row r="7803" spans="7:7" x14ac:dyDescent="0.2">
      <c r="G7803" s="2"/>
    </row>
    <row r="7804" spans="7:7" x14ac:dyDescent="0.2">
      <c r="G7804" s="2"/>
    </row>
    <row r="7805" spans="7:7" x14ac:dyDescent="0.2">
      <c r="G7805" s="2"/>
    </row>
    <row r="7806" spans="7:7" x14ac:dyDescent="0.2">
      <c r="G7806" s="2"/>
    </row>
    <row r="7807" spans="7:7" x14ac:dyDescent="0.2">
      <c r="G7807" s="2"/>
    </row>
    <row r="7808" spans="7:7" x14ac:dyDescent="0.2">
      <c r="G7808" s="2"/>
    </row>
    <row r="7809" spans="7:7" x14ac:dyDescent="0.2">
      <c r="G7809" s="2"/>
    </row>
    <row r="7810" spans="7:7" x14ac:dyDescent="0.2">
      <c r="G7810" s="2"/>
    </row>
    <row r="7811" spans="7:7" x14ac:dyDescent="0.2">
      <c r="G7811" s="2"/>
    </row>
    <row r="7812" spans="7:7" x14ac:dyDescent="0.2">
      <c r="G7812" s="2"/>
    </row>
    <row r="7813" spans="7:7" x14ac:dyDescent="0.2">
      <c r="G7813" s="2"/>
    </row>
    <row r="7814" spans="7:7" x14ac:dyDescent="0.2">
      <c r="G7814" s="2"/>
    </row>
    <row r="7815" spans="7:7" x14ac:dyDescent="0.2">
      <c r="G7815" s="2"/>
    </row>
    <row r="7816" spans="7:7" x14ac:dyDescent="0.2">
      <c r="G7816" s="2"/>
    </row>
    <row r="7817" spans="7:7" x14ac:dyDescent="0.2">
      <c r="G7817" s="2"/>
    </row>
    <row r="7818" spans="7:7" x14ac:dyDescent="0.2">
      <c r="G7818" s="2"/>
    </row>
    <row r="7819" spans="7:7" x14ac:dyDescent="0.2">
      <c r="G7819" s="2"/>
    </row>
    <row r="7820" spans="7:7" x14ac:dyDescent="0.2">
      <c r="G7820" s="2"/>
    </row>
    <row r="7821" spans="7:7" x14ac:dyDescent="0.2">
      <c r="G7821" s="2"/>
    </row>
    <row r="7822" spans="7:7" x14ac:dyDescent="0.2">
      <c r="G7822" s="2"/>
    </row>
    <row r="7823" spans="7:7" x14ac:dyDescent="0.2">
      <c r="G7823" s="2"/>
    </row>
    <row r="7824" spans="7:7" x14ac:dyDescent="0.2">
      <c r="G7824" s="2"/>
    </row>
    <row r="7825" spans="7:7" x14ac:dyDescent="0.2">
      <c r="G7825" s="2"/>
    </row>
    <row r="7826" spans="7:7" x14ac:dyDescent="0.2">
      <c r="G7826" s="2"/>
    </row>
    <row r="7827" spans="7:7" x14ac:dyDescent="0.2">
      <c r="G7827" s="2"/>
    </row>
    <row r="7828" spans="7:7" x14ac:dyDescent="0.2">
      <c r="G7828" s="2"/>
    </row>
    <row r="7829" spans="7:7" x14ac:dyDescent="0.2">
      <c r="G7829" s="2"/>
    </row>
    <row r="7830" spans="7:7" x14ac:dyDescent="0.2">
      <c r="G7830" s="2"/>
    </row>
    <row r="7831" spans="7:7" x14ac:dyDescent="0.2">
      <c r="G7831" s="2"/>
    </row>
    <row r="7832" spans="7:7" x14ac:dyDescent="0.2">
      <c r="G7832" s="2"/>
    </row>
    <row r="7833" spans="7:7" x14ac:dyDescent="0.2">
      <c r="G7833" s="2"/>
    </row>
    <row r="7834" spans="7:7" x14ac:dyDescent="0.2">
      <c r="G7834" s="2"/>
    </row>
    <row r="7835" spans="7:7" x14ac:dyDescent="0.2">
      <c r="G7835" s="2"/>
    </row>
    <row r="7836" spans="7:7" x14ac:dyDescent="0.2">
      <c r="G7836" s="2"/>
    </row>
    <row r="7837" spans="7:7" x14ac:dyDescent="0.2">
      <c r="G7837" s="2"/>
    </row>
    <row r="7838" spans="7:7" x14ac:dyDescent="0.2">
      <c r="G7838" s="2"/>
    </row>
    <row r="7839" spans="7:7" x14ac:dyDescent="0.2">
      <c r="G7839" s="2"/>
    </row>
    <row r="7840" spans="7:7" x14ac:dyDescent="0.2">
      <c r="G7840" s="2"/>
    </row>
    <row r="7841" spans="7:7" x14ac:dyDescent="0.2">
      <c r="G7841" s="2"/>
    </row>
    <row r="7842" spans="7:7" x14ac:dyDescent="0.2">
      <c r="G7842" s="2"/>
    </row>
    <row r="7843" spans="7:7" x14ac:dyDescent="0.2">
      <c r="G7843" s="2"/>
    </row>
    <row r="7844" spans="7:7" x14ac:dyDescent="0.2">
      <c r="G7844" s="2"/>
    </row>
    <row r="7845" spans="7:7" x14ac:dyDescent="0.2">
      <c r="G7845" s="2"/>
    </row>
    <row r="7846" spans="7:7" x14ac:dyDescent="0.2">
      <c r="G7846" s="2"/>
    </row>
    <row r="7847" spans="7:7" x14ac:dyDescent="0.2">
      <c r="G7847" s="2"/>
    </row>
    <row r="7848" spans="7:7" x14ac:dyDescent="0.2">
      <c r="G7848" s="2"/>
    </row>
    <row r="7849" spans="7:7" x14ac:dyDescent="0.2">
      <c r="G7849" s="2"/>
    </row>
    <row r="7850" spans="7:7" x14ac:dyDescent="0.2">
      <c r="G7850" s="2"/>
    </row>
    <row r="7851" spans="7:7" x14ac:dyDescent="0.2">
      <c r="G7851" s="2"/>
    </row>
    <row r="7852" spans="7:7" x14ac:dyDescent="0.2">
      <c r="G7852" s="2"/>
    </row>
    <row r="7853" spans="7:7" x14ac:dyDescent="0.2">
      <c r="G7853" s="2"/>
    </row>
    <row r="7854" spans="7:7" x14ac:dyDescent="0.2">
      <c r="G7854" s="2"/>
    </row>
    <row r="7855" spans="7:7" x14ac:dyDescent="0.2">
      <c r="G7855" s="2"/>
    </row>
    <row r="7856" spans="7:7" x14ac:dyDescent="0.2">
      <c r="G7856" s="2"/>
    </row>
    <row r="7857" spans="7:7" x14ac:dyDescent="0.2">
      <c r="G7857" s="2"/>
    </row>
    <row r="7858" spans="7:7" x14ac:dyDescent="0.2">
      <c r="G7858" s="2"/>
    </row>
    <row r="7859" spans="7:7" x14ac:dyDescent="0.2">
      <c r="G7859" s="2"/>
    </row>
    <row r="7860" spans="7:7" x14ac:dyDescent="0.2">
      <c r="G7860" s="2"/>
    </row>
    <row r="7861" spans="7:7" x14ac:dyDescent="0.2">
      <c r="G7861" s="2"/>
    </row>
    <row r="7862" spans="7:7" x14ac:dyDescent="0.2">
      <c r="G7862" s="2"/>
    </row>
    <row r="7863" spans="7:7" x14ac:dyDescent="0.2">
      <c r="G7863" s="2"/>
    </row>
    <row r="7864" spans="7:7" x14ac:dyDescent="0.2">
      <c r="G7864" s="2"/>
    </row>
    <row r="7865" spans="7:7" x14ac:dyDescent="0.2">
      <c r="G7865" s="2"/>
    </row>
    <row r="7866" spans="7:7" x14ac:dyDescent="0.2">
      <c r="G7866" s="2"/>
    </row>
    <row r="7867" spans="7:7" x14ac:dyDescent="0.2">
      <c r="G7867" s="2"/>
    </row>
    <row r="7868" spans="7:7" x14ac:dyDescent="0.2">
      <c r="G7868" s="2"/>
    </row>
    <row r="7869" spans="7:7" x14ac:dyDescent="0.2">
      <c r="G7869" s="2"/>
    </row>
    <row r="7870" spans="7:7" x14ac:dyDescent="0.2">
      <c r="G7870" s="2"/>
    </row>
    <row r="7871" spans="7:7" x14ac:dyDescent="0.2">
      <c r="G7871" s="2"/>
    </row>
    <row r="7872" spans="7:7" x14ac:dyDescent="0.2">
      <c r="G7872" s="2"/>
    </row>
    <row r="7873" spans="7:7" x14ac:dyDescent="0.2">
      <c r="G7873" s="2"/>
    </row>
    <row r="7874" spans="7:7" x14ac:dyDescent="0.2">
      <c r="G7874" s="2"/>
    </row>
    <row r="7875" spans="7:7" x14ac:dyDescent="0.2">
      <c r="G7875" s="2"/>
    </row>
    <row r="7876" spans="7:7" x14ac:dyDescent="0.2">
      <c r="G7876" s="2"/>
    </row>
    <row r="7877" spans="7:7" x14ac:dyDescent="0.2">
      <c r="G7877" s="2"/>
    </row>
    <row r="7878" spans="7:7" x14ac:dyDescent="0.2">
      <c r="G7878" s="2"/>
    </row>
    <row r="7879" spans="7:7" x14ac:dyDescent="0.2">
      <c r="G7879" s="2"/>
    </row>
    <row r="7880" spans="7:7" x14ac:dyDescent="0.2">
      <c r="G7880" s="2"/>
    </row>
    <row r="7881" spans="7:7" x14ac:dyDescent="0.2">
      <c r="G7881" s="2"/>
    </row>
    <row r="7882" spans="7:7" x14ac:dyDescent="0.2">
      <c r="G7882" s="2"/>
    </row>
    <row r="7883" spans="7:7" x14ac:dyDescent="0.2">
      <c r="G7883" s="2"/>
    </row>
    <row r="7884" spans="7:7" x14ac:dyDescent="0.2">
      <c r="G7884" s="2"/>
    </row>
    <row r="7885" spans="7:7" x14ac:dyDescent="0.2">
      <c r="G7885" s="2"/>
    </row>
    <row r="7886" spans="7:7" x14ac:dyDescent="0.2">
      <c r="G7886" s="2"/>
    </row>
    <row r="7887" spans="7:7" x14ac:dyDescent="0.2">
      <c r="G7887" s="2"/>
    </row>
    <row r="7888" spans="7:7" x14ac:dyDescent="0.2">
      <c r="G7888" s="2"/>
    </row>
    <row r="7889" spans="7:7" x14ac:dyDescent="0.2">
      <c r="G7889" s="2"/>
    </row>
    <row r="7890" spans="7:7" x14ac:dyDescent="0.2">
      <c r="G7890" s="2"/>
    </row>
    <row r="7891" spans="7:7" x14ac:dyDescent="0.2">
      <c r="G7891" s="2"/>
    </row>
    <row r="7892" spans="7:7" x14ac:dyDescent="0.2">
      <c r="G7892" s="2"/>
    </row>
    <row r="7893" spans="7:7" x14ac:dyDescent="0.2">
      <c r="G7893" s="2"/>
    </row>
    <row r="7894" spans="7:7" x14ac:dyDescent="0.2">
      <c r="G7894" s="2"/>
    </row>
    <row r="7895" spans="7:7" x14ac:dyDescent="0.2">
      <c r="G7895" s="2"/>
    </row>
    <row r="7896" spans="7:7" x14ac:dyDescent="0.2">
      <c r="G7896" s="2"/>
    </row>
    <row r="7897" spans="7:7" x14ac:dyDescent="0.2">
      <c r="G7897" s="2"/>
    </row>
    <row r="7898" spans="7:7" x14ac:dyDescent="0.2">
      <c r="G7898" s="2"/>
    </row>
    <row r="7899" spans="7:7" x14ac:dyDescent="0.2">
      <c r="G7899" s="2"/>
    </row>
    <row r="7900" spans="7:7" x14ac:dyDescent="0.2">
      <c r="G7900" s="2"/>
    </row>
    <row r="7901" spans="7:7" x14ac:dyDescent="0.2">
      <c r="G7901" s="2"/>
    </row>
    <row r="7902" spans="7:7" x14ac:dyDescent="0.2">
      <c r="G7902" s="2"/>
    </row>
    <row r="7903" spans="7:7" x14ac:dyDescent="0.2">
      <c r="G7903" s="2"/>
    </row>
    <row r="7904" spans="7:7" x14ac:dyDescent="0.2">
      <c r="G7904" s="2"/>
    </row>
    <row r="7905" spans="7:7" x14ac:dyDescent="0.2">
      <c r="G7905" s="2"/>
    </row>
    <row r="7906" spans="7:7" x14ac:dyDescent="0.2">
      <c r="G7906" s="2"/>
    </row>
    <row r="7907" spans="7:7" x14ac:dyDescent="0.2">
      <c r="G7907" s="2"/>
    </row>
    <row r="7908" spans="7:7" x14ac:dyDescent="0.2">
      <c r="G7908" s="2"/>
    </row>
    <row r="7909" spans="7:7" x14ac:dyDescent="0.2">
      <c r="G7909" s="2"/>
    </row>
    <row r="7910" spans="7:7" x14ac:dyDescent="0.2">
      <c r="G7910" s="2"/>
    </row>
    <row r="7911" spans="7:7" x14ac:dyDescent="0.2">
      <c r="G7911" s="2"/>
    </row>
    <row r="7912" spans="7:7" x14ac:dyDescent="0.2">
      <c r="G7912" s="2"/>
    </row>
    <row r="7913" spans="7:7" x14ac:dyDescent="0.2">
      <c r="G7913" s="2"/>
    </row>
    <row r="7914" spans="7:7" x14ac:dyDescent="0.2">
      <c r="G7914" s="2"/>
    </row>
    <row r="7915" spans="7:7" x14ac:dyDescent="0.2">
      <c r="G7915" s="2"/>
    </row>
    <row r="7916" spans="7:7" x14ac:dyDescent="0.2">
      <c r="G7916" s="2"/>
    </row>
    <row r="7917" spans="7:7" x14ac:dyDescent="0.2">
      <c r="G7917" s="2"/>
    </row>
    <row r="7918" spans="7:7" x14ac:dyDescent="0.2">
      <c r="G7918" s="2"/>
    </row>
    <row r="7919" spans="7:7" x14ac:dyDescent="0.2">
      <c r="G7919" s="2"/>
    </row>
    <row r="7920" spans="7:7" x14ac:dyDescent="0.2">
      <c r="G7920" s="2"/>
    </row>
    <row r="7921" spans="7:7" x14ac:dyDescent="0.2">
      <c r="G7921" s="2"/>
    </row>
    <row r="7922" spans="7:7" x14ac:dyDescent="0.2">
      <c r="G7922" s="2"/>
    </row>
    <row r="7923" spans="7:7" x14ac:dyDescent="0.2">
      <c r="G7923" s="2"/>
    </row>
    <row r="7924" spans="7:7" x14ac:dyDescent="0.2">
      <c r="G7924" s="2"/>
    </row>
    <row r="7925" spans="7:7" x14ac:dyDescent="0.2">
      <c r="G7925" s="2"/>
    </row>
    <row r="7926" spans="7:7" x14ac:dyDescent="0.2">
      <c r="G7926" s="2"/>
    </row>
    <row r="7927" spans="7:7" x14ac:dyDescent="0.2">
      <c r="G7927" s="2"/>
    </row>
    <row r="7928" spans="7:7" x14ac:dyDescent="0.2">
      <c r="G7928" s="2"/>
    </row>
    <row r="7929" spans="7:7" x14ac:dyDescent="0.2">
      <c r="G7929" s="2"/>
    </row>
    <row r="7930" spans="7:7" x14ac:dyDescent="0.2">
      <c r="G7930" s="2"/>
    </row>
    <row r="7931" spans="7:7" x14ac:dyDescent="0.2">
      <c r="G7931" s="2"/>
    </row>
    <row r="7932" spans="7:7" x14ac:dyDescent="0.2">
      <c r="G7932" s="2"/>
    </row>
    <row r="7933" spans="7:7" x14ac:dyDescent="0.2">
      <c r="G7933" s="2"/>
    </row>
    <row r="7934" spans="7:7" x14ac:dyDescent="0.2">
      <c r="G7934" s="2"/>
    </row>
    <row r="7935" spans="7:7" x14ac:dyDescent="0.2">
      <c r="G7935" s="2"/>
    </row>
    <row r="7936" spans="7:7" x14ac:dyDescent="0.2">
      <c r="G7936" s="2"/>
    </row>
    <row r="7937" spans="7:7" x14ac:dyDescent="0.2">
      <c r="G7937" s="2"/>
    </row>
    <row r="7938" spans="7:7" x14ac:dyDescent="0.2">
      <c r="G7938" s="2"/>
    </row>
    <row r="7939" spans="7:7" x14ac:dyDescent="0.2">
      <c r="G7939" s="2"/>
    </row>
    <row r="7940" spans="7:7" x14ac:dyDescent="0.2">
      <c r="G7940" s="2"/>
    </row>
    <row r="7941" spans="7:7" x14ac:dyDescent="0.2">
      <c r="G7941" s="2"/>
    </row>
    <row r="7942" spans="7:7" x14ac:dyDescent="0.2">
      <c r="G7942" s="2"/>
    </row>
    <row r="7943" spans="7:7" x14ac:dyDescent="0.2">
      <c r="G7943" s="2"/>
    </row>
    <row r="7944" spans="7:7" x14ac:dyDescent="0.2">
      <c r="G7944" s="2"/>
    </row>
    <row r="7945" spans="7:7" x14ac:dyDescent="0.2">
      <c r="G7945" s="2"/>
    </row>
    <row r="7946" spans="7:7" x14ac:dyDescent="0.2">
      <c r="G7946" s="2"/>
    </row>
    <row r="7947" spans="7:7" x14ac:dyDescent="0.2">
      <c r="G7947" s="2"/>
    </row>
    <row r="7948" spans="7:7" x14ac:dyDescent="0.2">
      <c r="G7948" s="2"/>
    </row>
    <row r="7949" spans="7:7" x14ac:dyDescent="0.2">
      <c r="G7949" s="2"/>
    </row>
    <row r="7950" spans="7:7" x14ac:dyDescent="0.2">
      <c r="G7950" s="2"/>
    </row>
    <row r="7951" spans="7:7" x14ac:dyDescent="0.2">
      <c r="G7951" s="2"/>
    </row>
    <row r="7952" spans="7:7" x14ac:dyDescent="0.2">
      <c r="G7952" s="2"/>
    </row>
    <row r="7953" spans="7:7" x14ac:dyDescent="0.2">
      <c r="G7953" s="2"/>
    </row>
    <row r="7954" spans="7:7" x14ac:dyDescent="0.2">
      <c r="G7954" s="2"/>
    </row>
    <row r="7955" spans="7:7" x14ac:dyDescent="0.2">
      <c r="G7955" s="2"/>
    </row>
    <row r="7956" spans="7:7" x14ac:dyDescent="0.2">
      <c r="G7956" s="2"/>
    </row>
    <row r="7957" spans="7:7" x14ac:dyDescent="0.2">
      <c r="G7957" s="2"/>
    </row>
    <row r="7958" spans="7:7" x14ac:dyDescent="0.2">
      <c r="G7958" s="2"/>
    </row>
    <row r="7959" spans="7:7" x14ac:dyDescent="0.2">
      <c r="G7959" s="2"/>
    </row>
    <row r="7960" spans="7:7" x14ac:dyDescent="0.2">
      <c r="G7960" s="2"/>
    </row>
    <row r="7961" spans="7:7" x14ac:dyDescent="0.2">
      <c r="G7961" s="2"/>
    </row>
    <row r="7962" spans="7:7" x14ac:dyDescent="0.2">
      <c r="G7962" s="2"/>
    </row>
    <row r="7963" spans="7:7" x14ac:dyDescent="0.2">
      <c r="G7963" s="2"/>
    </row>
    <row r="7964" spans="7:7" x14ac:dyDescent="0.2">
      <c r="G7964" s="2"/>
    </row>
    <row r="7965" spans="7:7" x14ac:dyDescent="0.2">
      <c r="G7965" s="2"/>
    </row>
    <row r="7966" spans="7:7" x14ac:dyDescent="0.2">
      <c r="G7966" s="2"/>
    </row>
    <row r="7967" spans="7:7" x14ac:dyDescent="0.2">
      <c r="G7967" s="2"/>
    </row>
    <row r="7968" spans="7:7" x14ac:dyDescent="0.2">
      <c r="G7968" s="2"/>
    </row>
    <row r="7969" spans="7:7" x14ac:dyDescent="0.2">
      <c r="G7969" s="2"/>
    </row>
    <row r="7970" spans="7:7" x14ac:dyDescent="0.2">
      <c r="G7970" s="2"/>
    </row>
    <row r="7971" spans="7:7" x14ac:dyDescent="0.2">
      <c r="G7971" s="2"/>
    </row>
    <row r="7972" spans="7:7" x14ac:dyDescent="0.2">
      <c r="G7972" s="2"/>
    </row>
    <row r="7973" spans="7:7" x14ac:dyDescent="0.2">
      <c r="G7973" s="2"/>
    </row>
    <row r="7974" spans="7:7" x14ac:dyDescent="0.2">
      <c r="G7974" s="2"/>
    </row>
    <row r="7975" spans="7:7" x14ac:dyDescent="0.2">
      <c r="G7975" s="2"/>
    </row>
    <row r="7976" spans="7:7" x14ac:dyDescent="0.2">
      <c r="G7976" s="2"/>
    </row>
    <row r="7977" spans="7:7" x14ac:dyDescent="0.2">
      <c r="G7977" s="2"/>
    </row>
    <row r="7978" spans="7:7" x14ac:dyDescent="0.2">
      <c r="G7978" s="2"/>
    </row>
    <row r="7979" spans="7:7" x14ac:dyDescent="0.2">
      <c r="G7979" s="2"/>
    </row>
    <row r="7980" spans="7:7" x14ac:dyDescent="0.2">
      <c r="G7980" s="2"/>
    </row>
    <row r="7981" spans="7:7" x14ac:dyDescent="0.2">
      <c r="G7981" s="2"/>
    </row>
    <row r="7982" spans="7:7" x14ac:dyDescent="0.2">
      <c r="G7982" s="2"/>
    </row>
    <row r="7983" spans="7:7" x14ac:dyDescent="0.2">
      <c r="G7983" s="2"/>
    </row>
    <row r="7984" spans="7:7" x14ac:dyDescent="0.2">
      <c r="G7984" s="2"/>
    </row>
    <row r="7985" spans="7:7" x14ac:dyDescent="0.2">
      <c r="G7985" s="2"/>
    </row>
    <row r="7986" spans="7:7" x14ac:dyDescent="0.2">
      <c r="G7986" s="2"/>
    </row>
    <row r="7987" spans="7:7" x14ac:dyDescent="0.2">
      <c r="G7987" s="2"/>
    </row>
    <row r="7988" spans="7:7" x14ac:dyDescent="0.2">
      <c r="G7988" s="2"/>
    </row>
    <row r="7989" spans="7:7" x14ac:dyDescent="0.2">
      <c r="G7989" s="2"/>
    </row>
    <row r="7990" spans="7:7" x14ac:dyDescent="0.2">
      <c r="G7990" s="2"/>
    </row>
    <row r="7991" spans="7:7" x14ac:dyDescent="0.2">
      <c r="G7991" s="2"/>
    </row>
    <row r="7992" spans="7:7" x14ac:dyDescent="0.2">
      <c r="G7992" s="2"/>
    </row>
    <row r="7993" spans="7:7" x14ac:dyDescent="0.2">
      <c r="G7993" s="2"/>
    </row>
    <row r="7994" spans="7:7" x14ac:dyDescent="0.2">
      <c r="G7994" s="2"/>
    </row>
    <row r="7995" spans="7:7" x14ac:dyDescent="0.2">
      <c r="G7995" s="2"/>
    </row>
    <row r="7996" spans="7:7" x14ac:dyDescent="0.2">
      <c r="G7996" s="2"/>
    </row>
    <row r="7997" spans="7:7" x14ac:dyDescent="0.2">
      <c r="G7997" s="2"/>
    </row>
    <row r="7998" spans="7:7" x14ac:dyDescent="0.2">
      <c r="G7998" s="2"/>
    </row>
    <row r="7999" spans="7:7" x14ac:dyDescent="0.2">
      <c r="G7999" s="2"/>
    </row>
    <row r="8000" spans="7:7" x14ac:dyDescent="0.2">
      <c r="G8000" s="2"/>
    </row>
    <row r="8001" spans="7:7" x14ac:dyDescent="0.2">
      <c r="G8001" s="2"/>
    </row>
    <row r="8002" spans="7:7" x14ac:dyDescent="0.2">
      <c r="G8002" s="2"/>
    </row>
    <row r="8003" spans="7:7" x14ac:dyDescent="0.2">
      <c r="G8003" s="2"/>
    </row>
    <row r="8004" spans="7:7" x14ac:dyDescent="0.2">
      <c r="G8004" s="2"/>
    </row>
    <row r="8005" spans="7:7" x14ac:dyDescent="0.2">
      <c r="G8005" s="2"/>
    </row>
    <row r="8006" spans="7:7" x14ac:dyDescent="0.2">
      <c r="G8006" s="2"/>
    </row>
    <row r="8007" spans="7:7" x14ac:dyDescent="0.2">
      <c r="G8007" s="2"/>
    </row>
    <row r="8008" spans="7:7" x14ac:dyDescent="0.2">
      <c r="G8008" s="2"/>
    </row>
    <row r="8009" spans="7:7" x14ac:dyDescent="0.2">
      <c r="G8009" s="2"/>
    </row>
    <row r="8010" spans="7:7" x14ac:dyDescent="0.2">
      <c r="G8010" s="2"/>
    </row>
    <row r="8011" spans="7:7" x14ac:dyDescent="0.2">
      <c r="G8011" s="2"/>
    </row>
    <row r="8012" spans="7:7" x14ac:dyDescent="0.2">
      <c r="G8012" s="2"/>
    </row>
    <row r="8013" spans="7:7" x14ac:dyDescent="0.2">
      <c r="G8013" s="2"/>
    </row>
    <row r="8014" spans="7:7" x14ac:dyDescent="0.2">
      <c r="G8014" s="2"/>
    </row>
    <row r="8015" spans="7:7" x14ac:dyDescent="0.2">
      <c r="G8015" s="2"/>
    </row>
    <row r="8016" spans="7:7" x14ac:dyDescent="0.2">
      <c r="G8016" s="2"/>
    </row>
    <row r="8017" spans="7:7" x14ac:dyDescent="0.2">
      <c r="G8017" s="2"/>
    </row>
    <row r="8018" spans="7:7" x14ac:dyDescent="0.2">
      <c r="G8018" s="2"/>
    </row>
    <row r="8019" spans="7:7" x14ac:dyDescent="0.2">
      <c r="G8019" s="2"/>
    </row>
    <row r="8020" spans="7:7" x14ac:dyDescent="0.2">
      <c r="G8020" s="2"/>
    </row>
    <row r="8021" spans="7:7" x14ac:dyDescent="0.2">
      <c r="G8021" s="2"/>
    </row>
    <row r="8022" spans="7:7" x14ac:dyDescent="0.2">
      <c r="G8022" s="2"/>
    </row>
    <row r="8023" spans="7:7" x14ac:dyDescent="0.2">
      <c r="G8023" s="2"/>
    </row>
    <row r="8024" spans="7:7" x14ac:dyDescent="0.2">
      <c r="G8024" s="2"/>
    </row>
    <row r="8025" spans="7:7" x14ac:dyDescent="0.2">
      <c r="G8025" s="2"/>
    </row>
    <row r="8026" spans="7:7" x14ac:dyDescent="0.2">
      <c r="G8026" s="2"/>
    </row>
    <row r="8027" spans="7:7" x14ac:dyDescent="0.2">
      <c r="G8027" s="2"/>
    </row>
    <row r="8028" spans="7:7" x14ac:dyDescent="0.2">
      <c r="G8028" s="2"/>
    </row>
    <row r="8029" spans="7:7" x14ac:dyDescent="0.2">
      <c r="G8029" s="2"/>
    </row>
    <row r="8030" spans="7:7" x14ac:dyDescent="0.2">
      <c r="G8030" s="2"/>
    </row>
    <row r="8031" spans="7:7" x14ac:dyDescent="0.2">
      <c r="G8031" s="2"/>
    </row>
    <row r="8032" spans="7:7" x14ac:dyDescent="0.2">
      <c r="G8032" s="2"/>
    </row>
    <row r="8033" spans="7:7" x14ac:dyDescent="0.2">
      <c r="G8033" s="2"/>
    </row>
    <row r="8034" spans="7:7" x14ac:dyDescent="0.2">
      <c r="G8034" s="2"/>
    </row>
    <row r="8035" spans="7:7" x14ac:dyDescent="0.2">
      <c r="G8035" s="2"/>
    </row>
    <row r="8036" spans="7:7" x14ac:dyDescent="0.2">
      <c r="G8036" s="2"/>
    </row>
    <row r="8037" spans="7:7" x14ac:dyDescent="0.2">
      <c r="G8037" s="2"/>
    </row>
    <row r="8038" spans="7:7" x14ac:dyDescent="0.2">
      <c r="G8038" s="2"/>
    </row>
    <row r="8039" spans="7:7" x14ac:dyDescent="0.2">
      <c r="G8039" s="2"/>
    </row>
    <row r="8040" spans="7:7" x14ac:dyDescent="0.2">
      <c r="G8040" s="2"/>
    </row>
    <row r="8041" spans="7:7" x14ac:dyDescent="0.2">
      <c r="G8041" s="2"/>
    </row>
    <row r="8042" spans="7:7" x14ac:dyDescent="0.2">
      <c r="G8042" s="2"/>
    </row>
    <row r="8043" spans="7:7" x14ac:dyDescent="0.2">
      <c r="G8043" s="2"/>
    </row>
    <row r="8044" spans="7:7" x14ac:dyDescent="0.2">
      <c r="G8044" s="2"/>
    </row>
    <row r="8045" spans="7:7" x14ac:dyDescent="0.2">
      <c r="G8045" s="2"/>
    </row>
    <row r="8046" spans="7:7" x14ac:dyDescent="0.2">
      <c r="G8046" s="2"/>
    </row>
    <row r="8047" spans="7:7" x14ac:dyDescent="0.2">
      <c r="G8047" s="2"/>
    </row>
    <row r="8048" spans="7:7" x14ac:dyDescent="0.2">
      <c r="G8048" s="2"/>
    </row>
    <row r="8049" spans="7:7" x14ac:dyDescent="0.2">
      <c r="G8049" s="2"/>
    </row>
    <row r="8050" spans="7:7" x14ac:dyDescent="0.2">
      <c r="G8050" s="2"/>
    </row>
    <row r="8051" spans="7:7" x14ac:dyDescent="0.2">
      <c r="G8051" s="2"/>
    </row>
    <row r="8052" spans="7:7" x14ac:dyDescent="0.2">
      <c r="G8052" s="2"/>
    </row>
    <row r="8053" spans="7:7" x14ac:dyDescent="0.2">
      <c r="G8053" s="2"/>
    </row>
    <row r="8054" spans="7:7" x14ac:dyDescent="0.2">
      <c r="G8054" s="2"/>
    </row>
    <row r="8055" spans="7:7" x14ac:dyDescent="0.2">
      <c r="G8055" s="2"/>
    </row>
    <row r="8056" spans="7:7" x14ac:dyDescent="0.2">
      <c r="G8056" s="2"/>
    </row>
    <row r="8057" spans="7:7" x14ac:dyDescent="0.2">
      <c r="G8057" s="2"/>
    </row>
    <row r="8058" spans="7:7" x14ac:dyDescent="0.2">
      <c r="G8058" s="2"/>
    </row>
    <row r="8059" spans="7:7" x14ac:dyDescent="0.2">
      <c r="G8059" s="2"/>
    </row>
    <row r="8060" spans="7:7" x14ac:dyDescent="0.2">
      <c r="G8060" s="2"/>
    </row>
    <row r="8061" spans="7:7" x14ac:dyDescent="0.2">
      <c r="G8061" s="2"/>
    </row>
    <row r="8062" spans="7:7" x14ac:dyDescent="0.2">
      <c r="G8062" s="2"/>
    </row>
    <row r="8063" spans="7:7" x14ac:dyDescent="0.2">
      <c r="G8063" s="2"/>
    </row>
    <row r="8064" spans="7:7" x14ac:dyDescent="0.2">
      <c r="G8064" s="2"/>
    </row>
    <row r="8065" spans="7:7" x14ac:dyDescent="0.2">
      <c r="G8065" s="2"/>
    </row>
    <row r="8066" spans="7:7" x14ac:dyDescent="0.2">
      <c r="G8066" s="2"/>
    </row>
    <row r="8067" spans="7:7" x14ac:dyDescent="0.2">
      <c r="G8067" s="2"/>
    </row>
    <row r="8068" spans="7:7" x14ac:dyDescent="0.2">
      <c r="G8068" s="2"/>
    </row>
    <row r="8069" spans="7:7" x14ac:dyDescent="0.2">
      <c r="G8069" s="2"/>
    </row>
    <row r="8070" spans="7:7" x14ac:dyDescent="0.2">
      <c r="G8070" s="2"/>
    </row>
    <row r="8071" spans="7:7" x14ac:dyDescent="0.2">
      <c r="G8071" s="2"/>
    </row>
    <row r="8072" spans="7:7" x14ac:dyDescent="0.2">
      <c r="G8072" s="2"/>
    </row>
    <row r="8073" spans="7:7" x14ac:dyDescent="0.2">
      <c r="G8073" s="2"/>
    </row>
    <row r="8074" spans="7:7" x14ac:dyDescent="0.2">
      <c r="G8074" s="2"/>
    </row>
    <row r="8075" spans="7:7" x14ac:dyDescent="0.2">
      <c r="G8075" s="2"/>
    </row>
    <row r="8076" spans="7:7" x14ac:dyDescent="0.2">
      <c r="G8076" s="2"/>
    </row>
    <row r="8077" spans="7:7" x14ac:dyDescent="0.2">
      <c r="G8077" s="2"/>
    </row>
    <row r="8078" spans="7:7" x14ac:dyDescent="0.2">
      <c r="G8078" s="2"/>
    </row>
    <row r="8079" spans="7:7" x14ac:dyDescent="0.2">
      <c r="G8079" s="2"/>
    </row>
    <row r="8080" spans="7:7" x14ac:dyDescent="0.2">
      <c r="G8080" s="2"/>
    </row>
    <row r="8081" spans="7:7" x14ac:dyDescent="0.2">
      <c r="G8081" s="2"/>
    </row>
    <row r="8082" spans="7:7" x14ac:dyDescent="0.2">
      <c r="G8082" s="2"/>
    </row>
    <row r="8083" spans="7:7" x14ac:dyDescent="0.2">
      <c r="G8083" s="2"/>
    </row>
    <row r="8084" spans="7:7" x14ac:dyDescent="0.2">
      <c r="G8084" s="2"/>
    </row>
    <row r="8085" spans="7:7" x14ac:dyDescent="0.2">
      <c r="G8085" s="2"/>
    </row>
    <row r="8086" spans="7:7" x14ac:dyDescent="0.2">
      <c r="G8086" s="2"/>
    </row>
    <row r="8087" spans="7:7" x14ac:dyDescent="0.2">
      <c r="G8087" s="2"/>
    </row>
    <row r="8088" spans="7:7" x14ac:dyDescent="0.2">
      <c r="G8088" s="2"/>
    </row>
    <row r="8089" spans="7:7" x14ac:dyDescent="0.2">
      <c r="G8089" s="2"/>
    </row>
    <row r="8090" spans="7:7" x14ac:dyDescent="0.2">
      <c r="G8090" s="2"/>
    </row>
    <row r="8091" spans="7:7" x14ac:dyDescent="0.2">
      <c r="G8091" s="2"/>
    </row>
    <row r="8092" spans="7:7" x14ac:dyDescent="0.2">
      <c r="G8092" s="2"/>
    </row>
    <row r="8093" spans="7:7" x14ac:dyDescent="0.2">
      <c r="G8093" s="2"/>
    </row>
    <row r="8094" spans="7:7" x14ac:dyDescent="0.2">
      <c r="G8094" s="2"/>
    </row>
    <row r="8095" spans="7:7" x14ac:dyDescent="0.2">
      <c r="G8095" s="2"/>
    </row>
    <row r="8096" spans="7:7" x14ac:dyDescent="0.2">
      <c r="G8096" s="2"/>
    </row>
    <row r="8097" spans="7:7" x14ac:dyDescent="0.2">
      <c r="G8097" s="2"/>
    </row>
    <row r="8098" spans="7:7" x14ac:dyDescent="0.2">
      <c r="G8098" s="2"/>
    </row>
    <row r="8099" spans="7:7" x14ac:dyDescent="0.2">
      <c r="G8099" s="2"/>
    </row>
    <row r="8100" spans="7:7" x14ac:dyDescent="0.2">
      <c r="G8100" s="2"/>
    </row>
    <row r="8101" spans="7:7" x14ac:dyDescent="0.2">
      <c r="G8101" s="2"/>
    </row>
    <row r="8102" spans="7:7" x14ac:dyDescent="0.2">
      <c r="G8102" s="2"/>
    </row>
    <row r="8103" spans="7:7" x14ac:dyDescent="0.2">
      <c r="G8103" s="2"/>
    </row>
    <row r="8104" spans="7:7" x14ac:dyDescent="0.2">
      <c r="G8104" s="2"/>
    </row>
    <row r="8105" spans="7:7" x14ac:dyDescent="0.2">
      <c r="G8105" s="2"/>
    </row>
    <row r="8106" spans="7:7" x14ac:dyDescent="0.2">
      <c r="G8106" s="2"/>
    </row>
    <row r="8107" spans="7:7" x14ac:dyDescent="0.2">
      <c r="G8107" s="2"/>
    </row>
    <row r="8108" spans="7:7" x14ac:dyDescent="0.2">
      <c r="G8108" s="2"/>
    </row>
    <row r="8109" spans="7:7" x14ac:dyDescent="0.2">
      <c r="G8109" s="2"/>
    </row>
    <row r="8110" spans="7:7" x14ac:dyDescent="0.2">
      <c r="G8110" s="2"/>
    </row>
    <row r="8111" spans="7:7" x14ac:dyDescent="0.2">
      <c r="G8111" s="2"/>
    </row>
    <row r="8112" spans="7:7" x14ac:dyDescent="0.2">
      <c r="G8112" s="2"/>
    </row>
    <row r="8113" spans="7:7" x14ac:dyDescent="0.2">
      <c r="G8113" s="2"/>
    </row>
    <row r="8114" spans="7:7" x14ac:dyDescent="0.2">
      <c r="G8114" s="2"/>
    </row>
    <row r="8115" spans="7:7" x14ac:dyDescent="0.2">
      <c r="G8115" s="2"/>
    </row>
    <row r="8116" spans="7:7" x14ac:dyDescent="0.2">
      <c r="G8116" s="2"/>
    </row>
    <row r="8117" spans="7:7" x14ac:dyDescent="0.2">
      <c r="G8117" s="2"/>
    </row>
    <row r="8118" spans="7:7" x14ac:dyDescent="0.2">
      <c r="G8118" s="2"/>
    </row>
    <row r="8119" spans="7:7" x14ac:dyDescent="0.2">
      <c r="G8119" s="2"/>
    </row>
    <row r="8120" spans="7:7" x14ac:dyDescent="0.2">
      <c r="G8120" s="2"/>
    </row>
    <row r="8121" spans="7:7" x14ac:dyDescent="0.2">
      <c r="G8121" s="2"/>
    </row>
    <row r="8122" spans="7:7" x14ac:dyDescent="0.2">
      <c r="G8122" s="2"/>
    </row>
    <row r="8123" spans="7:7" x14ac:dyDescent="0.2">
      <c r="G8123" s="2"/>
    </row>
    <row r="8124" spans="7:7" x14ac:dyDescent="0.2">
      <c r="G8124" s="2"/>
    </row>
    <row r="8125" spans="7:7" x14ac:dyDescent="0.2">
      <c r="G8125" s="2"/>
    </row>
    <row r="8126" spans="7:7" x14ac:dyDescent="0.2">
      <c r="G8126" s="2"/>
    </row>
    <row r="8127" spans="7:7" x14ac:dyDescent="0.2">
      <c r="G8127" s="2"/>
    </row>
    <row r="8128" spans="7:7" x14ac:dyDescent="0.2">
      <c r="G8128" s="2"/>
    </row>
    <row r="8129" spans="7:7" x14ac:dyDescent="0.2">
      <c r="G8129" s="2"/>
    </row>
    <row r="8130" spans="7:7" x14ac:dyDescent="0.2">
      <c r="G8130" s="2"/>
    </row>
    <row r="8131" spans="7:7" x14ac:dyDescent="0.2">
      <c r="G8131" s="2"/>
    </row>
    <row r="8132" spans="7:7" x14ac:dyDescent="0.2">
      <c r="G8132" s="2"/>
    </row>
    <row r="8133" spans="7:7" x14ac:dyDescent="0.2">
      <c r="G8133" s="2"/>
    </row>
    <row r="8134" spans="7:7" x14ac:dyDescent="0.2">
      <c r="G8134" s="2"/>
    </row>
    <row r="8135" spans="7:7" x14ac:dyDescent="0.2">
      <c r="G8135" s="2"/>
    </row>
    <row r="8136" spans="7:7" x14ac:dyDescent="0.2">
      <c r="G8136" s="2"/>
    </row>
    <row r="8137" spans="7:7" x14ac:dyDescent="0.2">
      <c r="G8137" s="2"/>
    </row>
    <row r="8138" spans="7:7" x14ac:dyDescent="0.2">
      <c r="G8138" s="2"/>
    </row>
    <row r="8139" spans="7:7" x14ac:dyDescent="0.2">
      <c r="G8139" s="2"/>
    </row>
    <row r="8140" spans="7:7" x14ac:dyDescent="0.2">
      <c r="G8140" s="2"/>
    </row>
    <row r="8141" spans="7:7" x14ac:dyDescent="0.2">
      <c r="G8141" s="2"/>
    </row>
    <row r="8142" spans="7:7" x14ac:dyDescent="0.2">
      <c r="G8142" s="2"/>
    </row>
    <row r="8143" spans="7:7" x14ac:dyDescent="0.2">
      <c r="G8143" s="2"/>
    </row>
    <row r="8144" spans="7:7" x14ac:dyDescent="0.2">
      <c r="G8144" s="2"/>
    </row>
    <row r="8145" spans="7:7" x14ac:dyDescent="0.2">
      <c r="G8145" s="2"/>
    </row>
    <row r="8146" spans="7:7" x14ac:dyDescent="0.2">
      <c r="G8146" s="2"/>
    </row>
    <row r="8147" spans="7:7" x14ac:dyDescent="0.2">
      <c r="G8147" s="2"/>
    </row>
    <row r="8148" spans="7:7" x14ac:dyDescent="0.2">
      <c r="G8148" s="2"/>
    </row>
    <row r="8149" spans="7:7" x14ac:dyDescent="0.2">
      <c r="G8149" s="2"/>
    </row>
    <row r="8150" spans="7:7" x14ac:dyDescent="0.2">
      <c r="G8150" s="2"/>
    </row>
    <row r="8151" spans="7:7" x14ac:dyDescent="0.2">
      <c r="G8151" s="2"/>
    </row>
    <row r="8152" spans="7:7" x14ac:dyDescent="0.2">
      <c r="G8152" s="2"/>
    </row>
    <row r="8153" spans="7:7" x14ac:dyDescent="0.2">
      <c r="G8153" s="2"/>
    </row>
    <row r="8154" spans="7:7" x14ac:dyDescent="0.2">
      <c r="G8154" s="2"/>
    </row>
    <row r="8155" spans="7:7" x14ac:dyDescent="0.2">
      <c r="G8155" s="2"/>
    </row>
    <row r="8156" spans="7:7" x14ac:dyDescent="0.2">
      <c r="G8156" s="2"/>
    </row>
    <row r="8157" spans="7:7" x14ac:dyDescent="0.2">
      <c r="G8157" s="2"/>
    </row>
    <row r="8158" spans="7:7" x14ac:dyDescent="0.2">
      <c r="G8158" s="2"/>
    </row>
    <row r="8159" spans="7:7" x14ac:dyDescent="0.2">
      <c r="G8159" s="2"/>
    </row>
    <row r="8160" spans="7:7" x14ac:dyDescent="0.2">
      <c r="G8160" s="2"/>
    </row>
    <row r="8161" spans="7:7" x14ac:dyDescent="0.2">
      <c r="G8161" s="2"/>
    </row>
    <row r="8162" spans="7:7" x14ac:dyDescent="0.2">
      <c r="G8162" s="2"/>
    </row>
    <row r="8163" spans="7:7" x14ac:dyDescent="0.2">
      <c r="G8163" s="2"/>
    </row>
    <row r="8164" spans="7:7" x14ac:dyDescent="0.2">
      <c r="G8164" s="2"/>
    </row>
    <row r="8165" spans="7:7" x14ac:dyDescent="0.2">
      <c r="G8165" s="2"/>
    </row>
    <row r="8166" spans="7:7" x14ac:dyDescent="0.2">
      <c r="G8166" s="2"/>
    </row>
    <row r="8167" spans="7:7" x14ac:dyDescent="0.2">
      <c r="G8167" s="2"/>
    </row>
    <row r="8168" spans="7:7" x14ac:dyDescent="0.2">
      <c r="G8168" s="2"/>
    </row>
    <row r="8169" spans="7:7" x14ac:dyDescent="0.2">
      <c r="G8169" s="2"/>
    </row>
    <row r="8170" spans="7:7" x14ac:dyDescent="0.2">
      <c r="G8170" s="2"/>
    </row>
    <row r="8171" spans="7:7" x14ac:dyDescent="0.2">
      <c r="G8171" s="2"/>
    </row>
    <row r="8172" spans="7:7" x14ac:dyDescent="0.2">
      <c r="G8172" s="2"/>
    </row>
    <row r="8173" spans="7:7" x14ac:dyDescent="0.2">
      <c r="G8173" s="2"/>
    </row>
    <row r="8174" spans="7:7" x14ac:dyDescent="0.2">
      <c r="G8174" s="2"/>
    </row>
    <row r="8175" spans="7:7" x14ac:dyDescent="0.2">
      <c r="G8175" s="2"/>
    </row>
    <row r="8176" spans="7:7" x14ac:dyDescent="0.2">
      <c r="G8176" s="2"/>
    </row>
    <row r="8177" spans="7:7" x14ac:dyDescent="0.2">
      <c r="G8177" s="2"/>
    </row>
    <row r="8178" spans="7:7" x14ac:dyDescent="0.2">
      <c r="G8178" s="2"/>
    </row>
    <row r="8179" spans="7:7" x14ac:dyDescent="0.2">
      <c r="G8179" s="2"/>
    </row>
    <row r="8180" spans="7:7" x14ac:dyDescent="0.2">
      <c r="G8180" s="2"/>
    </row>
    <row r="8181" spans="7:7" x14ac:dyDescent="0.2">
      <c r="G8181" s="2"/>
    </row>
    <row r="8182" spans="7:7" x14ac:dyDescent="0.2">
      <c r="G8182" s="2"/>
    </row>
    <row r="8183" spans="7:7" x14ac:dyDescent="0.2">
      <c r="G8183" s="2"/>
    </row>
    <row r="8184" spans="7:7" x14ac:dyDescent="0.2">
      <c r="G8184" s="2"/>
    </row>
    <row r="8185" spans="7:7" x14ac:dyDescent="0.2">
      <c r="G8185" s="2"/>
    </row>
    <row r="8186" spans="7:7" x14ac:dyDescent="0.2">
      <c r="G8186" s="2"/>
    </row>
    <row r="8187" spans="7:7" x14ac:dyDescent="0.2">
      <c r="G8187" s="2"/>
    </row>
    <row r="8188" spans="7:7" x14ac:dyDescent="0.2">
      <c r="G8188" s="2"/>
    </row>
    <row r="8189" spans="7:7" x14ac:dyDescent="0.2">
      <c r="G8189" s="2"/>
    </row>
    <row r="8190" spans="7:7" x14ac:dyDescent="0.2">
      <c r="G8190" s="2"/>
    </row>
    <row r="8191" spans="7:7" x14ac:dyDescent="0.2">
      <c r="G8191" s="2"/>
    </row>
    <row r="8192" spans="7:7" x14ac:dyDescent="0.2">
      <c r="G8192" s="2"/>
    </row>
    <row r="8193" spans="7:7" x14ac:dyDescent="0.2">
      <c r="G8193" s="2"/>
    </row>
    <row r="8194" spans="7:7" x14ac:dyDescent="0.2">
      <c r="G8194" s="2"/>
    </row>
    <row r="8195" spans="7:7" x14ac:dyDescent="0.2">
      <c r="G8195" s="2"/>
    </row>
    <row r="8196" spans="7:7" x14ac:dyDescent="0.2">
      <c r="G8196" s="2"/>
    </row>
    <row r="8197" spans="7:7" x14ac:dyDescent="0.2">
      <c r="G8197" s="2"/>
    </row>
    <row r="8198" spans="7:7" x14ac:dyDescent="0.2">
      <c r="G8198" s="2"/>
    </row>
    <row r="8199" spans="7:7" x14ac:dyDescent="0.2">
      <c r="G8199" s="2"/>
    </row>
    <row r="8200" spans="7:7" x14ac:dyDescent="0.2">
      <c r="G8200" s="2"/>
    </row>
    <row r="8201" spans="7:7" x14ac:dyDescent="0.2">
      <c r="G8201" s="2"/>
    </row>
    <row r="8202" spans="7:7" x14ac:dyDescent="0.2">
      <c r="G8202" s="2"/>
    </row>
    <row r="8203" spans="7:7" x14ac:dyDescent="0.2">
      <c r="G8203" s="2"/>
    </row>
    <row r="8204" spans="7:7" x14ac:dyDescent="0.2">
      <c r="G8204" s="2"/>
    </row>
    <row r="8205" spans="7:7" x14ac:dyDescent="0.2">
      <c r="G8205" s="2"/>
    </row>
    <row r="8206" spans="7:7" x14ac:dyDescent="0.2">
      <c r="G8206" s="2"/>
    </row>
    <row r="8207" spans="7:7" x14ac:dyDescent="0.2">
      <c r="G8207" s="2"/>
    </row>
    <row r="8208" spans="7:7" x14ac:dyDescent="0.2">
      <c r="G8208" s="2"/>
    </row>
    <row r="8209" spans="7:7" x14ac:dyDescent="0.2">
      <c r="G8209" s="2"/>
    </row>
    <row r="8210" spans="7:7" x14ac:dyDescent="0.2">
      <c r="G8210" s="2"/>
    </row>
    <row r="8211" spans="7:7" x14ac:dyDescent="0.2">
      <c r="G8211" s="2"/>
    </row>
    <row r="8212" spans="7:7" x14ac:dyDescent="0.2">
      <c r="G8212" s="2"/>
    </row>
    <row r="8213" spans="7:7" x14ac:dyDescent="0.2">
      <c r="G8213" s="2"/>
    </row>
    <row r="8214" spans="7:7" x14ac:dyDescent="0.2">
      <c r="G8214" s="2"/>
    </row>
    <row r="8215" spans="7:7" x14ac:dyDescent="0.2">
      <c r="G8215" s="2"/>
    </row>
    <row r="8216" spans="7:7" x14ac:dyDescent="0.2">
      <c r="G8216" s="2"/>
    </row>
    <row r="8217" spans="7:7" x14ac:dyDescent="0.2">
      <c r="G8217" s="2"/>
    </row>
    <row r="8218" spans="7:7" x14ac:dyDescent="0.2">
      <c r="G8218" s="2"/>
    </row>
    <row r="8219" spans="7:7" x14ac:dyDescent="0.2">
      <c r="G8219" s="2"/>
    </row>
    <row r="8220" spans="7:7" x14ac:dyDescent="0.2">
      <c r="G8220" s="2"/>
    </row>
    <row r="8221" spans="7:7" x14ac:dyDescent="0.2">
      <c r="G8221" s="2"/>
    </row>
    <row r="8222" spans="7:7" x14ac:dyDescent="0.2">
      <c r="G8222" s="2"/>
    </row>
    <row r="8223" spans="7:7" x14ac:dyDescent="0.2">
      <c r="G8223" s="2"/>
    </row>
    <row r="8224" spans="7:7" x14ac:dyDescent="0.2">
      <c r="G8224" s="2"/>
    </row>
    <row r="8225" spans="7:7" x14ac:dyDescent="0.2">
      <c r="G8225" s="2"/>
    </row>
    <row r="8226" spans="7:7" x14ac:dyDescent="0.2">
      <c r="G8226" s="2"/>
    </row>
    <row r="8227" spans="7:7" x14ac:dyDescent="0.2">
      <c r="G8227" s="2"/>
    </row>
    <row r="8228" spans="7:7" x14ac:dyDescent="0.2">
      <c r="G8228" s="2"/>
    </row>
    <row r="8229" spans="7:7" x14ac:dyDescent="0.2">
      <c r="G8229" s="2"/>
    </row>
    <row r="8230" spans="7:7" x14ac:dyDescent="0.2">
      <c r="G8230" s="2"/>
    </row>
    <row r="8231" spans="7:7" x14ac:dyDescent="0.2">
      <c r="G8231" s="2"/>
    </row>
    <row r="8232" spans="7:7" x14ac:dyDescent="0.2">
      <c r="G8232" s="2"/>
    </row>
    <row r="8233" spans="7:7" x14ac:dyDescent="0.2">
      <c r="G8233" s="2"/>
    </row>
    <row r="8234" spans="7:7" x14ac:dyDescent="0.2">
      <c r="G8234" s="2"/>
    </row>
    <row r="8235" spans="7:7" x14ac:dyDescent="0.2">
      <c r="G8235" s="2"/>
    </row>
    <row r="8236" spans="7:7" x14ac:dyDescent="0.2">
      <c r="G8236" s="2"/>
    </row>
    <row r="8237" spans="7:7" x14ac:dyDescent="0.2">
      <c r="G8237" s="2"/>
    </row>
    <row r="8238" spans="7:7" x14ac:dyDescent="0.2">
      <c r="G8238" s="2"/>
    </row>
    <row r="8239" spans="7:7" x14ac:dyDescent="0.2">
      <c r="G8239" s="2"/>
    </row>
    <row r="8240" spans="7:7" x14ac:dyDescent="0.2">
      <c r="G8240" s="2"/>
    </row>
    <row r="8241" spans="7:7" x14ac:dyDescent="0.2">
      <c r="G8241" s="2"/>
    </row>
    <row r="8242" spans="7:7" x14ac:dyDescent="0.2">
      <c r="G8242" s="2"/>
    </row>
    <row r="8243" spans="7:7" x14ac:dyDescent="0.2">
      <c r="G8243" s="2"/>
    </row>
    <row r="8244" spans="7:7" x14ac:dyDescent="0.2">
      <c r="G8244" s="2"/>
    </row>
    <row r="8245" spans="7:7" x14ac:dyDescent="0.2">
      <c r="G8245" s="2"/>
    </row>
    <row r="8246" spans="7:7" x14ac:dyDescent="0.2">
      <c r="G8246" s="2"/>
    </row>
    <row r="8247" spans="7:7" x14ac:dyDescent="0.2">
      <c r="G8247" s="2"/>
    </row>
    <row r="8248" spans="7:7" x14ac:dyDescent="0.2">
      <c r="G8248" s="2"/>
    </row>
    <row r="8249" spans="7:7" x14ac:dyDescent="0.2">
      <c r="G8249" s="2"/>
    </row>
    <row r="8250" spans="7:7" x14ac:dyDescent="0.2">
      <c r="G8250" s="2"/>
    </row>
    <row r="8251" spans="7:7" x14ac:dyDescent="0.2">
      <c r="G8251" s="2"/>
    </row>
    <row r="8252" spans="7:7" x14ac:dyDescent="0.2">
      <c r="G8252" s="2"/>
    </row>
    <row r="8253" spans="7:7" x14ac:dyDescent="0.2">
      <c r="G8253" s="2"/>
    </row>
    <row r="8254" spans="7:7" x14ac:dyDescent="0.2">
      <c r="G8254" s="2"/>
    </row>
    <row r="8255" spans="7:7" x14ac:dyDescent="0.2">
      <c r="G8255" s="2"/>
    </row>
    <row r="8256" spans="7:7" x14ac:dyDescent="0.2">
      <c r="G8256" s="2"/>
    </row>
    <row r="8257" spans="7:7" x14ac:dyDescent="0.2">
      <c r="G8257" s="2"/>
    </row>
    <row r="8258" spans="7:7" x14ac:dyDescent="0.2">
      <c r="G8258" s="2"/>
    </row>
    <row r="8259" spans="7:7" x14ac:dyDescent="0.2">
      <c r="G8259" s="2"/>
    </row>
    <row r="8260" spans="7:7" x14ac:dyDescent="0.2">
      <c r="G8260" s="2"/>
    </row>
    <row r="8261" spans="7:7" x14ac:dyDescent="0.2">
      <c r="G8261" s="2"/>
    </row>
    <row r="8262" spans="7:7" x14ac:dyDescent="0.2">
      <c r="G8262" s="2"/>
    </row>
    <row r="8263" spans="7:7" x14ac:dyDescent="0.2">
      <c r="G8263" s="2"/>
    </row>
    <row r="8264" spans="7:7" x14ac:dyDescent="0.2">
      <c r="G8264" s="2"/>
    </row>
    <row r="8265" spans="7:7" x14ac:dyDescent="0.2">
      <c r="G8265" s="2"/>
    </row>
    <row r="8266" spans="7:7" x14ac:dyDescent="0.2">
      <c r="G8266" s="2"/>
    </row>
    <row r="8267" spans="7:7" x14ac:dyDescent="0.2">
      <c r="G8267" s="2"/>
    </row>
    <row r="8268" spans="7:7" x14ac:dyDescent="0.2">
      <c r="G8268" s="2"/>
    </row>
    <row r="8269" spans="7:7" x14ac:dyDescent="0.2">
      <c r="G8269" s="2"/>
    </row>
    <row r="8270" spans="7:7" x14ac:dyDescent="0.2">
      <c r="G8270" s="2"/>
    </row>
    <row r="8271" spans="7:7" x14ac:dyDescent="0.2">
      <c r="G8271" s="2"/>
    </row>
    <row r="8272" spans="7:7" x14ac:dyDescent="0.2">
      <c r="G8272" s="2"/>
    </row>
    <row r="8273" spans="7:7" x14ac:dyDescent="0.2">
      <c r="G8273" s="2"/>
    </row>
    <row r="8274" spans="7:7" x14ac:dyDescent="0.2">
      <c r="G8274" s="2"/>
    </row>
    <row r="8275" spans="7:7" x14ac:dyDescent="0.2">
      <c r="G8275" s="2"/>
    </row>
    <row r="8276" spans="7:7" x14ac:dyDescent="0.2">
      <c r="G8276" s="2"/>
    </row>
    <row r="8277" spans="7:7" x14ac:dyDescent="0.2">
      <c r="G8277" s="2"/>
    </row>
    <row r="8278" spans="7:7" x14ac:dyDescent="0.2">
      <c r="G8278" s="2"/>
    </row>
    <row r="8279" spans="7:7" x14ac:dyDescent="0.2">
      <c r="G8279" s="2"/>
    </row>
    <row r="8280" spans="7:7" x14ac:dyDescent="0.2">
      <c r="G8280" s="2"/>
    </row>
    <row r="8281" spans="7:7" x14ac:dyDescent="0.2">
      <c r="G8281" s="2"/>
    </row>
    <row r="8282" spans="7:7" x14ac:dyDescent="0.2">
      <c r="G8282" s="2"/>
    </row>
    <row r="8283" spans="7:7" x14ac:dyDescent="0.2">
      <c r="G8283" s="2"/>
    </row>
    <row r="8284" spans="7:7" x14ac:dyDescent="0.2">
      <c r="G8284" s="2"/>
    </row>
    <row r="8285" spans="7:7" x14ac:dyDescent="0.2">
      <c r="G8285" s="2"/>
    </row>
    <row r="8286" spans="7:7" x14ac:dyDescent="0.2">
      <c r="G8286" s="2"/>
    </row>
    <row r="8287" spans="7:7" x14ac:dyDescent="0.2">
      <c r="G8287" s="2"/>
    </row>
    <row r="8288" spans="7:7" x14ac:dyDescent="0.2">
      <c r="G8288" s="2"/>
    </row>
    <row r="8289" spans="7:7" x14ac:dyDescent="0.2">
      <c r="G8289" s="2"/>
    </row>
    <row r="8290" spans="7:7" x14ac:dyDescent="0.2">
      <c r="G8290" s="2"/>
    </row>
    <row r="8291" spans="7:7" x14ac:dyDescent="0.2">
      <c r="G8291" s="2"/>
    </row>
    <row r="8292" spans="7:7" x14ac:dyDescent="0.2">
      <c r="G8292" s="2"/>
    </row>
    <row r="8293" spans="7:7" x14ac:dyDescent="0.2">
      <c r="G8293" s="2"/>
    </row>
    <row r="8294" spans="7:7" x14ac:dyDescent="0.2">
      <c r="G8294" s="2"/>
    </row>
    <row r="8295" spans="7:7" x14ac:dyDescent="0.2">
      <c r="G8295" s="2"/>
    </row>
    <row r="8296" spans="7:7" x14ac:dyDescent="0.2">
      <c r="G8296" s="2"/>
    </row>
    <row r="8297" spans="7:7" x14ac:dyDescent="0.2">
      <c r="G8297" s="2"/>
    </row>
    <row r="8298" spans="7:7" x14ac:dyDescent="0.2">
      <c r="G8298" s="2"/>
    </row>
    <row r="8299" spans="7:7" x14ac:dyDescent="0.2">
      <c r="G8299" s="2"/>
    </row>
    <row r="8300" spans="7:7" x14ac:dyDescent="0.2">
      <c r="G8300" s="2"/>
    </row>
    <row r="8301" spans="7:7" x14ac:dyDescent="0.2">
      <c r="G8301" s="2"/>
    </row>
    <row r="8302" spans="7:7" x14ac:dyDescent="0.2">
      <c r="G8302" s="2"/>
    </row>
    <row r="8303" spans="7:7" x14ac:dyDescent="0.2">
      <c r="G8303" s="2"/>
    </row>
    <row r="8304" spans="7:7" x14ac:dyDescent="0.2">
      <c r="G8304" s="2"/>
    </row>
    <row r="8305" spans="7:7" x14ac:dyDescent="0.2">
      <c r="G8305" s="2"/>
    </row>
    <row r="8306" spans="7:7" x14ac:dyDescent="0.2">
      <c r="G8306" s="2"/>
    </row>
    <row r="8307" spans="7:7" x14ac:dyDescent="0.2">
      <c r="G8307" s="2"/>
    </row>
    <row r="8308" spans="7:7" x14ac:dyDescent="0.2">
      <c r="G8308" s="2"/>
    </row>
    <row r="8309" spans="7:7" x14ac:dyDescent="0.2">
      <c r="G8309" s="2"/>
    </row>
    <row r="8310" spans="7:7" x14ac:dyDescent="0.2">
      <c r="G8310" s="2"/>
    </row>
    <row r="8311" spans="7:7" x14ac:dyDescent="0.2">
      <c r="G8311" s="2"/>
    </row>
    <row r="8312" spans="7:7" x14ac:dyDescent="0.2">
      <c r="G8312" s="2"/>
    </row>
    <row r="8313" spans="7:7" x14ac:dyDescent="0.2">
      <c r="G8313" s="2"/>
    </row>
    <row r="8314" spans="7:7" x14ac:dyDescent="0.2">
      <c r="G8314" s="2"/>
    </row>
    <row r="8315" spans="7:7" x14ac:dyDescent="0.2">
      <c r="G8315" s="2"/>
    </row>
    <row r="8316" spans="7:7" x14ac:dyDescent="0.2">
      <c r="G8316" s="2"/>
    </row>
    <row r="8317" spans="7:7" x14ac:dyDescent="0.2">
      <c r="G8317" s="2"/>
    </row>
    <row r="8318" spans="7:7" x14ac:dyDescent="0.2">
      <c r="G8318" s="2"/>
    </row>
    <row r="8319" spans="7:7" x14ac:dyDescent="0.2">
      <c r="G8319" s="2"/>
    </row>
    <row r="8320" spans="7:7" x14ac:dyDescent="0.2">
      <c r="G8320" s="2"/>
    </row>
    <row r="8321" spans="7:7" x14ac:dyDescent="0.2">
      <c r="G8321" s="2"/>
    </row>
    <row r="8322" spans="7:7" x14ac:dyDescent="0.2">
      <c r="G8322" s="2"/>
    </row>
    <row r="8323" spans="7:7" x14ac:dyDescent="0.2">
      <c r="G8323" s="2"/>
    </row>
    <row r="8324" spans="7:7" x14ac:dyDescent="0.2">
      <c r="G8324" s="2"/>
    </row>
    <row r="8325" spans="7:7" x14ac:dyDescent="0.2">
      <c r="G8325" s="2"/>
    </row>
    <row r="8326" spans="7:7" x14ac:dyDescent="0.2">
      <c r="G8326" s="2"/>
    </row>
    <row r="8327" spans="7:7" x14ac:dyDescent="0.2">
      <c r="G8327" s="2"/>
    </row>
    <row r="8328" spans="7:7" x14ac:dyDescent="0.2">
      <c r="G8328" s="2"/>
    </row>
    <row r="8329" spans="7:7" x14ac:dyDescent="0.2">
      <c r="G8329" s="2"/>
    </row>
    <row r="8330" spans="7:7" x14ac:dyDescent="0.2">
      <c r="G8330" s="2"/>
    </row>
    <row r="8331" spans="7:7" x14ac:dyDescent="0.2">
      <c r="G8331" s="2"/>
    </row>
    <row r="8332" spans="7:7" x14ac:dyDescent="0.2">
      <c r="G8332" s="2"/>
    </row>
    <row r="8333" spans="7:7" x14ac:dyDescent="0.2">
      <c r="G8333" s="2"/>
    </row>
    <row r="8334" spans="7:7" x14ac:dyDescent="0.2">
      <c r="G8334" s="2"/>
    </row>
    <row r="8335" spans="7:7" x14ac:dyDescent="0.2">
      <c r="G8335" s="2"/>
    </row>
    <row r="8336" spans="7:7" x14ac:dyDescent="0.2">
      <c r="G8336" s="2"/>
    </row>
    <row r="8337" spans="7:7" x14ac:dyDescent="0.2">
      <c r="G8337" s="2"/>
    </row>
    <row r="8338" spans="7:7" x14ac:dyDescent="0.2">
      <c r="G8338" s="2"/>
    </row>
    <row r="8339" spans="7:7" x14ac:dyDescent="0.2">
      <c r="G8339" s="2"/>
    </row>
    <row r="8340" spans="7:7" x14ac:dyDescent="0.2">
      <c r="G8340" s="2"/>
    </row>
    <row r="8341" spans="7:7" x14ac:dyDescent="0.2">
      <c r="G8341" s="2"/>
    </row>
    <row r="8342" spans="7:7" x14ac:dyDescent="0.2">
      <c r="G8342" s="2"/>
    </row>
    <row r="8343" spans="7:7" x14ac:dyDescent="0.2">
      <c r="G8343" s="2"/>
    </row>
    <row r="8344" spans="7:7" x14ac:dyDescent="0.2">
      <c r="G8344" s="2"/>
    </row>
    <row r="8345" spans="7:7" x14ac:dyDescent="0.2">
      <c r="G8345" s="2"/>
    </row>
    <row r="8346" spans="7:7" x14ac:dyDescent="0.2">
      <c r="G8346" s="2"/>
    </row>
    <row r="8347" spans="7:7" x14ac:dyDescent="0.2">
      <c r="G8347" s="2"/>
    </row>
    <row r="8348" spans="7:7" x14ac:dyDescent="0.2">
      <c r="G8348" s="2"/>
    </row>
    <row r="8349" spans="7:7" x14ac:dyDescent="0.2">
      <c r="G8349" s="2"/>
    </row>
    <row r="8350" spans="7:7" x14ac:dyDescent="0.2">
      <c r="G8350" s="2"/>
    </row>
    <row r="8351" spans="7:7" x14ac:dyDescent="0.2">
      <c r="G8351" s="2"/>
    </row>
    <row r="8352" spans="7:7" x14ac:dyDescent="0.2">
      <c r="G8352" s="2"/>
    </row>
    <row r="8353" spans="7:7" x14ac:dyDescent="0.2">
      <c r="G8353" s="2"/>
    </row>
    <row r="8354" spans="7:7" x14ac:dyDescent="0.2">
      <c r="G8354" s="2"/>
    </row>
    <row r="8355" spans="7:7" x14ac:dyDescent="0.2">
      <c r="G8355" s="2"/>
    </row>
    <row r="8356" spans="7:7" x14ac:dyDescent="0.2">
      <c r="G8356" s="2"/>
    </row>
    <row r="8357" spans="7:7" x14ac:dyDescent="0.2">
      <c r="G8357" s="2"/>
    </row>
    <row r="8358" spans="7:7" x14ac:dyDescent="0.2">
      <c r="G8358" s="2"/>
    </row>
    <row r="8359" spans="7:7" x14ac:dyDescent="0.2">
      <c r="G8359" s="2"/>
    </row>
    <row r="8360" spans="7:7" x14ac:dyDescent="0.2">
      <c r="G8360" s="2"/>
    </row>
    <row r="8361" spans="7:7" x14ac:dyDescent="0.2">
      <c r="G8361" s="2"/>
    </row>
    <row r="8362" spans="7:7" x14ac:dyDescent="0.2">
      <c r="G8362" s="2"/>
    </row>
    <row r="8363" spans="7:7" x14ac:dyDescent="0.2">
      <c r="G8363" s="2"/>
    </row>
    <row r="8364" spans="7:7" x14ac:dyDescent="0.2">
      <c r="G8364" s="2"/>
    </row>
    <row r="8365" spans="7:7" x14ac:dyDescent="0.2">
      <c r="G8365" s="2"/>
    </row>
    <row r="8366" spans="7:7" x14ac:dyDescent="0.2">
      <c r="G8366" s="2"/>
    </row>
    <row r="8367" spans="7:7" x14ac:dyDescent="0.2">
      <c r="G8367" s="2"/>
    </row>
    <row r="8368" spans="7:7" x14ac:dyDescent="0.2">
      <c r="G8368" s="2"/>
    </row>
    <row r="8369" spans="7:7" x14ac:dyDescent="0.2">
      <c r="G8369" s="2"/>
    </row>
    <row r="8370" spans="7:7" x14ac:dyDescent="0.2">
      <c r="G8370" s="2"/>
    </row>
    <row r="8371" spans="7:7" x14ac:dyDescent="0.2">
      <c r="G8371" s="2"/>
    </row>
    <row r="8372" spans="7:7" x14ac:dyDescent="0.2">
      <c r="G8372" s="2"/>
    </row>
    <row r="8373" spans="7:7" x14ac:dyDescent="0.2">
      <c r="G8373" s="2"/>
    </row>
    <row r="8374" spans="7:7" x14ac:dyDescent="0.2">
      <c r="G8374" s="2"/>
    </row>
    <row r="8375" spans="7:7" x14ac:dyDescent="0.2">
      <c r="G8375" s="2"/>
    </row>
    <row r="8376" spans="7:7" x14ac:dyDescent="0.2">
      <c r="G8376" s="2"/>
    </row>
    <row r="8377" spans="7:7" x14ac:dyDescent="0.2">
      <c r="G8377" s="2"/>
    </row>
    <row r="8378" spans="7:7" x14ac:dyDescent="0.2">
      <c r="G8378" s="2"/>
    </row>
    <row r="8379" spans="7:7" x14ac:dyDescent="0.2">
      <c r="G8379" s="2"/>
    </row>
    <row r="8380" spans="7:7" x14ac:dyDescent="0.2">
      <c r="G8380" s="2"/>
    </row>
    <row r="8381" spans="7:7" x14ac:dyDescent="0.2">
      <c r="G8381" s="2"/>
    </row>
    <row r="8382" spans="7:7" x14ac:dyDescent="0.2">
      <c r="G8382" s="2"/>
    </row>
    <row r="8383" spans="7:7" x14ac:dyDescent="0.2">
      <c r="G8383" s="2"/>
    </row>
    <row r="8384" spans="7:7" x14ac:dyDescent="0.2">
      <c r="G8384" s="2"/>
    </row>
    <row r="8385" spans="7:7" x14ac:dyDescent="0.2">
      <c r="G8385" s="2"/>
    </row>
    <row r="8386" spans="7:7" x14ac:dyDescent="0.2">
      <c r="G8386" s="2"/>
    </row>
    <row r="8387" spans="7:7" x14ac:dyDescent="0.2">
      <c r="G8387" s="2"/>
    </row>
    <row r="8388" spans="7:7" x14ac:dyDescent="0.2">
      <c r="G8388" s="2"/>
    </row>
    <row r="8389" spans="7:7" x14ac:dyDescent="0.2">
      <c r="G8389" s="2"/>
    </row>
    <row r="8390" spans="7:7" x14ac:dyDescent="0.2">
      <c r="G8390" s="2"/>
    </row>
    <row r="8391" spans="7:7" x14ac:dyDescent="0.2">
      <c r="G8391" s="2"/>
    </row>
    <row r="8392" spans="7:7" x14ac:dyDescent="0.2">
      <c r="G8392" s="2"/>
    </row>
    <row r="8393" spans="7:7" x14ac:dyDescent="0.2">
      <c r="G8393" s="2"/>
    </row>
    <row r="8394" spans="7:7" x14ac:dyDescent="0.2">
      <c r="G8394" s="2"/>
    </row>
    <row r="8395" spans="7:7" x14ac:dyDescent="0.2">
      <c r="G8395" s="2"/>
    </row>
    <row r="8396" spans="7:7" x14ac:dyDescent="0.2">
      <c r="G8396" s="2"/>
    </row>
    <row r="8397" spans="7:7" x14ac:dyDescent="0.2">
      <c r="G8397" s="2"/>
    </row>
    <row r="8398" spans="7:7" x14ac:dyDescent="0.2">
      <c r="G8398" s="2"/>
    </row>
    <row r="8399" spans="7:7" x14ac:dyDescent="0.2">
      <c r="G8399" s="2"/>
    </row>
    <row r="8400" spans="7:7" x14ac:dyDescent="0.2">
      <c r="G8400" s="2"/>
    </row>
    <row r="8401" spans="7:7" x14ac:dyDescent="0.2">
      <c r="G8401" s="2"/>
    </row>
    <row r="8402" spans="7:7" x14ac:dyDescent="0.2">
      <c r="G8402" s="2"/>
    </row>
    <row r="8403" spans="7:7" x14ac:dyDescent="0.2">
      <c r="G8403" s="2"/>
    </row>
    <row r="8404" spans="7:7" x14ac:dyDescent="0.2">
      <c r="G8404" s="2"/>
    </row>
    <row r="8405" spans="7:7" x14ac:dyDescent="0.2">
      <c r="G8405" s="2"/>
    </row>
    <row r="8406" spans="7:7" x14ac:dyDescent="0.2">
      <c r="G8406" s="2"/>
    </row>
    <row r="8407" spans="7:7" x14ac:dyDescent="0.2">
      <c r="G8407" s="2"/>
    </row>
    <row r="8408" spans="7:7" x14ac:dyDescent="0.2">
      <c r="G8408" s="2"/>
    </row>
    <row r="8409" spans="7:7" x14ac:dyDescent="0.2">
      <c r="G8409" s="2"/>
    </row>
    <row r="8410" spans="7:7" x14ac:dyDescent="0.2">
      <c r="G8410" s="2"/>
    </row>
    <row r="8411" spans="7:7" x14ac:dyDescent="0.2">
      <c r="G8411" s="2"/>
    </row>
    <row r="8412" spans="7:7" x14ac:dyDescent="0.2">
      <c r="G8412" s="2"/>
    </row>
    <row r="8413" spans="7:7" x14ac:dyDescent="0.2">
      <c r="G8413" s="2"/>
    </row>
    <row r="8414" spans="7:7" x14ac:dyDescent="0.2">
      <c r="G8414" s="2"/>
    </row>
    <row r="8415" spans="7:7" x14ac:dyDescent="0.2">
      <c r="G8415" s="2"/>
    </row>
    <row r="8416" spans="7:7" x14ac:dyDescent="0.2">
      <c r="G8416" s="2"/>
    </row>
    <row r="8417" spans="7:7" x14ac:dyDescent="0.2">
      <c r="G8417" s="2"/>
    </row>
    <row r="8418" spans="7:7" x14ac:dyDescent="0.2">
      <c r="G8418" s="2"/>
    </row>
    <row r="8419" spans="7:7" x14ac:dyDescent="0.2">
      <c r="G8419" s="2"/>
    </row>
    <row r="8420" spans="7:7" x14ac:dyDescent="0.2">
      <c r="G8420" s="2"/>
    </row>
    <row r="8421" spans="7:7" x14ac:dyDescent="0.2">
      <c r="G8421" s="2"/>
    </row>
    <row r="8422" spans="7:7" x14ac:dyDescent="0.2">
      <c r="G8422" s="2"/>
    </row>
    <row r="8423" spans="7:7" x14ac:dyDescent="0.2">
      <c r="G8423" s="2"/>
    </row>
    <row r="8424" spans="7:7" x14ac:dyDescent="0.2">
      <c r="G8424" s="2"/>
    </row>
    <row r="8425" spans="7:7" x14ac:dyDescent="0.2">
      <c r="G8425" s="2"/>
    </row>
    <row r="8426" spans="7:7" x14ac:dyDescent="0.2">
      <c r="G8426" s="2"/>
    </row>
    <row r="8427" spans="7:7" x14ac:dyDescent="0.2">
      <c r="G8427" s="2"/>
    </row>
    <row r="8428" spans="7:7" x14ac:dyDescent="0.2">
      <c r="G8428" s="2"/>
    </row>
    <row r="8429" spans="7:7" x14ac:dyDescent="0.2">
      <c r="G8429" s="2"/>
    </row>
    <row r="8430" spans="7:7" x14ac:dyDescent="0.2">
      <c r="G8430" s="2"/>
    </row>
    <row r="8431" spans="7:7" x14ac:dyDescent="0.2">
      <c r="G8431" s="2"/>
    </row>
    <row r="8432" spans="7:7" x14ac:dyDescent="0.2">
      <c r="G8432" s="2"/>
    </row>
    <row r="8433" spans="7:7" x14ac:dyDescent="0.2">
      <c r="G8433" s="2"/>
    </row>
    <row r="8434" spans="7:7" x14ac:dyDescent="0.2">
      <c r="G8434" s="2"/>
    </row>
    <row r="8435" spans="7:7" x14ac:dyDescent="0.2">
      <c r="G8435" s="2"/>
    </row>
    <row r="8436" spans="7:7" x14ac:dyDescent="0.2">
      <c r="G8436" s="2"/>
    </row>
    <row r="8437" spans="7:7" x14ac:dyDescent="0.2">
      <c r="G8437" s="2"/>
    </row>
    <row r="8438" spans="7:7" x14ac:dyDescent="0.2">
      <c r="G8438" s="2"/>
    </row>
    <row r="8439" spans="7:7" x14ac:dyDescent="0.2">
      <c r="G8439" s="2"/>
    </row>
    <row r="8440" spans="7:7" x14ac:dyDescent="0.2">
      <c r="G8440" s="2"/>
    </row>
    <row r="8441" spans="7:7" x14ac:dyDescent="0.2">
      <c r="G8441" s="2"/>
    </row>
    <row r="8442" spans="7:7" x14ac:dyDescent="0.2">
      <c r="G8442" s="2"/>
    </row>
    <row r="8443" spans="7:7" x14ac:dyDescent="0.2">
      <c r="G8443" s="2"/>
    </row>
    <row r="8444" spans="7:7" x14ac:dyDescent="0.2">
      <c r="G8444" s="2"/>
    </row>
    <row r="8445" spans="7:7" x14ac:dyDescent="0.2">
      <c r="G8445" s="2"/>
    </row>
    <row r="8446" spans="7:7" x14ac:dyDescent="0.2">
      <c r="G8446" s="2"/>
    </row>
    <row r="8447" spans="7:7" x14ac:dyDescent="0.2">
      <c r="G8447" s="2"/>
    </row>
    <row r="8448" spans="7:7" x14ac:dyDescent="0.2">
      <c r="G8448" s="2"/>
    </row>
    <row r="8449" spans="7:7" x14ac:dyDescent="0.2">
      <c r="G8449" s="2"/>
    </row>
    <row r="8450" spans="7:7" x14ac:dyDescent="0.2">
      <c r="G8450" s="2"/>
    </row>
    <row r="8451" spans="7:7" x14ac:dyDescent="0.2">
      <c r="G8451" s="2"/>
    </row>
    <row r="8452" spans="7:7" x14ac:dyDescent="0.2">
      <c r="G8452" s="2"/>
    </row>
    <row r="8453" spans="7:7" x14ac:dyDescent="0.2">
      <c r="G8453" s="2"/>
    </row>
    <row r="8454" spans="7:7" x14ac:dyDescent="0.2">
      <c r="G8454" s="2"/>
    </row>
    <row r="8455" spans="7:7" x14ac:dyDescent="0.2">
      <c r="G8455" s="2"/>
    </row>
    <row r="8456" spans="7:7" x14ac:dyDescent="0.2">
      <c r="G8456" s="2"/>
    </row>
    <row r="8457" spans="7:7" x14ac:dyDescent="0.2">
      <c r="G8457" s="2"/>
    </row>
    <row r="8458" spans="7:7" x14ac:dyDescent="0.2">
      <c r="G8458" s="2"/>
    </row>
    <row r="8459" spans="7:7" x14ac:dyDescent="0.2">
      <c r="G8459" s="2"/>
    </row>
    <row r="8460" spans="7:7" x14ac:dyDescent="0.2">
      <c r="G8460" s="2"/>
    </row>
    <row r="8461" spans="7:7" x14ac:dyDescent="0.2">
      <c r="G8461" s="2"/>
    </row>
    <row r="8462" spans="7:7" x14ac:dyDescent="0.2">
      <c r="G8462" s="2"/>
    </row>
    <row r="8463" spans="7:7" x14ac:dyDescent="0.2">
      <c r="G8463" s="2"/>
    </row>
    <row r="8464" spans="7:7" x14ac:dyDescent="0.2">
      <c r="G8464" s="2"/>
    </row>
    <row r="8465" spans="7:7" x14ac:dyDescent="0.2">
      <c r="G8465" s="2"/>
    </row>
    <row r="8466" spans="7:7" x14ac:dyDescent="0.2">
      <c r="G8466" s="2"/>
    </row>
    <row r="8467" spans="7:7" x14ac:dyDescent="0.2">
      <c r="G8467" s="2"/>
    </row>
    <row r="8468" spans="7:7" x14ac:dyDescent="0.2">
      <c r="G8468" s="2"/>
    </row>
    <row r="8469" spans="7:7" x14ac:dyDescent="0.2">
      <c r="G8469" s="2"/>
    </row>
    <row r="8470" spans="7:7" x14ac:dyDescent="0.2">
      <c r="G8470" s="2"/>
    </row>
    <row r="8471" spans="7:7" x14ac:dyDescent="0.2">
      <c r="G8471" s="2"/>
    </row>
    <row r="8472" spans="7:7" x14ac:dyDescent="0.2">
      <c r="G8472" s="2"/>
    </row>
    <row r="8473" spans="7:7" x14ac:dyDescent="0.2">
      <c r="G8473" s="2"/>
    </row>
    <row r="8474" spans="7:7" x14ac:dyDescent="0.2">
      <c r="G8474" s="2"/>
    </row>
    <row r="8475" spans="7:7" x14ac:dyDescent="0.2">
      <c r="G8475" s="2"/>
    </row>
    <row r="8476" spans="7:7" x14ac:dyDescent="0.2">
      <c r="G8476" s="2"/>
    </row>
    <row r="8477" spans="7:7" x14ac:dyDescent="0.2">
      <c r="G8477" s="2"/>
    </row>
    <row r="8478" spans="7:7" x14ac:dyDescent="0.2">
      <c r="G8478" s="2"/>
    </row>
    <row r="8479" spans="7:7" x14ac:dyDescent="0.2">
      <c r="G8479" s="2"/>
    </row>
    <row r="8480" spans="7:7" x14ac:dyDescent="0.2">
      <c r="G8480" s="2"/>
    </row>
    <row r="8481" spans="7:7" x14ac:dyDescent="0.2">
      <c r="G8481" s="2"/>
    </row>
    <row r="8482" spans="7:7" x14ac:dyDescent="0.2">
      <c r="G8482" s="2"/>
    </row>
    <row r="8483" spans="7:7" x14ac:dyDescent="0.2">
      <c r="G8483" s="2"/>
    </row>
    <row r="8484" spans="7:7" x14ac:dyDescent="0.2">
      <c r="G8484" s="2"/>
    </row>
    <row r="8485" spans="7:7" x14ac:dyDescent="0.2">
      <c r="G8485" s="2"/>
    </row>
    <row r="8486" spans="7:7" x14ac:dyDescent="0.2">
      <c r="G8486" s="2"/>
    </row>
    <row r="8487" spans="7:7" x14ac:dyDescent="0.2">
      <c r="G8487" s="2"/>
    </row>
    <row r="8488" spans="7:7" x14ac:dyDescent="0.2">
      <c r="G8488" s="2"/>
    </row>
    <row r="8489" spans="7:7" x14ac:dyDescent="0.2">
      <c r="G8489" s="2"/>
    </row>
    <row r="8490" spans="7:7" x14ac:dyDescent="0.2">
      <c r="G8490" s="2"/>
    </row>
    <row r="8491" spans="7:7" x14ac:dyDescent="0.2">
      <c r="G8491" s="2"/>
    </row>
    <row r="8492" spans="7:7" x14ac:dyDescent="0.2">
      <c r="G8492" s="2"/>
    </row>
    <row r="8493" spans="7:7" x14ac:dyDescent="0.2">
      <c r="G8493" s="2"/>
    </row>
    <row r="8494" spans="7:7" x14ac:dyDescent="0.2">
      <c r="G8494" s="2"/>
    </row>
    <row r="8495" spans="7:7" x14ac:dyDescent="0.2">
      <c r="G8495" s="2"/>
    </row>
    <row r="8496" spans="7:7" x14ac:dyDescent="0.2">
      <c r="G8496" s="2"/>
    </row>
    <row r="8497" spans="7:7" x14ac:dyDescent="0.2">
      <c r="G8497" s="2"/>
    </row>
    <row r="8498" spans="7:7" x14ac:dyDescent="0.2">
      <c r="G8498" s="2"/>
    </row>
    <row r="8499" spans="7:7" x14ac:dyDescent="0.2">
      <c r="G8499" s="2"/>
    </row>
    <row r="8500" spans="7:7" x14ac:dyDescent="0.2">
      <c r="G8500" s="2"/>
    </row>
    <row r="8501" spans="7:7" x14ac:dyDescent="0.2">
      <c r="G8501" s="2"/>
    </row>
    <row r="8502" spans="7:7" x14ac:dyDescent="0.2">
      <c r="G8502" s="2"/>
    </row>
    <row r="8503" spans="7:7" x14ac:dyDescent="0.2">
      <c r="G8503" s="2"/>
    </row>
    <row r="8504" spans="7:7" x14ac:dyDescent="0.2">
      <c r="G8504" s="2"/>
    </row>
    <row r="8505" spans="7:7" x14ac:dyDescent="0.2">
      <c r="G8505" s="2"/>
    </row>
    <row r="8506" spans="7:7" x14ac:dyDescent="0.2">
      <c r="G8506" s="2"/>
    </row>
    <row r="8507" spans="7:7" x14ac:dyDescent="0.2">
      <c r="G8507" s="2"/>
    </row>
    <row r="8508" spans="7:7" x14ac:dyDescent="0.2">
      <c r="G8508" s="2"/>
    </row>
    <row r="8509" spans="7:7" x14ac:dyDescent="0.2">
      <c r="G8509" s="2"/>
    </row>
    <row r="8510" spans="7:7" x14ac:dyDescent="0.2">
      <c r="G8510" s="2"/>
    </row>
    <row r="8511" spans="7:7" x14ac:dyDescent="0.2">
      <c r="G8511" s="2"/>
    </row>
    <row r="8512" spans="7:7" x14ac:dyDescent="0.2">
      <c r="G8512" s="2"/>
    </row>
    <row r="8513" spans="7:7" x14ac:dyDescent="0.2">
      <c r="G8513" s="2"/>
    </row>
    <row r="8514" spans="7:7" x14ac:dyDescent="0.2">
      <c r="G8514" s="2"/>
    </row>
    <row r="8515" spans="7:7" x14ac:dyDescent="0.2">
      <c r="G8515" s="2"/>
    </row>
    <row r="8516" spans="7:7" x14ac:dyDescent="0.2">
      <c r="G8516" s="2"/>
    </row>
    <row r="8517" spans="7:7" x14ac:dyDescent="0.2">
      <c r="G8517" s="2"/>
    </row>
    <row r="8518" spans="7:7" x14ac:dyDescent="0.2">
      <c r="G8518" s="2"/>
    </row>
    <row r="8519" spans="7:7" x14ac:dyDescent="0.2">
      <c r="G8519" s="2"/>
    </row>
    <row r="8520" spans="7:7" x14ac:dyDescent="0.2">
      <c r="G8520" s="2"/>
    </row>
    <row r="8521" spans="7:7" x14ac:dyDescent="0.2">
      <c r="G8521" s="2"/>
    </row>
    <row r="8522" spans="7:7" x14ac:dyDescent="0.2">
      <c r="G8522" s="2"/>
    </row>
    <row r="8523" spans="7:7" x14ac:dyDescent="0.2">
      <c r="G8523" s="2"/>
    </row>
    <row r="8524" spans="7:7" x14ac:dyDescent="0.2">
      <c r="G8524" s="2"/>
    </row>
    <row r="8525" spans="7:7" x14ac:dyDescent="0.2">
      <c r="G8525" s="2"/>
    </row>
    <row r="8526" spans="7:7" x14ac:dyDescent="0.2">
      <c r="G8526" s="2"/>
    </row>
    <row r="8527" spans="7:7" x14ac:dyDescent="0.2">
      <c r="G8527" s="2"/>
    </row>
    <row r="8528" spans="7:7" x14ac:dyDescent="0.2">
      <c r="G8528" s="2"/>
    </row>
    <row r="8529" spans="7:7" x14ac:dyDescent="0.2">
      <c r="G8529" s="2"/>
    </row>
    <row r="8530" spans="7:7" x14ac:dyDescent="0.2">
      <c r="G8530" s="2"/>
    </row>
    <row r="8531" spans="7:7" x14ac:dyDescent="0.2">
      <c r="G8531" s="2"/>
    </row>
    <row r="8532" spans="7:7" x14ac:dyDescent="0.2">
      <c r="G8532" s="2"/>
    </row>
    <row r="8533" spans="7:7" x14ac:dyDescent="0.2">
      <c r="G8533" s="2"/>
    </row>
    <row r="8534" spans="7:7" x14ac:dyDescent="0.2">
      <c r="G8534" s="2"/>
    </row>
    <row r="8535" spans="7:7" x14ac:dyDescent="0.2">
      <c r="G8535" s="2"/>
    </row>
    <row r="8536" spans="7:7" x14ac:dyDescent="0.2">
      <c r="G8536" s="2"/>
    </row>
    <row r="8537" spans="7:7" x14ac:dyDescent="0.2">
      <c r="G8537" s="2"/>
    </row>
    <row r="8538" spans="7:7" x14ac:dyDescent="0.2">
      <c r="G8538" s="2"/>
    </row>
    <row r="8539" spans="7:7" x14ac:dyDescent="0.2">
      <c r="G8539" s="2"/>
    </row>
    <row r="8540" spans="7:7" x14ac:dyDescent="0.2">
      <c r="G8540" s="2"/>
    </row>
    <row r="8541" spans="7:7" x14ac:dyDescent="0.2">
      <c r="G8541" s="2"/>
    </row>
    <row r="8542" spans="7:7" x14ac:dyDescent="0.2">
      <c r="G8542" s="2"/>
    </row>
    <row r="8543" spans="7:7" x14ac:dyDescent="0.2">
      <c r="G8543" s="2"/>
    </row>
    <row r="8544" spans="7:7" x14ac:dyDescent="0.2">
      <c r="G8544" s="2"/>
    </row>
    <row r="8545" spans="7:7" x14ac:dyDescent="0.2">
      <c r="G8545" s="2"/>
    </row>
    <row r="8546" spans="7:7" x14ac:dyDescent="0.2">
      <c r="G8546" s="2"/>
    </row>
    <row r="8547" spans="7:7" x14ac:dyDescent="0.2">
      <c r="G8547" s="2"/>
    </row>
    <row r="8548" spans="7:7" x14ac:dyDescent="0.2">
      <c r="G8548" s="2"/>
    </row>
    <row r="8549" spans="7:7" x14ac:dyDescent="0.2">
      <c r="G8549" s="2"/>
    </row>
    <row r="8550" spans="7:7" x14ac:dyDescent="0.2">
      <c r="G8550" s="2"/>
    </row>
    <row r="8551" spans="7:7" x14ac:dyDescent="0.2">
      <c r="G8551" s="2"/>
    </row>
    <row r="8552" spans="7:7" x14ac:dyDescent="0.2">
      <c r="G8552" s="2"/>
    </row>
    <row r="8553" spans="7:7" x14ac:dyDescent="0.2">
      <c r="G8553" s="2"/>
    </row>
    <row r="8554" spans="7:7" x14ac:dyDescent="0.2">
      <c r="G8554" s="2"/>
    </row>
    <row r="8555" spans="7:7" x14ac:dyDescent="0.2">
      <c r="G8555" s="2"/>
    </row>
    <row r="8556" spans="7:7" x14ac:dyDescent="0.2">
      <c r="G8556" s="2"/>
    </row>
    <row r="8557" spans="7:7" x14ac:dyDescent="0.2">
      <c r="G8557" s="2"/>
    </row>
    <row r="8558" spans="7:7" x14ac:dyDescent="0.2">
      <c r="G8558" s="2"/>
    </row>
    <row r="8559" spans="7:7" x14ac:dyDescent="0.2">
      <c r="G8559" s="2"/>
    </row>
    <row r="8560" spans="7:7" x14ac:dyDescent="0.2">
      <c r="G8560" s="2"/>
    </row>
    <row r="8561" spans="7:7" x14ac:dyDescent="0.2">
      <c r="G8561" s="2"/>
    </row>
    <row r="8562" spans="7:7" x14ac:dyDescent="0.2">
      <c r="G8562" s="2"/>
    </row>
    <row r="8563" spans="7:7" x14ac:dyDescent="0.2">
      <c r="G8563" s="2"/>
    </row>
    <row r="8564" spans="7:7" x14ac:dyDescent="0.2">
      <c r="G8564" s="2"/>
    </row>
    <row r="8565" spans="7:7" x14ac:dyDescent="0.2">
      <c r="G8565" s="2"/>
    </row>
    <row r="8566" spans="7:7" x14ac:dyDescent="0.2">
      <c r="G8566" s="2"/>
    </row>
    <row r="8567" spans="7:7" x14ac:dyDescent="0.2">
      <c r="G8567" s="2"/>
    </row>
    <row r="8568" spans="7:7" x14ac:dyDescent="0.2">
      <c r="G8568" s="2"/>
    </row>
    <row r="8569" spans="7:7" x14ac:dyDescent="0.2">
      <c r="G8569" s="2"/>
    </row>
    <row r="8570" spans="7:7" x14ac:dyDescent="0.2">
      <c r="G8570" s="2"/>
    </row>
    <row r="8571" spans="7:7" x14ac:dyDescent="0.2">
      <c r="G8571" s="2"/>
    </row>
    <row r="8572" spans="7:7" x14ac:dyDescent="0.2">
      <c r="G8572" s="2"/>
    </row>
    <row r="8573" spans="7:7" x14ac:dyDescent="0.2">
      <c r="G8573" s="2"/>
    </row>
    <row r="8574" spans="7:7" x14ac:dyDescent="0.2">
      <c r="G8574" s="2"/>
    </row>
    <row r="8575" spans="7:7" x14ac:dyDescent="0.2">
      <c r="G8575" s="2"/>
    </row>
    <row r="8576" spans="7:7" x14ac:dyDescent="0.2">
      <c r="G8576" s="2"/>
    </row>
    <row r="8577" spans="7:7" x14ac:dyDescent="0.2">
      <c r="G8577" s="2"/>
    </row>
    <row r="8578" spans="7:7" x14ac:dyDescent="0.2">
      <c r="G8578" s="2"/>
    </row>
    <row r="8579" spans="7:7" x14ac:dyDescent="0.2">
      <c r="G8579" s="2"/>
    </row>
    <row r="8580" spans="7:7" x14ac:dyDescent="0.2">
      <c r="G8580" s="2"/>
    </row>
    <row r="8581" spans="7:7" x14ac:dyDescent="0.2">
      <c r="G8581" s="2"/>
    </row>
    <row r="8582" spans="7:7" x14ac:dyDescent="0.2">
      <c r="G8582" s="2"/>
    </row>
    <row r="8583" spans="7:7" x14ac:dyDescent="0.2">
      <c r="G8583" s="2"/>
    </row>
    <row r="8584" spans="7:7" x14ac:dyDescent="0.2">
      <c r="G8584" s="2"/>
    </row>
    <row r="8585" spans="7:7" x14ac:dyDescent="0.2">
      <c r="G8585" s="2"/>
    </row>
    <row r="8586" spans="7:7" x14ac:dyDescent="0.2">
      <c r="G8586" s="2"/>
    </row>
    <row r="8587" spans="7:7" x14ac:dyDescent="0.2">
      <c r="G8587" s="2"/>
    </row>
    <row r="8588" spans="7:7" x14ac:dyDescent="0.2">
      <c r="G8588" s="2"/>
    </row>
    <row r="8589" spans="7:7" x14ac:dyDescent="0.2">
      <c r="G8589" s="2"/>
    </row>
    <row r="8590" spans="7:7" x14ac:dyDescent="0.2">
      <c r="G8590" s="2"/>
    </row>
    <row r="8591" spans="7:7" x14ac:dyDescent="0.2">
      <c r="G8591" s="2"/>
    </row>
    <row r="8592" spans="7:7" x14ac:dyDescent="0.2">
      <c r="G8592" s="2"/>
    </row>
    <row r="8593" spans="7:7" x14ac:dyDescent="0.2">
      <c r="G8593" s="2"/>
    </row>
    <row r="8594" spans="7:7" x14ac:dyDescent="0.2">
      <c r="G8594" s="2"/>
    </row>
    <row r="8595" spans="7:7" x14ac:dyDescent="0.2">
      <c r="G8595" s="2"/>
    </row>
    <row r="8596" spans="7:7" x14ac:dyDescent="0.2">
      <c r="G8596" s="2"/>
    </row>
    <row r="8597" spans="7:7" x14ac:dyDescent="0.2">
      <c r="G8597" s="2"/>
    </row>
    <row r="8598" spans="7:7" x14ac:dyDescent="0.2">
      <c r="G8598" s="2"/>
    </row>
    <row r="8599" spans="7:7" x14ac:dyDescent="0.2">
      <c r="G8599" s="2"/>
    </row>
    <row r="8600" spans="7:7" x14ac:dyDescent="0.2">
      <c r="G8600" s="2"/>
    </row>
    <row r="8601" spans="7:7" x14ac:dyDescent="0.2">
      <c r="G8601" s="2"/>
    </row>
    <row r="8602" spans="7:7" x14ac:dyDescent="0.2">
      <c r="G8602" s="2"/>
    </row>
    <row r="8603" spans="7:7" x14ac:dyDescent="0.2">
      <c r="G8603" s="2"/>
    </row>
    <row r="8604" spans="7:7" x14ac:dyDescent="0.2">
      <c r="G8604" s="2"/>
    </row>
    <row r="8605" spans="7:7" x14ac:dyDescent="0.2">
      <c r="G8605" s="2"/>
    </row>
    <row r="8606" spans="7:7" x14ac:dyDescent="0.2">
      <c r="G8606" s="2"/>
    </row>
    <row r="8607" spans="7:7" x14ac:dyDescent="0.2">
      <c r="G8607" s="2"/>
    </row>
    <row r="8608" spans="7:7" x14ac:dyDescent="0.2">
      <c r="G8608" s="2"/>
    </row>
    <row r="8609" spans="7:7" x14ac:dyDescent="0.2">
      <c r="G8609" s="2"/>
    </row>
    <row r="8610" spans="7:7" x14ac:dyDescent="0.2">
      <c r="G8610" s="2"/>
    </row>
    <row r="8611" spans="7:7" x14ac:dyDescent="0.2">
      <c r="G8611" s="2"/>
    </row>
    <row r="8612" spans="7:7" x14ac:dyDescent="0.2">
      <c r="G8612" s="2"/>
    </row>
    <row r="8613" spans="7:7" x14ac:dyDescent="0.2">
      <c r="G8613" s="2"/>
    </row>
    <row r="8614" spans="7:7" x14ac:dyDescent="0.2">
      <c r="G8614" s="2"/>
    </row>
    <row r="8615" spans="7:7" x14ac:dyDescent="0.2">
      <c r="G8615" s="2"/>
    </row>
    <row r="8616" spans="7:7" x14ac:dyDescent="0.2">
      <c r="G8616" s="2"/>
    </row>
    <row r="8617" spans="7:7" x14ac:dyDescent="0.2">
      <c r="G8617" s="2"/>
    </row>
    <row r="8618" spans="7:7" x14ac:dyDescent="0.2">
      <c r="G8618" s="2"/>
    </row>
    <row r="8619" spans="7:7" x14ac:dyDescent="0.2">
      <c r="G8619" s="2"/>
    </row>
    <row r="8620" spans="7:7" x14ac:dyDescent="0.2">
      <c r="G8620" s="2"/>
    </row>
    <row r="8621" spans="7:7" x14ac:dyDescent="0.2">
      <c r="G8621" s="2"/>
    </row>
    <row r="8622" spans="7:7" x14ac:dyDescent="0.2">
      <c r="G8622" s="2"/>
    </row>
    <row r="8623" spans="7:7" x14ac:dyDescent="0.2">
      <c r="G8623" s="2"/>
    </row>
    <row r="8624" spans="7:7" x14ac:dyDescent="0.2">
      <c r="G8624" s="2"/>
    </row>
    <row r="8625" spans="7:7" x14ac:dyDescent="0.2">
      <c r="G8625" s="2"/>
    </row>
    <row r="8626" spans="7:7" x14ac:dyDescent="0.2">
      <c r="G8626" s="2"/>
    </row>
    <row r="8627" spans="7:7" x14ac:dyDescent="0.2">
      <c r="G8627" s="2"/>
    </row>
    <row r="8628" spans="7:7" x14ac:dyDescent="0.2">
      <c r="G8628" s="2"/>
    </row>
    <row r="8629" spans="7:7" x14ac:dyDescent="0.2">
      <c r="G8629" s="2"/>
    </row>
    <row r="8630" spans="7:7" x14ac:dyDescent="0.2">
      <c r="G8630" s="2"/>
    </row>
    <row r="8631" spans="7:7" x14ac:dyDescent="0.2">
      <c r="G8631" s="2"/>
    </row>
    <row r="8632" spans="7:7" x14ac:dyDescent="0.2">
      <c r="G8632" s="2"/>
    </row>
    <row r="8633" spans="7:7" x14ac:dyDescent="0.2">
      <c r="G8633" s="2"/>
    </row>
    <row r="8634" spans="7:7" x14ac:dyDescent="0.2">
      <c r="G8634" s="2"/>
    </row>
    <row r="8635" spans="7:7" x14ac:dyDescent="0.2">
      <c r="G8635" s="2"/>
    </row>
    <row r="8636" spans="7:7" x14ac:dyDescent="0.2">
      <c r="G8636" s="2"/>
    </row>
    <row r="8637" spans="7:7" x14ac:dyDescent="0.2">
      <c r="G8637" s="2"/>
    </row>
    <row r="8638" spans="7:7" x14ac:dyDescent="0.2">
      <c r="G8638" s="2"/>
    </row>
    <row r="8639" spans="7:7" x14ac:dyDescent="0.2">
      <c r="G8639" s="2"/>
    </row>
    <row r="8640" spans="7:7" x14ac:dyDescent="0.2">
      <c r="G8640" s="2"/>
    </row>
    <row r="8641" spans="7:7" x14ac:dyDescent="0.2">
      <c r="G8641" s="2"/>
    </row>
    <row r="8642" spans="7:7" x14ac:dyDescent="0.2">
      <c r="G8642" s="2"/>
    </row>
    <row r="8643" spans="7:7" x14ac:dyDescent="0.2">
      <c r="G8643" s="2"/>
    </row>
    <row r="8644" spans="7:7" x14ac:dyDescent="0.2">
      <c r="G8644" s="2"/>
    </row>
    <row r="8645" spans="7:7" x14ac:dyDescent="0.2">
      <c r="G8645" s="2"/>
    </row>
    <row r="8646" spans="7:7" x14ac:dyDescent="0.2">
      <c r="G8646" s="2"/>
    </row>
    <row r="8647" spans="7:7" x14ac:dyDescent="0.2">
      <c r="G8647" s="2"/>
    </row>
    <row r="8648" spans="7:7" x14ac:dyDescent="0.2">
      <c r="G8648" s="2"/>
    </row>
    <row r="8649" spans="7:7" x14ac:dyDescent="0.2">
      <c r="G8649" s="2"/>
    </row>
    <row r="8650" spans="7:7" x14ac:dyDescent="0.2">
      <c r="G8650" s="2"/>
    </row>
    <row r="8651" spans="7:7" x14ac:dyDescent="0.2">
      <c r="G8651" s="2"/>
    </row>
    <row r="8652" spans="7:7" x14ac:dyDescent="0.2">
      <c r="G8652" s="2"/>
    </row>
    <row r="8653" spans="7:7" x14ac:dyDescent="0.2">
      <c r="G8653" s="2"/>
    </row>
    <row r="8654" spans="7:7" x14ac:dyDescent="0.2">
      <c r="G8654" s="2"/>
    </row>
    <row r="8655" spans="7:7" x14ac:dyDescent="0.2">
      <c r="G8655" s="2"/>
    </row>
    <row r="8656" spans="7:7" x14ac:dyDescent="0.2">
      <c r="G8656" s="2"/>
    </row>
    <row r="8657" spans="7:7" x14ac:dyDescent="0.2">
      <c r="G8657" s="2"/>
    </row>
    <row r="8658" spans="7:7" x14ac:dyDescent="0.2">
      <c r="G8658" s="2"/>
    </row>
    <row r="8659" spans="7:7" x14ac:dyDescent="0.2">
      <c r="G8659" s="2"/>
    </row>
    <row r="8660" spans="7:7" x14ac:dyDescent="0.2">
      <c r="G8660" s="2"/>
    </row>
    <row r="8661" spans="7:7" x14ac:dyDescent="0.2">
      <c r="G8661" s="2"/>
    </row>
    <row r="8662" spans="7:7" x14ac:dyDescent="0.2">
      <c r="G8662" s="2"/>
    </row>
    <row r="8663" spans="7:7" x14ac:dyDescent="0.2">
      <c r="G8663" s="2"/>
    </row>
    <row r="8664" spans="7:7" x14ac:dyDescent="0.2">
      <c r="G8664" s="2"/>
    </row>
    <row r="8665" spans="7:7" x14ac:dyDescent="0.2">
      <c r="G8665" s="2"/>
    </row>
    <row r="8666" spans="7:7" x14ac:dyDescent="0.2">
      <c r="G8666" s="2"/>
    </row>
    <row r="8667" spans="7:7" x14ac:dyDescent="0.2">
      <c r="G8667" s="2"/>
    </row>
    <row r="8668" spans="7:7" x14ac:dyDescent="0.2">
      <c r="G8668" s="2"/>
    </row>
    <row r="8669" spans="7:7" x14ac:dyDescent="0.2">
      <c r="G8669" s="2"/>
    </row>
    <row r="8670" spans="7:7" x14ac:dyDescent="0.2">
      <c r="G8670" s="2"/>
    </row>
    <row r="8671" spans="7:7" x14ac:dyDescent="0.2">
      <c r="G8671" s="2"/>
    </row>
    <row r="8672" spans="7:7" x14ac:dyDescent="0.2">
      <c r="G8672" s="2"/>
    </row>
    <row r="8673" spans="7:7" x14ac:dyDescent="0.2">
      <c r="G8673" s="2"/>
    </row>
    <row r="8674" spans="7:7" x14ac:dyDescent="0.2">
      <c r="G8674" s="2"/>
    </row>
    <row r="8675" spans="7:7" x14ac:dyDescent="0.2">
      <c r="G8675" s="2"/>
    </row>
    <row r="8676" spans="7:7" x14ac:dyDescent="0.2">
      <c r="G8676" s="2"/>
    </row>
    <row r="8677" spans="7:7" x14ac:dyDescent="0.2">
      <c r="G8677" s="2"/>
    </row>
    <row r="8678" spans="7:7" x14ac:dyDescent="0.2">
      <c r="G8678" s="2"/>
    </row>
    <row r="8679" spans="7:7" x14ac:dyDescent="0.2">
      <c r="G8679" s="2"/>
    </row>
    <row r="8680" spans="7:7" x14ac:dyDescent="0.2">
      <c r="G8680" s="2"/>
    </row>
    <row r="8681" spans="7:7" x14ac:dyDescent="0.2">
      <c r="G8681" s="2"/>
    </row>
    <row r="8682" spans="7:7" x14ac:dyDescent="0.2">
      <c r="G8682" s="2"/>
    </row>
    <row r="8683" spans="7:7" x14ac:dyDescent="0.2">
      <c r="G8683" s="2"/>
    </row>
    <row r="8684" spans="7:7" x14ac:dyDescent="0.2">
      <c r="G8684" s="2"/>
    </row>
    <row r="8685" spans="7:7" x14ac:dyDescent="0.2">
      <c r="G8685" s="2"/>
    </row>
    <row r="8686" spans="7:7" x14ac:dyDescent="0.2">
      <c r="G8686" s="2"/>
    </row>
    <row r="8687" spans="7:7" x14ac:dyDescent="0.2">
      <c r="G8687" s="2"/>
    </row>
    <row r="8688" spans="7:7" x14ac:dyDescent="0.2">
      <c r="G8688" s="2"/>
    </row>
    <row r="8689" spans="7:7" x14ac:dyDescent="0.2">
      <c r="G8689" s="2"/>
    </row>
    <row r="8690" spans="7:7" x14ac:dyDescent="0.2">
      <c r="G8690" s="2"/>
    </row>
    <row r="8691" spans="7:7" x14ac:dyDescent="0.2">
      <c r="G8691" s="2"/>
    </row>
    <row r="8692" spans="7:7" x14ac:dyDescent="0.2">
      <c r="G8692" s="2"/>
    </row>
    <row r="8693" spans="7:7" x14ac:dyDescent="0.2">
      <c r="G8693" s="2"/>
    </row>
    <row r="8694" spans="7:7" x14ac:dyDescent="0.2">
      <c r="G8694" s="2"/>
    </row>
    <row r="8695" spans="7:7" x14ac:dyDescent="0.2">
      <c r="G8695" s="2"/>
    </row>
    <row r="8696" spans="7:7" x14ac:dyDescent="0.2">
      <c r="G8696" s="2"/>
    </row>
    <row r="8697" spans="7:7" x14ac:dyDescent="0.2">
      <c r="G8697" s="2"/>
    </row>
    <row r="8698" spans="7:7" x14ac:dyDescent="0.2">
      <c r="G8698" s="2"/>
    </row>
    <row r="8699" spans="7:7" x14ac:dyDescent="0.2">
      <c r="G8699" s="2"/>
    </row>
    <row r="8700" spans="7:7" x14ac:dyDescent="0.2">
      <c r="G8700" s="2"/>
    </row>
    <row r="8701" spans="7:7" x14ac:dyDescent="0.2">
      <c r="G8701" s="2"/>
    </row>
    <row r="8702" spans="7:7" x14ac:dyDescent="0.2">
      <c r="G8702" s="2"/>
    </row>
    <row r="8703" spans="7:7" x14ac:dyDescent="0.2">
      <c r="G8703" s="2"/>
    </row>
    <row r="8704" spans="7:7" x14ac:dyDescent="0.2">
      <c r="G8704" s="2"/>
    </row>
    <row r="8705" spans="7:7" x14ac:dyDescent="0.2">
      <c r="G8705" s="2"/>
    </row>
    <row r="8706" spans="7:7" x14ac:dyDescent="0.2">
      <c r="G8706" s="2"/>
    </row>
    <row r="8707" spans="7:7" x14ac:dyDescent="0.2">
      <c r="G8707" s="2"/>
    </row>
    <row r="8708" spans="7:7" x14ac:dyDescent="0.2">
      <c r="G8708" s="2"/>
    </row>
    <row r="8709" spans="7:7" x14ac:dyDescent="0.2">
      <c r="G8709" s="2"/>
    </row>
    <row r="8710" spans="7:7" x14ac:dyDescent="0.2">
      <c r="G8710" s="2"/>
    </row>
    <row r="8711" spans="7:7" x14ac:dyDescent="0.2">
      <c r="G8711" s="2"/>
    </row>
    <row r="8712" spans="7:7" x14ac:dyDescent="0.2">
      <c r="G8712" s="2"/>
    </row>
    <row r="8713" spans="7:7" x14ac:dyDescent="0.2">
      <c r="G8713" s="2"/>
    </row>
    <row r="8714" spans="7:7" x14ac:dyDescent="0.2">
      <c r="G8714" s="2"/>
    </row>
    <row r="8715" spans="7:7" x14ac:dyDescent="0.2">
      <c r="G8715" s="2"/>
    </row>
    <row r="8716" spans="7:7" x14ac:dyDescent="0.2">
      <c r="G8716" s="2"/>
    </row>
    <row r="8717" spans="7:7" x14ac:dyDescent="0.2">
      <c r="G8717" s="2"/>
    </row>
    <row r="8718" spans="7:7" x14ac:dyDescent="0.2">
      <c r="G8718" s="2"/>
    </row>
    <row r="8719" spans="7:7" x14ac:dyDescent="0.2">
      <c r="G8719" s="2"/>
    </row>
    <row r="8720" spans="7:7" x14ac:dyDescent="0.2">
      <c r="G8720" s="2"/>
    </row>
    <row r="8721" spans="7:7" x14ac:dyDescent="0.2">
      <c r="G8721" s="2"/>
    </row>
    <row r="8722" spans="7:7" x14ac:dyDescent="0.2">
      <c r="G8722" s="2"/>
    </row>
    <row r="8723" spans="7:7" x14ac:dyDescent="0.2">
      <c r="G8723" s="2"/>
    </row>
    <row r="8724" spans="7:7" x14ac:dyDescent="0.2">
      <c r="G8724" s="2"/>
    </row>
    <row r="8725" spans="7:7" x14ac:dyDescent="0.2">
      <c r="G8725" s="2"/>
    </row>
    <row r="8726" spans="7:7" x14ac:dyDescent="0.2">
      <c r="G8726" s="2"/>
    </row>
    <row r="8727" spans="7:7" x14ac:dyDescent="0.2">
      <c r="G8727" s="2"/>
    </row>
    <row r="8728" spans="7:7" x14ac:dyDescent="0.2">
      <c r="G8728" s="2"/>
    </row>
    <row r="8729" spans="7:7" x14ac:dyDescent="0.2">
      <c r="G8729" s="2"/>
    </row>
    <row r="8730" spans="7:7" x14ac:dyDescent="0.2">
      <c r="G8730" s="2"/>
    </row>
    <row r="8731" spans="7:7" x14ac:dyDescent="0.2">
      <c r="G8731" s="2"/>
    </row>
    <row r="8732" spans="7:7" x14ac:dyDescent="0.2">
      <c r="G8732" s="2"/>
    </row>
    <row r="8733" spans="7:7" x14ac:dyDescent="0.2">
      <c r="G8733" s="2"/>
    </row>
    <row r="8734" spans="7:7" x14ac:dyDescent="0.2">
      <c r="G8734" s="2"/>
    </row>
    <row r="8735" spans="7:7" x14ac:dyDescent="0.2">
      <c r="G8735" s="2"/>
    </row>
    <row r="8736" spans="7:7" x14ac:dyDescent="0.2">
      <c r="G8736" s="2"/>
    </row>
    <row r="8737" spans="7:7" x14ac:dyDescent="0.2">
      <c r="G8737" s="2"/>
    </row>
    <row r="8738" spans="7:7" x14ac:dyDescent="0.2">
      <c r="G8738" s="2"/>
    </row>
    <row r="8739" spans="7:7" x14ac:dyDescent="0.2">
      <c r="G8739" s="2"/>
    </row>
    <row r="8740" spans="7:7" x14ac:dyDescent="0.2">
      <c r="G8740" s="2"/>
    </row>
    <row r="8741" spans="7:7" x14ac:dyDescent="0.2">
      <c r="G8741" s="2"/>
    </row>
    <row r="8742" spans="7:7" x14ac:dyDescent="0.2">
      <c r="G8742" s="2"/>
    </row>
    <row r="8743" spans="7:7" x14ac:dyDescent="0.2">
      <c r="G8743" s="2"/>
    </row>
    <row r="8744" spans="7:7" x14ac:dyDescent="0.2">
      <c r="G8744" s="2"/>
    </row>
    <row r="8745" spans="7:7" x14ac:dyDescent="0.2">
      <c r="G8745" s="2"/>
    </row>
    <row r="8746" spans="7:7" x14ac:dyDescent="0.2">
      <c r="G8746" s="2"/>
    </row>
    <row r="8747" spans="7:7" x14ac:dyDescent="0.2">
      <c r="G8747" s="2"/>
    </row>
    <row r="8748" spans="7:7" x14ac:dyDescent="0.2">
      <c r="G8748" s="2"/>
    </row>
    <row r="8749" spans="7:7" x14ac:dyDescent="0.2">
      <c r="G8749" s="2"/>
    </row>
    <row r="8750" spans="7:7" x14ac:dyDescent="0.2">
      <c r="G8750" s="2"/>
    </row>
    <row r="8751" spans="7:7" x14ac:dyDescent="0.2">
      <c r="G8751" s="2"/>
    </row>
    <row r="8752" spans="7:7" x14ac:dyDescent="0.2">
      <c r="G8752" s="2"/>
    </row>
    <row r="8753" spans="7:7" x14ac:dyDescent="0.2">
      <c r="G8753" s="2"/>
    </row>
    <row r="8754" spans="7:7" x14ac:dyDescent="0.2">
      <c r="G8754" s="2"/>
    </row>
    <row r="8755" spans="7:7" x14ac:dyDescent="0.2">
      <c r="G8755" s="2"/>
    </row>
    <row r="8756" spans="7:7" x14ac:dyDescent="0.2">
      <c r="G8756" s="2"/>
    </row>
    <row r="8757" spans="7:7" x14ac:dyDescent="0.2">
      <c r="G8757" s="2"/>
    </row>
    <row r="8758" spans="7:7" x14ac:dyDescent="0.2">
      <c r="G8758" s="2"/>
    </row>
    <row r="8759" spans="7:7" x14ac:dyDescent="0.2">
      <c r="G8759" s="2"/>
    </row>
    <row r="8760" spans="7:7" x14ac:dyDescent="0.2">
      <c r="G8760" s="2"/>
    </row>
    <row r="8761" spans="7:7" x14ac:dyDescent="0.2">
      <c r="G8761" s="2"/>
    </row>
    <row r="8762" spans="7:7" x14ac:dyDescent="0.2">
      <c r="G8762" s="2"/>
    </row>
    <row r="8763" spans="7:7" x14ac:dyDescent="0.2">
      <c r="G8763" s="2"/>
    </row>
    <row r="8764" spans="7:7" x14ac:dyDescent="0.2">
      <c r="G8764" s="2"/>
    </row>
    <row r="8765" spans="7:7" x14ac:dyDescent="0.2">
      <c r="G8765" s="2"/>
    </row>
    <row r="8766" spans="7:7" x14ac:dyDescent="0.2">
      <c r="G8766" s="2"/>
    </row>
    <row r="8767" spans="7:7" x14ac:dyDescent="0.2">
      <c r="G8767" s="2"/>
    </row>
    <row r="8768" spans="7:7" x14ac:dyDescent="0.2">
      <c r="G8768" s="2"/>
    </row>
    <row r="8769" spans="7:7" x14ac:dyDescent="0.2">
      <c r="G8769" s="2"/>
    </row>
    <row r="8770" spans="7:7" x14ac:dyDescent="0.2">
      <c r="G8770" s="2"/>
    </row>
    <row r="8771" spans="7:7" x14ac:dyDescent="0.2">
      <c r="G8771" s="2"/>
    </row>
    <row r="8772" spans="7:7" x14ac:dyDescent="0.2">
      <c r="G8772" s="2"/>
    </row>
    <row r="8773" spans="7:7" x14ac:dyDescent="0.2">
      <c r="G8773" s="2"/>
    </row>
    <row r="8774" spans="7:7" x14ac:dyDescent="0.2">
      <c r="G8774" s="2"/>
    </row>
    <row r="8775" spans="7:7" x14ac:dyDescent="0.2">
      <c r="G8775" s="2"/>
    </row>
    <row r="8776" spans="7:7" x14ac:dyDescent="0.2">
      <c r="G8776" s="2"/>
    </row>
    <row r="8777" spans="7:7" x14ac:dyDescent="0.2">
      <c r="G8777" s="2"/>
    </row>
    <row r="8778" spans="7:7" x14ac:dyDescent="0.2">
      <c r="G8778" s="2"/>
    </row>
    <row r="8779" spans="7:7" x14ac:dyDescent="0.2">
      <c r="G8779" s="2"/>
    </row>
    <row r="8780" spans="7:7" x14ac:dyDescent="0.2">
      <c r="G8780" s="2"/>
    </row>
    <row r="8781" spans="7:7" x14ac:dyDescent="0.2">
      <c r="G8781" s="2"/>
    </row>
    <row r="8782" spans="7:7" x14ac:dyDescent="0.2">
      <c r="G8782" s="2"/>
    </row>
    <row r="8783" spans="7:7" x14ac:dyDescent="0.2">
      <c r="G8783" s="2"/>
    </row>
    <row r="8784" spans="7:7" x14ac:dyDescent="0.2">
      <c r="G8784" s="2"/>
    </row>
    <row r="8785" spans="7:7" x14ac:dyDescent="0.2">
      <c r="G8785" s="2"/>
    </row>
    <row r="8786" spans="7:7" x14ac:dyDescent="0.2">
      <c r="G8786" s="2"/>
    </row>
    <row r="8787" spans="7:7" x14ac:dyDescent="0.2">
      <c r="G8787" s="2"/>
    </row>
    <row r="8788" spans="7:7" x14ac:dyDescent="0.2">
      <c r="G8788" s="2"/>
    </row>
    <row r="8789" spans="7:7" x14ac:dyDescent="0.2">
      <c r="G8789" s="2"/>
    </row>
    <row r="8790" spans="7:7" x14ac:dyDescent="0.2">
      <c r="G8790" s="2"/>
    </row>
    <row r="8791" spans="7:7" x14ac:dyDescent="0.2">
      <c r="G8791" s="2"/>
    </row>
    <row r="8792" spans="7:7" x14ac:dyDescent="0.2">
      <c r="G8792" s="2"/>
    </row>
    <row r="8793" spans="7:7" x14ac:dyDescent="0.2">
      <c r="G8793" s="2"/>
    </row>
    <row r="8794" spans="7:7" x14ac:dyDescent="0.2">
      <c r="G8794" s="2"/>
    </row>
    <row r="8795" spans="7:7" x14ac:dyDescent="0.2">
      <c r="G8795" s="2"/>
    </row>
    <row r="8796" spans="7:7" x14ac:dyDescent="0.2">
      <c r="G8796" s="2"/>
    </row>
    <row r="8797" spans="7:7" x14ac:dyDescent="0.2">
      <c r="G8797" s="2"/>
    </row>
    <row r="8798" spans="7:7" x14ac:dyDescent="0.2">
      <c r="G8798" s="2"/>
    </row>
    <row r="8799" spans="7:7" x14ac:dyDescent="0.2">
      <c r="G8799" s="2"/>
    </row>
    <row r="8800" spans="7:7" x14ac:dyDescent="0.2">
      <c r="G8800" s="2"/>
    </row>
    <row r="8801" spans="7:7" x14ac:dyDescent="0.2">
      <c r="G8801" s="2"/>
    </row>
    <row r="8802" spans="7:7" x14ac:dyDescent="0.2">
      <c r="G8802" s="2"/>
    </row>
    <row r="8803" spans="7:7" x14ac:dyDescent="0.2">
      <c r="G8803" s="2"/>
    </row>
    <row r="8804" spans="7:7" x14ac:dyDescent="0.2">
      <c r="G8804" s="2"/>
    </row>
    <row r="8805" spans="7:7" x14ac:dyDescent="0.2">
      <c r="G8805" s="2"/>
    </row>
    <row r="8806" spans="7:7" x14ac:dyDescent="0.2">
      <c r="G8806" s="2"/>
    </row>
    <row r="8807" spans="7:7" x14ac:dyDescent="0.2">
      <c r="G8807" s="2"/>
    </row>
    <row r="8808" spans="7:7" x14ac:dyDescent="0.2">
      <c r="G8808" s="2"/>
    </row>
    <row r="8809" spans="7:7" x14ac:dyDescent="0.2">
      <c r="G8809" s="2"/>
    </row>
    <row r="8810" spans="7:7" x14ac:dyDescent="0.2">
      <c r="G8810" s="2"/>
    </row>
    <row r="8811" spans="7:7" x14ac:dyDescent="0.2">
      <c r="G8811" s="2"/>
    </row>
    <row r="8812" spans="7:7" x14ac:dyDescent="0.2">
      <c r="G8812" s="2"/>
    </row>
    <row r="8813" spans="7:7" x14ac:dyDescent="0.2">
      <c r="G8813" s="2"/>
    </row>
    <row r="8814" spans="7:7" x14ac:dyDescent="0.2">
      <c r="G8814" s="2"/>
    </row>
    <row r="8815" spans="7:7" x14ac:dyDescent="0.2">
      <c r="G8815" s="2"/>
    </row>
    <row r="8816" spans="7:7" x14ac:dyDescent="0.2">
      <c r="G8816" s="2"/>
    </row>
    <row r="8817" spans="7:7" x14ac:dyDescent="0.2">
      <c r="G8817" s="2"/>
    </row>
    <row r="8818" spans="7:7" x14ac:dyDescent="0.2">
      <c r="G8818" s="2"/>
    </row>
    <row r="8819" spans="7:7" x14ac:dyDescent="0.2">
      <c r="G8819" s="2"/>
    </row>
    <row r="8820" spans="7:7" x14ac:dyDescent="0.2">
      <c r="G8820" s="2"/>
    </row>
    <row r="8821" spans="7:7" x14ac:dyDescent="0.2">
      <c r="G8821" s="2"/>
    </row>
    <row r="8822" spans="7:7" x14ac:dyDescent="0.2">
      <c r="G8822" s="2"/>
    </row>
    <row r="8823" spans="7:7" x14ac:dyDescent="0.2">
      <c r="G8823" s="2"/>
    </row>
    <row r="8824" spans="7:7" x14ac:dyDescent="0.2">
      <c r="G8824" s="2"/>
    </row>
    <row r="8825" spans="7:7" x14ac:dyDescent="0.2">
      <c r="G8825" s="2"/>
    </row>
    <row r="8826" spans="7:7" x14ac:dyDescent="0.2">
      <c r="G8826" s="2"/>
    </row>
    <row r="8827" spans="7:7" x14ac:dyDescent="0.2">
      <c r="G8827" s="2"/>
    </row>
    <row r="8828" spans="7:7" x14ac:dyDescent="0.2">
      <c r="G8828" s="2"/>
    </row>
    <row r="8829" spans="7:7" x14ac:dyDescent="0.2">
      <c r="G8829" s="2"/>
    </row>
    <row r="8830" spans="7:7" x14ac:dyDescent="0.2">
      <c r="G8830" s="2"/>
    </row>
    <row r="8831" spans="7:7" x14ac:dyDescent="0.2">
      <c r="G8831" s="2"/>
    </row>
    <row r="8832" spans="7:7" x14ac:dyDescent="0.2">
      <c r="G8832" s="2"/>
    </row>
    <row r="8833" spans="7:7" x14ac:dyDescent="0.2">
      <c r="G8833" s="2"/>
    </row>
    <row r="8834" spans="7:7" x14ac:dyDescent="0.2">
      <c r="G8834" s="2"/>
    </row>
    <row r="8835" spans="7:7" x14ac:dyDescent="0.2">
      <c r="G8835" s="2"/>
    </row>
    <row r="8836" spans="7:7" x14ac:dyDescent="0.2">
      <c r="G8836" s="2"/>
    </row>
    <row r="8837" spans="7:7" x14ac:dyDescent="0.2">
      <c r="G8837" s="2"/>
    </row>
    <row r="8838" spans="7:7" x14ac:dyDescent="0.2">
      <c r="G8838" s="2"/>
    </row>
    <row r="8839" spans="7:7" x14ac:dyDescent="0.2">
      <c r="G8839" s="2"/>
    </row>
    <row r="8840" spans="7:7" x14ac:dyDescent="0.2">
      <c r="G8840" s="2"/>
    </row>
    <row r="8841" spans="7:7" x14ac:dyDescent="0.2">
      <c r="G8841" s="2"/>
    </row>
    <row r="8842" spans="7:7" x14ac:dyDescent="0.2">
      <c r="G8842" s="2"/>
    </row>
    <row r="8843" spans="7:7" x14ac:dyDescent="0.2">
      <c r="G8843" s="2"/>
    </row>
    <row r="8844" spans="7:7" x14ac:dyDescent="0.2">
      <c r="G8844" s="2"/>
    </row>
    <row r="8845" spans="7:7" x14ac:dyDescent="0.2">
      <c r="G8845" s="2"/>
    </row>
    <row r="8846" spans="7:7" x14ac:dyDescent="0.2">
      <c r="G8846" s="2"/>
    </row>
    <row r="8847" spans="7:7" x14ac:dyDescent="0.2">
      <c r="G8847" s="2"/>
    </row>
    <row r="8848" spans="7:7" x14ac:dyDescent="0.2">
      <c r="G8848" s="2"/>
    </row>
    <row r="8849" spans="7:7" x14ac:dyDescent="0.2">
      <c r="G8849" s="2"/>
    </row>
    <row r="8850" spans="7:7" x14ac:dyDescent="0.2">
      <c r="G8850" s="2"/>
    </row>
    <row r="8851" spans="7:7" x14ac:dyDescent="0.2">
      <c r="G8851" s="2"/>
    </row>
    <row r="8852" spans="7:7" x14ac:dyDescent="0.2">
      <c r="G8852" s="2"/>
    </row>
    <row r="8853" spans="7:7" x14ac:dyDescent="0.2">
      <c r="G8853" s="2"/>
    </row>
    <row r="8854" spans="7:7" x14ac:dyDescent="0.2">
      <c r="G8854" s="2"/>
    </row>
    <row r="8855" spans="7:7" x14ac:dyDescent="0.2">
      <c r="G8855" s="2"/>
    </row>
    <row r="8856" spans="7:7" x14ac:dyDescent="0.2">
      <c r="G8856" s="2"/>
    </row>
    <row r="8857" spans="7:7" x14ac:dyDescent="0.2">
      <c r="G8857" s="2"/>
    </row>
    <row r="8858" spans="7:7" x14ac:dyDescent="0.2">
      <c r="G8858" s="2"/>
    </row>
    <row r="8859" spans="7:7" x14ac:dyDescent="0.2">
      <c r="G8859" s="2"/>
    </row>
    <row r="8860" spans="7:7" x14ac:dyDescent="0.2">
      <c r="G8860" s="2"/>
    </row>
    <row r="8861" spans="7:7" x14ac:dyDescent="0.2">
      <c r="G8861" s="2"/>
    </row>
    <row r="8862" spans="7:7" x14ac:dyDescent="0.2">
      <c r="G8862" s="2"/>
    </row>
    <row r="8863" spans="7:7" x14ac:dyDescent="0.2">
      <c r="G8863" s="2"/>
    </row>
    <row r="8864" spans="7:7" x14ac:dyDescent="0.2">
      <c r="G8864" s="2"/>
    </row>
    <row r="8865" spans="7:7" x14ac:dyDescent="0.2">
      <c r="G8865" s="2"/>
    </row>
    <row r="8866" spans="7:7" x14ac:dyDescent="0.2">
      <c r="G8866" s="2"/>
    </row>
    <row r="8867" spans="7:7" x14ac:dyDescent="0.2">
      <c r="G8867" s="2"/>
    </row>
    <row r="8868" spans="7:7" x14ac:dyDescent="0.2">
      <c r="G8868" s="2"/>
    </row>
    <row r="8869" spans="7:7" x14ac:dyDescent="0.2">
      <c r="G8869" s="2"/>
    </row>
    <row r="8870" spans="7:7" x14ac:dyDescent="0.2">
      <c r="G8870" s="2"/>
    </row>
    <row r="8871" spans="7:7" x14ac:dyDescent="0.2">
      <c r="G8871" s="2"/>
    </row>
    <row r="8872" spans="7:7" x14ac:dyDescent="0.2">
      <c r="G8872" s="2"/>
    </row>
    <row r="8873" spans="7:7" x14ac:dyDescent="0.2">
      <c r="G8873" s="2"/>
    </row>
    <row r="8874" spans="7:7" x14ac:dyDescent="0.2">
      <c r="G8874" s="2"/>
    </row>
    <row r="8875" spans="7:7" x14ac:dyDescent="0.2">
      <c r="G8875" s="2"/>
    </row>
    <row r="8876" spans="7:7" x14ac:dyDescent="0.2">
      <c r="G8876" s="2"/>
    </row>
    <row r="8877" spans="7:7" x14ac:dyDescent="0.2">
      <c r="G8877" s="2"/>
    </row>
    <row r="8878" spans="7:7" x14ac:dyDescent="0.2">
      <c r="G8878" s="2"/>
    </row>
    <row r="8879" spans="7:7" x14ac:dyDescent="0.2">
      <c r="G8879" s="2"/>
    </row>
    <row r="8880" spans="7:7" x14ac:dyDescent="0.2">
      <c r="G8880" s="2"/>
    </row>
    <row r="8881" spans="7:7" x14ac:dyDescent="0.2">
      <c r="G8881" s="2"/>
    </row>
    <row r="8882" spans="7:7" x14ac:dyDescent="0.2">
      <c r="G8882" s="2"/>
    </row>
    <row r="8883" spans="7:7" x14ac:dyDescent="0.2">
      <c r="G8883" s="2"/>
    </row>
    <row r="8884" spans="7:7" x14ac:dyDescent="0.2">
      <c r="G8884" s="2"/>
    </row>
    <row r="8885" spans="7:7" x14ac:dyDescent="0.2">
      <c r="G8885" s="2"/>
    </row>
    <row r="8886" spans="7:7" x14ac:dyDescent="0.2">
      <c r="G8886" s="2"/>
    </row>
    <row r="8887" spans="7:7" x14ac:dyDescent="0.2">
      <c r="G8887" s="2"/>
    </row>
    <row r="8888" spans="7:7" x14ac:dyDescent="0.2">
      <c r="G8888" s="2"/>
    </row>
    <row r="8889" spans="7:7" x14ac:dyDescent="0.2">
      <c r="G8889" s="2"/>
    </row>
    <row r="8890" spans="7:7" x14ac:dyDescent="0.2">
      <c r="G8890" s="2"/>
    </row>
    <row r="8891" spans="7:7" x14ac:dyDescent="0.2">
      <c r="G8891" s="2"/>
    </row>
    <row r="8892" spans="7:7" x14ac:dyDescent="0.2">
      <c r="G8892" s="2"/>
    </row>
    <row r="8893" spans="7:7" x14ac:dyDescent="0.2">
      <c r="G8893" s="2"/>
    </row>
    <row r="8894" spans="7:7" x14ac:dyDescent="0.2">
      <c r="G8894" s="2"/>
    </row>
    <row r="8895" spans="7:7" x14ac:dyDescent="0.2">
      <c r="G8895" s="2"/>
    </row>
    <row r="8896" spans="7:7" x14ac:dyDescent="0.2">
      <c r="G8896" s="2"/>
    </row>
    <row r="8897" spans="7:7" x14ac:dyDescent="0.2">
      <c r="G8897" s="2"/>
    </row>
    <row r="8898" spans="7:7" x14ac:dyDescent="0.2">
      <c r="G8898" s="2"/>
    </row>
    <row r="8899" spans="7:7" x14ac:dyDescent="0.2">
      <c r="G8899" s="2"/>
    </row>
    <row r="8900" spans="7:7" x14ac:dyDescent="0.2">
      <c r="G8900" s="2"/>
    </row>
    <row r="8901" spans="7:7" x14ac:dyDescent="0.2">
      <c r="G8901" s="2"/>
    </row>
    <row r="8902" spans="7:7" x14ac:dyDescent="0.2">
      <c r="G8902" s="2"/>
    </row>
    <row r="8903" spans="7:7" x14ac:dyDescent="0.2">
      <c r="G8903" s="2"/>
    </row>
    <row r="8904" spans="7:7" x14ac:dyDescent="0.2">
      <c r="G8904" s="2"/>
    </row>
    <row r="8905" spans="7:7" x14ac:dyDescent="0.2">
      <c r="G8905" s="2"/>
    </row>
    <row r="8906" spans="7:7" x14ac:dyDescent="0.2">
      <c r="G8906" s="2"/>
    </row>
    <row r="8907" spans="7:7" x14ac:dyDescent="0.2">
      <c r="G8907" s="2"/>
    </row>
    <row r="8908" spans="7:7" x14ac:dyDescent="0.2">
      <c r="G8908" s="2"/>
    </row>
    <row r="8909" spans="7:7" x14ac:dyDescent="0.2">
      <c r="G8909" s="2"/>
    </row>
    <row r="8910" spans="7:7" x14ac:dyDescent="0.2">
      <c r="G8910" s="2"/>
    </row>
    <row r="8911" spans="7:7" x14ac:dyDescent="0.2">
      <c r="G8911" s="2"/>
    </row>
    <row r="8912" spans="7:7" x14ac:dyDescent="0.2">
      <c r="G8912" s="2"/>
    </row>
    <row r="8913" spans="7:7" x14ac:dyDescent="0.2">
      <c r="G8913" s="2"/>
    </row>
    <row r="8914" spans="7:7" x14ac:dyDescent="0.2">
      <c r="G8914" s="2"/>
    </row>
    <row r="8915" spans="7:7" x14ac:dyDescent="0.2">
      <c r="G8915" s="2"/>
    </row>
    <row r="8916" spans="7:7" x14ac:dyDescent="0.2">
      <c r="G8916" s="2"/>
    </row>
    <row r="8917" spans="7:7" x14ac:dyDescent="0.2">
      <c r="G8917" s="2"/>
    </row>
    <row r="8918" spans="7:7" x14ac:dyDescent="0.2">
      <c r="G8918" s="2"/>
    </row>
    <row r="8919" spans="7:7" x14ac:dyDescent="0.2">
      <c r="G8919" s="2"/>
    </row>
    <row r="8920" spans="7:7" x14ac:dyDescent="0.2">
      <c r="G8920" s="2"/>
    </row>
    <row r="8921" spans="7:7" x14ac:dyDescent="0.2">
      <c r="G8921" s="2"/>
    </row>
    <row r="8922" spans="7:7" x14ac:dyDescent="0.2">
      <c r="G8922" s="2"/>
    </row>
    <row r="8923" spans="7:7" x14ac:dyDescent="0.2">
      <c r="G8923" s="2"/>
    </row>
    <row r="8924" spans="7:7" x14ac:dyDescent="0.2">
      <c r="G8924" s="2"/>
    </row>
    <row r="8925" spans="7:7" x14ac:dyDescent="0.2">
      <c r="G8925" s="2"/>
    </row>
    <row r="8926" spans="7:7" x14ac:dyDescent="0.2">
      <c r="G8926" s="2"/>
    </row>
    <row r="8927" spans="7:7" x14ac:dyDescent="0.2">
      <c r="G8927" s="2"/>
    </row>
    <row r="8928" spans="7:7" x14ac:dyDescent="0.2">
      <c r="G8928" s="2"/>
    </row>
    <row r="8929" spans="7:7" x14ac:dyDescent="0.2">
      <c r="G8929" s="2"/>
    </row>
    <row r="8930" spans="7:7" x14ac:dyDescent="0.2">
      <c r="G8930" s="2"/>
    </row>
    <row r="8931" spans="7:7" x14ac:dyDescent="0.2">
      <c r="G8931" s="2"/>
    </row>
    <row r="8932" spans="7:7" x14ac:dyDescent="0.2">
      <c r="G8932" s="2"/>
    </row>
    <row r="8933" spans="7:7" x14ac:dyDescent="0.2">
      <c r="G8933" s="2"/>
    </row>
    <row r="8934" spans="7:7" x14ac:dyDescent="0.2">
      <c r="G8934" s="2"/>
    </row>
    <row r="8935" spans="7:7" x14ac:dyDescent="0.2">
      <c r="G8935" s="2"/>
    </row>
    <row r="8936" spans="7:7" x14ac:dyDescent="0.2">
      <c r="G8936" s="2"/>
    </row>
    <row r="8937" spans="7:7" x14ac:dyDescent="0.2">
      <c r="G8937" s="2"/>
    </row>
    <row r="8938" spans="7:7" x14ac:dyDescent="0.2">
      <c r="G8938" s="2"/>
    </row>
    <row r="8939" spans="7:7" x14ac:dyDescent="0.2">
      <c r="G8939" s="2"/>
    </row>
    <row r="8940" spans="7:7" x14ac:dyDescent="0.2">
      <c r="G8940" s="2"/>
    </row>
    <row r="8941" spans="7:7" x14ac:dyDescent="0.2">
      <c r="G8941" s="2"/>
    </row>
    <row r="8942" spans="7:7" x14ac:dyDescent="0.2">
      <c r="G8942" s="2"/>
    </row>
    <row r="8943" spans="7:7" x14ac:dyDescent="0.2">
      <c r="G8943" s="2"/>
    </row>
    <row r="8944" spans="7:7" x14ac:dyDescent="0.2">
      <c r="G8944" s="2"/>
    </row>
    <row r="8945" spans="7:7" x14ac:dyDescent="0.2">
      <c r="G8945" s="2"/>
    </row>
    <row r="8946" spans="7:7" x14ac:dyDescent="0.2">
      <c r="G8946" s="2"/>
    </row>
    <row r="8947" spans="7:7" x14ac:dyDescent="0.2">
      <c r="G8947" s="2"/>
    </row>
    <row r="8948" spans="7:7" x14ac:dyDescent="0.2">
      <c r="G8948" s="2"/>
    </row>
    <row r="8949" spans="7:7" x14ac:dyDescent="0.2">
      <c r="G8949" s="2"/>
    </row>
    <row r="8950" spans="7:7" x14ac:dyDescent="0.2">
      <c r="G8950" s="2"/>
    </row>
    <row r="8951" spans="7:7" x14ac:dyDescent="0.2">
      <c r="G8951" s="2"/>
    </row>
    <row r="8952" spans="7:7" x14ac:dyDescent="0.2">
      <c r="G8952" s="2"/>
    </row>
    <row r="8953" spans="7:7" x14ac:dyDescent="0.2">
      <c r="G8953" s="2"/>
    </row>
    <row r="8954" spans="7:7" x14ac:dyDescent="0.2">
      <c r="G8954" s="2"/>
    </row>
    <row r="8955" spans="7:7" x14ac:dyDescent="0.2">
      <c r="G8955" s="2"/>
    </row>
    <row r="8956" spans="7:7" x14ac:dyDescent="0.2">
      <c r="G8956" s="2"/>
    </row>
    <row r="8957" spans="7:7" x14ac:dyDescent="0.2">
      <c r="G8957" s="2"/>
    </row>
    <row r="8958" spans="7:7" x14ac:dyDescent="0.2">
      <c r="G8958" s="2"/>
    </row>
    <row r="8959" spans="7:7" x14ac:dyDescent="0.2">
      <c r="G8959" s="2"/>
    </row>
    <row r="8960" spans="7:7" x14ac:dyDescent="0.2">
      <c r="G8960" s="2"/>
    </row>
    <row r="8961" spans="7:7" x14ac:dyDescent="0.2">
      <c r="G8961" s="2"/>
    </row>
    <row r="8962" spans="7:7" x14ac:dyDescent="0.2">
      <c r="G8962" s="2"/>
    </row>
    <row r="8963" spans="7:7" x14ac:dyDescent="0.2">
      <c r="G8963" s="2"/>
    </row>
    <row r="8964" spans="7:7" x14ac:dyDescent="0.2">
      <c r="G8964" s="2"/>
    </row>
    <row r="8965" spans="7:7" x14ac:dyDescent="0.2">
      <c r="G8965" s="2"/>
    </row>
    <row r="8966" spans="7:7" x14ac:dyDescent="0.2">
      <c r="G8966" s="2"/>
    </row>
    <row r="8967" spans="7:7" x14ac:dyDescent="0.2">
      <c r="G8967" s="2"/>
    </row>
    <row r="8968" spans="7:7" x14ac:dyDescent="0.2">
      <c r="G8968" s="2"/>
    </row>
    <row r="8969" spans="7:7" x14ac:dyDescent="0.2">
      <c r="G8969" s="2"/>
    </row>
    <row r="8970" spans="7:7" x14ac:dyDescent="0.2">
      <c r="G8970" s="2"/>
    </row>
    <row r="8971" spans="7:7" x14ac:dyDescent="0.2">
      <c r="G8971" s="2"/>
    </row>
    <row r="8972" spans="7:7" x14ac:dyDescent="0.2">
      <c r="G8972" s="2"/>
    </row>
    <row r="8973" spans="7:7" x14ac:dyDescent="0.2">
      <c r="G8973" s="2"/>
    </row>
    <row r="8974" spans="7:7" x14ac:dyDescent="0.2">
      <c r="G8974" s="2"/>
    </row>
    <row r="8975" spans="7:7" x14ac:dyDescent="0.2">
      <c r="G8975" s="2"/>
    </row>
    <row r="8976" spans="7:7" x14ac:dyDescent="0.2">
      <c r="G8976" s="2"/>
    </row>
    <row r="8977" spans="7:7" x14ac:dyDescent="0.2">
      <c r="G8977" s="2"/>
    </row>
    <row r="8978" spans="7:7" x14ac:dyDescent="0.2">
      <c r="G8978" s="2"/>
    </row>
    <row r="8979" spans="7:7" x14ac:dyDescent="0.2">
      <c r="G8979" s="2"/>
    </row>
    <row r="8980" spans="7:7" x14ac:dyDescent="0.2">
      <c r="G8980" s="2"/>
    </row>
    <row r="8981" spans="7:7" x14ac:dyDescent="0.2">
      <c r="G8981" s="2"/>
    </row>
    <row r="8982" spans="7:7" x14ac:dyDescent="0.2">
      <c r="G8982" s="2"/>
    </row>
    <row r="8983" spans="7:7" x14ac:dyDescent="0.2">
      <c r="G8983" s="2"/>
    </row>
    <row r="8984" spans="7:7" x14ac:dyDescent="0.2">
      <c r="G8984" s="2"/>
    </row>
    <row r="8985" spans="7:7" x14ac:dyDescent="0.2">
      <c r="G8985" s="2"/>
    </row>
    <row r="8986" spans="7:7" x14ac:dyDescent="0.2">
      <c r="G8986" s="2"/>
    </row>
    <row r="8987" spans="7:7" x14ac:dyDescent="0.2">
      <c r="G8987" s="2"/>
    </row>
    <row r="8988" spans="7:7" x14ac:dyDescent="0.2">
      <c r="G8988" s="2"/>
    </row>
    <row r="8989" spans="7:7" x14ac:dyDescent="0.2">
      <c r="G8989" s="2"/>
    </row>
    <row r="8990" spans="7:7" x14ac:dyDescent="0.2">
      <c r="G8990" s="2"/>
    </row>
    <row r="8991" spans="7:7" x14ac:dyDescent="0.2">
      <c r="G8991" s="2"/>
    </row>
    <row r="8992" spans="7:7" x14ac:dyDescent="0.2">
      <c r="G8992" s="2"/>
    </row>
    <row r="8993" spans="7:7" x14ac:dyDescent="0.2">
      <c r="G8993" s="2"/>
    </row>
    <row r="8994" spans="7:7" x14ac:dyDescent="0.2">
      <c r="G8994" s="2"/>
    </row>
    <row r="8995" spans="7:7" x14ac:dyDescent="0.2">
      <c r="G8995" s="2"/>
    </row>
    <row r="8996" spans="7:7" x14ac:dyDescent="0.2">
      <c r="G8996" s="2"/>
    </row>
    <row r="8997" spans="7:7" x14ac:dyDescent="0.2">
      <c r="G8997" s="2"/>
    </row>
    <row r="8998" spans="7:7" x14ac:dyDescent="0.2">
      <c r="G8998" s="2"/>
    </row>
    <row r="8999" spans="7:7" x14ac:dyDescent="0.2">
      <c r="G8999" s="2"/>
    </row>
    <row r="9000" spans="7:7" x14ac:dyDescent="0.2">
      <c r="G9000" s="2"/>
    </row>
    <row r="9001" spans="7:7" x14ac:dyDescent="0.2">
      <c r="G9001" s="2"/>
    </row>
    <row r="9002" spans="7:7" x14ac:dyDescent="0.2">
      <c r="G9002" s="2"/>
    </row>
    <row r="9003" spans="7:7" x14ac:dyDescent="0.2">
      <c r="G9003" s="2"/>
    </row>
    <row r="9004" spans="7:7" x14ac:dyDescent="0.2">
      <c r="G9004" s="2"/>
    </row>
    <row r="9005" spans="7:7" x14ac:dyDescent="0.2">
      <c r="G9005" s="2"/>
    </row>
    <row r="9006" spans="7:7" x14ac:dyDescent="0.2">
      <c r="G9006" s="2"/>
    </row>
    <row r="9007" spans="7:7" x14ac:dyDescent="0.2">
      <c r="G9007" s="2"/>
    </row>
    <row r="9008" spans="7:7" x14ac:dyDescent="0.2">
      <c r="G9008" s="2"/>
    </row>
    <row r="9009" spans="7:7" x14ac:dyDescent="0.2">
      <c r="G9009" s="2"/>
    </row>
    <row r="9010" spans="7:7" x14ac:dyDescent="0.2">
      <c r="G9010" s="2"/>
    </row>
    <row r="9011" spans="7:7" x14ac:dyDescent="0.2">
      <c r="G9011" s="2"/>
    </row>
    <row r="9012" spans="7:7" x14ac:dyDescent="0.2">
      <c r="G9012" s="2"/>
    </row>
    <row r="9013" spans="7:7" x14ac:dyDescent="0.2">
      <c r="G9013" s="2"/>
    </row>
    <row r="9014" spans="7:7" x14ac:dyDescent="0.2">
      <c r="G9014" s="2"/>
    </row>
    <row r="9015" spans="7:7" x14ac:dyDescent="0.2">
      <c r="G9015" s="2"/>
    </row>
    <row r="9016" spans="7:7" x14ac:dyDescent="0.2">
      <c r="G9016" s="2"/>
    </row>
    <row r="9017" spans="7:7" x14ac:dyDescent="0.2">
      <c r="G9017" s="2"/>
    </row>
    <row r="9018" spans="7:7" x14ac:dyDescent="0.2">
      <c r="G9018" s="2"/>
    </row>
    <row r="9019" spans="7:7" x14ac:dyDescent="0.2">
      <c r="G9019" s="2"/>
    </row>
    <row r="9020" spans="7:7" x14ac:dyDescent="0.2">
      <c r="G9020" s="2"/>
    </row>
    <row r="9021" spans="7:7" x14ac:dyDescent="0.2">
      <c r="G9021" s="2"/>
    </row>
    <row r="9022" spans="7:7" x14ac:dyDescent="0.2">
      <c r="G9022" s="2"/>
    </row>
    <row r="9023" spans="7:7" x14ac:dyDescent="0.2">
      <c r="G9023" s="2"/>
    </row>
    <row r="9024" spans="7:7" x14ac:dyDescent="0.2">
      <c r="G9024" s="2"/>
    </row>
    <row r="9025" spans="7:7" x14ac:dyDescent="0.2">
      <c r="G9025" s="2"/>
    </row>
    <row r="9026" spans="7:7" x14ac:dyDescent="0.2">
      <c r="G9026" s="2"/>
    </row>
    <row r="9027" spans="7:7" x14ac:dyDescent="0.2">
      <c r="G9027" s="2"/>
    </row>
    <row r="9028" spans="7:7" x14ac:dyDescent="0.2">
      <c r="G9028" s="2"/>
    </row>
    <row r="9029" spans="7:7" x14ac:dyDescent="0.2">
      <c r="G9029" s="2"/>
    </row>
    <row r="9030" spans="7:7" x14ac:dyDescent="0.2">
      <c r="G9030" s="2"/>
    </row>
    <row r="9031" spans="7:7" x14ac:dyDescent="0.2">
      <c r="G9031" s="2"/>
    </row>
    <row r="9032" spans="7:7" x14ac:dyDescent="0.2">
      <c r="G9032" s="2"/>
    </row>
    <row r="9033" spans="7:7" x14ac:dyDescent="0.2">
      <c r="G9033" s="2"/>
    </row>
    <row r="9034" spans="7:7" x14ac:dyDescent="0.2">
      <c r="G9034" s="2"/>
    </row>
    <row r="9035" spans="7:7" x14ac:dyDescent="0.2">
      <c r="G9035" s="2"/>
    </row>
    <row r="9036" spans="7:7" x14ac:dyDescent="0.2">
      <c r="G9036" s="2"/>
    </row>
    <row r="9037" spans="7:7" x14ac:dyDescent="0.2">
      <c r="G9037" s="2"/>
    </row>
    <row r="9038" spans="7:7" x14ac:dyDescent="0.2">
      <c r="G9038" s="2"/>
    </row>
    <row r="9039" spans="7:7" x14ac:dyDescent="0.2">
      <c r="G9039" s="2"/>
    </row>
    <row r="9040" spans="7:7" x14ac:dyDescent="0.2">
      <c r="G9040" s="2"/>
    </row>
    <row r="9041" spans="7:7" x14ac:dyDescent="0.2">
      <c r="G9041" s="2"/>
    </row>
    <row r="9042" spans="7:7" x14ac:dyDescent="0.2">
      <c r="G9042" s="2"/>
    </row>
    <row r="9043" spans="7:7" x14ac:dyDescent="0.2">
      <c r="G9043" s="2"/>
    </row>
    <row r="9044" spans="7:7" x14ac:dyDescent="0.2">
      <c r="G9044" s="2"/>
    </row>
    <row r="9045" spans="7:7" x14ac:dyDescent="0.2">
      <c r="G9045" s="2"/>
    </row>
    <row r="9046" spans="7:7" x14ac:dyDescent="0.2">
      <c r="G9046" s="2"/>
    </row>
    <row r="9047" spans="7:7" x14ac:dyDescent="0.2">
      <c r="G9047" s="2"/>
    </row>
    <row r="9048" spans="7:7" x14ac:dyDescent="0.2">
      <c r="G9048" s="2"/>
    </row>
    <row r="9049" spans="7:7" x14ac:dyDescent="0.2">
      <c r="G9049" s="2"/>
    </row>
    <row r="9050" spans="7:7" x14ac:dyDescent="0.2">
      <c r="G9050" s="2"/>
    </row>
    <row r="9051" spans="7:7" x14ac:dyDescent="0.2">
      <c r="G9051" s="2"/>
    </row>
    <row r="9052" spans="7:7" x14ac:dyDescent="0.2">
      <c r="G9052" s="2"/>
    </row>
    <row r="9053" spans="7:7" x14ac:dyDescent="0.2">
      <c r="G9053" s="2"/>
    </row>
    <row r="9054" spans="7:7" x14ac:dyDescent="0.2">
      <c r="G9054" s="2"/>
    </row>
    <row r="9055" spans="7:7" x14ac:dyDescent="0.2">
      <c r="G9055" s="2"/>
    </row>
    <row r="9056" spans="7:7" x14ac:dyDescent="0.2">
      <c r="G9056" s="2"/>
    </row>
    <row r="9057" spans="7:7" x14ac:dyDescent="0.2">
      <c r="G9057" s="2"/>
    </row>
    <row r="9058" spans="7:7" x14ac:dyDescent="0.2">
      <c r="G9058" s="2"/>
    </row>
    <row r="9059" spans="7:7" x14ac:dyDescent="0.2">
      <c r="G9059" s="2"/>
    </row>
    <row r="9060" spans="7:7" x14ac:dyDescent="0.2">
      <c r="G9060" s="2"/>
    </row>
    <row r="9061" spans="7:7" x14ac:dyDescent="0.2">
      <c r="G9061" s="2"/>
    </row>
    <row r="9062" spans="7:7" x14ac:dyDescent="0.2">
      <c r="G9062" s="2"/>
    </row>
    <row r="9063" spans="7:7" x14ac:dyDescent="0.2">
      <c r="G9063" s="2"/>
    </row>
    <row r="9064" spans="7:7" x14ac:dyDescent="0.2">
      <c r="G9064" s="2"/>
    </row>
    <row r="9065" spans="7:7" x14ac:dyDescent="0.2">
      <c r="G9065" s="2"/>
    </row>
    <row r="9066" spans="7:7" x14ac:dyDescent="0.2">
      <c r="G9066" s="2"/>
    </row>
    <row r="9067" spans="7:7" x14ac:dyDescent="0.2">
      <c r="G9067" s="2"/>
    </row>
    <row r="9068" spans="7:7" x14ac:dyDescent="0.2">
      <c r="G9068" s="2"/>
    </row>
    <row r="9069" spans="7:7" x14ac:dyDescent="0.2">
      <c r="G9069" s="2"/>
    </row>
    <row r="9070" spans="7:7" x14ac:dyDescent="0.2">
      <c r="G9070" s="2"/>
    </row>
    <row r="9071" spans="7:7" x14ac:dyDescent="0.2">
      <c r="G9071" s="2"/>
    </row>
    <row r="9072" spans="7:7" x14ac:dyDescent="0.2">
      <c r="G9072" s="2"/>
    </row>
    <row r="9073" spans="7:7" x14ac:dyDescent="0.2">
      <c r="G9073" s="2"/>
    </row>
    <row r="9074" spans="7:7" x14ac:dyDescent="0.2">
      <c r="G9074" s="2"/>
    </row>
    <row r="9075" spans="7:7" x14ac:dyDescent="0.2">
      <c r="G9075" s="2"/>
    </row>
    <row r="9076" spans="7:7" x14ac:dyDescent="0.2">
      <c r="G9076" s="2"/>
    </row>
    <row r="9077" spans="7:7" x14ac:dyDescent="0.2">
      <c r="G9077" s="2"/>
    </row>
    <row r="9078" spans="7:7" x14ac:dyDescent="0.2">
      <c r="G9078" s="2"/>
    </row>
    <row r="9079" spans="7:7" x14ac:dyDescent="0.2">
      <c r="G9079" s="2"/>
    </row>
    <row r="9080" spans="7:7" x14ac:dyDescent="0.2">
      <c r="G9080" s="2"/>
    </row>
    <row r="9081" spans="7:7" x14ac:dyDescent="0.2">
      <c r="G9081" s="2"/>
    </row>
    <row r="9082" spans="7:7" x14ac:dyDescent="0.2">
      <c r="G9082" s="2"/>
    </row>
    <row r="9083" spans="7:7" x14ac:dyDescent="0.2">
      <c r="G9083" s="2"/>
    </row>
    <row r="9084" spans="7:7" x14ac:dyDescent="0.2">
      <c r="G9084" s="2"/>
    </row>
    <row r="9085" spans="7:7" x14ac:dyDescent="0.2">
      <c r="G9085" s="2"/>
    </row>
    <row r="9086" spans="7:7" x14ac:dyDescent="0.2">
      <c r="G9086" s="2"/>
    </row>
    <row r="9087" spans="7:7" x14ac:dyDescent="0.2">
      <c r="G9087" s="2"/>
    </row>
    <row r="9088" spans="7:7" x14ac:dyDescent="0.2">
      <c r="G9088" s="2"/>
    </row>
    <row r="9089" spans="7:7" x14ac:dyDescent="0.2">
      <c r="G9089" s="2"/>
    </row>
    <row r="9090" spans="7:7" x14ac:dyDescent="0.2">
      <c r="G9090" s="2"/>
    </row>
    <row r="9091" spans="7:7" x14ac:dyDescent="0.2">
      <c r="G9091" s="2"/>
    </row>
    <row r="9092" spans="7:7" x14ac:dyDescent="0.2">
      <c r="G9092" s="2"/>
    </row>
    <row r="9093" spans="7:7" x14ac:dyDescent="0.2">
      <c r="G9093" s="2"/>
    </row>
    <row r="9094" spans="7:7" x14ac:dyDescent="0.2">
      <c r="G9094" s="2"/>
    </row>
    <row r="9095" spans="7:7" x14ac:dyDescent="0.2">
      <c r="G9095" s="2"/>
    </row>
    <row r="9096" spans="7:7" x14ac:dyDescent="0.2">
      <c r="G9096" s="2"/>
    </row>
    <row r="9097" spans="7:7" x14ac:dyDescent="0.2">
      <c r="G9097" s="2"/>
    </row>
    <row r="9098" spans="7:7" x14ac:dyDescent="0.2">
      <c r="G9098" s="2"/>
    </row>
    <row r="9099" spans="7:7" x14ac:dyDescent="0.2">
      <c r="G9099" s="2"/>
    </row>
    <row r="9100" spans="7:7" x14ac:dyDescent="0.2">
      <c r="G9100" s="2"/>
    </row>
    <row r="9101" spans="7:7" x14ac:dyDescent="0.2">
      <c r="G9101" s="2"/>
    </row>
    <row r="9102" spans="7:7" x14ac:dyDescent="0.2">
      <c r="G9102" s="2"/>
    </row>
    <row r="9103" spans="7:7" x14ac:dyDescent="0.2">
      <c r="G9103" s="2"/>
    </row>
    <row r="9104" spans="7:7" x14ac:dyDescent="0.2">
      <c r="G9104" s="2"/>
    </row>
    <row r="9105" spans="7:7" x14ac:dyDescent="0.2">
      <c r="G9105" s="2"/>
    </row>
    <row r="9106" spans="7:7" x14ac:dyDescent="0.2">
      <c r="G9106" s="2"/>
    </row>
    <row r="9107" spans="7:7" x14ac:dyDescent="0.2">
      <c r="G9107" s="2"/>
    </row>
    <row r="9108" spans="7:7" x14ac:dyDescent="0.2">
      <c r="G9108" s="2"/>
    </row>
    <row r="9109" spans="7:7" x14ac:dyDescent="0.2">
      <c r="G9109" s="2"/>
    </row>
    <row r="9110" spans="7:7" x14ac:dyDescent="0.2">
      <c r="G9110" s="2"/>
    </row>
    <row r="9111" spans="7:7" x14ac:dyDescent="0.2">
      <c r="G9111" s="2"/>
    </row>
    <row r="9112" spans="7:7" x14ac:dyDescent="0.2">
      <c r="G9112" s="2"/>
    </row>
    <row r="9113" spans="7:7" x14ac:dyDescent="0.2">
      <c r="G9113" s="2"/>
    </row>
    <row r="9114" spans="7:7" x14ac:dyDescent="0.2">
      <c r="G9114" s="2"/>
    </row>
    <row r="9115" spans="7:7" x14ac:dyDescent="0.2">
      <c r="G9115" s="2"/>
    </row>
    <row r="9116" spans="7:7" x14ac:dyDescent="0.2">
      <c r="G9116" s="2"/>
    </row>
    <row r="9117" spans="7:7" x14ac:dyDescent="0.2">
      <c r="G9117" s="2"/>
    </row>
    <row r="9118" spans="7:7" x14ac:dyDescent="0.2">
      <c r="G9118" s="2"/>
    </row>
    <row r="9119" spans="7:7" x14ac:dyDescent="0.2">
      <c r="G9119" s="2"/>
    </row>
    <row r="9120" spans="7:7" x14ac:dyDescent="0.2">
      <c r="G9120" s="2"/>
    </row>
    <row r="9121" spans="7:7" x14ac:dyDescent="0.2">
      <c r="G9121" s="2"/>
    </row>
    <row r="9122" spans="7:7" x14ac:dyDescent="0.2">
      <c r="G9122" s="2"/>
    </row>
    <row r="9123" spans="7:7" x14ac:dyDescent="0.2">
      <c r="G9123" s="2"/>
    </row>
    <row r="9124" spans="7:7" x14ac:dyDescent="0.2">
      <c r="G9124" s="2"/>
    </row>
    <row r="9125" spans="7:7" x14ac:dyDescent="0.2">
      <c r="G9125" s="2"/>
    </row>
    <row r="9126" spans="7:7" x14ac:dyDescent="0.2">
      <c r="G9126" s="2"/>
    </row>
    <row r="9127" spans="7:7" x14ac:dyDescent="0.2">
      <c r="G9127" s="2"/>
    </row>
    <row r="9128" spans="7:7" x14ac:dyDescent="0.2">
      <c r="G9128" s="2"/>
    </row>
    <row r="9129" spans="7:7" x14ac:dyDescent="0.2">
      <c r="G9129" s="2"/>
    </row>
    <row r="9130" spans="7:7" x14ac:dyDescent="0.2">
      <c r="G9130" s="2"/>
    </row>
    <row r="9131" spans="7:7" x14ac:dyDescent="0.2">
      <c r="G9131" s="2"/>
    </row>
    <row r="9132" spans="7:7" x14ac:dyDescent="0.2">
      <c r="G9132" s="2"/>
    </row>
    <row r="9133" spans="7:7" x14ac:dyDescent="0.2">
      <c r="G9133" s="2"/>
    </row>
    <row r="9134" spans="7:7" x14ac:dyDescent="0.2">
      <c r="G9134" s="2"/>
    </row>
    <row r="9135" spans="7:7" x14ac:dyDescent="0.2">
      <c r="G9135" s="2"/>
    </row>
    <row r="9136" spans="7:7" x14ac:dyDescent="0.2">
      <c r="G9136" s="2"/>
    </row>
    <row r="9137" spans="7:7" x14ac:dyDescent="0.2">
      <c r="G9137" s="2"/>
    </row>
    <row r="9138" spans="7:7" x14ac:dyDescent="0.2">
      <c r="G9138" s="2"/>
    </row>
    <row r="9139" spans="7:7" x14ac:dyDescent="0.2">
      <c r="G9139" s="2"/>
    </row>
    <row r="9140" spans="7:7" x14ac:dyDescent="0.2">
      <c r="G9140" s="2"/>
    </row>
    <row r="9141" spans="7:7" x14ac:dyDescent="0.2">
      <c r="G9141" s="2"/>
    </row>
    <row r="9142" spans="7:7" x14ac:dyDescent="0.2">
      <c r="G9142" s="2"/>
    </row>
    <row r="9143" spans="7:7" x14ac:dyDescent="0.2">
      <c r="G9143" s="2"/>
    </row>
    <row r="9144" spans="7:7" x14ac:dyDescent="0.2">
      <c r="G9144" s="2"/>
    </row>
    <row r="9145" spans="7:7" x14ac:dyDescent="0.2">
      <c r="G9145" s="2"/>
    </row>
    <row r="9146" spans="7:7" x14ac:dyDescent="0.2">
      <c r="G9146" s="2"/>
    </row>
    <row r="9147" spans="7:7" x14ac:dyDescent="0.2">
      <c r="G9147" s="2"/>
    </row>
    <row r="9148" spans="7:7" x14ac:dyDescent="0.2">
      <c r="G9148" s="2"/>
    </row>
    <row r="9149" spans="7:7" x14ac:dyDescent="0.2">
      <c r="G9149" s="2"/>
    </row>
    <row r="9150" spans="7:7" x14ac:dyDescent="0.2">
      <c r="G9150" s="2"/>
    </row>
    <row r="9151" spans="7:7" x14ac:dyDescent="0.2">
      <c r="G9151" s="2"/>
    </row>
    <row r="9152" spans="7:7" x14ac:dyDescent="0.2">
      <c r="G9152" s="2"/>
    </row>
    <row r="9153" spans="7:7" x14ac:dyDescent="0.2">
      <c r="G9153" s="2"/>
    </row>
    <row r="9154" spans="7:7" x14ac:dyDescent="0.2">
      <c r="G9154" s="2"/>
    </row>
    <row r="9155" spans="7:7" x14ac:dyDescent="0.2">
      <c r="G9155" s="2"/>
    </row>
    <row r="9156" spans="7:7" x14ac:dyDescent="0.2">
      <c r="G9156" s="2"/>
    </row>
    <row r="9157" spans="7:7" x14ac:dyDescent="0.2">
      <c r="G9157" s="2"/>
    </row>
    <row r="9158" spans="7:7" x14ac:dyDescent="0.2">
      <c r="G9158" s="2"/>
    </row>
    <row r="9159" spans="7:7" x14ac:dyDescent="0.2">
      <c r="G9159" s="2"/>
    </row>
    <row r="9160" spans="7:7" x14ac:dyDescent="0.2">
      <c r="G9160" s="2"/>
    </row>
    <row r="9161" spans="7:7" x14ac:dyDescent="0.2">
      <c r="G9161" s="2"/>
    </row>
    <row r="9162" spans="7:7" x14ac:dyDescent="0.2">
      <c r="G9162" s="2"/>
    </row>
    <row r="9163" spans="7:7" x14ac:dyDescent="0.2">
      <c r="G9163" s="2"/>
    </row>
    <row r="9164" spans="7:7" x14ac:dyDescent="0.2">
      <c r="G9164" s="2"/>
    </row>
    <row r="9165" spans="7:7" x14ac:dyDescent="0.2">
      <c r="G9165" s="2"/>
    </row>
    <row r="9166" spans="7:7" x14ac:dyDescent="0.2">
      <c r="G9166" s="2"/>
    </row>
    <row r="9167" spans="7:7" x14ac:dyDescent="0.2">
      <c r="G9167" s="2"/>
    </row>
    <row r="9168" spans="7:7" x14ac:dyDescent="0.2">
      <c r="G9168" s="2"/>
    </row>
    <row r="9169" spans="7:7" x14ac:dyDescent="0.2">
      <c r="G9169" s="2"/>
    </row>
    <row r="9170" spans="7:7" x14ac:dyDescent="0.2">
      <c r="G9170" s="2"/>
    </row>
    <row r="9171" spans="7:7" x14ac:dyDescent="0.2">
      <c r="G9171" s="2"/>
    </row>
    <row r="9172" spans="7:7" x14ac:dyDescent="0.2">
      <c r="G9172" s="2"/>
    </row>
    <row r="9173" spans="7:7" x14ac:dyDescent="0.2">
      <c r="G9173" s="2"/>
    </row>
    <row r="9174" spans="7:7" x14ac:dyDescent="0.2">
      <c r="G9174" s="2"/>
    </row>
    <row r="9175" spans="7:7" x14ac:dyDescent="0.2">
      <c r="G9175" s="2"/>
    </row>
    <row r="9176" spans="7:7" x14ac:dyDescent="0.2">
      <c r="G9176" s="2"/>
    </row>
    <row r="9177" spans="7:7" x14ac:dyDescent="0.2">
      <c r="G9177" s="2"/>
    </row>
    <row r="9178" spans="7:7" x14ac:dyDescent="0.2">
      <c r="G9178" s="2"/>
    </row>
    <row r="9179" spans="7:7" x14ac:dyDescent="0.2">
      <c r="G9179" s="2"/>
    </row>
    <row r="9180" spans="7:7" x14ac:dyDescent="0.2">
      <c r="G9180" s="2"/>
    </row>
    <row r="9181" spans="7:7" x14ac:dyDescent="0.2">
      <c r="G9181" s="2"/>
    </row>
    <row r="9182" spans="7:7" x14ac:dyDescent="0.2">
      <c r="G9182" s="2"/>
    </row>
    <row r="9183" spans="7:7" x14ac:dyDescent="0.2">
      <c r="G9183" s="2"/>
    </row>
    <row r="9184" spans="7:7" x14ac:dyDescent="0.2">
      <c r="G9184" s="2"/>
    </row>
    <row r="9185" spans="7:7" x14ac:dyDescent="0.2">
      <c r="G9185" s="2"/>
    </row>
    <row r="9186" spans="7:7" x14ac:dyDescent="0.2">
      <c r="G9186" s="2"/>
    </row>
    <row r="9187" spans="7:7" x14ac:dyDescent="0.2">
      <c r="G9187" s="2"/>
    </row>
    <row r="9188" spans="7:7" x14ac:dyDescent="0.2">
      <c r="G9188" s="2"/>
    </row>
    <row r="9189" spans="7:7" x14ac:dyDescent="0.2">
      <c r="G9189" s="2"/>
    </row>
    <row r="9190" spans="7:7" x14ac:dyDescent="0.2">
      <c r="G9190" s="2"/>
    </row>
    <row r="9191" spans="7:7" x14ac:dyDescent="0.2">
      <c r="G9191" s="2"/>
    </row>
    <row r="9192" spans="7:7" x14ac:dyDescent="0.2">
      <c r="G9192" s="2"/>
    </row>
    <row r="9193" spans="7:7" x14ac:dyDescent="0.2">
      <c r="G9193" s="2"/>
    </row>
    <row r="9194" spans="7:7" x14ac:dyDescent="0.2">
      <c r="G9194" s="2"/>
    </row>
    <row r="9195" spans="7:7" x14ac:dyDescent="0.2">
      <c r="G9195" s="2"/>
    </row>
    <row r="9196" spans="7:7" x14ac:dyDescent="0.2">
      <c r="G9196" s="2"/>
    </row>
    <row r="9197" spans="7:7" x14ac:dyDescent="0.2">
      <c r="G9197" s="2"/>
    </row>
    <row r="9198" spans="7:7" x14ac:dyDescent="0.2">
      <c r="G9198" s="2"/>
    </row>
    <row r="9199" spans="7:7" x14ac:dyDescent="0.2">
      <c r="G9199" s="2"/>
    </row>
    <row r="9200" spans="7:7" x14ac:dyDescent="0.2">
      <c r="G9200" s="2"/>
    </row>
    <row r="9201" spans="7:7" x14ac:dyDescent="0.2">
      <c r="G9201" s="2"/>
    </row>
    <row r="9202" spans="7:7" x14ac:dyDescent="0.2">
      <c r="G9202" s="2"/>
    </row>
    <row r="9203" spans="7:7" x14ac:dyDescent="0.2">
      <c r="G9203" s="2"/>
    </row>
    <row r="9204" spans="7:7" x14ac:dyDescent="0.2">
      <c r="G9204" s="2"/>
    </row>
    <row r="9205" spans="7:7" x14ac:dyDescent="0.2">
      <c r="G9205" s="2"/>
    </row>
    <row r="9206" spans="7:7" x14ac:dyDescent="0.2">
      <c r="G9206" s="2"/>
    </row>
    <row r="9207" spans="7:7" x14ac:dyDescent="0.2">
      <c r="G9207" s="2"/>
    </row>
    <row r="9208" spans="7:7" x14ac:dyDescent="0.2">
      <c r="G9208" s="2"/>
    </row>
    <row r="9209" spans="7:7" x14ac:dyDescent="0.2">
      <c r="G9209" s="2"/>
    </row>
    <row r="9210" spans="7:7" x14ac:dyDescent="0.2">
      <c r="G9210" s="2"/>
    </row>
    <row r="9211" spans="7:7" x14ac:dyDescent="0.2">
      <c r="G9211" s="2"/>
    </row>
    <row r="9212" spans="7:7" x14ac:dyDescent="0.2">
      <c r="G9212" s="2"/>
    </row>
    <row r="9213" spans="7:7" x14ac:dyDescent="0.2">
      <c r="G9213" s="2"/>
    </row>
    <row r="9214" spans="7:7" x14ac:dyDescent="0.2">
      <c r="G9214" s="2"/>
    </row>
    <row r="9215" spans="7:7" x14ac:dyDescent="0.2">
      <c r="G9215" s="2"/>
    </row>
    <row r="9216" spans="7:7" x14ac:dyDescent="0.2">
      <c r="G9216" s="2"/>
    </row>
    <row r="9217" spans="7:7" x14ac:dyDescent="0.2">
      <c r="G9217" s="2"/>
    </row>
    <row r="9218" spans="7:7" x14ac:dyDescent="0.2">
      <c r="G9218" s="2"/>
    </row>
    <row r="9219" spans="7:7" x14ac:dyDescent="0.2">
      <c r="G9219" s="2"/>
    </row>
    <row r="9220" spans="7:7" x14ac:dyDescent="0.2">
      <c r="G9220" s="2"/>
    </row>
    <row r="9221" spans="7:7" x14ac:dyDescent="0.2">
      <c r="G9221" s="2"/>
    </row>
    <row r="9222" spans="7:7" x14ac:dyDescent="0.2">
      <c r="G9222" s="2"/>
    </row>
    <row r="9223" spans="7:7" x14ac:dyDescent="0.2">
      <c r="G9223" s="2"/>
    </row>
    <row r="9224" spans="7:7" x14ac:dyDescent="0.2">
      <c r="G9224" s="2"/>
    </row>
    <row r="9225" spans="7:7" x14ac:dyDescent="0.2">
      <c r="G9225" s="2"/>
    </row>
    <row r="9226" spans="7:7" x14ac:dyDescent="0.2">
      <c r="G9226" s="2"/>
    </row>
    <row r="9227" spans="7:7" x14ac:dyDescent="0.2">
      <c r="G9227" s="2"/>
    </row>
    <row r="9228" spans="7:7" x14ac:dyDescent="0.2">
      <c r="G9228" s="2"/>
    </row>
    <row r="9229" spans="7:7" x14ac:dyDescent="0.2">
      <c r="G9229" s="2"/>
    </row>
    <row r="9230" spans="7:7" x14ac:dyDescent="0.2">
      <c r="G9230" s="2"/>
    </row>
    <row r="9231" spans="7:7" x14ac:dyDescent="0.2">
      <c r="G9231" s="2"/>
    </row>
    <row r="9232" spans="7:7" x14ac:dyDescent="0.2">
      <c r="G9232" s="2"/>
    </row>
    <row r="9233" spans="7:7" x14ac:dyDescent="0.2">
      <c r="G9233" s="2"/>
    </row>
    <row r="9234" spans="7:7" x14ac:dyDescent="0.2">
      <c r="G9234" s="2"/>
    </row>
    <row r="9235" spans="7:7" x14ac:dyDescent="0.2">
      <c r="G9235" s="2"/>
    </row>
    <row r="9236" spans="7:7" x14ac:dyDescent="0.2">
      <c r="G9236" s="2"/>
    </row>
    <row r="9237" spans="7:7" x14ac:dyDescent="0.2">
      <c r="G9237" s="2"/>
    </row>
    <row r="9238" spans="7:7" x14ac:dyDescent="0.2">
      <c r="G9238" s="2"/>
    </row>
    <row r="9239" spans="7:7" x14ac:dyDescent="0.2">
      <c r="G9239" s="2"/>
    </row>
    <row r="9240" spans="7:7" x14ac:dyDescent="0.2">
      <c r="G9240" s="2"/>
    </row>
    <row r="9241" spans="7:7" x14ac:dyDescent="0.2">
      <c r="G9241" s="2"/>
    </row>
    <row r="9242" spans="7:7" x14ac:dyDescent="0.2">
      <c r="G9242" s="2"/>
    </row>
    <row r="9243" spans="7:7" x14ac:dyDescent="0.2">
      <c r="G9243" s="2"/>
    </row>
    <row r="9244" spans="7:7" x14ac:dyDescent="0.2">
      <c r="G9244" s="2"/>
    </row>
    <row r="9245" spans="7:7" x14ac:dyDescent="0.2">
      <c r="G9245" s="2"/>
    </row>
    <row r="9246" spans="7:7" x14ac:dyDescent="0.2">
      <c r="G9246" s="2"/>
    </row>
    <row r="9247" spans="7:7" x14ac:dyDescent="0.2">
      <c r="G9247" s="2"/>
    </row>
    <row r="9248" spans="7:7" x14ac:dyDescent="0.2">
      <c r="G9248" s="2"/>
    </row>
    <row r="9249" spans="7:7" x14ac:dyDescent="0.2">
      <c r="G9249" s="2"/>
    </row>
    <row r="9250" spans="7:7" x14ac:dyDescent="0.2">
      <c r="G9250" s="2"/>
    </row>
    <row r="9251" spans="7:7" x14ac:dyDescent="0.2">
      <c r="G9251" s="2"/>
    </row>
    <row r="9252" spans="7:7" x14ac:dyDescent="0.2">
      <c r="G9252" s="2"/>
    </row>
    <row r="9253" spans="7:7" x14ac:dyDescent="0.2">
      <c r="G9253" s="2"/>
    </row>
    <row r="9254" spans="7:7" x14ac:dyDescent="0.2">
      <c r="G9254" s="2"/>
    </row>
    <row r="9255" spans="7:7" x14ac:dyDescent="0.2">
      <c r="G9255" s="2"/>
    </row>
    <row r="9256" spans="7:7" x14ac:dyDescent="0.2">
      <c r="G9256" s="2"/>
    </row>
    <row r="9257" spans="7:7" x14ac:dyDescent="0.2">
      <c r="G9257" s="2"/>
    </row>
    <row r="9258" spans="7:7" x14ac:dyDescent="0.2">
      <c r="G9258" s="2"/>
    </row>
    <row r="9259" spans="7:7" x14ac:dyDescent="0.2">
      <c r="G9259" s="2"/>
    </row>
    <row r="9260" spans="7:7" x14ac:dyDescent="0.2">
      <c r="G9260" s="2"/>
    </row>
    <row r="9261" spans="7:7" x14ac:dyDescent="0.2">
      <c r="G9261" s="2"/>
    </row>
    <row r="9262" spans="7:7" x14ac:dyDescent="0.2">
      <c r="G9262" s="2"/>
    </row>
    <row r="9263" spans="7:7" x14ac:dyDescent="0.2">
      <c r="G9263" s="2"/>
    </row>
    <row r="9264" spans="7:7" x14ac:dyDescent="0.2">
      <c r="G9264" s="2"/>
    </row>
    <row r="9265" spans="7:7" x14ac:dyDescent="0.2">
      <c r="G9265" s="2"/>
    </row>
    <row r="9266" spans="7:7" x14ac:dyDescent="0.2">
      <c r="G9266" s="2"/>
    </row>
    <row r="9267" spans="7:7" x14ac:dyDescent="0.2">
      <c r="G9267" s="2"/>
    </row>
    <row r="9268" spans="7:7" x14ac:dyDescent="0.2">
      <c r="G9268" s="2"/>
    </row>
    <row r="9269" spans="7:7" x14ac:dyDescent="0.2">
      <c r="G9269" s="2"/>
    </row>
    <row r="9270" spans="7:7" x14ac:dyDescent="0.2">
      <c r="G9270" s="2"/>
    </row>
    <row r="9271" spans="7:7" x14ac:dyDescent="0.2">
      <c r="G9271" s="2"/>
    </row>
    <row r="9272" spans="7:7" x14ac:dyDescent="0.2">
      <c r="G9272" s="2"/>
    </row>
    <row r="9273" spans="7:7" x14ac:dyDescent="0.2">
      <c r="G9273" s="2"/>
    </row>
    <row r="9274" spans="7:7" x14ac:dyDescent="0.2">
      <c r="G9274" s="2"/>
    </row>
    <row r="9275" spans="7:7" x14ac:dyDescent="0.2">
      <c r="G9275" s="2"/>
    </row>
    <row r="9276" spans="7:7" x14ac:dyDescent="0.2">
      <c r="G9276" s="2"/>
    </row>
    <row r="9277" spans="7:7" x14ac:dyDescent="0.2">
      <c r="G9277" s="2"/>
    </row>
    <row r="9278" spans="7:7" x14ac:dyDescent="0.2">
      <c r="G9278" s="2"/>
    </row>
    <row r="9279" spans="7:7" x14ac:dyDescent="0.2">
      <c r="G9279" s="2"/>
    </row>
    <row r="9280" spans="7:7" x14ac:dyDescent="0.2">
      <c r="G9280" s="2"/>
    </row>
    <row r="9281" spans="7:7" x14ac:dyDescent="0.2">
      <c r="G9281" s="2"/>
    </row>
    <row r="9282" spans="7:7" x14ac:dyDescent="0.2">
      <c r="G9282" s="2"/>
    </row>
    <row r="9283" spans="7:7" x14ac:dyDescent="0.2">
      <c r="G9283" s="2"/>
    </row>
    <row r="9284" spans="7:7" x14ac:dyDescent="0.2">
      <c r="G9284" s="2"/>
    </row>
    <row r="9285" spans="7:7" x14ac:dyDescent="0.2">
      <c r="G9285" s="2"/>
    </row>
    <row r="9286" spans="7:7" x14ac:dyDescent="0.2">
      <c r="G9286" s="2"/>
    </row>
    <row r="9287" spans="7:7" x14ac:dyDescent="0.2">
      <c r="G9287" s="2"/>
    </row>
    <row r="9288" spans="7:7" x14ac:dyDescent="0.2">
      <c r="G9288" s="2"/>
    </row>
    <row r="9289" spans="7:7" x14ac:dyDescent="0.2">
      <c r="G9289" s="2"/>
    </row>
    <row r="9290" spans="7:7" x14ac:dyDescent="0.2">
      <c r="G9290" s="2"/>
    </row>
    <row r="9291" spans="7:7" x14ac:dyDescent="0.2">
      <c r="G9291" s="2"/>
    </row>
    <row r="9292" spans="7:7" x14ac:dyDescent="0.2">
      <c r="G9292" s="2"/>
    </row>
    <row r="9293" spans="7:7" x14ac:dyDescent="0.2">
      <c r="G9293" s="2"/>
    </row>
    <row r="9294" spans="7:7" x14ac:dyDescent="0.2">
      <c r="G9294" s="2"/>
    </row>
    <row r="9295" spans="7:7" x14ac:dyDescent="0.2">
      <c r="G9295" s="2"/>
    </row>
    <row r="9296" spans="7:7" x14ac:dyDescent="0.2">
      <c r="G9296" s="2"/>
    </row>
    <row r="9297" spans="7:7" x14ac:dyDescent="0.2">
      <c r="G9297" s="2"/>
    </row>
    <row r="9298" spans="7:7" x14ac:dyDescent="0.2">
      <c r="G9298" s="2"/>
    </row>
    <row r="9299" spans="7:7" x14ac:dyDescent="0.2">
      <c r="G9299" s="2"/>
    </row>
    <row r="9300" spans="7:7" x14ac:dyDescent="0.2">
      <c r="G9300" s="2"/>
    </row>
    <row r="9301" spans="7:7" x14ac:dyDescent="0.2">
      <c r="G9301" s="2"/>
    </row>
    <row r="9302" spans="7:7" x14ac:dyDescent="0.2">
      <c r="G9302" s="2"/>
    </row>
    <row r="9303" spans="7:7" x14ac:dyDescent="0.2">
      <c r="G9303" s="2"/>
    </row>
    <row r="9304" spans="7:7" x14ac:dyDescent="0.2">
      <c r="G9304" s="2"/>
    </row>
    <row r="9305" spans="7:7" x14ac:dyDescent="0.2">
      <c r="G9305" s="2"/>
    </row>
    <row r="9306" spans="7:7" x14ac:dyDescent="0.2">
      <c r="G9306" s="2"/>
    </row>
    <row r="9307" spans="7:7" x14ac:dyDescent="0.2">
      <c r="G9307" s="2"/>
    </row>
    <row r="9308" spans="7:7" x14ac:dyDescent="0.2">
      <c r="G9308" s="2"/>
    </row>
    <row r="9309" spans="7:7" x14ac:dyDescent="0.2">
      <c r="G9309" s="2"/>
    </row>
    <row r="9310" spans="7:7" x14ac:dyDescent="0.2">
      <c r="G9310" s="2"/>
    </row>
    <row r="9311" spans="7:7" x14ac:dyDescent="0.2">
      <c r="G9311" s="2"/>
    </row>
    <row r="9312" spans="7:7" x14ac:dyDescent="0.2">
      <c r="G9312" s="2"/>
    </row>
    <row r="9313" spans="7:7" x14ac:dyDescent="0.2">
      <c r="G9313" s="2"/>
    </row>
    <row r="9314" spans="7:7" x14ac:dyDescent="0.2">
      <c r="G9314" s="2"/>
    </row>
    <row r="9315" spans="7:7" x14ac:dyDescent="0.2">
      <c r="G9315" s="2"/>
    </row>
    <row r="9316" spans="7:7" x14ac:dyDescent="0.2">
      <c r="G9316" s="2"/>
    </row>
    <row r="9317" spans="7:7" x14ac:dyDescent="0.2">
      <c r="G9317" s="2"/>
    </row>
    <row r="9318" spans="7:7" x14ac:dyDescent="0.2">
      <c r="G9318" s="2"/>
    </row>
    <row r="9319" spans="7:7" x14ac:dyDescent="0.2">
      <c r="G9319" s="2"/>
    </row>
    <row r="9320" spans="7:7" x14ac:dyDescent="0.2">
      <c r="G9320" s="2"/>
    </row>
    <row r="9321" spans="7:7" x14ac:dyDescent="0.2">
      <c r="G9321" s="2"/>
    </row>
    <row r="9322" spans="7:7" x14ac:dyDescent="0.2">
      <c r="G9322" s="2"/>
    </row>
    <row r="9323" spans="7:7" x14ac:dyDescent="0.2">
      <c r="G9323" s="2"/>
    </row>
    <row r="9324" spans="7:7" x14ac:dyDescent="0.2">
      <c r="G9324" s="2"/>
    </row>
    <row r="9325" spans="7:7" x14ac:dyDescent="0.2">
      <c r="G9325" s="2"/>
    </row>
    <row r="9326" spans="7:7" x14ac:dyDescent="0.2">
      <c r="G9326" s="2"/>
    </row>
    <row r="9327" spans="7:7" x14ac:dyDescent="0.2">
      <c r="G9327" s="2"/>
    </row>
    <row r="9328" spans="7:7" x14ac:dyDescent="0.2">
      <c r="G9328" s="2"/>
    </row>
    <row r="9329" spans="7:7" x14ac:dyDescent="0.2">
      <c r="G9329" s="2"/>
    </row>
    <row r="9330" spans="7:7" x14ac:dyDescent="0.2">
      <c r="G9330" s="2"/>
    </row>
    <row r="9331" spans="7:7" x14ac:dyDescent="0.2">
      <c r="G9331" s="2"/>
    </row>
    <row r="9332" spans="7:7" x14ac:dyDescent="0.2">
      <c r="G9332" s="2"/>
    </row>
    <row r="9333" spans="7:7" x14ac:dyDescent="0.2">
      <c r="G9333" s="2"/>
    </row>
    <row r="9334" spans="7:7" x14ac:dyDescent="0.2">
      <c r="G9334" s="2"/>
    </row>
    <row r="9335" spans="7:7" x14ac:dyDescent="0.2">
      <c r="G9335" s="2"/>
    </row>
    <row r="9336" spans="7:7" x14ac:dyDescent="0.2">
      <c r="G9336" s="2"/>
    </row>
    <row r="9337" spans="7:7" x14ac:dyDescent="0.2">
      <c r="G9337" s="2"/>
    </row>
    <row r="9338" spans="7:7" x14ac:dyDescent="0.2">
      <c r="G9338" s="2"/>
    </row>
    <row r="9339" spans="7:7" x14ac:dyDescent="0.2">
      <c r="G9339" s="2"/>
    </row>
    <row r="9340" spans="7:7" x14ac:dyDescent="0.2">
      <c r="G9340" s="2"/>
    </row>
    <row r="9341" spans="7:7" x14ac:dyDescent="0.2">
      <c r="G9341" s="2"/>
    </row>
    <row r="9342" spans="7:7" x14ac:dyDescent="0.2">
      <c r="G9342" s="2"/>
    </row>
    <row r="9343" spans="7:7" x14ac:dyDescent="0.2">
      <c r="G9343" s="2"/>
    </row>
    <row r="9344" spans="7:7" x14ac:dyDescent="0.2">
      <c r="G9344" s="2"/>
    </row>
    <row r="9345" spans="7:7" x14ac:dyDescent="0.2">
      <c r="G9345" s="2"/>
    </row>
    <row r="9346" spans="7:7" x14ac:dyDescent="0.2">
      <c r="G9346" s="2"/>
    </row>
    <row r="9347" spans="7:7" x14ac:dyDescent="0.2">
      <c r="G9347" s="2"/>
    </row>
    <row r="9348" spans="7:7" x14ac:dyDescent="0.2">
      <c r="G9348" s="2"/>
    </row>
    <row r="9349" spans="7:7" x14ac:dyDescent="0.2">
      <c r="G9349" s="2"/>
    </row>
    <row r="9350" spans="7:7" x14ac:dyDescent="0.2">
      <c r="G9350" s="2"/>
    </row>
    <row r="9351" spans="7:7" x14ac:dyDescent="0.2">
      <c r="G9351" s="2"/>
    </row>
    <row r="9352" spans="7:7" x14ac:dyDescent="0.2">
      <c r="G9352" s="2"/>
    </row>
    <row r="9353" spans="7:7" x14ac:dyDescent="0.2">
      <c r="G9353" s="2"/>
    </row>
    <row r="9354" spans="7:7" x14ac:dyDescent="0.2">
      <c r="G9354" s="2"/>
    </row>
    <row r="9355" spans="7:7" x14ac:dyDescent="0.2">
      <c r="G9355" s="2"/>
    </row>
    <row r="9356" spans="7:7" x14ac:dyDescent="0.2">
      <c r="G9356" s="2"/>
    </row>
    <row r="9357" spans="7:7" x14ac:dyDescent="0.2">
      <c r="G9357" s="2"/>
    </row>
    <row r="9358" spans="7:7" x14ac:dyDescent="0.2">
      <c r="G9358" s="2"/>
    </row>
    <row r="9359" spans="7:7" x14ac:dyDescent="0.2">
      <c r="G9359" s="2"/>
    </row>
    <row r="9360" spans="7:7" x14ac:dyDescent="0.2">
      <c r="G9360" s="2"/>
    </row>
    <row r="9361" spans="7:7" x14ac:dyDescent="0.2">
      <c r="G9361" s="2"/>
    </row>
    <row r="9362" spans="7:7" x14ac:dyDescent="0.2">
      <c r="G9362" s="2"/>
    </row>
    <row r="9363" spans="7:7" x14ac:dyDescent="0.2">
      <c r="G9363" s="2"/>
    </row>
    <row r="9364" spans="7:7" x14ac:dyDescent="0.2">
      <c r="G9364" s="2"/>
    </row>
    <row r="9365" spans="7:7" x14ac:dyDescent="0.2">
      <c r="G9365" s="2"/>
    </row>
    <row r="9366" spans="7:7" x14ac:dyDescent="0.2">
      <c r="G9366" s="2"/>
    </row>
    <row r="9367" spans="7:7" x14ac:dyDescent="0.2">
      <c r="G9367" s="2"/>
    </row>
    <row r="9368" spans="7:7" x14ac:dyDescent="0.2">
      <c r="G9368" s="2"/>
    </row>
    <row r="9369" spans="7:7" x14ac:dyDescent="0.2">
      <c r="G9369" s="2"/>
    </row>
    <row r="9370" spans="7:7" x14ac:dyDescent="0.2">
      <c r="G9370" s="2"/>
    </row>
    <row r="9371" spans="7:7" x14ac:dyDescent="0.2">
      <c r="G9371" s="2"/>
    </row>
    <row r="9372" spans="7:7" x14ac:dyDescent="0.2">
      <c r="G9372" s="2"/>
    </row>
    <row r="9373" spans="7:7" x14ac:dyDescent="0.2">
      <c r="G9373" s="2"/>
    </row>
    <row r="9374" spans="7:7" x14ac:dyDescent="0.2">
      <c r="G9374" s="2"/>
    </row>
    <row r="9375" spans="7:7" x14ac:dyDescent="0.2">
      <c r="G9375" s="2"/>
    </row>
    <row r="9376" spans="7:7" x14ac:dyDescent="0.2">
      <c r="G9376" s="2"/>
    </row>
    <row r="9377" spans="7:7" x14ac:dyDescent="0.2">
      <c r="G9377" s="2"/>
    </row>
    <row r="9378" spans="7:7" x14ac:dyDescent="0.2">
      <c r="G9378" s="2"/>
    </row>
    <row r="9379" spans="7:7" x14ac:dyDescent="0.2">
      <c r="G9379" s="2"/>
    </row>
    <row r="9380" spans="7:7" x14ac:dyDescent="0.2">
      <c r="G9380" s="2"/>
    </row>
    <row r="9381" spans="7:7" x14ac:dyDescent="0.2">
      <c r="G9381" s="2"/>
    </row>
    <row r="9382" spans="7:7" x14ac:dyDescent="0.2">
      <c r="G9382" s="2"/>
    </row>
    <row r="9383" spans="7:7" x14ac:dyDescent="0.2">
      <c r="G9383" s="2"/>
    </row>
    <row r="9384" spans="7:7" x14ac:dyDescent="0.2">
      <c r="G9384" s="2"/>
    </row>
    <row r="9385" spans="7:7" x14ac:dyDescent="0.2">
      <c r="G9385" s="2"/>
    </row>
    <row r="9386" spans="7:7" x14ac:dyDescent="0.2">
      <c r="G9386" s="2"/>
    </row>
    <row r="9387" spans="7:7" x14ac:dyDescent="0.2">
      <c r="G9387" s="2"/>
    </row>
    <row r="9388" spans="7:7" x14ac:dyDescent="0.2">
      <c r="G9388" s="2"/>
    </row>
    <row r="9389" spans="7:7" x14ac:dyDescent="0.2">
      <c r="G9389" s="2"/>
    </row>
    <row r="9390" spans="7:7" x14ac:dyDescent="0.2">
      <c r="G9390" s="2"/>
    </row>
    <row r="9391" spans="7:7" x14ac:dyDescent="0.2">
      <c r="G9391" s="2"/>
    </row>
    <row r="9392" spans="7:7" x14ac:dyDescent="0.2">
      <c r="G9392" s="2"/>
    </row>
    <row r="9393" spans="7:7" x14ac:dyDescent="0.2">
      <c r="G9393" s="2"/>
    </row>
    <row r="9394" spans="7:7" x14ac:dyDescent="0.2">
      <c r="G9394" s="2"/>
    </row>
    <row r="9395" spans="7:7" x14ac:dyDescent="0.2">
      <c r="G9395" s="2"/>
    </row>
    <row r="9396" spans="7:7" x14ac:dyDescent="0.2">
      <c r="G9396" s="2"/>
    </row>
    <row r="9397" spans="7:7" x14ac:dyDescent="0.2">
      <c r="G9397" s="2"/>
    </row>
    <row r="9398" spans="7:7" x14ac:dyDescent="0.2">
      <c r="G9398" s="2"/>
    </row>
    <row r="9399" spans="7:7" x14ac:dyDescent="0.2">
      <c r="G9399" s="2"/>
    </row>
    <row r="9400" spans="7:7" x14ac:dyDescent="0.2">
      <c r="G9400" s="2"/>
    </row>
    <row r="9401" spans="7:7" x14ac:dyDescent="0.2">
      <c r="G9401" s="2"/>
    </row>
    <row r="9402" spans="7:7" x14ac:dyDescent="0.2">
      <c r="G9402" s="2"/>
    </row>
    <row r="9403" spans="7:7" x14ac:dyDescent="0.2">
      <c r="G9403" s="2"/>
    </row>
    <row r="9404" spans="7:7" x14ac:dyDescent="0.2">
      <c r="G9404" s="2"/>
    </row>
    <row r="9405" spans="7:7" x14ac:dyDescent="0.2">
      <c r="G9405" s="2"/>
    </row>
    <row r="9406" spans="7:7" x14ac:dyDescent="0.2">
      <c r="G9406" s="2"/>
    </row>
    <row r="9407" spans="7:7" x14ac:dyDescent="0.2">
      <c r="G9407" s="2"/>
    </row>
    <row r="9408" spans="7:7" x14ac:dyDescent="0.2">
      <c r="G9408" s="2"/>
    </row>
    <row r="9409" spans="7:7" x14ac:dyDescent="0.2">
      <c r="G9409" s="2"/>
    </row>
    <row r="9410" spans="7:7" x14ac:dyDescent="0.2">
      <c r="G9410" s="2"/>
    </row>
    <row r="9411" spans="7:7" x14ac:dyDescent="0.2">
      <c r="G9411" s="2"/>
    </row>
    <row r="9412" spans="7:7" x14ac:dyDescent="0.2">
      <c r="G9412" s="2"/>
    </row>
    <row r="9413" spans="7:7" x14ac:dyDescent="0.2">
      <c r="G9413" s="2"/>
    </row>
    <row r="9414" spans="7:7" x14ac:dyDescent="0.2">
      <c r="G9414" s="2"/>
    </row>
    <row r="9415" spans="7:7" x14ac:dyDescent="0.2">
      <c r="G9415" s="2"/>
    </row>
    <row r="9416" spans="7:7" x14ac:dyDescent="0.2">
      <c r="G9416" s="2"/>
    </row>
    <row r="9417" spans="7:7" x14ac:dyDescent="0.2">
      <c r="G9417" s="2"/>
    </row>
    <row r="9418" spans="7:7" x14ac:dyDescent="0.2">
      <c r="G9418" s="2"/>
    </row>
    <row r="9419" spans="7:7" x14ac:dyDescent="0.2">
      <c r="G9419" s="2"/>
    </row>
    <row r="9420" spans="7:7" x14ac:dyDescent="0.2">
      <c r="G9420" s="2"/>
    </row>
    <row r="9421" spans="7:7" x14ac:dyDescent="0.2">
      <c r="G9421" s="2"/>
    </row>
    <row r="9422" spans="7:7" x14ac:dyDescent="0.2">
      <c r="G9422" s="2"/>
    </row>
    <row r="9423" spans="7:7" x14ac:dyDescent="0.2">
      <c r="G9423" s="2"/>
    </row>
    <row r="9424" spans="7:7" x14ac:dyDescent="0.2">
      <c r="G9424" s="2"/>
    </row>
    <row r="9425" spans="7:7" x14ac:dyDescent="0.2">
      <c r="G9425" s="2"/>
    </row>
    <row r="9426" spans="7:7" x14ac:dyDescent="0.2">
      <c r="G9426" s="2"/>
    </row>
    <row r="9427" spans="7:7" x14ac:dyDescent="0.2">
      <c r="G9427" s="2"/>
    </row>
    <row r="9428" spans="7:7" x14ac:dyDescent="0.2">
      <c r="G9428" s="2"/>
    </row>
    <row r="9429" spans="7:7" x14ac:dyDescent="0.2">
      <c r="G9429" s="2"/>
    </row>
    <row r="9430" spans="7:7" x14ac:dyDescent="0.2">
      <c r="G9430" s="2"/>
    </row>
    <row r="9431" spans="7:7" x14ac:dyDescent="0.2">
      <c r="G9431" s="2"/>
    </row>
    <row r="9432" spans="7:7" x14ac:dyDescent="0.2">
      <c r="G9432" s="2"/>
    </row>
    <row r="9433" spans="7:7" x14ac:dyDescent="0.2">
      <c r="G9433" s="2"/>
    </row>
    <row r="9434" spans="7:7" x14ac:dyDescent="0.2">
      <c r="G9434" s="2"/>
    </row>
    <row r="9435" spans="7:7" x14ac:dyDescent="0.2">
      <c r="G9435" s="2"/>
    </row>
    <row r="9436" spans="7:7" x14ac:dyDescent="0.2">
      <c r="G9436" s="2"/>
    </row>
    <row r="9437" spans="7:7" x14ac:dyDescent="0.2">
      <c r="G9437" s="2"/>
    </row>
    <row r="9438" spans="7:7" x14ac:dyDescent="0.2">
      <c r="G9438" s="2"/>
    </row>
    <row r="9439" spans="7:7" x14ac:dyDescent="0.2">
      <c r="G9439" s="2"/>
    </row>
    <row r="9440" spans="7:7" x14ac:dyDescent="0.2">
      <c r="G9440" s="2"/>
    </row>
    <row r="9441" spans="7:7" x14ac:dyDescent="0.2">
      <c r="G9441" s="2"/>
    </row>
    <row r="9442" spans="7:7" x14ac:dyDescent="0.2">
      <c r="G9442" s="2"/>
    </row>
    <row r="9443" spans="7:7" x14ac:dyDescent="0.2">
      <c r="G9443" s="2"/>
    </row>
    <row r="9444" spans="7:7" x14ac:dyDescent="0.2">
      <c r="G9444" s="2"/>
    </row>
    <row r="9445" spans="7:7" x14ac:dyDescent="0.2">
      <c r="G9445" s="2"/>
    </row>
    <row r="9446" spans="7:7" x14ac:dyDescent="0.2">
      <c r="G9446" s="2"/>
    </row>
    <row r="9447" spans="7:7" x14ac:dyDescent="0.2">
      <c r="G9447" s="2"/>
    </row>
    <row r="9448" spans="7:7" x14ac:dyDescent="0.2">
      <c r="G9448" s="2"/>
    </row>
    <row r="9449" spans="7:7" x14ac:dyDescent="0.2">
      <c r="G9449" s="2"/>
    </row>
    <row r="9450" spans="7:7" x14ac:dyDescent="0.2">
      <c r="G9450" s="2"/>
    </row>
    <row r="9451" spans="7:7" x14ac:dyDescent="0.2">
      <c r="G9451" s="2"/>
    </row>
    <row r="9452" spans="7:7" x14ac:dyDescent="0.2">
      <c r="G9452" s="2"/>
    </row>
    <row r="9453" spans="7:7" x14ac:dyDescent="0.2">
      <c r="G9453" s="2"/>
    </row>
    <row r="9454" spans="7:7" x14ac:dyDescent="0.2">
      <c r="G9454" s="2"/>
    </row>
    <row r="9455" spans="7:7" x14ac:dyDescent="0.2">
      <c r="G9455" s="2"/>
    </row>
    <row r="9456" spans="7:7" x14ac:dyDescent="0.2">
      <c r="G9456" s="2"/>
    </row>
    <row r="9457" spans="7:7" x14ac:dyDescent="0.2">
      <c r="G9457" s="2"/>
    </row>
    <row r="9458" spans="7:7" x14ac:dyDescent="0.2">
      <c r="G9458" s="2"/>
    </row>
    <row r="9459" spans="7:7" x14ac:dyDescent="0.2">
      <c r="G9459" s="2"/>
    </row>
    <row r="9460" spans="7:7" x14ac:dyDescent="0.2">
      <c r="G9460" s="2"/>
    </row>
    <row r="9461" spans="7:7" x14ac:dyDescent="0.2">
      <c r="G9461" s="2"/>
    </row>
    <row r="9462" spans="7:7" x14ac:dyDescent="0.2">
      <c r="G9462" s="2"/>
    </row>
    <row r="9463" spans="7:7" x14ac:dyDescent="0.2">
      <c r="G9463" s="2"/>
    </row>
    <row r="9464" spans="7:7" x14ac:dyDescent="0.2">
      <c r="G9464" s="2"/>
    </row>
    <row r="9465" spans="7:7" x14ac:dyDescent="0.2">
      <c r="G9465" s="2"/>
    </row>
    <row r="9466" spans="7:7" x14ac:dyDescent="0.2">
      <c r="G9466" s="2"/>
    </row>
    <row r="9467" spans="7:7" x14ac:dyDescent="0.2">
      <c r="G9467" s="2"/>
    </row>
    <row r="9468" spans="7:7" x14ac:dyDescent="0.2">
      <c r="G9468" s="2"/>
    </row>
    <row r="9469" spans="7:7" x14ac:dyDescent="0.2">
      <c r="G9469" s="2"/>
    </row>
    <row r="9470" spans="7:7" x14ac:dyDescent="0.2">
      <c r="G9470" s="2"/>
    </row>
    <row r="9471" spans="7:7" x14ac:dyDescent="0.2">
      <c r="G9471" s="2"/>
    </row>
    <row r="9472" spans="7:7" x14ac:dyDescent="0.2">
      <c r="G9472" s="2"/>
    </row>
    <row r="9473" spans="7:7" x14ac:dyDescent="0.2">
      <c r="G9473" s="2"/>
    </row>
    <row r="9474" spans="7:7" x14ac:dyDescent="0.2">
      <c r="G9474" s="2"/>
    </row>
    <row r="9475" spans="7:7" x14ac:dyDescent="0.2">
      <c r="G9475" s="2"/>
    </row>
    <row r="9476" spans="7:7" x14ac:dyDescent="0.2">
      <c r="G9476" s="2"/>
    </row>
    <row r="9477" spans="7:7" x14ac:dyDescent="0.2">
      <c r="G9477" s="2"/>
    </row>
    <row r="9478" spans="7:7" x14ac:dyDescent="0.2">
      <c r="G9478" s="2"/>
    </row>
    <row r="9479" spans="7:7" x14ac:dyDescent="0.2">
      <c r="G9479" s="2"/>
    </row>
    <row r="9480" spans="7:7" x14ac:dyDescent="0.2">
      <c r="G9480" s="2"/>
    </row>
    <row r="9481" spans="7:7" x14ac:dyDescent="0.2">
      <c r="G9481" s="2"/>
    </row>
    <row r="9482" spans="7:7" x14ac:dyDescent="0.2">
      <c r="G9482" s="2"/>
    </row>
    <row r="9483" spans="7:7" x14ac:dyDescent="0.2">
      <c r="G9483" s="2"/>
    </row>
    <row r="9484" spans="7:7" x14ac:dyDescent="0.2">
      <c r="G9484" s="2"/>
    </row>
    <row r="9485" spans="7:7" x14ac:dyDescent="0.2">
      <c r="G9485" s="2"/>
    </row>
    <row r="9486" spans="7:7" x14ac:dyDescent="0.2">
      <c r="G9486" s="2"/>
    </row>
    <row r="9487" spans="7:7" x14ac:dyDescent="0.2">
      <c r="G9487" s="2"/>
    </row>
    <row r="9488" spans="7:7" x14ac:dyDescent="0.2">
      <c r="G9488" s="2"/>
    </row>
    <row r="9489" spans="7:7" x14ac:dyDescent="0.2">
      <c r="G9489" s="2"/>
    </row>
    <row r="9490" spans="7:7" x14ac:dyDescent="0.2">
      <c r="G9490" s="2"/>
    </row>
    <row r="9491" spans="7:7" x14ac:dyDescent="0.2">
      <c r="G9491" s="2"/>
    </row>
    <row r="9492" spans="7:7" x14ac:dyDescent="0.2">
      <c r="G9492" s="2"/>
    </row>
    <row r="9493" spans="7:7" x14ac:dyDescent="0.2">
      <c r="G9493" s="2"/>
    </row>
    <row r="9494" spans="7:7" x14ac:dyDescent="0.2">
      <c r="G9494" s="2"/>
    </row>
    <row r="9495" spans="7:7" x14ac:dyDescent="0.2">
      <c r="G9495" s="2"/>
    </row>
    <row r="9496" spans="7:7" x14ac:dyDescent="0.2">
      <c r="G9496" s="2"/>
    </row>
    <row r="9497" spans="7:7" x14ac:dyDescent="0.2">
      <c r="G9497" s="2"/>
    </row>
    <row r="9498" spans="7:7" x14ac:dyDescent="0.2">
      <c r="G9498" s="2"/>
    </row>
    <row r="9499" spans="7:7" x14ac:dyDescent="0.2">
      <c r="G9499" s="2"/>
    </row>
    <row r="9500" spans="7:7" x14ac:dyDescent="0.2">
      <c r="G9500" s="2"/>
    </row>
    <row r="9501" spans="7:7" x14ac:dyDescent="0.2">
      <c r="G9501" s="2"/>
    </row>
    <row r="9502" spans="7:7" x14ac:dyDescent="0.2">
      <c r="G9502" s="2"/>
    </row>
    <row r="9503" spans="7:7" x14ac:dyDescent="0.2">
      <c r="G9503" s="2"/>
    </row>
    <row r="9504" spans="7:7" x14ac:dyDescent="0.2">
      <c r="G9504" s="2"/>
    </row>
    <row r="9505" spans="7:7" x14ac:dyDescent="0.2">
      <c r="G9505" s="2"/>
    </row>
    <row r="9506" spans="7:7" x14ac:dyDescent="0.2">
      <c r="G9506" s="2"/>
    </row>
    <row r="9507" spans="7:7" x14ac:dyDescent="0.2">
      <c r="G9507" s="2"/>
    </row>
    <row r="9508" spans="7:7" x14ac:dyDescent="0.2">
      <c r="G9508" s="2"/>
    </row>
    <row r="9509" spans="7:7" x14ac:dyDescent="0.2">
      <c r="G9509" s="2"/>
    </row>
    <row r="9510" spans="7:7" x14ac:dyDescent="0.2">
      <c r="G9510" s="2"/>
    </row>
    <row r="9511" spans="7:7" x14ac:dyDescent="0.2">
      <c r="G9511" s="2"/>
    </row>
    <row r="9512" spans="7:7" x14ac:dyDescent="0.2">
      <c r="G9512" s="2"/>
    </row>
    <row r="9513" spans="7:7" x14ac:dyDescent="0.2">
      <c r="G9513" s="2"/>
    </row>
    <row r="9514" spans="7:7" x14ac:dyDescent="0.2">
      <c r="G9514" s="2"/>
    </row>
    <row r="9515" spans="7:7" x14ac:dyDescent="0.2">
      <c r="G9515" s="2"/>
    </row>
    <row r="9516" spans="7:7" x14ac:dyDescent="0.2">
      <c r="G9516" s="2"/>
    </row>
    <row r="9517" spans="7:7" x14ac:dyDescent="0.2">
      <c r="G9517" s="2"/>
    </row>
    <row r="9518" spans="7:7" x14ac:dyDescent="0.2">
      <c r="G9518" s="2"/>
    </row>
    <row r="9519" spans="7:7" x14ac:dyDescent="0.2">
      <c r="G9519" s="2"/>
    </row>
    <row r="9520" spans="7:7" x14ac:dyDescent="0.2">
      <c r="G9520" s="2"/>
    </row>
    <row r="9521" spans="7:7" x14ac:dyDescent="0.2">
      <c r="G9521" s="2"/>
    </row>
    <row r="9522" spans="7:7" x14ac:dyDescent="0.2">
      <c r="G9522" s="2"/>
    </row>
    <row r="9523" spans="7:7" x14ac:dyDescent="0.2">
      <c r="G9523" s="2"/>
    </row>
    <row r="9524" spans="7:7" x14ac:dyDescent="0.2">
      <c r="G9524" s="2"/>
    </row>
    <row r="9525" spans="7:7" x14ac:dyDescent="0.2">
      <c r="G9525" s="2"/>
    </row>
    <row r="9526" spans="7:7" x14ac:dyDescent="0.2">
      <c r="G9526" s="2"/>
    </row>
    <row r="9527" spans="7:7" x14ac:dyDescent="0.2">
      <c r="G9527" s="2"/>
    </row>
    <row r="9528" spans="7:7" x14ac:dyDescent="0.2">
      <c r="G9528" s="2"/>
    </row>
    <row r="9529" spans="7:7" x14ac:dyDescent="0.2">
      <c r="G9529" s="2"/>
    </row>
    <row r="9530" spans="7:7" x14ac:dyDescent="0.2">
      <c r="G9530" s="2"/>
    </row>
    <row r="9531" spans="7:7" x14ac:dyDescent="0.2">
      <c r="G9531" s="2"/>
    </row>
    <row r="9532" spans="7:7" x14ac:dyDescent="0.2">
      <c r="G9532" s="2"/>
    </row>
    <row r="9533" spans="7:7" x14ac:dyDescent="0.2">
      <c r="G9533" s="2"/>
    </row>
    <row r="9534" spans="7:7" x14ac:dyDescent="0.2">
      <c r="G9534" s="2"/>
    </row>
    <row r="9535" spans="7:7" x14ac:dyDescent="0.2">
      <c r="G9535" s="2"/>
    </row>
    <row r="9536" spans="7:7" x14ac:dyDescent="0.2">
      <c r="G9536" s="2"/>
    </row>
    <row r="9537" spans="7:7" x14ac:dyDescent="0.2">
      <c r="G9537" s="2"/>
    </row>
    <row r="9538" spans="7:7" x14ac:dyDescent="0.2">
      <c r="G9538" s="2"/>
    </row>
    <row r="9539" spans="7:7" x14ac:dyDescent="0.2">
      <c r="G9539" s="2"/>
    </row>
    <row r="9540" spans="7:7" x14ac:dyDescent="0.2">
      <c r="G9540" s="2"/>
    </row>
    <row r="9541" spans="7:7" x14ac:dyDescent="0.2">
      <c r="G9541" s="2"/>
    </row>
    <row r="9542" spans="7:7" x14ac:dyDescent="0.2">
      <c r="G9542" s="2"/>
    </row>
    <row r="9543" spans="7:7" x14ac:dyDescent="0.2">
      <c r="G9543" s="2"/>
    </row>
    <row r="9544" spans="7:7" x14ac:dyDescent="0.2">
      <c r="G9544" s="2"/>
    </row>
    <row r="9545" spans="7:7" x14ac:dyDescent="0.2">
      <c r="G9545" s="2"/>
    </row>
    <row r="9546" spans="7:7" x14ac:dyDescent="0.2">
      <c r="G9546" s="2"/>
    </row>
    <row r="9547" spans="7:7" x14ac:dyDescent="0.2">
      <c r="G9547" s="2"/>
    </row>
    <row r="9548" spans="7:7" x14ac:dyDescent="0.2">
      <c r="G9548" s="2"/>
    </row>
    <row r="9549" spans="7:7" x14ac:dyDescent="0.2">
      <c r="G9549" s="2"/>
    </row>
    <row r="9550" spans="7:7" x14ac:dyDescent="0.2">
      <c r="G9550" s="2"/>
    </row>
    <row r="9551" spans="7:7" x14ac:dyDescent="0.2">
      <c r="G9551" s="2"/>
    </row>
    <row r="9552" spans="7:7" x14ac:dyDescent="0.2">
      <c r="G9552" s="2"/>
    </row>
    <row r="9553" spans="7:7" x14ac:dyDescent="0.2">
      <c r="G9553" s="2"/>
    </row>
    <row r="9554" spans="7:7" x14ac:dyDescent="0.2">
      <c r="G9554" s="2"/>
    </row>
    <row r="9555" spans="7:7" x14ac:dyDescent="0.2">
      <c r="G9555" s="2"/>
    </row>
    <row r="9556" spans="7:7" x14ac:dyDescent="0.2">
      <c r="G9556" s="2"/>
    </row>
    <row r="9557" spans="7:7" x14ac:dyDescent="0.2">
      <c r="G9557" s="2"/>
    </row>
    <row r="9558" spans="7:7" x14ac:dyDescent="0.2">
      <c r="G9558" s="2"/>
    </row>
    <row r="9559" spans="7:7" x14ac:dyDescent="0.2">
      <c r="G9559" s="2"/>
    </row>
    <row r="9560" spans="7:7" x14ac:dyDescent="0.2">
      <c r="G9560" s="2"/>
    </row>
    <row r="9561" spans="7:7" x14ac:dyDescent="0.2">
      <c r="G9561" s="2"/>
    </row>
    <row r="9562" spans="7:7" x14ac:dyDescent="0.2">
      <c r="G9562" s="2"/>
    </row>
    <row r="9563" spans="7:7" x14ac:dyDescent="0.2">
      <c r="G9563" s="2"/>
    </row>
    <row r="9564" spans="7:7" x14ac:dyDescent="0.2">
      <c r="G9564" s="2"/>
    </row>
    <row r="9565" spans="7:7" x14ac:dyDescent="0.2">
      <c r="G9565" s="2"/>
    </row>
    <row r="9566" spans="7:7" x14ac:dyDescent="0.2">
      <c r="G9566" s="2"/>
    </row>
    <row r="9567" spans="7:7" x14ac:dyDescent="0.2">
      <c r="G9567" s="2"/>
    </row>
    <row r="9568" spans="7:7" x14ac:dyDescent="0.2">
      <c r="G9568" s="2"/>
    </row>
    <row r="9569" spans="7:7" x14ac:dyDescent="0.2">
      <c r="G9569" s="2"/>
    </row>
    <row r="9570" spans="7:7" x14ac:dyDescent="0.2">
      <c r="G9570" s="2"/>
    </row>
    <row r="9571" spans="7:7" x14ac:dyDescent="0.2">
      <c r="G9571" s="2"/>
    </row>
    <row r="9572" spans="7:7" x14ac:dyDescent="0.2">
      <c r="G9572" s="2"/>
    </row>
    <row r="9573" spans="7:7" x14ac:dyDescent="0.2">
      <c r="G9573" s="2"/>
    </row>
    <row r="9574" spans="7:7" x14ac:dyDescent="0.2">
      <c r="G9574" s="2"/>
    </row>
    <row r="9575" spans="7:7" x14ac:dyDescent="0.2">
      <c r="G9575" s="2"/>
    </row>
    <row r="9576" spans="7:7" x14ac:dyDescent="0.2">
      <c r="G9576" s="2"/>
    </row>
    <row r="9577" spans="7:7" x14ac:dyDescent="0.2">
      <c r="G9577" s="2"/>
    </row>
    <row r="9578" spans="7:7" x14ac:dyDescent="0.2">
      <c r="G9578" s="2"/>
    </row>
    <row r="9579" spans="7:7" x14ac:dyDescent="0.2">
      <c r="G9579" s="2"/>
    </row>
    <row r="9580" spans="7:7" x14ac:dyDescent="0.2">
      <c r="G9580" s="2"/>
    </row>
    <row r="9581" spans="7:7" x14ac:dyDescent="0.2">
      <c r="G9581" s="2"/>
    </row>
    <row r="9582" spans="7:7" x14ac:dyDescent="0.2">
      <c r="G9582" s="2"/>
    </row>
    <row r="9583" spans="7:7" x14ac:dyDescent="0.2">
      <c r="G9583" s="2"/>
    </row>
    <row r="9584" spans="7:7" x14ac:dyDescent="0.2">
      <c r="G9584" s="2"/>
    </row>
    <row r="9585" spans="7:7" x14ac:dyDescent="0.2">
      <c r="G9585" s="2"/>
    </row>
    <row r="9586" spans="7:7" x14ac:dyDescent="0.2">
      <c r="G9586" s="2"/>
    </row>
    <row r="9587" spans="7:7" x14ac:dyDescent="0.2">
      <c r="G9587" s="2"/>
    </row>
    <row r="9588" spans="7:7" x14ac:dyDescent="0.2">
      <c r="G9588" s="2"/>
    </row>
    <row r="9589" spans="7:7" x14ac:dyDescent="0.2">
      <c r="G9589" s="2"/>
    </row>
    <row r="9590" spans="7:7" x14ac:dyDescent="0.2">
      <c r="G9590" s="2"/>
    </row>
    <row r="9591" spans="7:7" x14ac:dyDescent="0.2">
      <c r="G9591" s="2"/>
    </row>
    <row r="9592" spans="7:7" x14ac:dyDescent="0.2">
      <c r="G9592" s="2"/>
    </row>
    <row r="9593" spans="7:7" x14ac:dyDescent="0.2">
      <c r="G9593" s="2"/>
    </row>
    <row r="9594" spans="7:7" x14ac:dyDescent="0.2">
      <c r="G9594" s="2"/>
    </row>
    <row r="9595" spans="7:7" x14ac:dyDescent="0.2">
      <c r="G9595" s="2"/>
    </row>
    <row r="9596" spans="7:7" x14ac:dyDescent="0.2">
      <c r="G9596" s="2"/>
    </row>
    <row r="9597" spans="7:7" x14ac:dyDescent="0.2">
      <c r="G9597" s="2"/>
    </row>
    <row r="9598" spans="7:7" x14ac:dyDescent="0.2">
      <c r="G9598" s="2"/>
    </row>
    <row r="9599" spans="7:7" x14ac:dyDescent="0.2">
      <c r="G9599" s="2"/>
    </row>
    <row r="9600" spans="7:7" x14ac:dyDescent="0.2">
      <c r="G9600" s="2"/>
    </row>
    <row r="9601" spans="7:7" x14ac:dyDescent="0.2">
      <c r="G9601" s="2"/>
    </row>
    <row r="9602" spans="7:7" x14ac:dyDescent="0.2">
      <c r="G9602" s="2"/>
    </row>
    <row r="9603" spans="7:7" x14ac:dyDescent="0.2">
      <c r="G9603" s="2"/>
    </row>
    <row r="9604" spans="7:7" x14ac:dyDescent="0.2">
      <c r="G9604" s="2"/>
    </row>
    <row r="9605" spans="7:7" x14ac:dyDescent="0.2">
      <c r="G9605" s="2"/>
    </row>
    <row r="9606" spans="7:7" x14ac:dyDescent="0.2">
      <c r="G9606" s="2"/>
    </row>
    <row r="9607" spans="7:7" x14ac:dyDescent="0.2">
      <c r="G9607" s="2"/>
    </row>
    <row r="9608" spans="7:7" x14ac:dyDescent="0.2">
      <c r="G9608" s="2"/>
    </row>
    <row r="9609" spans="7:7" x14ac:dyDescent="0.2">
      <c r="G9609" s="2"/>
    </row>
    <row r="9610" spans="7:7" x14ac:dyDescent="0.2">
      <c r="G9610" s="2"/>
    </row>
    <row r="9611" spans="7:7" x14ac:dyDescent="0.2">
      <c r="G9611" s="2"/>
    </row>
    <row r="9612" spans="7:7" x14ac:dyDescent="0.2">
      <c r="G9612" s="2"/>
    </row>
    <row r="9613" spans="7:7" x14ac:dyDescent="0.2">
      <c r="G9613" s="2"/>
    </row>
    <row r="9614" spans="7:7" x14ac:dyDescent="0.2">
      <c r="G9614" s="2"/>
    </row>
    <row r="9615" spans="7:7" x14ac:dyDescent="0.2">
      <c r="G9615" s="2"/>
    </row>
    <row r="9616" spans="7:7" x14ac:dyDescent="0.2">
      <c r="G9616" s="2"/>
    </row>
    <row r="9617" spans="7:7" x14ac:dyDescent="0.2">
      <c r="G9617" s="2"/>
    </row>
    <row r="9618" spans="7:7" x14ac:dyDescent="0.2">
      <c r="G9618" s="2"/>
    </row>
    <row r="9619" spans="7:7" x14ac:dyDescent="0.2">
      <c r="G9619" s="2"/>
    </row>
    <row r="9620" spans="7:7" x14ac:dyDescent="0.2">
      <c r="G9620" s="2"/>
    </row>
    <row r="9621" spans="7:7" x14ac:dyDescent="0.2">
      <c r="G9621" s="2"/>
    </row>
    <row r="9622" spans="7:7" x14ac:dyDescent="0.2">
      <c r="G9622" s="2"/>
    </row>
    <row r="9623" spans="7:7" x14ac:dyDescent="0.2">
      <c r="G9623" s="2"/>
    </row>
    <row r="9624" spans="7:7" x14ac:dyDescent="0.2">
      <c r="G9624" s="2"/>
    </row>
    <row r="9625" spans="7:7" x14ac:dyDescent="0.2">
      <c r="G9625" s="2"/>
    </row>
    <row r="9626" spans="7:7" x14ac:dyDescent="0.2">
      <c r="G9626" s="2"/>
    </row>
    <row r="9627" spans="7:7" x14ac:dyDescent="0.2">
      <c r="G9627" s="2"/>
    </row>
    <row r="9628" spans="7:7" x14ac:dyDescent="0.2">
      <c r="G9628" s="2"/>
    </row>
    <row r="9629" spans="7:7" x14ac:dyDescent="0.2">
      <c r="G9629" s="2"/>
    </row>
    <row r="9630" spans="7:7" x14ac:dyDescent="0.2">
      <c r="G9630" s="2"/>
    </row>
    <row r="9631" spans="7:7" x14ac:dyDescent="0.2">
      <c r="G9631" s="2"/>
    </row>
    <row r="9632" spans="7:7" x14ac:dyDescent="0.2">
      <c r="G9632" s="2"/>
    </row>
    <row r="9633" spans="7:7" x14ac:dyDescent="0.2">
      <c r="G9633" s="2"/>
    </row>
    <row r="9634" spans="7:7" x14ac:dyDescent="0.2">
      <c r="G9634" s="2"/>
    </row>
    <row r="9635" spans="7:7" x14ac:dyDescent="0.2">
      <c r="G9635" s="2"/>
    </row>
    <row r="9636" spans="7:7" x14ac:dyDescent="0.2">
      <c r="G9636" s="2"/>
    </row>
    <row r="9637" spans="7:7" x14ac:dyDescent="0.2">
      <c r="G9637" s="2"/>
    </row>
    <row r="9638" spans="7:7" x14ac:dyDescent="0.2">
      <c r="G9638" s="2"/>
    </row>
    <row r="9639" spans="7:7" x14ac:dyDescent="0.2">
      <c r="G9639" s="2"/>
    </row>
    <row r="9640" spans="7:7" x14ac:dyDescent="0.2">
      <c r="G9640" s="2"/>
    </row>
    <row r="9641" spans="7:7" x14ac:dyDescent="0.2">
      <c r="G9641" s="2"/>
    </row>
    <row r="9642" spans="7:7" x14ac:dyDescent="0.2">
      <c r="G9642" s="2"/>
    </row>
    <row r="9643" spans="7:7" x14ac:dyDescent="0.2">
      <c r="G9643" s="2"/>
    </row>
    <row r="9644" spans="7:7" x14ac:dyDescent="0.2">
      <c r="G9644" s="2"/>
    </row>
    <row r="9645" spans="7:7" x14ac:dyDescent="0.2">
      <c r="G9645" s="2"/>
    </row>
    <row r="9646" spans="7:7" x14ac:dyDescent="0.2">
      <c r="G9646" s="2"/>
    </row>
    <row r="9647" spans="7:7" x14ac:dyDescent="0.2">
      <c r="G9647" s="2"/>
    </row>
    <row r="9648" spans="7:7" x14ac:dyDescent="0.2">
      <c r="G9648" s="2"/>
    </row>
    <row r="9649" spans="7:7" x14ac:dyDescent="0.2">
      <c r="G9649" s="2"/>
    </row>
    <row r="9650" spans="7:7" x14ac:dyDescent="0.2">
      <c r="G9650" s="2"/>
    </row>
    <row r="9651" spans="7:7" x14ac:dyDescent="0.2">
      <c r="G9651" s="2"/>
    </row>
    <row r="9652" spans="7:7" x14ac:dyDescent="0.2">
      <c r="G9652" s="2"/>
    </row>
    <row r="9653" spans="7:7" x14ac:dyDescent="0.2">
      <c r="G9653" s="2"/>
    </row>
    <row r="9654" spans="7:7" x14ac:dyDescent="0.2">
      <c r="G9654" s="2"/>
    </row>
    <row r="9655" spans="7:7" x14ac:dyDescent="0.2">
      <c r="G9655" s="2"/>
    </row>
    <row r="9656" spans="7:7" x14ac:dyDescent="0.2">
      <c r="G9656" s="2"/>
    </row>
    <row r="9657" spans="7:7" x14ac:dyDescent="0.2">
      <c r="G9657" s="2"/>
    </row>
    <row r="9658" spans="7:7" x14ac:dyDescent="0.2">
      <c r="G9658" s="2"/>
    </row>
    <row r="9659" spans="7:7" x14ac:dyDescent="0.2">
      <c r="G9659" s="2"/>
    </row>
    <row r="9660" spans="7:7" x14ac:dyDescent="0.2">
      <c r="G9660" s="2"/>
    </row>
    <row r="9661" spans="7:7" x14ac:dyDescent="0.2">
      <c r="G9661" s="2"/>
    </row>
    <row r="9662" spans="7:7" x14ac:dyDescent="0.2">
      <c r="G9662" s="2"/>
    </row>
    <row r="9663" spans="7:7" x14ac:dyDescent="0.2">
      <c r="G9663" s="2"/>
    </row>
    <row r="9664" spans="7:7" x14ac:dyDescent="0.2">
      <c r="G9664" s="2"/>
    </row>
    <row r="9665" spans="7:7" x14ac:dyDescent="0.2">
      <c r="G9665" s="2"/>
    </row>
    <row r="9666" spans="7:7" x14ac:dyDescent="0.2">
      <c r="G9666" s="2"/>
    </row>
    <row r="9667" spans="7:7" x14ac:dyDescent="0.2">
      <c r="G9667" s="2"/>
    </row>
    <row r="9668" spans="7:7" x14ac:dyDescent="0.2">
      <c r="G9668" s="2"/>
    </row>
    <row r="9669" spans="7:7" x14ac:dyDescent="0.2">
      <c r="G9669" s="2"/>
    </row>
    <row r="9670" spans="7:7" x14ac:dyDescent="0.2">
      <c r="G9670" s="2"/>
    </row>
    <row r="9671" spans="7:7" x14ac:dyDescent="0.2">
      <c r="G9671" s="2"/>
    </row>
    <row r="9672" spans="7:7" x14ac:dyDescent="0.2">
      <c r="G9672" s="2"/>
    </row>
    <row r="9673" spans="7:7" x14ac:dyDescent="0.2">
      <c r="G9673" s="2"/>
    </row>
    <row r="9674" spans="7:7" x14ac:dyDescent="0.2">
      <c r="G9674" s="2"/>
    </row>
    <row r="9675" spans="7:7" x14ac:dyDescent="0.2">
      <c r="G9675" s="2"/>
    </row>
    <row r="9676" spans="7:7" x14ac:dyDescent="0.2">
      <c r="G9676" s="2"/>
    </row>
    <row r="9677" spans="7:7" x14ac:dyDescent="0.2">
      <c r="G9677" s="2"/>
    </row>
    <row r="9678" spans="7:7" x14ac:dyDescent="0.2">
      <c r="G9678" s="2"/>
    </row>
    <row r="9679" spans="7:7" x14ac:dyDescent="0.2">
      <c r="G9679" s="2"/>
    </row>
    <row r="9680" spans="7:7" x14ac:dyDescent="0.2">
      <c r="G9680" s="2"/>
    </row>
    <row r="9681" spans="7:7" x14ac:dyDescent="0.2">
      <c r="G9681" s="2"/>
    </row>
    <row r="9682" spans="7:7" x14ac:dyDescent="0.2">
      <c r="G9682" s="2"/>
    </row>
    <row r="9683" spans="7:7" x14ac:dyDescent="0.2">
      <c r="G9683" s="2"/>
    </row>
    <row r="9684" spans="7:7" x14ac:dyDescent="0.2">
      <c r="G9684" s="2"/>
    </row>
    <row r="9685" spans="7:7" x14ac:dyDescent="0.2">
      <c r="G9685" s="2"/>
    </row>
    <row r="9686" spans="7:7" x14ac:dyDescent="0.2">
      <c r="G9686" s="2"/>
    </row>
    <row r="9687" spans="7:7" x14ac:dyDescent="0.2">
      <c r="G9687" s="2"/>
    </row>
    <row r="9688" spans="7:7" x14ac:dyDescent="0.2">
      <c r="G9688" s="2"/>
    </row>
    <row r="9689" spans="7:7" x14ac:dyDescent="0.2">
      <c r="G9689" s="2"/>
    </row>
    <row r="9690" spans="7:7" x14ac:dyDescent="0.2">
      <c r="G9690" s="2"/>
    </row>
    <row r="9691" spans="7:7" x14ac:dyDescent="0.2">
      <c r="G9691" s="2"/>
    </row>
    <row r="9692" spans="7:7" x14ac:dyDescent="0.2">
      <c r="G9692" s="2"/>
    </row>
    <row r="9693" spans="7:7" x14ac:dyDescent="0.2">
      <c r="G9693" s="2"/>
    </row>
    <row r="9694" spans="7:7" x14ac:dyDescent="0.2">
      <c r="G9694" s="2"/>
    </row>
    <row r="9695" spans="7:7" x14ac:dyDescent="0.2">
      <c r="G9695" s="2"/>
    </row>
    <row r="9696" spans="7:7" x14ac:dyDescent="0.2">
      <c r="G9696" s="2"/>
    </row>
    <row r="9697" spans="7:7" x14ac:dyDescent="0.2">
      <c r="G9697" s="2"/>
    </row>
    <row r="9698" spans="7:7" x14ac:dyDescent="0.2">
      <c r="G9698" s="2"/>
    </row>
    <row r="9699" spans="7:7" x14ac:dyDescent="0.2">
      <c r="G9699" s="2"/>
    </row>
    <row r="9700" spans="7:7" x14ac:dyDescent="0.2">
      <c r="G9700" s="2"/>
    </row>
    <row r="9701" spans="7:7" x14ac:dyDescent="0.2">
      <c r="G9701" s="2"/>
    </row>
    <row r="9702" spans="7:7" x14ac:dyDescent="0.2">
      <c r="G9702" s="2"/>
    </row>
    <row r="9703" spans="7:7" x14ac:dyDescent="0.2">
      <c r="G9703" s="2"/>
    </row>
    <row r="9704" spans="7:7" x14ac:dyDescent="0.2">
      <c r="G9704" s="2"/>
    </row>
    <row r="9705" spans="7:7" x14ac:dyDescent="0.2">
      <c r="G9705" s="2"/>
    </row>
    <row r="9706" spans="7:7" x14ac:dyDescent="0.2">
      <c r="G9706" s="2"/>
    </row>
    <row r="9707" spans="7:7" x14ac:dyDescent="0.2">
      <c r="G9707" s="2"/>
    </row>
    <row r="9708" spans="7:7" x14ac:dyDescent="0.2">
      <c r="G9708" s="2"/>
    </row>
    <row r="9709" spans="7:7" x14ac:dyDescent="0.2">
      <c r="G9709" s="2"/>
    </row>
    <row r="9710" spans="7:7" x14ac:dyDescent="0.2">
      <c r="G9710" s="2"/>
    </row>
    <row r="9711" spans="7:7" x14ac:dyDescent="0.2">
      <c r="G9711" s="2"/>
    </row>
    <row r="9712" spans="7:7" x14ac:dyDescent="0.2">
      <c r="G9712" s="2"/>
    </row>
    <row r="9713" spans="7:7" x14ac:dyDescent="0.2">
      <c r="G9713" s="2"/>
    </row>
    <row r="9714" spans="7:7" x14ac:dyDescent="0.2">
      <c r="G9714" s="2"/>
    </row>
    <row r="9715" spans="7:7" x14ac:dyDescent="0.2">
      <c r="G9715" s="2"/>
    </row>
    <row r="9716" spans="7:7" x14ac:dyDescent="0.2">
      <c r="G9716" s="2"/>
    </row>
    <row r="9717" spans="7:7" x14ac:dyDescent="0.2">
      <c r="G9717" s="2"/>
    </row>
    <row r="9718" spans="7:7" x14ac:dyDescent="0.2">
      <c r="G9718" s="2"/>
    </row>
    <row r="9719" spans="7:7" x14ac:dyDescent="0.2">
      <c r="G9719" s="2"/>
    </row>
    <row r="9720" spans="7:7" x14ac:dyDescent="0.2">
      <c r="G9720" s="2"/>
    </row>
    <row r="9721" spans="7:7" x14ac:dyDescent="0.2">
      <c r="G9721" s="2"/>
    </row>
    <row r="9722" spans="7:7" x14ac:dyDescent="0.2">
      <c r="G9722" s="2"/>
    </row>
    <row r="9723" spans="7:7" x14ac:dyDescent="0.2">
      <c r="G9723" s="2"/>
    </row>
    <row r="9724" spans="7:7" x14ac:dyDescent="0.2">
      <c r="G9724" s="2"/>
    </row>
    <row r="9725" spans="7:7" x14ac:dyDescent="0.2">
      <c r="G9725" s="2"/>
    </row>
    <row r="9726" spans="7:7" x14ac:dyDescent="0.2">
      <c r="G9726" s="2"/>
    </row>
    <row r="9727" spans="7:7" x14ac:dyDescent="0.2">
      <c r="G9727" s="2"/>
    </row>
    <row r="9728" spans="7:7" x14ac:dyDescent="0.2">
      <c r="G9728" s="2"/>
    </row>
    <row r="9729" spans="7:7" x14ac:dyDescent="0.2">
      <c r="G9729" s="2"/>
    </row>
    <row r="9730" spans="7:7" x14ac:dyDescent="0.2">
      <c r="G9730" s="2"/>
    </row>
    <row r="9731" spans="7:7" x14ac:dyDescent="0.2">
      <c r="G9731" s="2"/>
    </row>
    <row r="9732" spans="7:7" x14ac:dyDescent="0.2">
      <c r="G9732" s="2"/>
    </row>
    <row r="9733" spans="7:7" x14ac:dyDescent="0.2">
      <c r="G9733" s="2"/>
    </row>
    <row r="9734" spans="7:7" x14ac:dyDescent="0.2">
      <c r="G9734" s="2"/>
    </row>
    <row r="9735" spans="7:7" x14ac:dyDescent="0.2">
      <c r="G9735" s="2"/>
    </row>
    <row r="9736" spans="7:7" x14ac:dyDescent="0.2">
      <c r="G9736" s="2"/>
    </row>
    <row r="9737" spans="7:7" x14ac:dyDescent="0.2">
      <c r="G9737" s="2"/>
    </row>
    <row r="9738" spans="7:7" x14ac:dyDescent="0.2">
      <c r="G9738" s="2"/>
    </row>
    <row r="9739" spans="7:7" x14ac:dyDescent="0.2">
      <c r="G9739" s="2"/>
    </row>
    <row r="9740" spans="7:7" x14ac:dyDescent="0.2">
      <c r="G9740" s="2"/>
    </row>
    <row r="9741" spans="7:7" x14ac:dyDescent="0.2">
      <c r="G9741" s="2"/>
    </row>
    <row r="9742" spans="7:7" x14ac:dyDescent="0.2">
      <c r="G9742" s="2"/>
    </row>
    <row r="9743" spans="7:7" x14ac:dyDescent="0.2">
      <c r="G9743" s="2"/>
    </row>
    <row r="9744" spans="7:7" x14ac:dyDescent="0.2">
      <c r="G9744" s="2"/>
    </row>
    <row r="9745" spans="7:7" x14ac:dyDescent="0.2">
      <c r="G9745" s="2"/>
    </row>
    <row r="9746" spans="7:7" x14ac:dyDescent="0.2">
      <c r="G9746" s="2"/>
    </row>
    <row r="9747" spans="7:7" x14ac:dyDescent="0.2">
      <c r="G9747" s="2"/>
    </row>
    <row r="9748" spans="7:7" x14ac:dyDescent="0.2">
      <c r="G9748" s="2"/>
    </row>
    <row r="9749" spans="7:7" x14ac:dyDescent="0.2">
      <c r="G9749" s="2"/>
    </row>
    <row r="9750" spans="7:7" x14ac:dyDescent="0.2">
      <c r="G9750" s="2"/>
    </row>
    <row r="9751" spans="7:7" x14ac:dyDescent="0.2">
      <c r="G9751" s="2"/>
    </row>
    <row r="9752" spans="7:7" x14ac:dyDescent="0.2">
      <c r="G9752" s="2"/>
    </row>
    <row r="9753" spans="7:7" x14ac:dyDescent="0.2">
      <c r="G9753" s="2"/>
    </row>
    <row r="9754" spans="7:7" x14ac:dyDescent="0.2">
      <c r="G9754" s="2"/>
    </row>
    <row r="9755" spans="7:7" x14ac:dyDescent="0.2">
      <c r="G9755" s="2"/>
    </row>
    <row r="9756" spans="7:7" x14ac:dyDescent="0.2">
      <c r="G9756" s="2"/>
    </row>
    <row r="9757" spans="7:7" x14ac:dyDescent="0.2">
      <c r="G9757" s="2"/>
    </row>
    <row r="9758" spans="7:7" x14ac:dyDescent="0.2">
      <c r="G9758" s="2"/>
    </row>
    <row r="9759" spans="7:7" x14ac:dyDescent="0.2">
      <c r="G9759" s="2"/>
    </row>
    <row r="9760" spans="7:7" x14ac:dyDescent="0.2">
      <c r="G9760" s="2"/>
    </row>
    <row r="9761" spans="7:7" x14ac:dyDescent="0.2">
      <c r="G9761" s="2"/>
    </row>
    <row r="9762" spans="7:7" x14ac:dyDescent="0.2">
      <c r="G9762" s="2"/>
    </row>
    <row r="9763" spans="7:7" x14ac:dyDescent="0.2">
      <c r="G9763" s="2"/>
    </row>
    <row r="9764" spans="7:7" x14ac:dyDescent="0.2">
      <c r="G9764" s="2"/>
    </row>
    <row r="9765" spans="7:7" x14ac:dyDescent="0.2">
      <c r="G9765" s="2"/>
    </row>
    <row r="9766" spans="7:7" x14ac:dyDescent="0.2">
      <c r="G9766" s="2"/>
    </row>
    <row r="9767" spans="7:7" x14ac:dyDescent="0.2">
      <c r="G9767" s="2"/>
    </row>
    <row r="9768" spans="7:7" x14ac:dyDescent="0.2">
      <c r="G9768" s="2"/>
    </row>
    <row r="9769" spans="7:7" x14ac:dyDescent="0.2">
      <c r="G9769" s="2"/>
    </row>
    <row r="9770" spans="7:7" x14ac:dyDescent="0.2">
      <c r="G9770" s="2"/>
    </row>
    <row r="9771" spans="7:7" x14ac:dyDescent="0.2">
      <c r="G9771" s="2"/>
    </row>
    <row r="9772" spans="7:7" x14ac:dyDescent="0.2">
      <c r="G9772" s="2"/>
    </row>
    <row r="9773" spans="7:7" x14ac:dyDescent="0.2">
      <c r="G9773" s="2"/>
    </row>
    <row r="9774" spans="7:7" x14ac:dyDescent="0.2">
      <c r="G9774" s="2"/>
    </row>
    <row r="9775" spans="7:7" x14ac:dyDescent="0.2">
      <c r="G9775" s="2"/>
    </row>
    <row r="9776" spans="7:7" x14ac:dyDescent="0.2">
      <c r="G9776" s="2"/>
    </row>
    <row r="9777" spans="7:7" x14ac:dyDescent="0.2">
      <c r="G9777" s="2"/>
    </row>
    <row r="9778" spans="7:7" x14ac:dyDescent="0.2">
      <c r="G9778" s="2"/>
    </row>
    <row r="9779" spans="7:7" x14ac:dyDescent="0.2">
      <c r="G9779" s="2"/>
    </row>
    <row r="9780" spans="7:7" x14ac:dyDescent="0.2">
      <c r="G9780" s="2"/>
    </row>
    <row r="9781" spans="7:7" x14ac:dyDescent="0.2">
      <c r="G9781" s="2"/>
    </row>
    <row r="9782" spans="7:7" x14ac:dyDescent="0.2">
      <c r="G9782" s="2"/>
    </row>
    <row r="9783" spans="7:7" x14ac:dyDescent="0.2">
      <c r="G9783" s="2"/>
    </row>
    <row r="9784" spans="7:7" x14ac:dyDescent="0.2">
      <c r="G9784" s="2"/>
    </row>
    <row r="9785" spans="7:7" x14ac:dyDescent="0.2">
      <c r="G9785" s="2"/>
    </row>
    <row r="9786" spans="7:7" x14ac:dyDescent="0.2">
      <c r="G9786" s="2"/>
    </row>
    <row r="9787" spans="7:7" x14ac:dyDescent="0.2">
      <c r="G9787" s="2"/>
    </row>
    <row r="9788" spans="7:7" x14ac:dyDescent="0.2">
      <c r="G9788" s="2"/>
    </row>
    <row r="9789" spans="7:7" x14ac:dyDescent="0.2">
      <c r="G9789" s="2"/>
    </row>
    <row r="9790" spans="7:7" x14ac:dyDescent="0.2">
      <c r="G9790" s="2"/>
    </row>
    <row r="9791" spans="7:7" x14ac:dyDescent="0.2">
      <c r="G9791" s="2"/>
    </row>
    <row r="9792" spans="7:7" x14ac:dyDescent="0.2">
      <c r="G9792" s="2"/>
    </row>
    <row r="9793" spans="7:7" x14ac:dyDescent="0.2">
      <c r="G9793" s="2"/>
    </row>
    <row r="9794" spans="7:7" x14ac:dyDescent="0.2">
      <c r="G9794" s="2"/>
    </row>
    <row r="9795" spans="7:7" x14ac:dyDescent="0.2">
      <c r="G9795" s="2"/>
    </row>
    <row r="9796" spans="7:7" x14ac:dyDescent="0.2">
      <c r="G9796" s="2"/>
    </row>
    <row r="9797" spans="7:7" x14ac:dyDescent="0.2">
      <c r="G9797" s="2"/>
    </row>
    <row r="9798" spans="7:7" x14ac:dyDescent="0.2">
      <c r="G9798" s="2"/>
    </row>
    <row r="9799" spans="7:7" x14ac:dyDescent="0.2">
      <c r="G9799" s="2"/>
    </row>
    <row r="9800" spans="7:7" x14ac:dyDescent="0.2">
      <c r="G9800" s="2"/>
    </row>
    <row r="9801" spans="7:7" x14ac:dyDescent="0.2">
      <c r="G9801" s="2"/>
    </row>
    <row r="9802" spans="7:7" x14ac:dyDescent="0.2">
      <c r="G9802" s="2"/>
    </row>
    <row r="9803" spans="7:7" x14ac:dyDescent="0.2">
      <c r="G9803" s="2"/>
    </row>
    <row r="9804" spans="7:7" x14ac:dyDescent="0.2">
      <c r="G9804" s="2"/>
    </row>
    <row r="9805" spans="7:7" x14ac:dyDescent="0.2">
      <c r="G9805" s="2"/>
    </row>
    <row r="9806" spans="7:7" x14ac:dyDescent="0.2">
      <c r="G9806" s="2"/>
    </row>
    <row r="9807" spans="7:7" x14ac:dyDescent="0.2">
      <c r="G9807" s="2"/>
    </row>
    <row r="9808" spans="7:7" x14ac:dyDescent="0.2">
      <c r="G9808" s="2"/>
    </row>
    <row r="9809" spans="7:7" x14ac:dyDescent="0.2">
      <c r="G9809" s="2"/>
    </row>
    <row r="9810" spans="7:7" x14ac:dyDescent="0.2">
      <c r="G9810" s="2"/>
    </row>
    <row r="9811" spans="7:7" x14ac:dyDescent="0.2">
      <c r="G9811" s="2"/>
    </row>
    <row r="9812" spans="7:7" x14ac:dyDescent="0.2">
      <c r="G9812" s="2"/>
    </row>
    <row r="9813" spans="7:7" x14ac:dyDescent="0.2">
      <c r="G9813" s="2"/>
    </row>
    <row r="9814" spans="7:7" x14ac:dyDescent="0.2">
      <c r="G9814" s="2"/>
    </row>
    <row r="9815" spans="7:7" x14ac:dyDescent="0.2">
      <c r="G9815" s="2"/>
    </row>
    <row r="9816" spans="7:7" x14ac:dyDescent="0.2">
      <c r="G9816" s="2"/>
    </row>
    <row r="9817" spans="7:7" x14ac:dyDescent="0.2">
      <c r="G9817" s="2"/>
    </row>
    <row r="9818" spans="7:7" x14ac:dyDescent="0.2">
      <c r="G9818" s="2"/>
    </row>
    <row r="9819" spans="7:7" x14ac:dyDescent="0.2">
      <c r="G9819" s="2"/>
    </row>
    <row r="9820" spans="7:7" x14ac:dyDescent="0.2">
      <c r="G9820" s="2"/>
    </row>
    <row r="9821" spans="7:7" x14ac:dyDescent="0.2">
      <c r="G9821" s="2"/>
    </row>
    <row r="9822" spans="7:7" x14ac:dyDescent="0.2">
      <c r="G9822" s="2"/>
    </row>
    <row r="9823" spans="7:7" x14ac:dyDescent="0.2">
      <c r="G9823" s="2"/>
    </row>
    <row r="9824" spans="7:7" x14ac:dyDescent="0.2">
      <c r="G9824" s="2"/>
    </row>
    <row r="9825" spans="7:7" x14ac:dyDescent="0.2">
      <c r="G9825" s="2"/>
    </row>
    <row r="9826" spans="7:7" x14ac:dyDescent="0.2">
      <c r="G9826" s="2"/>
    </row>
    <row r="9827" spans="7:7" x14ac:dyDescent="0.2">
      <c r="G9827" s="2"/>
    </row>
    <row r="9828" spans="7:7" x14ac:dyDescent="0.2">
      <c r="G9828" s="2"/>
    </row>
    <row r="9829" spans="7:7" x14ac:dyDescent="0.2">
      <c r="G9829" s="2"/>
    </row>
    <row r="9830" spans="7:7" x14ac:dyDescent="0.2">
      <c r="G9830" s="2"/>
    </row>
    <row r="9831" spans="7:7" x14ac:dyDescent="0.2">
      <c r="G9831" s="2"/>
    </row>
    <row r="9832" spans="7:7" x14ac:dyDescent="0.2">
      <c r="G9832" s="2"/>
    </row>
    <row r="9833" spans="7:7" x14ac:dyDescent="0.2">
      <c r="G9833" s="2"/>
    </row>
    <row r="9834" spans="7:7" x14ac:dyDescent="0.2">
      <c r="G9834" s="2"/>
    </row>
    <row r="9835" spans="7:7" x14ac:dyDescent="0.2">
      <c r="G9835" s="2"/>
    </row>
    <row r="9836" spans="7:7" x14ac:dyDescent="0.2">
      <c r="G9836" s="2"/>
    </row>
    <row r="9837" spans="7:7" x14ac:dyDescent="0.2">
      <c r="G9837" s="2"/>
    </row>
    <row r="9838" spans="7:7" x14ac:dyDescent="0.2">
      <c r="G9838" s="2"/>
    </row>
    <row r="9839" spans="7:7" x14ac:dyDescent="0.2">
      <c r="G9839" s="2"/>
    </row>
    <row r="9840" spans="7:7" x14ac:dyDescent="0.2">
      <c r="G9840" s="2"/>
    </row>
    <row r="9841" spans="7:9" x14ac:dyDescent="0.2">
      <c r="G9841" s="2"/>
      <c r="I9841" s="35"/>
    </row>
    <row r="9842" spans="7:9" x14ac:dyDescent="0.2">
      <c r="G9842" s="2"/>
    </row>
    <row r="9843" spans="7:9" x14ac:dyDescent="0.2">
      <c r="G9843" s="2"/>
    </row>
    <row r="9844" spans="7:9" x14ac:dyDescent="0.2">
      <c r="G9844" s="2"/>
    </row>
    <row r="9845" spans="7:9" x14ac:dyDescent="0.2">
      <c r="G9845" s="2"/>
    </row>
    <row r="9846" spans="7:9" x14ac:dyDescent="0.2">
      <c r="G9846" s="2"/>
    </row>
    <row r="9847" spans="7:9" x14ac:dyDescent="0.2">
      <c r="G9847" s="2"/>
    </row>
    <row r="9848" spans="7:9" x14ac:dyDescent="0.2">
      <c r="G9848" s="2"/>
    </row>
    <row r="9849" spans="7:9" x14ac:dyDescent="0.2">
      <c r="G9849" s="2"/>
    </row>
    <row r="9850" spans="7:9" x14ac:dyDescent="0.2">
      <c r="G9850" s="2"/>
    </row>
    <row r="9851" spans="7:9" x14ac:dyDescent="0.2">
      <c r="G9851" s="2"/>
    </row>
    <row r="9852" spans="7:9" x14ac:dyDescent="0.2">
      <c r="G9852" s="2"/>
    </row>
    <row r="9853" spans="7:9" x14ac:dyDescent="0.2">
      <c r="G9853" s="2"/>
    </row>
    <row r="9854" spans="7:9" x14ac:dyDescent="0.2">
      <c r="G9854" s="2"/>
    </row>
    <row r="9855" spans="7:9" x14ac:dyDescent="0.2">
      <c r="G9855" s="2"/>
    </row>
    <row r="9856" spans="7:9" x14ac:dyDescent="0.2">
      <c r="G9856" s="2"/>
    </row>
    <row r="9857" spans="7:7" x14ac:dyDescent="0.2">
      <c r="G9857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Prev IPCA</vt:lpstr>
      <vt:lpstr>Selic_real</vt:lpstr>
      <vt:lpstr>Selic_real_suavizada</vt:lpstr>
      <vt:lpstr>EMBI+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Felipi Bruno da Silva</dc:creator>
  <cp:lastModifiedBy>Felipi Bruno da Silva</cp:lastModifiedBy>
  <dcterms:created xsi:type="dcterms:W3CDTF">2017-09-05T14:18:47Z</dcterms:created>
  <dcterms:modified xsi:type="dcterms:W3CDTF">2018-01-24T17:44:13Z</dcterms:modified>
</cp:coreProperties>
</file>